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Portfolio\RevoU\"/>
    </mc:Choice>
  </mc:AlternateContent>
  <xr:revisionPtr revIDLastSave="0" documentId="13_ncr:1_{4E29BC8E-FF6B-45D3-A0E5-BCCC70583E48}" xr6:coauthVersionLast="47" xr6:coauthVersionMax="47" xr10:uidLastSave="{00000000-0000-0000-0000-000000000000}"/>
  <bookViews>
    <workbookView xWindow="-120" yWindow="-120" windowWidth="20730" windowHeight="11760" firstSheet="1" activeTab="3" xr2:uid="{D5490824-0D59-4D1A-BFDA-3B39BDADB188}"/>
  </bookViews>
  <sheets>
    <sheet name="Content_Genre" sheetId="11" r:id="rId1"/>
    <sheet name="amazon_prime_titles" sheetId="2" r:id="rId2"/>
    <sheet name="Analisis" sheetId="12" r:id="rId3"/>
    <sheet name="Dashboard" sheetId="9" r:id="rId4"/>
    <sheet name="Cek Outlier" sheetId="1" r:id="rId5"/>
  </sheets>
  <definedNames>
    <definedName name="_xlcn.WorksheetConnection_AmazonPrmeClean.xlsxamazon_prime_titles1" hidden="1">amazon_prime_titles[]</definedName>
    <definedName name="_xlcn.WorksheetConnection_AmazonPrmeFinal.xlsxContent_Genre_1" hidden="1">Content_Genre_[]</definedName>
    <definedName name="ExternalData_1" localSheetId="1" hidden="1">amazon_prime_titles!$A$1:$L$9548</definedName>
    <definedName name="ExternalData_2" localSheetId="0" hidden="1">Content_Genre!$A$1:$B$18137</definedName>
    <definedName name="Slicer_age_category1">#N/A</definedName>
    <definedName name="Slicer_Decade1">#N/A</definedName>
    <definedName name="Slicer_listed_in1">#N/A</definedName>
    <definedName name="Slicer_rating1">#N/A</definedName>
    <definedName name="Slicer_type1">#N/A</definedName>
  </definedNames>
  <calcPr calcId="191029"/>
  <pivotCaches>
    <pivotCache cacheId="1615" r:id="rId6"/>
    <pivotCache cacheId="2789" r:id="rId7"/>
    <pivotCache cacheId="2813" r:id="rId8"/>
    <pivotCache cacheId="2816" r:id="rId9"/>
    <pivotCache cacheId="2819" r:id="rId10"/>
    <pivotCache cacheId="2822" r:id="rId11"/>
    <pivotCache cacheId="2825" r:id="rId12"/>
  </pivotCaches>
  <extLst>
    <ext xmlns:x14="http://schemas.microsoft.com/office/spreadsheetml/2009/9/main" uri="{876F7934-8845-4945-9796-88D515C7AA90}">
      <x14:pivotCaches>
        <pivotCache cacheId="1657"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_prime_titles" name="amazon_prime_titles" connection="WorksheetConnection_Amazon Prme Clean.xlsx!amazon_prime_titles"/>
          <x15:modelTable id="Content_Genre_" name="Content_Genre_" connection="WorksheetConnection_Amazon Prme Final.xlsx!Content_Genre_"/>
        </x15:modelTables>
        <x15:modelRelationships>
          <x15:modelRelationship fromTable="Content_Genre_" fromColumn="show_id" toTable="amazon_prime_titles" toColumn="show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2" l="1"/>
  <c r="C11" i="12"/>
  <c r="C10" i="12"/>
  <c r="C9" i="12"/>
  <c r="D12" i="1"/>
  <c r="D11" i="1"/>
  <c r="D10" i="1"/>
  <c r="B10" i="1"/>
  <c r="D3" i="1"/>
  <c r="D2" i="1"/>
  <c r="B11" i="1"/>
  <c r="B3" i="1"/>
  <c r="B2" i="1"/>
  <c r="D5" i="1" l="1"/>
  <c r="D7" i="1" s="1"/>
  <c r="B5" i="1"/>
  <c r="B7" i="1" s="1"/>
  <c r="D8" i="1" l="1"/>
  <c r="B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9A6464-A9D5-4ED9-B73E-6EC7583F16DB}" keepAlive="1" name="Query - amazon_prime_titles" description="Connection to the 'amazon_prime_titles' query in the workbook." type="5" refreshedVersion="8" background="1" saveData="1">
    <dbPr connection="Provider=Microsoft.Mashup.OleDb.1;Data Source=$Workbook$;Location=amazon_prime_titles;Extended Properties=&quot;&quot;" command="SELECT * FROM [amazon_prime_titles]"/>
  </connection>
  <connection id="2" xr16:uid="{2A1735B5-87A7-4E7F-B77E-9E6938C51794}" keepAlive="1" name="Query - Content_Genre" description="Connection to the 'Content_Genre' query in the workbook." type="5" refreshedVersion="8" background="1" saveData="1">
    <dbPr connection="Provider=Microsoft.Mashup.OleDb.1;Data Source=$Workbook$;Location=Content_Genre;Extended Properties=&quot;&quot;" command="SELECT * FROM [Content_Genre]"/>
  </connection>
  <connection id="3" xr16:uid="{3C49CD45-88B7-4D8C-A4E8-A7B9803785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EFE144F-F29D-48EB-8595-2DCA399FDAC1}" name="WorksheetConnection_Amazon Prme Clean.xlsx!amazon_prime_titles" type="102" refreshedVersion="8" minRefreshableVersion="5">
    <extLst>
      <ext xmlns:x15="http://schemas.microsoft.com/office/spreadsheetml/2010/11/main" uri="{DE250136-89BD-433C-8126-D09CA5730AF9}">
        <x15:connection id="amazon_prime_titles" autoDelete="1">
          <x15:rangePr sourceName="_xlcn.WorksheetConnection_AmazonPrmeClean.xlsxamazon_prime_titles1"/>
        </x15:connection>
      </ext>
    </extLst>
  </connection>
  <connection id="5" xr16:uid="{AEA6AB54-D5A2-4B95-8C90-1B66A6F7BD54}" name="WorksheetConnection_Amazon Prme Final.xlsx!Content_Genre_" type="102" refreshedVersion="8" minRefreshableVersion="5">
    <extLst>
      <ext xmlns:x15="http://schemas.microsoft.com/office/spreadsheetml/2010/11/main" uri="{DE250136-89BD-433C-8126-D09CA5730AF9}">
        <x15:connection id="Content_Genre_" autoDelete="1">
          <x15:rangePr sourceName="_xlcn.WorksheetConnection_AmazonPrmeFinal.xlsxContent_Genre_1"/>
        </x15:connection>
      </ext>
    </extLst>
  </connection>
</connections>
</file>

<file path=xl/sharedStrings.xml><?xml version="1.0" encoding="utf-8"?>
<sst xmlns="http://schemas.openxmlformats.org/spreadsheetml/2006/main" count="112748" uniqueCount="19684">
  <si>
    <t>show_id</t>
  </si>
  <si>
    <t>type</t>
  </si>
  <si>
    <t>title</t>
  </si>
  <si>
    <t>release_year</t>
  </si>
  <si>
    <t>rating</t>
  </si>
  <si>
    <t>duration_value</t>
  </si>
  <si>
    <t>duration_unit</t>
  </si>
  <si>
    <t>listed_in</t>
  </si>
  <si>
    <t xml:space="preserve">age_category </t>
  </si>
  <si>
    <t xml:space="preserve">Movie_Duration_Mins </t>
  </si>
  <si>
    <t xml:space="preserve">TV_Season_Count </t>
  </si>
  <si>
    <t>s1</t>
  </si>
  <si>
    <t>Movie</t>
  </si>
  <si>
    <t>The Grand Seduction</t>
  </si>
  <si>
    <t>NR</t>
  </si>
  <si>
    <t>Minute</t>
  </si>
  <si>
    <t>Comedy</t>
  </si>
  <si>
    <t>Unknown</t>
  </si>
  <si>
    <t>Drama</t>
  </si>
  <si>
    <t>s2</t>
  </si>
  <si>
    <t>Take Care Good Night</t>
  </si>
  <si>
    <t>13+</t>
  </si>
  <si>
    <t>Teen</t>
  </si>
  <si>
    <t>International</t>
  </si>
  <si>
    <t>s3</t>
  </si>
  <si>
    <t>Secrets of Deception</t>
  </si>
  <si>
    <t>Action</t>
  </si>
  <si>
    <t>Suspense</t>
  </si>
  <si>
    <t>s4</t>
  </si>
  <si>
    <t>Pink: Staying True</t>
  </si>
  <si>
    <t>Documentary</t>
  </si>
  <si>
    <t>s5</t>
  </si>
  <si>
    <t>Monster Maker</t>
  </si>
  <si>
    <t>Fantasy</t>
  </si>
  <si>
    <t>s6</t>
  </si>
  <si>
    <t>Living With Dinosaurs</t>
  </si>
  <si>
    <t>Kids</t>
  </si>
  <si>
    <t>s7</t>
  </si>
  <si>
    <t>Hired Gun</t>
  </si>
  <si>
    <t>Special Interest</t>
  </si>
  <si>
    <t>s8</t>
  </si>
  <si>
    <t>Grease Live!</t>
  </si>
  <si>
    <t>s9</t>
  </si>
  <si>
    <t>Global Meltdown</t>
  </si>
  <si>
    <t>Science Fiction</t>
  </si>
  <si>
    <t>s10</t>
  </si>
  <si>
    <t>David's Mother</t>
  </si>
  <si>
    <t>s11</t>
  </si>
  <si>
    <t>Forest Fairies</t>
  </si>
  <si>
    <t>Adventure</t>
  </si>
  <si>
    <t>s12</t>
  </si>
  <si>
    <t>Take Care</t>
  </si>
  <si>
    <t>s13</t>
  </si>
  <si>
    <t>The Night Eats The World</t>
  </si>
  <si>
    <t>Horror</t>
  </si>
  <si>
    <t>s14</t>
  </si>
  <si>
    <t>Resilencia</t>
  </si>
  <si>
    <t>Sports</t>
  </si>
  <si>
    <t>s15</t>
  </si>
  <si>
    <t>Elon Musk: The Real Life Iron Man</t>
  </si>
  <si>
    <t>s16</t>
  </si>
  <si>
    <t>Summer '03</t>
  </si>
  <si>
    <t>s17</t>
  </si>
  <si>
    <t>Zoombies</t>
  </si>
  <si>
    <t>s18</t>
  </si>
  <si>
    <t>TV Show</t>
  </si>
  <si>
    <t>Zoo Babies</t>
  </si>
  <si>
    <t>ALL</t>
  </si>
  <si>
    <t>Season</t>
  </si>
  <si>
    <t>s19</t>
  </si>
  <si>
    <t>Zoë Coombs Marr: Bossy Bottom</t>
  </si>
  <si>
    <t>18+</t>
  </si>
  <si>
    <t>Adult</t>
  </si>
  <si>
    <t>Talk Show and Variety</t>
  </si>
  <si>
    <t>s20</t>
  </si>
  <si>
    <t>Zoe</t>
  </si>
  <si>
    <t>R</t>
  </si>
  <si>
    <t>s21</t>
  </si>
  <si>
    <t>Zoboomafoo</t>
  </si>
  <si>
    <t>TV-Y</t>
  </si>
  <si>
    <t>s22</t>
  </si>
  <si>
    <t>Zo Zo Zombie: Mini-Series</t>
  </si>
  <si>
    <t>TV-Y7</t>
  </si>
  <si>
    <t>Anime</t>
  </si>
  <si>
    <t>s23</t>
  </si>
  <si>
    <t>Zis Boom Bah</t>
  </si>
  <si>
    <t>Arts</t>
  </si>
  <si>
    <t>Entertainment</t>
  </si>
  <si>
    <t>s24</t>
  </si>
  <si>
    <t>ZeroZeroZero</t>
  </si>
  <si>
    <t>TV Shows</t>
  </si>
  <si>
    <t>s25</t>
  </si>
  <si>
    <t>Zandalee</t>
  </si>
  <si>
    <t>s26</t>
  </si>
  <si>
    <t>Zambezi: Force of Life</t>
  </si>
  <si>
    <t>s27</t>
  </si>
  <si>
    <t>Zahara: The Return</t>
  </si>
  <si>
    <t>16+</t>
  </si>
  <si>
    <t>s28</t>
  </si>
  <si>
    <t>Z: The Beginning of Everything</t>
  </si>
  <si>
    <t>s29</t>
  </si>
  <si>
    <t>Yu-Gi-Oh! Zexal</t>
  </si>
  <si>
    <t>Animation</t>
  </si>
  <si>
    <t>s30</t>
  </si>
  <si>
    <t>Yu-Gi-Oh! ARC-V</t>
  </si>
  <si>
    <t>s31</t>
  </si>
  <si>
    <t>Yu-Gi-Oh! 5D's</t>
  </si>
  <si>
    <t>s32</t>
  </si>
  <si>
    <t>Your Bleeped Up Brain</t>
  </si>
  <si>
    <t>TV-PG</t>
  </si>
  <si>
    <t>s33</t>
  </si>
  <si>
    <t>Young Lovers</t>
  </si>
  <si>
    <t>s34</t>
  </si>
  <si>
    <t>Young Love (at the Sun Factory)</t>
  </si>
  <si>
    <t>Music Videos and Concerts</t>
  </si>
  <si>
    <t>s35</t>
  </si>
  <si>
    <t>Young Love (at Bowery Ballroom)</t>
  </si>
  <si>
    <t>s36</t>
  </si>
  <si>
    <t>Young Lions</t>
  </si>
  <si>
    <t>s37</t>
  </si>
  <si>
    <t>You're Not You</t>
  </si>
  <si>
    <t>s38</t>
  </si>
  <si>
    <t>You, Me and Him</t>
  </si>
  <si>
    <t>Fitness</t>
  </si>
  <si>
    <t>s40</t>
  </si>
  <si>
    <t>Yoga to Harness Your Chakra Energy</t>
  </si>
  <si>
    <t>Faith and Spirituality</t>
  </si>
  <si>
    <t>s41</t>
  </si>
  <si>
    <t>Yoga to Ease Flight Anxiety</t>
  </si>
  <si>
    <t>s42</t>
  </si>
  <si>
    <t>Yoga to Break Any Habit</t>
  </si>
  <si>
    <t>s43</t>
  </si>
  <si>
    <t>Yoga Therapy For Back Pain, Neck Pain &amp; Stress Relief - Lindsey Samper</t>
  </si>
  <si>
    <t>s44</t>
  </si>
  <si>
    <t>Yoga Savasana Relaxation</t>
  </si>
  <si>
    <t>s45</t>
  </si>
  <si>
    <t>Yoga for Relaxation Anywhere</t>
  </si>
  <si>
    <t>s46</t>
  </si>
  <si>
    <t>Yoga for Relaxation and Stress Relief Anywhere</t>
  </si>
  <si>
    <t>s47</t>
  </si>
  <si>
    <t>Yoga for Relaxation and Stress Relief</t>
  </si>
  <si>
    <t>s48</t>
  </si>
  <si>
    <t>Yoga for Mindfulness and Meditation</t>
  </si>
  <si>
    <t>s49</t>
  </si>
  <si>
    <t>Yoga for Men's Health</t>
  </si>
  <si>
    <t>s51</t>
  </si>
  <si>
    <t>Yoga For Beginners</t>
  </si>
  <si>
    <t>s53</t>
  </si>
  <si>
    <t>Yellowneck</t>
  </si>
  <si>
    <t>Military and War</t>
  </si>
  <si>
    <t>Western</t>
  </si>
  <si>
    <t>s54</t>
  </si>
  <si>
    <t>Yearly Departed</t>
  </si>
  <si>
    <t>s55</t>
  </si>
  <si>
    <t>Yatra (Telugu)</t>
  </si>
  <si>
    <t>s56</t>
  </si>
  <si>
    <t>Yatra (Malayalam)</t>
  </si>
  <si>
    <t>s57</t>
  </si>
  <si>
    <t>Yancy Derringer</t>
  </si>
  <si>
    <t>s58</t>
  </si>
  <si>
    <t>Xploration Earth 2050</t>
  </si>
  <si>
    <t>s59</t>
  </si>
  <si>
    <t>Xiaolin Chronicles</t>
  </si>
  <si>
    <t>7+</t>
  </si>
  <si>
    <t>s60</t>
  </si>
  <si>
    <t>Xchange</t>
  </si>
  <si>
    <t>s61</t>
  </si>
  <si>
    <t>X-Ray</t>
  </si>
  <si>
    <t>s62</t>
  </si>
  <si>
    <t>WWII in HD</t>
  </si>
  <si>
    <t>TV-14</t>
  </si>
  <si>
    <t>s63</t>
  </si>
  <si>
    <t>Wrangler: Anatomy of an Icon</t>
  </si>
  <si>
    <t>LGBTQ</t>
  </si>
  <si>
    <t>s64</t>
  </si>
  <si>
    <t>WPC 56</t>
  </si>
  <si>
    <t>Romance</t>
  </si>
  <si>
    <t>s65</t>
  </si>
  <si>
    <t>Would I Lie to You?</t>
  </si>
  <si>
    <t>Unscripted</t>
  </si>
  <si>
    <t>s66</t>
  </si>
  <si>
    <t>Wotakoi: Love is Hard for Otaku</t>
  </si>
  <si>
    <t>TV-NR</t>
  </si>
  <si>
    <t>s67</t>
  </si>
  <si>
    <t>World’s Toughest Race: Eco-Challenge Fiji</t>
  </si>
  <si>
    <t>s68</t>
  </si>
  <si>
    <t>World War II: When Lions Roared</t>
  </si>
  <si>
    <t>s69</t>
  </si>
  <si>
    <t>World War II: Saving the Reality</t>
  </si>
  <si>
    <t>s70</t>
  </si>
  <si>
    <t>World War 2 - The Call of Duty: A Complete Timeline</t>
  </si>
  <si>
    <t>s71</t>
  </si>
  <si>
    <t>World Inferno Friendship Society</t>
  </si>
  <si>
    <t>s72</t>
  </si>
  <si>
    <t>World Food Championships</t>
  </si>
  <si>
    <t>s73</t>
  </si>
  <si>
    <t>WordWorld</t>
  </si>
  <si>
    <t>TV-G</t>
  </si>
  <si>
    <t>s74</t>
  </si>
  <si>
    <t>Words On Bathroom Walls</t>
  </si>
  <si>
    <t>PG-13</t>
  </si>
  <si>
    <t>s75</t>
  </si>
  <si>
    <t>WordGirl</t>
  </si>
  <si>
    <t>s76</t>
  </si>
  <si>
    <t>Wonders of Mexico</t>
  </si>
  <si>
    <t>s77</t>
  </si>
  <si>
    <t>Wonderful Nursery Rhymes with Mia - Little Baby Bum</t>
  </si>
  <si>
    <t>s78</t>
  </si>
  <si>
    <t>Wonderful Nursery Rhymes with Jacus - By Little Baby Bum</t>
  </si>
  <si>
    <t>s79</t>
  </si>
  <si>
    <t>Wonder Balls</t>
  </si>
  <si>
    <t>s80</t>
  </si>
  <si>
    <t>Women of Valor</t>
  </si>
  <si>
    <t>s81</t>
  </si>
  <si>
    <t>Woman Of Desire</t>
  </si>
  <si>
    <t>s82</t>
  </si>
  <si>
    <t>Woke Up Like This</t>
  </si>
  <si>
    <t>s83</t>
  </si>
  <si>
    <t>Wizard of Loneliness, The</t>
  </si>
  <si>
    <t>s84</t>
  </si>
  <si>
    <t>Within Our Gates</t>
  </si>
  <si>
    <t>s85</t>
  </si>
  <si>
    <t>Wishenpoof</t>
  </si>
  <si>
    <t>s86</t>
  </si>
  <si>
    <t>Wisconsin Unexplained</t>
  </si>
  <si>
    <t>s87</t>
  </si>
  <si>
    <t>Wipeout Canada</t>
  </si>
  <si>
    <t>s88</t>
  </si>
  <si>
    <t>Wipeout Australia</t>
  </si>
  <si>
    <t>s89</t>
  </si>
  <si>
    <t>Winterset</t>
  </si>
  <si>
    <t>s90</t>
  </si>
  <si>
    <t>Winds Of The Wasteland</t>
  </si>
  <si>
    <t>s91</t>
  </si>
  <si>
    <t>Wind</t>
  </si>
  <si>
    <t>s92</t>
  </si>
  <si>
    <t>William the Conqueror</t>
  </si>
  <si>
    <t>s93</t>
  </si>
  <si>
    <t>William Tecumseh Sherman: Beyond the March to the Sea</t>
  </si>
  <si>
    <t>s94</t>
  </si>
  <si>
    <t>William Lee Martin: The Nutcracker - A Christmas Stand-up Comedy Spectacular</t>
  </si>
  <si>
    <t>s95</t>
  </si>
  <si>
    <t>William Lee Martin: Standing in the Middle</t>
  </si>
  <si>
    <t>s96</t>
  </si>
  <si>
    <t>William and Kate: Into the Future</t>
  </si>
  <si>
    <t>s97</t>
  </si>
  <si>
    <t>Wildlike</t>
  </si>
  <si>
    <t>s98</t>
  </si>
  <si>
    <t>Wildfire 7</t>
  </si>
  <si>
    <t>s99</t>
  </si>
  <si>
    <t>Wildest Places</t>
  </si>
  <si>
    <t>s100</t>
  </si>
  <si>
    <t>Wilder Napalm</t>
  </si>
  <si>
    <t>s101</t>
  </si>
  <si>
    <t>Wild North</t>
  </si>
  <si>
    <t>s102</t>
  </si>
  <si>
    <t>Wild Kratts</t>
  </si>
  <si>
    <t>s103</t>
  </si>
  <si>
    <t>Wild Geese</t>
  </si>
  <si>
    <t>s104</t>
  </si>
  <si>
    <t>Wild Colombia Revealed</t>
  </si>
  <si>
    <t>s105</t>
  </si>
  <si>
    <t>Wild Boys</t>
  </si>
  <si>
    <t>s106</t>
  </si>
  <si>
    <t>Why We Fight</t>
  </si>
  <si>
    <t>s107</t>
  </si>
  <si>
    <t>Why I Ran</t>
  </si>
  <si>
    <t>s108</t>
  </si>
  <si>
    <t>Whoop!</t>
  </si>
  <si>
    <t>s109</t>
  </si>
  <si>
    <t>Who Wrote the New Testament?</t>
  </si>
  <si>
    <t>s110</t>
  </si>
  <si>
    <t>Who Put The Klan Into Ku Klux Klan</t>
  </si>
  <si>
    <t>s111</t>
  </si>
  <si>
    <t>Who Killed Doc Robin</t>
  </si>
  <si>
    <t>s112</t>
  </si>
  <si>
    <t>Whitney Cummings: Money Shot</t>
  </si>
  <si>
    <t>s113</t>
  </si>
  <si>
    <t>Whitechapel</t>
  </si>
  <si>
    <t>s114</t>
  </si>
  <si>
    <t>White Tiger</t>
  </si>
  <si>
    <t>s115</t>
  </si>
  <si>
    <t>White Savior: Racism In The American Church</t>
  </si>
  <si>
    <t>s116</t>
  </si>
  <si>
    <t>White Dragon</t>
  </si>
  <si>
    <t>s117</t>
  </si>
  <si>
    <t>Whistle Stop</t>
  </si>
  <si>
    <t>s118</t>
  </si>
  <si>
    <t>Where Love Found Me</t>
  </si>
  <si>
    <t>s119</t>
  </si>
  <si>
    <t>Where is Chicky? - Chapter Two</t>
  </si>
  <si>
    <t>s120</t>
  </si>
  <si>
    <t>Where is Chicky? - Chapter Three</t>
  </si>
  <si>
    <t>s121</t>
  </si>
  <si>
    <t>Where is Chicky? - Chapter One</t>
  </si>
  <si>
    <t>s122</t>
  </si>
  <si>
    <t>Where is Chicky? - Chapter Four</t>
  </si>
  <si>
    <t>s123</t>
  </si>
  <si>
    <t>Where Hands Touch</t>
  </si>
  <si>
    <t>Young Adult Audience</t>
  </si>
  <si>
    <t>s124</t>
  </si>
  <si>
    <t>When the Lights Go On Again</t>
  </si>
  <si>
    <t>s126</t>
  </si>
  <si>
    <t>When Did You Last See Your Father?</t>
  </si>
  <si>
    <t>Arthouse</t>
  </si>
  <si>
    <t>s127</t>
  </si>
  <si>
    <t>When a Woman Loves A Man</t>
  </si>
  <si>
    <t>s128</t>
  </si>
  <si>
    <t>WHATEVER FATHER</t>
  </si>
  <si>
    <t>s129</t>
  </si>
  <si>
    <t>What's Up In Space: The Solar System For Kids</t>
  </si>
  <si>
    <t>s130</t>
  </si>
  <si>
    <t>What's My Line?</t>
  </si>
  <si>
    <t>s131</t>
  </si>
  <si>
    <t>What Went Wrong: Countdown to Catastrophe</t>
  </si>
  <si>
    <t>s132</t>
  </si>
  <si>
    <t>What The Constitution Means To Me</t>
  </si>
  <si>
    <t>s133</t>
  </si>
  <si>
    <t>What Price Crime</t>
  </si>
  <si>
    <t>s134</t>
  </si>
  <si>
    <t>What Comes Around</t>
  </si>
  <si>
    <t>s135</t>
  </si>
  <si>
    <t>WGC-Dell Technologies Match Play Reveal Show</t>
  </si>
  <si>
    <t>s136</t>
  </si>
  <si>
    <t>Western Gold</t>
  </si>
  <si>
    <t>s137</t>
  </si>
  <si>
    <t>West of Nevada</t>
  </si>
  <si>
    <t>s138</t>
  </si>
  <si>
    <t>Wendy</t>
  </si>
  <si>
    <t>s139</t>
  </si>
  <si>
    <t>WellieWishers</t>
  </si>
  <si>
    <t>s140</t>
  </si>
  <si>
    <t>Welcome to the Space Show (English Dub)</t>
  </si>
  <si>
    <t>s141</t>
  </si>
  <si>
    <t>Welcome to the Ballroom</t>
  </si>
  <si>
    <t>s142</t>
  </si>
  <si>
    <t>Welcome To Kutsher's: The Last Catskills Resort</t>
  </si>
  <si>
    <t>s143</t>
  </si>
  <si>
    <t>Wedding Cha Shinema</t>
  </si>
  <si>
    <t>s144</t>
  </si>
  <si>
    <t>We'll Take Manhattan</t>
  </si>
  <si>
    <t>s145</t>
  </si>
  <si>
    <t>We Need to Talk About Kevin</t>
  </si>
  <si>
    <t>s146</t>
  </si>
  <si>
    <t>Wayne (4K UHD)</t>
  </si>
  <si>
    <t>TV-MA</t>
  </si>
  <si>
    <t>s147</t>
  </si>
  <si>
    <t>Watermelon Man</t>
  </si>
  <si>
    <t>s150</t>
  </si>
  <si>
    <t>Watch the Game Like Never Before with X-Ray</t>
  </si>
  <si>
    <t>s151</t>
  </si>
  <si>
    <t>Wash Your Hands &amp; More Classic Kids Songs - KiiYii</t>
  </si>
  <si>
    <t>s152</t>
  </si>
  <si>
    <t>War of Likes</t>
  </si>
  <si>
    <t>s153</t>
  </si>
  <si>
    <t>War Comes to America</t>
  </si>
  <si>
    <t>s154</t>
  </si>
  <si>
    <t>War (Telugu)</t>
  </si>
  <si>
    <t>s155</t>
  </si>
  <si>
    <t>War (Tamil)</t>
  </si>
  <si>
    <t>s156</t>
  </si>
  <si>
    <t>Walter Williams: Suffer No Fools</t>
  </si>
  <si>
    <t>s157</t>
  </si>
  <si>
    <t>Walter</t>
  </si>
  <si>
    <t>s158</t>
  </si>
  <si>
    <t>Wallace &amp; Gromit's Cracking Contraptions</t>
  </si>
  <si>
    <t>s159</t>
  </si>
  <si>
    <t>Wallace &amp; Gromit: The Complete Collection</t>
  </si>
  <si>
    <t>s160</t>
  </si>
  <si>
    <t>Wallaby Jim of the Islands</t>
  </si>
  <si>
    <t>s161</t>
  </si>
  <si>
    <t>Wall Street Cowboy</t>
  </si>
  <si>
    <t>s162</t>
  </si>
  <si>
    <t>Walkaway Joe</t>
  </si>
  <si>
    <t>s163</t>
  </si>
  <si>
    <t>Wake In Fright</t>
  </si>
  <si>
    <t>s164</t>
  </si>
  <si>
    <t>Wakaalat From Home</t>
  </si>
  <si>
    <t>s165</t>
  </si>
  <si>
    <t>Waiting on Mary</t>
  </si>
  <si>
    <t>s166</t>
  </si>
  <si>
    <t>Waiting for You</t>
  </si>
  <si>
    <t>s167</t>
  </si>
  <si>
    <t>Waiting for Lightning</t>
  </si>
  <si>
    <t>s168</t>
  </si>
  <si>
    <t>Waiting for Anya</t>
  </si>
  <si>
    <t>s169</t>
  </si>
  <si>
    <t>Wait For Your Laugh</t>
  </si>
  <si>
    <t>s170</t>
  </si>
  <si>
    <t>Wahlburgers</t>
  </si>
  <si>
    <t>s171</t>
  </si>
  <si>
    <t>Waco: Madman or Messiah</t>
  </si>
  <si>
    <t>s172</t>
  </si>
  <si>
    <t>Voyage of the Continents</t>
  </si>
  <si>
    <t>s173</t>
  </si>
  <si>
    <t>Voyage Into Space</t>
  </si>
  <si>
    <t>s174</t>
  </si>
  <si>
    <t>Vows of Deception</t>
  </si>
  <si>
    <t>s175</t>
  </si>
  <si>
    <t>Volcano: Fire on the Mountain</t>
  </si>
  <si>
    <t>s176</t>
  </si>
  <si>
    <t>Voice From the Stone</t>
  </si>
  <si>
    <t>s177</t>
  </si>
  <si>
    <t>Vocabulary and Numbers with Harry the Bunny and Friends</t>
  </si>
  <si>
    <t>s178</t>
  </si>
  <si>
    <t>VocabuLarry</t>
  </si>
  <si>
    <t>s179</t>
  </si>
  <si>
    <t>Viswasam</t>
  </si>
  <si>
    <t>s180</t>
  </si>
  <si>
    <t>Visit to a Chief's Son</t>
  </si>
  <si>
    <t>G</t>
  </si>
  <si>
    <t>s181</t>
  </si>
  <si>
    <t>Virus</t>
  </si>
  <si>
    <t>s182</t>
  </si>
  <si>
    <t>Virginia</t>
  </si>
  <si>
    <t>s183</t>
  </si>
  <si>
    <t>Violets Are Blue</t>
  </si>
  <si>
    <t>s184</t>
  </si>
  <si>
    <t>VINLAND SAGA</t>
  </si>
  <si>
    <t>s185</t>
  </si>
  <si>
    <t>Vinci Da</t>
  </si>
  <si>
    <t>s186</t>
  </si>
  <si>
    <t>Vikings</t>
  </si>
  <si>
    <t>s187</t>
  </si>
  <si>
    <t>Vietnam: Secret Negotiations that Ended the War</t>
  </si>
  <si>
    <t>s188</t>
  </si>
  <si>
    <t>Victorian Farm: Christmas Special</t>
  </si>
  <si>
    <t>s189</t>
  </si>
  <si>
    <t>Victorian Farm</t>
  </si>
  <si>
    <t>s190</t>
  </si>
  <si>
    <t>Vicky Velingkar</t>
  </si>
  <si>
    <t>s191</t>
  </si>
  <si>
    <t>Vets in Action</t>
  </si>
  <si>
    <t>s192</t>
  </si>
  <si>
    <t>Very Superstitious with George Lopez</t>
  </si>
  <si>
    <t>s193</t>
  </si>
  <si>
    <t>Venky Mama</t>
  </si>
  <si>
    <t>s194</t>
  </si>
  <si>
    <t>Vellai Pookal</t>
  </si>
  <si>
    <t>s195</t>
  </si>
  <si>
    <t>Vella Raja (Tamil)</t>
  </si>
  <si>
    <t>s196</t>
  </si>
  <si>
    <t>Vella Raja (Hindi)</t>
  </si>
  <si>
    <t>s197</t>
  </si>
  <si>
    <t>Vehicle Songs by Little Baby Bum</t>
  </si>
  <si>
    <t>s198</t>
  </si>
  <si>
    <t>Vatican Miracle Examiner</t>
  </si>
  <si>
    <t>s199</t>
  </si>
  <si>
    <t>Vanity Fair</t>
  </si>
  <si>
    <t>s200</t>
  </si>
  <si>
    <t>Valley Uprising</t>
  </si>
  <si>
    <t>s201</t>
  </si>
  <si>
    <t>Valentine Road</t>
  </si>
  <si>
    <t>s202</t>
  </si>
  <si>
    <t>Valentine DayZ</t>
  </si>
  <si>
    <t>s203</t>
  </si>
  <si>
    <t>V1 Murder Case (Telugu)</t>
  </si>
  <si>
    <t>s204</t>
  </si>
  <si>
    <t>V (Tamil)</t>
  </si>
  <si>
    <t>s205</t>
  </si>
  <si>
    <t>V (Malayalam)</t>
  </si>
  <si>
    <t>s206</t>
  </si>
  <si>
    <t>V (Kannada)</t>
  </si>
  <si>
    <t>s207</t>
  </si>
  <si>
    <t>Utopia</t>
  </si>
  <si>
    <t>s208</t>
  </si>
  <si>
    <t>Useless</t>
  </si>
  <si>
    <t>s209</t>
  </si>
  <si>
    <t>USAISAMONSTER</t>
  </si>
  <si>
    <t>s210</t>
  </si>
  <si>
    <t>Us the Duo: Christmas Live in LA  (4K UHD)</t>
  </si>
  <si>
    <t>s211</t>
  </si>
  <si>
    <t>Us the Duo: Christmas Live in LA</t>
  </si>
  <si>
    <t>s212</t>
  </si>
  <si>
    <t>UQ Holder!</t>
  </si>
  <si>
    <t>s213</t>
  </si>
  <si>
    <t>Upload</t>
  </si>
  <si>
    <t>s214</t>
  </si>
  <si>
    <t>Up in Arms</t>
  </si>
  <si>
    <t>s215</t>
  </si>
  <si>
    <t>Unity: The Latin Tribute to Michael Jackson</t>
  </si>
  <si>
    <t>s216</t>
  </si>
  <si>
    <t>Unforgotten</t>
  </si>
  <si>
    <t>s217</t>
  </si>
  <si>
    <t>Undone</t>
  </si>
  <si>
    <t>s218</t>
  </si>
  <si>
    <t>Undocument</t>
  </si>
  <si>
    <t>s219</t>
  </si>
  <si>
    <t>Underworld Scandal</t>
  </si>
  <si>
    <t>PG</t>
  </si>
  <si>
    <t>s220</t>
  </si>
  <si>
    <t>Underwater Tunes with Little Baby Bum</t>
  </si>
  <si>
    <t>s221</t>
  </si>
  <si>
    <t>Underplayed</t>
  </si>
  <si>
    <t>s222</t>
  </si>
  <si>
    <t>Underdogs</t>
  </si>
  <si>
    <t>s223</t>
  </si>
  <si>
    <t>Under Western Stars</t>
  </si>
  <si>
    <t>s224</t>
  </si>
  <si>
    <t>Under the Power</t>
  </si>
  <si>
    <t>s225</t>
  </si>
  <si>
    <t>Under the Boardwalk: The Monopoly Story</t>
  </si>
  <si>
    <t>s226</t>
  </si>
  <si>
    <t>Under Nevada Skies</t>
  </si>
  <si>
    <t>s227</t>
  </si>
  <si>
    <t>Undeniable</t>
  </si>
  <si>
    <t>s228</t>
  </si>
  <si>
    <t>Uncle Tom</t>
  </si>
  <si>
    <t>s229</t>
  </si>
  <si>
    <t>Uncle Joe Shannon</t>
  </si>
  <si>
    <t>s230</t>
  </si>
  <si>
    <t>Uncle</t>
  </si>
  <si>
    <t>s231</t>
  </si>
  <si>
    <t>Uncharted Waters with Peter Miller</t>
  </si>
  <si>
    <t>s232</t>
  </si>
  <si>
    <t>Uncaged</t>
  </si>
  <si>
    <t>s233</t>
  </si>
  <si>
    <t>UnCabaret</t>
  </si>
  <si>
    <t>s234</t>
  </si>
  <si>
    <t>Ultimate Fight</t>
  </si>
  <si>
    <t>s235</t>
  </si>
  <si>
    <t>Ujda Chaman (4K UHD)</t>
  </si>
  <si>
    <t>s236</t>
  </si>
  <si>
    <t>UFOTV Presents: The Mystery of the Sphinx - New Scientific Evidence - Expanded Directors Cut</t>
  </si>
  <si>
    <t>s237</t>
  </si>
  <si>
    <t>UFOTV Presents The Occult Extraterrestrial War - America's Secret Space Fleet</t>
  </si>
  <si>
    <t>s238</t>
  </si>
  <si>
    <t>UFOTV Presents The Day Before Disclosure</t>
  </si>
  <si>
    <t>s239</t>
  </si>
  <si>
    <t>UFOTV Presence: I Know What I Saw</t>
  </si>
  <si>
    <t>s240</t>
  </si>
  <si>
    <t>UFOs - The Secret History</t>
  </si>
  <si>
    <t>s241</t>
  </si>
  <si>
    <t>UFO Hunters</t>
  </si>
  <si>
    <t>s242</t>
  </si>
  <si>
    <t>UFO Files</t>
  </si>
  <si>
    <t>s243</t>
  </si>
  <si>
    <t>Uchimura Summers</t>
  </si>
  <si>
    <t>s244</t>
  </si>
  <si>
    <t>Two Weeks To Live</t>
  </si>
  <si>
    <t>s245</t>
  </si>
  <si>
    <t>Twinkle Twinkle Little Star &amp; More Classic Nursery Rhymes by Little Baby Bum</t>
  </si>
  <si>
    <t>s246</t>
  </si>
  <si>
    <t>Twenty Bucks</t>
  </si>
  <si>
    <t>s247</t>
  </si>
  <si>
    <t>TV in Black: The First Fifty Years</t>
  </si>
  <si>
    <t>s248</t>
  </si>
  <si>
    <t>TuTu Town</t>
  </si>
  <si>
    <t>s249</t>
  </si>
  <si>
    <t>Turquoise Fever</t>
  </si>
  <si>
    <t>s250</t>
  </si>
  <si>
    <t>Turning Tables</t>
  </si>
  <si>
    <t>s251</t>
  </si>
  <si>
    <t>Turn of the Cheek</t>
  </si>
  <si>
    <t>s252</t>
  </si>
  <si>
    <t>Tumble Leaf</t>
  </si>
  <si>
    <t>s253</t>
  </si>
  <si>
    <t>Tuff Turf</t>
  </si>
  <si>
    <t>s254</t>
  </si>
  <si>
    <t>Tudor Monastery Farm</t>
  </si>
  <si>
    <t>s255</t>
  </si>
  <si>
    <t>Try Not To Laugh - Black Comics</t>
  </si>
  <si>
    <t>s256</t>
  </si>
  <si>
    <t>Truth Seekers</t>
  </si>
  <si>
    <t>s257</t>
  </si>
  <si>
    <t>Trust</t>
  </si>
  <si>
    <t>s258</t>
  </si>
  <si>
    <t>Truly Texas Mexican</t>
  </si>
  <si>
    <t>s259</t>
  </si>
  <si>
    <t>True Colors</t>
  </si>
  <si>
    <t>s260</t>
  </si>
  <si>
    <t>Truck Tunes 2</t>
  </si>
  <si>
    <t>s261</t>
  </si>
  <si>
    <t>Troy the Train</t>
  </si>
  <si>
    <t>s262</t>
  </si>
  <si>
    <t>Tropic Thunder</t>
  </si>
  <si>
    <t>s263</t>
  </si>
  <si>
    <t>Trois 3: The Escort</t>
  </si>
  <si>
    <t>s264</t>
  </si>
  <si>
    <t>Triple Seat (4K UHD)</t>
  </si>
  <si>
    <t>s265</t>
  </si>
  <si>
    <t>Trilogy of Terror</t>
  </si>
  <si>
    <t>s266</t>
  </si>
  <si>
    <t>Travels by Narrowboat</t>
  </si>
  <si>
    <t>s267</t>
  </si>
  <si>
    <t>Travel with Kids</t>
  </si>
  <si>
    <t>s268</t>
  </si>
  <si>
    <t>Trapped [English Subtitled]</t>
  </si>
  <si>
    <t>s269</t>
  </si>
  <si>
    <t>Transpecos</t>
  </si>
  <si>
    <t>s270</t>
  </si>
  <si>
    <t>Transparent</t>
  </si>
  <si>
    <t>s271</t>
  </si>
  <si>
    <t>Transmilitary</t>
  </si>
  <si>
    <t>s272</t>
  </si>
  <si>
    <t>Transit</t>
  </si>
  <si>
    <t>s273</t>
  </si>
  <si>
    <t>Trail of Tears</t>
  </si>
  <si>
    <t>s274</t>
  </si>
  <si>
    <t>Trading Paint</t>
  </si>
  <si>
    <t>s275</t>
  </si>
  <si>
    <t>Tracktown</t>
  </si>
  <si>
    <t>s276</t>
  </si>
  <si>
    <t>Traci Townsend</t>
  </si>
  <si>
    <t>s277</t>
  </si>
  <si>
    <t>Toxification</t>
  </si>
  <si>
    <t>s278</t>
  </si>
  <si>
    <t>Tour Balas Perdidas en Madrid</t>
  </si>
  <si>
    <t>s279</t>
  </si>
  <si>
    <t>Tougher In Alaska</t>
  </si>
  <si>
    <t>s280</t>
  </si>
  <si>
    <t>Tough Guy: The Bob Probert Story</t>
  </si>
  <si>
    <t>s281</t>
  </si>
  <si>
    <t>Touch Chesi Chudu</t>
  </si>
  <si>
    <t>s282</t>
  </si>
  <si>
    <t>Totally Spies!</t>
  </si>
  <si>
    <t>s283</t>
  </si>
  <si>
    <t>Total Wipeout</t>
  </si>
  <si>
    <t>s284</t>
  </si>
  <si>
    <t>Tortilla Soup</t>
  </si>
  <si>
    <t>s285</t>
  </si>
  <si>
    <t>Tormented</t>
  </si>
  <si>
    <t>s286</t>
  </si>
  <si>
    <t>Toradora!</t>
  </si>
  <si>
    <t>s287</t>
  </si>
  <si>
    <t>Top Secret Rosies: The Female Computers of WWII</t>
  </si>
  <si>
    <t>s288</t>
  </si>
  <si>
    <t>Top Gear's Top 41</t>
  </si>
  <si>
    <t>s289</t>
  </si>
  <si>
    <t>Top Gear: The Perfect Road Trip Italy</t>
  </si>
  <si>
    <t>s290</t>
  </si>
  <si>
    <t>Top Gear: The Perfect Road Trip</t>
  </si>
  <si>
    <t>s291</t>
  </si>
  <si>
    <t>Top Gear: From A-Z</t>
  </si>
  <si>
    <t>s292</t>
  </si>
  <si>
    <t>Top Gear: Ambitious But Rubbish</t>
  </si>
  <si>
    <t>s293</t>
  </si>
  <si>
    <t>Top Gear America (2017)</t>
  </si>
  <si>
    <t>s294</t>
  </si>
  <si>
    <t>Too Old to Die Young</t>
  </si>
  <si>
    <t>s295</t>
  </si>
  <si>
    <t>Too Late For Love</t>
  </si>
  <si>
    <t>s296</t>
  </si>
  <si>
    <t>Tone Bell: Can't Cancel This</t>
  </si>
  <si>
    <t>s297</t>
  </si>
  <si>
    <t>Tomorrow When The War Began</t>
  </si>
  <si>
    <t>s298</t>
  </si>
  <si>
    <t>Tommy Little: Self-Diagnosed Genius</t>
  </si>
  <si>
    <t>s299</t>
  </si>
  <si>
    <t>Tom's Paint Shop</t>
  </si>
  <si>
    <t>s300</t>
  </si>
  <si>
    <t>Tom Wilson: Bigger Than You</t>
  </si>
  <si>
    <t>s301</t>
  </si>
  <si>
    <t>Tom Walker: Very Very</t>
  </si>
  <si>
    <t>s302</t>
  </si>
  <si>
    <t>Tom the Tow Truck of Car City</t>
  </si>
  <si>
    <t>s303</t>
  </si>
  <si>
    <t>Tom Sawyer &amp; Huckleberry Finn</t>
  </si>
  <si>
    <t>s304</t>
  </si>
  <si>
    <t>Tom Rhodes: Light, Sweet, Crude</t>
  </si>
  <si>
    <t>s305</t>
  </si>
  <si>
    <t>Tom Papa: Live In New York City</t>
  </si>
  <si>
    <t>s306</t>
  </si>
  <si>
    <t>Tom Papa: Freaked Out</t>
  </si>
  <si>
    <t>s307</t>
  </si>
  <si>
    <t>Tom Hamilton's American Babies</t>
  </si>
  <si>
    <t>s308</t>
  </si>
  <si>
    <t>Tom Green: Live!</t>
  </si>
  <si>
    <t>s309</t>
  </si>
  <si>
    <t>Tom Gleeson: Joy</t>
  </si>
  <si>
    <t>s310</t>
  </si>
  <si>
    <t>Tom Clancy's Jack Ryan</t>
  </si>
  <si>
    <t>s311</t>
  </si>
  <si>
    <t>Tom Brown's School Days</t>
  </si>
  <si>
    <t>s312</t>
  </si>
  <si>
    <t>Tokyo Vampire Hotel</t>
  </si>
  <si>
    <t>s313</t>
  </si>
  <si>
    <t>Tokyo Girl</t>
  </si>
  <si>
    <t>s314</t>
  </si>
  <si>
    <t>Tokyo Alice</t>
  </si>
  <si>
    <t>s315</t>
  </si>
  <si>
    <t>Todo Incluido</t>
  </si>
  <si>
    <t>s316</t>
  </si>
  <si>
    <t>ToddWorld</t>
  </si>
  <si>
    <t>s317</t>
  </si>
  <si>
    <t>Todd Glass: Talks About Stuff</t>
  </si>
  <si>
    <t>s318</t>
  </si>
  <si>
    <t>Toca Life Stories</t>
  </si>
  <si>
    <t>s319</t>
  </si>
  <si>
    <t>To Whom It May Concern</t>
  </si>
  <si>
    <t>s320</t>
  </si>
  <si>
    <t>To Tell The Truth with Bud Collyer</t>
  </si>
  <si>
    <t>s321</t>
  </si>
  <si>
    <t>To Let</t>
  </si>
  <si>
    <t>s322</t>
  </si>
  <si>
    <t>To Catch a Thief</t>
  </si>
  <si>
    <t>s323</t>
  </si>
  <si>
    <t>TJ: January 3rd</t>
  </si>
  <si>
    <t>s324</t>
  </si>
  <si>
    <t>Titus Andronicus</t>
  </si>
  <si>
    <t>s325</t>
  </si>
  <si>
    <t>Titanic The Shocking Truth</t>
  </si>
  <si>
    <t>s326</t>
  </si>
  <si>
    <t>Tio Papi</t>
  </si>
  <si>
    <t>s327</t>
  </si>
  <si>
    <t>Tiny Trucks</t>
  </si>
  <si>
    <t>s328</t>
  </si>
  <si>
    <t>Tin Star</t>
  </si>
  <si>
    <t>s329</t>
  </si>
  <si>
    <t>Timmy Time</t>
  </si>
  <si>
    <t>s330</t>
  </si>
  <si>
    <t>Time Team America</t>
  </si>
  <si>
    <t>s331</t>
  </si>
  <si>
    <t>Time Enna Boss (Telugu)</t>
  </si>
  <si>
    <t>s332</t>
  </si>
  <si>
    <t>Time Enna Boss</t>
  </si>
  <si>
    <t>s333</t>
  </si>
  <si>
    <t>Timbertown</t>
  </si>
  <si>
    <t>s334</t>
  </si>
  <si>
    <t>Timber War</t>
  </si>
  <si>
    <t>s335</t>
  </si>
  <si>
    <t>Timber Queen</t>
  </si>
  <si>
    <t>s336</t>
  </si>
  <si>
    <t>Tim Minchin: So Fing Rock</t>
  </si>
  <si>
    <t>s337</t>
  </si>
  <si>
    <t>Till Human Voices Wake Us</t>
  </si>
  <si>
    <t>s338</t>
  </si>
  <si>
    <t>TigerCity</t>
  </si>
  <si>
    <t>s339</t>
  </si>
  <si>
    <t>Tiger Zinda Hai</t>
  </si>
  <si>
    <t>s340</t>
  </si>
  <si>
    <t>Ticket to Paradise</t>
  </si>
  <si>
    <t>s341</t>
  </si>
  <si>
    <t>Ticker</t>
  </si>
  <si>
    <t>s342</t>
  </si>
  <si>
    <t>Tick Tock</t>
  </si>
  <si>
    <t>s343</t>
  </si>
  <si>
    <t>Thunderbirds are Now</t>
  </si>
  <si>
    <t>s344</t>
  </si>
  <si>
    <t>Thunderbirds Are Go</t>
  </si>
  <si>
    <t>s345</t>
  </si>
  <si>
    <t>Thunder Run on Baghdad</t>
  </si>
  <si>
    <t>s346</t>
  </si>
  <si>
    <t>Thunder Alley (1985)</t>
  </si>
  <si>
    <t>s347</t>
  </si>
  <si>
    <t>Thunder Alley (1967)</t>
  </si>
  <si>
    <t>s348</t>
  </si>
  <si>
    <t>Thugs Of Hindostan (Hindi)</t>
  </si>
  <si>
    <t>s349</t>
  </si>
  <si>
    <t>Thrissur Pooram (4K UHD)</t>
  </si>
  <si>
    <t>s350</t>
  </si>
  <si>
    <t>Threesome</t>
  </si>
  <si>
    <t>s351</t>
  </si>
  <si>
    <t>Three Wishes</t>
  </si>
  <si>
    <t>s352</t>
  </si>
  <si>
    <t>Three Guys Named Mike</t>
  </si>
  <si>
    <t>s353</t>
  </si>
  <si>
    <t>Those We Love</t>
  </si>
  <si>
    <t>s354</t>
  </si>
  <si>
    <t>Thomasine and Bushrod</t>
  </si>
  <si>
    <t>s355</t>
  </si>
  <si>
    <t>Thomas Sowell: Common Sense in a Senseless World</t>
  </si>
  <si>
    <t>s356</t>
  </si>
  <si>
    <t>Thomas &amp; Friends: The Great Discovery - The Movie</t>
  </si>
  <si>
    <t>s357</t>
  </si>
  <si>
    <t>Thomas &amp; Friends: Tale of the Brave - The Movie</t>
  </si>
  <si>
    <t>s358</t>
  </si>
  <si>
    <t>Thomas &amp; Friends: Sodor's Legend of the Lost Treasure (US)</t>
  </si>
  <si>
    <t>s359</t>
  </si>
  <si>
    <t>Thomas &amp; Friends: King of the Railway - The Movie</t>
  </si>
  <si>
    <t>s360</t>
  </si>
  <si>
    <t>Thomas &amp; Friends S22 (US)</t>
  </si>
  <si>
    <t>s361</t>
  </si>
  <si>
    <t>Thomas &amp; Friends Classic</t>
  </si>
  <si>
    <t>s362</t>
  </si>
  <si>
    <t>This Is Me</t>
  </si>
  <si>
    <t>s363</t>
  </si>
  <si>
    <t>This is Football</t>
  </si>
  <si>
    <t>s364</t>
  </si>
  <si>
    <t>This Giant Beast That Is The Global Economy</t>
  </si>
  <si>
    <t>s365</t>
  </si>
  <si>
    <t>Third Eye Spies</t>
  </si>
  <si>
    <t>s366</t>
  </si>
  <si>
    <t>Think Like a Dog (4K UHD)</t>
  </si>
  <si>
    <t>s367</t>
  </si>
  <si>
    <t>Think Like a Dog</t>
  </si>
  <si>
    <t>s368</t>
  </si>
  <si>
    <t>Things We Lost In The Fire</t>
  </si>
  <si>
    <t>s369</t>
  </si>
  <si>
    <t>They Meet Again</t>
  </si>
  <si>
    <t>s370</t>
  </si>
  <si>
    <t>These Three</t>
  </si>
  <si>
    <t>s371</t>
  </si>
  <si>
    <t>THEM</t>
  </si>
  <si>
    <t>s372</t>
  </si>
  <si>
    <t>Thella Raju (Telugu)</t>
  </si>
  <si>
    <t>s373</t>
  </si>
  <si>
    <t>Theatre: A Love Story</t>
  </si>
  <si>
    <t>s374</t>
  </si>
  <si>
    <t>The Zookeeper</t>
  </si>
  <si>
    <t>s375</t>
  </si>
  <si>
    <t>The Zombie King</t>
  </si>
  <si>
    <t>s376</t>
  </si>
  <si>
    <t>The Young Land</t>
  </si>
  <si>
    <t>s377</t>
  </si>
  <si>
    <t>The Yellow Birds</t>
  </si>
  <si>
    <t>s378</t>
  </si>
  <si>
    <t>The Wubbulous World of Dr. Seuss</t>
  </si>
  <si>
    <t>s379</t>
  </si>
  <si>
    <t>The World's Most Peaceful Resorts</t>
  </si>
  <si>
    <t>s380</t>
  </si>
  <si>
    <t>The World's Most Breathtaking Waterfalls</t>
  </si>
  <si>
    <t>s381</t>
  </si>
  <si>
    <t>The World's Most Beautiful Beaches</t>
  </si>
  <si>
    <t>s382</t>
  </si>
  <si>
    <t>The World's Greatest Cities Set to Jazz</t>
  </si>
  <si>
    <t>s383</t>
  </si>
  <si>
    <t>The World Wars</t>
  </si>
  <si>
    <t>s384</t>
  </si>
  <si>
    <t>The Work and the Glory</t>
  </si>
  <si>
    <t>s385</t>
  </si>
  <si>
    <t>The Woods: Tales of The X Species Volume 1</t>
  </si>
  <si>
    <t>s386</t>
  </si>
  <si>
    <t>The Woman Who Wasn't There</t>
  </si>
  <si>
    <t>s387</t>
  </si>
  <si>
    <t>The Woman of the Town</t>
  </si>
  <si>
    <t>s388</t>
  </si>
  <si>
    <t>The Woman in Black 2: Angel of Death</t>
  </si>
  <si>
    <t>s389</t>
  </si>
  <si>
    <t>The Wolf</t>
  </si>
  <si>
    <t>s390</t>
  </si>
  <si>
    <t>The Witching Season</t>
  </si>
  <si>
    <t>s391</t>
  </si>
  <si>
    <t>The Wise Kids</t>
  </si>
  <si>
    <t>s392</t>
  </si>
  <si>
    <t>The Winslow Boy</t>
  </si>
  <si>
    <t>s393</t>
  </si>
  <si>
    <t>The Wilds</t>
  </si>
  <si>
    <t>s394</t>
  </si>
  <si>
    <t>The Wild Horse Redemption</t>
  </si>
  <si>
    <t>s395</t>
  </si>
  <si>
    <t>The Wicker Man (1973)</t>
  </si>
  <si>
    <t>s396</t>
  </si>
  <si>
    <t>The Whole Package</t>
  </si>
  <si>
    <t>s397</t>
  </si>
  <si>
    <t>The Who - Sensation The Story Of Tommy</t>
  </si>
  <si>
    <t>s398</t>
  </si>
  <si>
    <t>The Wereth Eleven</t>
  </si>
  <si>
    <t>s399</t>
  </si>
  <si>
    <t>The Wedding Year</t>
  </si>
  <si>
    <t>s400</t>
  </si>
  <si>
    <t>The Wedding Night</t>
  </si>
  <si>
    <t>s401</t>
  </si>
  <si>
    <t>The Wedding Dance</t>
  </si>
  <si>
    <t>s402</t>
  </si>
  <si>
    <t>The Vineyard</t>
  </si>
  <si>
    <t>s403</t>
  </si>
  <si>
    <t>The Vast of Night</t>
  </si>
  <si>
    <t>s404</t>
  </si>
  <si>
    <t>The Untamed</t>
  </si>
  <si>
    <t>s405</t>
  </si>
  <si>
    <t>The Underground Railroad</t>
  </si>
  <si>
    <t>s406</t>
  </si>
  <si>
    <t>The Underdog (1943)</t>
  </si>
  <si>
    <t>s407</t>
  </si>
  <si>
    <t>The Uncomfortable Truth</t>
  </si>
  <si>
    <t>s408</t>
  </si>
  <si>
    <t>The Unauthorized Beverly Hills, 90210 Story</t>
  </si>
  <si>
    <t>s409</t>
  </si>
  <si>
    <t>The Ultimate Legacy</t>
  </si>
  <si>
    <t>s410</t>
  </si>
  <si>
    <t>The Ultimate Civil War Series</t>
  </si>
  <si>
    <t>s411</t>
  </si>
  <si>
    <t>The Twin Flower Legend</t>
  </si>
  <si>
    <t>s412</t>
  </si>
  <si>
    <t>The Tunnel</t>
  </si>
  <si>
    <t>s413</t>
  </si>
  <si>
    <t>The Trumpet of the Swan</t>
  </si>
  <si>
    <t>s414</t>
  </si>
  <si>
    <t>The Trump Prophecy</t>
  </si>
  <si>
    <t>s415</t>
  </si>
  <si>
    <t>The True Adventures of Wolfboy</t>
  </si>
  <si>
    <t>s416</t>
  </si>
  <si>
    <t>The Triangle</t>
  </si>
  <si>
    <t>s417</t>
  </si>
  <si>
    <t>The Trial: A Murder In The Family</t>
  </si>
  <si>
    <t>s418</t>
  </si>
  <si>
    <t>The Toothbrush Family</t>
  </si>
  <si>
    <t>s419</t>
  </si>
  <si>
    <t>The Time Of Our Lives</t>
  </si>
  <si>
    <t>s420</t>
  </si>
  <si>
    <t>The Tick</t>
  </si>
  <si>
    <t>s421</t>
  </si>
  <si>
    <t>The Three Drinkers Do Scotch Whisky</t>
  </si>
  <si>
    <t>s422</t>
  </si>
  <si>
    <t>The Test: A New Era for Australia's Team</t>
  </si>
  <si>
    <t>s423</t>
  </si>
  <si>
    <t>The Tesla Files</t>
  </si>
  <si>
    <t>s424</t>
  </si>
  <si>
    <t>The Terror Routes</t>
  </si>
  <si>
    <t>s425</t>
  </si>
  <si>
    <t>The Terror</t>
  </si>
  <si>
    <t>s426</t>
  </si>
  <si>
    <t>The Tall Man</t>
  </si>
  <si>
    <t>s427</t>
  </si>
  <si>
    <t>The Tag-Along 2</t>
  </si>
  <si>
    <t>s428</t>
  </si>
  <si>
    <t>The Swap</t>
  </si>
  <si>
    <t>s429</t>
  </si>
  <si>
    <t>The Swami and the Serpent - A Non-Dualist's Encounter with Kundalini</t>
  </si>
  <si>
    <t>s430</t>
  </si>
  <si>
    <t>The Surgeon</t>
  </si>
  <si>
    <t>s431</t>
  </si>
  <si>
    <t>The Super Simple Show - Halloween</t>
  </si>
  <si>
    <t>s432</t>
  </si>
  <si>
    <t>The Submarine Kid</t>
  </si>
  <si>
    <t>s433</t>
  </si>
  <si>
    <t>The Story of the Bee Gees</t>
  </si>
  <si>
    <t>s434</t>
  </si>
  <si>
    <t>The Story of Rod Stewart</t>
  </si>
  <si>
    <t>s435</t>
  </si>
  <si>
    <t>The Story of Egypt</t>
  </si>
  <si>
    <t>s436</t>
  </si>
  <si>
    <t>The Stoned Age (1994)</t>
  </si>
  <si>
    <t>s437</t>
  </si>
  <si>
    <t>The Stinky &amp; Dirty Show</t>
  </si>
  <si>
    <t>s438</t>
  </si>
  <si>
    <t>The Spirit of Christmas</t>
  </si>
  <si>
    <t>s439</t>
  </si>
  <si>
    <t>The Speed of Thought</t>
  </si>
  <si>
    <t>s440</t>
  </si>
  <si>
    <t>The Spectaculars</t>
  </si>
  <si>
    <t>s441</t>
  </si>
  <si>
    <t>The Special</t>
  </si>
  <si>
    <t>s442</t>
  </si>
  <si>
    <t>The Souvenir</t>
  </si>
  <si>
    <t>s443</t>
  </si>
  <si>
    <t>The Snowy Day</t>
  </si>
  <si>
    <t>s444</t>
  </si>
  <si>
    <t>The Snows of Kilimanjaro</t>
  </si>
  <si>
    <t>s445</t>
  </si>
  <si>
    <t>The Snow Queen: Magic of the Ice Mirror</t>
  </si>
  <si>
    <t>s446</t>
  </si>
  <si>
    <t>The Snow Queen</t>
  </si>
  <si>
    <t>s447</t>
  </si>
  <si>
    <t>The Smoke</t>
  </si>
  <si>
    <t>s448</t>
  </si>
  <si>
    <t>The Sleepless Princess</t>
  </si>
  <si>
    <t>s449</t>
  </si>
  <si>
    <t>The Sklar Brothers: What Are We Talking About?</t>
  </si>
  <si>
    <t>s450</t>
  </si>
  <si>
    <t>The Silk Road</t>
  </si>
  <si>
    <t>s451</t>
  </si>
  <si>
    <t>The Silent Wrecks of Kwajalein Atoll</t>
  </si>
  <si>
    <t>s452</t>
  </si>
  <si>
    <t>The Silent Army</t>
  </si>
  <si>
    <t>s453</t>
  </si>
  <si>
    <t>The Silencing (4K UHD)</t>
  </si>
  <si>
    <t>s454</t>
  </si>
  <si>
    <t>The Shop</t>
  </si>
  <si>
    <t>s455</t>
  </si>
  <si>
    <t>The Secrets of Quantum Physics</t>
  </si>
  <si>
    <t>s456</t>
  </si>
  <si>
    <t>The Secret of Roan Inish</t>
  </si>
  <si>
    <t>s457</t>
  </si>
  <si>
    <t>The Secret Life of Walter Mitty</t>
  </si>
  <si>
    <t>s458</t>
  </si>
  <si>
    <t>The Secret Life of Us</t>
  </si>
  <si>
    <t>s459</t>
  </si>
  <si>
    <t>The Saturn V Story</t>
  </si>
  <si>
    <t>s460</t>
  </si>
  <si>
    <t>The Ruins</t>
  </si>
  <si>
    <t>s461</t>
  </si>
  <si>
    <t>The Royle Family</t>
  </si>
  <si>
    <t>s462</t>
  </si>
  <si>
    <t>The Royals</t>
  </si>
  <si>
    <t>s463</t>
  </si>
  <si>
    <t>The Rosewood Thieves</t>
  </si>
  <si>
    <t>s464</t>
  </si>
  <si>
    <t>The Romantics</t>
  </si>
  <si>
    <t>s465</t>
  </si>
  <si>
    <t>The Romanoffs</t>
  </si>
  <si>
    <t>s466</t>
  </si>
  <si>
    <t>The Road to Fame</t>
  </si>
  <si>
    <t>s467</t>
  </si>
  <si>
    <t>The Ride That Got Away</t>
  </si>
  <si>
    <t>s468</t>
  </si>
  <si>
    <t>The Return 2020</t>
  </si>
  <si>
    <t>s469</t>
  </si>
  <si>
    <t>The Retrievers</t>
  </si>
  <si>
    <t>s470</t>
  </si>
  <si>
    <t>The Remix</t>
  </si>
  <si>
    <t>s471</t>
  </si>
  <si>
    <t>The Record</t>
  </si>
  <si>
    <t>s472</t>
  </si>
  <si>
    <t>The Real Macaw</t>
  </si>
  <si>
    <t>s473</t>
  </si>
  <si>
    <t>The Real Glory</t>
  </si>
  <si>
    <t>s474</t>
  </si>
  <si>
    <t>The Raveonettes</t>
  </si>
  <si>
    <t>s475</t>
  </si>
  <si>
    <t>The Racketeer</t>
  </si>
  <si>
    <t>s476</t>
  </si>
  <si>
    <t>The Pyramid - Finding the Truth</t>
  </si>
  <si>
    <t>s477</t>
  </si>
  <si>
    <t>The Program</t>
  </si>
  <si>
    <t>s478</t>
  </si>
  <si>
    <t>The Private Lives of the Tudors</t>
  </si>
  <si>
    <t>s479</t>
  </si>
  <si>
    <t>The Prisoner</t>
  </si>
  <si>
    <t>s480</t>
  </si>
  <si>
    <t>The Prince Family</t>
  </si>
  <si>
    <t>s481</t>
  </si>
  <si>
    <t>The PRiMMS</t>
  </si>
  <si>
    <t>s482</t>
  </si>
  <si>
    <t>The Price of Honor</t>
  </si>
  <si>
    <t>s483</t>
  </si>
  <si>
    <t>The Prey</t>
  </si>
  <si>
    <t>s484</t>
  </si>
  <si>
    <t>The Pop Ups: Great Pretenders Club</t>
  </si>
  <si>
    <t>s485</t>
  </si>
  <si>
    <t>The Playground (Minecraft Roleplay)</t>
  </si>
  <si>
    <t>s486</t>
  </si>
  <si>
    <t>The Phantom of the Opera (Silent)</t>
  </si>
  <si>
    <t>s487</t>
  </si>
  <si>
    <t>The Perfect Victim</t>
  </si>
  <si>
    <t>s488</t>
  </si>
  <si>
    <t>The Perfect Stranger</t>
  </si>
  <si>
    <t>s489</t>
  </si>
  <si>
    <t>The Perfect Match (1987)</t>
  </si>
  <si>
    <t>s490</t>
  </si>
  <si>
    <t>The Pedophile Hunters</t>
  </si>
  <si>
    <t>s491</t>
  </si>
  <si>
    <t>The Passing Bells</t>
  </si>
  <si>
    <t>s492</t>
  </si>
  <si>
    <t>THE PARTY</t>
  </si>
  <si>
    <t>s493</t>
  </si>
  <si>
    <t>The Parallax View</t>
  </si>
  <si>
    <t>s494</t>
  </si>
  <si>
    <t>The Paradise</t>
  </si>
  <si>
    <t>s495</t>
  </si>
  <si>
    <t>The Paleo Way</t>
  </si>
  <si>
    <t>s496</t>
  </si>
  <si>
    <t>The Painted Hills</t>
  </si>
  <si>
    <t>s497</t>
  </si>
  <si>
    <t>The Pains of Being Pure at Heart</t>
  </si>
  <si>
    <t>s498</t>
  </si>
  <si>
    <t>The Owl and the Pussycat</t>
  </si>
  <si>
    <t>s499</t>
  </si>
  <si>
    <t>The Over-The-Hill Gang Rides Again</t>
  </si>
  <si>
    <t>s500</t>
  </si>
  <si>
    <t>The Outsider</t>
  </si>
  <si>
    <t>s501</t>
  </si>
  <si>
    <t>The Out of Towners</t>
  </si>
  <si>
    <t>s502</t>
  </si>
  <si>
    <t>The Orphle Bandits &amp; More Kids Cartoons - Morphle</t>
  </si>
  <si>
    <t>s503</t>
  </si>
  <si>
    <t>The Oohlas</t>
  </si>
  <si>
    <t>s504</t>
  </si>
  <si>
    <t>The Office</t>
  </si>
  <si>
    <t>s505</t>
  </si>
  <si>
    <t>The Odd Couple</t>
  </si>
  <si>
    <t>s506</t>
  </si>
  <si>
    <t>The Nutty Professor (1963)</t>
  </si>
  <si>
    <t>s507</t>
  </si>
  <si>
    <t>The Nurse</t>
  </si>
  <si>
    <t>s508</t>
  </si>
  <si>
    <t>The Notekins - Musical Friends</t>
  </si>
  <si>
    <t>s509</t>
  </si>
  <si>
    <t>The North Star</t>
  </si>
  <si>
    <t>s510</t>
  </si>
  <si>
    <t>The Night Manager</t>
  </si>
  <si>
    <t>s511</t>
  </si>
  <si>
    <t>The Night is Young</t>
  </si>
  <si>
    <t>s512</t>
  </si>
  <si>
    <t>The Night Crew</t>
  </si>
  <si>
    <t>s513</t>
  </si>
  <si>
    <t>The Night Before Christmas</t>
  </si>
  <si>
    <t>s514</t>
  </si>
  <si>
    <t>The Next Steps</t>
  </si>
  <si>
    <t>s515</t>
  </si>
  <si>
    <t>The Next Step</t>
  </si>
  <si>
    <t>s516</t>
  </si>
  <si>
    <t>The New Yorker Presents</t>
  </si>
  <si>
    <t>s517</t>
  </si>
  <si>
    <t>The New V.I.P.'s</t>
  </si>
  <si>
    <t>s518</t>
  </si>
  <si>
    <t>The New Adventures of Tarzan</t>
  </si>
  <si>
    <t>s519</t>
  </si>
  <si>
    <t>The Neighbors [English Subtitled]</t>
  </si>
  <si>
    <t>s520</t>
  </si>
  <si>
    <t>The Neighbors [English Subbed] (4K UHD)</t>
  </si>
  <si>
    <t>s521</t>
  </si>
  <si>
    <t>The Natural History of the Chicken</t>
  </si>
  <si>
    <t>s522</t>
  </si>
  <si>
    <t>The Nativity</t>
  </si>
  <si>
    <t>s523</t>
  </si>
  <si>
    <t>The Myth of Fingerprints</t>
  </si>
  <si>
    <t>s524</t>
  </si>
  <si>
    <t>The Mystery of Chaco Canyon</t>
  </si>
  <si>
    <t>s525</t>
  </si>
  <si>
    <t>The Mystery of Agatha Christie with David Suchet</t>
  </si>
  <si>
    <t>s526</t>
  </si>
  <si>
    <t>The Musketeers</t>
  </si>
  <si>
    <t>s527</t>
  </si>
  <si>
    <t>The Murder of Laci Peterson</t>
  </si>
  <si>
    <t>s528</t>
  </si>
  <si>
    <t>The Mountains of Beyond</t>
  </si>
  <si>
    <t>s529</t>
  </si>
  <si>
    <t>The Mothman Legacy</t>
  </si>
  <si>
    <t>s530</t>
  </si>
  <si>
    <t>The Moonstone</t>
  </si>
  <si>
    <t>s531</t>
  </si>
  <si>
    <t>The Monster Squad</t>
  </si>
  <si>
    <t>s532</t>
  </si>
  <si>
    <t>The Monopoly On Violence</t>
  </si>
  <si>
    <t>s533</t>
  </si>
  <si>
    <t>The Monkey's Paw</t>
  </si>
  <si>
    <t>s534</t>
  </si>
  <si>
    <t>The Missing Lynx</t>
  </si>
  <si>
    <t>s535</t>
  </si>
  <si>
    <t>The Missing Corpse</t>
  </si>
  <si>
    <t>s536</t>
  </si>
  <si>
    <t>The Missing</t>
  </si>
  <si>
    <t>s537</t>
  </si>
  <si>
    <t>The Miracle Maker</t>
  </si>
  <si>
    <t>s538</t>
  </si>
  <si>
    <t>The Mine Adventure With Shawn the Train and Team - In Search of Crystals and Friendship</t>
  </si>
  <si>
    <t>s539</t>
  </si>
  <si>
    <t>The Mill</t>
  </si>
  <si>
    <t>Historical</t>
  </si>
  <si>
    <t>s540</t>
  </si>
  <si>
    <t>The Milky Way</t>
  </si>
  <si>
    <t>s541</t>
  </si>
  <si>
    <t>The Menendez Murders: Erik Tells All</t>
  </si>
  <si>
    <t>s542</t>
  </si>
  <si>
    <t>The Men Who Built America</t>
  </si>
  <si>
    <t>s543</t>
  </si>
  <si>
    <t>The Marvelous Mrs. Maisel</t>
  </si>
  <si>
    <t>s544</t>
  </si>
  <si>
    <t>The Marksman</t>
  </si>
  <si>
    <t>s545</t>
  </si>
  <si>
    <t>The Mandela Effect</t>
  </si>
  <si>
    <t>s546</t>
  </si>
  <si>
    <t>The Man Who Knew Bush</t>
  </si>
  <si>
    <t>s547</t>
  </si>
  <si>
    <t>The Man In the High Castle</t>
  </si>
  <si>
    <t>s548</t>
  </si>
  <si>
    <t>The Man From Utah</t>
  </si>
  <si>
    <t>s549</t>
  </si>
  <si>
    <t>The Man From Cheyenne</t>
  </si>
  <si>
    <t>s550</t>
  </si>
  <si>
    <t>The Magic Lamp and the Moving Islands (Subbed)</t>
  </si>
  <si>
    <t>s551</t>
  </si>
  <si>
    <t>The Magic Lamp and the Moving Islands (Dubbed)</t>
  </si>
  <si>
    <t>s552</t>
  </si>
  <si>
    <t>The Lucy Show - Vol. 2</t>
  </si>
  <si>
    <t>s553</t>
  </si>
  <si>
    <t>The Lucy Show - Vol. 1</t>
  </si>
  <si>
    <t>s554</t>
  </si>
  <si>
    <t>The Lucy Show</t>
  </si>
  <si>
    <t>s555</t>
  </si>
  <si>
    <t>The Lowe Files</t>
  </si>
  <si>
    <t>s556</t>
  </si>
  <si>
    <t>The Long Walk Home</t>
  </si>
  <si>
    <t>s557</t>
  </si>
  <si>
    <t>The Little Traitor</t>
  </si>
  <si>
    <t>s558</t>
  </si>
  <si>
    <t>The Little Prince</t>
  </si>
  <si>
    <t>s560</t>
  </si>
  <si>
    <t>The Little Foxes</t>
  </si>
  <si>
    <t>s561</t>
  </si>
  <si>
    <t>The Lion's Kingdom</t>
  </si>
  <si>
    <t>s562</t>
  </si>
  <si>
    <t>The Liberation of L.B. Jones</t>
  </si>
  <si>
    <t>s563</t>
  </si>
  <si>
    <t>The Lemonheads</t>
  </si>
  <si>
    <t>s564</t>
  </si>
  <si>
    <t>The Legends</t>
  </si>
  <si>
    <t>s565</t>
  </si>
  <si>
    <t>The Legend of Swee' Pea</t>
  </si>
  <si>
    <t>s566</t>
  </si>
  <si>
    <t>The Legend of Halloween Jack</t>
  </si>
  <si>
    <t>s567</t>
  </si>
  <si>
    <t>The Legend of Hallowaiian</t>
  </si>
  <si>
    <t>s568</t>
  </si>
  <si>
    <t>The Legend Of Ben Hall</t>
  </si>
  <si>
    <t>s569</t>
  </si>
  <si>
    <t>The Last Witness</t>
  </si>
  <si>
    <t>s570</t>
  </si>
  <si>
    <t>The Last Tycoon</t>
  </si>
  <si>
    <t>s571</t>
  </si>
  <si>
    <t>The Last Stop</t>
  </si>
  <si>
    <t>s572</t>
  </si>
  <si>
    <t>The Last Sharknado: It's About Time</t>
  </si>
  <si>
    <t>s573</t>
  </si>
  <si>
    <t>The Last Post</t>
  </si>
  <si>
    <t>s574</t>
  </si>
  <si>
    <t>The Last of Robin Hood</t>
  </si>
  <si>
    <t>s575</t>
  </si>
  <si>
    <t>The Last Narc</t>
  </si>
  <si>
    <t>s576</t>
  </si>
  <si>
    <t>The Last Mile (1932)</t>
  </si>
  <si>
    <t>s577</t>
  </si>
  <si>
    <t>The Last Descent</t>
  </si>
  <si>
    <t>s578</t>
  </si>
  <si>
    <t>The Last Days Of Patton</t>
  </si>
  <si>
    <t>s579</t>
  </si>
  <si>
    <t>The Last Black Man in San Francisco (4K UHD)</t>
  </si>
  <si>
    <t>s580</t>
  </si>
  <si>
    <t>The Last Apostle</t>
  </si>
  <si>
    <t>s581</t>
  </si>
  <si>
    <t>The Lady from Shanghai</t>
  </si>
  <si>
    <t>s582</t>
  </si>
  <si>
    <t>The Ladies Man</t>
  </si>
  <si>
    <t>s583</t>
  </si>
  <si>
    <t>The King of Thieves</t>
  </si>
  <si>
    <t>s584</t>
  </si>
  <si>
    <t>The Kindness of Strangers</t>
  </si>
  <si>
    <t>s585</t>
  </si>
  <si>
    <t>The Killer Speaks</t>
  </si>
  <si>
    <t>s586</t>
  </si>
  <si>
    <t>The Kill Team</t>
  </si>
  <si>
    <t>s587</t>
  </si>
  <si>
    <t>The Kid's Last Ride</t>
  </si>
  <si>
    <t>s588</t>
  </si>
  <si>
    <t>The Kid with the Golden Arm</t>
  </si>
  <si>
    <t>s589</t>
  </si>
  <si>
    <t>The Kid From Brooklyn</t>
  </si>
  <si>
    <t>s590</t>
  </si>
  <si>
    <t>The Kicks</t>
  </si>
  <si>
    <t>s591</t>
  </si>
  <si>
    <t>The Kennedys</t>
  </si>
  <si>
    <t>s592</t>
  </si>
  <si>
    <t>The Keeping Room</t>
  </si>
  <si>
    <t>s593</t>
  </si>
  <si>
    <t>The Kacey Musgraves Christmas Show</t>
  </si>
  <si>
    <t>s594</t>
  </si>
  <si>
    <t>The Jupiter Enigma</t>
  </si>
  <si>
    <t>s595</t>
  </si>
  <si>
    <t>The Judge</t>
  </si>
  <si>
    <t>s596</t>
  </si>
  <si>
    <t>The Joneses</t>
  </si>
  <si>
    <t>s597</t>
  </si>
  <si>
    <t>The Job</t>
  </si>
  <si>
    <t>s598</t>
  </si>
  <si>
    <t>The Jazz Singer</t>
  </si>
  <si>
    <t>s599</t>
  </si>
  <si>
    <t>The Italian Job (1969)</t>
  </si>
  <si>
    <t>s600</t>
  </si>
  <si>
    <t>The Island with Bear Grylls</t>
  </si>
  <si>
    <t>s601</t>
  </si>
  <si>
    <t>The Iron Mask</t>
  </si>
  <si>
    <t>s602</t>
  </si>
  <si>
    <t>The Irish Comedy Tour</t>
  </si>
  <si>
    <t>s603</t>
  </si>
  <si>
    <t>The Invisibles</t>
  </si>
  <si>
    <t>s604</t>
  </si>
  <si>
    <t>The Informer</t>
  </si>
  <si>
    <t>s605</t>
  </si>
  <si>
    <t>The Indian Doctor</t>
  </si>
  <si>
    <t>s606</t>
  </si>
  <si>
    <t>The Inbetweeners</t>
  </si>
  <si>
    <t>s607</t>
  </si>
  <si>
    <t>The In Crowd</t>
  </si>
  <si>
    <t>s608</t>
  </si>
  <si>
    <t>The Immortalists</t>
  </si>
  <si>
    <t>s609</t>
  </si>
  <si>
    <t>THE IDOLM@STER.KR</t>
  </si>
  <si>
    <t>s610</t>
  </si>
  <si>
    <t>The Identity Theft Of Mitch Mustain</t>
  </si>
  <si>
    <t>s611</t>
  </si>
  <si>
    <t>The Hunting of the President</t>
  </si>
  <si>
    <t>s612</t>
  </si>
  <si>
    <t>The Hunt for the Zodiac Killer</t>
  </si>
  <si>
    <t>s613</t>
  </si>
  <si>
    <t>The Hungry</t>
  </si>
  <si>
    <t>s614</t>
  </si>
  <si>
    <t>The House that £100k Built</t>
  </si>
  <si>
    <t>s615</t>
  </si>
  <si>
    <t>The House of Suh</t>
  </si>
  <si>
    <t>s616</t>
  </si>
  <si>
    <t>The House of Cards Trilogy</t>
  </si>
  <si>
    <t>s617</t>
  </si>
  <si>
    <t>The Hound of the Baskervilles</t>
  </si>
  <si>
    <t>s618</t>
  </si>
  <si>
    <t>The Hottie and the Nottie</t>
  </si>
  <si>
    <t>s619</t>
  </si>
  <si>
    <t>The Home Show</t>
  </si>
  <si>
    <t>s620</t>
  </si>
  <si>
    <t>The Hollow Child</t>
  </si>
  <si>
    <t>s621</t>
  </si>
  <si>
    <t>The Hold Steady</t>
  </si>
  <si>
    <t>s622</t>
  </si>
  <si>
    <t>The Hitchhiker's Guide to the Galaxy</t>
  </si>
  <si>
    <t>s623</t>
  </si>
  <si>
    <t>The Hitch Hiker</t>
  </si>
  <si>
    <t>s624</t>
  </si>
  <si>
    <t>The Hidden Secrets: Gangsters of the 1920s and 1930s</t>
  </si>
  <si>
    <t>s625</t>
  </si>
  <si>
    <t>The Hero</t>
  </si>
  <si>
    <t>s626</t>
  </si>
  <si>
    <t>The Heist</t>
  </si>
  <si>
    <t>s627</t>
  </si>
  <si>
    <t>The Haunting Of. . .</t>
  </si>
  <si>
    <t>s628</t>
  </si>
  <si>
    <t>The Haunting of Sharon Tate</t>
  </si>
  <si>
    <t>s629</t>
  </si>
  <si>
    <t>The Hard Corps</t>
  </si>
  <si>
    <t>s630</t>
  </si>
  <si>
    <t>The Gymkhana Files</t>
  </si>
  <si>
    <t>s631</t>
  </si>
  <si>
    <t>The Guv'nor</t>
  </si>
  <si>
    <t>s632</t>
  </si>
  <si>
    <t>The Green Glove</t>
  </si>
  <si>
    <t>s633</t>
  </si>
  <si>
    <t>The Great War</t>
  </si>
  <si>
    <t>s634</t>
  </si>
  <si>
    <t>The Great God Gold</t>
  </si>
  <si>
    <t>s635</t>
  </si>
  <si>
    <t>The Great Escapists</t>
  </si>
  <si>
    <t>s636</t>
  </si>
  <si>
    <t>The Great Commanders</t>
  </si>
  <si>
    <t>s637</t>
  </si>
  <si>
    <t>The Great British Benefits Handout</t>
  </si>
  <si>
    <t>s638</t>
  </si>
  <si>
    <t>The Grand Tour</t>
  </si>
  <si>
    <t>s639</t>
  </si>
  <si>
    <t>The Gospel Of John</t>
  </si>
  <si>
    <t>s640</t>
  </si>
  <si>
    <t>The Gospel of Eureka</t>
  </si>
  <si>
    <t>s641</t>
  </si>
  <si>
    <t>The Gospel Live</t>
  </si>
  <si>
    <t>s642</t>
  </si>
  <si>
    <t>The Glory Is Gone</t>
  </si>
  <si>
    <t>s643</t>
  </si>
  <si>
    <t>The Giant Killer: Finding Flaherty The Directors Cut</t>
  </si>
  <si>
    <t>s644</t>
  </si>
  <si>
    <t>The Giant</t>
  </si>
  <si>
    <t>s645</t>
  </si>
  <si>
    <t>The Ghost Inside My Child</t>
  </si>
  <si>
    <t>s646</t>
  </si>
  <si>
    <t>The Ghost Finders</t>
  </si>
  <si>
    <t>s647</t>
  </si>
  <si>
    <t>The Ghost Army</t>
  </si>
  <si>
    <t>s648</t>
  </si>
  <si>
    <t>The Gay Ranchero</t>
  </si>
  <si>
    <t>s649</t>
  </si>
  <si>
    <t>The Garfield Show</t>
  </si>
  <si>
    <t>s650</t>
  </si>
  <si>
    <t>The Gambler</t>
  </si>
  <si>
    <t>s651</t>
  </si>
  <si>
    <t>The Front</t>
  </si>
  <si>
    <t>s652</t>
  </si>
  <si>
    <t>The Fosters</t>
  </si>
  <si>
    <t>s653</t>
  </si>
  <si>
    <t>The Forgotten Army - Azaadi Ke Liye</t>
  </si>
  <si>
    <t>s654</t>
  </si>
  <si>
    <t>The Force: Manchester</t>
  </si>
  <si>
    <t>s655</t>
  </si>
  <si>
    <t>The Forbidden Dance</t>
  </si>
  <si>
    <t>s656</t>
  </si>
  <si>
    <t>The Flying Deuces</t>
  </si>
  <si>
    <t>s657</t>
  </si>
  <si>
    <t>The Flaw</t>
  </si>
  <si>
    <t>s658</t>
  </si>
  <si>
    <t>The First Silent Night</t>
  </si>
  <si>
    <t>s659</t>
  </si>
  <si>
    <t>The First American</t>
  </si>
  <si>
    <t>s660</t>
  </si>
  <si>
    <t>The First 48: Missing Persons</t>
  </si>
  <si>
    <t>s661</t>
  </si>
  <si>
    <t>The First 48 Presents: Homicide Squad Atlanta</t>
  </si>
  <si>
    <t>s662</t>
  </si>
  <si>
    <t>The Fighting Kentuckian</t>
  </si>
  <si>
    <t>s663</t>
  </si>
  <si>
    <t>The Fidel Castro Tapes</t>
  </si>
  <si>
    <t>s664</t>
  </si>
  <si>
    <t>The Feed</t>
  </si>
  <si>
    <t>s665</t>
  </si>
  <si>
    <t>The FBI Files</t>
  </si>
  <si>
    <t>s666</t>
  </si>
  <si>
    <t>The Fatal Hour</t>
  </si>
  <si>
    <t>s667</t>
  </si>
  <si>
    <t>The Farewell (4K UHD)</t>
  </si>
  <si>
    <t>s668</t>
  </si>
  <si>
    <t>The Fare</t>
  </si>
  <si>
    <t>s669</t>
  </si>
  <si>
    <t>The Far Frontier</t>
  </si>
  <si>
    <t>s670</t>
  </si>
  <si>
    <t>The Falls</t>
  </si>
  <si>
    <t>s671</t>
  </si>
  <si>
    <t>The Fall</t>
  </si>
  <si>
    <t>s672</t>
  </si>
  <si>
    <t>The Fades</t>
  </si>
  <si>
    <t>s673</t>
  </si>
  <si>
    <t>The Face UK</t>
  </si>
  <si>
    <t>s674</t>
  </si>
  <si>
    <t>The Face of Jesus Christ</t>
  </si>
  <si>
    <t>s675</t>
  </si>
  <si>
    <t>The Fabulous Allan Carr</t>
  </si>
  <si>
    <t>s676</t>
  </si>
  <si>
    <t>The Extraordinary Journey of the Fakir</t>
  </si>
  <si>
    <t>s677</t>
  </si>
  <si>
    <t>The Expanse</t>
  </si>
  <si>
    <t>s678</t>
  </si>
  <si>
    <t>The Evolution of Us</t>
  </si>
  <si>
    <t>s679</t>
  </si>
  <si>
    <t>The Evolution of Evil</t>
  </si>
  <si>
    <t>s680</t>
  </si>
  <si>
    <t>The English Civil War</t>
  </si>
  <si>
    <t>s681</t>
  </si>
  <si>
    <t>The Endless Summer</t>
  </si>
  <si>
    <t>s682</t>
  </si>
  <si>
    <t>The End of the World</t>
  </si>
  <si>
    <t>s683</t>
  </si>
  <si>
    <t>The Eleven</t>
  </si>
  <si>
    <t>s684</t>
  </si>
  <si>
    <t>The Elephant Man</t>
  </si>
  <si>
    <t>s685</t>
  </si>
  <si>
    <t>The Education Of Little Tree</t>
  </si>
  <si>
    <t>s686</t>
  </si>
  <si>
    <t>The Eagle (No Dialog)</t>
  </si>
  <si>
    <t>s687</t>
  </si>
  <si>
    <t>The Dying of the Light</t>
  </si>
  <si>
    <t>s688</t>
  </si>
  <si>
    <t>The Durrells in Corfu</t>
  </si>
  <si>
    <t>s689</t>
  </si>
  <si>
    <t>The Dragon Pearl</t>
  </si>
  <si>
    <t>s690</t>
  </si>
  <si>
    <t>The Double Born</t>
  </si>
  <si>
    <t>s691</t>
  </si>
  <si>
    <t>The Donkey King</t>
  </si>
  <si>
    <t>s692</t>
  </si>
  <si>
    <t>The Dick Van Dyke Show</t>
  </si>
  <si>
    <t>s693</t>
  </si>
  <si>
    <t>The Dead Center</t>
  </si>
  <si>
    <t>NC-17</t>
  </si>
  <si>
    <t>s694</t>
  </si>
  <si>
    <t>The Days of Noah: The Valley of Decision - Part 3 of 4</t>
  </si>
  <si>
    <t>s695</t>
  </si>
  <si>
    <t>The Days of Noah: Judgment Hour - Part 2 of 4</t>
  </si>
  <si>
    <t>s696</t>
  </si>
  <si>
    <t>The Dawn Express</t>
  </si>
  <si>
    <t>s697</t>
  </si>
  <si>
    <t>The DaVincibles</t>
  </si>
  <si>
    <t>s698</t>
  </si>
  <si>
    <t>The Dark Red</t>
  </si>
  <si>
    <t>s699</t>
  </si>
  <si>
    <t>The Dangerous Book for Boys</t>
  </si>
  <si>
    <t>s700</t>
  </si>
  <si>
    <t>The Dancing Detective Dekadance</t>
  </si>
  <si>
    <t>s701</t>
  </si>
  <si>
    <t>The Curse of Robert</t>
  </si>
  <si>
    <t>s702</t>
  </si>
  <si>
    <t>The Curse Of Hobbes House</t>
  </si>
  <si>
    <t>s703</t>
  </si>
  <si>
    <t>The Curse of Buckout Road</t>
  </si>
  <si>
    <t>s704</t>
  </si>
  <si>
    <t>The Creepy Line</t>
  </si>
  <si>
    <t>s705</t>
  </si>
  <si>
    <t>The Creeping Flesh</t>
  </si>
  <si>
    <t>s706</t>
  </si>
  <si>
    <t>The Cowboy And The Senorita</t>
  </si>
  <si>
    <t>s707</t>
  </si>
  <si>
    <t>The Cowboy and The Lady</t>
  </si>
  <si>
    <t>s708</t>
  </si>
  <si>
    <t>The Coverup</t>
  </si>
  <si>
    <t>s709</t>
  </si>
  <si>
    <t>The Court Jester</t>
  </si>
  <si>
    <t>s710</t>
  </si>
  <si>
    <t>The Courageous Dr. Christian</t>
  </si>
  <si>
    <t>s711</t>
  </si>
  <si>
    <t>The Count of Monte Cristo</t>
  </si>
  <si>
    <t>s712</t>
  </si>
  <si>
    <t>The Cotton Pickin Truth Still On The Plantation</t>
  </si>
  <si>
    <t>s713</t>
  </si>
  <si>
    <t>The Corrupted</t>
  </si>
  <si>
    <t>s714</t>
  </si>
  <si>
    <t>The Confessor</t>
  </si>
  <si>
    <t>s715</t>
  </si>
  <si>
    <t>The Competition</t>
  </si>
  <si>
    <t>s716</t>
  </si>
  <si>
    <t>The Collector</t>
  </si>
  <si>
    <t>s717</t>
  </si>
  <si>
    <t>The Cleansing</t>
  </si>
  <si>
    <t>s718</t>
  </si>
  <si>
    <t>The Christmas Lodge</t>
  </si>
  <si>
    <t>s719</t>
  </si>
  <si>
    <t>The Christmas Elves</t>
  </si>
  <si>
    <t>s720</t>
  </si>
  <si>
    <t>The Christmas Candle</t>
  </si>
  <si>
    <t>s721</t>
  </si>
  <si>
    <t>The Changeling</t>
  </si>
  <si>
    <t>s722</t>
  </si>
  <si>
    <t>The Challenge: ETA</t>
  </si>
  <si>
    <t>s723</t>
  </si>
  <si>
    <t>The Carol Burnett Show</t>
  </si>
  <si>
    <t>s724</t>
  </si>
  <si>
    <t>The Capture</t>
  </si>
  <si>
    <t>s725</t>
  </si>
  <si>
    <t>The Bumble Nums - Season 4</t>
  </si>
  <si>
    <t>s726</t>
  </si>
  <si>
    <t>The Bridgewater Triangle</t>
  </si>
  <si>
    <t>s727</t>
  </si>
  <si>
    <t>The Bridges at Toko-Ri</t>
  </si>
  <si>
    <t>s728</t>
  </si>
  <si>
    <t>The Bray Road Beast</t>
  </si>
  <si>
    <t>s729</t>
  </si>
  <si>
    <t>THE BRANCH</t>
  </si>
  <si>
    <t>s730</t>
  </si>
  <si>
    <t>The Boys of St. Vincent</t>
  </si>
  <si>
    <t>s731</t>
  </si>
  <si>
    <t>The Boys</t>
  </si>
  <si>
    <t>s732</t>
  </si>
  <si>
    <t>The Bold and the Beautiful</t>
  </si>
  <si>
    <t>s733</t>
  </si>
  <si>
    <t>The Boat Show</t>
  </si>
  <si>
    <t>s734</t>
  </si>
  <si>
    <t>The Block</t>
  </si>
  <si>
    <t>s735</t>
  </si>
  <si>
    <t>The Black Velvet Gown</t>
  </si>
  <si>
    <t>s736</t>
  </si>
  <si>
    <t>The Black Kungfu Experience</t>
  </si>
  <si>
    <t>s737</t>
  </si>
  <si>
    <t>The Black Candle</t>
  </si>
  <si>
    <t>s738</t>
  </si>
  <si>
    <t>The Bishop's Wife</t>
  </si>
  <si>
    <t>s739</t>
  </si>
  <si>
    <t>The Bigamist</t>
  </si>
  <si>
    <t>s740</t>
  </si>
  <si>
    <t>The Big Sleep</t>
  </si>
  <si>
    <t>s741</t>
  </si>
  <si>
    <t>The Big Cat</t>
  </si>
  <si>
    <t>s742</t>
  </si>
  <si>
    <t>The Big Black Comedy Show, Vol. 5</t>
  </si>
  <si>
    <t>s743</t>
  </si>
  <si>
    <t>The Beverly Hillbillies</t>
  </si>
  <si>
    <t>s744</t>
  </si>
  <si>
    <t>The Best of The Three Stooges in Color!</t>
  </si>
  <si>
    <t>s745</t>
  </si>
  <si>
    <t>The Best of Mister Rogers' Neighborhood</t>
  </si>
  <si>
    <t>s746</t>
  </si>
  <si>
    <t>The Bernie Mac Show</t>
  </si>
  <si>
    <t>s747</t>
  </si>
  <si>
    <t>The Benefactor</t>
  </si>
  <si>
    <t>s748</t>
  </si>
  <si>
    <t>The Beckoning Silence</t>
  </si>
  <si>
    <t>s749</t>
  </si>
  <si>
    <t>The Beautician And The Beast</t>
  </si>
  <si>
    <t>s750</t>
  </si>
  <si>
    <t>The Beastmaster</t>
  </si>
  <si>
    <t>s751</t>
  </si>
  <si>
    <t>The Beach Boys: An American Band</t>
  </si>
  <si>
    <t>s752</t>
  </si>
  <si>
    <t>The Basket</t>
  </si>
  <si>
    <t>s753</t>
  </si>
  <si>
    <t>The Band's Visit</t>
  </si>
  <si>
    <t>s754</t>
  </si>
  <si>
    <t>The Ave</t>
  </si>
  <si>
    <t>s755</t>
  </si>
  <si>
    <t>The Attackers</t>
  </si>
  <si>
    <t>s756</t>
  </si>
  <si>
    <t>The Astral Factor</t>
  </si>
  <si>
    <t>s757</t>
  </si>
  <si>
    <t>The Asian Connection</t>
  </si>
  <si>
    <t>s758</t>
  </si>
  <si>
    <t>The Ash Lad: In Search of the Golden Castle</t>
  </si>
  <si>
    <t>s759</t>
  </si>
  <si>
    <t>The Art of War II: Betrayal</t>
  </si>
  <si>
    <t>s760</t>
  </si>
  <si>
    <t>The Appleseed Cast</t>
  </si>
  <si>
    <t>s761</t>
  </si>
  <si>
    <t>The Annuals</t>
  </si>
  <si>
    <t>s762</t>
  </si>
  <si>
    <t>The Angry Red Planet</t>
  </si>
  <si>
    <t>s763</t>
  </si>
  <si>
    <t>The Amish Shunned</t>
  </si>
  <si>
    <t>s764</t>
  </si>
  <si>
    <t>The Amish and the Reformation</t>
  </si>
  <si>
    <t>s765</t>
  </si>
  <si>
    <t>The Americans</t>
  </si>
  <si>
    <t>s766</t>
  </si>
  <si>
    <t>The American West</t>
  </si>
  <si>
    <t>s767</t>
  </si>
  <si>
    <t>The American Dream Project</t>
  </si>
  <si>
    <t>s768</t>
  </si>
  <si>
    <t>The American Civil War: A Union Divided</t>
  </si>
  <si>
    <t>s769</t>
  </si>
  <si>
    <t>The Amazing World Of War Machines</t>
  </si>
  <si>
    <t>s770</t>
  </si>
  <si>
    <t>The Amazing World Of Aviation Series - 13-Part</t>
  </si>
  <si>
    <t>s771</t>
  </si>
  <si>
    <t>The Amazing Race</t>
  </si>
  <si>
    <t>s772</t>
  </si>
  <si>
    <t>The Amazing Adventure</t>
  </si>
  <si>
    <t>s773</t>
  </si>
  <si>
    <t>The Aliens</t>
  </si>
  <si>
    <t>s774</t>
  </si>
  <si>
    <t>The African Queen</t>
  </si>
  <si>
    <t>s775</t>
  </si>
  <si>
    <t>The Affairs of Cappy Ricks</t>
  </si>
  <si>
    <t>s776</t>
  </si>
  <si>
    <t>The Affair</t>
  </si>
  <si>
    <t>s777</t>
  </si>
  <si>
    <t>The Adventures of Tintin</t>
  </si>
  <si>
    <t>s778</t>
  </si>
  <si>
    <t>The Admiral Was A Lady</t>
  </si>
  <si>
    <t>s779</t>
  </si>
  <si>
    <t>The A Word</t>
  </si>
  <si>
    <t>s780</t>
  </si>
  <si>
    <t>The 5th King- Iran "The Blade" Barkley Story</t>
  </si>
  <si>
    <t>s781</t>
  </si>
  <si>
    <t>The 36th Chamber of Shaolin</t>
  </si>
  <si>
    <t>s782</t>
  </si>
  <si>
    <t>That Uncertain Feeling</t>
  </si>
  <si>
    <t>s783</t>
  </si>
  <si>
    <t>That Sugar Film</t>
  </si>
  <si>
    <t>s784</t>
  </si>
  <si>
    <t>Thappad (4K UHD)</t>
  </si>
  <si>
    <t>s785</t>
  </si>
  <si>
    <t>Thappad</t>
  </si>
  <si>
    <t>s786</t>
  </si>
  <si>
    <t>Thao and the Get Down Stay Down</t>
  </si>
  <si>
    <t>s787</t>
  </si>
  <si>
    <t>Texas Rising</t>
  </si>
  <si>
    <t>s788</t>
  </si>
  <si>
    <t>Texas Legionaires</t>
  </si>
  <si>
    <t>s790</t>
  </si>
  <si>
    <t>Terrordactyl</t>
  </si>
  <si>
    <t>s791</t>
  </si>
  <si>
    <t>Terror By Night</t>
  </si>
  <si>
    <t>s792</t>
  </si>
  <si>
    <t>Tennessee Queer</t>
  </si>
  <si>
    <t>s793</t>
  </si>
  <si>
    <t>Tenkai Knights - Rise of the Knights</t>
  </si>
  <si>
    <t>s794</t>
  </si>
  <si>
    <t>Tenkai Knights</t>
  </si>
  <si>
    <t>s795</t>
  </si>
  <si>
    <t>Templar Nation</t>
  </si>
  <si>
    <t>s796</t>
  </si>
  <si>
    <t>Telmo and Tula: Volume 3</t>
  </si>
  <si>
    <t>s797</t>
  </si>
  <si>
    <t>Tell Me Your Secrets</t>
  </si>
  <si>
    <t>s798</t>
  </si>
  <si>
    <t>Tel Aviv On Fire</t>
  </si>
  <si>
    <t>s799</t>
  </si>
  <si>
    <t>Teenkahon</t>
  </si>
  <si>
    <t>s800</t>
  </si>
  <si>
    <t>Teenage Bank Heist</t>
  </si>
  <si>
    <t>s801</t>
  </si>
  <si>
    <t>Teen Wolf</t>
  </si>
  <si>
    <t>s802</t>
  </si>
  <si>
    <t>Teen Lust</t>
  </si>
  <si>
    <t>s803</t>
  </si>
  <si>
    <t>Ted Bundy: Falling for a Killer</t>
  </si>
  <si>
    <t>s804</t>
  </si>
  <si>
    <t>Technological Marvels of the Ancient World</t>
  </si>
  <si>
    <t>s805</t>
  </si>
  <si>
    <t>Tear the Roof Off: The Untold Story of Parliament Funkadelic</t>
  </si>
  <si>
    <t>s806</t>
  </si>
  <si>
    <t>Team Umizoomi</t>
  </si>
  <si>
    <t>s807</t>
  </si>
  <si>
    <t>Team Hot Wheels, Skills to Thrill</t>
  </si>
  <si>
    <t>s808</t>
  </si>
  <si>
    <t>Team Hot Wheels, Build the Epic Race</t>
  </si>
  <si>
    <t>s809</t>
  </si>
  <si>
    <t>Tayo the Little Bus</t>
  </si>
  <si>
    <t>s810</t>
  </si>
  <si>
    <t>Tattoo Nation</t>
  </si>
  <si>
    <t>s811</t>
  </si>
  <si>
    <t>Tattletales</t>
  </si>
  <si>
    <t>s812</t>
  </si>
  <si>
    <t>Tarzan The Fearless</t>
  </si>
  <si>
    <t>s813</t>
  </si>
  <si>
    <t>Tarzan And The Trappers</t>
  </si>
  <si>
    <t>s814</t>
  </si>
  <si>
    <t>Target for Tonight</t>
  </si>
  <si>
    <t>s815</t>
  </si>
  <si>
    <t>Tandav</t>
  </si>
  <si>
    <t>s816</t>
  </si>
  <si>
    <t>TAN</t>
  </si>
  <si>
    <t>s817</t>
  </si>
  <si>
    <t>Tamizh Padam 2</t>
  </si>
  <si>
    <t>s818</t>
  </si>
  <si>
    <t>Tamara</t>
  </si>
  <si>
    <t>s819</t>
  </si>
  <si>
    <t>Tall Firs</t>
  </si>
  <si>
    <t>s820</t>
  </si>
  <si>
    <t>Tales from the Loop</t>
  </si>
  <si>
    <t>s821</t>
  </si>
  <si>
    <t>Taking 5</t>
  </si>
  <si>
    <t>s822</t>
  </si>
  <si>
    <t>Take Us Home: Leeds United</t>
  </si>
  <si>
    <t>s823</t>
  </si>
  <si>
    <t>Takatak</t>
  </si>
  <si>
    <t>s824</t>
  </si>
  <si>
    <t>Tad, The Lost Explorer And The Secret Of King Midas</t>
  </si>
  <si>
    <t>s825</t>
  </si>
  <si>
    <t>T-Rex Ranch Dinosaur Adventures</t>
  </si>
  <si>
    <t>s826</t>
  </si>
  <si>
    <t>Symphony to Rushing Water</t>
  </si>
  <si>
    <t>s827</t>
  </si>
  <si>
    <t>Symphony to Iceland's Gulfoss Waterfall</t>
  </si>
  <si>
    <t>s828</t>
  </si>
  <si>
    <t>Symphony to Flowers</t>
  </si>
  <si>
    <t>s829</t>
  </si>
  <si>
    <t>Symphony in Colorado</t>
  </si>
  <si>
    <t>s830</t>
  </si>
  <si>
    <t>Sye Raa Narasimha Reddy (Telugu)</t>
  </si>
  <si>
    <t>s831</t>
  </si>
  <si>
    <t>Sye Raa Narasimha Reddy (Tamil)</t>
  </si>
  <si>
    <t>s832</t>
  </si>
  <si>
    <t>Sye Raa Narasimha Reddy (Malayalam)</t>
  </si>
  <si>
    <t>s833</t>
  </si>
  <si>
    <t>Sye Raa Narasimha Reddy (Hindi)</t>
  </si>
  <si>
    <t>s834</t>
  </si>
  <si>
    <t>Sword Oratoria: Is it Wrong to Try to Pick Up Girls in a Dungeon? On the Side</t>
  </si>
  <si>
    <t>s835</t>
  </si>
  <si>
    <t>Swing Hostess</t>
  </si>
  <si>
    <t>s836</t>
  </si>
  <si>
    <t>Swing and Dance with Little Baby Bum</t>
  </si>
  <si>
    <t>s837</t>
  </si>
  <si>
    <t>SWIINE</t>
  </si>
  <si>
    <t>s838</t>
  </si>
  <si>
    <t>Swedish Dicks</t>
  </si>
  <si>
    <t>s839</t>
  </si>
  <si>
    <t>Swamp People</t>
  </si>
  <si>
    <t>s840</t>
  </si>
  <si>
    <t>Survivors Guide to Prison</t>
  </si>
  <si>
    <t>s841</t>
  </si>
  <si>
    <t>Survivor</t>
  </si>
  <si>
    <t>s842</t>
  </si>
  <si>
    <t>Surgeons: At the Edge of Life</t>
  </si>
  <si>
    <t>s843</t>
  </si>
  <si>
    <t>Supersize Vs Superskinny</t>
  </si>
  <si>
    <t>s844</t>
  </si>
  <si>
    <t>Superships</t>
  </si>
  <si>
    <t>s845</t>
  </si>
  <si>
    <t>Supermarket Sweep</t>
  </si>
  <si>
    <t>s846</t>
  </si>
  <si>
    <t>Superheroes: A Never-Ending Battle</t>
  </si>
  <si>
    <t>s847</t>
  </si>
  <si>
    <t>Superfish: Billfish, with David Attenborough</t>
  </si>
  <si>
    <t>s848</t>
  </si>
  <si>
    <t>Superbook</t>
  </si>
  <si>
    <t>s849</t>
  </si>
  <si>
    <t>Super Size Me 2: Holy Chicken!</t>
  </si>
  <si>
    <t>s850</t>
  </si>
  <si>
    <t>Super Size Me</t>
  </si>
  <si>
    <t>s852</t>
  </si>
  <si>
    <t>Supa Strikas - Keep Calm and Soccer On</t>
  </si>
  <si>
    <t>s853</t>
  </si>
  <si>
    <t>Supa Strikas - Eat, Sleep, Play Soccer</t>
  </si>
  <si>
    <t>s854</t>
  </si>
  <si>
    <t>Supa Strikas - Best in the Field</t>
  </si>
  <si>
    <t>s855</t>
  </si>
  <si>
    <t>Supa Strikas - Alive and Kickin'</t>
  </si>
  <si>
    <t>s856</t>
  </si>
  <si>
    <t>Supa Strikas - A Goal in One!</t>
  </si>
  <si>
    <t>s857</t>
  </si>
  <si>
    <t>Sunshine State</t>
  </si>
  <si>
    <t>s858</t>
  </si>
  <si>
    <t>Sunshine Sento-Sake (Subbed) (4k UHD)</t>
  </si>
  <si>
    <t>s859</t>
  </si>
  <si>
    <t>Sunshine Sento-Sake (Subbed)</t>
  </si>
  <si>
    <t>s860</t>
  </si>
  <si>
    <t>Sunshine Hotel</t>
  </si>
  <si>
    <t>s861</t>
  </si>
  <si>
    <t>Sunset On The Desert</t>
  </si>
  <si>
    <t>s862</t>
  </si>
  <si>
    <t>Sunrise on the Bosphorus</t>
  </si>
  <si>
    <t>s863</t>
  </si>
  <si>
    <t>Sunnyside</t>
  </si>
  <si>
    <t>s864</t>
  </si>
  <si>
    <t>Sunny Bunnies</t>
  </si>
  <si>
    <t>s865</t>
  </si>
  <si>
    <t>Sundown Saunders</t>
  </si>
  <si>
    <t>s866</t>
  </si>
  <si>
    <t>Sundown</t>
  </si>
  <si>
    <t>s867</t>
  </si>
  <si>
    <t>Summer 2019 American Road Trip</t>
  </si>
  <si>
    <t>s868</t>
  </si>
  <si>
    <t>Suits</t>
  </si>
  <si>
    <t>s869</t>
  </si>
  <si>
    <t>Suicide</t>
  </si>
  <si>
    <t>s870</t>
  </si>
  <si>
    <t>Sui Dhaaga - Made In India</t>
  </si>
  <si>
    <t>s871</t>
  </si>
  <si>
    <t>Sufiyum Sujatayum</t>
  </si>
  <si>
    <t>s872</t>
  </si>
  <si>
    <t>Subaru Launch Control</t>
  </si>
  <si>
    <t>s873</t>
  </si>
  <si>
    <t>Student of the Year 2</t>
  </si>
  <si>
    <t>s874</t>
  </si>
  <si>
    <t>Striking Range</t>
  </si>
  <si>
    <t>s875</t>
  </si>
  <si>
    <t>Streets of Compton</t>
  </si>
  <si>
    <t>s876</t>
  </si>
  <si>
    <t>Street Dance</t>
  </si>
  <si>
    <t>s877</t>
  </si>
  <si>
    <t>Strategic Air Command</t>
  </si>
  <si>
    <t>s878</t>
  </si>
  <si>
    <t>Strange Wilderness</t>
  </si>
  <si>
    <t>s879</t>
  </si>
  <si>
    <t>Strange Love</t>
  </si>
  <si>
    <t>s880</t>
  </si>
  <si>
    <t>Strange Empire Series</t>
  </si>
  <si>
    <t>s881</t>
  </si>
  <si>
    <t>Straight Shooter</t>
  </si>
  <si>
    <t>s882</t>
  </si>
  <si>
    <t>Storytime with Mila and Morphle</t>
  </si>
  <si>
    <t>s883</t>
  </si>
  <si>
    <t>Storm Boy</t>
  </si>
  <si>
    <t>s884</t>
  </si>
  <si>
    <t>Storage Wars: Texas</t>
  </si>
  <si>
    <t>s885</t>
  </si>
  <si>
    <t>Storage Wars: Northern Treasures</t>
  </si>
  <si>
    <t>s886</t>
  </si>
  <si>
    <t>Storage Wars New York</t>
  </si>
  <si>
    <t>s887</t>
  </si>
  <si>
    <t>Storage Wars</t>
  </si>
  <si>
    <t>s888</t>
  </si>
  <si>
    <t>Stop Making Sense</t>
  </si>
  <si>
    <t>s889</t>
  </si>
  <si>
    <t>Stitches</t>
  </si>
  <si>
    <t>s890</t>
  </si>
  <si>
    <t>Still Today</t>
  </si>
  <si>
    <t>s891</t>
  </si>
  <si>
    <t>Still Mine</t>
  </si>
  <si>
    <t>s892</t>
  </si>
  <si>
    <t>Sticky Fingers</t>
  </si>
  <si>
    <t>s893</t>
  </si>
  <si>
    <t>Stick Man</t>
  </si>
  <si>
    <t>s894</t>
  </si>
  <si>
    <t>Steven Seagal Lawman</t>
  </si>
  <si>
    <t>s895</t>
  </si>
  <si>
    <t>Steve Treviño: My Life In Quarantine</t>
  </si>
  <si>
    <t>s896</t>
  </si>
  <si>
    <t>Steve Hofstetter: Ginger Kid</t>
  </si>
  <si>
    <t>s897</t>
  </si>
  <si>
    <t>Steve Byrne: The Byrne Identity</t>
  </si>
  <si>
    <t>s898</t>
  </si>
  <si>
    <t>Stephen Fry: Gadget Man</t>
  </si>
  <si>
    <t>s899</t>
  </si>
  <si>
    <t>Stepfather 2</t>
  </si>
  <si>
    <t>s900</t>
  </si>
  <si>
    <t>Step On It</t>
  </si>
  <si>
    <t>s901</t>
  </si>
  <si>
    <t>Stella Dallas (1937)</t>
  </si>
  <si>
    <t>s902</t>
  </si>
  <si>
    <t>Steep</t>
  </si>
  <si>
    <t>s903</t>
  </si>
  <si>
    <t>Stealing Paradise</t>
  </si>
  <si>
    <t>s904</t>
  </si>
  <si>
    <t>State of Mind</t>
  </si>
  <si>
    <t>s905</t>
  </si>
  <si>
    <t>StarTalk with Neil deGrasse Tyson</t>
  </si>
  <si>
    <t>s906</t>
  </si>
  <si>
    <t>Star Trek: Voyager</t>
  </si>
  <si>
    <t>s907</t>
  </si>
  <si>
    <t>Star Trek: The Next Generation</t>
  </si>
  <si>
    <t>s908</t>
  </si>
  <si>
    <t>Star Trek: Enterprise</t>
  </si>
  <si>
    <t>s909</t>
  </si>
  <si>
    <t>Star Trek: Deep Space Nine</t>
  </si>
  <si>
    <t>s910</t>
  </si>
  <si>
    <t>Star Trek:  The Original Series</t>
  </si>
  <si>
    <t>s911</t>
  </si>
  <si>
    <t>Star Trek Original (Remastered)</t>
  </si>
  <si>
    <t>s912</t>
  </si>
  <si>
    <t>Stallone: Frank, That Is</t>
  </si>
  <si>
    <t>s913</t>
  </si>
  <si>
    <t>Stalker</t>
  </si>
  <si>
    <t>s914</t>
  </si>
  <si>
    <t>Stalked By My Doctor</t>
  </si>
  <si>
    <t>s915</t>
  </si>
  <si>
    <t>Stained Glass Windows</t>
  </si>
  <si>
    <t>s916</t>
  </si>
  <si>
    <t>Stained</t>
  </si>
  <si>
    <t>s917</t>
  </si>
  <si>
    <t>Stagecoach - The Original John Wayne Classic</t>
  </si>
  <si>
    <t>s918</t>
  </si>
  <si>
    <t>Stage Door Canteen</t>
  </si>
  <si>
    <t>s919</t>
  </si>
  <si>
    <t>Springtime in the Sierras</t>
  </si>
  <si>
    <t>s920</t>
  </si>
  <si>
    <t>Spring 1941</t>
  </si>
  <si>
    <t>s921</t>
  </si>
  <si>
    <t>Spooks Run Wild</t>
  </si>
  <si>
    <t>s922</t>
  </si>
  <si>
    <t>SpongeBob SquarePants</t>
  </si>
  <si>
    <t>s923</t>
  </si>
  <si>
    <t>SpongeBob DocuPants</t>
  </si>
  <si>
    <t>s924</t>
  </si>
  <si>
    <t>Spirited</t>
  </si>
  <si>
    <t>s925</t>
  </si>
  <si>
    <t>Spirit Rider</t>
  </si>
  <si>
    <t>s926</t>
  </si>
  <si>
    <t>Spiral</t>
  </si>
  <si>
    <t>s927</t>
  </si>
  <si>
    <t>Spies of Warsaw</t>
  </si>
  <si>
    <t>s928</t>
  </si>
  <si>
    <t>Speed Dreams - The Fastest Place on Earth</t>
  </si>
  <si>
    <t>s929</t>
  </si>
  <si>
    <t>Special Forces</t>
  </si>
  <si>
    <t>s930</t>
  </si>
  <si>
    <t>Soviet Storm: World War II in the East</t>
  </si>
  <si>
    <t>s931</t>
  </si>
  <si>
    <t>Southward Ho!</t>
  </si>
  <si>
    <t>s932</t>
  </si>
  <si>
    <t>Soul to Keep</t>
  </si>
  <si>
    <t>s933</t>
  </si>
  <si>
    <t>Soothing Waterfalls with Music</t>
  </si>
  <si>
    <t>s936</t>
  </si>
  <si>
    <t>Soothing Sights and Sounds for Kids</t>
  </si>
  <si>
    <t>s937</t>
  </si>
  <si>
    <t>Sonu Ke Titu Ki Sweety</t>
  </si>
  <si>
    <t>s938</t>
  </si>
  <si>
    <t>Sons of the Soil : Jaipur Pink Panthers</t>
  </si>
  <si>
    <t>s939</t>
  </si>
  <si>
    <t>Sonic X</t>
  </si>
  <si>
    <t>s940</t>
  </si>
  <si>
    <t>Song One</t>
  </si>
  <si>
    <t>s941</t>
  </si>
  <si>
    <t>Song of the Cloud Forest</t>
  </si>
  <si>
    <t>s942</t>
  </si>
  <si>
    <t>Song of Texas</t>
  </si>
  <si>
    <t>s943</t>
  </si>
  <si>
    <t>Song Of Texas</t>
  </si>
  <si>
    <t>s944</t>
  </si>
  <si>
    <t>Song Of Arizona</t>
  </si>
  <si>
    <t>s945</t>
  </si>
  <si>
    <t>Son of the Navy</t>
  </si>
  <si>
    <t>s946</t>
  </si>
  <si>
    <t>Son of Monte Cristo</t>
  </si>
  <si>
    <t>s947</t>
  </si>
  <si>
    <t>Sometimes Always Never</t>
  </si>
  <si>
    <t>s948</t>
  </si>
  <si>
    <t>Something To Sing About</t>
  </si>
  <si>
    <t>s949</t>
  </si>
  <si>
    <t>Something from Nothing: The Art of Rap</t>
  </si>
  <si>
    <t>s950</t>
  </si>
  <si>
    <t>Someone Still Loves You Boris Yeltsin</t>
  </si>
  <si>
    <t>s951</t>
  </si>
  <si>
    <t>Some Assembly Required</t>
  </si>
  <si>
    <t>s952</t>
  </si>
  <si>
    <t>Soldier of Night</t>
  </si>
  <si>
    <t>s953</t>
  </si>
  <si>
    <t>Solar Flare</t>
  </si>
  <si>
    <t>s954</t>
  </si>
  <si>
    <t>Sofia</t>
  </si>
  <si>
    <t>s955</t>
  </si>
  <si>
    <t>Social Animals</t>
  </si>
  <si>
    <t>s956</t>
  </si>
  <si>
    <t>Soapdish</t>
  </si>
  <si>
    <t>s957</t>
  </si>
  <si>
    <t>So Undercover</t>
  </si>
  <si>
    <t>s958</t>
  </si>
  <si>
    <t>Snowdonia 1890</t>
  </si>
  <si>
    <t>s959</t>
  </si>
  <si>
    <t>Snowden</t>
  </si>
  <si>
    <t>s961</t>
  </si>
  <si>
    <t>Snowbound for Christmas</t>
  </si>
  <si>
    <t>s962</t>
  </si>
  <si>
    <t>Snow Day</t>
  </si>
  <si>
    <t>s963</t>
  </si>
  <si>
    <t>Snog Marry Avoid?</t>
  </si>
  <si>
    <t>s964</t>
  </si>
  <si>
    <t>Snobs</t>
  </si>
  <si>
    <t>s965</t>
  </si>
  <si>
    <t>SNG: Don't Come Last</t>
  </si>
  <si>
    <t>s966</t>
  </si>
  <si>
    <t>Sneaky Pete</t>
  </si>
  <si>
    <t>s967</t>
  </si>
  <si>
    <t>Snapshots</t>
  </si>
  <si>
    <t>s968</t>
  </si>
  <si>
    <t>Snake Eater 3: His Law</t>
  </si>
  <si>
    <t>s969</t>
  </si>
  <si>
    <t>Smile Please</t>
  </si>
  <si>
    <t>s970</t>
  </si>
  <si>
    <t>Smash Up: Story Of A Woman</t>
  </si>
  <si>
    <t>s971</t>
  </si>
  <si>
    <t>Small Soldiers</t>
  </si>
  <si>
    <t>s972</t>
  </si>
  <si>
    <t>Small Axe</t>
  </si>
  <si>
    <t>s973</t>
  </si>
  <si>
    <t>Slopestyle TV</t>
  </si>
  <si>
    <t>s974</t>
  </si>
  <si>
    <t>Slipstream</t>
  </si>
  <si>
    <t>s975</t>
  </si>
  <si>
    <t>Sleepytime Gorilla Museum</t>
  </si>
  <si>
    <t>s976</t>
  </si>
  <si>
    <t>Sleepwalker</t>
  </si>
  <si>
    <t>s977</t>
  </si>
  <si>
    <t>Slate, Wyn &amp; Me</t>
  </si>
  <si>
    <t>s978</t>
  </si>
  <si>
    <t>Slappy and the Stinkers</t>
  </si>
  <si>
    <t>s979</t>
  </si>
  <si>
    <t>Sky Racket</t>
  </si>
  <si>
    <t>s980</t>
  </si>
  <si>
    <t>Sky Dog</t>
  </si>
  <si>
    <t>s981</t>
  </si>
  <si>
    <t>Skulls and Roses</t>
  </si>
  <si>
    <t>s982</t>
  </si>
  <si>
    <t>Skin Deep: The Battle Over Morgellons</t>
  </si>
  <si>
    <t>s983</t>
  </si>
  <si>
    <t>Skills Like This</t>
  </si>
  <si>
    <t>s984</t>
  </si>
  <si>
    <t>Sketchy Behaviour</t>
  </si>
  <si>
    <t>s985</t>
  </si>
  <si>
    <t>Six Dreams</t>
  </si>
  <si>
    <t>s986</t>
  </si>
  <si>
    <t>Sitting on the Moon</t>
  </si>
  <si>
    <t>s987</t>
  </si>
  <si>
    <t>Sitting Bull: A Stone in My Heart</t>
  </si>
  <si>
    <t>s988</t>
  </si>
  <si>
    <t>Sita</t>
  </si>
  <si>
    <t>s989</t>
  </si>
  <si>
    <t>Sister, Sister</t>
  </si>
  <si>
    <t>s990</t>
  </si>
  <si>
    <t>Sir Chris Hoy - From Velodrome to Le Mans</t>
  </si>
  <si>
    <t>s991</t>
  </si>
  <si>
    <t>Sing, Dance and Learn with Little Baby Bum</t>
  </si>
  <si>
    <t>s992</t>
  </si>
  <si>
    <t>Sing-Along-Songs For Kids</t>
  </si>
  <si>
    <t>s993</t>
  </si>
  <si>
    <t>Sing with Gecko</t>
  </si>
  <si>
    <t>s994</t>
  </si>
  <si>
    <t>Sing Sing Nights</t>
  </si>
  <si>
    <t>s995</t>
  </si>
  <si>
    <t>Sing and Learn with Gecko's Garage</t>
  </si>
  <si>
    <t>s996</t>
  </si>
  <si>
    <t>Sing and Dance with Little Baby Bum!</t>
  </si>
  <si>
    <t>s997</t>
  </si>
  <si>
    <t>Sing and Dance with KiiYii</t>
  </si>
  <si>
    <t>s998</t>
  </si>
  <si>
    <t>Sing Along with Little Baby Bum</t>
  </si>
  <si>
    <t>s999</t>
  </si>
  <si>
    <t>Sinful Davey</t>
  </si>
  <si>
    <t>s1000</t>
  </si>
  <si>
    <t>Sinbad: Make Me Wanna Holla</t>
  </si>
  <si>
    <t>s1001</t>
  </si>
  <si>
    <t>Simple Gifts: The Chamber Music Society at Shaker Village</t>
  </si>
  <si>
    <t>s1002</t>
  </si>
  <si>
    <t>Simon's Cat - Classic Collection</t>
  </si>
  <si>
    <t>s1003</t>
  </si>
  <si>
    <t>Silver Wolf</t>
  </si>
  <si>
    <t>s1004</t>
  </si>
  <si>
    <t>Silver Stallion</t>
  </si>
  <si>
    <t>s1005</t>
  </si>
  <si>
    <t>Silver Blaze</t>
  </si>
  <si>
    <t>s1006</t>
  </si>
  <si>
    <t>Silver and Gold</t>
  </si>
  <si>
    <t>s1007</t>
  </si>
  <si>
    <t>Silk</t>
  </si>
  <si>
    <t>s1008</t>
  </si>
  <si>
    <t>Silent Witness</t>
  </si>
  <si>
    <t>21</t>
  </si>
  <si>
    <t>s1009</t>
  </si>
  <si>
    <t>Silent Wings - The American Glider Pilots of WWII</t>
  </si>
  <si>
    <t>s1010</t>
  </si>
  <si>
    <t>Silence Patton</t>
  </si>
  <si>
    <t>s1011</t>
  </si>
  <si>
    <t>Silence (Tamil) (4K UHD)</t>
  </si>
  <si>
    <t>s1012</t>
  </si>
  <si>
    <t>Silence (Malayalam) (4K UHD)</t>
  </si>
  <si>
    <t>s1013</t>
  </si>
  <si>
    <t>Sigmund and the Sea Monsters</t>
  </si>
  <si>
    <t>s1014</t>
  </si>
  <si>
    <t>Sid the Science Kid</t>
  </si>
  <si>
    <t>s1015</t>
  </si>
  <si>
    <t>Sick Song &amp; More Nursery Rhymes For Kids - KiiYii</t>
  </si>
  <si>
    <t>s1016</t>
  </si>
  <si>
    <t>Siberia (2018)</t>
  </si>
  <si>
    <t>s1017</t>
  </si>
  <si>
    <t>Shoutoutoutout</t>
  </si>
  <si>
    <t>s1018</t>
  </si>
  <si>
    <t>Shottas</t>
  </si>
  <si>
    <t>s1019</t>
  </si>
  <si>
    <t>Shor Se Shuruaat</t>
  </si>
  <si>
    <t>s1020</t>
  </si>
  <si>
    <t>Shock and Awe: The Story of Electricity</t>
  </si>
  <si>
    <t>s1021</t>
  </si>
  <si>
    <t>SHK HeroForce</t>
  </si>
  <si>
    <t>s1022</t>
  </si>
  <si>
    <t>Shivaay</t>
  </si>
  <si>
    <t>s1023</t>
  </si>
  <si>
    <t>Shipping Wars</t>
  </si>
  <si>
    <t>s1024</t>
  </si>
  <si>
    <t>Shinrin-Yoku (forest bathing)</t>
  </si>
  <si>
    <t>s1025</t>
  </si>
  <si>
    <t>Shin chan Spin-off vol.1  Aliens vs. Shinnosuke</t>
  </si>
  <si>
    <t>s1026</t>
  </si>
  <si>
    <t>Sherlock Holmes: The Hound of the Baskervilles</t>
  </si>
  <si>
    <t>s1027</t>
  </si>
  <si>
    <t>Sherlock Holmes &amp; The Woman In Green</t>
  </si>
  <si>
    <t>s1028</t>
  </si>
  <si>
    <t>Sherlock Holmes &amp; The Secret Weapon</t>
  </si>
  <si>
    <t>s1029</t>
  </si>
  <si>
    <t>Shepherd</t>
  </si>
  <si>
    <t>s1030</t>
  </si>
  <si>
    <t>She's Not Our Sister</t>
  </si>
  <si>
    <t>s1031</t>
  </si>
  <si>
    <t>Shawn Pelofsky: Stretch It Out</t>
  </si>
  <si>
    <t>s1032</t>
  </si>
  <si>
    <t>Shaun the Sheep - The Farmer's Llamas</t>
  </si>
  <si>
    <t>s1033</t>
  </si>
  <si>
    <t>Shaun the Sheep</t>
  </si>
  <si>
    <t>s1034</t>
  </si>
  <si>
    <t>Sharknado 5: Global Swarming</t>
  </si>
  <si>
    <t>s1035</t>
  </si>
  <si>
    <t>Sharknado 4: The 4th Awakens</t>
  </si>
  <si>
    <t>s1036</t>
  </si>
  <si>
    <t>Shark Story: Evolution of a Master Predator</t>
  </si>
  <si>
    <t>s1037</t>
  </si>
  <si>
    <t>Shapes Song &amp; More Learning Songs For Kids - KiiYii</t>
  </si>
  <si>
    <t>s1038</t>
  </si>
  <si>
    <t>Shao Lin Temple</t>
  </si>
  <si>
    <t>s1039</t>
  </si>
  <si>
    <t>Shane Mauss: Mating Season</t>
  </si>
  <si>
    <t>s1040</t>
  </si>
  <si>
    <t>Shakuntala Devi</t>
  </si>
  <si>
    <t>s1041</t>
  </si>
  <si>
    <t>Shakespeare Uncovered</t>
  </si>
  <si>
    <t>s1042</t>
  </si>
  <si>
    <t>Shaitaan Haveli</t>
  </si>
  <si>
    <t>s1043</t>
  </si>
  <si>
    <t>Shadow Puppets</t>
  </si>
  <si>
    <t>s1044</t>
  </si>
  <si>
    <t>Shadow Force</t>
  </si>
  <si>
    <t>s1045</t>
  </si>
  <si>
    <t>Shadow Company</t>
  </si>
  <si>
    <t>s1046</t>
  </si>
  <si>
    <t>Shadaa</t>
  </si>
  <si>
    <t>s1047</t>
  </si>
  <si>
    <t>Shaadi Mubarak</t>
  </si>
  <si>
    <t>s1048</t>
  </si>
  <si>
    <t>Sex Ed</t>
  </si>
  <si>
    <t>s1049</t>
  </si>
  <si>
    <t>Seventeen (Siebzhen)</t>
  </si>
  <si>
    <t>s1050</t>
  </si>
  <si>
    <t>Seven Senses of the Re’Union</t>
  </si>
  <si>
    <t>s1051</t>
  </si>
  <si>
    <t>Series_Project_UN_Test_UHD</t>
  </si>
  <si>
    <t>s1052</t>
  </si>
  <si>
    <t>Serial Swindlers</t>
  </si>
  <si>
    <t>s1053</t>
  </si>
  <si>
    <t>Serbia: Old and New</t>
  </si>
  <si>
    <t>s1054</t>
  </si>
  <si>
    <t>Separate Ways</t>
  </si>
  <si>
    <t>s1055</t>
  </si>
  <si>
    <t>SENTOSHA: Battle Wheels</t>
  </si>
  <si>
    <t>s1056</t>
  </si>
  <si>
    <t>Sensitivity Training</t>
  </si>
  <si>
    <t>s1057</t>
  </si>
  <si>
    <t>Selfie Dad</t>
  </si>
  <si>
    <t>s1058</t>
  </si>
  <si>
    <t>Selena's Secret</t>
  </si>
  <si>
    <t>s1059</t>
  </si>
  <si>
    <t>Selah and the Spades</t>
  </si>
  <si>
    <t>s1060</t>
  </si>
  <si>
    <t>Seeing, Searching, Being - William Segal</t>
  </si>
  <si>
    <t>s1061</t>
  </si>
  <si>
    <t>Seeing Canada</t>
  </si>
  <si>
    <t>s1062</t>
  </si>
  <si>
    <t>Seed of Innocence</t>
  </si>
  <si>
    <t>s1063</t>
  </si>
  <si>
    <t>Section 375</t>
  </si>
  <si>
    <t>s1064</t>
  </si>
  <si>
    <t>Secrets Of The Universe</t>
  </si>
  <si>
    <t>s1065</t>
  </si>
  <si>
    <t>Secrets of the Dead: The Nero Files</t>
  </si>
  <si>
    <t>s1066</t>
  </si>
  <si>
    <t>Secrets of the Dead: The Lost Gardens of Babylon</t>
  </si>
  <si>
    <t>s1067</t>
  </si>
  <si>
    <t>Secrets of the Castle</t>
  </si>
  <si>
    <t>s1068</t>
  </si>
  <si>
    <t>Secret Valley</t>
  </si>
  <si>
    <t>s1069</t>
  </si>
  <si>
    <t>Secret State</t>
  </si>
  <si>
    <t>s1070</t>
  </si>
  <si>
    <t>Secret Life of the Hospital Bed</t>
  </si>
  <si>
    <t>s1071</t>
  </si>
  <si>
    <t>Secret Diary of the Holocaust</t>
  </si>
  <si>
    <t>s1072</t>
  </si>
  <si>
    <t>Secret Diary of a Call Girl</t>
  </si>
  <si>
    <t>s1073</t>
  </si>
  <si>
    <t>Secondhand Hearts</t>
  </si>
  <si>
    <t>s1074</t>
  </si>
  <si>
    <t>Second  War Diary - The War Day by Day</t>
  </si>
  <si>
    <t>s1075</t>
  </si>
  <si>
    <t>Seated Yoga Level I 13 minutes</t>
  </si>
  <si>
    <t>s1076</t>
  </si>
  <si>
    <t>Seatbelt Psychic</t>
  </si>
  <si>
    <t>s1077</t>
  </si>
  <si>
    <t>Searching for Bobby Fischer</t>
  </si>
  <si>
    <t>s1078</t>
  </si>
  <si>
    <t>Searching for Augusta: The Forgotten Angel of Bastogne</t>
  </si>
  <si>
    <t>s1079</t>
  </si>
  <si>
    <t>Sean Bones: Live in Concert</t>
  </si>
  <si>
    <t>s1080</t>
  </si>
  <si>
    <t>Sea Power</t>
  </si>
  <si>
    <t>s1081</t>
  </si>
  <si>
    <t>Sea Gypsies</t>
  </si>
  <si>
    <t>s1082</t>
  </si>
  <si>
    <t>Scrubs</t>
  </si>
  <si>
    <t>s1083</t>
  </si>
  <si>
    <t>Scrapyard Supercar</t>
  </si>
  <si>
    <t>s1084</t>
  </si>
  <si>
    <t>Scott &amp; Bailey</t>
  </si>
  <si>
    <t>s1085</t>
  </si>
  <si>
    <t>Scorpio Men on Prozac</t>
  </si>
  <si>
    <t>s1086</t>
  </si>
  <si>
    <t>SciGirls</t>
  </si>
  <si>
    <t>s1087</t>
  </si>
  <si>
    <t>School Spirits</t>
  </si>
  <si>
    <t>s1088</t>
  </si>
  <si>
    <t>Scenic Walks Around the World</t>
  </si>
  <si>
    <t>s1089</t>
  </si>
  <si>
    <t>Scenery Channel</t>
  </si>
  <si>
    <t>s1090</t>
  </si>
  <si>
    <t>Scaredy Squirrel</t>
  </si>
  <si>
    <t>s1091</t>
  </si>
  <si>
    <t>Say Yes</t>
  </si>
  <si>
    <t>s1092</t>
  </si>
  <si>
    <t>Sawan Ko Aane Do</t>
  </si>
  <si>
    <t>s1093</t>
  </si>
  <si>
    <t>Savyasachi</t>
  </si>
  <si>
    <t>s1094</t>
  </si>
  <si>
    <t>Savoir Adore</t>
  </si>
  <si>
    <t>s1095</t>
  </si>
  <si>
    <t>Saving Zoë</t>
  </si>
  <si>
    <t>s1096</t>
  </si>
  <si>
    <t>Saved By Grace</t>
  </si>
  <si>
    <t>s1097</t>
  </si>
  <si>
    <t>Sasheer Zamata: Pizza Mind</t>
  </si>
  <si>
    <t>s1098</t>
  </si>
  <si>
    <t>SAS Rogue Warriors</t>
  </si>
  <si>
    <t>s1099</t>
  </si>
  <si>
    <t>Sarah Colonna: I Can't Feel My Legs</t>
  </si>
  <si>
    <t>s1100</t>
  </si>
  <si>
    <t>SANDPAPER</t>
  </si>
  <si>
    <t>s1101</t>
  </si>
  <si>
    <t>Sand Castles</t>
  </si>
  <si>
    <t>s1102</t>
  </si>
  <si>
    <t>San Fernando Valley</t>
  </si>
  <si>
    <t>s1103</t>
  </si>
  <si>
    <t>Same Kind of Different as Me</t>
  </si>
  <si>
    <t>s1104</t>
  </si>
  <si>
    <t>Salvage: Code Red</t>
  </si>
  <si>
    <t>s1105</t>
  </si>
  <si>
    <t>Salome Where She Danced</t>
  </si>
  <si>
    <t>s1106</t>
  </si>
  <si>
    <t>Saleslady</t>
  </si>
  <si>
    <t>s1107</t>
  </si>
  <si>
    <t>Sakka Podu Podu Raja</t>
  </si>
  <si>
    <t>s1108</t>
  </si>
  <si>
    <t>Saints and Soldiers: Airborne Creed</t>
  </si>
  <si>
    <t>s1109</t>
  </si>
  <si>
    <t>Sahil Shah’s: Childish Behaviour</t>
  </si>
  <si>
    <t>s1110</t>
  </si>
  <si>
    <t>Sagrada Reset</t>
  </si>
  <si>
    <t>s1111</t>
  </si>
  <si>
    <t>Saaho (Telugu)</t>
  </si>
  <si>
    <t>s1112</t>
  </si>
  <si>
    <t>Saaho (Tamil)</t>
  </si>
  <si>
    <t>s1113</t>
  </si>
  <si>
    <t>Saaho (Malayalam)</t>
  </si>
  <si>
    <t>s1114</t>
  </si>
  <si>
    <t>Saaho (Kannada)</t>
  </si>
  <si>
    <t>s1115</t>
  </si>
  <si>
    <t>Ryan Shaw</t>
  </si>
  <si>
    <t>s1116</t>
  </si>
  <si>
    <t>Ryan Bingham Live</t>
  </si>
  <si>
    <t>s1117</t>
  </si>
  <si>
    <t>RX100</t>
  </si>
  <si>
    <t>s1118</t>
  </si>
  <si>
    <t>Ruyi's Royal Love in The Palace</t>
  </si>
  <si>
    <t>s1119</t>
  </si>
  <si>
    <t>Rustum</t>
  </si>
  <si>
    <t>s1120</t>
  </si>
  <si>
    <t>Russell Peters: Deported</t>
  </si>
  <si>
    <t>s1121</t>
  </si>
  <si>
    <t>Rupture</t>
  </si>
  <si>
    <t>s1122</t>
  </si>
  <si>
    <t>Running for Grace</t>
  </si>
  <si>
    <t>s1123</t>
  </si>
  <si>
    <t>Runnin' From My Roots</t>
  </si>
  <si>
    <t>s1124</t>
  </si>
  <si>
    <t>Runaway Squad</t>
  </si>
  <si>
    <t>s1125</t>
  </si>
  <si>
    <t>Rumble: The Indians Who Rocked the World</t>
  </si>
  <si>
    <t>s1126</t>
  </si>
  <si>
    <t>Rudy Ruettiger: The Walk On</t>
  </si>
  <si>
    <t>s1127</t>
  </si>
  <si>
    <t>Rubbadubbers</t>
  </si>
  <si>
    <t>s1128</t>
  </si>
  <si>
    <t>Rotters</t>
  </si>
  <si>
    <t>s1129</t>
  </si>
  <si>
    <t>Ross Kemp: Middle East</t>
  </si>
  <si>
    <t>s1130</t>
  </si>
  <si>
    <t>Rose and Maloney</t>
  </si>
  <si>
    <t>s1131</t>
  </si>
  <si>
    <t>Root of the Problem</t>
  </si>
  <si>
    <t>s1132</t>
  </si>
  <si>
    <t>Room at the Top</t>
  </si>
  <si>
    <t>s1133</t>
  </si>
  <si>
    <t>Room 6</t>
  </si>
  <si>
    <t>s1134</t>
  </si>
  <si>
    <t>Ronja, the Robber's Daughter</t>
  </si>
  <si>
    <t>s1135</t>
  </si>
  <si>
    <t>Romola</t>
  </si>
  <si>
    <t>s1136</t>
  </si>
  <si>
    <t>Rome - Empire Without Limit</t>
  </si>
  <si>
    <t>s1137</t>
  </si>
  <si>
    <t>Romance On The Range</t>
  </si>
  <si>
    <t>s1138</t>
  </si>
  <si>
    <t>Roman Holiday</t>
  </si>
  <si>
    <t>s1139</t>
  </si>
  <si>
    <t>Rolling Home</t>
  </si>
  <si>
    <t>s1140</t>
  </si>
  <si>
    <t>Rolie Polie Olie</t>
  </si>
  <si>
    <t>s1141</t>
  </si>
  <si>
    <t>Rodeo Girls</t>
  </si>
  <si>
    <t>s1142</t>
  </si>
  <si>
    <t>Rodeo &amp; Juliet</t>
  </si>
  <si>
    <t>s1143</t>
  </si>
  <si>
    <t>Rocky and Bullwinkle</t>
  </si>
  <si>
    <t>s1144</t>
  </si>
  <si>
    <t>Robin Hood (Silent)</t>
  </si>
  <si>
    <t>s1145</t>
  </si>
  <si>
    <t>Robert</t>
  </si>
  <si>
    <t>s1146</t>
  </si>
  <si>
    <t>Rob Schneider: Soy Sauce and the Holocaust</t>
  </si>
  <si>
    <t>s1147</t>
  </si>
  <si>
    <t>Rob Delaney: Jackie</t>
  </si>
  <si>
    <t>s1148</t>
  </si>
  <si>
    <t>Road Dogz</t>
  </si>
  <si>
    <t>s1149</t>
  </si>
  <si>
    <t>Rivers and Roads: The Head And The Heart - Live from Pike Place Market</t>
  </si>
  <si>
    <t>s1150</t>
  </si>
  <si>
    <t>Ritual</t>
  </si>
  <si>
    <t>s1151</t>
  </si>
  <si>
    <t>Rise of the Great White Shark</t>
  </si>
  <si>
    <t>s1152</t>
  </si>
  <si>
    <t>Right At Your Door</t>
  </si>
  <si>
    <t>s1153</t>
  </si>
  <si>
    <t>Riders of the Whistling Pines</t>
  </si>
  <si>
    <t>s1154</t>
  </si>
  <si>
    <t>Riders of the Rockies</t>
  </si>
  <si>
    <t>s1155</t>
  </si>
  <si>
    <t>Ride</t>
  </si>
  <si>
    <t>s1156</t>
  </si>
  <si>
    <t>Rickover: The Birth of Nuclear Power</t>
  </si>
  <si>
    <t>s1157</t>
  </si>
  <si>
    <t>Rick Steves' Europe</t>
  </si>
  <si>
    <t>s1158</t>
  </si>
  <si>
    <t>Rick Stein's Mediterranean Escapes</t>
  </si>
  <si>
    <t>s1159</t>
  </si>
  <si>
    <t>Rick Stein's Long Weekends</t>
  </si>
  <si>
    <t>s1160</t>
  </si>
  <si>
    <t>Rick Stein's India</t>
  </si>
  <si>
    <t>s1161</t>
  </si>
  <si>
    <t>Rick Stein's Far Eastern Odyssey</t>
  </si>
  <si>
    <t>s1162</t>
  </si>
  <si>
    <t>Rick Stein and the Japanese Ambassador</t>
  </si>
  <si>
    <t>s1163</t>
  </si>
  <si>
    <t>Richard Simmons' Dream Maker</t>
  </si>
  <si>
    <t>s1164</t>
  </si>
  <si>
    <t>Richard Pryor: Icon</t>
  </si>
  <si>
    <t>s1165</t>
  </si>
  <si>
    <t>Richard Lewis: Magical Misery Tour</t>
  </si>
  <si>
    <t>s1166</t>
  </si>
  <si>
    <t>Richard Hammond's Crash Course</t>
  </si>
  <si>
    <t>s1167</t>
  </si>
  <si>
    <t>Richard Hammond Meets Evel Knievel</t>
  </si>
  <si>
    <t>s1168</t>
  </si>
  <si>
    <t>Rich Africans</t>
  </si>
  <si>
    <t>s1169</t>
  </si>
  <si>
    <t>Rhythms of Faith</t>
  </si>
  <si>
    <t>s1170</t>
  </si>
  <si>
    <t>Rhythm In the Clouds</t>
  </si>
  <si>
    <t>s1171</t>
  </si>
  <si>
    <t>Rhymes for Kids and Babies - Spooky Halloween Songs - Mother Goose Club</t>
  </si>
  <si>
    <t>s1172</t>
  </si>
  <si>
    <t>Rex the Runt</t>
  </si>
  <si>
    <t>s1173</t>
  </si>
  <si>
    <t>Rex the Devil Horse (Silent)</t>
  </si>
  <si>
    <t>s1175</t>
  </si>
  <si>
    <t>Revenge for Jolly</t>
  </si>
  <si>
    <t>s1176</t>
  </si>
  <si>
    <t>Rev &amp; Roll</t>
  </si>
  <si>
    <t>s1177</t>
  </si>
  <si>
    <t>Return to the Mackenzie - Expedition Overland</t>
  </si>
  <si>
    <t>s1178</t>
  </si>
  <si>
    <t>Return of the Tiger</t>
  </si>
  <si>
    <t>s1179</t>
  </si>
  <si>
    <t>Restoring the Shack</t>
  </si>
  <si>
    <t>s1180</t>
  </si>
  <si>
    <t>Rescue Special Ops</t>
  </si>
  <si>
    <t>s1181</t>
  </si>
  <si>
    <t>Requiem From the Darkness (English Dub)</t>
  </si>
  <si>
    <t>s1182</t>
  </si>
  <si>
    <t>Renfrew Of The Royal Mounted</t>
  </si>
  <si>
    <t>s1183</t>
  </si>
  <si>
    <t>Remembering Leonard Nimoy</t>
  </si>
  <si>
    <t>s1184</t>
  </si>
  <si>
    <t>Relentless</t>
  </si>
  <si>
    <t>s1185</t>
  </si>
  <si>
    <t>Relaxing Water</t>
  </si>
  <si>
    <t>s1186</t>
  </si>
  <si>
    <t>Relaxing Rocky Beaches</t>
  </si>
  <si>
    <t>s1187</t>
  </si>
  <si>
    <t>Relaxing Beaches with music</t>
  </si>
  <si>
    <t>s1188</t>
  </si>
  <si>
    <t>Regular Heroes</t>
  </si>
  <si>
    <t>s1189</t>
  </si>
  <si>
    <t>Reg'lar Fellers</t>
  </si>
  <si>
    <t>s1190</t>
  </si>
  <si>
    <t>Redwood Highway</t>
  </si>
  <si>
    <t>s1191</t>
  </si>
  <si>
    <t>Redeemer</t>
  </si>
  <si>
    <t>s1192</t>
  </si>
  <si>
    <t>Redakai: Lokar's Shadow</t>
  </si>
  <si>
    <t>s1193</t>
  </si>
  <si>
    <t>Red Rock</t>
  </si>
  <si>
    <t>s1194</t>
  </si>
  <si>
    <t>Red Nights</t>
  </si>
  <si>
    <t>s1195</t>
  </si>
  <si>
    <t>RED GARTERS</t>
  </si>
  <si>
    <t>s1196</t>
  </si>
  <si>
    <t>Recoil</t>
  </si>
  <si>
    <t>s1197</t>
  </si>
  <si>
    <t>Rebel: Loreta Velazquez, Secret Soldier of the American Civil War</t>
  </si>
  <si>
    <t>s1198</t>
  </si>
  <si>
    <t>Real Love Stories from Around the World: United States - Love Stories TV</t>
  </si>
  <si>
    <t>s1199</t>
  </si>
  <si>
    <t>Real Crime Chronicles</t>
  </si>
  <si>
    <t>s1200</t>
  </si>
  <si>
    <t>Real American Hero</t>
  </si>
  <si>
    <t>s1201</t>
  </si>
  <si>
    <t>Ready Jet Go!</t>
  </si>
  <si>
    <t>s1202</t>
  </si>
  <si>
    <t>Reading Rainbow</t>
  </si>
  <si>
    <t>s1203</t>
  </si>
  <si>
    <t>Reading Egg's The Eggsperts</t>
  </si>
  <si>
    <t>s1204</t>
  </si>
  <si>
    <t>Reaching for the Moon</t>
  </si>
  <si>
    <t>s1205</t>
  </si>
  <si>
    <t>Re:CREATORS</t>
  </si>
  <si>
    <t>s1206</t>
  </si>
  <si>
    <t>Rasbhari (4K UHD)</t>
  </si>
  <si>
    <t>s1207</t>
  </si>
  <si>
    <t>Rasbhari</t>
  </si>
  <si>
    <t>s1208</t>
  </si>
  <si>
    <t>Ranger And The Lady</t>
  </si>
  <si>
    <t>s1209</t>
  </si>
  <si>
    <t>Rangasthalam</t>
  </si>
  <si>
    <t>s1210</t>
  </si>
  <si>
    <t>Rampage: Capital Punishment</t>
  </si>
  <si>
    <t>s1211</t>
  </si>
  <si>
    <t>Rampage</t>
  </si>
  <si>
    <t>s1212</t>
  </si>
  <si>
    <t>Rammstein: Paris</t>
  </si>
  <si>
    <t>s1213</t>
  </si>
  <si>
    <t>Rammstein: In Amerika (Documentaries)</t>
  </si>
  <si>
    <t>s1214</t>
  </si>
  <si>
    <t>Rallying - The Killer Years</t>
  </si>
  <si>
    <t>s1215</t>
  </si>
  <si>
    <t>RAKUEN The Secret of Paradise</t>
  </si>
  <si>
    <t>s1216</t>
  </si>
  <si>
    <t>Raising Victor Vargas</t>
  </si>
  <si>
    <t>s1217</t>
  </si>
  <si>
    <t>Raising Asia</t>
  </si>
  <si>
    <t>s1218</t>
  </si>
  <si>
    <t>Rainbow Ruby</t>
  </si>
  <si>
    <t>s1219</t>
  </si>
  <si>
    <t>Rain Shadow</t>
  </si>
  <si>
    <t>s1221</t>
  </si>
  <si>
    <t>Rain Fall</t>
  </si>
  <si>
    <t>s1222</t>
  </si>
  <si>
    <t>RAGE OF BAHAMUT VIRGIN SOUL</t>
  </si>
  <si>
    <t>s1223</t>
  </si>
  <si>
    <t>Raffles (1939)</t>
  </si>
  <si>
    <t>s1224</t>
  </si>
  <si>
    <t>Radioactive</t>
  </si>
  <si>
    <t>s1225</t>
  </si>
  <si>
    <t>Racing Scene</t>
  </si>
  <si>
    <t>s1226</t>
  </si>
  <si>
    <t>Rachel Allen's Everyday Kitchen</t>
  </si>
  <si>
    <t>s1227</t>
  </si>
  <si>
    <t>Race 3</t>
  </si>
  <si>
    <t>s1228</t>
  </si>
  <si>
    <t>Raazi</t>
  </si>
  <si>
    <t>s1229</t>
  </si>
  <si>
    <t>QUEER·ious | The Series</t>
  </si>
  <si>
    <t>s1230</t>
  </si>
  <si>
    <t>Queer Nation</t>
  </si>
  <si>
    <t>s1231</t>
  </si>
  <si>
    <t>Queer as Folk</t>
  </si>
  <si>
    <t>s1232</t>
  </si>
  <si>
    <t>Queen of the Yukon</t>
  </si>
  <si>
    <t>s1233</t>
  </si>
  <si>
    <t>Quark Science</t>
  </si>
  <si>
    <t>s1234</t>
  </si>
  <si>
    <t>Qin Dynasty Epic</t>
  </si>
  <si>
    <t>s1235</t>
  </si>
  <si>
    <t>QB VII</t>
  </si>
  <si>
    <t>s1236</t>
  </si>
  <si>
    <t>Python for Everybody</t>
  </si>
  <si>
    <t>s1237</t>
  </si>
  <si>
    <t>Pushpavalli (Telugu)</t>
  </si>
  <si>
    <t>s1238</t>
  </si>
  <si>
    <t>Pushpavalli (Tamil)</t>
  </si>
  <si>
    <t>s1239</t>
  </si>
  <si>
    <t>Pushpavalli</t>
  </si>
  <si>
    <t>s1240</t>
  </si>
  <si>
    <t>Pure the movie series 2</t>
  </si>
  <si>
    <t>s1241</t>
  </si>
  <si>
    <t>Pure the movie series</t>
  </si>
  <si>
    <t>s1242</t>
  </si>
  <si>
    <t>Pungo - A Witch's Tale</t>
  </si>
  <si>
    <t>s1243</t>
  </si>
  <si>
    <t>Pull of the North</t>
  </si>
  <si>
    <t>s1244</t>
  </si>
  <si>
    <t>Public Enemies</t>
  </si>
  <si>
    <t>s1245</t>
  </si>
  <si>
    <t>PSYCHO-PASS (SUB)</t>
  </si>
  <si>
    <t>s1246</t>
  </si>
  <si>
    <t>Psychic Tia</t>
  </si>
  <si>
    <t>s1247</t>
  </si>
  <si>
    <t>Psychic Princess</t>
  </si>
  <si>
    <t>s1248</t>
  </si>
  <si>
    <t>Psychic Kids: Children of the Paranormal</t>
  </si>
  <si>
    <t>s1249</t>
  </si>
  <si>
    <t>Psychic Intervention</t>
  </si>
  <si>
    <t>s1250</t>
  </si>
  <si>
    <t>Psych</t>
  </si>
  <si>
    <t>s1251</t>
  </si>
  <si>
    <t>Project Restoration</t>
  </si>
  <si>
    <t>s1252</t>
  </si>
  <si>
    <t>Professor Shanku O El Dorado</t>
  </si>
  <si>
    <t>s1253</t>
  </si>
  <si>
    <t>Problems</t>
  </si>
  <si>
    <t>s1254</t>
  </si>
  <si>
    <t>Prisoners' Wives</t>
  </si>
  <si>
    <t>s1255</t>
  </si>
  <si>
    <t>Prisoner X</t>
  </si>
  <si>
    <t>s1256</t>
  </si>
  <si>
    <t>Prison Shadows (1936)</t>
  </si>
  <si>
    <t>s1257</t>
  </si>
  <si>
    <t>Princesses Of The World</t>
  </si>
  <si>
    <t>s1258</t>
  </si>
  <si>
    <t>Princess Principal</t>
  </si>
  <si>
    <t>s1259</t>
  </si>
  <si>
    <t>Princess Castle</t>
  </si>
  <si>
    <t>s1260</t>
  </si>
  <si>
    <t>Prime Suspect: Tennison</t>
  </si>
  <si>
    <t>s1261</t>
  </si>
  <si>
    <t>Prime Rewind: Inside The Boys</t>
  </si>
  <si>
    <t>s1262</t>
  </si>
  <si>
    <t>Prime Live Events: Blondie Live at Round Chapel (4K UHD)</t>
  </si>
  <si>
    <t>s1263</t>
  </si>
  <si>
    <t>PRIME JAPAN [HD/SD ver] (English Subtitled)</t>
  </si>
  <si>
    <t>s1264</t>
  </si>
  <si>
    <t>PRIME JAPAN (4K UHD)</t>
  </si>
  <si>
    <t>s1265</t>
  </si>
  <si>
    <t>Primal Grill with Steven Raichlen</t>
  </si>
  <si>
    <t>s1266</t>
  </si>
  <si>
    <t>Prey</t>
  </si>
  <si>
    <t>s1267</t>
  </si>
  <si>
    <t>Presunto Culpable</t>
  </si>
  <si>
    <t>s1268</t>
  </si>
  <si>
    <t>Press Your Luck</t>
  </si>
  <si>
    <t>s1269</t>
  </si>
  <si>
    <t>Prescription Thugs</t>
  </si>
  <si>
    <t>s1270</t>
  </si>
  <si>
    <t>Prema Pipasi</t>
  </si>
  <si>
    <t>s1271</t>
  </si>
  <si>
    <t>Preachers' Daughters</t>
  </si>
  <si>
    <t>s1272</t>
  </si>
  <si>
    <t>Prayer Never Fails</t>
  </si>
  <si>
    <t>s1273</t>
  </si>
  <si>
    <t>Pramface</t>
  </si>
  <si>
    <t>s1274</t>
  </si>
  <si>
    <t>Power Douglas</t>
  </si>
  <si>
    <t>s1275</t>
  </si>
  <si>
    <t>Powder Blue</t>
  </si>
  <si>
    <t>s1276</t>
  </si>
  <si>
    <t>Postcards from Buster</t>
  </si>
  <si>
    <t>s1277</t>
  </si>
  <si>
    <t>Possessed</t>
  </si>
  <si>
    <t>s1278</t>
  </si>
  <si>
    <t>Posse</t>
  </si>
  <si>
    <t>s1279</t>
  </si>
  <si>
    <t>Portastatic</t>
  </si>
  <si>
    <t>s1280</t>
  </si>
  <si>
    <t>Port of New York</t>
  </si>
  <si>
    <t>s1281</t>
  </si>
  <si>
    <t>Porky's Revenge</t>
  </si>
  <si>
    <t>s1282</t>
  </si>
  <si>
    <t>Porky's II: The Next Day</t>
  </si>
  <si>
    <t>s1283</t>
  </si>
  <si>
    <t>Popular Nursery Rhymes</t>
  </si>
  <si>
    <t>s1284</t>
  </si>
  <si>
    <t>Polylove</t>
  </si>
  <si>
    <t>s1285</t>
  </si>
  <si>
    <t>Pollyanna</t>
  </si>
  <si>
    <t>s1286</t>
  </si>
  <si>
    <t>Police Rescue</t>
  </si>
  <si>
    <t>s1287</t>
  </si>
  <si>
    <t>Poldark</t>
  </si>
  <si>
    <t>s1288</t>
  </si>
  <si>
    <t>Pokémon the Series: Gold and Silver</t>
  </si>
  <si>
    <t>s1289</t>
  </si>
  <si>
    <t>Pointless Celebrities</t>
  </si>
  <si>
    <t>s1290</t>
  </si>
  <si>
    <t>Pocoyo in cinemas: Your First Movie</t>
  </si>
  <si>
    <t>s1291</t>
  </si>
  <si>
    <t>Pocket.watch Onyx Family Ultimate mishmash</t>
  </si>
  <si>
    <t>s1292</t>
  </si>
  <si>
    <t>Pocket full of game</t>
  </si>
  <si>
    <t>s1293</t>
  </si>
  <si>
    <t>Plim Plim</t>
  </si>
  <si>
    <t>s1294</t>
  </si>
  <si>
    <t>Playtime with Mila and Morphle</t>
  </si>
  <si>
    <t>s1295</t>
  </si>
  <si>
    <t>Playful Kiss</t>
  </si>
  <si>
    <t>s1296</t>
  </si>
  <si>
    <t>Planet Of The Humans</t>
  </si>
  <si>
    <t>s1297</t>
  </si>
  <si>
    <t>Planet Egypt</t>
  </si>
  <si>
    <t>s1298</t>
  </si>
  <si>
    <t>Pit Stop</t>
  </si>
  <si>
    <t>s1299</t>
  </si>
  <si>
    <t>Pistorius</t>
  </si>
  <si>
    <t>s1300</t>
  </si>
  <si>
    <t>Piranha</t>
  </si>
  <si>
    <t>s1301</t>
  </si>
  <si>
    <t>Pinkfong! Wash Your Hands With Baby Shark</t>
  </si>
  <si>
    <t>s1302</t>
  </si>
  <si>
    <t>Pinkfong! Times Tables Songs</t>
  </si>
  <si>
    <t>s1303</t>
  </si>
  <si>
    <t>Pinkfong! Time Songs</t>
  </si>
  <si>
    <t>s1304</t>
  </si>
  <si>
    <t>Pinkfong! Shape Songs</t>
  </si>
  <si>
    <t>s1305</t>
  </si>
  <si>
    <t>Pinkfong! Poki's Toy Lab</t>
  </si>
  <si>
    <t>s1306</t>
  </si>
  <si>
    <t>Pinkfong! Outer Space Songs</t>
  </si>
  <si>
    <t>s1307</t>
  </si>
  <si>
    <t>Pinkfong! Number Songs</t>
  </si>
  <si>
    <t>s1308</t>
  </si>
  <si>
    <t>Pinkfong! Learn Colors with Hogi</t>
  </si>
  <si>
    <t>s1309</t>
  </si>
  <si>
    <t>Pinkfong! Hogi, the Detective</t>
  </si>
  <si>
    <t>s1310</t>
  </si>
  <si>
    <t>Pinkfong! Halloween Songs</t>
  </si>
  <si>
    <t>s1311</t>
  </si>
  <si>
    <t>Pinkfong! Fun Rhyming Songs</t>
  </si>
  <si>
    <t>s1312</t>
  </si>
  <si>
    <t>Pinkfong! Fruit Songs</t>
  </si>
  <si>
    <t>s1313</t>
  </si>
  <si>
    <t>Pinkfong! Dinosaur Songs (Spanish Version)</t>
  </si>
  <si>
    <t>s1314</t>
  </si>
  <si>
    <t>Pinkfong! Dinosaur Musical Stories</t>
  </si>
  <si>
    <t>s1315</t>
  </si>
  <si>
    <t>Pinkfong! Dinosaur Friends</t>
  </si>
  <si>
    <t>s1316</t>
  </si>
  <si>
    <t>Pinkfong! Coloring with Hogi</t>
  </si>
  <si>
    <t>s1317</t>
  </si>
  <si>
    <t>Pinkfong! Christmas Carols</t>
  </si>
  <si>
    <t>s1318</t>
  </si>
  <si>
    <t>Pinkfong! Car Songs (Spanish Version)</t>
  </si>
  <si>
    <t>s1319</t>
  </si>
  <si>
    <t>Pinkfong! Car Songs</t>
  </si>
  <si>
    <t>s1320</t>
  </si>
  <si>
    <t>Pinkfong! Body Songs</t>
  </si>
  <si>
    <t>s1321</t>
  </si>
  <si>
    <t>Pinkfong! Best Kids Songs</t>
  </si>
  <si>
    <t>s1322</t>
  </si>
  <si>
    <t>Pinkfong! Bedtime Lullabies</t>
  </si>
  <si>
    <t>s1323</t>
  </si>
  <si>
    <t>Pinkfong! Baby Shark's Day at Home</t>
  </si>
  <si>
    <t>s1324</t>
  </si>
  <si>
    <t>Pinkfong! Baby Shark Special (Spanish Version)</t>
  </si>
  <si>
    <t>s1325</t>
  </si>
  <si>
    <t>Pinkfong! Baby Shark Special</t>
  </si>
  <si>
    <t>s1326</t>
  </si>
  <si>
    <t>Pinkfong! Baby Shark Sing Along</t>
  </si>
  <si>
    <t>s1327</t>
  </si>
  <si>
    <t>Pinkfong! Baby Shark Nursery Rhymes</t>
  </si>
  <si>
    <t>s1328</t>
  </si>
  <si>
    <t>Pinkfong! Baby Shark &amp; More Animal Songs (Spanish Version)</t>
  </si>
  <si>
    <t>s1329</t>
  </si>
  <si>
    <t>Pinkfong! Baby Shark &amp; Halloween Songs</t>
  </si>
  <si>
    <t>s1330</t>
  </si>
  <si>
    <t>Pinkfong! Baby Shark &amp; Christmas Songs</t>
  </si>
  <si>
    <t>s1331</t>
  </si>
  <si>
    <t>Pink Heat</t>
  </si>
  <si>
    <t>s1332</t>
  </si>
  <si>
    <t>Pink Floyd: The Dark Side of the Moon</t>
  </si>
  <si>
    <t>s1333</t>
  </si>
  <si>
    <t>Pingu</t>
  </si>
  <si>
    <t>s1334</t>
  </si>
  <si>
    <t>Picnic at Hanging Rock</t>
  </si>
  <si>
    <t>s1335</t>
  </si>
  <si>
    <t>Picker Sisters</t>
  </si>
  <si>
    <t>s1336</t>
  </si>
  <si>
    <t>Photograph</t>
  </si>
  <si>
    <t>s1337</t>
  </si>
  <si>
    <t>Phonics School</t>
  </si>
  <si>
    <t>s1338</t>
  </si>
  <si>
    <t>Philip K. Dick's Electric Dreams</t>
  </si>
  <si>
    <t>s1339</t>
  </si>
  <si>
    <t>Phantom From 10,000 Leagues-1955</t>
  </si>
  <si>
    <t>s1340</t>
  </si>
  <si>
    <t>Petunia</t>
  </si>
  <si>
    <t>s1341</t>
  </si>
  <si>
    <t>Petromax</t>
  </si>
  <si>
    <t>s1342</t>
  </si>
  <si>
    <t>Peter Allen: Not The Boy Next Door</t>
  </si>
  <si>
    <t>s1343</t>
  </si>
  <si>
    <t>Pete Correale: The Things We Do For Love</t>
  </si>
  <si>
    <t>s1344</t>
  </si>
  <si>
    <t>Pete Correale: Let Me Tell Ya</t>
  </si>
  <si>
    <t>s1345</t>
  </si>
  <si>
    <t>Perfume: The Story of a Murderer</t>
  </si>
  <si>
    <t>s1346</t>
  </si>
  <si>
    <t>Peppa Pig</t>
  </si>
  <si>
    <t>s1347</t>
  </si>
  <si>
    <t>People Like Us</t>
  </si>
  <si>
    <t>s1348</t>
  </si>
  <si>
    <t>Penguin (Telugu)</t>
  </si>
  <si>
    <t>s1349</t>
  </si>
  <si>
    <t>Penguin (Tamil)</t>
  </si>
  <si>
    <t>s1350</t>
  </si>
  <si>
    <t>Penance Lane</t>
  </si>
  <si>
    <t>s1351</t>
  </si>
  <si>
    <t>Peg + Cat</t>
  </si>
  <si>
    <t>s1352</t>
  </si>
  <si>
    <t>Peep Time</t>
  </si>
  <si>
    <t>s1353</t>
  </si>
  <si>
    <t>PEEP and the Big Wide World</t>
  </si>
  <si>
    <t>s1354</t>
  </si>
  <si>
    <t>Peekaboo I See You Series</t>
  </si>
  <si>
    <t>s1355</t>
  </si>
  <si>
    <t>Peculiar Pets</t>
  </si>
  <si>
    <t>s1356</t>
  </si>
  <si>
    <t>Pearl</t>
  </si>
  <si>
    <t>s1357</t>
  </si>
  <si>
    <t>Pay The Ghost</t>
  </si>
  <si>
    <t>s1358</t>
  </si>
  <si>
    <t>Pawn Stars</t>
  </si>
  <si>
    <t>s1359</t>
  </si>
  <si>
    <t>Paula's Home Cooking</t>
  </si>
  <si>
    <t>s1360</t>
  </si>
  <si>
    <t>Paul Rodriguez: The Here and Wow</t>
  </si>
  <si>
    <t>s1361</t>
  </si>
  <si>
    <t>Paul Chowdhry Live Innit (4K UHD)</t>
  </si>
  <si>
    <t>s1362</t>
  </si>
  <si>
    <t>Paul Chowdhry Live Innit</t>
  </si>
  <si>
    <t>s1363</t>
  </si>
  <si>
    <t>Pattern Is Movement</t>
  </si>
  <si>
    <t>s1364</t>
  </si>
  <si>
    <t>Pattas (Tamil)</t>
  </si>
  <si>
    <t>s1365</t>
  </si>
  <si>
    <t>Patriot</t>
  </si>
  <si>
    <t>s1366</t>
  </si>
  <si>
    <t>Patrick Melrose</t>
  </si>
  <si>
    <t>s1367</t>
  </si>
  <si>
    <t>Pati's Mexican Table</t>
  </si>
  <si>
    <t>s1368</t>
  </si>
  <si>
    <t>Paterson</t>
  </si>
  <si>
    <t>s1369</t>
  </si>
  <si>
    <t>Past Midnight</t>
  </si>
  <si>
    <t>s1370</t>
  </si>
  <si>
    <t>Password Plus</t>
  </si>
  <si>
    <t>s1371</t>
  </si>
  <si>
    <t>Passport to the World: Route 66</t>
  </si>
  <si>
    <t>s1372</t>
  </si>
  <si>
    <t>Pass Over</t>
  </si>
  <si>
    <t>s1373</t>
  </si>
  <si>
    <t>Party Girl</t>
  </si>
  <si>
    <t>s1374</t>
  </si>
  <si>
    <t>Parry Gripp Video Mega-Party</t>
  </si>
  <si>
    <t>s1375</t>
  </si>
  <si>
    <t>Parking Wars</t>
  </si>
  <si>
    <t>s1376</t>
  </si>
  <si>
    <t>Park Avenue: Money, Power &amp; The American Dream</t>
  </si>
  <si>
    <t>s1377</t>
  </si>
  <si>
    <t>Paris By Night</t>
  </si>
  <si>
    <t>s1378</t>
  </si>
  <si>
    <t>Pari</t>
  </si>
  <si>
    <t>s1379</t>
  </si>
  <si>
    <t>Paranormal Cops</t>
  </si>
  <si>
    <t>s1380</t>
  </si>
  <si>
    <t>Paradox</t>
  </si>
  <si>
    <t>s1381</t>
  </si>
  <si>
    <t>Paradise, Hawaiian Style</t>
  </si>
  <si>
    <t>s1383</t>
  </si>
  <si>
    <t>Paradise Canyon</t>
  </si>
  <si>
    <t>s1384</t>
  </si>
  <si>
    <t>Paper Planes</t>
  </si>
  <si>
    <t>s1385</t>
  </si>
  <si>
    <t>Panther's Claw</t>
  </si>
  <si>
    <t>s1386</t>
  </si>
  <si>
    <t>Pantani: The Accidental Death of a Cyclist</t>
  </si>
  <si>
    <t>s1387</t>
  </si>
  <si>
    <t>Panic 9-1-1</t>
  </si>
  <si>
    <t>s1388</t>
  </si>
  <si>
    <t>Pandora</t>
  </si>
  <si>
    <t>s1389</t>
  </si>
  <si>
    <t>Pancho Villa</t>
  </si>
  <si>
    <t>s1390</t>
  </si>
  <si>
    <t>Panchayat (4K UHD)</t>
  </si>
  <si>
    <t>s1391</t>
  </si>
  <si>
    <t>Panchayat</t>
  </si>
  <si>
    <t>s1392</t>
  </si>
  <si>
    <t>Pajanimals</t>
  </si>
  <si>
    <t>s1393</t>
  </si>
  <si>
    <t>Pagalpanti</t>
  </si>
  <si>
    <t>s1394</t>
  </si>
  <si>
    <t>Padmaavat</t>
  </si>
  <si>
    <t>s1395</t>
  </si>
  <si>
    <t>Paddle to the Ocean</t>
  </si>
  <si>
    <t>s1396</t>
  </si>
  <si>
    <t>Pacto de Fuga (4K UHD)</t>
  </si>
  <si>
    <t>s1397</t>
  </si>
  <si>
    <t>Pacto de Fuga</t>
  </si>
  <si>
    <t>s1398</t>
  </si>
  <si>
    <t>Paatal Lok</t>
  </si>
  <si>
    <t>s1399</t>
  </si>
  <si>
    <t>Oye</t>
  </si>
  <si>
    <t>s1400</t>
  </si>
  <si>
    <t>Oxford Collapse</t>
  </si>
  <si>
    <t>s1401</t>
  </si>
  <si>
    <t>Owlegories</t>
  </si>
  <si>
    <t>s1402</t>
  </si>
  <si>
    <t>Owen Benjamin: Huge Pianist</t>
  </si>
  <si>
    <t>s1403</t>
  </si>
  <si>
    <t>OUT On Stage (The Series)</t>
  </si>
  <si>
    <t>s1404</t>
  </si>
  <si>
    <t>OUT On Stage (The Movie)</t>
  </si>
  <si>
    <t>s1405</t>
  </si>
  <si>
    <t>Out of the Wild</t>
  </si>
  <si>
    <t>s1406</t>
  </si>
  <si>
    <t>Our Town</t>
  </si>
  <si>
    <t>s1407</t>
  </si>
  <si>
    <t>Our Girl</t>
  </si>
  <si>
    <t>s1408</t>
  </si>
  <si>
    <t>Oru Kai Osai</t>
  </si>
  <si>
    <t>s1409</t>
  </si>
  <si>
    <t>Orphan Black (4K UHD)</t>
  </si>
  <si>
    <t>s1410</t>
  </si>
  <si>
    <t>Orphan Black</t>
  </si>
  <si>
    <t>s1411</t>
  </si>
  <si>
    <t>Operation Atlantis</t>
  </si>
  <si>
    <t>s1412</t>
  </si>
  <si>
    <t>Only When I Laugh</t>
  </si>
  <si>
    <t>s1413</t>
  </si>
  <si>
    <t>Only in America with Larry the Cable Guy</t>
  </si>
  <si>
    <t>s1414</t>
  </si>
  <si>
    <t>ONIHEI</t>
  </si>
  <si>
    <t>s1416</t>
  </si>
  <si>
    <t>One Special Night</t>
  </si>
  <si>
    <t>s1417</t>
  </si>
  <si>
    <t>One Small Hitch</t>
  </si>
  <si>
    <t>s1418</t>
  </si>
  <si>
    <t>One Rainy Afternoon</t>
  </si>
  <si>
    <t>s1419</t>
  </si>
  <si>
    <t>One on One</t>
  </si>
  <si>
    <t>s1420</t>
  </si>
  <si>
    <t>One Mississippi</t>
  </si>
  <si>
    <t>s1421</t>
  </si>
  <si>
    <t>One Mic Stand</t>
  </si>
  <si>
    <t>s1422</t>
  </si>
  <si>
    <t>One Last Christmas</t>
  </si>
  <si>
    <t>s1423</t>
  </si>
  <si>
    <t>One Hour of Soothing Sights and Sounds</t>
  </si>
  <si>
    <t>s1424</t>
  </si>
  <si>
    <t>One Hour of Gorgeous, Calming Nature</t>
  </si>
  <si>
    <t>s1425</t>
  </si>
  <si>
    <t>One Great Love</t>
  </si>
  <si>
    <t>s1426</t>
  </si>
  <si>
    <t>One Exciting Night</t>
  </si>
  <si>
    <t>s1427</t>
  </si>
  <si>
    <t>One Church</t>
  </si>
  <si>
    <t>s1428</t>
  </si>
  <si>
    <t>One Child</t>
  </si>
  <si>
    <t>s1429</t>
  </si>
  <si>
    <t>Once a Marine</t>
  </si>
  <si>
    <t>s1430</t>
  </si>
  <si>
    <t>On the Trail of Bigfoot: The Search</t>
  </si>
  <si>
    <t>s1431</t>
  </si>
  <si>
    <t>On Putin's Blacklist</t>
  </si>
  <si>
    <t>s1432</t>
  </si>
  <si>
    <t>Omoo, Omoo the Shark God</t>
  </si>
  <si>
    <t>s1433</t>
  </si>
  <si>
    <t>Omega Doom</t>
  </si>
  <si>
    <t>s1434</t>
  </si>
  <si>
    <t>Omaha Beach: Honor and Sacrifice</t>
  </si>
  <si>
    <t>s1435</t>
  </si>
  <si>
    <t>Oliver Twist</t>
  </si>
  <si>
    <t>s1436</t>
  </si>
  <si>
    <t>Old Gringo</t>
  </si>
  <si>
    <t>s1437</t>
  </si>
  <si>
    <t>Oklahoma Crude</t>
  </si>
  <si>
    <t>s1438</t>
  </si>
  <si>
    <t>Off the Cuff</t>
  </si>
  <si>
    <t>s1439</t>
  </si>
  <si>
    <t>Of Two Minds</t>
  </si>
  <si>
    <t>s1440</t>
  </si>
  <si>
    <t>Odeya (4K UHD)</t>
  </si>
  <si>
    <t>s1441</t>
  </si>
  <si>
    <t>Odeya</t>
  </si>
  <si>
    <t>s1442</t>
  </si>
  <si>
    <t>Oddbods - Halloween Special</t>
  </si>
  <si>
    <t>s1443</t>
  </si>
  <si>
    <t>Oddbods</t>
  </si>
  <si>
    <t>s1444</t>
  </si>
  <si>
    <t>Oddball</t>
  </si>
  <si>
    <t>s1445</t>
  </si>
  <si>
    <t>Odd Thomas</t>
  </si>
  <si>
    <t>s1446</t>
  </si>
  <si>
    <t>Odd Squad: Odds and Ends</t>
  </si>
  <si>
    <t>s1447</t>
  </si>
  <si>
    <t>Odd Squad</t>
  </si>
  <si>
    <t>s1448</t>
  </si>
  <si>
    <t>Octopus Volcano</t>
  </si>
  <si>
    <t>s1449</t>
  </si>
  <si>
    <t>O.J. Speaks: The Hidden Tapes</t>
  </si>
  <si>
    <t>s1450</t>
  </si>
  <si>
    <t>Nursery Ryhmes for Babies</t>
  </si>
  <si>
    <t>s1451</t>
  </si>
  <si>
    <t>Nursery Rhymes with Color Crew (Spanish audio)</t>
  </si>
  <si>
    <t>s1452</t>
  </si>
  <si>
    <t>Nursery Rhymes Volume 9 by Little Baby Bum - Party Time</t>
  </si>
  <si>
    <t>s1453</t>
  </si>
  <si>
    <t>Nursery Rhymes Volume 8 by Little Baby Bum - Lullabies</t>
  </si>
  <si>
    <t>s1454</t>
  </si>
  <si>
    <t>Nursery Rhymes Volume 6 by Little Baby Bum</t>
  </si>
  <si>
    <t>s1455</t>
  </si>
  <si>
    <t>Nursery Rhymes Volume 4 by Little Baby Bum</t>
  </si>
  <si>
    <t>s1456</t>
  </si>
  <si>
    <t>Nursery Rhymes Volume 3 by Little Baby Bum</t>
  </si>
  <si>
    <t>s1457</t>
  </si>
  <si>
    <t>Nursery Rhymes Volume 12 by Little Baby Bum - ABC 123 Learning</t>
  </si>
  <si>
    <t>s1458</t>
  </si>
  <si>
    <t>Nursery Rhymes Volume 10 by Little Baby Bum - Vehicles</t>
  </si>
  <si>
    <t>s1459</t>
  </si>
  <si>
    <t>Nursery Rhymes by KiiYii Vol 3 - Learning (Made By Little Baby Bum!)</t>
  </si>
  <si>
    <t>s1460</t>
  </si>
  <si>
    <t>Nursery Rhymes by KiiYii (Made by Little Baby Bum!)</t>
  </si>
  <si>
    <t>s1461</t>
  </si>
  <si>
    <t>Nursery Rhymes and Kids Songs by KiiYii (Made by Little Baby Bum)</t>
  </si>
  <si>
    <t>s1462</t>
  </si>
  <si>
    <t>Nursery Rhymes - Mother Goose Club: Learn to Rhyme!</t>
  </si>
  <si>
    <t>s1463</t>
  </si>
  <si>
    <t>Nursery Rhymes - Mother Goose Club Playhouse presents Rhyme With Us!</t>
  </si>
  <si>
    <t>41</t>
  </si>
  <si>
    <t>s1464</t>
  </si>
  <si>
    <t>Nursery Rhymes - Jump Up and Rhyme With Mother Goose Club</t>
  </si>
  <si>
    <t>s1465</t>
  </si>
  <si>
    <t>Nursery Rhyme Cartoons from Mother Goose Club</t>
  </si>
  <si>
    <t>s1466</t>
  </si>
  <si>
    <t>Nurse Edith Cavell</t>
  </si>
  <si>
    <t>s1467</t>
  </si>
  <si>
    <t>Numbers Parade Series</t>
  </si>
  <si>
    <t>s1468</t>
  </si>
  <si>
    <t>NOVA: Worlds Fastest Animal</t>
  </si>
  <si>
    <t>s1469</t>
  </si>
  <si>
    <t>NOVA: Volatile Earth - Volcano on Fire</t>
  </si>
  <si>
    <t>s1470</t>
  </si>
  <si>
    <t>NOVA: Last B-24</t>
  </si>
  <si>
    <t>s1471</t>
  </si>
  <si>
    <t>Notebook</t>
  </si>
  <si>
    <t>s1472</t>
  </si>
  <si>
    <t>NOTA</t>
  </si>
  <si>
    <t>s1473</t>
  </si>
  <si>
    <t>Not Wanted</t>
  </si>
  <si>
    <t>s1474</t>
  </si>
  <si>
    <t>Northern Borders</t>
  </si>
  <si>
    <t>s1475</t>
  </si>
  <si>
    <t>Nomads Of The North</t>
  </si>
  <si>
    <t>s1476</t>
  </si>
  <si>
    <t>Noelle</t>
  </si>
  <si>
    <t>s1477</t>
  </si>
  <si>
    <t>No Turning Back</t>
  </si>
  <si>
    <t>s1478</t>
  </si>
  <si>
    <t>No Place to Hide: The Rehtaeh Parsons Story</t>
  </si>
  <si>
    <t>s1479</t>
  </si>
  <si>
    <t>Nishabdham (Telugu) (4K UHD)</t>
  </si>
  <si>
    <t>s1480</t>
  </si>
  <si>
    <t>Nishabdham (Telugu)</t>
  </si>
  <si>
    <t>s1481</t>
  </si>
  <si>
    <t>Ninja III: The Domination</t>
  </si>
  <si>
    <t>s1482</t>
  </si>
  <si>
    <t>Nine Lives</t>
  </si>
  <si>
    <t>s1483</t>
  </si>
  <si>
    <t>Niko and the Sword of Light</t>
  </si>
  <si>
    <t>s1484</t>
  </si>
  <si>
    <t>Night of the Running Man</t>
  </si>
  <si>
    <t>s1485</t>
  </si>
  <si>
    <t>Night Falls on Manhattan</t>
  </si>
  <si>
    <t>s1486</t>
  </si>
  <si>
    <t>Night at the Follies</t>
  </si>
  <si>
    <t>s1487</t>
  </si>
  <si>
    <t>Night at High Noon and the Wonder Gate (Subbed)</t>
  </si>
  <si>
    <t>s1488</t>
  </si>
  <si>
    <t>Night at High Noon and the Wonder Gate (Dubbed)</t>
  </si>
  <si>
    <t>s1489</t>
  </si>
  <si>
    <t>Nicole Blaine: Life's A Bit</t>
  </si>
  <si>
    <t>s1490</t>
  </si>
  <si>
    <t>Nicole &amp; Jionni's Shore Flip</t>
  </si>
  <si>
    <t>s1491</t>
  </si>
  <si>
    <t>Nick Thune: Good Guy</t>
  </si>
  <si>
    <t>s1492</t>
  </si>
  <si>
    <t>Nick Thune: Folk Hero</t>
  </si>
  <si>
    <t>s1493</t>
  </si>
  <si>
    <t>Nick Griffin: Cheer Up</t>
  </si>
  <si>
    <t>s1494</t>
  </si>
  <si>
    <t>Nick Di Paolo: Raw Nerve</t>
  </si>
  <si>
    <t>s1495</t>
  </si>
  <si>
    <t>Nick Di Paolo: Inflammatory</t>
  </si>
  <si>
    <t>s1496</t>
  </si>
  <si>
    <t>Nick Cannon: F--k Nick Cannon</t>
  </si>
  <si>
    <t>s1497</t>
  </si>
  <si>
    <t>Nic Hamilton's Racing Dream</t>
  </si>
  <si>
    <t>s1498</t>
  </si>
  <si>
    <t>Nic &amp; Tristan Go Mega Dega</t>
  </si>
  <si>
    <t>s1499</t>
  </si>
  <si>
    <t>NGK</t>
  </si>
  <si>
    <t>s1500</t>
  </si>
  <si>
    <t>New York Goes To Work</t>
  </si>
  <si>
    <t>s1501</t>
  </si>
  <si>
    <t>New York Goes To Hollywood</t>
  </si>
  <si>
    <t>s1502</t>
  </si>
  <si>
    <t>New Words with Joey's Toy Box Series</t>
  </si>
  <si>
    <t>s1503</t>
  </si>
  <si>
    <t>New Faces</t>
  </si>
  <si>
    <t>s1504</t>
  </si>
  <si>
    <t>New England Legends</t>
  </si>
  <si>
    <t>s1505</t>
  </si>
  <si>
    <t>Never Wave at a WAC</t>
  </si>
  <si>
    <t>s1506</t>
  </si>
  <si>
    <t>Nervous Ticks</t>
  </si>
  <si>
    <t>s1507</t>
  </si>
  <si>
    <t>Neimo</t>
  </si>
  <si>
    <t>s1508</t>
  </si>
  <si>
    <t>Neeti Palta - Almost Sanskari</t>
  </si>
  <si>
    <t>s1509</t>
  </si>
  <si>
    <t>Neath Brooklyn Bridge</t>
  </si>
  <si>
    <t>s1510</t>
  </si>
  <si>
    <t>NBA The Essentials: Chicago Bulls 1998 NBA Finals Game 6 vs. Jazz</t>
  </si>
  <si>
    <t>s1511</t>
  </si>
  <si>
    <t>NBA The Essentials: Boston Celtics 1984 Eastern Conference Semifinals Game 7 vs. Knicks</t>
  </si>
  <si>
    <t>s1512</t>
  </si>
  <si>
    <t>NBA The Essentials: Boston Celtics ? 1988 Eastern Conference Semifinals Game 7 vs. Hawks</t>
  </si>
  <si>
    <t>s1513</t>
  </si>
  <si>
    <t>Nazi Quest for the Holy Grail</t>
  </si>
  <si>
    <t>s1514</t>
  </si>
  <si>
    <t>Nazi Attack on America</t>
  </si>
  <si>
    <t>s1515</t>
  </si>
  <si>
    <t>Nawabzaade</t>
  </si>
  <si>
    <t>s1516</t>
  </si>
  <si>
    <t>Navy Secrets</t>
  </si>
  <si>
    <t>s1517</t>
  </si>
  <si>
    <t>Naughty or Nice</t>
  </si>
  <si>
    <t>s1518</t>
  </si>
  <si>
    <t>Nature: Touching the Wild: Living with the Mule Deer of Deadman Gulch</t>
  </si>
  <si>
    <t>s1519</t>
  </si>
  <si>
    <t>Nature: The Private Life of Deer</t>
  </si>
  <si>
    <t>s1520</t>
  </si>
  <si>
    <t>Nature: The Mystery of Eels</t>
  </si>
  <si>
    <t>s1521</t>
  </si>
  <si>
    <t>Nature: Snow Monkeys</t>
  </si>
  <si>
    <t>s1522</t>
  </si>
  <si>
    <t>Nature: Parrot Confidential</t>
  </si>
  <si>
    <t>s1523</t>
  </si>
  <si>
    <t>Nature: Cold Warriors: Wolves and Buffalo</t>
  </si>
  <si>
    <t>s1524</t>
  </si>
  <si>
    <t>Nature Cat</t>
  </si>
  <si>
    <t>s1525</t>
  </si>
  <si>
    <t>National Parks Exploration Series: Yellowstone</t>
  </si>
  <si>
    <t>s1526</t>
  </si>
  <si>
    <t>National Lampoon's Snatched</t>
  </si>
  <si>
    <t>s1527</t>
  </si>
  <si>
    <t>Narco Soldiers</t>
  </si>
  <si>
    <t>s1528</t>
  </si>
  <si>
    <t>Narc</t>
  </si>
  <si>
    <t>s1529</t>
  </si>
  <si>
    <t>Napoleon: The Man Who Would Rule Europe</t>
  </si>
  <si>
    <t>s1530</t>
  </si>
  <si>
    <t>Napoleon Hill's Master Key</t>
  </si>
  <si>
    <t>s1531</t>
  </si>
  <si>
    <t>Nani's Gang Leader</t>
  </si>
  <si>
    <t>s1532</t>
  </si>
  <si>
    <t>Nakhuda</t>
  </si>
  <si>
    <t>s1533</t>
  </si>
  <si>
    <t>Nadigaiyar Thilagam (Tamil)</t>
  </si>
  <si>
    <t>s1534</t>
  </si>
  <si>
    <t>N.T.R: Mahanayakudu (4K UHD)</t>
  </si>
  <si>
    <t>s1535</t>
  </si>
  <si>
    <t>MysteryQuest</t>
  </si>
  <si>
    <t>s1536</t>
  </si>
  <si>
    <t>Mystery Road</t>
  </si>
  <si>
    <t>s1537</t>
  </si>
  <si>
    <t>Mystery Of Mr. Wong</t>
  </si>
  <si>
    <t>s1538</t>
  </si>
  <si>
    <t>Myq Kaplan: Small, Dork and Handsome</t>
  </si>
  <si>
    <t>s1539</t>
  </si>
  <si>
    <t>My Restaurant Rules Australia</t>
  </si>
  <si>
    <t>s1540</t>
  </si>
  <si>
    <t>My Paranormal Nightmare</t>
  </si>
  <si>
    <t>s1541</t>
  </si>
  <si>
    <t>My Pal Trigger</t>
  </si>
  <si>
    <t>s1542</t>
  </si>
  <si>
    <t>My Online Nightmare</t>
  </si>
  <si>
    <t>s1543</t>
  </si>
  <si>
    <t>My Normal</t>
  </si>
  <si>
    <t>s1544</t>
  </si>
  <si>
    <t>My Name Was Bette: The Life and Death of an Alcoholic</t>
  </si>
  <si>
    <t>s1545</t>
  </si>
  <si>
    <t>My Name is Salt</t>
  </si>
  <si>
    <t>s1546</t>
  </si>
  <si>
    <t>My Name Is Nobody</t>
  </si>
  <si>
    <t>s1547</t>
  </si>
  <si>
    <t>My Mother and Other Strangers</t>
  </si>
  <si>
    <t>s1548</t>
  </si>
  <si>
    <t>My Man Godfrey</t>
  </si>
  <si>
    <t>s1549</t>
  </si>
  <si>
    <t>My Little Red Bus Adventures</t>
  </si>
  <si>
    <t>s1550</t>
  </si>
  <si>
    <t>My Kitchen Rules New Zealand</t>
  </si>
  <si>
    <t>s1551</t>
  </si>
  <si>
    <t>My Kitchen Rules</t>
  </si>
  <si>
    <t>s1552</t>
  </si>
  <si>
    <t>My Kid Could Paint That</t>
  </si>
  <si>
    <t>s1553</t>
  </si>
  <si>
    <t>My Heroic Husband</t>
  </si>
  <si>
    <t>s1554</t>
  </si>
  <si>
    <t>My Greatest Dishes</t>
  </si>
  <si>
    <t>s1555</t>
  </si>
  <si>
    <t>My Girlfriend is Shobitch</t>
  </si>
  <si>
    <t>s1556</t>
  </si>
  <si>
    <t>My Foolish Heart</t>
  </si>
  <si>
    <t>s1557</t>
  </si>
  <si>
    <t>My First Love</t>
  </si>
  <si>
    <t>s1558</t>
  </si>
  <si>
    <t>My Father's Guests</t>
  </si>
  <si>
    <t>s1559</t>
  </si>
  <si>
    <t>My Dream Farm</t>
  </si>
  <si>
    <t>s1560</t>
  </si>
  <si>
    <t>My Dog Stupid</t>
  </si>
  <si>
    <t>s1561</t>
  </si>
  <si>
    <t>My Client's Wife</t>
  </si>
  <si>
    <t>s1562</t>
  </si>
  <si>
    <t>My Brightest Diamond</t>
  </si>
  <si>
    <t>s1563</t>
  </si>
  <si>
    <t>My Bionic Pet</t>
  </si>
  <si>
    <t>s1564</t>
  </si>
  <si>
    <t>My Best Friend</t>
  </si>
  <si>
    <t>s1565</t>
  </si>
  <si>
    <t>Music and Sounds with Bonnie Bear Series</t>
  </si>
  <si>
    <t>s1566</t>
  </si>
  <si>
    <t>Murphy's Law</t>
  </si>
  <si>
    <t>s1567</t>
  </si>
  <si>
    <t>Murdertown</t>
  </si>
  <si>
    <t>s1568</t>
  </si>
  <si>
    <t>Murder With Pictures</t>
  </si>
  <si>
    <t>s1569</t>
  </si>
  <si>
    <t>Murder with Music</t>
  </si>
  <si>
    <t>s1570</t>
  </si>
  <si>
    <t>Murder City Devils - Rock &amp; Roll Won't Wait</t>
  </si>
  <si>
    <t>s1571</t>
  </si>
  <si>
    <t>Murder Call</t>
  </si>
  <si>
    <t>s1572</t>
  </si>
  <si>
    <t>Mumbai Pune Mumbai 3</t>
  </si>
  <si>
    <t>s1573</t>
  </si>
  <si>
    <t>Mulligans</t>
  </si>
  <si>
    <t>s1574</t>
  </si>
  <si>
    <t>Muklawa</t>
  </si>
  <si>
    <t>s1575</t>
  </si>
  <si>
    <t>Mud, Sweat &amp; Gears</t>
  </si>
  <si>
    <t>s1576</t>
  </si>
  <si>
    <t>Mr. Wong Detective</t>
  </si>
  <si>
    <t>s1577</t>
  </si>
  <si>
    <t>Mr. Robot</t>
  </si>
  <si>
    <t>s1578</t>
  </si>
  <si>
    <t>Mr. Reckless</t>
  </si>
  <si>
    <t>s1579</t>
  </si>
  <si>
    <t>Mr. Monkey, Monkey Mechanic</t>
  </si>
  <si>
    <t>s1580</t>
  </si>
  <si>
    <t>Mr. Imperium</t>
  </si>
  <si>
    <t>s1581</t>
  </si>
  <si>
    <t>Mr. Family Man</t>
  </si>
  <si>
    <t>s1582</t>
  </si>
  <si>
    <t>Mr. D</t>
  </si>
  <si>
    <t>s1583</t>
  </si>
  <si>
    <t>Mr. Bean: The Animated Series</t>
  </si>
  <si>
    <t>s1584</t>
  </si>
  <si>
    <t>Mr. Bean</t>
  </si>
  <si>
    <t>s1585</t>
  </si>
  <si>
    <t>Mr Bean in Handy Bean</t>
  </si>
  <si>
    <t>s1586</t>
  </si>
  <si>
    <t>Mr and Miss</t>
  </si>
  <si>
    <t>s1587</t>
  </si>
  <si>
    <t>Mozart in the Jungle</t>
  </si>
  <si>
    <t>s1588</t>
  </si>
  <si>
    <t>Moving Half The Mountain</t>
  </si>
  <si>
    <t>s1592</t>
  </si>
  <si>
    <t>Mouse On The Moon</t>
  </si>
  <si>
    <t>s1593</t>
  </si>
  <si>
    <t>Mourning Son</t>
  </si>
  <si>
    <t>s1594</t>
  </si>
  <si>
    <t>Mountain Patrol</t>
  </si>
  <si>
    <t>s1595</t>
  </si>
  <si>
    <t>Mountain Men</t>
  </si>
  <si>
    <t>s1596</t>
  </si>
  <si>
    <t>Mothers of the Bride</t>
  </si>
  <si>
    <t>s1597</t>
  </si>
  <si>
    <t>Mother Goose Stories</t>
  </si>
  <si>
    <t>s1598</t>
  </si>
  <si>
    <t>Mother (Silent)</t>
  </si>
  <si>
    <t>s1599</t>
  </si>
  <si>
    <t>Most Likely to Succeed</t>
  </si>
  <si>
    <t>s1600</t>
  </si>
  <si>
    <t>Morphle Non-Dialogue - Mila and Morphle's Magical Life</t>
  </si>
  <si>
    <t>s1601</t>
  </si>
  <si>
    <t>Morphle and Mila Easter Special</t>
  </si>
  <si>
    <t>s1602</t>
  </si>
  <si>
    <t>Morphle and Mila Dinosaur Adventures</t>
  </si>
  <si>
    <t>s1603</t>
  </si>
  <si>
    <t>Morphle - We Love Animals &amp; More Magical Kids Cartoons</t>
  </si>
  <si>
    <t>s1604</t>
  </si>
  <si>
    <t>Morphle - The Return of Orphle &amp; More Kids Cartoons</t>
  </si>
  <si>
    <t>s1605</t>
  </si>
  <si>
    <t>Morphle - Robot Mila and More Cartoons</t>
  </si>
  <si>
    <t>s1606</t>
  </si>
  <si>
    <t>Morphle - My Magic Animals</t>
  </si>
  <si>
    <t>s1607</t>
  </si>
  <si>
    <t>Morphle - Magical Cartoons &amp; More Educational Videos for Kids</t>
  </si>
  <si>
    <t>s1608</t>
  </si>
  <si>
    <t>Morphle - Fairytale Adventures &amp; More Cartoons for Kids</t>
  </si>
  <si>
    <t>s1609</t>
  </si>
  <si>
    <t>Morphle - Building with Morphle</t>
  </si>
  <si>
    <t>s1610</t>
  </si>
  <si>
    <t>Morning Meditation on Lake Washington</t>
  </si>
  <si>
    <t>s1611</t>
  </si>
  <si>
    <t>Morning Meditation at Carmel Estuary</t>
  </si>
  <si>
    <t>s1612</t>
  </si>
  <si>
    <t>Morgan Murphy: Irish Goodbye</t>
  </si>
  <si>
    <t>s1613</t>
  </si>
  <si>
    <t>More To Life</t>
  </si>
  <si>
    <t>s1614</t>
  </si>
  <si>
    <t>More Than A Victim: The Angel Colon and Luis Ruiz Story</t>
  </si>
  <si>
    <t>s1615</t>
  </si>
  <si>
    <t>More Beautiful for Having Been Broken</t>
  </si>
  <si>
    <t>s1616</t>
  </si>
  <si>
    <t>Moonfire</t>
  </si>
  <si>
    <t>s1617</t>
  </si>
  <si>
    <t>Moone Boy</t>
  </si>
  <si>
    <t>s1618</t>
  </si>
  <si>
    <t>Moondog Airwaves</t>
  </si>
  <si>
    <t>s1619</t>
  </si>
  <si>
    <t>Moondance Alexander</t>
  </si>
  <si>
    <t>s1620</t>
  </si>
  <si>
    <t>Monte Carlo Nights</t>
  </si>
  <si>
    <t>s1621</t>
  </si>
  <si>
    <t>Monsters are Waiting</t>
  </si>
  <si>
    <t>s1622</t>
  </si>
  <si>
    <t>MonsterQuest</t>
  </si>
  <si>
    <t>s1625</t>
  </si>
  <si>
    <t>Monster High Adventures of the Ghoul Squad</t>
  </si>
  <si>
    <t>s1626</t>
  </si>
  <si>
    <t>Monster</t>
  </si>
  <si>
    <t>s1627</t>
  </si>
  <si>
    <t>Money Kings</t>
  </si>
  <si>
    <t>s1628</t>
  </si>
  <si>
    <t>Momo Storytime</t>
  </si>
  <si>
    <t>s1629</t>
  </si>
  <si>
    <t>Momo Shake it Up</t>
  </si>
  <si>
    <t>s1630</t>
  </si>
  <si>
    <t>Momo Plays an Instrument</t>
  </si>
  <si>
    <t>s1631</t>
  </si>
  <si>
    <t>Momo Plays a Matching Game</t>
  </si>
  <si>
    <t>s1632</t>
  </si>
  <si>
    <t>Momo Meets Animals</t>
  </si>
  <si>
    <t>s1633</t>
  </si>
  <si>
    <t>Momo Loves to Sing and Dance</t>
  </si>
  <si>
    <t>s1634</t>
  </si>
  <si>
    <t>Momo Loves to Sing</t>
  </si>
  <si>
    <t>s1635</t>
  </si>
  <si>
    <t>Momo Loves to Dance</t>
  </si>
  <si>
    <t>s1636</t>
  </si>
  <si>
    <t>Momo Let's Play Together</t>
  </si>
  <si>
    <t>s1637</t>
  </si>
  <si>
    <t>Momo Let's be Nice</t>
  </si>
  <si>
    <t>s1638</t>
  </si>
  <si>
    <t>Momo Learns to Write</t>
  </si>
  <si>
    <t>s1639</t>
  </si>
  <si>
    <t>Momo Learns to be Polite</t>
  </si>
  <si>
    <t>s1640</t>
  </si>
  <si>
    <t>MOM BEHIND THE WHEEL</t>
  </si>
  <si>
    <t>s1641</t>
  </si>
  <si>
    <t>Moesha</t>
  </si>
  <si>
    <t>s1642</t>
  </si>
  <si>
    <t>Modern Love Series: Love Stories For A New Millennium</t>
  </si>
  <si>
    <t>s1643</t>
  </si>
  <si>
    <t>Mo Mandel: Negative Reinforcement</t>
  </si>
  <si>
    <t>s1644</t>
  </si>
  <si>
    <t>Mix Master: King of Cards</t>
  </si>
  <si>
    <t>s1645</t>
  </si>
  <si>
    <t>Mix Master: Final Force</t>
  </si>
  <si>
    <t>s1646</t>
  </si>
  <si>
    <t>Mitchell</t>
  </si>
  <si>
    <t>s1647</t>
  </si>
  <si>
    <t>Mister Maker</t>
  </si>
  <si>
    <t>s1648</t>
  </si>
  <si>
    <t>Mississippi Turntup</t>
  </si>
  <si>
    <t>s1649</t>
  </si>
  <si>
    <t>Missing 411: The Hunted</t>
  </si>
  <si>
    <t>s1650</t>
  </si>
  <si>
    <t>Missing</t>
  </si>
  <si>
    <t>s1651</t>
  </si>
  <si>
    <t>Miss Truth</t>
  </si>
  <si>
    <t>s1652</t>
  </si>
  <si>
    <t>Mirzapur</t>
  </si>
  <si>
    <t>s1653</t>
  </si>
  <si>
    <t>Miranda: Christmas 2014</t>
  </si>
  <si>
    <t>s1654</t>
  </si>
  <si>
    <t>Miracle on Highway 34</t>
  </si>
  <si>
    <t>s1655</t>
  </si>
  <si>
    <t>Miracle Kid</t>
  </si>
  <si>
    <t>s1656</t>
  </si>
  <si>
    <t>Miracle Dogs Too</t>
  </si>
  <si>
    <t>s1657</t>
  </si>
  <si>
    <t>Minuscule: Valley Of The Lost Ants</t>
  </si>
  <si>
    <t>s1658</t>
  </si>
  <si>
    <t>Mini Witch</t>
  </si>
  <si>
    <t>s1659</t>
  </si>
  <si>
    <t>Ming Dynasty</t>
  </si>
  <si>
    <t>s1660</t>
  </si>
  <si>
    <t>Minesweeper</t>
  </si>
  <si>
    <t>s1661</t>
  </si>
  <si>
    <t>Mind The Malhotras (4K UHD)</t>
  </si>
  <si>
    <t>s1662</t>
  </si>
  <si>
    <t>Mind The Malhotras</t>
  </si>
  <si>
    <t>s1663</t>
  </si>
  <si>
    <t>Mind Over Murder</t>
  </si>
  <si>
    <t>s1664</t>
  </si>
  <si>
    <t>Million Dollar Money Drop</t>
  </si>
  <si>
    <t>s1665</t>
  </si>
  <si>
    <t>Millie</t>
  </si>
  <si>
    <t>s1666</t>
  </si>
  <si>
    <t>Mila and Morphle's Magical Friendship</t>
  </si>
  <si>
    <t>s1667</t>
  </si>
  <si>
    <t>Mila and Morphle's Magical Friends</t>
  </si>
  <si>
    <t>s1668</t>
  </si>
  <si>
    <t>Mila and Morphle's Magical Christmas</t>
  </si>
  <si>
    <t>s1669</t>
  </si>
  <si>
    <t>Mila And Morphle's Awesome Adventures</t>
  </si>
  <si>
    <t>s1670</t>
  </si>
  <si>
    <t>Mike E. Winfield: StepMan</t>
  </si>
  <si>
    <t>s1671</t>
  </si>
  <si>
    <t>Mike Birbiglia: What I Should Have Said Was Nothing</t>
  </si>
  <si>
    <t>s1672</t>
  </si>
  <si>
    <t>Mike Birbiglia: My Girlfriend's Boyfriend</t>
  </si>
  <si>
    <t>s1675</t>
  </si>
  <si>
    <t>Midnight Stallion</t>
  </si>
  <si>
    <t>s1676</t>
  </si>
  <si>
    <t>Midnight Rain for Sleep Black Screen 4 hours</t>
  </si>
  <si>
    <t>s1677</t>
  </si>
  <si>
    <t>Middle Class Melodies</t>
  </si>
  <si>
    <t>s1678</t>
  </si>
  <si>
    <t>Michela's Tuscan Kitchen</t>
  </si>
  <si>
    <t>s1679</t>
  </si>
  <si>
    <t>Micheal Jordan: Come Fly with Me</t>
  </si>
  <si>
    <t>s1680</t>
  </si>
  <si>
    <t>Michael McDonald: Model. Citizen</t>
  </si>
  <si>
    <t>s1681</t>
  </si>
  <si>
    <t>Michael Loftus: You've Changed</t>
  </si>
  <si>
    <t>s1682</t>
  </si>
  <si>
    <t>Michael Jackson: The Ultimate Icon</t>
  </si>
  <si>
    <t>s1683</t>
  </si>
  <si>
    <t>Michael Jackson: Searching for Neverland</t>
  </si>
  <si>
    <t>s1684</t>
  </si>
  <si>
    <t>Message From A Mistress</t>
  </si>
  <si>
    <t>s1685</t>
  </si>
  <si>
    <t>Merry-Go-Round</t>
  </si>
  <si>
    <t>s1686</t>
  </si>
  <si>
    <t>Merlin</t>
  </si>
  <si>
    <t>s1687</t>
  </si>
  <si>
    <t>Melinda Hill: Inappropriate</t>
  </si>
  <si>
    <t>s1688</t>
  </si>
  <si>
    <t>Megastructures Dubai</t>
  </si>
  <si>
    <t>s1689</t>
  </si>
  <si>
    <t>Mega Transports</t>
  </si>
  <si>
    <t>s1690</t>
  </si>
  <si>
    <t>Mega Shark vs Crocosaurus</t>
  </si>
  <si>
    <t>s1691</t>
  </si>
  <si>
    <t>Mega Disaster: It's Happened Before, It Will Happen Again</t>
  </si>
  <si>
    <t>s1692</t>
  </si>
  <si>
    <t>Meet Your Match</t>
  </si>
  <si>
    <t>s1693</t>
  </si>
  <si>
    <t>Meet The Mayor</t>
  </si>
  <si>
    <t>s1694</t>
  </si>
  <si>
    <t>Meet Monica Velour</t>
  </si>
  <si>
    <t>s1695</t>
  </si>
  <si>
    <t>Meet Dr. Christian</t>
  </si>
  <si>
    <t>s1696</t>
  </si>
  <si>
    <t>Meerkat Manor</t>
  </si>
  <si>
    <t>s1697</t>
  </si>
  <si>
    <t>Meditative Music For Yoga</t>
  </si>
  <si>
    <t>s1698</t>
  </si>
  <si>
    <t>Medal of Honor</t>
  </si>
  <si>
    <t>s1699</t>
  </si>
  <si>
    <t>Meant To Be Broken</t>
  </si>
  <si>
    <t>s1700</t>
  </si>
  <si>
    <t>Me Pan Sachin</t>
  </si>
  <si>
    <t>s1701</t>
  </si>
  <si>
    <t>McLintock!</t>
  </si>
  <si>
    <t>s1702</t>
  </si>
  <si>
    <t>McLeod's Daughters</t>
  </si>
  <si>
    <t>s1703</t>
  </si>
  <si>
    <t>MCA (Middle Class Abbayi)</t>
  </si>
  <si>
    <t>s1704</t>
  </si>
  <si>
    <t>Mayor Cupcake</t>
  </si>
  <si>
    <t>s1705</t>
  </si>
  <si>
    <t>MayDay: Air Disaster Investigations</t>
  </si>
  <si>
    <t>s1706</t>
  </si>
  <si>
    <t>Mayday</t>
  </si>
  <si>
    <t>s1707</t>
  </si>
  <si>
    <t>Maximum Ride</t>
  </si>
  <si>
    <t>s1708</t>
  </si>
  <si>
    <t>MAX: Live from the Greek Theatre</t>
  </si>
  <si>
    <t>s1709</t>
  </si>
  <si>
    <t>Max Steel Turbo Warriors</t>
  </si>
  <si>
    <t>s1710</t>
  </si>
  <si>
    <t>Max Steel Turbo Charged</t>
  </si>
  <si>
    <t>s1711</t>
  </si>
  <si>
    <t>Max Steel Team Turbo</t>
  </si>
  <si>
    <t>s1712</t>
  </si>
  <si>
    <t>Max Steel Fusion Tek</t>
  </si>
  <si>
    <t>s1713</t>
  </si>
  <si>
    <t>Matt Braunger: Big Dumb Animal</t>
  </si>
  <si>
    <t>s1714</t>
  </si>
  <si>
    <t>Matt Besser: Pot Humor</t>
  </si>
  <si>
    <t>s1715</t>
  </si>
  <si>
    <t>Mathu Vadalara</t>
  </si>
  <si>
    <t>s1716</t>
  </si>
  <si>
    <t>Match Game</t>
  </si>
  <si>
    <t>s1717</t>
  </si>
  <si>
    <t>Masterminds</t>
  </si>
  <si>
    <t>s1718</t>
  </si>
  <si>
    <t>Master (Telugu) [4K UHD]</t>
  </si>
  <si>
    <t>s1719</t>
  </si>
  <si>
    <t>Master (Telugu)</t>
  </si>
  <si>
    <t>s1720</t>
  </si>
  <si>
    <t>Master (Tamil) [4K UHD]</t>
  </si>
  <si>
    <t>s1721</t>
  </si>
  <si>
    <t>Master (Tamil)</t>
  </si>
  <si>
    <t>s1722</t>
  </si>
  <si>
    <t>Master (Malayalam) [4K UHD]</t>
  </si>
  <si>
    <t>s1723</t>
  </si>
  <si>
    <t>Master (Malayalam)</t>
  </si>
  <si>
    <t>s1724</t>
  </si>
  <si>
    <t>Massage Detective Joe</t>
  </si>
  <si>
    <t>s1725</t>
  </si>
  <si>
    <t>Maserati: A Hundred Years Against All Odds</t>
  </si>
  <si>
    <t>s1726</t>
  </si>
  <si>
    <t>Mary Higgins Clark's: Pretend You Don't See Her</t>
  </si>
  <si>
    <t>s1727</t>
  </si>
  <si>
    <t>Mary Higgins Clark's: He Sees You When You're Sleeping</t>
  </si>
  <si>
    <t>s1728</t>
  </si>
  <si>
    <t>Martha Speaks</t>
  </si>
  <si>
    <t>s1729</t>
  </si>
  <si>
    <t>Marshall's Miracle</t>
  </si>
  <si>
    <t>s1730</t>
  </si>
  <si>
    <t>Married by Christmas</t>
  </si>
  <si>
    <t>s1731</t>
  </si>
  <si>
    <t>Married at First Sight</t>
  </si>
  <si>
    <t>s1732</t>
  </si>
  <si>
    <t>Married At First Sight</t>
  </si>
  <si>
    <t>s1733</t>
  </si>
  <si>
    <t>Marriage Counseling Films</t>
  </si>
  <si>
    <t>s1734</t>
  </si>
  <si>
    <t>Maritime</t>
  </si>
  <si>
    <t>s1735</t>
  </si>
  <si>
    <t>Mario And Fafa's Wacky Lessons</t>
  </si>
  <si>
    <t>s1736</t>
  </si>
  <si>
    <t>Mario</t>
  </si>
  <si>
    <t>s1737</t>
  </si>
  <si>
    <t>Marine Recon</t>
  </si>
  <si>
    <t>s1738</t>
  </si>
  <si>
    <t>Marilyn Hotchkiss' Ballroom Dancing &amp; Charm School</t>
  </si>
  <si>
    <t>s1739</t>
  </si>
  <si>
    <t>Maria Bamford: Weakness is the Brand</t>
  </si>
  <si>
    <t>s1740</t>
  </si>
  <si>
    <t>Maria Bamford: The Special Special Special</t>
  </si>
  <si>
    <t>s1741</t>
  </si>
  <si>
    <t>Margaret Cho: Psycho</t>
  </si>
  <si>
    <t>s1742</t>
  </si>
  <si>
    <t>Marcia Clark Investigates The First 48</t>
  </si>
  <si>
    <t>s1743</t>
  </si>
  <si>
    <t>Mao's Last Dancer</t>
  </si>
  <si>
    <t>s1744</t>
  </si>
  <si>
    <t>Manson Speaks: Inside the Mind of a Madman</t>
  </si>
  <si>
    <t>s1745</t>
  </si>
  <si>
    <t>Mankind The Story of All of Us</t>
  </si>
  <si>
    <t>s1746</t>
  </si>
  <si>
    <t>Manhattan Undying</t>
  </si>
  <si>
    <t>s1747</t>
  </si>
  <si>
    <t>Mane Number 13</t>
  </si>
  <si>
    <t>s1748</t>
  </si>
  <si>
    <t>Mandingo</t>
  </si>
  <si>
    <t>s1749</t>
  </si>
  <si>
    <t>Man's World</t>
  </si>
  <si>
    <t>s1750</t>
  </si>
  <si>
    <t>Man With The Golden Arm</t>
  </si>
  <si>
    <t>s1751</t>
  </si>
  <si>
    <t>Man Vs.</t>
  </si>
  <si>
    <t>s1752</t>
  </si>
  <si>
    <t>Man In The Attic</t>
  </si>
  <si>
    <t>s1753</t>
  </si>
  <si>
    <t>Man From Texas (1948)</t>
  </si>
  <si>
    <t>s1754</t>
  </si>
  <si>
    <t>Man From Elysian Fields</t>
  </si>
  <si>
    <t>s1755</t>
  </si>
  <si>
    <t>Mambo Italiano</t>
  </si>
  <si>
    <t>s1756</t>
  </si>
  <si>
    <t>Making Their Mark</t>
  </si>
  <si>
    <t>s1757</t>
  </si>
  <si>
    <t>Making of Michael Jordan's Playground</t>
  </si>
  <si>
    <t>s1758</t>
  </si>
  <si>
    <t>Making a Killing</t>
  </si>
  <si>
    <t>s1759</t>
  </si>
  <si>
    <t>Make Us Dream</t>
  </si>
  <si>
    <t>s1760</t>
  </si>
  <si>
    <t>Make Believe</t>
  </si>
  <si>
    <t>s1761</t>
  </si>
  <si>
    <t>Make A Wish</t>
  </si>
  <si>
    <t>s1762</t>
  </si>
  <si>
    <t>Majili</t>
  </si>
  <si>
    <t>s1763</t>
  </si>
  <si>
    <t>Maidentrip</t>
  </si>
  <si>
    <t>s1764</t>
  </si>
  <si>
    <t>Mahanati (Telugu)</t>
  </si>
  <si>
    <t>s1765</t>
  </si>
  <si>
    <t>Magical Playtime with Mila and Morphle</t>
  </si>
  <si>
    <t>s1766</t>
  </si>
  <si>
    <t>MAGICAL GIRL SITE</t>
  </si>
  <si>
    <t>s1767</t>
  </si>
  <si>
    <t>MAGI  The Tensho Boys’ Embassy (4K UHD) (Japanese Ver)</t>
  </si>
  <si>
    <t>s1768</t>
  </si>
  <si>
    <t>MAGI  The Tensho Boys’ Embassy (4K UHD)</t>
  </si>
  <si>
    <t>s1769</t>
  </si>
  <si>
    <t>MAGI  The Tensho Boys’ Embassy  (Japanese Ver)</t>
  </si>
  <si>
    <t>s1770</t>
  </si>
  <si>
    <t>MAGI  The Tensho Boys’ Embassy</t>
  </si>
  <si>
    <t>s1771</t>
  </si>
  <si>
    <t>Maggie's War</t>
  </si>
  <si>
    <t>s1772</t>
  </si>
  <si>
    <t>Maggie Binkley Fitness SERIES 10.0 (15-Minute Workouts)</t>
  </si>
  <si>
    <t>s1773</t>
  </si>
  <si>
    <t>Mafia: Chapter 1</t>
  </si>
  <si>
    <t>s1774</t>
  </si>
  <si>
    <t>Made in Mexico (Spanish Language, No Subtitles)</t>
  </si>
  <si>
    <t>s1775</t>
  </si>
  <si>
    <t>Made In Heaven</t>
  </si>
  <si>
    <t>s1776</t>
  </si>
  <si>
    <t>MADE IN ABYSS</t>
  </si>
  <si>
    <t>s1777</t>
  </si>
  <si>
    <t>Madame Behave</t>
  </si>
  <si>
    <t>s1778</t>
  </si>
  <si>
    <t>Madame</t>
  </si>
  <si>
    <t>s1779</t>
  </si>
  <si>
    <t>Mad To The Max: Hoon Nation</t>
  </si>
  <si>
    <t>s1780</t>
  </si>
  <si>
    <t>Mad to be Normal</t>
  </si>
  <si>
    <t>s1781</t>
  </si>
  <si>
    <t>Mad Dogs</t>
  </si>
  <si>
    <t>s1782</t>
  </si>
  <si>
    <t>Mad About You</t>
  </si>
  <si>
    <t>s1783</t>
  </si>
  <si>
    <t>Maayavan</t>
  </si>
  <si>
    <t>s1784</t>
  </si>
  <si>
    <t>Luv Ka The End</t>
  </si>
  <si>
    <t>s1785</t>
  </si>
  <si>
    <t>Lusitania</t>
  </si>
  <si>
    <t>s1786</t>
  </si>
  <si>
    <t>Luke and Lucy and the Texas Ranger</t>
  </si>
  <si>
    <t>s1787</t>
  </si>
  <si>
    <t>Luis, el sabio del éxito</t>
  </si>
  <si>
    <t>s1788</t>
  </si>
  <si>
    <t>Lucy and Desi: A Home Movie</t>
  </si>
  <si>
    <t>s1789</t>
  </si>
  <si>
    <t>Lucky Texan</t>
  </si>
  <si>
    <t>s1790</t>
  </si>
  <si>
    <t>Lucifer (Telugu)</t>
  </si>
  <si>
    <t>s1791</t>
  </si>
  <si>
    <t>Lucifer (Tamil)</t>
  </si>
  <si>
    <t>s1792</t>
  </si>
  <si>
    <t>Lucifer (Malayalam)</t>
  </si>
  <si>
    <t>s1793</t>
  </si>
  <si>
    <t>Loyalty And Respect</t>
  </si>
  <si>
    <t>s1794</t>
  </si>
  <si>
    <t>Low Tide (4K UHD)</t>
  </si>
  <si>
    <t>s1795</t>
  </si>
  <si>
    <t>Loveyatri - The Journey of Love</t>
  </si>
  <si>
    <t>s1796</t>
  </si>
  <si>
    <t>Love's Kitchen</t>
  </si>
  <si>
    <t>s1797</t>
  </si>
  <si>
    <t>Love, Kennedy</t>
  </si>
  <si>
    <t>s1798</t>
  </si>
  <si>
    <t>Love, Hope &amp; Autism</t>
  </si>
  <si>
    <t>s1799</t>
  </si>
  <si>
    <t>Love The One You're With</t>
  </si>
  <si>
    <t>s1800</t>
  </si>
  <si>
    <t>Love Simple</t>
  </si>
  <si>
    <t>s1801</t>
  </si>
  <si>
    <t>Love of Thousand Years</t>
  </si>
  <si>
    <t>s1802</t>
  </si>
  <si>
    <t>Love Liza</t>
  </si>
  <si>
    <t>s1803</t>
  </si>
  <si>
    <t>Love Everlasting</t>
  </si>
  <si>
    <t>s1804</t>
  </si>
  <si>
    <t>Love and Redemption</t>
  </si>
  <si>
    <t>s1805</t>
  </si>
  <si>
    <t>Love and Marriage</t>
  </si>
  <si>
    <t>s1806</t>
  </si>
  <si>
    <t>LOVE and LIES</t>
  </si>
  <si>
    <t>s1807</t>
  </si>
  <si>
    <t>Love and Hostages</t>
  </si>
  <si>
    <t>s1808</t>
  </si>
  <si>
    <t>Love aaj Kal Porshu</t>
  </si>
  <si>
    <t>s1809</t>
  </si>
  <si>
    <t>Louisiana Story</t>
  </si>
  <si>
    <t>s1810</t>
  </si>
  <si>
    <t>Lots &amp; Lots of Fire Trucks</t>
  </si>
  <si>
    <t>s1811</t>
  </si>
  <si>
    <t>Lost In Oz</t>
  </si>
  <si>
    <t>s1812</t>
  </si>
  <si>
    <t>Lost Holiday</t>
  </si>
  <si>
    <t>s1813</t>
  </si>
  <si>
    <t>Lost Child</t>
  </si>
  <si>
    <t>s1814</t>
  </si>
  <si>
    <t>Los sonámbulos</t>
  </si>
  <si>
    <t>s1815</t>
  </si>
  <si>
    <t>Lorena</t>
  </si>
  <si>
    <t>s1816</t>
  </si>
  <si>
    <t>Lore</t>
  </si>
  <si>
    <t>s1817</t>
  </si>
  <si>
    <t>Lords Of Salem</t>
  </si>
  <si>
    <t>s1818</t>
  </si>
  <si>
    <t>Looped</t>
  </si>
  <si>
    <t>s1819</t>
  </si>
  <si>
    <t>Look</t>
  </si>
  <si>
    <t>s1820</t>
  </si>
  <si>
    <t>Loni Love: America's Sister</t>
  </si>
  <si>
    <t>s1821</t>
  </si>
  <si>
    <t>Lone Star State of Mind</t>
  </si>
  <si>
    <t>s1822</t>
  </si>
  <si>
    <t>London Hospital</t>
  </si>
  <si>
    <t>s1823</t>
  </si>
  <si>
    <t>LoliRock</t>
  </si>
  <si>
    <t>s1824</t>
  </si>
  <si>
    <t>Lola &amp; Virginia (volume 4)</t>
  </si>
  <si>
    <t>s1825</t>
  </si>
  <si>
    <t>Lola &amp; Virginia (volume 2)</t>
  </si>
  <si>
    <t>s1826</t>
  </si>
  <si>
    <t>LOL: Last One Laughing</t>
  </si>
  <si>
    <t>s1827</t>
  </si>
  <si>
    <t>LOL: Australia</t>
  </si>
  <si>
    <t>s1828</t>
  </si>
  <si>
    <t>LOL Surprise! Winter Disco</t>
  </si>
  <si>
    <t>s1829</t>
  </si>
  <si>
    <t>Loco Love</t>
  </si>
  <si>
    <t>s1830</t>
  </si>
  <si>
    <t>Local Boy</t>
  </si>
  <si>
    <t>s1831</t>
  </si>
  <si>
    <t>Llamageddon</t>
  </si>
  <si>
    <t>s1832</t>
  </si>
  <si>
    <t>Liz Stewart: I'm Crowning</t>
  </si>
  <si>
    <t>s1833</t>
  </si>
  <si>
    <t>Living Well With Dementia</t>
  </si>
  <si>
    <t>s1834</t>
  </si>
  <si>
    <t>Living and Dying</t>
  </si>
  <si>
    <t>s1835</t>
  </si>
  <si>
    <t>Live from Lincoln Center: Rodgers and Hammerstein's Carousel</t>
  </si>
  <si>
    <t>s1836</t>
  </si>
  <si>
    <t>Little Women: NY</t>
  </si>
  <si>
    <t>s1837</t>
  </si>
  <si>
    <t>Little Women: LA</t>
  </si>
  <si>
    <t>s1838</t>
  </si>
  <si>
    <t>Little Women: Dallas</t>
  </si>
  <si>
    <t>s1839</t>
  </si>
  <si>
    <t>Little Sweetheart</t>
  </si>
  <si>
    <t>s1840</t>
  </si>
  <si>
    <t>Little Men (1935)</t>
  </si>
  <si>
    <t>s1841</t>
  </si>
  <si>
    <t>Little Men</t>
  </si>
  <si>
    <t>s1842</t>
  </si>
  <si>
    <t>Little Dorrit</t>
  </si>
  <si>
    <t>s1843</t>
  </si>
  <si>
    <t>Little Coincidences</t>
  </si>
  <si>
    <t>s1844</t>
  </si>
  <si>
    <t>Little Big Man</t>
  </si>
  <si>
    <t>s1845</t>
  </si>
  <si>
    <t>Little Big Awesome</t>
  </si>
  <si>
    <t>s1846</t>
  </si>
  <si>
    <t>Little Baby Bus And Friends</t>
  </si>
  <si>
    <t>s1847</t>
  </si>
  <si>
    <t>Little Baby Bum Presents: Boo Boo Song and More Nursery Rhymes!</t>
  </si>
  <si>
    <t>s1848</t>
  </si>
  <si>
    <t>Little Baby Bum Adventure</t>
  </si>
  <si>
    <t>s1849</t>
  </si>
  <si>
    <t>Little Baby Bum - Humpty Dumpty and Lots More Kids Songs</t>
  </si>
  <si>
    <t>s1850</t>
  </si>
  <si>
    <t>Little Baby Bum - Christmas Holiday Songs For Kids</t>
  </si>
  <si>
    <t>s1851</t>
  </si>
  <si>
    <t>Lisa Loeb, Nursery Rhyme Parade!</t>
  </si>
  <si>
    <t>s1852</t>
  </si>
  <si>
    <t>Linsanity</t>
  </si>
  <si>
    <t>s1853</t>
  </si>
  <si>
    <t>Line of Duty</t>
  </si>
  <si>
    <t>s1854</t>
  </si>
  <si>
    <t>Lincoln@Gettysburg</t>
  </si>
  <si>
    <t>s1855</t>
  </si>
  <si>
    <t>Like Blood</t>
  </si>
  <si>
    <t>s1856</t>
  </si>
  <si>
    <t>Lights Out!</t>
  </si>
  <si>
    <t>s1857</t>
  </si>
  <si>
    <t>Lights of the Clione</t>
  </si>
  <si>
    <t>s1858</t>
  </si>
  <si>
    <t>Lighthouse Island</t>
  </si>
  <si>
    <t>s1859</t>
  </si>
  <si>
    <t>Light of My Life</t>
  </si>
  <si>
    <t>s1860</t>
  </si>
  <si>
    <t>Life with Murder</t>
  </si>
  <si>
    <t>s1861</t>
  </si>
  <si>
    <t>Life With Father - 1947 Color (Digitally Remastered Version)</t>
  </si>
  <si>
    <t>s1862</t>
  </si>
  <si>
    <t>Life with Elizabeth</t>
  </si>
  <si>
    <t>s1863</t>
  </si>
  <si>
    <t>Life on Fire: Wildlife on the Volcano's Edge</t>
  </si>
  <si>
    <t>s1864</t>
  </si>
  <si>
    <t>Life of Muhammad</t>
  </si>
  <si>
    <t>s1865</t>
  </si>
  <si>
    <t>Life Lessons from Little Baby Bum</t>
  </si>
  <si>
    <t>s1866</t>
  </si>
  <si>
    <t>Life in Pieces</t>
  </si>
  <si>
    <t>s1867</t>
  </si>
  <si>
    <t>Life in Color</t>
  </si>
  <si>
    <t>s1868</t>
  </si>
  <si>
    <t>Life In A Year (4K UHD)</t>
  </si>
  <si>
    <t>s1869</t>
  </si>
  <si>
    <t>Life In A Tide Pool</t>
  </si>
  <si>
    <t>s1870</t>
  </si>
  <si>
    <t>Lies &amp; Alibis</t>
  </si>
  <si>
    <t>s1871</t>
  </si>
  <si>
    <t>LICKS</t>
  </si>
  <si>
    <t>s1872</t>
  </si>
  <si>
    <t>Liberty City The Movie</t>
  </si>
  <si>
    <t>s1873</t>
  </si>
  <si>
    <t>Lewis Black: Black to the Future</t>
  </si>
  <si>
    <t>s1874</t>
  </si>
  <si>
    <t>Let's Sing Again</t>
  </si>
  <si>
    <t>s1875</t>
  </si>
  <si>
    <t>Let's Learn Chinese</t>
  </si>
  <si>
    <t>s1876</t>
  </si>
  <si>
    <t>Let's Go Collegiate</t>
  </si>
  <si>
    <t>s1877</t>
  </si>
  <si>
    <t>Les Savy Fav</t>
  </si>
  <si>
    <t>s1878</t>
  </si>
  <si>
    <t>Leo The Wildlife Ranger</t>
  </si>
  <si>
    <t>s1879</t>
  </si>
  <si>
    <t>Leo The Last</t>
  </si>
  <si>
    <t>s1880</t>
  </si>
  <si>
    <t>LEGO City Adventures</t>
  </si>
  <si>
    <t>s1881</t>
  </si>
  <si>
    <t>Legendary Cities</t>
  </si>
  <si>
    <t>s1882</t>
  </si>
  <si>
    <t>Legendary</t>
  </si>
  <si>
    <t>s1883</t>
  </si>
  <si>
    <t>Legend of the Superstition Mountains</t>
  </si>
  <si>
    <t>s1884</t>
  </si>
  <si>
    <t>Legend of Fuyao</t>
  </si>
  <si>
    <t>s1885</t>
  </si>
  <si>
    <t>Legend of Bruce Lee</t>
  </si>
  <si>
    <t>s1886</t>
  </si>
  <si>
    <t>Legend</t>
  </si>
  <si>
    <t>s1887</t>
  </si>
  <si>
    <t>Leeches</t>
  </si>
  <si>
    <t>s1888</t>
  </si>
  <si>
    <t>Led Zeppelin - Physical Graffiti: A Classic Album Under Review</t>
  </si>
  <si>
    <t>s1889</t>
  </si>
  <si>
    <t>Learn, Sing &amp; Dance with Toddler Fun Learning</t>
  </si>
  <si>
    <t>s1890</t>
  </si>
  <si>
    <t>Learn with Ted The Train</t>
  </si>
  <si>
    <t>s1891</t>
  </si>
  <si>
    <t>Learn with Gecko</t>
  </si>
  <si>
    <t>s1892</t>
  </si>
  <si>
    <t>Learn With Blippi - Educational Videos For Kids</t>
  </si>
  <si>
    <t>s1894</t>
  </si>
  <si>
    <t>Learn Colors With Finger Family And More</t>
  </si>
  <si>
    <t>s1897</t>
  </si>
  <si>
    <t>Le Mans: Racing is Everything</t>
  </si>
  <si>
    <t>s1898</t>
  </si>
  <si>
    <t>LAW</t>
  </si>
  <si>
    <t>s1899</t>
  </si>
  <si>
    <t>Late Bloomers</t>
  </si>
  <si>
    <t>s1900</t>
  </si>
  <si>
    <t>Last Rampage</t>
  </si>
  <si>
    <t>s1901</t>
  </si>
  <si>
    <t>Lano &amp; Woodley: Fly</t>
  </si>
  <si>
    <t>s1902</t>
  </si>
  <si>
    <t>LANDLINE</t>
  </si>
  <si>
    <t>s1903</t>
  </si>
  <si>
    <t>Land of the Lustrous</t>
  </si>
  <si>
    <t>s1904</t>
  </si>
  <si>
    <t>Lake Effects</t>
  </si>
  <si>
    <t>s1905</t>
  </si>
  <si>
    <t>Ladybugs</t>
  </si>
  <si>
    <t>s1906</t>
  </si>
  <si>
    <t>Ladyboys: Inside Thailand's Third Gender</t>
  </si>
  <si>
    <t>s1907</t>
  </si>
  <si>
    <t>Lady Valor: The Kristin Beck Story</t>
  </si>
  <si>
    <t>s1908</t>
  </si>
  <si>
    <t>Lady in the Death House</t>
  </si>
  <si>
    <t>s1909</t>
  </si>
  <si>
    <t>Lady Behave!</t>
  </si>
  <si>
    <t>s1910</t>
  </si>
  <si>
    <t>Ladies in Lavender</t>
  </si>
  <si>
    <t>s1911</t>
  </si>
  <si>
    <t>Labyrinth</t>
  </si>
  <si>
    <t>s1912</t>
  </si>
  <si>
    <t>Laal Kaptaan</t>
  </si>
  <si>
    <t>s1913</t>
  </si>
  <si>
    <t>Laakhon Mein Ek (Telugu)</t>
  </si>
  <si>
    <t>s1914</t>
  </si>
  <si>
    <t>Laakhon Mein Ek (Tamil)</t>
  </si>
  <si>
    <t>s1915</t>
  </si>
  <si>
    <t>Laakhon Mein Ek</t>
  </si>
  <si>
    <t>s1916</t>
  </si>
  <si>
    <t>La Usurpadora</t>
  </si>
  <si>
    <t>s1917</t>
  </si>
  <si>
    <t>L.A. Burning: The Riots 25 Years Later</t>
  </si>
  <si>
    <t>s1918</t>
  </si>
  <si>
    <t>Kung Fu Punch of Death</t>
  </si>
  <si>
    <t>s1919</t>
  </si>
  <si>
    <t>Kung Fu Panda: The Paws of Destiny</t>
  </si>
  <si>
    <t>s1920</t>
  </si>
  <si>
    <t>Kung Food</t>
  </si>
  <si>
    <t>s1921</t>
  </si>
  <si>
    <t>Kshay</t>
  </si>
  <si>
    <t>s1922</t>
  </si>
  <si>
    <t>KROOS (4K UHD)</t>
  </si>
  <si>
    <t>s1923</t>
  </si>
  <si>
    <t>KROOS</t>
  </si>
  <si>
    <t>s1924</t>
  </si>
  <si>
    <t>Kristal Clear</t>
  </si>
  <si>
    <t>s1925</t>
  </si>
  <si>
    <t>Kratts' Creatures</t>
  </si>
  <si>
    <t>s1926</t>
  </si>
  <si>
    <t>KOKKOKU</t>
  </si>
  <si>
    <t>s1927</t>
  </si>
  <si>
    <t>Know Fear</t>
  </si>
  <si>
    <t>s1928</t>
  </si>
  <si>
    <t>Knockout</t>
  </si>
  <si>
    <t>s1929</t>
  </si>
  <si>
    <t>Knock Off</t>
  </si>
  <si>
    <t>s1930</t>
  </si>
  <si>
    <t>Knock Knock Ghost</t>
  </si>
  <si>
    <t>s1931</t>
  </si>
  <si>
    <t>Knights of Badassdom</t>
  </si>
  <si>
    <t>s1932</t>
  </si>
  <si>
    <t>Kingdom of Conquerors</t>
  </si>
  <si>
    <t>s1933</t>
  </si>
  <si>
    <t>King Gary</t>
  </si>
  <si>
    <t>s1934</t>
  </si>
  <si>
    <t>King Arthur's Lost Kingdom</t>
  </si>
  <si>
    <t>s1935</t>
  </si>
  <si>
    <t>Kindness Matters</t>
  </si>
  <si>
    <t>s1936</t>
  </si>
  <si>
    <t>Kimchi Chronicles</t>
  </si>
  <si>
    <t>s1937</t>
  </si>
  <si>
    <t>Kilroy</t>
  </si>
  <si>
    <t>s1938</t>
  </si>
  <si>
    <t>Killing Oswald</t>
  </si>
  <si>
    <t>s1939</t>
  </si>
  <si>
    <t>KILLING BITES</t>
  </si>
  <si>
    <t>s1940</t>
  </si>
  <si>
    <t>Killer Mysteries</t>
  </si>
  <si>
    <t>s1941</t>
  </si>
  <si>
    <t>Killer IQ: Lion vs. Hyena</t>
  </si>
  <si>
    <t>s1942</t>
  </si>
  <si>
    <t>Kill Order</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</si>
  <si>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</si>
  <si>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</si>
  <si>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</si>
  <si>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</si>
  <si>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</si>
  <si>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</si>
  <si>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</si>
  <si>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</si>
  <si>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s1947</t>
  </si>
  <si>
    <t>Kids Behind Bars: Life or Parole</t>
  </si>
  <si>
    <t>s1948</t>
  </si>
  <si>
    <t>Kidnapping</t>
  </si>
  <si>
    <t>s1949</t>
  </si>
  <si>
    <t>Kickboxer 3: The Art of War</t>
  </si>
  <si>
    <t>s1950</t>
  </si>
  <si>
    <t>Khuda kasam</t>
  </si>
  <si>
    <t>s1951</t>
  </si>
  <si>
    <t>Kevin Smith: Silent, But Deadly (Extended Edition)</t>
  </si>
  <si>
    <t>s1952</t>
  </si>
  <si>
    <t>Kevin Nealon: Whelmed, But Not Overly</t>
  </si>
  <si>
    <t>s1953</t>
  </si>
  <si>
    <t>Kevin James Doyle: The 30 Year Old Virgin</t>
  </si>
  <si>
    <t>s1954</t>
  </si>
  <si>
    <t>Kevin Hart Presents: Plastic Cup Boyz</t>
  </si>
  <si>
    <t>s1955</t>
  </si>
  <si>
    <t>Kevin Hart Presents: Keith Robinson - Back of the Bus Funny</t>
  </si>
  <si>
    <t>s1956</t>
  </si>
  <si>
    <t>Kesari</t>
  </si>
  <si>
    <t>s1957</t>
  </si>
  <si>
    <t>Kentucky Fried Movie</t>
  </si>
  <si>
    <t>s1958</t>
  </si>
  <si>
    <t>KenIchi: The Mightiest Disciple (English Dub)</t>
  </si>
  <si>
    <t>s1959</t>
  </si>
  <si>
    <t>Kemurikusa.</t>
  </si>
  <si>
    <t>s1960</t>
  </si>
  <si>
    <t>Kathleen Madigan: Madigan Again</t>
  </si>
  <si>
    <t>s1961</t>
  </si>
  <si>
    <t>Katherine</t>
  </si>
  <si>
    <t>s1962</t>
  </si>
  <si>
    <t>Katha Sangama</t>
  </si>
  <si>
    <t>s1963</t>
  </si>
  <si>
    <t>Kashmir The Story</t>
  </si>
  <si>
    <t>s1964</t>
  </si>
  <si>
    <t>Karma</t>
  </si>
  <si>
    <t>s1965</t>
  </si>
  <si>
    <t>Karakuri Circus</t>
  </si>
  <si>
    <t>s1966</t>
  </si>
  <si>
    <t>Kapatadhaari (4K UHD)</t>
  </si>
  <si>
    <t>s1967</t>
  </si>
  <si>
    <t>Kapatadhaari</t>
  </si>
  <si>
    <t>s1968</t>
  </si>
  <si>
    <t>Kanye West: A Higher Power</t>
  </si>
  <si>
    <t>s1969</t>
  </si>
  <si>
    <t>Kanji Ishiwara: The Man Who Triggered the War</t>
  </si>
  <si>
    <t>s1970</t>
  </si>
  <si>
    <t>Kandam</t>
  </si>
  <si>
    <t>s1971</t>
  </si>
  <si>
    <t>Kalank</t>
  </si>
  <si>
    <t>s1972</t>
  </si>
  <si>
    <t>Kaka Ji - Son of Royal Sardar</t>
  </si>
  <si>
    <t>s1973</t>
  </si>
  <si>
    <t>Kaijudo: Rise of the Duel Masters</t>
  </si>
  <si>
    <t>s1974</t>
  </si>
  <si>
    <t>Kadaikutty Singam</t>
  </si>
  <si>
    <t>s1975</t>
  </si>
  <si>
    <t>Kabukibu!</t>
  </si>
  <si>
    <t>s1976</t>
  </si>
  <si>
    <t>Kabaneri of the Iron Fortress (Original Japanese Version) (English Subtitled)</t>
  </si>
  <si>
    <t>s1977</t>
  </si>
  <si>
    <t>Kabadadaari (4K UHD)</t>
  </si>
  <si>
    <t>s1978</t>
  </si>
  <si>
    <t>Kabadadaari</t>
  </si>
  <si>
    <t>s1979</t>
  </si>
  <si>
    <t>Kaappaan</t>
  </si>
  <si>
    <t>s1980</t>
  </si>
  <si>
    <t>Kaala (Telugu)</t>
  </si>
  <si>
    <t>s1981</t>
  </si>
  <si>
    <t>Kaala (Tamil)</t>
  </si>
  <si>
    <t>s1982</t>
  </si>
  <si>
    <t>Kaala (Malayalam)</t>
  </si>
  <si>
    <t>s1983</t>
  </si>
  <si>
    <t>Kaafi Filmy</t>
  </si>
  <si>
    <t>s1984</t>
  </si>
  <si>
    <t>K.G.F: Chapter 1 (Telugu)</t>
  </si>
  <si>
    <t>s1985</t>
  </si>
  <si>
    <t>K.G.F: Chapter 1 (Tamil)</t>
  </si>
  <si>
    <t>s1986</t>
  </si>
  <si>
    <t>K.G.F: Chapter 1 (Malayalam)</t>
  </si>
  <si>
    <t>s1987</t>
  </si>
  <si>
    <t>K.G.F: Chapter 1 (Kannada)</t>
  </si>
  <si>
    <t>s1988</t>
  </si>
  <si>
    <t>Just Friends</t>
  </si>
  <si>
    <t>s1989</t>
  </si>
  <si>
    <t>Just Charlie</t>
  </si>
  <si>
    <t>s1990</t>
  </si>
  <si>
    <t>Just Add Magic: Mystery City</t>
  </si>
  <si>
    <t>s1991</t>
  </si>
  <si>
    <t>Just Add Magic</t>
  </si>
  <si>
    <t>s1992</t>
  </si>
  <si>
    <t>Jury Of Our Peers</t>
  </si>
  <si>
    <t>s1993</t>
  </si>
  <si>
    <t>Jurassic Dinosaur Adventures by T-Rex Ranch</t>
  </si>
  <si>
    <t>s1994</t>
  </si>
  <si>
    <t>Jungle Waterfalls for Kids</t>
  </si>
  <si>
    <t>s1995</t>
  </si>
  <si>
    <t>Jungle Queen: 2K Restored Special Edition</t>
  </si>
  <si>
    <t>s1996</t>
  </si>
  <si>
    <t>Julian Fellowes Presents Doctor Thorne</t>
  </si>
  <si>
    <t>s1997</t>
  </si>
  <si>
    <t>Judith Lucy: Judith Lucy Vs Men</t>
  </si>
  <si>
    <t>s1998</t>
  </si>
  <si>
    <t>Judge Priest</t>
  </si>
  <si>
    <t>s1999</t>
  </si>
  <si>
    <t>Joyride</t>
  </si>
  <si>
    <t>s2000</t>
  </si>
  <si>
    <t>Journey Through The Stars</t>
  </si>
  <si>
    <t>s2001</t>
  </si>
  <si>
    <t>Josie &amp; Jack</t>
  </si>
  <si>
    <t>s2002</t>
  </si>
  <si>
    <t>Joshy</t>
  </si>
  <si>
    <t>s2003</t>
  </si>
  <si>
    <t>Josh Blue: Delete</t>
  </si>
  <si>
    <t>s2004</t>
  </si>
  <si>
    <t>Joseph Israel</t>
  </si>
  <si>
    <t>s2005</t>
  </si>
  <si>
    <t>Joni</t>
  </si>
  <si>
    <t>s2006</t>
  </si>
  <si>
    <t>Jonas Kaufmann - a global star in private</t>
  </si>
  <si>
    <t>s2007</t>
  </si>
  <si>
    <t>Jon Reep: Ginger Beard Man</t>
  </si>
  <si>
    <t>s2008</t>
  </si>
  <si>
    <t>Johnny Houser VS</t>
  </si>
  <si>
    <t>s2009</t>
  </si>
  <si>
    <t>Johnny Guitar</t>
  </si>
  <si>
    <t>s2010</t>
  </si>
  <si>
    <t>Johnny Frank Garrett's Last Word</t>
  </si>
  <si>
    <t>s2011</t>
  </si>
  <si>
    <t>John Leguizamo: Tales From a Ghetto Klown</t>
  </si>
  <si>
    <t>s2012</t>
  </si>
  <si>
    <t>John L. Waller: Striving For Equality</t>
  </si>
  <si>
    <t>s2013</t>
  </si>
  <si>
    <t>John Heffron: Middle Class Funny</t>
  </si>
  <si>
    <t>s2014</t>
  </si>
  <si>
    <t>John Brown's Body</t>
  </si>
  <si>
    <t>s2015</t>
  </si>
  <si>
    <t>Joey - The Man Who Conquered the TT</t>
  </si>
  <si>
    <t>s2016</t>
  </si>
  <si>
    <t>Joel McHale: Live from Pyongyang</t>
  </si>
  <si>
    <t>s2017</t>
  </si>
  <si>
    <t>Joanna Lumley: Jewel in the Nile</t>
  </si>
  <si>
    <t>s2018</t>
  </si>
  <si>
    <t>Joan of Arc</t>
  </si>
  <si>
    <t>s2019</t>
  </si>
  <si>
    <t>Jingle Burgers - A Parry Gripp Christmas Album</t>
  </si>
  <si>
    <t>s2020</t>
  </si>
  <si>
    <t>Jimmy O. Yang: Good Deal</t>
  </si>
  <si>
    <t>s2021</t>
  </si>
  <si>
    <t>Jimmy Dore: Sentenced To Live</t>
  </si>
  <si>
    <t>s2022</t>
  </si>
  <si>
    <t>Jim Norton: Please Be Offended</t>
  </si>
  <si>
    <t>s2023</t>
  </si>
  <si>
    <t>Jim Henson's The Storyteller: Greek Myths</t>
  </si>
  <si>
    <t>s2024</t>
  </si>
  <si>
    <t>Jim Henson's The Storyteller</t>
  </si>
  <si>
    <t>s2025</t>
  </si>
  <si>
    <t>Jim Henson's Jack and the Beanstalk: The Real Story</t>
  </si>
  <si>
    <t>s2026</t>
  </si>
  <si>
    <t>Jim Gaffigan: The Pale Tourist</t>
  </si>
  <si>
    <t>s2027</t>
  </si>
  <si>
    <t>Jim Gaffigan: Quality Time</t>
  </si>
  <si>
    <t>s2028</t>
  </si>
  <si>
    <t>Jim Gaffigan: Noble Ape</t>
  </si>
  <si>
    <t>s2029</t>
  </si>
  <si>
    <t>Jim Breuer: Let's Clear The Air</t>
  </si>
  <si>
    <t>s2030</t>
  </si>
  <si>
    <t>Jill-Michele Meleán: White / Latina</t>
  </si>
  <si>
    <t>s2031</t>
  </si>
  <si>
    <t>Jill Cunniff</t>
  </si>
  <si>
    <t>s2032</t>
  </si>
  <si>
    <t>Jesus: His Life</t>
  </si>
  <si>
    <t>s2033</t>
  </si>
  <si>
    <t>Jestination Unknown</t>
  </si>
  <si>
    <t>s2034</t>
  </si>
  <si>
    <t>Jessica</t>
  </si>
  <si>
    <t>s2035</t>
  </si>
  <si>
    <t>Jermaine Fowler: Give 'Em Hell, Kid</t>
  </si>
  <si>
    <t>s2036</t>
  </si>
  <si>
    <t>Jeremiah</t>
  </si>
  <si>
    <t>s2037</t>
  </si>
  <si>
    <t>Jenny McCarthy's Dirty, Sexy, Funny</t>
  </si>
  <si>
    <t>s2038</t>
  </si>
  <si>
    <t>Jennifer Aniston: More than Friends</t>
  </si>
  <si>
    <t>s2039</t>
  </si>
  <si>
    <t>Jelly Jam</t>
  </si>
  <si>
    <t>s2040</t>
  </si>
  <si>
    <t>Jeffrey</t>
  </si>
  <si>
    <t>s2041</t>
  </si>
  <si>
    <t>Jeff Garcia: The Ten Dollar Ticket</t>
  </si>
  <si>
    <t>s2042</t>
  </si>
  <si>
    <t>Jeff Garcia: Low Budget Madness</t>
  </si>
  <si>
    <t>s2043</t>
  </si>
  <si>
    <t>Jeff Garcia: Livin' the Dream</t>
  </si>
  <si>
    <t>s2044</t>
  </si>
  <si>
    <t>Jeff Dunham: Minding The Monsters</t>
  </si>
  <si>
    <t>s2045</t>
  </si>
  <si>
    <t>Jeff Dunham: Controlled Chaos</t>
  </si>
  <si>
    <t>s2046</t>
  </si>
  <si>
    <t>Jeff Dunham: All Over The Map</t>
  </si>
  <si>
    <t>s2047</t>
  </si>
  <si>
    <t>Jeff Dunham: Achmed Saves America</t>
  </si>
  <si>
    <t>s2048</t>
  </si>
  <si>
    <t>Jean Claude Van Johnson</t>
  </si>
  <si>
    <t>s2049</t>
  </si>
  <si>
    <t>Jayhawkers</t>
  </si>
  <si>
    <t>s2050</t>
  </si>
  <si>
    <t>Jayde Adams: Serious Black Jumper</t>
  </si>
  <si>
    <t>s2051</t>
  </si>
  <si>
    <t>Jay Pharoah: Can I Be Me?</t>
  </si>
  <si>
    <t>s2052</t>
  </si>
  <si>
    <t>Jay Mohr: American Treasure</t>
  </si>
  <si>
    <t>s2053</t>
  </si>
  <si>
    <t>Jaws of Justice</t>
  </si>
  <si>
    <t>s2054</t>
  </si>
  <si>
    <t>Jawaan</t>
  </si>
  <si>
    <t>s2055</t>
  </si>
  <si>
    <t>Jasper Redd: Jazz Talk</t>
  </si>
  <si>
    <t>s2056</t>
  </si>
  <si>
    <t>Jasper Mall</t>
  </si>
  <si>
    <t>s2057</t>
  </si>
  <si>
    <t>Janeane Garofalo: If I May</t>
  </si>
  <si>
    <t>s2058</t>
  </si>
  <si>
    <t>James McNeill Whistler and the Case for Beauty</t>
  </si>
  <si>
    <t>s2059</t>
  </si>
  <si>
    <t>James May's Cars of the People</t>
  </si>
  <si>
    <t>s2060</t>
  </si>
  <si>
    <t>James May: Our Man in Japan</t>
  </si>
  <si>
    <t>s2061</t>
  </si>
  <si>
    <t>James May: Oh Cook</t>
  </si>
  <si>
    <t>s2062</t>
  </si>
  <si>
    <t>James Martins United Cakes of America</t>
  </si>
  <si>
    <t>s2063</t>
  </si>
  <si>
    <t>James Martin: Home Comforts</t>
  </si>
  <si>
    <t>s2064</t>
  </si>
  <si>
    <t>Jalebi - The Taste of Everlasting Love</t>
  </si>
  <si>
    <t>s2065</t>
  </si>
  <si>
    <t>Jake Shimabukuro: Life on Four Strings</t>
  </si>
  <si>
    <t>s2066</t>
  </si>
  <si>
    <t>Jackpot (Telugu)</t>
  </si>
  <si>
    <t>s2067</t>
  </si>
  <si>
    <t>Jackpot (Tamil)</t>
  </si>
  <si>
    <t>s2068</t>
  </si>
  <si>
    <t>Jackie &amp; Ryan</t>
  </si>
  <si>
    <t>s2069</t>
  </si>
  <si>
    <t>Jack White: Kneeling At The Anthem D.C.</t>
  </si>
  <si>
    <t>s2070</t>
  </si>
  <si>
    <t>Jack Logan</t>
  </si>
  <si>
    <t>s2071</t>
  </si>
  <si>
    <t>Jack Goes Home</t>
  </si>
  <si>
    <t>s2072</t>
  </si>
  <si>
    <t>Jack and Jill vs. The World</t>
  </si>
  <si>
    <t>s2073</t>
  </si>
  <si>
    <t>Jack And Jill &amp; More Classic Nursery Rhymes For Kids - KiiYii</t>
  </si>
  <si>
    <t>s2074</t>
  </si>
  <si>
    <t>Izzie's Way Home</t>
  </si>
  <si>
    <t>s2075</t>
  </si>
  <si>
    <t>Itzhak</t>
  </si>
  <si>
    <t>s2076</t>
  </si>
  <si>
    <t>Ittymaani: Made in China</t>
  </si>
  <si>
    <t>s2077</t>
  </si>
  <si>
    <t>Italy's Mystery Mountains</t>
  </si>
  <si>
    <t>s2079</t>
  </si>
  <si>
    <t>It All Begins With A Song</t>
  </si>
  <si>
    <t>s2080</t>
  </si>
  <si>
    <t>Ishqeria</t>
  </si>
  <si>
    <t>s2081</t>
  </si>
  <si>
    <t>Ishq</t>
  </si>
  <si>
    <t>s2082</t>
  </si>
  <si>
    <t>Ishaqzaade</t>
  </si>
  <si>
    <t>s2083</t>
  </si>
  <si>
    <t>Is Mindfulness Right for You?</t>
  </si>
  <si>
    <t>s2084</t>
  </si>
  <si>
    <t>Iron Sky</t>
  </si>
  <si>
    <t>s2085</t>
  </si>
  <si>
    <t>Iron Cowboy The Story of the 50-50-50</t>
  </si>
  <si>
    <t>s2086</t>
  </si>
  <si>
    <t>IRODUKU : The World in Colors</t>
  </si>
  <si>
    <t>s2087</t>
  </si>
  <si>
    <t>Ip Man</t>
  </si>
  <si>
    <t>s2088</t>
  </si>
  <si>
    <t>INXS: Never Tear Us Apart</t>
  </si>
  <si>
    <t>s2089</t>
  </si>
  <si>
    <t>Invisible TOKYO (English Subtitled)</t>
  </si>
  <si>
    <t>s2090</t>
  </si>
  <si>
    <t>Invisible Life</t>
  </si>
  <si>
    <t>s2091</t>
  </si>
  <si>
    <t>Invincible</t>
  </si>
  <si>
    <t>s2092</t>
  </si>
  <si>
    <t>Inventions that Shook the World</t>
  </si>
  <si>
    <t>s2093</t>
  </si>
  <si>
    <t>Invasion of the Body Snatchers</t>
  </si>
  <si>
    <t>s2094</t>
  </si>
  <si>
    <t>Intersexion: Finding a Place in a Two-Gender World</t>
  </si>
  <si>
    <t>s2095</t>
  </si>
  <si>
    <t>Interpreters</t>
  </si>
  <si>
    <t>s2096</t>
  </si>
  <si>
    <t>Instant Death</t>
  </si>
  <si>
    <t>s2097</t>
  </si>
  <si>
    <t>Inspector Manara (English Subtitled)</t>
  </si>
  <si>
    <t>s2098</t>
  </si>
  <si>
    <t>Inside the Law</t>
  </si>
  <si>
    <t>s2099</t>
  </si>
  <si>
    <t>Inside Men</t>
  </si>
  <si>
    <t>s2100</t>
  </si>
  <si>
    <t>Inside Llewyn Davis</t>
  </si>
  <si>
    <t>s2101</t>
  </si>
  <si>
    <t>Inside Jokes</t>
  </si>
  <si>
    <t>s2102</t>
  </si>
  <si>
    <t>Inside Italy's COVID War</t>
  </si>
  <si>
    <t>s2103</t>
  </si>
  <si>
    <t>Inside Edge</t>
  </si>
  <si>
    <t>s2104</t>
  </si>
  <si>
    <t>Inside Borussia Dortmund</t>
  </si>
  <si>
    <t>s2105</t>
  </si>
  <si>
    <t>Insectibles</t>
  </si>
  <si>
    <t>s2106</t>
  </si>
  <si>
    <t>Insane</t>
  </si>
  <si>
    <t>s2107</t>
  </si>
  <si>
    <t>Injustice</t>
  </si>
  <si>
    <t>s2108</t>
  </si>
  <si>
    <t>Informer</t>
  </si>
  <si>
    <t>s2109</t>
  </si>
  <si>
    <t>Infinity Chamber</t>
  </si>
  <si>
    <t>s2110</t>
  </si>
  <si>
    <t>INFIDELITY</t>
  </si>
  <si>
    <t>s2112</t>
  </si>
  <si>
    <t>Indian Comedy Tour</t>
  </si>
  <si>
    <t>s2113</t>
  </si>
  <si>
    <t>Inconceivable</t>
  </si>
  <si>
    <t>s2114</t>
  </si>
  <si>
    <t>Incident At Oglala: The Leonard Peltier Story</t>
  </si>
  <si>
    <t>s2115</t>
  </si>
  <si>
    <t>In The Name Of Ben-Hur</t>
  </si>
  <si>
    <t>s2116</t>
  </si>
  <si>
    <t>In the Money (1933)</t>
  </si>
  <si>
    <t>s2117</t>
  </si>
  <si>
    <t>In Search of Mozart</t>
  </si>
  <si>
    <t>s2118</t>
  </si>
  <si>
    <t>In Search of Fellini</t>
  </si>
  <si>
    <t>s2119</t>
  </si>
  <si>
    <t>In Search of Aliens</t>
  </si>
  <si>
    <t>s2120</t>
  </si>
  <si>
    <t>In My Dreams</t>
  </si>
  <si>
    <t>s2121</t>
  </si>
  <si>
    <t>In Enemy Hands</t>
  </si>
  <si>
    <t>s2122</t>
  </si>
  <si>
    <t>In Dreams</t>
  </si>
  <si>
    <t>s2124</t>
  </si>
  <si>
    <t>In a Lonely Place</t>
  </si>
  <si>
    <t>s2125</t>
  </si>
  <si>
    <t>Imaginary Friend</t>
  </si>
  <si>
    <t>s2126</t>
  </si>
  <si>
    <t>Iliza Shlesinger: War Paint</t>
  </si>
  <si>
    <t>s2127</t>
  </si>
  <si>
    <t>Iliza Shlesinger: Over &amp; Over</t>
  </si>
  <si>
    <t>s2128</t>
  </si>
  <si>
    <t>Ilana Glazer: The Planet Is Burning</t>
  </si>
  <si>
    <t>s2129</t>
  </si>
  <si>
    <t>Idiot TV</t>
  </si>
  <si>
    <t>s2130</t>
  </si>
  <si>
    <t>Iddari Lokam Okate</t>
  </si>
  <si>
    <t>s2131</t>
  </si>
  <si>
    <t>Icy Demons</t>
  </si>
  <si>
    <t>s2132</t>
  </si>
  <si>
    <t>ICEolation</t>
  </si>
  <si>
    <t>s2133</t>
  </si>
  <si>
    <t>Ice Spiders</t>
  </si>
  <si>
    <t>s2134</t>
  </si>
  <si>
    <t>Ice Princess Lily</t>
  </si>
  <si>
    <t>s2135</t>
  </si>
  <si>
    <t>Ice Guardians</t>
  </si>
  <si>
    <t>s2136</t>
  </si>
  <si>
    <t>Ice Blues: A Donald Strachey Mystery</t>
  </si>
  <si>
    <t>s2137</t>
  </si>
  <si>
    <t>Ice</t>
  </si>
  <si>
    <t>s2138</t>
  </si>
  <si>
    <t>Ian Harvie: May The Best Man Win</t>
  </si>
  <si>
    <t>s2139</t>
  </si>
  <si>
    <t>Ian Bagg: Conversations</t>
  </si>
  <si>
    <t>s2140</t>
  </si>
  <si>
    <t>I've Got A Secret</t>
  </si>
  <si>
    <t>s2141</t>
  </si>
  <si>
    <t>I'd Give My Life</t>
  </si>
  <si>
    <t>s2142</t>
  </si>
  <si>
    <t>I, Caesar: The Rise and Fall of the Roman Empire</t>
  </si>
  <si>
    <t>s2143</t>
  </si>
  <si>
    <t>I Was Possessed</t>
  </si>
  <si>
    <t>s2144</t>
  </si>
  <si>
    <t>I Was Not Ready Da</t>
  </si>
  <si>
    <t>s2145</t>
  </si>
  <si>
    <t>I Survived . . .</t>
  </si>
  <si>
    <t>s2146</t>
  </si>
  <si>
    <t>I Shouldn't Be Alive</t>
  </si>
  <si>
    <t>s2147</t>
  </si>
  <si>
    <t>I Need You To Kill</t>
  </si>
  <si>
    <t>s2148</t>
  </si>
  <si>
    <t>I Love Toy Trains - Ticket to Ride</t>
  </si>
  <si>
    <t>s2149</t>
  </si>
  <si>
    <t>I Love Toy Trains - All Aboard</t>
  </si>
  <si>
    <t>s2150</t>
  </si>
  <si>
    <t>I Love Dick</t>
  </si>
  <si>
    <t>s2151</t>
  </si>
  <si>
    <t>I Had a Bloody Good Time at House Harker</t>
  </si>
  <si>
    <t>s2152</t>
  </si>
  <si>
    <t>I Cover the Waterfront</t>
  </si>
  <si>
    <t>s2153</t>
  </si>
  <si>
    <t>I Capture The Castle</t>
  </si>
  <si>
    <t>s2154</t>
  </si>
  <si>
    <t>I Can't Believe I'm Telling You This</t>
  </si>
  <si>
    <t>s2155</t>
  </si>
  <si>
    <t>I Bury the Living</t>
  </si>
  <si>
    <t>s2157</t>
  </si>
  <si>
    <t>I Am Road Comic</t>
  </si>
  <si>
    <t>s2158</t>
  </si>
  <si>
    <t>Hyperdrive</t>
  </si>
  <si>
    <t>s2159</t>
  </si>
  <si>
    <t>Hyena Road</t>
  </si>
  <si>
    <t>s2160</t>
  </si>
  <si>
    <t>Hustle</t>
  </si>
  <si>
    <t>s2161</t>
  </si>
  <si>
    <t>Hurricane At Pilgrim Hill</t>
  </si>
  <si>
    <t>s2162</t>
  </si>
  <si>
    <t>Hunting ISIS</t>
  </si>
  <si>
    <t>s2163</t>
  </si>
  <si>
    <t>Hunting Hitler</t>
  </si>
  <si>
    <t>s2164</t>
  </si>
  <si>
    <t>Hunters</t>
  </si>
  <si>
    <t>s2165</t>
  </si>
  <si>
    <t>Hunted</t>
  </si>
  <si>
    <t>s2166</t>
  </si>
  <si>
    <t>Hunderby</t>
  </si>
  <si>
    <t>s2167</t>
  </si>
  <si>
    <t>Hunan: The Other World of Avatar</t>
  </si>
  <si>
    <t>s2168</t>
  </si>
  <si>
    <t>Humans</t>
  </si>
  <si>
    <t>s2169</t>
  </si>
  <si>
    <t>Human Flow</t>
  </si>
  <si>
    <t>s2170</t>
  </si>
  <si>
    <t>Hud</t>
  </si>
  <si>
    <t>s2171</t>
  </si>
  <si>
    <t>Howie Mandel Presents: Howie Mandel at the Howie Mandel Comedy Club</t>
  </si>
  <si>
    <t>s2172</t>
  </si>
  <si>
    <t>Howards End</t>
  </si>
  <si>
    <t>s2173</t>
  </si>
  <si>
    <t>How We Got Gay</t>
  </si>
  <si>
    <t>s2174</t>
  </si>
  <si>
    <t>How Not to Die</t>
  </si>
  <si>
    <t>s2175</t>
  </si>
  <si>
    <t>How I Met Your Mother</t>
  </si>
  <si>
    <t>s2176</t>
  </si>
  <si>
    <t>How China Got Rich</t>
  </si>
  <si>
    <t>s2177</t>
  </si>
  <si>
    <t>How 2</t>
  </si>
  <si>
    <t>s2178</t>
  </si>
  <si>
    <t>House on Haunted Hill (in Color)</t>
  </si>
  <si>
    <t>s2179</t>
  </si>
  <si>
    <t>House of Sand and Fog</t>
  </si>
  <si>
    <t>s2180</t>
  </si>
  <si>
    <t>House</t>
  </si>
  <si>
    <t>s2181</t>
  </si>
  <si>
    <t>Hotel Coolgardie</t>
  </si>
  <si>
    <t>s2182</t>
  </si>
  <si>
    <t>Hot Mess Millionaire</t>
  </si>
  <si>
    <t>s2183</t>
  </si>
  <si>
    <t>Hot Guys With Guns</t>
  </si>
  <si>
    <t>s2184</t>
  </si>
  <si>
    <t>Hot Buttered Rum</t>
  </si>
  <si>
    <t>s2185</t>
  </si>
  <si>
    <t>Hostile Border</t>
  </si>
  <si>
    <t>s2186</t>
  </si>
  <si>
    <t>Horse Tribe</t>
  </si>
  <si>
    <t>s2187</t>
  </si>
  <si>
    <t>Horrid Henry</t>
  </si>
  <si>
    <t>s2188</t>
  </si>
  <si>
    <t>Horrible Science</t>
  </si>
  <si>
    <t>s2189</t>
  </si>
  <si>
    <t>Hope Ranch</t>
  </si>
  <si>
    <t>s2190</t>
  </si>
  <si>
    <t>Hope Lost</t>
  </si>
  <si>
    <t>s2191</t>
  </si>
  <si>
    <t>HooplaKidz Nursery Rhyme Time - Part 2</t>
  </si>
  <si>
    <t>s2192</t>
  </si>
  <si>
    <t>Honeymoon Limited</t>
  </si>
  <si>
    <t>s2193</t>
  </si>
  <si>
    <t>Honest Thief</t>
  </si>
  <si>
    <t>s2194</t>
  </si>
  <si>
    <t>Honest Men</t>
  </si>
  <si>
    <t>s2195</t>
  </si>
  <si>
    <t>HomeMADE</t>
  </si>
  <si>
    <t>s2196</t>
  </si>
  <si>
    <t>Homecoming</t>
  </si>
  <si>
    <t>s2197</t>
  </si>
  <si>
    <t>Home Sweet Home</t>
  </si>
  <si>
    <t>s2198</t>
  </si>
  <si>
    <t>Home for the Holidays</t>
  </si>
  <si>
    <t>s2199</t>
  </si>
  <si>
    <t>Home Fires</t>
  </si>
  <si>
    <t>s2200</t>
  </si>
  <si>
    <t>Home and Away</t>
  </si>
  <si>
    <t>s2201</t>
  </si>
  <si>
    <t>Home</t>
  </si>
  <si>
    <t>s2202</t>
  </si>
  <si>
    <t>Holy Hail</t>
  </si>
  <si>
    <t>s2203</t>
  </si>
  <si>
    <t>Holly's Holiday</t>
  </si>
  <si>
    <t>s2204</t>
  </si>
  <si>
    <t>Hold the Dream</t>
  </si>
  <si>
    <t>s2205</t>
  </si>
  <si>
    <t>Hoarders</t>
  </si>
  <si>
    <t>s2206</t>
  </si>
  <si>
    <t>Hitorijime My Hero</t>
  </si>
  <si>
    <t>s2207</t>
  </si>
  <si>
    <t>Hitler's Bodyguard</t>
  </si>
  <si>
    <t>s2208</t>
  </si>
  <si>
    <t>Historic Hotels of America</t>
  </si>
  <si>
    <t>s2209</t>
  </si>
  <si>
    <t>Hirokin: The Last Samurai</t>
  </si>
  <si>
    <t>s2210</t>
  </si>
  <si>
    <t>Hippi</t>
  </si>
  <si>
    <t>s2211</t>
  </si>
  <si>
    <t>Highlander: The Source</t>
  </si>
  <si>
    <t>s2212</t>
  </si>
  <si>
    <t>Highlander 2</t>
  </si>
  <si>
    <t>s2213</t>
  </si>
  <si>
    <t>High: The True Tale of American Marijuana</t>
  </si>
  <si>
    <t>s2214</t>
  </si>
  <si>
    <t>High Voltage</t>
  </si>
  <si>
    <t>s2215</t>
  </si>
  <si>
    <t>High Strung</t>
  </si>
  <si>
    <t>s2216</t>
  </si>
  <si>
    <t>Hiding Out</t>
  </si>
  <si>
    <t>s2217</t>
  </si>
  <si>
    <t>Hidden Poland</t>
  </si>
  <si>
    <t>s2218</t>
  </si>
  <si>
    <t>Hi De Ho</t>
  </si>
  <si>
    <t>s2219</t>
  </si>
  <si>
    <t>Heterosexual Jill</t>
  </si>
  <si>
    <t>s2220</t>
  </si>
  <si>
    <t>Hesburgh</t>
  </si>
  <si>
    <t>s2221</t>
  </si>
  <si>
    <t>Heroes of the Alamo</t>
  </si>
  <si>
    <t>s2222</t>
  </si>
  <si>
    <t>Hero</t>
  </si>
  <si>
    <t>s2223</t>
  </si>
  <si>
    <t>Here's Lucy</t>
  </si>
  <si>
    <t>s2224</t>
  </si>
  <si>
    <t>Here's Flash Casey</t>
  </si>
  <si>
    <t>s2225</t>
  </si>
  <si>
    <t>Here We Go Round the Mulberry Bush</t>
  </si>
  <si>
    <t>s2226</t>
  </si>
  <si>
    <t>Her Final Fury: The Betty Broderick Story Part II</t>
  </si>
  <si>
    <t>s2227</t>
  </si>
  <si>
    <t>Henry Rollins: Keep Talking, Pal</t>
  </si>
  <si>
    <t>s2228</t>
  </si>
  <si>
    <t>Hennessy</t>
  </si>
  <si>
    <t>s2229</t>
  </si>
  <si>
    <t>Hello Guru Prema Kosame</t>
  </si>
  <si>
    <t>s2230</t>
  </si>
  <si>
    <t>Hellbound: Hellraiser 2</t>
  </si>
  <si>
    <t>s2231</t>
  </si>
  <si>
    <t>Held For Ransom</t>
  </si>
  <si>
    <t>s2232</t>
  </si>
  <si>
    <t>Heidi</t>
  </si>
  <si>
    <t>s2233</t>
  </si>
  <si>
    <t>Hector and the Search for Happiness</t>
  </si>
  <si>
    <t>s2234</t>
  </si>
  <si>
    <t>Heavenly Sword and Dragon Slaying Sabre</t>
  </si>
  <si>
    <t>s2235</t>
  </si>
  <si>
    <t>Heathens and Thieves</t>
  </si>
  <si>
    <t>s2236</t>
  </si>
  <si>
    <t>Hearts in Bondage</t>
  </si>
  <si>
    <t>s2237</t>
  </si>
  <si>
    <t>Heartbeats</t>
  </si>
  <si>
    <t>s2238</t>
  </si>
  <si>
    <t>Heart of the World: Colorado's National Parks</t>
  </si>
  <si>
    <t>s2239</t>
  </si>
  <si>
    <t>HEALTH</t>
  </si>
  <si>
    <t>s2240</t>
  </si>
  <si>
    <t>Heal</t>
  </si>
  <si>
    <t>s2241</t>
  </si>
  <si>
    <t>Hawking</t>
  </si>
  <si>
    <t>s2242</t>
  </si>
  <si>
    <t>Haunted State</t>
  </si>
  <si>
    <t>s2243</t>
  </si>
  <si>
    <t>Haunted History</t>
  </si>
  <si>
    <t>s2244</t>
  </si>
  <si>
    <t>Haunted Encounters: Face to Face</t>
  </si>
  <si>
    <t>s2245</t>
  </si>
  <si>
    <t>Hate Story 4</t>
  </si>
  <si>
    <t>s2246</t>
  </si>
  <si>
    <t>Hatchet III: Rated R Version</t>
  </si>
  <si>
    <t>s2247</t>
  </si>
  <si>
    <t>Hatchet II: Rated R Version</t>
  </si>
  <si>
    <t>s2248</t>
  </si>
  <si>
    <t>Harry &amp; Meghan: A Very Modern Romance</t>
  </si>
  <si>
    <t>s2249</t>
  </si>
  <si>
    <t>Harold and Maude</t>
  </si>
  <si>
    <t>s2250</t>
  </si>
  <si>
    <t>Harmony with A R Rahman</t>
  </si>
  <si>
    <t>s2251</t>
  </si>
  <si>
    <t>Harlem Shakes</t>
  </si>
  <si>
    <t>s2252</t>
  </si>
  <si>
    <t>Harem</t>
  </si>
  <si>
    <t>s2253</t>
  </si>
  <si>
    <t>Hard Luck</t>
  </si>
  <si>
    <t>s2254</t>
  </si>
  <si>
    <t>Hard Eight</t>
  </si>
  <si>
    <t>s2255</t>
  </si>
  <si>
    <t>Hard Candy</t>
  </si>
  <si>
    <t>s2256</t>
  </si>
  <si>
    <t>Happythankyoumoreplease</t>
  </si>
  <si>
    <t>s2257</t>
  </si>
  <si>
    <t>Happy Sugar Life</t>
  </si>
  <si>
    <t>s2258</t>
  </si>
  <si>
    <t>Happy Hour</t>
  </si>
  <si>
    <t>s2259</t>
  </si>
  <si>
    <t>Happy 40th</t>
  </si>
  <si>
    <t>s2260</t>
  </si>
  <si>
    <t>Hans Christian Andersen</t>
  </si>
  <si>
    <t>s2261</t>
  </si>
  <si>
    <t>Hanover Street</t>
  </si>
  <si>
    <t>s2262</t>
  </si>
  <si>
    <t>Hannie Caulder</t>
  </si>
  <si>
    <t>s2263</t>
  </si>
  <si>
    <t>Hanna's Gold</t>
  </si>
  <si>
    <t>s2264</t>
  </si>
  <si>
    <t>Hanna</t>
  </si>
  <si>
    <t>s2265</t>
  </si>
  <si>
    <t>Hangar 1: The UFO Files</t>
  </si>
  <si>
    <t>s2266</t>
  </si>
  <si>
    <t>Hang Loose</t>
  </si>
  <si>
    <t>s2267</t>
  </si>
  <si>
    <t>Hand Of God</t>
  </si>
  <si>
    <t>s2268</t>
  </si>
  <si>
    <t>Hamish Macbeth</t>
  </si>
  <si>
    <t>s2269</t>
  </si>
  <si>
    <t>Halston</t>
  </si>
  <si>
    <t>s2270</t>
  </si>
  <si>
    <t>Half &amp; Half</t>
  </si>
  <si>
    <t>s2271</t>
  </si>
  <si>
    <t>Hairy Ape</t>
  </si>
  <si>
    <t>s2272</t>
  </si>
  <si>
    <t>H2O: Just Add Water</t>
  </si>
  <si>
    <t>s2273</t>
  </si>
  <si>
    <t>Guns Don't Argue</t>
  </si>
  <si>
    <t>s2274</t>
  </si>
  <si>
    <t>Gumnaami - Hindi</t>
  </si>
  <si>
    <t>s2275</t>
  </si>
  <si>
    <t>Gulliver's Travels (Edited)</t>
  </si>
  <si>
    <t>s2276</t>
  </si>
  <si>
    <t>Gulabo Sitabo (4K UHD)</t>
  </si>
  <si>
    <t>s2277</t>
  </si>
  <si>
    <t>Guitar for Sleep and Relaxation 45 Minutes</t>
  </si>
  <si>
    <t>s2278</t>
  </si>
  <si>
    <t>Guilt</t>
  </si>
  <si>
    <t>s2279</t>
  </si>
  <si>
    <t>Guess How Much I Love You</t>
  </si>
  <si>
    <t>s2280</t>
  </si>
  <si>
    <t>Gubbi Mele Brahmastra</t>
  </si>
  <si>
    <t>s2281</t>
  </si>
  <si>
    <t>Guardians of the Power Masks</t>
  </si>
  <si>
    <t>s2282</t>
  </si>
  <si>
    <t>GT Serie 1</t>
  </si>
  <si>
    <t>s2283</t>
  </si>
  <si>
    <t>Growing Up Gotti</t>
  </si>
  <si>
    <t>s2284</t>
  </si>
  <si>
    <t>Ground Force Revisited</t>
  </si>
  <si>
    <t>s2285</t>
  </si>
  <si>
    <t>Ground Force</t>
  </si>
  <si>
    <t>s2286</t>
  </si>
  <si>
    <t>Grinders</t>
  </si>
  <si>
    <t>s2287</t>
  </si>
  <si>
    <t>Grimoire of Zero</t>
  </si>
  <si>
    <t>s2288</t>
  </si>
  <si>
    <t>Grimm</t>
  </si>
  <si>
    <t>s2289</t>
  </si>
  <si>
    <t>Griefwalker</t>
  </si>
  <si>
    <t>s2290</t>
  </si>
  <si>
    <t>Greg Fitzsimmons: Life On Stage</t>
  </si>
  <si>
    <t>s2291</t>
  </si>
  <si>
    <t>Greenfingers</t>
  </si>
  <si>
    <t>s2292</t>
  </si>
  <si>
    <t>Green is Gold</t>
  </si>
  <si>
    <t>s2293</t>
  </si>
  <si>
    <t>Greatest Show On Earth</t>
  </si>
  <si>
    <t>s2294</t>
  </si>
  <si>
    <t>Great Rupert</t>
  </si>
  <si>
    <t>s2295</t>
  </si>
  <si>
    <t>Great Plains: America's Lingering Wild</t>
  </si>
  <si>
    <t>s2296</t>
  </si>
  <si>
    <t>Great Interior Design Challenge</t>
  </si>
  <si>
    <t>s2297</t>
  </si>
  <si>
    <t>Great British Menu</t>
  </si>
  <si>
    <t>s2298</t>
  </si>
  <si>
    <t>Grantchester</t>
  </si>
  <si>
    <t>s2299</t>
  </si>
  <si>
    <t>Grand Tours of Scotland's Lochs</t>
  </si>
  <si>
    <t>s2300</t>
  </si>
  <si>
    <t>Grand Prix Driver</t>
  </si>
  <si>
    <t>s2301</t>
  </si>
  <si>
    <t>Grand Blue Dreaming</t>
  </si>
  <si>
    <t>s2302</t>
  </si>
  <si>
    <t>Gracepoint</t>
  </si>
  <si>
    <t>s2303</t>
  </si>
  <si>
    <t>Grace of God</t>
  </si>
  <si>
    <t>s2304</t>
  </si>
  <si>
    <t>Goyenda Junior</t>
  </si>
  <si>
    <t>s2305</t>
  </si>
  <si>
    <t>Gown and Out in Beverly Hills</t>
  </si>
  <si>
    <t>s2306</t>
  </si>
  <si>
    <t>Gortimer Gibbon's Life on Normal Street</t>
  </si>
  <si>
    <t>s2307</t>
  </si>
  <si>
    <t>Gorgeous Aerial Views</t>
  </si>
  <si>
    <t>s2308</t>
  </si>
  <si>
    <t>Gook</t>
  </si>
  <si>
    <t>s2309</t>
  </si>
  <si>
    <t>GooGoo: Learn Colors and vehicles with Funny Baby</t>
  </si>
  <si>
    <t>s2310</t>
  </si>
  <si>
    <t>Goodbye World</t>
  </si>
  <si>
    <t>s2311</t>
  </si>
  <si>
    <t>Goodachari</t>
  </si>
  <si>
    <t>s2312</t>
  </si>
  <si>
    <t>Good Omens</t>
  </si>
  <si>
    <t>s2313</t>
  </si>
  <si>
    <t>Good Intentions</t>
  </si>
  <si>
    <t>s2314</t>
  </si>
  <si>
    <t>Good Girls Revolt</t>
  </si>
  <si>
    <t>s2315</t>
  </si>
  <si>
    <t>Gold</t>
  </si>
  <si>
    <t>s2316</t>
  </si>
  <si>
    <t>Going Viral Pvt. Ltd.</t>
  </si>
  <si>
    <t>s2317</t>
  </si>
  <si>
    <t>Goin' South</t>
  </si>
  <si>
    <t>s2318</t>
  </si>
  <si>
    <t>Gogo Dino Explorers</t>
  </si>
  <si>
    <t>s2319</t>
  </si>
  <si>
    <t>Gog</t>
  </si>
  <si>
    <t>s2320</t>
  </si>
  <si>
    <t>God of Lost Fantasy</t>
  </si>
  <si>
    <t>s2321</t>
  </si>
  <si>
    <t>God City Da Movie</t>
  </si>
  <si>
    <t>s2322</t>
  </si>
  <si>
    <t>Go with YoYo! Exercise, Yoga and Mindfulness for Kids</t>
  </si>
  <si>
    <t>s2323</t>
  </si>
  <si>
    <t>Go Go Babies in Car City</t>
  </si>
  <si>
    <t>s2324</t>
  </si>
  <si>
    <t>Go Fast. Go North.</t>
  </si>
  <si>
    <t>s2325</t>
  </si>
  <si>
    <t>Go Buster Tunes by Little Baby Bum</t>
  </si>
  <si>
    <t>s2326</t>
  </si>
  <si>
    <t>Go Buster - Exciting Adventures</t>
  </si>
  <si>
    <t>s2327</t>
  </si>
  <si>
    <t>Go Buster - Educational Cartoons for Kids</t>
  </si>
  <si>
    <t>s2328</t>
  </si>
  <si>
    <t>Go Buster - Christmas Special</t>
  </si>
  <si>
    <t>s2329</t>
  </si>
  <si>
    <t>Go Buster - Buster And Friends</t>
  </si>
  <si>
    <t>s2330</t>
  </si>
  <si>
    <t>Go Buster - Baby Bus Cartoons</t>
  </si>
  <si>
    <t>s2331</t>
  </si>
  <si>
    <t>Go Buster - Awesome Songs</t>
  </si>
  <si>
    <t>s2332</t>
  </si>
  <si>
    <t>Go Buster - Adventures of Buster the Bus</t>
  </si>
  <si>
    <t>s2333</t>
  </si>
  <si>
    <t>Glove And Boots - Goofs And Laughs</t>
  </si>
  <si>
    <t>s2334</t>
  </si>
  <si>
    <t>Gloriavale</t>
  </si>
  <si>
    <t>s2335</t>
  </si>
  <si>
    <t>Glitch</t>
  </si>
  <si>
    <t>s2336</t>
  </si>
  <si>
    <t>Glee</t>
  </si>
  <si>
    <t>s2337</t>
  </si>
  <si>
    <t>Gleason</t>
  </si>
  <si>
    <t>s2338</t>
  </si>
  <si>
    <t>Gladiators of Rome</t>
  </si>
  <si>
    <t>s2339</t>
  </si>
  <si>
    <t>Girlz</t>
  </si>
  <si>
    <t>s2340</t>
  </si>
  <si>
    <t>Girls' Last Tour</t>
  </si>
  <si>
    <t>s2341</t>
  </si>
  <si>
    <t>Girls In Chains</t>
  </si>
  <si>
    <t>s2342</t>
  </si>
  <si>
    <t>Girls in Chains</t>
  </si>
  <si>
    <t>s2343</t>
  </si>
  <si>
    <t>Girlfriends of Christmas Past</t>
  </si>
  <si>
    <t>s2344</t>
  </si>
  <si>
    <t>Girl/Girl Scene Flashback</t>
  </si>
  <si>
    <t>s2345</t>
  </si>
  <si>
    <t>Girl/Girl Scene</t>
  </si>
  <si>
    <t>s2346</t>
  </si>
  <si>
    <t>Girl Who Came Back</t>
  </si>
  <si>
    <t>s2347</t>
  </si>
  <si>
    <t>Gina Yashere: Skinny B*tch</t>
  </si>
  <si>
    <t>s2348</t>
  </si>
  <si>
    <t>Gina Yashere: Laughing To America</t>
  </si>
  <si>
    <t>s2349</t>
  </si>
  <si>
    <t>Gina Brillon: The Floor is Lava</t>
  </si>
  <si>
    <t>s2350</t>
  </si>
  <si>
    <t>Gimme Danger</t>
  </si>
  <si>
    <t>s2351</t>
  </si>
  <si>
    <t>Gil Mantera's Party Dream</t>
  </si>
  <si>
    <t>s2352</t>
  </si>
  <si>
    <t>Ghosts On The Loose</t>
  </si>
  <si>
    <t>s2353</t>
  </si>
  <si>
    <t>Ghost Town History with Ken and Brenda Gallacher</t>
  </si>
  <si>
    <t>s2354</t>
  </si>
  <si>
    <t>Ghost Team One</t>
  </si>
  <si>
    <t>s2355</t>
  </si>
  <si>
    <t>Ghost Stories</t>
  </si>
  <si>
    <t>s2356</t>
  </si>
  <si>
    <t>Ghost of New Orleans</t>
  </si>
  <si>
    <t>s2357</t>
  </si>
  <si>
    <t>Ghost Inside My Child - Special</t>
  </si>
  <si>
    <t>s2358</t>
  </si>
  <si>
    <t>Ghost in the Graveyard</t>
  </si>
  <si>
    <t>s2360</t>
  </si>
  <si>
    <t>Ghawre Bairey Aaj</t>
  </si>
  <si>
    <t>s2361</t>
  </si>
  <si>
    <t>Ghajinikanth</t>
  </si>
  <si>
    <t>s2362</t>
  </si>
  <si>
    <t>Getting to Know You</t>
  </si>
  <si>
    <t>s2363</t>
  </si>
  <si>
    <t>Getting On</t>
  </si>
  <si>
    <t>s2364</t>
  </si>
  <si>
    <t>Getting Go: The Go Doc Project</t>
  </si>
  <si>
    <t>s2365</t>
  </si>
  <si>
    <t>Get Duked!</t>
  </si>
  <si>
    <t>s2366</t>
  </si>
  <si>
    <t>Get A Job</t>
  </si>
  <si>
    <t>s2367</t>
  </si>
  <si>
    <t>George Carlin: You Are All Diseased</t>
  </si>
  <si>
    <t>s2370</t>
  </si>
  <si>
    <t>Generation Wealth</t>
  </si>
  <si>
    <t>s2371</t>
  </si>
  <si>
    <t>Generation War</t>
  </si>
  <si>
    <t>s2372</t>
  </si>
  <si>
    <t>Generation Aami</t>
  </si>
  <si>
    <t>s2373</t>
  </si>
  <si>
    <t>Gecko's Wonderful Vehicles</t>
  </si>
  <si>
    <t>s2374</t>
  </si>
  <si>
    <t>Gecko's Garage Vol. 4</t>
  </si>
  <si>
    <t>s2375</t>
  </si>
  <si>
    <t>Gecko's Garage Vol. 1</t>
  </si>
  <si>
    <t>s2376</t>
  </si>
  <si>
    <t>Gecko's Garage Vol 2</t>
  </si>
  <si>
    <t>s2377</t>
  </si>
  <si>
    <t>Gecko's Garage Real Vehicles Volume 2 (Trucks, Construction and Large Vehicles)</t>
  </si>
  <si>
    <t>s2378</t>
  </si>
  <si>
    <t>Gecko's Garage Real Vehicles Volume 1 (Cars, Ambulance, etc)</t>
  </si>
  <si>
    <t>s2379</t>
  </si>
  <si>
    <t>Gecko's Garage 3D - Vehicle Cartoons for Kids</t>
  </si>
  <si>
    <t>s2380</t>
  </si>
  <si>
    <t>Gecko's Garage - Trucks Cartoon for Kids</t>
  </si>
  <si>
    <t>s2381</t>
  </si>
  <si>
    <t>Gatling Gun</t>
  </si>
  <si>
    <t>s2382</t>
  </si>
  <si>
    <t>Gascoigne</t>
  </si>
  <si>
    <t>s2383</t>
  </si>
  <si>
    <t>Gary Owen: Breakin' Out The Park</t>
  </si>
  <si>
    <t>s2384</t>
  </si>
  <si>
    <t>Gary Gulman: In This Economy?</t>
  </si>
  <si>
    <t>s2385</t>
  </si>
  <si>
    <t>Gary Gulman: Boyish Man</t>
  </si>
  <si>
    <t>s2386</t>
  </si>
  <si>
    <t>Garfield Specials</t>
  </si>
  <si>
    <t>s2387</t>
  </si>
  <si>
    <t>Gardeners' World</t>
  </si>
  <si>
    <t>s2388</t>
  </si>
  <si>
    <t>Garden Invaders</t>
  </si>
  <si>
    <t>s2389</t>
  </si>
  <si>
    <t>Gangstars (Telugu)</t>
  </si>
  <si>
    <t>s2390</t>
  </si>
  <si>
    <t>Gangstars (Tamil)</t>
  </si>
  <si>
    <t>s2391</t>
  </si>
  <si>
    <t>Gangstars (Hindi)</t>
  </si>
  <si>
    <t>s2392</t>
  </si>
  <si>
    <t>Gangsta</t>
  </si>
  <si>
    <t>s2393</t>
  </si>
  <si>
    <t>Gallowwalkers</t>
  </si>
  <si>
    <t>s2394</t>
  </si>
  <si>
    <t>Gallagher: We Need A Hero</t>
  </si>
  <si>
    <t>s2395</t>
  </si>
  <si>
    <t>Gallagher: The Bookkeeper</t>
  </si>
  <si>
    <t>s2396</t>
  </si>
  <si>
    <t>Gallagher: That's Stupid</t>
  </si>
  <si>
    <t>s2397</t>
  </si>
  <si>
    <t>Gallagher: Stuck In the 60s</t>
  </si>
  <si>
    <t>s2398</t>
  </si>
  <si>
    <t>Gallagher: Sledge-O-Matic</t>
  </si>
  <si>
    <t>s2399</t>
  </si>
  <si>
    <t>Gallagher: Over Your Head</t>
  </si>
  <si>
    <t>s2400</t>
  </si>
  <si>
    <t>Gallagher: Melon Crazy</t>
  </si>
  <si>
    <t>s2401</t>
  </si>
  <si>
    <t>Gallagher: Mad As Hell</t>
  </si>
  <si>
    <t>s2402</t>
  </si>
  <si>
    <t>Gallagher: An Uncensored Evening</t>
  </si>
  <si>
    <t>s2403</t>
  </si>
  <si>
    <t>Galaxy Kids</t>
  </si>
  <si>
    <t>s2404</t>
  </si>
  <si>
    <t>Galapagos: Realm of Giant Sharks</t>
  </si>
  <si>
    <t>s2405</t>
  </si>
  <si>
    <t>Gajakesari</t>
  </si>
  <si>
    <t>s2406</t>
  </si>
  <si>
    <t>Gadget Man</t>
  </si>
  <si>
    <t>s2407</t>
  </si>
  <si>
    <t>G.I. Blues</t>
  </si>
  <si>
    <t>s2408</t>
  </si>
  <si>
    <t>Fury of the Fist and The Golden Fleece</t>
  </si>
  <si>
    <t>s2410</t>
  </si>
  <si>
    <t>Funny Animals Song and More Kids Songs - Little Baby Bum</t>
  </si>
  <si>
    <t>s2411</t>
  </si>
  <si>
    <t>Fungus The Bogeyman</t>
  </si>
  <si>
    <t>s2412</t>
  </si>
  <si>
    <t>Fundamentally Cynical</t>
  </si>
  <si>
    <t>s2413</t>
  </si>
  <si>
    <t>Fun And Games With Little Baby Bus</t>
  </si>
  <si>
    <t>s2414</t>
  </si>
  <si>
    <t>Full Body Every Day Workouts</t>
  </si>
  <si>
    <t>s2415</t>
  </si>
  <si>
    <t>FUKUYADOU HONPO –KYOTO LOVE STORY-</t>
  </si>
  <si>
    <t>s2416</t>
  </si>
  <si>
    <t>Fugget About It</t>
  </si>
  <si>
    <t>s2417</t>
  </si>
  <si>
    <t>Frontline: Trump's Showdown</t>
  </si>
  <si>
    <t>s2418</t>
  </si>
  <si>
    <t>Frontier Pony Express</t>
  </si>
  <si>
    <t>s2419</t>
  </si>
  <si>
    <t>Frontier Outlaws</t>
  </si>
  <si>
    <t>s2420</t>
  </si>
  <si>
    <t>From There to Here</t>
  </si>
  <si>
    <t>s2421</t>
  </si>
  <si>
    <t>From The Vine</t>
  </si>
  <si>
    <t>s2422</t>
  </si>
  <si>
    <t>Friday Night Dinner</t>
  </si>
  <si>
    <t>s2423</t>
  </si>
  <si>
    <t>Fresh Meat</t>
  </si>
  <si>
    <t>s2424</t>
  </si>
  <si>
    <t>Fresh Dressed</t>
  </si>
  <si>
    <t>s2425</t>
  </si>
  <si>
    <t>French Biriyani</t>
  </si>
  <si>
    <t>s2426</t>
  </si>
  <si>
    <t>Free Ride</t>
  </si>
  <si>
    <t>s2427</t>
  </si>
  <si>
    <t>Free Meek</t>
  </si>
  <si>
    <t>s2428</t>
  </si>
  <si>
    <t>Freddie Mercury: The Ultimate Showman</t>
  </si>
  <si>
    <t>s2429</t>
  </si>
  <si>
    <t>Fraud Saiyaan</t>
  </si>
  <si>
    <t>s2430</t>
  </si>
  <si>
    <t>Frank of Ireland</t>
  </si>
  <si>
    <t>s2431</t>
  </si>
  <si>
    <t>Frances Ferguson</t>
  </si>
  <si>
    <t>s2432</t>
  </si>
  <si>
    <t>Frame 313 - The JFK Assassination Theories</t>
  </si>
  <si>
    <t>s2433</t>
  </si>
  <si>
    <t>Foxtrot Six</t>
  </si>
  <si>
    <t>s2434</t>
  </si>
  <si>
    <t>Four Seasons Lodge</t>
  </si>
  <si>
    <t>s2435</t>
  </si>
  <si>
    <t>Four More Shots Please!</t>
  </si>
  <si>
    <t>s2436</t>
  </si>
  <si>
    <t>Four Enchanted Sisters</t>
  </si>
  <si>
    <t>s2437</t>
  </si>
  <si>
    <t>Four Deuces</t>
  </si>
  <si>
    <t>s2438</t>
  </si>
  <si>
    <t>Four</t>
  </si>
  <si>
    <t>s2439</t>
  </si>
  <si>
    <t>Foul Play</t>
  </si>
  <si>
    <t>s2440</t>
  </si>
  <si>
    <t>Forte</t>
  </si>
  <si>
    <t>s2441</t>
  </si>
  <si>
    <t>Fort Bliss</t>
  </si>
  <si>
    <t>s2442</t>
  </si>
  <si>
    <t>Forrest Shaw: Poor Decisions</t>
  </si>
  <si>
    <t>s2443</t>
  </si>
  <si>
    <t>Forged in Fire</t>
  </si>
  <si>
    <t>s2444</t>
  </si>
  <si>
    <t>Forever</t>
  </si>
  <si>
    <t>s2445</t>
  </si>
  <si>
    <t>Forbidden Empire</t>
  </si>
  <si>
    <t>s2446</t>
  </si>
  <si>
    <t>For The Love Of Jessee</t>
  </si>
  <si>
    <t>s2447</t>
  </si>
  <si>
    <t>Food Safari - Fire</t>
  </si>
  <si>
    <t>s2448</t>
  </si>
  <si>
    <t>Focus Forward</t>
  </si>
  <si>
    <t>s2449</t>
  </si>
  <si>
    <t>Flying Through Time</t>
  </si>
  <si>
    <t>s2450</t>
  </si>
  <si>
    <t>Flying Deuces</t>
  </si>
  <si>
    <t>s2451</t>
  </si>
  <si>
    <t>Fluffy's Food Adventures</t>
  </si>
  <si>
    <t>s2452</t>
  </si>
  <si>
    <t>Flowers in the Attic</t>
  </si>
  <si>
    <t>s2453</t>
  </si>
  <si>
    <t>Florence the Ambulance and Ross the Race Car - Real City Heroes (RCH)</t>
  </si>
  <si>
    <t>s2454</t>
  </si>
  <si>
    <t>Flo and Joan: Alive on Stage</t>
  </si>
  <si>
    <t>s2455</t>
  </si>
  <si>
    <t>Flo and Joan Alive on Stage (4K UHD)</t>
  </si>
  <si>
    <t>s2456</t>
  </si>
  <si>
    <t>Flipping San Diego</t>
  </si>
  <si>
    <t>s2457</t>
  </si>
  <si>
    <t>Flipping Boston</t>
  </si>
  <si>
    <t>s2458</t>
  </si>
  <si>
    <t>Flip Wars</t>
  </si>
  <si>
    <t>s2459</t>
  </si>
  <si>
    <t>Flint</t>
  </si>
  <si>
    <t>s2460</t>
  </si>
  <si>
    <t>Flight 666</t>
  </si>
  <si>
    <t>s2461</t>
  </si>
  <si>
    <t>Flesh and Bone</t>
  </si>
  <si>
    <t>s2462</t>
  </si>
  <si>
    <t>Fleetwood Mac: The Dance</t>
  </si>
  <si>
    <t>s2463</t>
  </si>
  <si>
    <t>Fleabag</t>
  </si>
  <si>
    <t>s2464</t>
  </si>
  <si>
    <t>Five Fingers of Death</t>
  </si>
  <si>
    <t>s2465</t>
  </si>
  <si>
    <t>Fishing With Dan Hernandez</t>
  </si>
  <si>
    <t>s2466</t>
  </si>
  <si>
    <t>Fishbowl</t>
  </si>
  <si>
    <t>s2467</t>
  </si>
  <si>
    <t>First Winter</t>
  </si>
  <si>
    <t>s2468</t>
  </si>
  <si>
    <t>Fireman Sam: The Great Fire of Pontypandy</t>
  </si>
  <si>
    <t>s2469</t>
  </si>
  <si>
    <t>Fireman Sam Classic</t>
  </si>
  <si>
    <t>s2470</t>
  </si>
  <si>
    <t>Fireman Sam</t>
  </si>
  <si>
    <t>s2471</t>
  </si>
  <si>
    <t>Fireflies</t>
  </si>
  <si>
    <t>s2472</t>
  </si>
  <si>
    <t>Finding Jay</t>
  </si>
  <si>
    <t>s2473</t>
  </si>
  <si>
    <t>Finding Hope</t>
  </si>
  <si>
    <t>s2474</t>
  </si>
  <si>
    <t>Finding Grace</t>
  </si>
  <si>
    <t>s2475</t>
  </si>
  <si>
    <t>Finding Fortune</t>
  </si>
  <si>
    <t>s2476</t>
  </si>
  <si>
    <t>Finding Altamira</t>
  </si>
  <si>
    <t>s2477</t>
  </si>
  <si>
    <t>Find My First Love</t>
  </si>
  <si>
    <t>s2478</t>
  </si>
  <si>
    <t>Finally Bhalobasha</t>
  </si>
  <si>
    <t>s2479</t>
  </si>
  <si>
    <t>Final Life</t>
  </si>
  <si>
    <t>s2480</t>
  </si>
  <si>
    <t>Figurines</t>
  </si>
  <si>
    <t>s2481</t>
  </si>
  <si>
    <t>Fighting Mad (1939)</t>
  </si>
  <si>
    <t>s2482</t>
  </si>
  <si>
    <t>Fighting Caravans</t>
  </si>
  <si>
    <t>s2483</t>
  </si>
  <si>
    <t>Fighter</t>
  </si>
  <si>
    <t>s2484</t>
  </si>
  <si>
    <t>Fiery Furnaces</t>
  </si>
  <si>
    <t>s2485</t>
  </si>
  <si>
    <t>Field of Stars</t>
  </si>
  <si>
    <t>s2486</t>
  </si>
  <si>
    <t>Field of Lost Shoes</t>
  </si>
  <si>
    <t>s2487</t>
  </si>
  <si>
    <t>Fever Pitch</t>
  </si>
  <si>
    <t>s2488</t>
  </si>
  <si>
    <t>Feud of the West</t>
  </si>
  <si>
    <t>s2489</t>
  </si>
  <si>
    <t>FETCH! With Ruff Ruffman</t>
  </si>
  <si>
    <t>s2490</t>
  </si>
  <si>
    <t>Ferro</t>
  </si>
  <si>
    <t>s2491</t>
  </si>
  <si>
    <t>Fearless</t>
  </si>
  <si>
    <t>s2492</t>
  </si>
  <si>
    <t>Fear: Buried Alive</t>
  </si>
  <si>
    <t>s2493</t>
  </si>
  <si>
    <t>Fear Factor UK</t>
  </si>
  <si>
    <t>s2494</t>
  </si>
  <si>
    <t>Fear Factor</t>
  </si>
  <si>
    <t>s2495</t>
  </si>
  <si>
    <t>FBI's War on Black America</t>
  </si>
  <si>
    <t>s2496</t>
  </si>
  <si>
    <t>Favourite Sons</t>
  </si>
  <si>
    <t>s2497</t>
  </si>
  <si>
    <t>Favorite Nursery Rhymes</t>
  </si>
  <si>
    <t>s2498</t>
  </si>
  <si>
    <t>Fathers Who Kill</t>
  </si>
  <si>
    <t>s2499</t>
  </si>
  <si>
    <t>Fathers &amp; Daughters</t>
  </si>
  <si>
    <t>s2500</t>
  </si>
  <si>
    <t>Fat Tony &amp; Co</t>
  </si>
  <si>
    <t>s2501</t>
  </si>
  <si>
    <t>Fat City</t>
  </si>
  <si>
    <t>s2502</t>
  </si>
  <si>
    <t>Faster</t>
  </si>
  <si>
    <t>s2503</t>
  </si>
  <si>
    <t>Farscape</t>
  </si>
  <si>
    <t>s2504</t>
  </si>
  <si>
    <t>Farmland</t>
  </si>
  <si>
    <t>s2505</t>
  </si>
  <si>
    <t>Family Feud with Richard Dawson</t>
  </si>
  <si>
    <t>s2506</t>
  </si>
  <si>
    <t>Family Feud with Ray Combs</t>
  </si>
  <si>
    <t>s2507</t>
  </si>
  <si>
    <t>Family Feud with John O'Hurley</t>
  </si>
  <si>
    <t>s2508</t>
  </si>
  <si>
    <t>Family Band: The Cowsills Story</t>
  </si>
  <si>
    <t>s2509</t>
  </si>
  <si>
    <t>Falls Around Her</t>
  </si>
  <si>
    <t>s2510</t>
  </si>
  <si>
    <t>Falling Water</t>
  </si>
  <si>
    <t>s2511</t>
  </si>
  <si>
    <t>Falcon Rising</t>
  </si>
  <si>
    <t>s2512</t>
  </si>
  <si>
    <t>Falaknuma Das</t>
  </si>
  <si>
    <t>s2513</t>
  </si>
  <si>
    <t>FAKERS Mini-Series</t>
  </si>
  <si>
    <t>s2514</t>
  </si>
  <si>
    <t>Fake Princess</t>
  </si>
  <si>
    <t>s2515</t>
  </si>
  <si>
    <t>Fake or Fortune</t>
  </si>
  <si>
    <t>s2516</t>
  </si>
  <si>
    <t>Fak Yaass</t>
  </si>
  <si>
    <t>s2517</t>
  </si>
  <si>
    <t>Faith Based</t>
  </si>
  <si>
    <t>s2518</t>
  </si>
  <si>
    <t>Fairytale: A True Story</t>
  </si>
  <si>
    <t>s2519</t>
  </si>
  <si>
    <t>Fairhaven</t>
  </si>
  <si>
    <t>s2520</t>
  </si>
  <si>
    <t>Fahrenheit 11/9</t>
  </si>
  <si>
    <t>s2521</t>
  </si>
  <si>
    <t>Faces on Film</t>
  </si>
  <si>
    <t>s2522</t>
  </si>
  <si>
    <t>Face your Fears | Thriller shorts for Adults</t>
  </si>
  <si>
    <t>s2523</t>
  </si>
  <si>
    <t>F2 - Fun and Frustration</t>
  </si>
  <si>
    <t>s2524</t>
  </si>
  <si>
    <t>Eyes Of Texas (Black &amp; White)</t>
  </si>
  <si>
    <t>s2525</t>
  </si>
  <si>
    <t>Eye of the Beholder: The Art of Dungeons and Dragons</t>
  </si>
  <si>
    <t>s2526</t>
  </si>
  <si>
    <t>Extracurricular Activities</t>
  </si>
  <si>
    <t>s2527</t>
  </si>
  <si>
    <t>Extra Golden</t>
  </si>
  <si>
    <t>s2528</t>
  </si>
  <si>
    <t>Explorers</t>
  </si>
  <si>
    <t>s2529</t>
  </si>
  <si>
    <t>Explore The Wildlife Kingdom: Lions - Kings of Africa</t>
  </si>
  <si>
    <t>s2530</t>
  </si>
  <si>
    <t>Expedition Overland</t>
  </si>
  <si>
    <t>s2531</t>
  </si>
  <si>
    <t>EXIT cLoV</t>
  </si>
  <si>
    <t>s2532</t>
  </si>
  <si>
    <t>Exciting Educational Songs! - Little Baby Bum</t>
  </si>
  <si>
    <t>s2533</t>
  </si>
  <si>
    <t>Evil Little Things</t>
  </si>
  <si>
    <t>s2534</t>
  </si>
  <si>
    <t>Everything is Free</t>
  </si>
  <si>
    <t>s2535</t>
  </si>
  <si>
    <t>Everybody's Game</t>
  </si>
  <si>
    <t>s2536</t>
  </si>
  <si>
    <t>Everest: Beyond the Limit</t>
  </si>
  <si>
    <t>s2537</t>
  </si>
  <si>
    <t>Eureka</t>
  </si>
  <si>
    <t>s2538</t>
  </si>
  <si>
    <t>Eugene Mirman: Vegan on His Way to the Complain Store</t>
  </si>
  <si>
    <t>s2539</t>
  </si>
  <si>
    <t>ETs Among Us: UFO Witnesses and Whistleblowers</t>
  </si>
  <si>
    <t>s2540</t>
  </si>
  <si>
    <t>ETs Among Us 2: Our Alien Origins, Antarctica, Mars and Beyond</t>
  </si>
  <si>
    <t>s2541</t>
  </si>
  <si>
    <t>Escape from the Bronx</t>
  </si>
  <si>
    <t>s2542</t>
  </si>
  <si>
    <t>Escape at Dannemora</t>
  </si>
  <si>
    <t>s2543</t>
  </si>
  <si>
    <t>Escape</t>
  </si>
  <si>
    <t>s2544</t>
  </si>
  <si>
    <t>Ernest Cole</t>
  </si>
  <si>
    <t>s2545</t>
  </si>
  <si>
    <t>Erik Griffin: AmERIKan Warrior</t>
  </si>
  <si>
    <t>s2546</t>
  </si>
  <si>
    <t>Equal Means Equal</t>
  </si>
  <si>
    <t>s2547</t>
  </si>
  <si>
    <t>Ephraim's Rescue</t>
  </si>
  <si>
    <t>s2548</t>
  </si>
  <si>
    <t>Engineering Giants</t>
  </si>
  <si>
    <t>s2549</t>
  </si>
  <si>
    <t>Endeavour</t>
  </si>
  <si>
    <t>s2550</t>
  </si>
  <si>
    <t>Enchantment</t>
  </si>
  <si>
    <t>s2551</t>
  </si>
  <si>
    <t>Enchantimals: Finding Home</t>
  </si>
  <si>
    <t>s2552</t>
  </si>
  <si>
    <t>Enchantimals Spring into Harvest Hills</t>
  </si>
  <si>
    <t>s2553</t>
  </si>
  <si>
    <t>Enchantimals</t>
  </si>
  <si>
    <t>s2554</t>
  </si>
  <si>
    <t>Enai Noki Paayum Thota</t>
  </si>
  <si>
    <t>s2555</t>
  </si>
  <si>
    <t>Empresses in the Palace - The Complete Series (English Subtitled)</t>
  </si>
  <si>
    <t>s2556</t>
  </si>
  <si>
    <t>Emma's Chance</t>
  </si>
  <si>
    <t>s2557</t>
  </si>
  <si>
    <t>Emily Bronte's Wuthering Heights</t>
  </si>
  <si>
    <t>s2558</t>
  </si>
  <si>
    <t>Elsewhere</t>
  </si>
  <si>
    <t>s2559</t>
  </si>
  <si>
    <t>Elon Gold: Chosen &amp; Taken</t>
  </si>
  <si>
    <t>s2560</t>
  </si>
  <si>
    <t>Eloise At The Plaza</t>
  </si>
  <si>
    <t>s2561</t>
  </si>
  <si>
    <t>Elliott Smith - Heaven Adores You</t>
  </si>
  <si>
    <t>s2562</t>
  </si>
  <si>
    <t>Elizabeth Smart: Autobiography</t>
  </si>
  <si>
    <t>s2563</t>
  </si>
  <si>
    <t>Elizabeth I</t>
  </si>
  <si>
    <t>s2564</t>
  </si>
  <si>
    <t>Elfen Lied</t>
  </si>
  <si>
    <t>s2565</t>
  </si>
  <si>
    <t>Elephant Song</t>
  </si>
  <si>
    <t>s2566</t>
  </si>
  <si>
    <t>Electric Six</t>
  </si>
  <si>
    <t>s2567</t>
  </si>
  <si>
    <t>Elayne Boosler: Party of One</t>
  </si>
  <si>
    <t>s2568</t>
  </si>
  <si>
    <t>El Presidente</t>
  </si>
  <si>
    <t>s2569</t>
  </si>
  <si>
    <t>El mundo fuera – Alejandro Sanz</t>
  </si>
  <si>
    <t>s2570</t>
  </si>
  <si>
    <t>El Candidato</t>
  </si>
  <si>
    <t>s2571</t>
  </si>
  <si>
    <t>El Ascensor</t>
  </si>
  <si>
    <t>s2572</t>
  </si>
  <si>
    <t>Ekaj</t>
  </si>
  <si>
    <t>s2573</t>
  </si>
  <si>
    <t>Ek Baar Kaho</t>
  </si>
  <si>
    <t>s2574</t>
  </si>
  <si>
    <t>EIC vs The World</t>
  </si>
  <si>
    <t>s2575</t>
  </si>
  <si>
    <t>Eerie, Indiana: The Other Dimension</t>
  </si>
  <si>
    <t>s2576</t>
  </si>
  <si>
    <t>Edwardian Farm</t>
  </si>
  <si>
    <t>s2577</t>
  </si>
  <si>
    <t>Educational Songs for Toddlers - Little Baby Bum</t>
  </si>
  <si>
    <t>s2578</t>
  </si>
  <si>
    <t>Edison</t>
  </si>
  <si>
    <t>s2579</t>
  </si>
  <si>
    <t>Edie</t>
  </si>
  <si>
    <t>s2580</t>
  </si>
  <si>
    <t>Edge of Doom</t>
  </si>
  <si>
    <t>s2581</t>
  </si>
  <si>
    <t>Eddie Pepitone: In Ruins</t>
  </si>
  <si>
    <t>s2582</t>
  </si>
  <si>
    <t>Eddie Pence: The (Un)special Comedy Special</t>
  </si>
  <si>
    <t>s2583</t>
  </si>
  <si>
    <t>Eddie Griffin: Undeniable</t>
  </si>
  <si>
    <t>s2584</t>
  </si>
  <si>
    <t>Ed Gamble: Blood Sugar</t>
  </si>
  <si>
    <t>s2585</t>
  </si>
  <si>
    <t>Ed Gamble Blood Sugar (4K UHD)</t>
  </si>
  <si>
    <t>s2586</t>
  </si>
  <si>
    <t>Eat. Race. Win.</t>
  </si>
  <si>
    <t>s2587</t>
  </si>
  <si>
    <t>Eat With Me</t>
  </si>
  <si>
    <t>s2588</t>
  </si>
  <si>
    <t>Eat the World with Emeril Lagasse</t>
  </si>
  <si>
    <t>s2589</t>
  </si>
  <si>
    <t>Easy Come, Easy Go</t>
  </si>
  <si>
    <t>s2590</t>
  </si>
  <si>
    <t>East Side Sushi</t>
  </si>
  <si>
    <t>s2591</t>
  </si>
  <si>
    <t>Early Day Miners</t>
  </si>
  <si>
    <t>s2592</t>
  </si>
  <si>
    <t>Ear Buds: The Podcasting Documentary</t>
  </si>
  <si>
    <t>s2593</t>
  </si>
  <si>
    <t>Eagle, The (Silent)</t>
  </si>
  <si>
    <t>s2594</t>
  </si>
  <si>
    <t>Eagle and the Hawk</t>
  </si>
  <si>
    <t>s2595</t>
  </si>
  <si>
    <t>E-Motion 2.0</t>
  </si>
  <si>
    <t>s2596</t>
  </si>
  <si>
    <t>Dwayne Perkins: Take Note</t>
  </si>
  <si>
    <t>s2597</t>
  </si>
  <si>
    <t>Duke Is Tops</t>
  </si>
  <si>
    <t>s2598</t>
  </si>
  <si>
    <t>Duck Dynasty</t>
  </si>
  <si>
    <t>s2599</t>
  </si>
  <si>
    <t>DSP DEV</t>
  </si>
  <si>
    <t>s2600</t>
  </si>
  <si>
    <t>Drugs as Weapons Against Us</t>
  </si>
  <si>
    <t>s2601</t>
  </si>
  <si>
    <t>Drug Rug</t>
  </si>
  <si>
    <t>s2602</t>
  </si>
  <si>
    <t>Dropping the Soap</t>
  </si>
  <si>
    <t>s2603</t>
  </si>
  <si>
    <t>Dropkick on My Devil!</t>
  </si>
  <si>
    <t>s2604</t>
  </si>
  <si>
    <t>Drishyam 2</t>
  </si>
  <si>
    <t>s2605</t>
  </si>
  <si>
    <t>Dripping In Chocolate</t>
  </si>
  <si>
    <t>s2606</t>
  </si>
  <si>
    <t>Dressed To Kill</t>
  </si>
  <si>
    <t>s2607</t>
  </si>
  <si>
    <t>Dreaming Out Loud</t>
  </si>
  <si>
    <t>s2608</t>
  </si>
  <si>
    <t>Dream Defenders</t>
  </si>
  <si>
    <t>s2609</t>
  </si>
  <si>
    <t>Dream Change Laundromat</t>
  </si>
  <si>
    <t>s2610</t>
  </si>
  <si>
    <t>Dragonslayer</t>
  </si>
  <si>
    <t>s2611</t>
  </si>
  <si>
    <t>Dragon Quest Builders 2 Playthrough with Mega Mike</t>
  </si>
  <si>
    <t>s2612</t>
  </si>
  <si>
    <t>Dragon Eyes</t>
  </si>
  <si>
    <t>s2613</t>
  </si>
  <si>
    <t>Dr. Poppy's Pet Rescue</t>
  </si>
  <si>
    <t>s2614</t>
  </si>
  <si>
    <t>Dr. Heckyl and Mr. Hype</t>
  </si>
  <si>
    <t>s2615</t>
  </si>
  <si>
    <t>Downton Abbey</t>
  </si>
  <si>
    <t>s2616</t>
  </si>
  <si>
    <t>Down East Dickering</t>
  </si>
  <si>
    <t>s2617</t>
  </si>
  <si>
    <t>Down 2 Come Up</t>
  </si>
  <si>
    <t>s2618</t>
  </si>
  <si>
    <t>Dov Davidoff: Lower Your Expectations</t>
  </si>
  <si>
    <t>s2619</t>
  </si>
  <si>
    <t>Doug Stanhope: No Refunds</t>
  </si>
  <si>
    <t>s2620</t>
  </si>
  <si>
    <t>Doug Stanhope: No Place Like Home</t>
  </si>
  <si>
    <t>s2621</t>
  </si>
  <si>
    <t>Doug Dynasty</t>
  </si>
  <si>
    <t>s2622</t>
  </si>
  <si>
    <t>Doubting Thomas</t>
  </si>
  <si>
    <t>s2623</t>
  </si>
  <si>
    <t>Double Daddy</t>
  </si>
  <si>
    <t>s2624</t>
  </si>
  <si>
    <t>Dororo</t>
  </si>
  <si>
    <t>s2625</t>
  </si>
  <si>
    <t>Dora the Explorer</t>
  </si>
  <si>
    <t>s2626</t>
  </si>
  <si>
    <t>Doomed To Die</t>
  </si>
  <si>
    <t>s2627</t>
  </si>
  <si>
    <t>Donovan's Reef</t>
  </si>
  <si>
    <t>s2628</t>
  </si>
  <si>
    <t>Don't Let Them In</t>
  </si>
  <si>
    <t>s2629</t>
  </si>
  <si>
    <t>Don't Call Me Bigfoot</t>
  </si>
  <si>
    <t>s2630</t>
  </si>
  <si>
    <t>Don Q, Son of Zorro (Silent)</t>
  </si>
  <si>
    <t>s2631</t>
  </si>
  <si>
    <t>Dominique Witten: Stop Me When I'm Lying!</t>
  </si>
  <si>
    <t>s2632</t>
  </si>
  <si>
    <t>Domain</t>
  </si>
  <si>
    <t>s2633</t>
  </si>
  <si>
    <t>Dogs with Jobs</t>
  </si>
  <si>
    <t>s2634</t>
  </si>
  <si>
    <t>Dog School</t>
  </si>
  <si>
    <t>s2635</t>
  </si>
  <si>
    <t>Dog City</t>
  </si>
  <si>
    <t>s2636</t>
  </si>
  <si>
    <t>Doe</t>
  </si>
  <si>
    <t>s2637</t>
  </si>
  <si>
    <t>Dodsworth</t>
  </si>
  <si>
    <t>s2638</t>
  </si>
  <si>
    <t>Dodos</t>
  </si>
  <si>
    <t>s2639</t>
  </si>
  <si>
    <t>Doctor Blood's Coffin</t>
  </si>
  <si>
    <t>s2640</t>
  </si>
  <si>
    <t>DocoBanksy</t>
  </si>
  <si>
    <t>s2641</t>
  </si>
  <si>
    <t>Do You Like Broccoli Ice Cream? &amp; More Kids Songs - Super Simple Songs</t>
  </si>
  <si>
    <t>s2642</t>
  </si>
  <si>
    <t>Division III: Football's Finest</t>
  </si>
  <si>
    <t>s2643</t>
  </si>
  <si>
    <t>DIVE!!</t>
  </si>
  <si>
    <t>s2644</t>
  </si>
  <si>
    <t>Dive Olly Dive</t>
  </si>
  <si>
    <t>s2645</t>
  </si>
  <si>
    <t>Dismissed</t>
  </si>
  <si>
    <t>s2646</t>
  </si>
  <si>
    <t>Dishonored Lady</t>
  </si>
  <si>
    <t>s2647</t>
  </si>
  <si>
    <t>Disco Worms</t>
  </si>
  <si>
    <t>s2648</t>
  </si>
  <si>
    <t>Disco Godfather</t>
  </si>
  <si>
    <t>s2649</t>
  </si>
  <si>
    <t>Dirty Pictures</t>
  </si>
  <si>
    <t>s2650</t>
  </si>
  <si>
    <t>Dirty On Purpose</t>
  </si>
  <si>
    <t>s2651</t>
  </si>
  <si>
    <t>Dirtbag: The Legend of Fred Beckey</t>
  </si>
  <si>
    <t>s2652</t>
  </si>
  <si>
    <t>Dios</t>
  </si>
  <si>
    <t>s2653</t>
  </si>
  <si>
    <t>Dinosaurs Inside and Out</t>
  </si>
  <si>
    <t>s2654</t>
  </si>
  <si>
    <t>Dinosaur Train</t>
  </si>
  <si>
    <t>s2656</t>
  </si>
  <si>
    <t>Dinosaur Island</t>
  </si>
  <si>
    <t>s2657</t>
  </si>
  <si>
    <t>Dino King</t>
  </si>
  <si>
    <t>s2658</t>
  </si>
  <si>
    <t>Dino Dana The Movie</t>
  </si>
  <si>
    <t>s2659</t>
  </si>
  <si>
    <t>Dino Dana</t>
  </si>
  <si>
    <t>s2660</t>
  </si>
  <si>
    <t>Dino Dan</t>
  </si>
  <si>
    <t>s2661</t>
  </si>
  <si>
    <t>DINNER</t>
  </si>
  <si>
    <t>s2662</t>
  </si>
  <si>
    <t>Dilruk Jayasinha: Bundle of Joy</t>
  </si>
  <si>
    <t>s2663</t>
  </si>
  <si>
    <t>Digging to China</t>
  </si>
  <si>
    <t>s2665</t>
  </si>
  <si>
    <t>Die Trying</t>
  </si>
  <si>
    <t>s2666</t>
  </si>
  <si>
    <t>Dickensian</t>
  </si>
  <si>
    <t>s2667</t>
  </si>
  <si>
    <t>Dick Winters: "Hang Tough"</t>
  </si>
  <si>
    <t>s2668</t>
  </si>
  <si>
    <t>Diani &amp; Devine Meet the Apocalypse</t>
  </si>
  <si>
    <t>s2669</t>
  </si>
  <si>
    <t>Diana: The Royal Truth</t>
  </si>
  <si>
    <t>s2670</t>
  </si>
  <si>
    <t>Diana Vreeland: The Eye Has To Travel</t>
  </si>
  <si>
    <t>s2671</t>
  </si>
  <si>
    <t>Diabolique</t>
  </si>
  <si>
    <t>s2672</t>
  </si>
  <si>
    <t>Diablo Guardián</t>
  </si>
  <si>
    <t>s2673</t>
  </si>
  <si>
    <t>Dhruva</t>
  </si>
  <si>
    <t>s2674</t>
  </si>
  <si>
    <t>Dhoom</t>
  </si>
  <si>
    <t>s2675</t>
  </si>
  <si>
    <t>Dhadak</t>
  </si>
  <si>
    <t>s2676</t>
  </si>
  <si>
    <t>Dexter</t>
  </si>
  <si>
    <t>s2677</t>
  </si>
  <si>
    <t>Devil's Whisper</t>
  </si>
  <si>
    <t>s2678</t>
  </si>
  <si>
    <t>Devil's Diary</t>
  </si>
  <si>
    <t>s2679</t>
  </si>
  <si>
    <t>Detectorists (BBC Series)</t>
  </si>
  <si>
    <t>s2680</t>
  </si>
  <si>
    <t>Detectives: My Killer Case</t>
  </si>
  <si>
    <t>s2681</t>
  </si>
  <si>
    <t>Detective Di Renjie 2 (HD)</t>
  </si>
  <si>
    <t>s2682</t>
  </si>
  <si>
    <t>Despite The Falling Snow</t>
  </si>
  <si>
    <t>s2683</t>
  </si>
  <si>
    <t>Design Squad</t>
  </si>
  <si>
    <t>s2684</t>
  </si>
  <si>
    <t>Deluka</t>
  </si>
  <si>
    <t>s2685</t>
  </si>
  <si>
    <t>Deep Water</t>
  </si>
  <si>
    <t>s2686</t>
  </si>
  <si>
    <t>Decoding COVID-19</t>
  </si>
  <si>
    <t>s2687</t>
  </si>
  <si>
    <t>Decoding Annie Parker</t>
  </si>
  <si>
    <t>s2688</t>
  </si>
  <si>
    <t>Debra DiGiovanni: Single, Awkward, Female</t>
  </si>
  <si>
    <t>s2689</t>
  </si>
  <si>
    <t>Deathwish</t>
  </si>
  <si>
    <t>s2690</t>
  </si>
  <si>
    <t>Death Ship</t>
  </si>
  <si>
    <t>s2691</t>
  </si>
  <si>
    <t>Death of a Child</t>
  </si>
  <si>
    <t>s2692</t>
  </si>
  <si>
    <t>Death Of A Black Panther: Fred Hampton</t>
  </si>
  <si>
    <t>s2693</t>
  </si>
  <si>
    <t>Dear Zachary: A Letter To A Son About His Father</t>
  </si>
  <si>
    <t>s2694</t>
  </si>
  <si>
    <t>Dear Comrade</t>
  </si>
  <si>
    <t>s2695</t>
  </si>
  <si>
    <t>Deal or No Deal</t>
  </si>
  <si>
    <t>s2696</t>
  </si>
  <si>
    <t>Deadly Vows</t>
  </si>
  <si>
    <t>s2697</t>
  </si>
  <si>
    <t>Deadly Companions</t>
  </si>
  <si>
    <t>s2698</t>
  </si>
  <si>
    <t>Deadboy and the Elephantmen</t>
  </si>
  <si>
    <t>s2699</t>
  </si>
  <si>
    <t>Dead Trigger</t>
  </si>
  <si>
    <t>s2700</t>
  </si>
  <si>
    <t>Dead Man Running</t>
  </si>
  <si>
    <t>s2701</t>
  </si>
  <si>
    <t>Dead Lucky</t>
  </si>
  <si>
    <t>s2702</t>
  </si>
  <si>
    <t>Dead Combo</t>
  </si>
  <si>
    <t>s2703</t>
  </si>
  <si>
    <t>Dead Boss</t>
  </si>
  <si>
    <t>s2704</t>
  </si>
  <si>
    <t>Dead Birds</t>
  </si>
  <si>
    <t>s2705</t>
  </si>
  <si>
    <t>Dead &amp; Buried</t>
  </si>
  <si>
    <t>s2706</t>
  </si>
  <si>
    <t>De la vida al plato</t>
  </si>
  <si>
    <t>s2707</t>
  </si>
  <si>
    <t>DCI Banks</t>
  </si>
  <si>
    <t>s2708</t>
  </si>
  <si>
    <t>Daylight's for the Birds</t>
  </si>
  <si>
    <t>s2709</t>
  </si>
  <si>
    <t>Daydream Believers: The Monkees Story</t>
  </si>
  <si>
    <t>s2710</t>
  </si>
  <si>
    <t>Dawn Rider</t>
  </si>
  <si>
    <t>s2711</t>
  </si>
  <si>
    <t>David Crowe: Crooked Finger</t>
  </si>
  <si>
    <t>s2712</t>
  </si>
  <si>
    <t>David Cross: Oh Come On</t>
  </si>
  <si>
    <t>s2713</t>
  </si>
  <si>
    <t>Dassehra</t>
  </si>
  <si>
    <t>s2714</t>
  </si>
  <si>
    <t>Dark/Web</t>
  </si>
  <si>
    <t>s2715</t>
  </si>
  <si>
    <t>Dark Shadows: The Beginning</t>
  </si>
  <si>
    <t>s2716</t>
  </si>
  <si>
    <t>Dark Angel</t>
  </si>
  <si>
    <t>s2717</t>
  </si>
  <si>
    <t>Darbar (Telugu)</t>
  </si>
  <si>
    <t>s2718</t>
  </si>
  <si>
    <t>Darbar (Tamil)</t>
  </si>
  <si>
    <t>s2719</t>
  </si>
  <si>
    <t>Darbar (Malayalam)</t>
  </si>
  <si>
    <t>s2720</t>
  </si>
  <si>
    <t>Danny Boy</t>
  </si>
  <si>
    <t>s2721</t>
  </si>
  <si>
    <t>Daniel Tiger's Neighborhood</t>
  </si>
  <si>
    <t>s2722</t>
  </si>
  <si>
    <t>Daniel Tiger and More Snowy Adventures</t>
  </si>
  <si>
    <t>s2723</t>
  </si>
  <si>
    <t>Daniel Tiger and More Incredible Stories</t>
  </si>
  <si>
    <t>s2724</t>
  </si>
  <si>
    <t>Daniel Tiger and More Halloween Fun!</t>
  </si>
  <si>
    <t>s2725</t>
  </si>
  <si>
    <t>Daniel Boone, Trail Blazer</t>
  </si>
  <si>
    <t>s2726</t>
  </si>
  <si>
    <t>Dangerous Roads</t>
  </si>
  <si>
    <t>s2727</t>
  </si>
  <si>
    <t>Dangerous Obsession</t>
  </si>
  <si>
    <t>s2728</t>
  </si>
  <si>
    <t>Danger Street</t>
  </si>
  <si>
    <t>s2729</t>
  </si>
  <si>
    <t>Danger &amp; Eggs</t>
  </si>
  <si>
    <t>s2730</t>
  </si>
  <si>
    <t>Dancing Pirate</t>
  </si>
  <si>
    <t>s2731</t>
  </si>
  <si>
    <t>Dancer, Texas</t>
  </si>
  <si>
    <t>s2732</t>
  </si>
  <si>
    <t>Dance Moms Miami</t>
  </si>
  <si>
    <t>s2733</t>
  </si>
  <si>
    <t>Dana Gould: I Know It's Wrong</t>
  </si>
  <si>
    <t>s2734</t>
  </si>
  <si>
    <t>Dan Levy: Lion</t>
  </si>
  <si>
    <t>s2735</t>
  </si>
  <si>
    <t>Dan Cummins: Don't Wake The Bear</t>
  </si>
  <si>
    <t>s2736</t>
  </si>
  <si>
    <t>Damien Jurado</t>
  </si>
  <si>
    <t>s2737</t>
  </si>
  <si>
    <t>Dakota</t>
  </si>
  <si>
    <t>s2738</t>
  </si>
  <si>
    <t>D.L. Hughley: Reset</t>
  </si>
  <si>
    <t>s2739</t>
  </si>
  <si>
    <t>D-Day: The Price of Freedom</t>
  </si>
  <si>
    <t>s2740</t>
  </si>
  <si>
    <t>D-Day at Pointe-Du-Hoc</t>
  </si>
  <si>
    <t>s2741</t>
  </si>
  <si>
    <t>Cymbals Eat Guitars</t>
  </si>
  <si>
    <t>s2742</t>
  </si>
  <si>
    <t>Cyberchase</t>
  </si>
  <si>
    <t>s2743</t>
  </si>
  <si>
    <t>Cyber Bully</t>
  </si>
  <si>
    <t>s2744</t>
  </si>
  <si>
    <t>Curley (1947)</t>
  </si>
  <si>
    <t>s2745</t>
  </si>
  <si>
    <t>Curiosity Songs with Pinkfong &amp; Hogi</t>
  </si>
  <si>
    <t>s2746</t>
  </si>
  <si>
    <t>Cuna de Lobos</t>
  </si>
  <si>
    <t>s2747</t>
  </si>
  <si>
    <t>Cultureshock</t>
  </si>
  <si>
    <t>s2748</t>
  </si>
  <si>
    <t>Cul-De-Sac</t>
  </si>
  <si>
    <t>s2749</t>
  </si>
  <si>
    <t>Cuffs</t>
  </si>
  <si>
    <t>s2750</t>
  </si>
  <si>
    <t>Cucumber</t>
  </si>
  <si>
    <t>s2751</t>
  </si>
  <si>
    <t>Cuban Missile Crisis: Three Men Go to War</t>
  </si>
  <si>
    <t>s2753</t>
  </si>
  <si>
    <t>Cruisin' Route 66 With Michael Wallis</t>
  </si>
  <si>
    <t>s2754</t>
  </si>
  <si>
    <t>Cruel Summer</t>
  </si>
  <si>
    <t>s2755</t>
  </si>
  <si>
    <t>Crown Lake</t>
  </si>
  <si>
    <t>s2756</t>
  </si>
  <si>
    <t>Crooked House</t>
  </si>
  <si>
    <t>s2757</t>
  </si>
  <si>
    <t>Criss Angel Mindfreak</t>
  </si>
  <si>
    <t>s2758</t>
  </si>
  <si>
    <t>Crisis in Six Scenes</t>
  </si>
  <si>
    <t>s2759</t>
  </si>
  <si>
    <t>Crips and Bloods: Made in America</t>
  </si>
  <si>
    <t>s2760</t>
  </si>
  <si>
    <t>Criminally Insane</t>
  </si>
  <si>
    <t>s2761</t>
  </si>
  <si>
    <t>Crime Investigation Australia</t>
  </si>
  <si>
    <t>s2762</t>
  </si>
  <si>
    <t>Crime Insiders</t>
  </si>
  <si>
    <t>s2763</t>
  </si>
  <si>
    <t>Crime Inc.</t>
  </si>
  <si>
    <t>s2764</t>
  </si>
  <si>
    <t>Creative Galaxy</t>
  </si>
  <si>
    <t>s2765</t>
  </si>
  <si>
    <t>Creative Control</t>
  </si>
  <si>
    <t>s2766</t>
  </si>
  <si>
    <t>Crazy Hearts: Nashville</t>
  </si>
  <si>
    <t>s2767</t>
  </si>
  <si>
    <t>Crazy for Christmas</t>
  </si>
  <si>
    <t>s2768</t>
  </si>
  <si>
    <t>Crazy</t>
  </si>
  <si>
    <t>s2769</t>
  </si>
  <si>
    <t>Craig Shoemaker: Daditude</t>
  </si>
  <si>
    <t>s2770</t>
  </si>
  <si>
    <t>Craig Ferguson Presents: Hobo Fabulous</t>
  </si>
  <si>
    <t>s2771</t>
  </si>
  <si>
    <t>Crack in The Floor</t>
  </si>
  <si>
    <t>s2772</t>
  </si>
  <si>
    <t>Cowboy</t>
  </si>
  <si>
    <t>s2773</t>
  </si>
  <si>
    <t>Courageous Love</t>
  </si>
  <si>
    <t>s2774</t>
  </si>
  <si>
    <t>Courageous Avenger</t>
  </si>
  <si>
    <t>s2775</t>
  </si>
  <si>
    <t>Country Buck$</t>
  </si>
  <si>
    <t>s2776</t>
  </si>
  <si>
    <t>Counting Cars</t>
  </si>
  <si>
    <t>s2777</t>
  </si>
  <si>
    <t>Counterpart</t>
  </si>
  <si>
    <t>s2778</t>
  </si>
  <si>
    <t>Cougar Town</t>
  </si>
  <si>
    <t>s2779</t>
  </si>
  <si>
    <t>Couch To Confident 14 Day Yoga Challenge with Julia Marie</t>
  </si>
  <si>
    <t>s2780</t>
  </si>
  <si>
    <t>Costume Quest</t>
  </si>
  <si>
    <t>s2781</t>
  </si>
  <si>
    <t>Cosmos</t>
  </si>
  <si>
    <t>s2782</t>
  </si>
  <si>
    <t>Cosmic Quantum Ray Series</t>
  </si>
  <si>
    <t>s2783</t>
  </si>
  <si>
    <t>Cosmic Kids Yoga Adventures</t>
  </si>
  <si>
    <t>s2784</t>
  </si>
  <si>
    <t>Corsair</t>
  </si>
  <si>
    <t>s2785</t>
  </si>
  <si>
    <t>Corrie ten Boom: A Faith Undefeated</t>
  </si>
  <si>
    <t>s2786</t>
  </si>
  <si>
    <t>Corporate</t>
  </si>
  <si>
    <t>s2787</t>
  </si>
  <si>
    <t>Coronavirus Pandemic</t>
  </si>
  <si>
    <t>s2788</t>
  </si>
  <si>
    <t>Corazon Contento</t>
  </si>
  <si>
    <t>s2789</t>
  </si>
  <si>
    <t>Coolie No. 1</t>
  </si>
  <si>
    <t>s2790</t>
  </si>
  <si>
    <t>Cool World</t>
  </si>
  <si>
    <t>s2791</t>
  </si>
  <si>
    <t>Convention Girl</t>
  </si>
  <si>
    <t>s2792</t>
  </si>
  <si>
    <t>Contradiction: A Question Of Faith</t>
  </si>
  <si>
    <t>s2793</t>
  </si>
  <si>
    <t>Construction Squad of Car City</t>
  </si>
  <si>
    <t>s2794</t>
  </si>
  <si>
    <t>Constitution USA with Peter Sagal</t>
  </si>
  <si>
    <t>s2795</t>
  </si>
  <si>
    <t>Congratulations, It's A Boy!</t>
  </si>
  <si>
    <t>s2796</t>
  </si>
  <si>
    <t>CONFLICTED</t>
  </si>
  <si>
    <t>s2798</t>
  </si>
  <si>
    <t>Comrade Detective</t>
  </si>
  <si>
    <t>s2799</t>
  </si>
  <si>
    <t>Cómo Sobrevivir Soltero</t>
  </si>
  <si>
    <t>s2800</t>
  </si>
  <si>
    <t>Community</t>
  </si>
  <si>
    <t>s2801</t>
  </si>
  <si>
    <t>Coming Out</t>
  </si>
  <si>
    <t>s2802</t>
  </si>
  <si>
    <t>Coming Of Age</t>
  </si>
  <si>
    <t>s2803</t>
  </si>
  <si>
    <t>Comicstaan Semma Comedy Pa</t>
  </si>
  <si>
    <t>s2804</t>
  </si>
  <si>
    <t>Comicstaan</t>
  </si>
  <si>
    <t>s2805</t>
  </si>
  <si>
    <t>Come On Rangers</t>
  </si>
  <si>
    <t>s2806</t>
  </si>
  <si>
    <t>Come and Get It</t>
  </si>
  <si>
    <t>s2807</t>
  </si>
  <si>
    <t>Colourcloud Palace</t>
  </si>
  <si>
    <t>s2809</t>
  </si>
  <si>
    <t>Colin Quinn: Unconstitutional</t>
  </si>
  <si>
    <t>s2810</t>
  </si>
  <si>
    <t>Coldplay: A Head Full Of Dreams</t>
  </si>
  <si>
    <t>s2811</t>
  </si>
  <si>
    <t>Cold Case Files</t>
  </si>
  <si>
    <t>s2812</t>
  </si>
  <si>
    <t>Coherence</t>
  </si>
  <si>
    <t>s2813</t>
  </si>
  <si>
    <t>Cody</t>
  </si>
  <si>
    <t>s2814</t>
  </si>
  <si>
    <t>Code Of The Red Man</t>
  </si>
  <si>
    <t>s2815</t>
  </si>
  <si>
    <t>Cobra Puma Golf All-Access Show</t>
  </si>
  <si>
    <t>s2816</t>
  </si>
  <si>
    <t>Coach Of The Year</t>
  </si>
  <si>
    <t>s2817</t>
  </si>
  <si>
    <t>Cloudburst</t>
  </si>
  <si>
    <t>s2818</t>
  </si>
  <si>
    <t>Close Range</t>
  </si>
  <si>
    <t>s2819</t>
  </si>
  <si>
    <t>Clockwork Orange County</t>
  </si>
  <si>
    <t>s2821</t>
  </si>
  <si>
    <t>Clip: Heavy Rain Sound on the River, 3 hours noise for sleep and meditation - ultra dark</t>
  </si>
  <si>
    <t>s2822</t>
  </si>
  <si>
    <t>Clip: Elsa from Frozen Cooking Show Game</t>
  </si>
  <si>
    <t>s2823</t>
  </si>
  <si>
    <t>Clifford's Puppy Days</t>
  </si>
  <si>
    <t>s2824</t>
  </si>
  <si>
    <t>Clifford the Big Red Dog</t>
  </si>
  <si>
    <t>s2825</t>
  </si>
  <si>
    <t>Clifford The Big Red Dog</t>
  </si>
  <si>
    <t>s2826</t>
  </si>
  <si>
    <t>Click, Clack, Moo: Christmas at the Farm</t>
  </si>
  <si>
    <t>s2827</t>
  </si>
  <si>
    <t>Clay</t>
  </si>
  <si>
    <t>s2828</t>
  </si>
  <si>
    <t>Claudia Oshry: Disgraced Queen</t>
  </si>
  <si>
    <t>s2829</t>
  </si>
  <si>
    <t>Classical Piano for Sleep and Relaxation</t>
  </si>
  <si>
    <t>s2830</t>
  </si>
  <si>
    <t>Classic Popeye</t>
  </si>
  <si>
    <t>s2831</t>
  </si>
  <si>
    <t>Classic Nursery Rhymes with Little Baby Bum</t>
  </si>
  <si>
    <t>s2832</t>
  </si>
  <si>
    <t>Classic Nursery Rhymes By Little Baby Bum - American Sign Language Edition!</t>
  </si>
  <si>
    <t>s2833</t>
  </si>
  <si>
    <t>Classic Baby Songs by Little Baby Bum</t>
  </si>
  <si>
    <t>s2834</t>
  </si>
  <si>
    <t>Clan of the White Lotus</t>
  </si>
  <si>
    <t>s2835</t>
  </si>
  <si>
    <t>City of Joel</t>
  </si>
  <si>
    <t>s2836</t>
  </si>
  <si>
    <t>City of Ghosts</t>
  </si>
  <si>
    <t>s2837</t>
  </si>
  <si>
    <t>Citizen K</t>
  </si>
  <si>
    <t>s2838</t>
  </si>
  <si>
    <t>Circumstances 2</t>
  </si>
  <si>
    <t>s2839</t>
  </si>
  <si>
    <t>Cider with Rosie</t>
  </si>
  <si>
    <t>s2840</t>
  </si>
  <si>
    <t>Chuck</t>
  </si>
  <si>
    <t>s2841</t>
  </si>
  <si>
    <t>Christmas Time with Mila and Morphle</t>
  </si>
  <si>
    <t>s2842</t>
  </si>
  <si>
    <t>Christmas Recipe for Romance</t>
  </si>
  <si>
    <t>s2843</t>
  </si>
  <si>
    <t>Christmas on the Bayou</t>
  </si>
  <si>
    <t>s2844</t>
  </si>
  <si>
    <t>Christmas in Mississippi</t>
  </si>
  <si>
    <t>s2845</t>
  </si>
  <si>
    <t>Christmas Finger Family And More</t>
  </si>
  <si>
    <t>s2846</t>
  </si>
  <si>
    <t>Christmas Coupon</t>
  </si>
  <si>
    <t>s2847</t>
  </si>
  <si>
    <t>Christmas Carols With Elly And Eva</t>
  </si>
  <si>
    <t>s2848</t>
  </si>
  <si>
    <t>Christine Jorgensen Story</t>
  </si>
  <si>
    <t>s2849</t>
  </si>
  <si>
    <t>Christian Finnegan: The Fun Part</t>
  </si>
  <si>
    <t>s2850</t>
  </si>
  <si>
    <t>Chris Tall Presents...</t>
  </si>
  <si>
    <t>s2851</t>
  </si>
  <si>
    <t>Chris Ramsey: Approval Needed</t>
  </si>
  <si>
    <t>s2852</t>
  </si>
  <si>
    <t>Chris Ramsey Approval Needed (4K UHD)</t>
  </si>
  <si>
    <t>s2853</t>
  </si>
  <si>
    <t>Chris Porter: Ugly and Angry</t>
  </si>
  <si>
    <t>s2854</t>
  </si>
  <si>
    <t>Chris Harris on Cars</t>
  </si>
  <si>
    <t>s2855</t>
  </si>
  <si>
    <t>Chris Claremont's X-Men</t>
  </si>
  <si>
    <t>s2856</t>
  </si>
  <si>
    <t>Choricha Mamla</t>
  </si>
  <si>
    <t>s2857</t>
  </si>
  <si>
    <t>Choices</t>
  </si>
  <si>
    <t>s2858</t>
  </si>
  <si>
    <t>Chocolate City</t>
  </si>
  <si>
    <t>s2859</t>
  </si>
  <si>
    <t>Chitralahari</t>
  </si>
  <si>
    <t>s2860</t>
  </si>
  <si>
    <t>Chisholm '72: Unbought &amp; Unbossed</t>
  </si>
  <si>
    <t>s2861</t>
  </si>
  <si>
    <t>China's New Silk Road</t>
  </si>
  <si>
    <t>s2862</t>
  </si>
  <si>
    <t>Children's Favorite Fairy Tales and Nursery Rhymes</t>
  </si>
  <si>
    <t>s2863</t>
  </si>
  <si>
    <t>Children of the Corn</t>
  </si>
  <si>
    <t>s2864</t>
  </si>
  <si>
    <t>Children of Giant</t>
  </si>
  <si>
    <t>s2865</t>
  </si>
  <si>
    <t>Child Genius</t>
  </si>
  <si>
    <t>s2866</t>
  </si>
  <si>
    <t>Chikati Gadilo Chithakotudu</t>
  </si>
  <si>
    <t>s2867</t>
  </si>
  <si>
    <t>Chicken People</t>
  </si>
  <si>
    <t>s2868</t>
  </si>
  <si>
    <t>Chick Fight</t>
  </si>
  <si>
    <t>s2869</t>
  </si>
  <si>
    <t>Chiara Ferragni: Unposted [English Subbed]</t>
  </si>
  <si>
    <t>s2870</t>
  </si>
  <si>
    <t>Chiara Ferragni: Unposted (4K UHD) - [English Dubbed]</t>
  </si>
  <si>
    <t>s2871</t>
  </si>
  <si>
    <t>Chi's Sweet Adventure</t>
  </si>
  <si>
    <t>s2872</t>
  </si>
  <si>
    <t>Chi-Town</t>
  </si>
  <si>
    <t>s2873</t>
  </si>
  <si>
    <t>Chhalaang</t>
  </si>
  <si>
    <t>s2874</t>
  </si>
  <si>
    <t>Cheers of the Crowd</t>
  </si>
  <si>
    <t>s2875</t>
  </si>
  <si>
    <t>Chee &amp; T</t>
  </si>
  <si>
    <t>s2876</t>
  </si>
  <si>
    <t>Cheaper 2 Keep Her</t>
  </si>
  <si>
    <t>s2877</t>
  </si>
  <si>
    <t>Chavela</t>
  </si>
  <si>
    <t>s2878</t>
  </si>
  <si>
    <t>Chasing The Crown: Dreamers to Streamers</t>
  </si>
  <si>
    <t>s2879</t>
  </si>
  <si>
    <t>Chasing November</t>
  </si>
  <si>
    <t>s2880</t>
  </si>
  <si>
    <t>Chasing Happiness</t>
  </si>
  <si>
    <t>s2881</t>
  </si>
  <si>
    <t>Chasers</t>
  </si>
  <si>
    <t>s2882</t>
  </si>
  <si>
    <t>Charm City</t>
  </si>
  <si>
    <t>s2883</t>
  </si>
  <si>
    <t>Charles I Downfall of a King</t>
  </si>
  <si>
    <t>s2884</t>
  </si>
  <si>
    <t>Changing Rooms</t>
  </si>
  <si>
    <t>s2885</t>
  </si>
  <si>
    <t>Change in the Air</t>
  </si>
  <si>
    <t>s2886</t>
  </si>
  <si>
    <t>Champ Against Champ</t>
  </si>
  <si>
    <t>s2887</t>
  </si>
  <si>
    <t>Chairlift</t>
  </si>
  <si>
    <t>s2888</t>
  </si>
  <si>
    <t>Chad Daniels: As Is</t>
  </si>
  <si>
    <t>s2889</t>
  </si>
  <si>
    <t>Chacha Vidhayak Hain Humare</t>
  </si>
  <si>
    <t>s2890</t>
  </si>
  <si>
    <t>Celia Pacquola: All Talk</t>
  </si>
  <si>
    <t>s2891</t>
  </si>
  <si>
    <t>Celebrity Paranormal Project</t>
  </si>
  <si>
    <t>s2892</t>
  </si>
  <si>
    <t>Celebrity House Hunting</t>
  </si>
  <si>
    <t>s2893</t>
  </si>
  <si>
    <t>Celebrity Home Raiders</t>
  </si>
  <si>
    <t>s2894</t>
  </si>
  <si>
    <t>Celebrity Ghost Stories</t>
  </si>
  <si>
    <t>s2895</t>
  </si>
  <si>
    <t>Celebrity Close Calls</t>
  </si>
  <si>
    <t>s2896</t>
  </si>
  <si>
    <t>Cave Club</t>
  </si>
  <si>
    <t>s2897</t>
  </si>
  <si>
    <t>Catherine The Great</t>
  </si>
  <si>
    <t>s2898</t>
  </si>
  <si>
    <t>Catching Milat</t>
  </si>
  <si>
    <t>s2899</t>
  </si>
  <si>
    <t>Catch-22</t>
  </si>
  <si>
    <t>s2900</t>
  </si>
  <si>
    <t>Catch Hell</t>
  </si>
  <si>
    <t>s2901</t>
  </si>
  <si>
    <t>Catastrophe</t>
  </si>
  <si>
    <t>s2902</t>
  </si>
  <si>
    <t>Casey's Shadow</t>
  </si>
  <si>
    <t>s2903</t>
  </si>
  <si>
    <t>Caryl of the Mountains</t>
  </si>
  <si>
    <t>s2904</t>
  </si>
  <si>
    <t>Cartoon Classics - Vol. 2: 25 Favorite Cartoons - 3 Hours</t>
  </si>
  <si>
    <t>s2905</t>
  </si>
  <si>
    <t>Carriers</t>
  </si>
  <si>
    <t>s2906</t>
  </si>
  <si>
    <t>Caronte</t>
  </si>
  <si>
    <t>s2907</t>
  </si>
  <si>
    <t>Carolina Skeletons</t>
  </si>
  <si>
    <t>s2908</t>
  </si>
  <si>
    <t>Carolina Low</t>
  </si>
  <si>
    <t>s2909</t>
  </si>
  <si>
    <t>Carnival Row</t>
  </si>
  <si>
    <t>s2910</t>
  </si>
  <si>
    <t>Care Bears: Unlock the Music - Songs for Kids</t>
  </si>
  <si>
    <t>s2911</t>
  </si>
  <si>
    <t>Card Sharks with Jim Perry</t>
  </si>
  <si>
    <t>s2912</t>
  </si>
  <si>
    <t>Card Sharks with Bob Eubanks</t>
  </si>
  <si>
    <t>s2913</t>
  </si>
  <si>
    <t>Car Patrol of Car City</t>
  </si>
  <si>
    <t>s2914</t>
  </si>
  <si>
    <t>Car Hunters</t>
  </si>
  <si>
    <t>s2915</t>
  </si>
  <si>
    <t>Car Crash TV</t>
  </si>
  <si>
    <t>s2916</t>
  </si>
  <si>
    <t>Captured in Chinatown</t>
  </si>
  <si>
    <t>s2917</t>
  </si>
  <si>
    <t>Captain Scarlett</t>
  </si>
  <si>
    <t>s2918</t>
  </si>
  <si>
    <t>Captain Sabertooth</t>
  </si>
  <si>
    <t>s2919</t>
  </si>
  <si>
    <t>Captain Calamity</t>
  </si>
  <si>
    <t>s2920</t>
  </si>
  <si>
    <t>Cannabis To Save My Life</t>
  </si>
  <si>
    <t>s2921</t>
  </si>
  <si>
    <t>Candy</t>
  </si>
  <si>
    <t>s2922</t>
  </si>
  <si>
    <t>Canada: A Year In The Wild</t>
  </si>
  <si>
    <t>s2923</t>
  </si>
  <si>
    <t>Can't Stand Losing You: Surviving The Police</t>
  </si>
  <si>
    <t>s2924</t>
  </si>
  <si>
    <t>Camp X and the Birth of the CIA</t>
  </si>
  <si>
    <t>s2925</t>
  </si>
  <si>
    <t>Camp Cool Kids</t>
  </si>
  <si>
    <t>s2926</t>
  </si>
  <si>
    <t>Cameron Esposito: Marriage Material</t>
  </si>
  <si>
    <t>s2927</t>
  </si>
  <si>
    <t>Camelot</t>
  </si>
  <si>
    <t>s2928</t>
  </si>
  <si>
    <t>Call Santa</t>
  </si>
  <si>
    <t>s2929</t>
  </si>
  <si>
    <t>Call of The Wild</t>
  </si>
  <si>
    <t>s2930</t>
  </si>
  <si>
    <t>Call Her Ganda</t>
  </si>
  <si>
    <t>s2931</t>
  </si>
  <si>
    <t>Caligula</t>
  </si>
  <si>
    <t>s2932</t>
  </si>
  <si>
    <t>Cajun Pawn Stars</t>
  </si>
  <si>
    <t>s2933</t>
  </si>
  <si>
    <t>Caillou</t>
  </si>
  <si>
    <t>s2934</t>
  </si>
  <si>
    <t>Cafe Society</t>
  </si>
  <si>
    <t>s2935</t>
  </si>
  <si>
    <t>Cabin 28</t>
  </si>
  <si>
    <t>s2936</t>
  </si>
  <si>
    <t>C.H.U.D.</t>
  </si>
  <si>
    <t>s2937</t>
  </si>
  <si>
    <t>C.C. &amp; Company</t>
  </si>
  <si>
    <t>s2938</t>
  </si>
  <si>
    <t>C U Soon (4K UHD)</t>
  </si>
  <si>
    <t>s2939</t>
  </si>
  <si>
    <t>C U Soon</t>
  </si>
  <si>
    <t>s2940</t>
  </si>
  <si>
    <t>Busytown Mysteries</t>
  </si>
  <si>
    <t>s2941</t>
  </si>
  <si>
    <t>Busy World of Richard Scarry</t>
  </si>
  <si>
    <t>s2942</t>
  </si>
  <si>
    <t>Burn Notice</t>
  </si>
  <si>
    <t>s2943</t>
  </si>
  <si>
    <t>Bulldog Drummond</t>
  </si>
  <si>
    <t>s2944</t>
  </si>
  <si>
    <t>Bulge Bracket</t>
  </si>
  <si>
    <t>s2945</t>
  </si>
  <si>
    <t>Building The Dream Nashville</t>
  </si>
  <si>
    <t>s2946</t>
  </si>
  <si>
    <t>Building Dream Homes</t>
  </si>
  <si>
    <t>s2947</t>
  </si>
  <si>
    <t>Building Cars</t>
  </si>
  <si>
    <t>s2948</t>
  </si>
  <si>
    <t>Bug Diaries</t>
  </si>
  <si>
    <t>s2949</t>
  </si>
  <si>
    <t>Buffy The Vampire Slayer</t>
  </si>
  <si>
    <t>s2950</t>
  </si>
  <si>
    <t>Buckskin Frontier</t>
  </si>
  <si>
    <t>s2951</t>
  </si>
  <si>
    <t>Bryan Callen: Never Grow Up</t>
  </si>
  <si>
    <t>s2952</t>
  </si>
  <si>
    <t>Bryan Callen: Man Class</t>
  </si>
  <si>
    <t>s2953</t>
  </si>
  <si>
    <t>Bruce Lee the Invincible</t>
  </si>
  <si>
    <t>s2954</t>
  </si>
  <si>
    <t>Bruce Lee Fights Back From the Grave</t>
  </si>
  <si>
    <t>s2955</t>
  </si>
  <si>
    <t>Brothers O'Toole</t>
  </si>
  <si>
    <t>s2956</t>
  </si>
  <si>
    <t>Broken Dreams</t>
  </si>
  <si>
    <t>s2957</t>
  </si>
  <si>
    <t>Brody Stevens: Live From The Main Room</t>
  </si>
  <si>
    <t>s2958</t>
  </si>
  <si>
    <t>Britt-Marie Was Here</t>
  </si>
  <si>
    <t>s2959</t>
  </si>
  <si>
    <t>Britain's Best Drives</t>
  </si>
  <si>
    <t>s2960</t>
  </si>
  <si>
    <t>Britain by Narrowboat</t>
  </si>
  <si>
    <t>s2961</t>
  </si>
  <si>
    <t>Bring It</t>
  </si>
  <si>
    <t>s2962</t>
  </si>
  <si>
    <t>Bright Light Fever</t>
  </si>
  <si>
    <t>s2963</t>
  </si>
  <si>
    <t>Brigham City</t>
  </si>
  <si>
    <t>s2964</t>
  </si>
  <si>
    <t>Brick Lane</t>
  </si>
  <si>
    <t>s2965</t>
  </si>
  <si>
    <t>Brian Posehn: The Fartist</t>
  </si>
  <si>
    <t>s2966</t>
  </si>
  <si>
    <t>Brian Posehn: 25x2</t>
  </si>
  <si>
    <t>s2967</t>
  </si>
  <si>
    <t>Brian Aylward: Big In Asia</t>
  </si>
  <si>
    <t>s2968</t>
  </si>
  <si>
    <t>Brent Weinbach: Appealing To The Mainstream</t>
  </si>
  <si>
    <t>s2969</t>
  </si>
  <si>
    <t>Breathtaking Scenes from Around the World</t>
  </si>
  <si>
    <t>s2970</t>
  </si>
  <si>
    <t>Breathing Fire</t>
  </si>
  <si>
    <t>s2971</t>
  </si>
  <si>
    <t>Breathe: Into the Shadows</t>
  </si>
  <si>
    <t>s2972</t>
  </si>
  <si>
    <t>Breathe</t>
  </si>
  <si>
    <t>s2973</t>
  </si>
  <si>
    <t>Breaking &amp; Exiting</t>
  </si>
  <si>
    <t>s2974</t>
  </si>
  <si>
    <t>Breakfast In Hollywood</t>
  </si>
  <si>
    <t>s2975</t>
  </si>
  <si>
    <t>Bread Barbershop</t>
  </si>
  <si>
    <t>s2977</t>
  </si>
  <si>
    <t>Bravetown</t>
  </si>
  <si>
    <t>s2978</t>
  </si>
  <si>
    <t>Brash Boys Club</t>
  </si>
  <si>
    <t>s2979</t>
  </si>
  <si>
    <t>Brandi and Jarrod: Married to the Job</t>
  </si>
  <si>
    <t>s2980</t>
  </si>
  <si>
    <t>Branded a Coward</t>
  </si>
  <si>
    <t>s2981</t>
  </si>
  <si>
    <t>Brand New House On a Budget</t>
  </si>
  <si>
    <t>s2982</t>
  </si>
  <si>
    <t>Brahms</t>
  </si>
  <si>
    <t>s2983</t>
  </si>
  <si>
    <t>Brad's Status</t>
  </si>
  <si>
    <t>s2984</t>
  </si>
  <si>
    <t>Brad Williams: Daddy Issues</t>
  </si>
  <si>
    <t>s2985</t>
  </si>
  <si>
    <t>Brad Williams Fun Size</t>
  </si>
  <si>
    <t>s2986</t>
  </si>
  <si>
    <t>Boys' Reformatory</t>
  </si>
  <si>
    <t>s2987</t>
  </si>
  <si>
    <t>Boys Over Flowers</t>
  </si>
  <si>
    <t>s2988</t>
  </si>
  <si>
    <t>Boys (English Subtitled)</t>
  </si>
  <si>
    <t>s2989</t>
  </si>
  <si>
    <t>Boynton Beach Club</t>
  </si>
  <si>
    <t>s2990</t>
  </si>
  <si>
    <t>Boyfriend School, The</t>
  </si>
  <si>
    <t>s2991</t>
  </si>
  <si>
    <t>Boy of the Streets</t>
  </si>
  <si>
    <t>s2992</t>
  </si>
  <si>
    <t>Bowery Blitzkreig</t>
  </si>
  <si>
    <t>s2993</t>
  </si>
  <si>
    <t>Bowery at Midnight</t>
  </si>
  <si>
    <t>s2994</t>
  </si>
  <si>
    <t>Bottom of the 9th</t>
  </si>
  <si>
    <t>s2995</t>
  </si>
  <si>
    <t>Bottom</t>
  </si>
  <si>
    <t>s2996</t>
  </si>
  <si>
    <t>Boss</t>
  </si>
  <si>
    <t>s2997</t>
  </si>
  <si>
    <t>Bornoporichoy</t>
  </si>
  <si>
    <t>s2998</t>
  </si>
  <si>
    <t>Born Too White</t>
  </si>
  <si>
    <t>s2999</t>
  </si>
  <si>
    <t>Born To Win</t>
  </si>
  <si>
    <t>s3000</t>
  </si>
  <si>
    <t>Born This Way</t>
  </si>
  <si>
    <t>s3001</t>
  </si>
  <si>
    <t>Born Behind Bars</t>
  </si>
  <si>
    <t>s3002</t>
  </si>
  <si>
    <t>Bordertown: Laredo</t>
  </si>
  <si>
    <t>s3003</t>
  </si>
  <si>
    <t>Boonie Bears: Blast Into the Past</t>
  </si>
  <si>
    <t>s3004</t>
  </si>
  <si>
    <t>Bookaboo UK</t>
  </si>
  <si>
    <t>s3005</t>
  </si>
  <si>
    <t>Bookaboo</t>
  </si>
  <si>
    <t>s3006</t>
  </si>
  <si>
    <t>Bones</t>
  </si>
  <si>
    <t>s3007</t>
  </si>
  <si>
    <t>Bold Caballero (1936)</t>
  </si>
  <si>
    <t>s3008</t>
  </si>
  <si>
    <t>Boing: The Play Ranger</t>
  </si>
  <si>
    <t>s3009</t>
  </si>
  <si>
    <t>Bodysnatchers of New York</t>
  </si>
  <si>
    <t>s3010</t>
  </si>
  <si>
    <t>Bobby's World: The Complete Series</t>
  </si>
  <si>
    <t>s3011</t>
  </si>
  <si>
    <t>Bobby Slayton: Born To Be Bobby</t>
  </si>
  <si>
    <t>s3012</t>
  </si>
  <si>
    <t>Bob The Train - Non Stop</t>
  </si>
  <si>
    <t>s3013</t>
  </si>
  <si>
    <t>Bob the Drag Queen: Suspiciously Large Woman</t>
  </si>
  <si>
    <t>s3014</t>
  </si>
  <si>
    <t>Bob Saget: Zero To Sixty</t>
  </si>
  <si>
    <t>s3015</t>
  </si>
  <si>
    <t>Bob Saget: That's What I'm Talking About</t>
  </si>
  <si>
    <t>s3016</t>
  </si>
  <si>
    <t>Boarding School Juliet</t>
  </si>
  <si>
    <t>s3017</t>
  </si>
  <si>
    <t>Bo on the Go</t>
  </si>
  <si>
    <t>s3018</t>
  </si>
  <si>
    <t>Blue Thunder</t>
  </si>
  <si>
    <t>s3019</t>
  </si>
  <si>
    <t>Blue Steel</t>
  </si>
  <si>
    <t>s3020</t>
  </si>
  <si>
    <t>Blue Murder: Killer Cop</t>
  </si>
  <si>
    <t>s3021</t>
  </si>
  <si>
    <t>Blue Mountain State</t>
  </si>
  <si>
    <t>s3022</t>
  </si>
  <si>
    <t>Blue Hawaii</t>
  </si>
  <si>
    <t>s3023</t>
  </si>
  <si>
    <t>Blow The Man Down</t>
  </si>
  <si>
    <t>s3024</t>
  </si>
  <si>
    <t>Bloodrayne: The Third Reich</t>
  </si>
  <si>
    <t>s3025</t>
  </si>
  <si>
    <t>Blood, Sand and Gold</t>
  </si>
  <si>
    <t>s3026</t>
  </si>
  <si>
    <t>Blood On The Sun</t>
  </si>
  <si>
    <t>s3027</t>
  </si>
  <si>
    <t>Blood into Wine</t>
  </si>
  <si>
    <t>s3028</t>
  </si>
  <si>
    <t>Blood Bath (1966)</t>
  </si>
  <si>
    <t>s3029</t>
  </si>
  <si>
    <t>Blood and Lace</t>
  </si>
  <si>
    <t>s3030</t>
  </si>
  <si>
    <t>Blood &amp; Treasure</t>
  </si>
  <si>
    <t>s3031</t>
  </si>
  <si>
    <t>Blonde Comet</t>
  </si>
  <si>
    <t>s3032</t>
  </si>
  <si>
    <t>Blockbusters with Bill Cullen</t>
  </si>
  <si>
    <t>s3033</t>
  </si>
  <si>
    <t>Blitzen Trapper</t>
  </si>
  <si>
    <t>s3034</t>
  </si>
  <si>
    <t>Blippi's Educational Vehicle Videos!</t>
  </si>
  <si>
    <t>s3035</t>
  </si>
  <si>
    <t>Blippi - Visit the Playground with Blippi and More Kids Videos!</t>
  </si>
  <si>
    <t>s3036</t>
  </si>
  <si>
    <t>Blippi - Videos for Kids</t>
  </si>
  <si>
    <t>s3037</t>
  </si>
  <si>
    <t>Blippi - Learn Colors, Numbers, Animals and More!</t>
  </si>
  <si>
    <t>s3038</t>
  </si>
  <si>
    <t>Blippi - Educational Videos for Children</t>
  </si>
  <si>
    <t>s3039</t>
  </si>
  <si>
    <t>Blippi - Educational Songs for Kids</t>
  </si>
  <si>
    <t>s3040</t>
  </si>
  <si>
    <t>Bling Kong</t>
  </si>
  <si>
    <t>s3041</t>
  </si>
  <si>
    <t>Blind Fury</t>
  </si>
  <si>
    <t>s3042</t>
  </si>
  <si>
    <t>Bleak Old Shop Of Stuff</t>
  </si>
  <si>
    <t>s3043</t>
  </si>
  <si>
    <t>Blanche</t>
  </si>
  <si>
    <t>s3044</t>
  </si>
  <si>
    <t>Blade of the Immortal</t>
  </si>
  <si>
    <t>s3045</t>
  </si>
  <si>
    <t>Blackout</t>
  </si>
  <si>
    <t>s3046</t>
  </si>
  <si>
    <t>Blackmark</t>
  </si>
  <si>
    <t>s3047</t>
  </si>
  <si>
    <t>Blackmail</t>
  </si>
  <si>
    <t>s3048</t>
  </si>
  <si>
    <t>Blackbird (4K UHD)</t>
  </si>
  <si>
    <t>s3049</t>
  </si>
  <si>
    <t>Black, White &amp; Us</t>
  </si>
  <si>
    <t>s3050</t>
  </si>
  <si>
    <t>Black Widow</t>
  </si>
  <si>
    <t>s3051</t>
  </si>
  <si>
    <t>Black Water</t>
  </si>
  <si>
    <t>s3052</t>
  </si>
  <si>
    <t>Black Seeds: The History of Africans in America</t>
  </si>
  <si>
    <t>s3053</t>
  </si>
  <si>
    <t>Black Sabbath - Paranoid (Classic Album)</t>
  </si>
  <si>
    <t>s3054</t>
  </si>
  <si>
    <t>Black Robe</t>
  </si>
  <si>
    <t>s3055</t>
  </si>
  <si>
    <t>Black Pumpkin</t>
  </si>
  <si>
    <t>s3056</t>
  </si>
  <si>
    <t>Black November</t>
  </si>
  <si>
    <t>s3057</t>
  </si>
  <si>
    <t>Black Lives Matter</t>
  </si>
  <si>
    <t>s3058</t>
  </si>
  <si>
    <t>Black Jesus</t>
  </si>
  <si>
    <t>s3059</t>
  </si>
  <si>
    <t>Black History Activators</t>
  </si>
  <si>
    <t>s3060</t>
  </si>
  <si>
    <t>Black Boys</t>
  </si>
  <si>
    <t>s3061</t>
  </si>
  <si>
    <t>Birdy</t>
  </si>
  <si>
    <t>s3062</t>
  </si>
  <si>
    <t>Birdmonster</t>
  </si>
  <si>
    <t>s3063</t>
  </si>
  <si>
    <t>Bing Crosby: Rediscovered</t>
  </si>
  <si>
    <t>s3064</t>
  </si>
  <si>
    <t>Billy the Exterminator</t>
  </si>
  <si>
    <t>s3065</t>
  </si>
  <si>
    <t>Billy Gardell: Halftime</t>
  </si>
  <si>
    <t>s3066</t>
  </si>
  <si>
    <t>Billionaire Boys Club</t>
  </si>
  <si>
    <t>s3067</t>
  </si>
  <si>
    <t>Billion Dollar Wreck</t>
  </si>
  <si>
    <t>s3068</t>
  </si>
  <si>
    <t>Bill Hicks: Sane Man</t>
  </si>
  <si>
    <t>s3069</t>
  </si>
  <si>
    <t>Bill Hicks: Revelations</t>
  </si>
  <si>
    <t>s3070</t>
  </si>
  <si>
    <t>Bigil</t>
  </si>
  <si>
    <t>s3071</t>
  </si>
  <si>
    <t>Biggie: The Life of Notorious B.I.G.</t>
  </si>
  <si>
    <t>s3072</t>
  </si>
  <si>
    <t>Bigfoot: The Conspiracy</t>
  </si>
  <si>
    <t>s3073</t>
  </si>
  <si>
    <t>Big Sur</t>
  </si>
  <si>
    <t>s3074</t>
  </si>
  <si>
    <t>Big Shrimpin'</t>
  </si>
  <si>
    <t>s3075</t>
  </si>
  <si>
    <t>Big Red Button - Baby Monkey Songs</t>
  </si>
  <si>
    <t>s3076</t>
  </si>
  <si>
    <t>Big Easy Motors</t>
  </si>
  <si>
    <t>s3077</t>
  </si>
  <si>
    <t>Big Dreams, Small Spaces</t>
  </si>
  <si>
    <t>s3078</t>
  </si>
  <si>
    <t>Big Dogs</t>
  </si>
  <si>
    <t>s3079</t>
  </si>
  <si>
    <t>Bibi &amp; Tina</t>
  </si>
  <si>
    <t>s3080</t>
  </si>
  <si>
    <t>Bhoot Part One - The Haunted Ship</t>
  </si>
  <si>
    <t>s3081</t>
  </si>
  <si>
    <t>Bhoot Chaturdashi</t>
  </si>
  <si>
    <t>s3082</t>
  </si>
  <si>
    <t>Bhoomi Hindi</t>
  </si>
  <si>
    <t>s3083</t>
  </si>
  <si>
    <t>Bheemasena Nalamaharaja</t>
  </si>
  <si>
    <t>s3084</t>
  </si>
  <si>
    <t>Bharat</t>
  </si>
  <si>
    <t>s3085</t>
  </si>
  <si>
    <t>Bhaagamathie</t>
  </si>
  <si>
    <t>s3086</t>
  </si>
  <si>
    <t>Beyond the Sky</t>
  </si>
  <si>
    <t>s3087</t>
  </si>
  <si>
    <t>Beyond the Edge</t>
  </si>
  <si>
    <t>s3088</t>
  </si>
  <si>
    <t>Beware of Ladies</t>
  </si>
  <si>
    <t>s3089</t>
  </si>
  <si>
    <t>Between Two Ferns</t>
  </si>
  <si>
    <t>s3090</t>
  </si>
  <si>
    <t>Betty Davis - Betty: They Say I'm Different</t>
  </si>
  <si>
    <t>s3091</t>
  </si>
  <si>
    <t>Better Luck Tomorrow</t>
  </si>
  <si>
    <t>s3092</t>
  </si>
  <si>
    <t>Betsy's Kindergarten Adventures</t>
  </si>
  <si>
    <t>s3093</t>
  </si>
  <si>
    <t>Betas</t>
  </si>
  <si>
    <t>s3094</t>
  </si>
  <si>
    <t>Best of BabyFirst Art Music Language And More</t>
  </si>
  <si>
    <t>s3095</t>
  </si>
  <si>
    <t>Best in Bridal</t>
  </si>
  <si>
    <t>s3096</t>
  </si>
  <si>
    <t>Berry and Dolly</t>
  </si>
  <si>
    <t>s3097</t>
  </si>
  <si>
    <t>Berlin 1945</t>
  </si>
  <si>
    <t>s3098</t>
  </si>
  <si>
    <t>Beowulf and Grendel</t>
  </si>
  <si>
    <t>s3099</t>
  </si>
  <si>
    <t>Beowulf</t>
  </si>
  <si>
    <t>s3100</t>
  </si>
  <si>
    <t>Benji</t>
  </si>
  <si>
    <t>s3101</t>
  </si>
  <si>
    <t>Beneath the Sea</t>
  </si>
  <si>
    <t>s3102</t>
  </si>
  <si>
    <t>Beneath the Leaves</t>
  </si>
  <si>
    <t>s3103</t>
  </si>
  <si>
    <t>Beneath the Darkness</t>
  </si>
  <si>
    <t>s3104</t>
  </si>
  <si>
    <t>Beneath Hill 60</t>
  </si>
  <si>
    <t>s3105</t>
  </si>
  <si>
    <t>Beneath</t>
  </si>
  <si>
    <t>s3106</t>
  </si>
  <si>
    <t>Bells of San Angelo</t>
  </si>
  <si>
    <t>s3107</t>
  </si>
  <si>
    <t>Bells of Rosarita</t>
  </si>
  <si>
    <t>s3108</t>
  </si>
  <si>
    <t>Belle and Sebastian</t>
  </si>
  <si>
    <t>s3109</t>
  </si>
  <si>
    <t>Behind Green Lights</t>
  </si>
  <si>
    <t>s3110</t>
  </si>
  <si>
    <t>Behind Bars: Rookie Year</t>
  </si>
  <si>
    <t>s3111</t>
  </si>
  <si>
    <t>Before All Others</t>
  </si>
  <si>
    <t>s3112</t>
  </si>
  <si>
    <t>Bedtime with Little Baby Bum</t>
  </si>
  <si>
    <t>s3113</t>
  </si>
  <si>
    <t>Bed Of Roses</t>
  </si>
  <si>
    <t>s3114</t>
  </si>
  <si>
    <t>Becoming Evil: Serial Killers</t>
  </si>
  <si>
    <t>s3115</t>
  </si>
  <si>
    <t>Becoming Burlesque</t>
  </si>
  <si>
    <t>s3116</t>
  </si>
  <si>
    <t>Because We Are Girls</t>
  </si>
  <si>
    <t>s3117</t>
  </si>
  <si>
    <t>Because I Love You</t>
  </si>
  <si>
    <t>s3118</t>
  </si>
  <si>
    <t>Bebe's Kids</t>
  </si>
  <si>
    <t>s3119</t>
  </si>
  <si>
    <t>Beauty And The Geek Australia</t>
  </si>
  <si>
    <t>s3120</t>
  </si>
  <si>
    <t>Beautiful Vistas from Around the World</t>
  </si>
  <si>
    <t>s3121</t>
  </si>
  <si>
    <t>Beautiful Southwest Colorado with music</t>
  </si>
  <si>
    <t>s3122</t>
  </si>
  <si>
    <t>Beautiful Portugal</t>
  </si>
  <si>
    <t>s3123</t>
  </si>
  <si>
    <t>Beautiful Northern California with music</t>
  </si>
  <si>
    <t>s3124</t>
  </si>
  <si>
    <t>Beatrix Farrand's American Landscapes</t>
  </si>
  <si>
    <t>s3125</t>
  </si>
  <si>
    <t>BEATLESS</t>
  </si>
  <si>
    <t>s3126</t>
  </si>
  <si>
    <t>Beaten</t>
  </si>
  <si>
    <t>s3127</t>
  </si>
  <si>
    <t>Beat</t>
  </si>
  <si>
    <t>s3128</t>
  </si>
  <si>
    <t>Beast Mode</t>
  </si>
  <si>
    <t>s3129</t>
  </si>
  <si>
    <t>Bear's Wild Weekends</t>
  </si>
  <si>
    <t>s3130</t>
  </si>
  <si>
    <t>Bear With Us</t>
  </si>
  <si>
    <t>s3131</t>
  </si>
  <si>
    <t>Beaconsfield</t>
  </si>
  <si>
    <t>s3132</t>
  </si>
  <si>
    <t>Be the BOSS</t>
  </si>
  <si>
    <t>s3133</t>
  </si>
  <si>
    <t>Be Somebody</t>
  </si>
  <si>
    <t>s3134</t>
  </si>
  <si>
    <t>Be Afraid</t>
  </si>
  <si>
    <t>s3135</t>
  </si>
  <si>
    <t>BBC Television Shakespeare: The Tempest</t>
  </si>
  <si>
    <t>s3136</t>
  </si>
  <si>
    <t>Battlezone WWII: Nazi Blitzkrieg-The Battle For France</t>
  </si>
  <si>
    <t>s3137</t>
  </si>
  <si>
    <t>Battle Creek Brawl</t>
  </si>
  <si>
    <t>s3138</t>
  </si>
  <si>
    <t>Battle 360</t>
  </si>
  <si>
    <t>s3139</t>
  </si>
  <si>
    <t>BATTERY the animation (English Subtitled)</t>
  </si>
  <si>
    <t>s3140</t>
  </si>
  <si>
    <t>Batla House</t>
  </si>
  <si>
    <t>s3141</t>
  </si>
  <si>
    <t>Bastille - ReOrchestrated</t>
  </si>
  <si>
    <t>s3142</t>
  </si>
  <si>
    <t>Bastard's Crossing</t>
  </si>
  <si>
    <t>s3143</t>
  </si>
  <si>
    <t>Basil Rathbone Sherlock Holmes in Color!</t>
  </si>
  <si>
    <t>s3144</t>
  </si>
  <si>
    <t>Bashful Bachelor</t>
  </si>
  <si>
    <t>s3145</t>
  </si>
  <si>
    <t>Barter Kings</t>
  </si>
  <si>
    <t>s3146</t>
  </si>
  <si>
    <t>Barry Brewer: Chicago, I'm Home</t>
  </si>
  <si>
    <t>s3147</t>
  </si>
  <si>
    <t>Barney</t>
  </si>
  <si>
    <t>s3148</t>
  </si>
  <si>
    <t>Barista</t>
  </si>
  <si>
    <t>s3149</t>
  </si>
  <si>
    <t>Barefoot Boy (1938)</t>
  </si>
  <si>
    <t>s3150</t>
  </si>
  <si>
    <t>Barbie: Dreamtopia Special (English)</t>
  </si>
  <si>
    <t>s3151</t>
  </si>
  <si>
    <t>Barbie Dreamtopia (Spanish Audio)</t>
  </si>
  <si>
    <t>s3152</t>
  </si>
  <si>
    <t>Barbie Dreamtopia</t>
  </si>
  <si>
    <t>s3153</t>
  </si>
  <si>
    <t>Barbie - Vlogger</t>
  </si>
  <si>
    <t>s3154</t>
  </si>
  <si>
    <t>Bang The Drum Slowly</t>
  </si>
  <si>
    <t>s3155</t>
  </si>
  <si>
    <t>Bang Baaja Baaraat</t>
  </si>
  <si>
    <t>s3156</t>
  </si>
  <si>
    <t>Bandobast</t>
  </si>
  <si>
    <t>s3157</t>
  </si>
  <si>
    <t>Bandish Bandits</t>
  </si>
  <si>
    <t>s3158</t>
  </si>
  <si>
    <t>Bananas in Pyjamas Live Action</t>
  </si>
  <si>
    <t>s3159</t>
  </si>
  <si>
    <t>Bananas in Pyjamas</t>
  </si>
  <si>
    <t>s3160</t>
  </si>
  <si>
    <t>BANANA FISH</t>
  </si>
  <si>
    <t>s3161</t>
  </si>
  <si>
    <t>Bali</t>
  </si>
  <si>
    <t>s3162</t>
  </si>
  <si>
    <t>Bail Out</t>
  </si>
  <si>
    <t>s3163</t>
  </si>
  <si>
    <t>Baggy in &amp; as KungFu Bonda: A Mostly English Stand Up Comedy Special (4K UHD)</t>
  </si>
  <si>
    <t>s3164</t>
  </si>
  <si>
    <t>Badge of Honor</t>
  </si>
  <si>
    <t>s3165</t>
  </si>
  <si>
    <t>Bad Seed</t>
  </si>
  <si>
    <t>s3166</t>
  </si>
  <si>
    <t>Bad Match</t>
  </si>
  <si>
    <t>s3167</t>
  </si>
  <si>
    <t>Bad Kids of Crestview Academy</t>
  </si>
  <si>
    <t>s3168</t>
  </si>
  <si>
    <t>Bad Ink</t>
  </si>
  <si>
    <t>s3169</t>
  </si>
  <si>
    <t>Bad Company</t>
  </si>
  <si>
    <t>s3170</t>
  </si>
  <si>
    <t>Bad Asses on the Bayou</t>
  </si>
  <si>
    <t>s3171</t>
  </si>
  <si>
    <t>Bad Ass 2: Bad Asses</t>
  </si>
  <si>
    <t>s3172</t>
  </si>
  <si>
    <t>Bad Ass</t>
  </si>
  <si>
    <t>s3173</t>
  </si>
  <si>
    <t>Backtrack</t>
  </si>
  <si>
    <t>s3174</t>
  </si>
  <si>
    <t>Back Page</t>
  </si>
  <si>
    <t>s3175</t>
  </si>
  <si>
    <t>Babysitters Beware</t>
  </si>
  <si>
    <t>s3176</t>
  </si>
  <si>
    <t>BABYLON</t>
  </si>
  <si>
    <t>s3177</t>
  </si>
  <si>
    <t>BabyBus - Super Rescue Team</t>
  </si>
  <si>
    <t>s3178</t>
  </si>
  <si>
    <t>BabyBus - Nursery Rhymes &amp; Kids Songs (VOLUME 3)</t>
  </si>
  <si>
    <t>s3179</t>
  </si>
  <si>
    <t>Baby U Series</t>
  </si>
  <si>
    <t>s3180</t>
  </si>
  <si>
    <t>Baby U (Spanish audio)</t>
  </si>
  <si>
    <t>s3181</t>
  </si>
  <si>
    <t>Baby Shark &amp; More Kids Songs - Little Baby Bum</t>
  </si>
  <si>
    <t>s3182</t>
  </si>
  <si>
    <t>Baby Pirates - The Golden Statue</t>
  </si>
  <si>
    <t>s3183</t>
  </si>
  <si>
    <t>Baby Cat</t>
  </si>
  <si>
    <t>s3184</t>
  </si>
  <si>
    <t>Babru</t>
  </si>
  <si>
    <t>s3185</t>
  </si>
  <si>
    <t>Babies Behind Bars</t>
  </si>
  <si>
    <t>s3186</t>
  </si>
  <si>
    <t>Azeem Banatwalla: Cometh The Hour</t>
  </si>
  <si>
    <t>s3187</t>
  </si>
  <si>
    <t>Ayogya</t>
  </si>
  <si>
    <t>s3188</t>
  </si>
  <si>
    <t>Ax Men</t>
  </si>
  <si>
    <t>s3189</t>
  </si>
  <si>
    <t>Avocado Toast the series</t>
  </si>
  <si>
    <t>s3191</t>
  </si>
  <si>
    <t>Avatar: The Last Airbender</t>
  </si>
  <si>
    <t>s3192</t>
  </si>
  <si>
    <t>Ava's Possessions</t>
  </si>
  <si>
    <t>s3193</t>
  </si>
  <si>
    <t>Author The JT LeRoy Story</t>
  </si>
  <si>
    <t>s3194</t>
  </si>
  <si>
    <t>Auschwitz: The Great Escape</t>
  </si>
  <si>
    <t>s3195</t>
  </si>
  <si>
    <t>Au Revoir Simone</t>
  </si>
  <si>
    <t>s3196</t>
  </si>
  <si>
    <t>Attack! The Battle Of New Britain</t>
  </si>
  <si>
    <t>s3197</t>
  </si>
  <si>
    <t>Atone</t>
  </si>
  <si>
    <t>s3198</t>
  </si>
  <si>
    <t>Atom: the Beginning</t>
  </si>
  <si>
    <t>s3199</t>
  </si>
  <si>
    <t>Atlas Shrugged: Part III</t>
  </si>
  <si>
    <t>s3200</t>
  </si>
  <si>
    <t>Atlas Shrugged: Part II</t>
  </si>
  <si>
    <t>s3201</t>
  </si>
  <si>
    <t>Atlantis</t>
  </si>
  <si>
    <t>s3202</t>
  </si>
  <si>
    <t>Atlantic: A Year in the Wild</t>
  </si>
  <si>
    <t>s3203</t>
  </si>
  <si>
    <t>Atlanta Plastic</t>
  </si>
  <si>
    <t>s3204</t>
  </si>
  <si>
    <t>Asobi Seksu</t>
  </si>
  <si>
    <t>s3205</t>
  </si>
  <si>
    <t>Ashley</t>
  </si>
  <si>
    <t>s3206</t>
  </si>
  <si>
    <t>Ashish Shakya - Life Is Good</t>
  </si>
  <si>
    <t>s3207</t>
  </si>
  <si>
    <t>Asha Jaoar Majhe (Non-English Dialog)</t>
  </si>
  <si>
    <t>s3208</t>
  </si>
  <si>
    <t>Asawa Ko Karibal Ko</t>
  </si>
  <si>
    <t>s3209</t>
  </si>
  <si>
    <t>Aruvi</t>
  </si>
  <si>
    <t>s3210</t>
  </si>
  <si>
    <t>Arthur</t>
  </si>
  <si>
    <t>s3211</t>
  </si>
  <si>
    <t>Arpo the Robot for All Kids - Supermarket Adventures &amp; More Funny Kids Cartoons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</si>
  <si>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</si>
  <si>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</si>
  <si>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</si>
  <si>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</si>
  <si>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</si>
  <si>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</si>
  <si>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</si>
  <si>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</si>
  <si>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</si>
  <si>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</si>
  <si>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</si>
  <si>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</si>
  <si>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</si>
  <si>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</si>
  <si>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</si>
  <si>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</si>
  <si>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</si>
  <si>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</si>
  <si>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s3221</t>
  </si>
  <si>
    <t>Around The World in 90 Minutes</t>
  </si>
  <si>
    <t>s3222</t>
  </si>
  <si>
    <t>Around The World in 30 Minutes</t>
  </si>
  <si>
    <t>s3223</t>
  </si>
  <si>
    <t>Army Mystery</t>
  </si>
  <si>
    <t>s3224</t>
  </si>
  <si>
    <t>Armed Girl's Machiavellism</t>
  </si>
  <si>
    <t>s3225</t>
  </si>
  <si>
    <t>Aries Spears: Comedy Blueprint</t>
  </si>
  <si>
    <t>s3226</t>
  </si>
  <si>
    <t>Are They Here? UFOs Caught on Camera</t>
  </si>
  <si>
    <t>s3227</t>
  </si>
  <si>
    <t>Arctic Daughter: A Lifetime of Wilderness</t>
  </si>
  <si>
    <t>s3228</t>
  </si>
  <si>
    <t>Archive of World War Two - Tunisian Victory</t>
  </si>
  <si>
    <t>s3229</t>
  </si>
  <si>
    <t>Arc</t>
  </si>
  <si>
    <t>s3230</t>
  </si>
  <si>
    <t>Appointment in Tokyo</t>
  </si>
  <si>
    <t>s3231</t>
  </si>
  <si>
    <t>Apollo 13</t>
  </si>
  <si>
    <t>s3232</t>
  </si>
  <si>
    <t>APEX: The Story of the Hypercar</t>
  </si>
  <si>
    <t>s3233</t>
  </si>
  <si>
    <t>Anzac Girls</t>
  </si>
  <si>
    <t>s3234</t>
  </si>
  <si>
    <t>Any Day Now</t>
  </si>
  <si>
    <t>s3235</t>
  </si>
  <si>
    <t>Any Bullet Will Do</t>
  </si>
  <si>
    <t>s3236</t>
  </si>
  <si>
    <t>Anthem of a Teenage Prophet</t>
  </si>
  <si>
    <t>s3237</t>
  </si>
  <si>
    <t>Antariksham 9000KMPH</t>
  </si>
  <si>
    <t>s3238</t>
  </si>
  <si>
    <t>Antarctica</t>
  </si>
  <si>
    <t>s3239</t>
  </si>
  <si>
    <t>Another Mother's Son</t>
  </si>
  <si>
    <t>s3240</t>
  </si>
  <si>
    <t>Anonymous Noise</t>
  </si>
  <si>
    <t>s3241</t>
  </si>
  <si>
    <t>Annedroids</t>
  </si>
  <si>
    <t>s3242</t>
  </si>
  <si>
    <t>Anne Edmonds: What's Wrong With You?</t>
  </si>
  <si>
    <t>s3243</t>
  </si>
  <si>
    <t>Anna Nicole Smith</t>
  </si>
  <si>
    <t>s3244</t>
  </si>
  <si>
    <t>Anna</t>
  </si>
  <si>
    <t>s3245</t>
  </si>
  <si>
    <t>Anita</t>
  </si>
  <si>
    <t>s3246</t>
  </si>
  <si>
    <t>Animal Mechanicals</t>
  </si>
  <si>
    <t>s3247</t>
  </si>
  <si>
    <t>Animal Kingdom</t>
  </si>
  <si>
    <t>s3248</t>
  </si>
  <si>
    <t>Animal Babies: First Year on Earth</t>
  </si>
  <si>
    <t>s3249</t>
  </si>
  <si>
    <t>Animal</t>
  </si>
  <si>
    <t>s3250</t>
  </si>
  <si>
    <t>Angry, White and American</t>
  </si>
  <si>
    <t>s3251</t>
  </si>
  <si>
    <t>Angrezi Mein Kehte Hain</t>
  </si>
  <si>
    <t>s3252</t>
  </si>
  <si>
    <t>Anger Management</t>
  </si>
  <si>
    <t>s3253</t>
  </si>
  <si>
    <t>Angels in the Snow</t>
  </si>
  <si>
    <t>s3254</t>
  </si>
  <si>
    <t>Angelina Ballerina Classic</t>
  </si>
  <si>
    <t>s3255</t>
  </si>
  <si>
    <t>Angela's Ashes</t>
  </si>
  <si>
    <t>s3256</t>
  </si>
  <si>
    <t>Angel On My Shoulder</t>
  </si>
  <si>
    <t>s3257</t>
  </si>
  <si>
    <t>Angel and the Badman</t>
  </si>
  <si>
    <t>s3258</t>
  </si>
  <si>
    <t>Andy Sandford: Shameful Information</t>
  </si>
  <si>
    <t>s3259</t>
  </si>
  <si>
    <t>Andy Murray: Resurfacing</t>
  </si>
  <si>
    <t>s3260</t>
  </si>
  <si>
    <t>Andy Kindler: I Wish I Was Bitter</t>
  </si>
  <si>
    <t>s3261</t>
  </si>
  <si>
    <t>Andy Griffith Show</t>
  </si>
  <si>
    <t>s3262</t>
  </si>
  <si>
    <t>Andrew Dice Clay: One Night with Dice</t>
  </si>
  <si>
    <t>s3263</t>
  </si>
  <si>
    <t>André Rieu And His Johann Strauss Orchestra - Christmas In London</t>
  </si>
  <si>
    <t>s3264</t>
  </si>
  <si>
    <t>And So It Goes</t>
  </si>
  <si>
    <t>s3265</t>
  </si>
  <si>
    <t>Ancient Aliens</t>
  </si>
  <si>
    <t>s3266</t>
  </si>
  <si>
    <t>Anatomy Of A Psycho</t>
  </si>
  <si>
    <t>s3267</t>
  </si>
  <si>
    <t>An Unknown Enemy</t>
  </si>
  <si>
    <t>s3268</t>
  </si>
  <si>
    <t>An American Girl Story</t>
  </si>
  <si>
    <t>s3269</t>
  </si>
  <si>
    <t>An American Carol</t>
  </si>
  <si>
    <t>s3270</t>
  </si>
  <si>
    <t>Among Us</t>
  </si>
  <si>
    <t>s3271</t>
  </si>
  <si>
    <t>Amma Ki Boli</t>
  </si>
  <si>
    <t>s3272</t>
  </si>
  <si>
    <t>Amish Grace</t>
  </si>
  <si>
    <t>s3273</t>
  </si>
  <si>
    <t>American Takedown</t>
  </si>
  <si>
    <t>s3274</t>
  </si>
  <si>
    <t>American Ripper</t>
  </si>
  <si>
    <t>s3275</t>
  </si>
  <si>
    <t>American Restoration</t>
  </si>
  <si>
    <t>s3276</t>
  </si>
  <si>
    <t>American Playboy</t>
  </si>
  <si>
    <t>s3277</t>
  </si>
  <si>
    <t>American Pickers</t>
  </si>
  <si>
    <t>s3278</t>
  </si>
  <si>
    <t>American High School</t>
  </si>
  <si>
    <t>s3279</t>
  </si>
  <si>
    <t>American Guns: A History of US Firearms</t>
  </si>
  <si>
    <t>s3280</t>
  </si>
  <si>
    <t>American Flag for Kids</t>
  </si>
  <si>
    <t>s3281</t>
  </si>
  <si>
    <t>American Experience: Wyatt Earp</t>
  </si>
  <si>
    <t>s3282</t>
  </si>
  <si>
    <t>American Experience: War of the Worlds</t>
  </si>
  <si>
    <t>s3283</t>
  </si>
  <si>
    <t>American Experience: The Swamp</t>
  </si>
  <si>
    <t>s3284</t>
  </si>
  <si>
    <t>American Experience: The Race Underground</t>
  </si>
  <si>
    <t>s3285</t>
  </si>
  <si>
    <t>American Experience: The Bombing of Wall Street</t>
  </si>
  <si>
    <t>s3286</t>
  </si>
  <si>
    <t>American Experience: Tesla</t>
  </si>
  <si>
    <t>s3287</t>
  </si>
  <si>
    <t>American Experience: Rachel Carson</t>
  </si>
  <si>
    <t>s3288</t>
  </si>
  <si>
    <t>American Experience: Butch Cassidy and the Sundance Kid</t>
  </si>
  <si>
    <t>s3289</t>
  </si>
  <si>
    <t>American Daredevils</t>
  </si>
  <si>
    <t>s3290</t>
  </si>
  <si>
    <t>American Animals</t>
  </si>
  <si>
    <t>s3291</t>
  </si>
  <si>
    <t>America's War on Drugs</t>
  </si>
  <si>
    <t>s3292</t>
  </si>
  <si>
    <t>America's Next Top Model</t>
  </si>
  <si>
    <t>s3293</t>
  </si>
  <si>
    <t>America's Book of Secrets</t>
  </si>
  <si>
    <t>s3294</t>
  </si>
  <si>
    <t>America The Story of Us</t>
  </si>
  <si>
    <t>s3295</t>
  </si>
  <si>
    <t>America Revealed</t>
  </si>
  <si>
    <t>s3296</t>
  </si>
  <si>
    <t>Ambulance Australia</t>
  </si>
  <si>
    <t>s3297</t>
  </si>
  <si>
    <t>Ambili</t>
  </si>
  <si>
    <t>s3298</t>
  </si>
  <si>
    <t>Amazon Originals Presents: Shawn Colvin, The Starlighter</t>
  </si>
  <si>
    <t>s3299</t>
  </si>
  <si>
    <t>Amazon Music Presents: The L, I Will Find You No Matter What</t>
  </si>
  <si>
    <t>s3300</t>
  </si>
  <si>
    <t>Amazon Jack</t>
  </si>
  <si>
    <t>s3301</t>
  </si>
  <si>
    <t>Amazon Funnies – 10 Minute Stand-ups</t>
  </si>
  <si>
    <t>s3302</t>
  </si>
  <si>
    <t>Amateur Night</t>
  </si>
  <si>
    <t>s3303</t>
  </si>
  <si>
    <t>Amar Akbar Anthony</t>
  </si>
  <si>
    <t>s3304</t>
  </si>
  <si>
    <t>Amal</t>
  </si>
  <si>
    <t>s3305</t>
  </si>
  <si>
    <t>Always Greener</t>
  </si>
  <si>
    <t>s3307</t>
  </si>
  <si>
    <t>Altair: A Record of Battles</t>
  </si>
  <si>
    <t>s3308</t>
  </si>
  <si>
    <t>Alphabet City</t>
  </si>
  <si>
    <t>s3309</t>
  </si>
  <si>
    <t>Alpha House</t>
  </si>
  <si>
    <t>s3310</t>
  </si>
  <si>
    <t>Alonzo Bodden: Who's Paying Attention?</t>
  </si>
  <si>
    <t>s3311</t>
  </si>
  <si>
    <t>Alonzo Bodden: Tall Dark And Funny</t>
  </si>
  <si>
    <t>s3312</t>
  </si>
  <si>
    <t>Alonzo Bodden: Historically Incorrect</t>
  </si>
  <si>
    <t>s3313</t>
  </si>
  <si>
    <t>Alonzo Bodden: Heavy Lightweight</t>
  </si>
  <si>
    <t>s3314</t>
  </si>
  <si>
    <t>Alone For Christmas</t>
  </si>
  <si>
    <t>s3315</t>
  </si>
  <si>
    <t>Almost Royal</t>
  </si>
  <si>
    <t>s3316</t>
  </si>
  <si>
    <t>Alley Cat</t>
  </si>
  <si>
    <t>s3317</t>
  </si>
  <si>
    <t>All Together Now</t>
  </si>
  <si>
    <t>s3318</t>
  </si>
  <si>
    <t>All She Wishes</t>
  </si>
  <si>
    <t>s3319</t>
  </si>
  <si>
    <t>All Roads Lead Home</t>
  </si>
  <si>
    <t>s3320</t>
  </si>
  <si>
    <t>All Over Town</t>
  </si>
  <si>
    <t>s3321</t>
  </si>
  <si>
    <t>All or Nothing: Tottenham Hotspur</t>
  </si>
  <si>
    <t>s3322</t>
  </si>
  <si>
    <t>All or Nothing: The Michigan Wolverines</t>
  </si>
  <si>
    <t>s3323</t>
  </si>
  <si>
    <t>All Or Nothing: New Zealand All Blacks</t>
  </si>
  <si>
    <t>s3324</t>
  </si>
  <si>
    <t>All or Nothing: Manchester City</t>
  </si>
  <si>
    <t>s3325</t>
  </si>
  <si>
    <t>All or Nothing: Brazil National Team</t>
  </si>
  <si>
    <t>s3326</t>
  </si>
  <si>
    <t>All or Nothing (TV-14)</t>
  </si>
  <si>
    <t>s3327</t>
  </si>
  <si>
    <t>All or Nothing</t>
  </si>
  <si>
    <t>s3328</t>
  </si>
  <si>
    <t>All is Bright</t>
  </si>
  <si>
    <t>s3329</t>
  </si>
  <si>
    <t>Alien Uprising</t>
  </si>
  <si>
    <t>s3330</t>
  </si>
  <si>
    <t>Alien Monkeys</t>
  </si>
  <si>
    <t>s3331</t>
  </si>
  <si>
    <t>Alien Crash Retrievals</t>
  </si>
  <si>
    <t>s3332</t>
  </si>
  <si>
    <t>Alien Conspiracy: They Are Here</t>
  </si>
  <si>
    <t>s3333</t>
  </si>
  <si>
    <t>Alien Code</t>
  </si>
  <si>
    <t>s3334</t>
  </si>
  <si>
    <t>Alice Wetterlund: My Mama Is A Human And So Am I</t>
  </si>
  <si>
    <t>s3335</t>
  </si>
  <si>
    <t>Alice Fraser: Savage</t>
  </si>
  <si>
    <t>s3336</t>
  </si>
  <si>
    <t>Alias</t>
  </si>
  <si>
    <t>s3337</t>
  </si>
  <si>
    <t>Alexi Murdoch</t>
  </si>
  <si>
    <t>s3338</t>
  </si>
  <si>
    <t>Alcatraz</t>
  </si>
  <si>
    <t>s3339</t>
  </si>
  <si>
    <t>Albion: The Enchanted Stallion</t>
  </si>
  <si>
    <t>s3340</t>
  </si>
  <si>
    <t>Albert &amp; Junior: Journey of discovery for babies</t>
  </si>
  <si>
    <t>s3341</t>
  </si>
  <si>
    <t>Alaska Off-Road Warriors</t>
  </si>
  <si>
    <t>s3342</t>
  </si>
  <si>
    <t>Alabama Dirt</t>
  </si>
  <si>
    <t>s3343</t>
  </si>
  <si>
    <t>Al Jackson: Baby Steps in a Yellow Tuxedo</t>
  </si>
  <si>
    <t>s3344</t>
  </si>
  <si>
    <t>Aida's Secrets</t>
  </si>
  <si>
    <t>s3345</t>
  </si>
  <si>
    <t>Agent Sai Srinivasa Athreya</t>
  </si>
  <si>
    <t>s3346</t>
  </si>
  <si>
    <t>Agent Sai (Hindi)</t>
  </si>
  <si>
    <t>s3347</t>
  </si>
  <si>
    <t>Agent Fox</t>
  </si>
  <si>
    <t>s3348</t>
  </si>
  <si>
    <t>Agatha Christie's The Pale Horse</t>
  </si>
  <si>
    <t>s3349</t>
  </si>
  <si>
    <t>Agatha Christie's The ABC Murders</t>
  </si>
  <si>
    <t>s3350</t>
  </si>
  <si>
    <t>Agatha Christie's Ordeal By Innocence</t>
  </si>
  <si>
    <t>s3351</t>
  </si>
  <si>
    <t>After the Rain</t>
  </si>
  <si>
    <t>s3352</t>
  </si>
  <si>
    <t>After School</t>
  </si>
  <si>
    <t>s3353</t>
  </si>
  <si>
    <t>Afsos</t>
  </si>
  <si>
    <t>s3354</t>
  </si>
  <si>
    <t>Adventures of Kii &amp; Yii - Little Baby Bum</t>
  </si>
  <si>
    <t>s3355</t>
  </si>
  <si>
    <t>Adventure Agents</t>
  </si>
  <si>
    <t>s3356</t>
  </si>
  <si>
    <t>Adimurai</t>
  </si>
  <si>
    <t>s3357</t>
  </si>
  <si>
    <t>Adam Ferrara: Funny As Hell</t>
  </si>
  <si>
    <t>s3358</t>
  </si>
  <si>
    <t>Action Team</t>
  </si>
  <si>
    <t>s3359</t>
  </si>
  <si>
    <t>Act of Will</t>
  </si>
  <si>
    <t>s3360</t>
  </si>
  <si>
    <t>Across the Pacific</t>
  </si>
  <si>
    <t>s3361</t>
  </si>
  <si>
    <t>Ace In The Hole</t>
  </si>
  <si>
    <t>s3362</t>
  </si>
  <si>
    <t>Accidentally Engaged</t>
  </si>
  <si>
    <t>s3363</t>
  </si>
  <si>
    <t>Absentia</t>
  </si>
  <si>
    <t>s3364</t>
  </si>
  <si>
    <t>Above &amp; Beyond</t>
  </si>
  <si>
    <t>s3365</t>
  </si>
  <si>
    <t>About Alex</t>
  </si>
  <si>
    <t>s3366</t>
  </si>
  <si>
    <t>Ablaze</t>
  </si>
  <si>
    <t>s3367</t>
  </si>
  <si>
    <t>Abilene Town</t>
  </si>
  <si>
    <t>s3368</t>
  </si>
  <si>
    <t>Aberdeen City</t>
  </si>
  <si>
    <t>s3369</t>
  </si>
  <si>
    <t>Abducted</t>
  </si>
  <si>
    <t>s3370</t>
  </si>
  <si>
    <t>ABC Ice Cream Cones with The LuvBugz  Learn the Alphabet</t>
  </si>
  <si>
    <t>s3371</t>
  </si>
  <si>
    <t>ABC Galaxy (Spanish audio)</t>
  </si>
  <si>
    <t>s3372</t>
  </si>
  <si>
    <t>Aakaasam Nee Haddhu Ra (Telugu)</t>
  </si>
  <si>
    <t>s3373</t>
  </si>
  <si>
    <t>Aadar Malik: Stand Up The Musical</t>
  </si>
  <si>
    <t>s3374</t>
  </si>
  <si>
    <t>Aadai</t>
  </si>
  <si>
    <t>s3375</t>
  </si>
  <si>
    <t>A Year in Port</t>
  </si>
  <si>
    <t>s3376</t>
  </si>
  <si>
    <t>A Year in Champagne</t>
  </si>
  <si>
    <t>s3377</t>
  </si>
  <si>
    <t>A Year in Burgundy</t>
  </si>
  <si>
    <t>s3378</t>
  </si>
  <si>
    <t>A World Away</t>
  </si>
  <si>
    <t>s3379</t>
  </si>
  <si>
    <t>A Woman Scorned: The Betty Broderick Story: Part I</t>
  </si>
  <si>
    <t>s3380</t>
  </si>
  <si>
    <t>A Very English Scandal</t>
  </si>
  <si>
    <t>s3381</t>
  </si>
  <si>
    <t>A Turtle's Tale 2: Sammy's Escape from Paradise</t>
  </si>
  <si>
    <t>s3384</t>
  </si>
  <si>
    <t>A Trip Under the Sea</t>
  </si>
  <si>
    <t>s3385</t>
  </si>
  <si>
    <t>A Trip Through The World's Greatest Cities</t>
  </si>
  <si>
    <t>s3386</t>
  </si>
  <si>
    <t>A Trip Through Lake Tahoe</t>
  </si>
  <si>
    <t>s3387</t>
  </si>
  <si>
    <t>A Tour Through Hawaii</t>
  </si>
  <si>
    <t>s3388</t>
  </si>
  <si>
    <t>A Taxi Driver</t>
  </si>
  <si>
    <t>s3389</t>
  </si>
  <si>
    <t>A Talent For The Game</t>
  </si>
  <si>
    <t>s3390</t>
  </si>
  <si>
    <t>A Stitch in Time</t>
  </si>
  <si>
    <t>s3391</t>
  </si>
  <si>
    <t>A Song is Born</t>
  </si>
  <si>
    <t>s3392</t>
  </si>
  <si>
    <t>A Series of Light</t>
  </si>
  <si>
    <t>s3393</t>
  </si>
  <si>
    <t>A Second Chance</t>
  </si>
  <si>
    <t>s3394</t>
  </si>
  <si>
    <t>A Refuge of Last Resort</t>
  </si>
  <si>
    <t>s3395</t>
  </si>
  <si>
    <t>A Reckoning</t>
  </si>
  <si>
    <t>s3396</t>
  </si>
  <si>
    <t>A Rainy Day in New York</t>
  </si>
  <si>
    <t>s3397</t>
  </si>
  <si>
    <t>A Promise to My Father</t>
  </si>
  <si>
    <t>s3398</t>
  </si>
  <si>
    <t>A Promise to Astrid</t>
  </si>
  <si>
    <t>s3399</t>
  </si>
  <si>
    <t>A Portrait Of Postwar Japan</t>
  </si>
  <si>
    <t>s3400</t>
  </si>
  <si>
    <t>A Place in the Sun</t>
  </si>
  <si>
    <t>s3401</t>
  </si>
  <si>
    <t>A Path Appears</t>
  </si>
  <si>
    <t>s3402</t>
  </si>
  <si>
    <t>A One-Hour World Tour</t>
  </si>
  <si>
    <t>s3403</t>
  </si>
  <si>
    <t>A Nun's Curse</t>
  </si>
  <si>
    <t>s3404</t>
  </si>
  <si>
    <t>A Mother's Nightmare</t>
  </si>
  <si>
    <t>s3405</t>
  </si>
  <si>
    <t>A Mile in His Shoes</t>
  </si>
  <si>
    <t>s3406</t>
  </si>
  <si>
    <t>A Mighty Heart</t>
  </si>
  <si>
    <t>s3407</t>
  </si>
  <si>
    <t>A Long Strange Trip</t>
  </si>
  <si>
    <t>s3408</t>
  </si>
  <si>
    <t>A Journey Through Chicago</t>
  </si>
  <si>
    <t>s3409</t>
  </si>
  <si>
    <t>A Journey Around the Globe for Kids</t>
  </si>
  <si>
    <t>s3410</t>
  </si>
  <si>
    <t>A Husband For Christmas</t>
  </si>
  <si>
    <t>s3411</t>
  </si>
  <si>
    <t>A History of Black Achievement in America</t>
  </si>
  <si>
    <t>s3412</t>
  </si>
  <si>
    <t>A Hell of a Ride</t>
  </si>
  <si>
    <t>s3413</t>
  </si>
  <si>
    <t>A Haunting on Washington Avenue: The Temple Theatre</t>
  </si>
  <si>
    <t>s3414</t>
  </si>
  <si>
    <t>A Haunting on Potter Street</t>
  </si>
  <si>
    <t>s3415</t>
  </si>
  <si>
    <t>A Haunting on Dice Road: The Hell House</t>
  </si>
  <si>
    <t>s3416</t>
  </si>
  <si>
    <t>A Haunting on Dice Road 2: Town of the Dead</t>
  </si>
  <si>
    <t>s3417</t>
  </si>
  <si>
    <t>A Haunting on Brockway Street</t>
  </si>
  <si>
    <t>s3418</t>
  </si>
  <si>
    <t>A Girl of the Limberlost</t>
  </si>
  <si>
    <t>s3419</t>
  </si>
  <si>
    <t>A Girl Like Her</t>
  </si>
  <si>
    <t>s3420</t>
  </si>
  <si>
    <t>A Girl and Three Sweethearts</t>
  </si>
  <si>
    <t>s3421</t>
  </si>
  <si>
    <t>A French Village (English subtitled)</t>
  </si>
  <si>
    <t>s3422</t>
  </si>
  <si>
    <t>A Flying Princess and a Secret Island (Subbed)</t>
  </si>
  <si>
    <t>s3423</t>
  </si>
  <si>
    <t>A Flying Princess and a Secret Island (Dubbed)</t>
  </si>
  <si>
    <t>s3424</t>
  </si>
  <si>
    <t>A Fine Step</t>
  </si>
  <si>
    <t>s3425</t>
  </si>
  <si>
    <t>A Father's Son</t>
  </si>
  <si>
    <t>s3426</t>
  </si>
  <si>
    <t>A Farewell To Arms</t>
  </si>
  <si>
    <t>s3427</t>
  </si>
  <si>
    <t>A Difficult Woman</t>
  </si>
  <si>
    <t>s3428</t>
  </si>
  <si>
    <t>A Death in the Gunj</t>
  </si>
  <si>
    <t>s3429</t>
  </si>
  <si>
    <t>A Deadly Legend</t>
  </si>
  <si>
    <t>s3430</t>
  </si>
  <si>
    <t>A Dangerous Man</t>
  </si>
  <si>
    <t>s3431</t>
  </si>
  <si>
    <t>A Company of Heroes</t>
  </si>
  <si>
    <t>s3432</t>
  </si>
  <si>
    <t>A Christmas Princess</t>
  </si>
  <si>
    <t>s3433</t>
  </si>
  <si>
    <t>A Christmas Kiss II</t>
  </si>
  <si>
    <t>s3434</t>
  </si>
  <si>
    <t>A Christmas in Royal Fashion</t>
  </si>
  <si>
    <t>s3435</t>
  </si>
  <si>
    <t>A Century of the Queen Mother: 100 Years in 100 minutes</t>
  </si>
  <si>
    <t>s3436</t>
  </si>
  <si>
    <t>A Century Of Black Cinema</t>
  </si>
  <si>
    <t>s3437</t>
  </si>
  <si>
    <t>A Brilliant Young Mind</t>
  </si>
  <si>
    <t>s3438</t>
  </si>
  <si>
    <t>A Boy, A Girl, and a Dog</t>
  </si>
  <si>
    <t>s3439</t>
  </si>
  <si>
    <t>A Box for Rob</t>
  </si>
  <si>
    <t>s3440</t>
  </si>
  <si>
    <t>A Beginner's Guide To Endings</t>
  </si>
  <si>
    <t>s3441</t>
  </si>
  <si>
    <t>A 30-Minute Journey Around the World</t>
  </si>
  <si>
    <t>s3442</t>
  </si>
  <si>
    <t>99 F</t>
  </si>
  <si>
    <t>s3443</t>
  </si>
  <si>
    <t>99 Days With the Superstar</t>
  </si>
  <si>
    <t>s3444</t>
  </si>
  <si>
    <t>9/11 Phone Calls from the Towers</t>
  </si>
  <si>
    <t>s3450</t>
  </si>
  <si>
    <t>7th And Westlake Nino's Revenge</t>
  </si>
  <si>
    <t>s3451</t>
  </si>
  <si>
    <t>730</t>
  </si>
  <si>
    <t>s3453</t>
  </si>
  <si>
    <t>60 Days In</t>
  </si>
  <si>
    <t>s3454</t>
  </si>
  <si>
    <t>6-Headed Shark Attack</t>
  </si>
  <si>
    <t>s3456</t>
  </si>
  <si>
    <t>6 Below</t>
  </si>
  <si>
    <t>s3457</t>
  </si>
  <si>
    <t>5K1-States Evidence</t>
  </si>
  <si>
    <t>s3458</t>
  </si>
  <si>
    <t>53206: Milwaukee</t>
  </si>
  <si>
    <t>s3460</t>
  </si>
  <si>
    <t>45 Minutes In South America</t>
  </si>
  <si>
    <t>s3461</t>
  </si>
  <si>
    <t>s3462</t>
  </si>
  <si>
    <t>4/20 Massacre</t>
  </si>
  <si>
    <t>s3463</t>
  </si>
  <si>
    <t>4 Blocks (English Dubbed)</t>
  </si>
  <si>
    <t>s3464</t>
  </si>
  <si>
    <t>4 Blocks</t>
  </si>
  <si>
    <t>s3465</t>
  </si>
  <si>
    <t>37-Teen</t>
  </si>
  <si>
    <t>s3466</t>
  </si>
  <si>
    <t>36 Husbands</t>
  </si>
  <si>
    <t>s3467</t>
  </si>
  <si>
    <t>33 &amp; Beyond: The Royal Art of Freemasonry</t>
  </si>
  <si>
    <t>s3468</t>
  </si>
  <si>
    <t>306 Hollywood</t>
  </si>
  <si>
    <t>s3469</t>
  </si>
  <si>
    <t>30-Minute Anxiety Meditation</t>
  </si>
  <si>
    <t>s3470</t>
  </si>
  <si>
    <t>30 Nights of Paranormal Activity with the Devil Inside the Girl with the Dragon Tattoo</t>
  </si>
  <si>
    <t>s3471</t>
  </si>
  <si>
    <t>30 Minutes on the Central California Coast</t>
  </si>
  <si>
    <t>s3472</t>
  </si>
  <si>
    <t>30 Minutes of Water in Nature</t>
  </si>
  <si>
    <t>s3473</t>
  </si>
  <si>
    <t>30 Minutes of Water</t>
  </si>
  <si>
    <t>s3474</t>
  </si>
  <si>
    <t>30 Minutes of Sheep for Relaxation</t>
  </si>
  <si>
    <t>s3475</t>
  </si>
  <si>
    <t>30 Minutes of Serenity</t>
  </si>
  <si>
    <t>s3476</t>
  </si>
  <si>
    <t>30 Minutes of Relaxation</t>
  </si>
  <si>
    <t>s3477</t>
  </si>
  <si>
    <t>30 Minutes of Nature's Beauty</t>
  </si>
  <si>
    <t>s3478</t>
  </si>
  <si>
    <t>30 Minutes of Flowing Water</t>
  </si>
  <si>
    <t>s3479</t>
  </si>
  <si>
    <t>30 Minute Singing Bowl Meditation</t>
  </si>
  <si>
    <t>s3480</t>
  </si>
  <si>
    <t>30 Days of Yoga for Beginners | Calm Mind &amp; Body | Eliz Fitness</t>
  </si>
  <si>
    <t>s3481</t>
  </si>
  <si>
    <t>30 Day Yoga For Weight Loss with Julia Marie</t>
  </si>
  <si>
    <t>s3482</t>
  </si>
  <si>
    <t>30 Day Promise</t>
  </si>
  <si>
    <t>s3484</t>
  </si>
  <si>
    <t>3 Magic Words</t>
  </si>
  <si>
    <t>s3485</t>
  </si>
  <si>
    <t>3 Caminos (4K UHD)</t>
  </si>
  <si>
    <t>s3486</t>
  </si>
  <si>
    <t>3 Caminos</t>
  </si>
  <si>
    <t>s3487</t>
  </si>
  <si>
    <t>2ELEVEN</t>
  </si>
  <si>
    <t>s3488</t>
  </si>
  <si>
    <t>24 to Life</t>
  </si>
  <si>
    <t>s3489</t>
  </si>
  <si>
    <t>24 Hours In A&amp;E</t>
  </si>
  <si>
    <t>s3490</t>
  </si>
  <si>
    <t>23 Blast</t>
  </si>
  <si>
    <t>s3491</t>
  </si>
  <si>
    <t>21 Day Transformation</t>
  </si>
  <si>
    <t>s3492</t>
  </si>
  <si>
    <t>2047 Virtual Revolution</t>
  </si>
  <si>
    <t>s3493</t>
  </si>
  <si>
    <t>2019 Gold Series AVP New York City Open - Day 2</t>
  </si>
  <si>
    <t>s3494</t>
  </si>
  <si>
    <t>2019 Gold Series AVP New York City Open - Day 1</t>
  </si>
  <si>
    <t>s3495</t>
  </si>
  <si>
    <t>2019 AVP Seattle Open - Day 3</t>
  </si>
  <si>
    <t>s3496</t>
  </si>
  <si>
    <t>2019 AVP Huntington Beach Open - Day 3</t>
  </si>
  <si>
    <t>s3497</t>
  </si>
  <si>
    <t>2019 AVP Huntington Beach Open - Day 2</t>
  </si>
  <si>
    <t>s3498</t>
  </si>
  <si>
    <t>2019 AVP Huntington Beach Open - Day 1</t>
  </si>
  <si>
    <t>s3499</t>
  </si>
  <si>
    <t>2019 AVP Hermosa Beach Open - Day 3</t>
  </si>
  <si>
    <t>s3500</t>
  </si>
  <si>
    <t>2019 AVP Hermosa Beach Open - Day 2</t>
  </si>
  <si>
    <t>s3501</t>
  </si>
  <si>
    <t>2019 AVP Hawaii Open - Day 3</t>
  </si>
  <si>
    <t>s3502</t>
  </si>
  <si>
    <t>2019 AVP Austin Open - Day 3</t>
  </si>
  <si>
    <t>s3503</t>
  </si>
  <si>
    <t>2019 AVP Austin Open - Day 2</t>
  </si>
  <si>
    <t>s3504</t>
  </si>
  <si>
    <t>2019 AVP Austin Open - Day 1</t>
  </si>
  <si>
    <t>s3505</t>
  </si>
  <si>
    <t>2018 Next Gen ATP Finals</t>
  </si>
  <si>
    <t>s3506</t>
  </si>
  <si>
    <t>2001 Lakers</t>
  </si>
  <si>
    <t>s3507</t>
  </si>
  <si>
    <t>2.0 (Telugu)</t>
  </si>
  <si>
    <t>s3508</t>
  </si>
  <si>
    <t>2.0 (Tamil)</t>
  </si>
  <si>
    <t>s3509</t>
  </si>
  <si>
    <t>2.0 (Hindi)</t>
  </si>
  <si>
    <t>s3510</t>
  </si>
  <si>
    <t>2 Below 0</t>
  </si>
  <si>
    <t>s3511</t>
  </si>
  <si>
    <t>1996-1997 NBA Championship Season - Chicago Bulls</t>
  </si>
  <si>
    <t>s3512</t>
  </si>
  <si>
    <t>16 Minute Chakra Garden Meditation</t>
  </si>
  <si>
    <t>s3513</t>
  </si>
  <si>
    <t>15-Minute Yoga Stretch 2.0 (Workout)</t>
  </si>
  <si>
    <t>s3514</t>
  </si>
  <si>
    <t>15-Minute Yoga Stretch 1.0 Workout</t>
  </si>
  <si>
    <t>s3515</t>
  </si>
  <si>
    <t>15-Minute Yoga Power Flow 2.0 (Workout)</t>
  </si>
  <si>
    <t>s3516</t>
  </si>
  <si>
    <t>15-Minute Yoga HIIT 1.0 (Workout)</t>
  </si>
  <si>
    <t>s3517</t>
  </si>
  <si>
    <t>15-Minute Yoga Flow 2.0 (Workout)</t>
  </si>
  <si>
    <t>s3518</t>
  </si>
  <si>
    <t>15-Minute Yoga Core 2.0 (Workout)</t>
  </si>
  <si>
    <t>s3519</t>
  </si>
  <si>
    <t>15-Minute Yoga Balance 2.0 (Workout)</t>
  </si>
  <si>
    <t>s3520</t>
  </si>
  <si>
    <t>15-Minute Upper Strength Focus 5.0 Workout</t>
  </si>
  <si>
    <t>s3521</t>
  </si>
  <si>
    <t>15-Minute Upper Body Sculpt 6.0 Workout (with weights)</t>
  </si>
  <si>
    <t>s3522</t>
  </si>
  <si>
    <t>15-Minute Upper Body Sculpt 2.0 Workout</t>
  </si>
  <si>
    <t>s3523</t>
  </si>
  <si>
    <t>15-Minute Upper Body Sculpt 1.0 Workout</t>
  </si>
  <si>
    <t>s3524</t>
  </si>
  <si>
    <t>15-Minute Strength &amp; Sculpt 4.0 Workout</t>
  </si>
  <si>
    <t>s3525</t>
  </si>
  <si>
    <t>15-Minute Plyometrics: Jump Jump! 5.0 Workout</t>
  </si>
  <si>
    <t>s3526</t>
  </si>
  <si>
    <t>15-Minute Lower Strength Focus 5.0 Workout</t>
  </si>
  <si>
    <t>s3527</t>
  </si>
  <si>
    <t>15-Minute Lower Body Chisel 6.0 Workout (with weights)</t>
  </si>
  <si>
    <t>s3528</t>
  </si>
  <si>
    <t>15-Minute Lower Body Chisel 2.0 Workout</t>
  </si>
  <si>
    <t>s3529</t>
  </si>
  <si>
    <t>15-Minute Lower Body Chisel 1.0 Workout</t>
  </si>
  <si>
    <t>s3530</t>
  </si>
  <si>
    <t>15-Minute Legs &amp; Booty Sculpt 9.0 Workout (with weights)</t>
  </si>
  <si>
    <t>s3531</t>
  </si>
  <si>
    <t>15-Minute Legs &amp; Booty 8.0 Workout (with weights)</t>
  </si>
  <si>
    <t>s3532</t>
  </si>
  <si>
    <t>15-Minute HIIT Two 8.0 (tabata workout with weights)</t>
  </si>
  <si>
    <t>s3533</t>
  </si>
  <si>
    <t>15-Minute HIIT 7.0 Workout (with weights)</t>
  </si>
  <si>
    <t>s3534</t>
  </si>
  <si>
    <t>15-Minute HIIT 6.0 Workout (with weights)</t>
  </si>
  <si>
    <t>s3535</t>
  </si>
  <si>
    <t>15-Minute HIIT 2.0 Workout</t>
  </si>
  <si>
    <t>s3536</t>
  </si>
  <si>
    <t>15-Minute HIIT 1.0 Workout</t>
  </si>
  <si>
    <t>s3537</t>
  </si>
  <si>
    <t>15-Minute Guided Meditation</t>
  </si>
  <si>
    <t>s3538</t>
  </si>
  <si>
    <t>15-Minute Full Body Chisel &amp; Burn 7.0 Workout (with weights)</t>
  </si>
  <si>
    <t>s3539</t>
  </si>
  <si>
    <t>15-Minute Full Body Challenge II 6.0 Workout (with weights)</t>
  </si>
  <si>
    <t>s3540</t>
  </si>
  <si>
    <t>15-Minute Full Body Challenge I 6.0 Workout (with weights)</t>
  </si>
  <si>
    <t>s3541</t>
  </si>
  <si>
    <t>15-Minute Full Body Challenge 7.0 Workout (with weights)</t>
  </si>
  <si>
    <t>s3542</t>
  </si>
  <si>
    <t>15-Minute Full Body Burn 2.0 Workout</t>
  </si>
  <si>
    <t>s3543</t>
  </si>
  <si>
    <t>15-Minute Core Challenge 9.0 Workout (with weights)</t>
  </si>
  <si>
    <t>s3544</t>
  </si>
  <si>
    <t>15-Minute Core Challenge 2.0 Workout</t>
  </si>
  <si>
    <t>s3545</t>
  </si>
  <si>
    <t>15-Minute Cardio HIIT 3.0 Workout</t>
  </si>
  <si>
    <t>s3546</t>
  </si>
  <si>
    <t>15-Minute Cardio Flow 7.0 Workout (with weights)</t>
  </si>
  <si>
    <t>s3547</t>
  </si>
  <si>
    <t>15-Minute Cardio Core 8.0 Workout (with weights)</t>
  </si>
  <si>
    <t>s3548</t>
  </si>
  <si>
    <t>15-Minute Cardio Challenge 6.0 Workout (with weights)</t>
  </si>
  <si>
    <t>s3549</t>
  </si>
  <si>
    <t>15-Minute Cardio Burst 4.0 Workout</t>
  </si>
  <si>
    <t>s3550</t>
  </si>
  <si>
    <t>15-Minute Balance &amp; Burn 9.0 Workout (with weights)</t>
  </si>
  <si>
    <t>s3551</t>
  </si>
  <si>
    <t>15-Minute Balance &amp; Burn 5.0 Workout</t>
  </si>
  <si>
    <t>s3552</t>
  </si>
  <si>
    <t>15-Minute Arms &amp; Core 8.0 Workout (with weights)</t>
  </si>
  <si>
    <t>s3553</t>
  </si>
  <si>
    <t>15-Minute Anxiety Meditation</t>
  </si>
  <si>
    <t>s3554</t>
  </si>
  <si>
    <t>15 Minutes of War</t>
  </si>
  <si>
    <t>s3555</t>
  </si>
  <si>
    <t>15 Minute Rain Meditation</t>
  </si>
  <si>
    <t>s3556</t>
  </si>
  <si>
    <t>15 Minute Ocean Sleep Visualization</t>
  </si>
  <si>
    <t>s3557</t>
  </si>
  <si>
    <t>15 Minute Ocean Meditation</t>
  </si>
  <si>
    <t>s3558</t>
  </si>
  <si>
    <t>15 Minute Mountain Sleep Visualization</t>
  </si>
  <si>
    <t>s3559</t>
  </si>
  <si>
    <t>13aam Number Veedu</t>
  </si>
  <si>
    <t>s3560</t>
  </si>
  <si>
    <t>13 Nights of Elvira</t>
  </si>
  <si>
    <t>s3561</t>
  </si>
  <si>
    <t>12 Rounds 3: Lockdown</t>
  </si>
  <si>
    <t>s3562</t>
  </si>
  <si>
    <t>102 Not Out</t>
  </si>
  <si>
    <t>s3563</t>
  </si>
  <si>
    <t>100-Minutes of Symphony on Washington's Lake Crescent</t>
  </si>
  <si>
    <t>s3564</t>
  </si>
  <si>
    <t>10 Things You Don't Know About</t>
  </si>
  <si>
    <t>s3565</t>
  </si>
  <si>
    <t>10 Minute Meditation for Sleep</t>
  </si>
  <si>
    <t>s3566</t>
  </si>
  <si>
    <t>10 Little Buses &amp; More Counting Songs For Kids - KiiYii</t>
  </si>
  <si>
    <t>s3567</t>
  </si>
  <si>
    <t>10 Day Yoga for Weight Loss Challenge with Chelsey</t>
  </si>
  <si>
    <t>s3568</t>
  </si>
  <si>
    <t>1/2 New Year</t>
  </si>
  <si>
    <t>s3569</t>
  </si>
  <si>
    <t>#Unfit: The Psychology of Donald Trump</t>
  </si>
  <si>
    <t>s3570</t>
  </si>
  <si>
    <t>#Lagira de #eldisco</t>
  </si>
  <si>
    <t>s3571</t>
  </si>
  <si>
    <t>#IMomSoHard Live</t>
  </si>
  <si>
    <t>s3572</t>
  </si>
  <si>
    <t>'Allo 'Allo!</t>
  </si>
  <si>
    <t>s3573</t>
  </si>
  <si>
    <t>_DUPE_The Making of the Mob: Chicago</t>
  </si>
  <si>
    <t>s3574</t>
  </si>
  <si>
    <t>Yukon Gold</t>
  </si>
  <si>
    <t>s3575</t>
  </si>
  <si>
    <t>You and I</t>
  </si>
  <si>
    <t>s3576</t>
  </si>
  <si>
    <t>Wonder Wheel</t>
  </si>
  <si>
    <t>s3577</t>
  </si>
  <si>
    <t>Wolf Creek 2</t>
  </si>
  <si>
    <t>s3578</t>
  </si>
  <si>
    <t>Where The Truth Lies</t>
  </si>
  <si>
    <t>s3579</t>
  </si>
  <si>
    <t>Wall of Secrets</t>
  </si>
  <si>
    <t>s3580</t>
  </si>
  <si>
    <t>Two Hours of Calming Sights and Sounds</t>
  </si>
  <si>
    <t>s3581</t>
  </si>
  <si>
    <t>Trial By Media</t>
  </si>
  <si>
    <t>s3582</t>
  </si>
  <si>
    <t>Trail To San Antone</t>
  </si>
  <si>
    <t>s3583</t>
  </si>
  <si>
    <t>The Turn Out</t>
  </si>
  <si>
    <t>s3584</t>
  </si>
  <si>
    <t>The Stolen Princess</t>
  </si>
  <si>
    <t>s3585</t>
  </si>
  <si>
    <t>The Real Inglorious Bastards</t>
  </si>
  <si>
    <t>s3586</t>
  </si>
  <si>
    <t>The Prince and Me</t>
  </si>
  <si>
    <t>s3587</t>
  </si>
  <si>
    <t>The Norse: An Arctic Mystery</t>
  </si>
  <si>
    <t>s3588</t>
  </si>
  <si>
    <t>The Mothman of Point Pleasant</t>
  </si>
  <si>
    <t>s3589</t>
  </si>
  <si>
    <t>The Missouri Traveler</t>
  </si>
  <si>
    <t>s3590</t>
  </si>
  <si>
    <t>The Limey</t>
  </si>
  <si>
    <t>s3591</t>
  </si>
  <si>
    <t>The Lighthouse</t>
  </si>
  <si>
    <t>s3592</t>
  </si>
  <si>
    <t>The Goldfinch</t>
  </si>
  <si>
    <t>s3593</t>
  </si>
  <si>
    <t>The Farmer and the Belle: Saving Santaland</t>
  </si>
  <si>
    <t>s3594</t>
  </si>
  <si>
    <t>The Dressmaker</t>
  </si>
  <si>
    <t>s3595</t>
  </si>
  <si>
    <t>The Cheap Detective</t>
  </si>
  <si>
    <t>s3596</t>
  </si>
  <si>
    <t>The Big Sick</t>
  </si>
  <si>
    <t>s3597</t>
  </si>
  <si>
    <t>The Bachelors</t>
  </si>
  <si>
    <t>s3598</t>
  </si>
  <si>
    <t>The Adventurer: The Curse of the Midas Box</t>
  </si>
  <si>
    <t>s3599</t>
  </si>
  <si>
    <t>Survivor's Remorse</t>
  </si>
  <si>
    <t>s3600</t>
  </si>
  <si>
    <t>SuperTornado: Anatomy of a Megadisaster</t>
  </si>
  <si>
    <t>s3601</t>
  </si>
  <si>
    <t>Spun</t>
  </si>
  <si>
    <t>s3602</t>
  </si>
  <si>
    <t>Space Truckers</t>
  </si>
  <si>
    <t>s3603</t>
  </si>
  <si>
    <t>Snow Queen: Fire and Ice</t>
  </si>
  <si>
    <t>s3604</t>
  </si>
  <si>
    <t>Snap Decision</t>
  </si>
  <si>
    <t>s3605</t>
  </si>
  <si>
    <t>Smiley Face Killers</t>
  </si>
  <si>
    <t>s3606</t>
  </si>
  <si>
    <t>She's in Portland</t>
  </si>
  <si>
    <t>s3607</t>
  </si>
  <si>
    <t>See Jane Run</t>
  </si>
  <si>
    <t>s3608</t>
  </si>
  <si>
    <t>Ride with the Wind</t>
  </si>
  <si>
    <t>s3609</t>
  </si>
  <si>
    <t>Rambo: Last Blood (Extended Cut)</t>
  </si>
  <si>
    <t>s3610</t>
  </si>
  <si>
    <t>Paradise City</t>
  </si>
  <si>
    <t>s3611</t>
  </si>
  <si>
    <t>Outcast</t>
  </si>
  <si>
    <t>s3612</t>
  </si>
  <si>
    <t>Out on the Edge</t>
  </si>
  <si>
    <t>s3613</t>
  </si>
  <si>
    <t>Nightmare At Bitter Creek</t>
  </si>
  <si>
    <t>s3614</t>
  </si>
  <si>
    <t>National Lampoon's The Legend of Awesomest Maximus</t>
  </si>
  <si>
    <t>s3615</t>
  </si>
  <si>
    <t>Mystery Of The Hooded Horsemen</t>
  </si>
  <si>
    <t>s3616</t>
  </si>
  <si>
    <t>Mully</t>
  </si>
  <si>
    <t>s3617</t>
  </si>
  <si>
    <t>More Than a Game</t>
  </si>
  <si>
    <t>s3618</t>
  </si>
  <si>
    <t>Milton's Secret</t>
  </si>
  <si>
    <t>s3619</t>
  </si>
  <si>
    <t>Midsommar (4K UHD)</t>
  </si>
  <si>
    <t>s3620</t>
  </si>
  <si>
    <t>Midnight Crossing</t>
  </si>
  <si>
    <t>s3621</t>
  </si>
  <si>
    <t>Maara</t>
  </si>
  <si>
    <t>s3622</t>
  </si>
  <si>
    <t>LOL: Last One Laughing Italy</t>
  </si>
  <si>
    <t>s3623</t>
  </si>
  <si>
    <t>LOL: Last One Laughing Germany</t>
  </si>
  <si>
    <t>s3624</t>
  </si>
  <si>
    <t>Life In A Year</t>
  </si>
  <si>
    <t>s3625</t>
  </si>
  <si>
    <t>La Cucaracha</t>
  </si>
  <si>
    <t>s3626</t>
  </si>
  <si>
    <t>Jeff Dunham: Very Special Christmas Special</t>
  </si>
  <si>
    <t>s3627</t>
  </si>
  <si>
    <t>Jay and Silent Bob Reboot</t>
  </si>
  <si>
    <t>s3628</t>
  </si>
  <si>
    <t>Jackie Chan Presents: Wushu</t>
  </si>
  <si>
    <t>s3629</t>
  </si>
  <si>
    <t>Invisible Child</t>
  </si>
  <si>
    <t>s3630</t>
  </si>
  <si>
    <t>Inside Out</t>
  </si>
  <si>
    <t>s3631</t>
  </si>
  <si>
    <t>Hunt to Kill</t>
  </si>
  <si>
    <t>s3632</t>
  </si>
  <si>
    <t>Hot Rod</t>
  </si>
  <si>
    <t>s3633</t>
  </si>
  <si>
    <t>High Wild and Free</t>
  </si>
  <si>
    <t>s3634</t>
  </si>
  <si>
    <t>High Kick Girl</t>
  </si>
  <si>
    <t>s3635</t>
  </si>
  <si>
    <t>Guns Akimbo</t>
  </si>
  <si>
    <t>s3636</t>
  </si>
  <si>
    <t>Gett: The Trial of Viviane Amsalem</t>
  </si>
  <si>
    <t>s3637</t>
  </si>
  <si>
    <t>For Better for Worse</t>
  </si>
  <si>
    <t>s3638</t>
  </si>
  <si>
    <t>Face the Music</t>
  </si>
  <si>
    <t>s3639</t>
  </si>
  <si>
    <t>Exit Speed</t>
  </si>
  <si>
    <t>s3640</t>
  </si>
  <si>
    <t>Drunk Wedding</t>
  </si>
  <si>
    <t>s3641</t>
  </si>
  <si>
    <t>Don't Worry, He Won't Get Far on Foot</t>
  </si>
  <si>
    <t>s3642</t>
  </si>
  <si>
    <t>Diana: Her True Story</t>
  </si>
  <si>
    <t>s3643</t>
  </si>
  <si>
    <t>Deep Water: The Real Story</t>
  </si>
  <si>
    <t>s3644</t>
  </si>
  <si>
    <t>Dead Man On Campus</t>
  </si>
  <si>
    <t>s3645</t>
  </si>
  <si>
    <t>Custody Of The Heart</t>
  </si>
  <si>
    <t>s3647</t>
  </si>
  <si>
    <t>Code Of Thieves</t>
  </si>
  <si>
    <t>s3648</t>
  </si>
  <si>
    <t>Clockwatchers</t>
  </si>
  <si>
    <t>s3649</t>
  </si>
  <si>
    <t>Catching Faith</t>
  </si>
  <si>
    <t>s3650</t>
  </si>
  <si>
    <t>Blippi and Friends: Halloween Special</t>
  </si>
  <si>
    <t>s3651</t>
  </si>
  <si>
    <t>Big Top Pee-Wee</t>
  </si>
  <si>
    <t>s3652</t>
  </si>
  <si>
    <t>Barefoot In The Park</t>
  </si>
  <si>
    <t>s3653</t>
  </si>
  <si>
    <t>Amazon Riders</t>
  </si>
  <si>
    <t>s3654</t>
  </si>
  <si>
    <t>A Good Man</t>
  </si>
  <si>
    <t>s3655</t>
  </si>
  <si>
    <t>15-Minute Upper Body Chisel 9.0 Workout (with weights)</t>
  </si>
  <si>
    <t>s3656</t>
  </si>
  <si>
    <t>Volcanic UFO Mysteries</t>
  </si>
  <si>
    <t>s3657</t>
  </si>
  <si>
    <t>V (Hindi) [4K UHD]</t>
  </si>
  <si>
    <t>s3658</t>
  </si>
  <si>
    <t>V (Hindi)</t>
  </si>
  <si>
    <t>s3659</t>
  </si>
  <si>
    <t>Udaan</t>
  </si>
  <si>
    <t>s3660</t>
  </si>
  <si>
    <t>Todd Barry: The Crowd Work Tour</t>
  </si>
  <si>
    <t>s3661</t>
  </si>
  <si>
    <t>To End All Wars: Director's Cut</t>
  </si>
  <si>
    <t>s3662</t>
  </si>
  <si>
    <t>Thomas &amp; Friends: Big World! Big Adventures! - The Movie (US)</t>
  </si>
  <si>
    <t>s3663</t>
  </si>
  <si>
    <t>The Wailing</t>
  </si>
  <si>
    <t>s3664</t>
  </si>
  <si>
    <t>The Sun King Is Dead</t>
  </si>
  <si>
    <t>s3665</t>
  </si>
  <si>
    <t>The Haunting of Borley Manor</t>
  </si>
  <si>
    <t>s3666</t>
  </si>
  <si>
    <t>The Gathering Swarms</t>
  </si>
  <si>
    <t>s3667</t>
  </si>
  <si>
    <t>The Doctor, The Tornado &amp; The Kentucky Kid</t>
  </si>
  <si>
    <t>s3668</t>
  </si>
  <si>
    <t>The Devil To Pay!</t>
  </si>
  <si>
    <t>s3669</t>
  </si>
  <si>
    <t>The Beast</t>
  </si>
  <si>
    <t>s3670</t>
  </si>
  <si>
    <t>Sworn To Justice</t>
  </si>
  <si>
    <t>s3671</t>
  </si>
  <si>
    <t>Steve and Maggie - Spooktacular Special (Vol. 14)</t>
  </si>
  <si>
    <t>s3672</t>
  </si>
  <si>
    <t>Songwriter</t>
  </si>
  <si>
    <t>s3673</t>
  </si>
  <si>
    <t>Reach for Me</t>
  </si>
  <si>
    <t>s3674</t>
  </si>
  <si>
    <t>One Remains</t>
  </si>
  <si>
    <t>s3675</t>
  </si>
  <si>
    <t>Old Goats</t>
  </si>
  <si>
    <t>s3676</t>
  </si>
  <si>
    <t>Never Surrender: A Galaxy Quest Documentary</t>
  </si>
  <si>
    <t>s3677</t>
  </si>
  <si>
    <t>Necessary Roughness</t>
  </si>
  <si>
    <t>s3678</t>
  </si>
  <si>
    <t>Mistaken</t>
  </si>
  <si>
    <t>s3679</t>
  </si>
  <si>
    <t>Miss Meadows</t>
  </si>
  <si>
    <t>s3680</t>
  </si>
  <si>
    <t>Meeting Evil</t>
  </si>
  <si>
    <t>s3681</t>
  </si>
  <si>
    <t>Matt Braunger: Finally Live In Portland</t>
  </si>
  <si>
    <t>s3682</t>
  </si>
  <si>
    <t>In the Electric Mist</t>
  </si>
  <si>
    <t>s3683</t>
  </si>
  <si>
    <t>Heatstroke</t>
  </si>
  <si>
    <t>s3684</t>
  </si>
  <si>
    <t>Hallowed Be Thy Name</t>
  </si>
  <si>
    <t>s3685</t>
  </si>
  <si>
    <t>Gritty Reboots</t>
  </si>
  <si>
    <t>s3686</t>
  </si>
  <si>
    <t>Gringo</t>
  </si>
  <si>
    <t>s3687</t>
  </si>
  <si>
    <t>Danny Bhoy: Subject to Change</t>
  </si>
  <si>
    <t>s3688</t>
  </si>
  <si>
    <t>Chonda Pierce: Laughing in the Dark</t>
  </si>
  <si>
    <t>s3690</t>
  </si>
  <si>
    <t>Borsalino and Co.</t>
  </si>
  <si>
    <t>s3691</t>
  </si>
  <si>
    <t>Blood Fest</t>
  </si>
  <si>
    <t>s3692</t>
  </si>
  <si>
    <t>Bharat Ane Nenu</t>
  </si>
  <si>
    <t>s3693</t>
  </si>
  <si>
    <t>Arrest Bulldog Drummond</t>
  </si>
  <si>
    <t>s3694</t>
  </si>
  <si>
    <t>Ardab Mutiyaran</t>
  </si>
  <si>
    <t>s3695</t>
  </si>
  <si>
    <t>April Fool's Day</t>
  </si>
  <si>
    <t>s3696</t>
  </si>
  <si>
    <t>April 28th em jarigindi</t>
  </si>
  <si>
    <t>s3697</t>
  </si>
  <si>
    <t>Anbirkiniyal</t>
  </si>
  <si>
    <t>s3698</t>
  </si>
  <si>
    <t>American Experience: The Battle of Chosin</t>
  </si>
  <si>
    <t>s3699</t>
  </si>
  <si>
    <t>Agathe Cléry</t>
  </si>
  <si>
    <t>s3700</t>
  </si>
  <si>
    <t>A Turtle's Tale: Sammy's Adventures</t>
  </si>
  <si>
    <t>s3701</t>
  </si>
  <si>
    <t>A Class Apart</t>
  </si>
  <si>
    <t>s3702</t>
  </si>
  <si>
    <t>Yoga For Restful Sleep with Dr. Daniel Nightingale</t>
  </si>
  <si>
    <t>s3703</t>
  </si>
  <si>
    <t>Wuthering Heights</t>
  </si>
  <si>
    <t>s3704</t>
  </si>
  <si>
    <t>World War II: Fighters of WWII</t>
  </si>
  <si>
    <t>s3705</t>
  </si>
  <si>
    <t>Willie Barcena: The Truth Hurts</t>
  </si>
  <si>
    <t>s3706</t>
  </si>
  <si>
    <t>Wiener-Dog</t>
  </si>
  <si>
    <t>s3707</t>
  </si>
  <si>
    <t>West by Orphan Train</t>
  </si>
  <si>
    <t>s3708</t>
  </si>
  <si>
    <t>Walled In</t>
  </si>
  <si>
    <t>s3709</t>
  </si>
  <si>
    <t>Walk By Faith</t>
  </si>
  <si>
    <t>s3710</t>
  </si>
  <si>
    <t>Vinaya Vidheya Rama</t>
  </si>
  <si>
    <t>s3711</t>
  </si>
  <si>
    <t>Vendetta</t>
  </si>
  <si>
    <t>s3712</t>
  </si>
  <si>
    <t>Until September</t>
  </si>
  <si>
    <t>s3713</t>
  </si>
  <si>
    <t>Tumhari Sulu</t>
  </si>
  <si>
    <t>s3714</t>
  </si>
  <si>
    <t>Tuareg: Desert Warrior</t>
  </si>
  <si>
    <t>s3715</t>
  </si>
  <si>
    <t>Trump: The Art Of The Insult</t>
  </si>
  <si>
    <t>s3716</t>
  </si>
  <si>
    <t>Transylvania 6-5000</t>
  </si>
  <si>
    <t>s3718</t>
  </si>
  <si>
    <t>Tom Papa: Human Mule</t>
  </si>
  <si>
    <t>s3719</t>
  </si>
  <si>
    <t>Tom Clancy's The Division: Agent Origins</t>
  </si>
  <si>
    <t>s3720</t>
  </si>
  <si>
    <t>Thomas &amp; Friends: The Great Race (US English, Brazilian Portuguese, Latin America Spanish)</t>
  </si>
  <si>
    <t>s3721</t>
  </si>
  <si>
    <t>Thomas &amp; Friends: Journey Beyond Sodor (US English, Brazilian Portuguese, Latin America Spanish)</t>
  </si>
  <si>
    <t>s3722</t>
  </si>
  <si>
    <t>They Call Us Monsters</t>
  </si>
  <si>
    <t>s3723</t>
  </si>
  <si>
    <t>The VelociPastor</t>
  </si>
  <si>
    <t>s3724</t>
  </si>
  <si>
    <t>The Unnamable</t>
  </si>
  <si>
    <t>s3725</t>
  </si>
  <si>
    <t>The Taking of Deborah Logan</t>
  </si>
  <si>
    <t>s3726</t>
  </si>
  <si>
    <t>The Sheik</t>
  </si>
  <si>
    <t>s3727</t>
  </si>
  <si>
    <t>The Princess and The Pirate</t>
  </si>
  <si>
    <t>s3728</t>
  </si>
  <si>
    <t>The Pride of The Yankees</t>
  </si>
  <si>
    <t>s3729</t>
  </si>
  <si>
    <t>The Over-The-Hill Gang</t>
  </si>
  <si>
    <t>s3730</t>
  </si>
  <si>
    <t>The Outdoorsman</t>
  </si>
  <si>
    <t>s3731</t>
  </si>
  <si>
    <t>The Night Watch</t>
  </si>
  <si>
    <t>s3732</t>
  </si>
  <si>
    <t>The New Adventures of Peter Rabbit</t>
  </si>
  <si>
    <t>s3733</t>
  </si>
  <si>
    <t>The Mountain Minor</t>
  </si>
  <si>
    <t>s3734</t>
  </si>
  <si>
    <t>The Man Who Fell to Earth</t>
  </si>
  <si>
    <t>s3735</t>
  </si>
  <si>
    <t>The Lion Of Judah</t>
  </si>
  <si>
    <t>s3736</t>
  </si>
  <si>
    <t>The lies we tell but the secrets we keep part 4</t>
  </si>
  <si>
    <t>s3737</t>
  </si>
  <si>
    <t>The Last Black Man in San Francisco</t>
  </si>
  <si>
    <t>s3738</t>
  </si>
  <si>
    <t>The Island on Bird Street</t>
  </si>
  <si>
    <t>s3739</t>
  </si>
  <si>
    <t>The Intervention</t>
  </si>
  <si>
    <t>s3740</t>
  </si>
  <si>
    <t>The Identical</t>
  </si>
  <si>
    <t>s3741</t>
  </si>
  <si>
    <t>The Hiding Place</t>
  </si>
  <si>
    <t>s3742</t>
  </si>
  <si>
    <t>The Girl King</t>
  </si>
  <si>
    <t>s3743</t>
  </si>
  <si>
    <t>The Doors - When You're Strange</t>
  </si>
  <si>
    <t>s3744</t>
  </si>
  <si>
    <t>The Diary Of Anne Frank</t>
  </si>
  <si>
    <t>s3745</t>
  </si>
  <si>
    <t>The Connecticut Kid</t>
  </si>
  <si>
    <t>s3746</t>
  </si>
  <si>
    <t>The Cat in the Hat Knows a Lot About Space!</t>
  </si>
  <si>
    <t>s3747</t>
  </si>
  <si>
    <t>The Cat in the Hat Knows a Lot About Halloween!</t>
  </si>
  <si>
    <t>s3748</t>
  </si>
  <si>
    <t>The Cat in the Hat Knows a Lot About Christmas</t>
  </si>
  <si>
    <t>s3749</t>
  </si>
  <si>
    <t>The Busy Little Engine</t>
  </si>
  <si>
    <t>s3750</t>
  </si>
  <si>
    <t>The Amazing Mr. Blunden</t>
  </si>
  <si>
    <t>s3751</t>
  </si>
  <si>
    <t>The Adventures of Petey and Friends</t>
  </si>
  <si>
    <t>s3752</t>
  </si>
  <si>
    <t>Thank God It's Friday</t>
  </si>
  <si>
    <t>s3753</t>
  </si>
  <si>
    <t>Thaanaa Serndha Koottam</t>
  </si>
  <si>
    <t>s3754</t>
  </si>
  <si>
    <t>Tammy Pescatelli's "Way After School Special"</t>
  </si>
  <si>
    <t>s3755</t>
  </si>
  <si>
    <t>SURVIVING CHRISTMAS</t>
  </si>
  <si>
    <t>s3756</t>
  </si>
  <si>
    <t>Submergence</t>
  </si>
  <si>
    <t>s3757</t>
  </si>
  <si>
    <t>Steve-O: Guilty As Charged</t>
  </si>
  <si>
    <t>s3758</t>
  </si>
  <si>
    <t>Steve Treviño: 'Til Death</t>
  </si>
  <si>
    <t>s3759</t>
  </si>
  <si>
    <t>Stealing Cars</t>
  </si>
  <si>
    <t>s3760</t>
  </si>
  <si>
    <t>Stay Tuned</t>
  </si>
  <si>
    <t>s3761</t>
  </si>
  <si>
    <t>Stalked By My Neighbor</t>
  </si>
  <si>
    <t>s3762</t>
  </si>
  <si>
    <t>Stalked By My Doctor: Patient's Revenge</t>
  </si>
  <si>
    <t>s3763</t>
  </si>
  <si>
    <t>Srinivasa Kalyanam</t>
  </si>
  <si>
    <t>s3764</t>
  </si>
  <si>
    <t>Spooky House</t>
  </si>
  <si>
    <t>s3765</t>
  </si>
  <si>
    <t>Sophie and the Rising Sun</t>
  </si>
  <si>
    <t>s3766</t>
  </si>
  <si>
    <t>Soorarai Pottru (Tamil)</t>
  </si>
  <si>
    <t>s3767</t>
  </si>
  <si>
    <t>Sonic Christmas Blast</t>
  </si>
  <si>
    <t>s3768</t>
  </si>
  <si>
    <t>SNOW WHITE</t>
  </si>
  <si>
    <t>s3769</t>
  </si>
  <si>
    <t>Smitty</t>
  </si>
  <si>
    <t>s3770</t>
  </si>
  <si>
    <t>Sing and Rhyme with Mother Goose Club</t>
  </si>
  <si>
    <t>s3771</t>
  </si>
  <si>
    <t>Silent Trigger</t>
  </si>
  <si>
    <t>s3772</t>
  </si>
  <si>
    <t>Shubh Mangal Zyada Saavdhan</t>
  </si>
  <si>
    <t>s3773</t>
  </si>
  <si>
    <t>Sharkwater Extinction</t>
  </si>
  <si>
    <t>s3774</t>
  </si>
  <si>
    <t>Sharknado 3: Oh Hell No!</t>
  </si>
  <si>
    <t>s3775</t>
  </si>
  <si>
    <t>Sharkbait</t>
  </si>
  <si>
    <t>s3776</t>
  </si>
  <si>
    <t>See You Soon</t>
  </si>
  <si>
    <t>s3777</t>
  </si>
  <si>
    <t>Second Chances</t>
  </si>
  <si>
    <t>s3778</t>
  </si>
  <si>
    <t>Satyameva Jayate</t>
  </si>
  <si>
    <t>s3779</t>
  </si>
  <si>
    <t>Santa Jaws</t>
  </si>
  <si>
    <t>s3780</t>
  </si>
  <si>
    <t>Ryan Bingham Live (4K UHD)</t>
  </si>
  <si>
    <t>s3781</t>
  </si>
  <si>
    <t>Roborex</t>
  </si>
  <si>
    <t>s3782</t>
  </si>
  <si>
    <t>Robinson Crusoe</t>
  </si>
  <si>
    <t>s3783</t>
  </si>
  <si>
    <t>Revenge in Kind</t>
  </si>
  <si>
    <t>s3784</t>
  </si>
  <si>
    <t>Resurrection of Jake The Snake</t>
  </si>
  <si>
    <t>s3785</t>
  </si>
  <si>
    <t>Repo! The Genetic Opera</t>
  </si>
  <si>
    <t>s3786</t>
  </si>
  <si>
    <t>Remember The Sultana</t>
  </si>
  <si>
    <t>s3787</t>
  </si>
  <si>
    <t>Raising the Bar</t>
  </si>
  <si>
    <t>s3788</t>
  </si>
  <si>
    <t>Raatchasi</t>
  </si>
  <si>
    <t>s3789</t>
  </si>
  <si>
    <t>Putham Pudhu Kaalai</t>
  </si>
  <si>
    <t>s3790</t>
  </si>
  <si>
    <t>Pros and Ex-Cons</t>
  </si>
  <si>
    <t>s3791</t>
  </si>
  <si>
    <t>Promises</t>
  </si>
  <si>
    <t>s3792</t>
  </si>
  <si>
    <t>Primal Rage</t>
  </si>
  <si>
    <t>s3793</t>
  </si>
  <si>
    <t>Pride</t>
  </si>
  <si>
    <t>s3794</t>
  </si>
  <si>
    <t>Phantasm: Remastered</t>
  </si>
  <si>
    <t>s3795</t>
  </si>
  <si>
    <t>Painted Horses</t>
  </si>
  <si>
    <t>s3796</t>
  </si>
  <si>
    <t>Padi Padi Leche Manasu</t>
  </si>
  <si>
    <t>s3797</t>
  </si>
  <si>
    <t>Out of Liberty</t>
  </si>
  <si>
    <t>s3798</t>
  </si>
  <si>
    <t>Operation Toussaint</t>
  </si>
  <si>
    <t>s3799</t>
  </si>
  <si>
    <t>No Greater Love</t>
  </si>
  <si>
    <t>s3801</t>
  </si>
  <si>
    <t>Nightjohn</t>
  </si>
  <si>
    <t>s3802</t>
  </si>
  <si>
    <t>Never Let Go</t>
  </si>
  <si>
    <t>s3803</t>
  </si>
  <si>
    <t>Nat Turner: A Troublesome Property</t>
  </si>
  <si>
    <t>s3804</t>
  </si>
  <si>
    <t>Nas, Live from the Kennedy Center with the National Symphony Orchestra</t>
  </si>
  <si>
    <t>s3805</t>
  </si>
  <si>
    <t>Nancy Wake: Gestapo's Most Wanted</t>
  </si>
  <si>
    <t>s3806</t>
  </si>
  <si>
    <t>Nancy Drew, Reporter</t>
  </si>
  <si>
    <t>s3807</t>
  </si>
  <si>
    <t>My Santa</t>
  </si>
  <si>
    <t>s3808</t>
  </si>
  <si>
    <t>Mr. Wong In Chinatown</t>
  </si>
  <si>
    <t>s3809</t>
  </si>
  <si>
    <t>Mitron</t>
  </si>
  <si>
    <t>s3810</t>
  </si>
  <si>
    <t>Mine Games</t>
  </si>
  <si>
    <t>s3811</t>
  </si>
  <si>
    <t>Memorial Day</t>
  </si>
  <si>
    <t>s3812</t>
  </si>
  <si>
    <t>Maximum Impact</t>
  </si>
  <si>
    <t>s3813</t>
  </si>
  <si>
    <t>Max Reload and the Nether Blasters</t>
  </si>
  <si>
    <t>s3814</t>
  </si>
  <si>
    <t>Martial Arts of Shaolin</t>
  </si>
  <si>
    <t>s3815</t>
  </si>
  <si>
    <t>Marketing the Messiah</t>
  </si>
  <si>
    <t>s3816</t>
  </si>
  <si>
    <t>Marjaavaan</t>
  </si>
  <si>
    <t>s3817</t>
  </si>
  <si>
    <t>Marina Franklin: Single Black Female</t>
  </si>
  <si>
    <t>s3818</t>
  </si>
  <si>
    <t>Mardaani 2</t>
  </si>
  <si>
    <t>s3819</t>
  </si>
  <si>
    <t>Manikarnika: The Queen of Jhansi</t>
  </si>
  <si>
    <t>s3820</t>
  </si>
  <si>
    <t>Maharshi</t>
  </si>
  <si>
    <t>s3821</t>
  </si>
  <si>
    <t>Madness in the Method</t>
  </si>
  <si>
    <t>s3822</t>
  </si>
  <si>
    <t>Mad Money</t>
  </si>
  <si>
    <t>s3823</t>
  </si>
  <si>
    <t>Lynyrd Skynyrd - I'll Never Forget You: The Last 72 Hours Of Lynyrd Skynyrd</t>
  </si>
  <si>
    <t>s3824</t>
  </si>
  <si>
    <t>Low Tide</t>
  </si>
  <si>
    <t>s3825</t>
  </si>
  <si>
    <t>Love Stinks</t>
  </si>
  <si>
    <t>s3826</t>
  </si>
  <si>
    <t>Lost in the Sun</t>
  </si>
  <si>
    <t>s3827</t>
  </si>
  <si>
    <t>Little Red Wagon</t>
  </si>
  <si>
    <t>s3828</t>
  </si>
  <si>
    <t>Little Nemo: Adventures in Slumberland</t>
  </si>
  <si>
    <t>s3829</t>
  </si>
  <si>
    <t>Lisa Lampanelli: Back To The Drawing Board</t>
  </si>
  <si>
    <t>s3830</t>
  </si>
  <si>
    <t>Left Behind: World at War</t>
  </si>
  <si>
    <t>s3831</t>
  </si>
  <si>
    <t>Leave it to Beavers</t>
  </si>
  <si>
    <t>s3832</t>
  </si>
  <si>
    <t>Knuckle Jack</t>
  </si>
  <si>
    <t>s3833</t>
  </si>
  <si>
    <t>Kiss the Bride</t>
  </si>
  <si>
    <t>s3834</t>
  </si>
  <si>
    <t>Kim McVicar: Please Notice Me</t>
  </si>
  <si>
    <t>s3835</t>
  </si>
  <si>
    <t>Khandani Shafakhana</t>
  </si>
  <si>
    <t>s3836</t>
  </si>
  <si>
    <t>Kevin Hart Presents: Lil Rel Howery - RELevent</t>
  </si>
  <si>
    <t>s3837</t>
  </si>
  <si>
    <t>K.G.F: Chapter 1 (Hindi)</t>
  </si>
  <si>
    <t>s3838</t>
  </si>
  <si>
    <t>Jungle Shuffle</t>
  </si>
  <si>
    <t>s3839</t>
  </si>
  <si>
    <t>Joey Coco Diaz: Sociably Unacceptable</t>
  </si>
  <si>
    <t>s3840</t>
  </si>
  <si>
    <t>Jim Breuer: And Laughter For All</t>
  </si>
  <si>
    <t>s3841</t>
  </si>
  <si>
    <t>Jeff Dunham: Arguing with Myself</t>
  </si>
  <si>
    <t>s3842</t>
  </si>
  <si>
    <t>Jane and Emma</t>
  </si>
  <si>
    <t>s3843</t>
  </si>
  <si>
    <t>Jacknife</t>
  </si>
  <si>
    <t>s3844</t>
  </si>
  <si>
    <t>Jack Frost</t>
  </si>
  <si>
    <t>s3845</t>
  </si>
  <si>
    <t>Jaanu</t>
  </si>
  <si>
    <t>s3846</t>
  </si>
  <si>
    <t>It's A Wonderful Life (Black &amp; White Version)</t>
  </si>
  <si>
    <t>s3847</t>
  </si>
  <si>
    <t>Infidelity</t>
  </si>
  <si>
    <t>s3848</t>
  </si>
  <si>
    <t>In Dubious Battle</t>
  </si>
  <si>
    <t>s3849</t>
  </si>
  <si>
    <t>I'll See You in My Dreams</t>
  </si>
  <si>
    <t>s3850</t>
  </si>
  <si>
    <t>Hope Dances</t>
  </si>
  <si>
    <t>s3852</t>
  </si>
  <si>
    <t>Highway</t>
  </si>
  <si>
    <t>s3853</t>
  </si>
  <si>
    <t>Hick</t>
  </si>
  <si>
    <t>s3854</t>
  </si>
  <si>
    <t>Hichki</t>
  </si>
  <si>
    <t>s3855</t>
  </si>
  <si>
    <t>Happy Birthday</t>
  </si>
  <si>
    <t>s3856</t>
  </si>
  <si>
    <t>Happiness Continues: A Jonas Brothers Concert Film</t>
  </si>
  <si>
    <t>s3857</t>
  </si>
  <si>
    <t>Hannibal Thompson: Out Of Control</t>
  </si>
  <si>
    <t>s3858</t>
  </si>
  <si>
    <t>Hal Sparks: Charmageddon</t>
  </si>
  <si>
    <t>s3859</t>
  </si>
  <si>
    <t>Gully Boy</t>
  </si>
  <si>
    <t>s3860</t>
  </si>
  <si>
    <t>Greg Warren: Where the Field Corn Grows</t>
  </si>
  <si>
    <t>s3861</t>
  </si>
  <si>
    <t>Grateful Dead: The Grateful Dead Movie</t>
  </si>
  <si>
    <t>s3862</t>
  </si>
  <si>
    <t>Gopichand Chanakya</t>
  </si>
  <si>
    <t>s3863</t>
  </si>
  <si>
    <t>Girls Just Want to Have Fun</t>
  </si>
  <si>
    <t>s3864</t>
  </si>
  <si>
    <t>Gina Brillon: Pacifically Speaking</t>
  </si>
  <si>
    <t>s3865</t>
  </si>
  <si>
    <t>Get Thrashed! The Story Of Thrash Metal</t>
  </si>
  <si>
    <t>s3866</t>
  </si>
  <si>
    <t>Gallipoli</t>
  </si>
  <si>
    <t>s3867</t>
  </si>
  <si>
    <t>Fun With Dick and Jane</t>
  </si>
  <si>
    <t>s3868</t>
  </si>
  <si>
    <t>Fukrey Returns</t>
  </si>
  <si>
    <t>s3869</t>
  </si>
  <si>
    <t>From Nothin</t>
  </si>
  <si>
    <t>s3870</t>
  </si>
  <si>
    <t>Flight of the Fury</t>
  </si>
  <si>
    <t>s3871</t>
  </si>
  <si>
    <t>Fixies vs. Crabots</t>
  </si>
  <si>
    <t>s3872</t>
  </si>
  <si>
    <t>Falling for Christmas</t>
  </si>
  <si>
    <t>s3873</t>
  </si>
  <si>
    <t>Faith's Song</t>
  </si>
  <si>
    <t>s3874</t>
  </si>
  <si>
    <t>Extraordinary: The Seeding</t>
  </si>
  <si>
    <t>s3875</t>
  </si>
  <si>
    <t>Extracted</t>
  </si>
  <si>
    <t>s3876</t>
  </si>
  <si>
    <t>Everything and Nothing</t>
  </si>
  <si>
    <t>s3877</t>
  </si>
  <si>
    <t>Every Little Step</t>
  </si>
  <si>
    <t>s3879</t>
  </si>
  <si>
    <t>Evaru</t>
  </si>
  <si>
    <t>s3880</t>
  </si>
  <si>
    <t>ETs Among Us 3: Secret Space Program, Alien Psychics &amp; Crop Circle Clues</t>
  </si>
  <si>
    <t>s3881</t>
  </si>
  <si>
    <t>Elvis &amp; Nixon</t>
  </si>
  <si>
    <t>s3882</t>
  </si>
  <si>
    <t>Elvira: Mistress of the Dark</t>
  </si>
  <si>
    <t>s3883</t>
  </si>
  <si>
    <t>Elimination Game</t>
  </si>
  <si>
    <t>s3884</t>
  </si>
  <si>
    <t>Echoes of Fear</t>
  </si>
  <si>
    <t>s3885</t>
  </si>
  <si>
    <t>Durgamati - The Myth</t>
  </si>
  <si>
    <t>s3886</t>
  </si>
  <si>
    <t>Driving Licence</t>
  </si>
  <si>
    <t>s3887</t>
  </si>
  <si>
    <t>Doug Stanhope: Comedians' Comedian's Comedians</t>
  </si>
  <si>
    <t>s3888</t>
  </si>
  <si>
    <t>Deadlocked</t>
  </si>
  <si>
    <t>s3889</t>
  </si>
  <si>
    <t>Dead Space: Aftermath</t>
  </si>
  <si>
    <t>s3890</t>
  </si>
  <si>
    <t>Dead End</t>
  </si>
  <si>
    <t>s3891</t>
  </si>
  <si>
    <t>Day of the Falcon</t>
  </si>
  <si>
    <t>s3892</t>
  </si>
  <si>
    <t>Dabangg 3</t>
  </si>
  <si>
    <t>s3893</t>
  </si>
  <si>
    <t>D.L. Hughley: Clear</t>
  </si>
  <si>
    <t>s3894</t>
  </si>
  <si>
    <t>Cromwell</t>
  </si>
  <si>
    <t>s3895</t>
  </si>
  <si>
    <t>Crazy Kind of Love</t>
  </si>
  <si>
    <t>s3896</t>
  </si>
  <si>
    <t>Cottage Country</t>
  </si>
  <si>
    <t>s3897</t>
  </si>
  <si>
    <t>Coolie No. 1 (4K UHD)</t>
  </si>
  <si>
    <t>s3898</t>
  </si>
  <si>
    <t>Coming Convergence, The</t>
  </si>
  <si>
    <t>s3899</t>
  </si>
  <si>
    <t>Come to Daddy</t>
  </si>
  <si>
    <t>s3900</t>
  </si>
  <si>
    <t>Chris Porter: A Man From Kansas</t>
  </si>
  <si>
    <t>s3901</t>
  </si>
  <si>
    <t>Children of a Lesser God</t>
  </si>
  <si>
    <t>s3902</t>
  </si>
  <si>
    <t>Cherry Pop</t>
  </si>
  <si>
    <t>s3903</t>
  </si>
  <si>
    <t>Charlie and Boots</t>
  </si>
  <si>
    <t>s3905</t>
  </si>
  <si>
    <t>Can We Take a Joke?</t>
  </si>
  <si>
    <t>s3906</t>
  </si>
  <si>
    <t>Brochevaruevarura</t>
  </si>
  <si>
    <t>s3907</t>
  </si>
  <si>
    <t>Bravo! Common Men, Uncommon Valor</t>
  </si>
  <si>
    <t>s3908</t>
  </si>
  <si>
    <t>Boyfriend Killer</t>
  </si>
  <si>
    <t>s3910</t>
  </si>
  <si>
    <t>Bottle Shock</t>
  </si>
  <si>
    <t>s3911</t>
  </si>
  <si>
    <t>Block Burning</t>
  </si>
  <si>
    <t>s3912</t>
  </si>
  <si>
    <t>Blitzed: Nazis on Drugs</t>
  </si>
  <si>
    <t>s3913</t>
  </si>
  <si>
    <t>Black Hawk Down: The Untold Story</t>
  </si>
  <si>
    <t>s3914</t>
  </si>
  <si>
    <t>Bill Hicks: Relentless</t>
  </si>
  <si>
    <t>s3915</t>
  </si>
  <si>
    <t>Bikes of Wrath</t>
  </si>
  <si>
    <t>s3916</t>
  </si>
  <si>
    <t>Bazodee</t>
  </si>
  <si>
    <t>s3917</t>
  </si>
  <si>
    <t>Baby Shark and Many More Nursery Rhymes - Little Baby Bum</t>
  </si>
  <si>
    <t>s3918</t>
  </si>
  <si>
    <t>Babe Ruth Story</t>
  </si>
  <si>
    <t>s3919</t>
  </si>
  <si>
    <t>Azorian: The Raising of the K-129</t>
  </si>
  <si>
    <t>s3920</t>
  </si>
  <si>
    <t>Audubon</t>
  </si>
  <si>
    <t>s3921</t>
  </si>
  <si>
    <t>Asuran</t>
  </si>
  <si>
    <t>s3922</t>
  </si>
  <si>
    <t>Assault on Wall Street</t>
  </si>
  <si>
    <t>s3923</t>
  </si>
  <si>
    <t>Arrowhead</t>
  </si>
  <si>
    <t>s3924</t>
  </si>
  <si>
    <t>Arjun Patiala</t>
  </si>
  <si>
    <t>s3925</t>
  </si>
  <si>
    <t>ARIZONA BUSHWACKERS</t>
  </si>
  <si>
    <t>s3926</t>
  </si>
  <si>
    <t>Apple of My Eye</t>
  </si>
  <si>
    <t>s3927</t>
  </si>
  <si>
    <t>Anjelah Johnson: The Homecoming Show</t>
  </si>
  <si>
    <t>s3928</t>
  </si>
  <si>
    <t>Andrew Santino: Homefield Advantage</t>
  </si>
  <si>
    <t>s3929</t>
  </si>
  <si>
    <t>An American Ghost Story</t>
  </si>
  <si>
    <t>s3930</t>
  </si>
  <si>
    <t>American Dreamer</t>
  </si>
  <si>
    <t>s3931</t>
  </si>
  <si>
    <t>Against A Crooked Sky</t>
  </si>
  <si>
    <t>s3932</t>
  </si>
  <si>
    <t>After The Dark</t>
  </si>
  <si>
    <t>s3933</t>
  </si>
  <si>
    <t>After Dark: Lake Mungo</t>
  </si>
  <si>
    <t>s3934</t>
  </si>
  <si>
    <t>Afflicted</t>
  </si>
  <si>
    <t>s3935</t>
  </si>
  <si>
    <t>A Thousand Junkies</t>
  </si>
  <si>
    <t>s3936</t>
  </si>
  <si>
    <t>A Prince for Christmas</t>
  </si>
  <si>
    <t>s3937</t>
  </si>
  <si>
    <t>A Bride for Christmas</t>
  </si>
  <si>
    <t>s3938</t>
  </si>
  <si>
    <t>40 Carats</t>
  </si>
  <si>
    <t>s3939</t>
  </si>
  <si>
    <t>15-Minute Total Body Shred 9.0 Workout (with weights)</t>
  </si>
  <si>
    <t>s3940</t>
  </si>
  <si>
    <t>15-Minute HIIT 9.0 (tabata workout with weights)</t>
  </si>
  <si>
    <t>s3941</t>
  </si>
  <si>
    <t>15-Minute Full Body Burn 1.0 Workout</t>
  </si>
  <si>
    <t>s3942</t>
  </si>
  <si>
    <t>15-Minute Core Challenge 1.0 Workout</t>
  </si>
  <si>
    <t>s3943</t>
  </si>
  <si>
    <t>1492: Conquest of Paradise</t>
  </si>
  <si>
    <t>s3944</t>
  </si>
  <si>
    <t>10 Rillington Place</t>
  </si>
  <si>
    <t>s3945</t>
  </si>
  <si>
    <t>10 Minutes Gone</t>
  </si>
  <si>
    <t>s3946</t>
  </si>
  <si>
    <t>VocabuLarry Episode 1</t>
  </si>
  <si>
    <t>s3947</t>
  </si>
  <si>
    <t>Tumbbad</t>
  </si>
  <si>
    <t>s3948</t>
  </si>
  <si>
    <t>There Is Many Like Us</t>
  </si>
  <si>
    <t>s3949</t>
  </si>
  <si>
    <t>The Gravedancers</t>
  </si>
  <si>
    <t>s3950</t>
  </si>
  <si>
    <t>The Evil That Men Do</t>
  </si>
  <si>
    <t>s3951</t>
  </si>
  <si>
    <t>The Days of Noah: The Flood - Part 1 of 4</t>
  </si>
  <si>
    <t>s3952</t>
  </si>
  <si>
    <t>The Bang Bang Club</t>
  </si>
  <si>
    <t>s3953</t>
  </si>
  <si>
    <t>The Aeronauts</t>
  </si>
  <si>
    <t>s3954</t>
  </si>
  <si>
    <t>Summer Night</t>
  </si>
  <si>
    <t>s3955</t>
  </si>
  <si>
    <t>Stratton</t>
  </si>
  <si>
    <t>s3956</t>
  </si>
  <si>
    <t>Peterloo</t>
  </si>
  <si>
    <t>s3957</t>
  </si>
  <si>
    <t>Pablo Francisco: Ouch! Live From San Jose!</t>
  </si>
  <si>
    <t>s3958</t>
  </si>
  <si>
    <t>Olympia</t>
  </si>
  <si>
    <t>s3959</t>
  </si>
  <si>
    <t>Never Too Late</t>
  </si>
  <si>
    <t>s3960</t>
  </si>
  <si>
    <t>My Dad's Christmas Date</t>
  </si>
  <si>
    <t>s3961</t>
  </si>
  <si>
    <t>Morphle - My Magical Storytime &amp; More Cartoons for Kids</t>
  </si>
  <si>
    <t>s3962</t>
  </si>
  <si>
    <t>Midnight Sky &amp; Ocean Sounds 4 hours</t>
  </si>
  <si>
    <t>s3963</t>
  </si>
  <si>
    <t>Michael Ian Black: Noted Expert</t>
  </si>
  <si>
    <t>s3964</t>
  </si>
  <si>
    <t>Meet My Valentine</t>
  </si>
  <si>
    <t>s3965</t>
  </si>
  <si>
    <t>Let's Have Fun with Little Baby Bum</t>
  </si>
  <si>
    <t>s3966</t>
  </si>
  <si>
    <t>Last Summer in the Hamptons</t>
  </si>
  <si>
    <t>s3967</t>
  </si>
  <si>
    <t>Jonestown: Paradise Lost</t>
  </si>
  <si>
    <t>s3968</t>
  </si>
  <si>
    <t>Into His Arms</t>
  </si>
  <si>
    <t>s3969</t>
  </si>
  <si>
    <t>House Hunting</t>
  </si>
  <si>
    <t>s3970</t>
  </si>
  <si>
    <t>Honor Amongst Men</t>
  </si>
  <si>
    <t>s3971</t>
  </si>
  <si>
    <t>Gecko's Garage - Construction Videos for Kids</t>
  </si>
  <si>
    <t>s3972</t>
  </si>
  <si>
    <t>Fist of Fury</t>
  </si>
  <si>
    <t>s3973</t>
  </si>
  <si>
    <t>Fanney Khan</t>
  </si>
  <si>
    <t>s3974</t>
  </si>
  <si>
    <t>Dark Alibi - Sidney Toler As Charlie Chan</t>
  </si>
  <si>
    <t>s3975</t>
  </si>
  <si>
    <t>Chhalaang (4K UHD)</t>
  </si>
  <si>
    <t>s3976</t>
  </si>
  <si>
    <t>Amy Lee, Dream Too Much</t>
  </si>
  <si>
    <t>s3977</t>
  </si>
  <si>
    <t>Almost An Angel</t>
  </si>
  <si>
    <t>s3978</t>
  </si>
  <si>
    <t>X</t>
  </si>
  <si>
    <t>s3979</t>
  </si>
  <si>
    <t>Wives Under Suspicion</t>
  </si>
  <si>
    <t>s3980</t>
  </si>
  <si>
    <t>Wild Faith</t>
  </si>
  <si>
    <t>s3981</t>
  </si>
  <si>
    <t>What Haunts Us</t>
  </si>
  <si>
    <t>s3982</t>
  </si>
  <si>
    <t>We Are Still Here</t>
  </si>
  <si>
    <t>s3983</t>
  </si>
  <si>
    <t>Urartu: The Forgotten Kingdom</t>
  </si>
  <si>
    <t>s3984</t>
  </si>
  <si>
    <t>Two Wrongs</t>
  </si>
  <si>
    <t>s3985</t>
  </si>
  <si>
    <t>The Vanishing</t>
  </si>
  <si>
    <t>s3986</t>
  </si>
  <si>
    <t>The Perfect Wedding</t>
  </si>
  <si>
    <t>s3987</t>
  </si>
  <si>
    <t>The One Who Hears :: A Call to Obedience</t>
  </si>
  <si>
    <t>s3988</t>
  </si>
  <si>
    <t>The Glorias</t>
  </si>
  <si>
    <t>s3989</t>
  </si>
  <si>
    <t>The Expanse (4K UHD)</t>
  </si>
  <si>
    <t>s3990</t>
  </si>
  <si>
    <t>The Custodian</t>
  </si>
  <si>
    <t>s3991</t>
  </si>
  <si>
    <t>The 41-Year-Old Virgin Who Knocked Up Sarah Marshall and Felt Superbad About It</t>
  </si>
  <si>
    <t>s3992</t>
  </si>
  <si>
    <t>Test</t>
  </si>
  <si>
    <t>s3993</t>
  </si>
  <si>
    <t>T-Rex Ranch Surprise Jurassic Dinosaur Eggs!</t>
  </si>
  <si>
    <t>s3994</t>
  </si>
  <si>
    <t>Streets</t>
  </si>
  <si>
    <t>s3995</t>
  </si>
  <si>
    <t>Stay</t>
  </si>
  <si>
    <t>s3996</t>
  </si>
  <si>
    <t>Skin Deep</t>
  </si>
  <si>
    <t>s3997</t>
  </si>
  <si>
    <t>Shapes and Songs by Little Baby Bum</t>
  </si>
  <si>
    <t>s3998</t>
  </si>
  <si>
    <t>Seberg</t>
  </si>
  <si>
    <t>s3999</t>
  </si>
  <si>
    <t>Rudderless</t>
  </si>
  <si>
    <t>s4000</t>
  </si>
  <si>
    <t>Romeo Vs Juliet</t>
  </si>
  <si>
    <t>s4001</t>
  </si>
  <si>
    <t>Red Metal: The Copper Country Strike of 1913</t>
  </si>
  <si>
    <t>s4002</t>
  </si>
  <si>
    <t>Pinkfong 50 Best Hits: Baby Shark and More</t>
  </si>
  <si>
    <t>s4003</t>
  </si>
  <si>
    <t>Out of Mind, Out of Sight</t>
  </si>
  <si>
    <t>s4004</t>
  </si>
  <si>
    <t>One Hour of Himalayan Singing Bowls</t>
  </si>
  <si>
    <t>s4005</t>
  </si>
  <si>
    <t>On Death Row</t>
  </si>
  <si>
    <t>s4006</t>
  </si>
  <si>
    <t>Nevada City</t>
  </si>
  <si>
    <t>s4007</t>
  </si>
  <si>
    <t>Nemesis</t>
  </si>
  <si>
    <t>s4008</t>
  </si>
  <si>
    <t>Morphle - My Magic Pet Shop &amp; More Animal Cartoons</t>
  </si>
  <si>
    <t>s4009</t>
  </si>
  <si>
    <t>Mickey</t>
  </si>
  <si>
    <t>s4010</t>
  </si>
  <si>
    <t>Meltdown</t>
  </si>
  <si>
    <t>s4011</t>
  </si>
  <si>
    <t>Marc Maron: Thinky Pain</t>
  </si>
  <si>
    <t>s4012</t>
  </si>
  <si>
    <t>Les Misérables</t>
  </si>
  <si>
    <t>s4013</t>
  </si>
  <si>
    <t>Last Chance Café</t>
  </si>
  <si>
    <t>s4014</t>
  </si>
  <si>
    <t>Killer Sofa</t>
  </si>
  <si>
    <t>s4015</t>
  </si>
  <si>
    <t>Joji (4K UHD)</t>
  </si>
  <si>
    <t>s4016</t>
  </si>
  <si>
    <t>Joji</t>
  </si>
  <si>
    <t>s4017</t>
  </si>
  <si>
    <t>JFK's Women: The Scandals Revealed</t>
  </si>
  <si>
    <t>s4018</t>
  </si>
  <si>
    <t>Jessie Baylin - Strawberry Wind (a short film) {Amazon Original}</t>
  </si>
  <si>
    <t>s4019</t>
  </si>
  <si>
    <t>Jeff Dunham: Unhinged in Hollywood</t>
  </si>
  <si>
    <t>s4020</t>
  </si>
  <si>
    <t>Humpty Dumpty &amp; More Kids Songs - Super Simple Songs</t>
  </si>
  <si>
    <t>s4021</t>
  </si>
  <si>
    <t>Howl</t>
  </si>
  <si>
    <t>s4022</t>
  </si>
  <si>
    <t>Hide Away</t>
  </si>
  <si>
    <t>s4023</t>
  </si>
  <si>
    <t>Heart Of The Rockies</t>
  </si>
  <si>
    <t>s4024</t>
  </si>
  <si>
    <t>Half of a Yellow Sun</t>
  </si>
  <si>
    <t>s4025</t>
  </si>
  <si>
    <t>George Carlin: It's Bad For Ya!</t>
  </si>
  <si>
    <t>s4026</t>
  </si>
  <si>
    <t>Funny Girl (4K UHD)</t>
  </si>
  <si>
    <t>s4027</t>
  </si>
  <si>
    <t>Elodie</t>
  </si>
  <si>
    <t>s4028</t>
  </si>
  <si>
    <t>Devil in the Dark</t>
  </si>
  <si>
    <t>s4029</t>
  </si>
  <si>
    <t>Dennis Miller: Fake News, Real Jokes</t>
  </si>
  <si>
    <t>s4030</t>
  </si>
  <si>
    <t>Dear God</t>
  </si>
  <si>
    <t>s4031</t>
  </si>
  <si>
    <t>Dawn</t>
  </si>
  <si>
    <t>s4032</t>
  </si>
  <si>
    <t>Burj Khalifa: Dubai's Vertical City</t>
  </si>
  <si>
    <t>s4033</t>
  </si>
  <si>
    <t>Brian Gaar: Jokes I Wrote At Work</t>
  </si>
  <si>
    <t>s4034</t>
  </si>
  <si>
    <t>Bejeweled Fishes</t>
  </si>
  <si>
    <t>s4035</t>
  </si>
  <si>
    <t>Arthur and the Haunted Tree House</t>
  </si>
  <si>
    <t>s4036</t>
  </si>
  <si>
    <t>Archive</t>
  </si>
  <si>
    <t>s4037</t>
  </si>
  <si>
    <t>s4038</t>
  </si>
  <si>
    <t>A Country Christmas</t>
  </si>
  <si>
    <t>s4039</t>
  </si>
  <si>
    <t>15-Minute Yoga Recover 1.0 Workout</t>
  </si>
  <si>
    <t>s4040</t>
  </si>
  <si>
    <t>15-Minute Cardio Core 4.0 Workout</t>
  </si>
  <si>
    <t>s4041</t>
  </si>
  <si>
    <t>15-Minute Cardio Burn 5.0 Workout</t>
  </si>
  <si>
    <t>s4042</t>
  </si>
  <si>
    <t>Woman in the Woods</t>
  </si>
  <si>
    <t>s4043</t>
  </si>
  <si>
    <t>Wandering Eye</t>
  </si>
  <si>
    <t>s4044</t>
  </si>
  <si>
    <t>UFOTV Presents: Out of the Blue - The Definitive Investigation On UFOs</t>
  </si>
  <si>
    <t>s4045</t>
  </si>
  <si>
    <t>Turnt</t>
  </si>
  <si>
    <t>s4046</t>
  </si>
  <si>
    <t>Tiger Orange</t>
  </si>
  <si>
    <t>s4047</t>
  </si>
  <si>
    <t>The Wall</t>
  </si>
  <si>
    <t>s4048</t>
  </si>
  <si>
    <t>The Ultimate Life</t>
  </si>
  <si>
    <t>s4049</t>
  </si>
  <si>
    <t>The Search For The Real Mt. Sinai</t>
  </si>
  <si>
    <t>s4050</t>
  </si>
  <si>
    <t>The Price Of Fame</t>
  </si>
  <si>
    <t>s4051</t>
  </si>
  <si>
    <t>Suspiria</t>
  </si>
  <si>
    <t>s4052</t>
  </si>
  <si>
    <t>Philly Kid</t>
  </si>
  <si>
    <t>s4053</t>
  </si>
  <si>
    <t>New World Order</t>
  </si>
  <si>
    <t>s4054</t>
  </si>
  <si>
    <t>New Life</t>
  </si>
  <si>
    <t>s4055</t>
  </si>
  <si>
    <t>Netherbeast Incorporated</t>
  </si>
  <si>
    <t>s4056</t>
  </si>
  <si>
    <t>Motives 2: Retribution</t>
  </si>
  <si>
    <t>s4057</t>
  </si>
  <si>
    <t>Manhunt: Search for the Night Stalker</t>
  </si>
  <si>
    <t>s4058</t>
  </si>
  <si>
    <t>Look Again</t>
  </si>
  <si>
    <t>s4059</t>
  </si>
  <si>
    <t>Khancha</t>
  </si>
  <si>
    <t>s4060</t>
  </si>
  <si>
    <t>Juncture</t>
  </si>
  <si>
    <t>s4061</t>
  </si>
  <si>
    <t>Intruders</t>
  </si>
  <si>
    <t>s4062</t>
  </si>
  <si>
    <t>Into the Sun</t>
  </si>
  <si>
    <t>s4063</t>
  </si>
  <si>
    <t>Incident at Guilt Ridge</t>
  </si>
  <si>
    <t>s4064</t>
  </si>
  <si>
    <t>Hostile</t>
  </si>
  <si>
    <t>s4065</t>
  </si>
  <si>
    <t>Henry VII: The Winter King</t>
  </si>
  <si>
    <t>s4066</t>
  </si>
  <si>
    <t>He Watches Over Me</t>
  </si>
  <si>
    <t>s4067</t>
  </si>
  <si>
    <t>Gulabo Sitabo</t>
  </si>
  <si>
    <t>s4068</t>
  </si>
  <si>
    <t>Grimm Love</t>
  </si>
  <si>
    <t>s4069</t>
  </si>
  <si>
    <t>Goldstone</t>
  </si>
  <si>
    <t>s4070</t>
  </si>
  <si>
    <t>GameOn Titans</t>
  </si>
  <si>
    <t>s4071</t>
  </si>
  <si>
    <t>Fun Animal Songs for Kids by HooplaKidz</t>
  </si>
  <si>
    <t>s4072</t>
  </si>
  <si>
    <t>Escape Plan: the Extractors Aka Escape Plan 3</t>
  </si>
  <si>
    <t>s4073</t>
  </si>
  <si>
    <t>Eriko, Pretended</t>
  </si>
  <si>
    <t>s4074</t>
  </si>
  <si>
    <t>Dummy</t>
  </si>
  <si>
    <t>s4075</t>
  </si>
  <si>
    <t>Double Sketch</t>
  </si>
  <si>
    <t>s4076</t>
  </si>
  <si>
    <t>Domestic Disturbance</t>
  </si>
  <si>
    <t>s4077</t>
  </si>
  <si>
    <t>Dark River</t>
  </si>
  <si>
    <t>s4078</t>
  </si>
  <si>
    <t>Dan Cummins: Get Outta Here; Devil!</t>
  </si>
  <si>
    <t>s4079</t>
  </si>
  <si>
    <t>City of Shadows</t>
  </si>
  <si>
    <t>s4080</t>
  </si>
  <si>
    <t>Calamity Jane: Legend of the West</t>
  </si>
  <si>
    <t>s4081</t>
  </si>
  <si>
    <t>Before Your Time</t>
  </si>
  <si>
    <t>s4082</t>
  </si>
  <si>
    <t>Beautiful in the Morning</t>
  </si>
  <si>
    <t>s4083</t>
  </si>
  <si>
    <t>As It Happened: Guadalcanal</t>
  </si>
  <si>
    <t>s4084</t>
  </si>
  <si>
    <t>Animal Songs by Little Baby Bum</t>
  </si>
  <si>
    <t>s4085</t>
  </si>
  <si>
    <t>Alan Jackson - Small Town Southern Man</t>
  </si>
  <si>
    <t>s4086</t>
  </si>
  <si>
    <t>A Room Full of Nothing</t>
  </si>
  <si>
    <t>s4087</t>
  </si>
  <si>
    <t>A Box of Faith</t>
  </si>
  <si>
    <t>s4089</t>
  </si>
  <si>
    <t>The Legend of Butch and Sundance</t>
  </si>
  <si>
    <t>s4090</t>
  </si>
  <si>
    <t>The Capture of the Green River Killer</t>
  </si>
  <si>
    <t>s4091</t>
  </si>
  <si>
    <t>Stolen Tango</t>
  </si>
  <si>
    <t>s4092</t>
  </si>
  <si>
    <t>Scary Laughs 2</t>
  </si>
  <si>
    <t>s4093</t>
  </si>
  <si>
    <t>Rambo: Last Blood</t>
  </si>
  <si>
    <t>s4094</t>
  </si>
  <si>
    <t>Mummy Dearest</t>
  </si>
  <si>
    <t>s4095</t>
  </si>
  <si>
    <t>Jeremiah Watkins: Family Reunion</t>
  </si>
  <si>
    <t>s4096</t>
  </si>
  <si>
    <t>Grey Eyes</t>
  </si>
  <si>
    <t>s4097</t>
  </si>
  <si>
    <t>Foresighted Liu Bo Wen</t>
  </si>
  <si>
    <t>s4098</t>
  </si>
  <si>
    <t>Fighting the Odds: The Marilyn Gambrell Story</t>
  </si>
  <si>
    <t>s4099</t>
  </si>
  <si>
    <t>Doctor Liza</t>
  </si>
  <si>
    <t>s4100</t>
  </si>
  <si>
    <t>Damascus Under Fire</t>
  </si>
  <si>
    <t>s4101</t>
  </si>
  <si>
    <t>Colorz of Rage</t>
  </si>
  <si>
    <t>s4102</t>
  </si>
  <si>
    <t>Yuvarathnaa (Kannada)</t>
  </si>
  <si>
    <t>s4103</t>
  </si>
  <si>
    <t>Windows</t>
  </si>
  <si>
    <t>s4104</t>
  </si>
  <si>
    <t>Where The Red Fern Grows</t>
  </si>
  <si>
    <t>s4105</t>
  </si>
  <si>
    <t>We Children from Bahnhof Zoo</t>
  </si>
  <si>
    <t>s4106</t>
  </si>
  <si>
    <t>Tongi Tongi Chudamaku Chandamama</t>
  </si>
  <si>
    <t>s4107</t>
  </si>
  <si>
    <t>Ties that Bind</t>
  </si>
  <si>
    <t>s4108</t>
  </si>
  <si>
    <t>They Come to America: The Politics of Immigration</t>
  </si>
  <si>
    <t>s4109</t>
  </si>
  <si>
    <t>The Yummy Gummy Search For Santa</t>
  </si>
  <si>
    <t>s4110</t>
  </si>
  <si>
    <t>The Star Packer</t>
  </si>
  <si>
    <t>s4111</t>
  </si>
  <si>
    <t>The Resident</t>
  </si>
  <si>
    <t>s4112</t>
  </si>
  <si>
    <t>The Majestic Life of Queen Elizabeth II</t>
  </si>
  <si>
    <t>s4113</t>
  </si>
  <si>
    <t>The Girl is in Trouble</t>
  </si>
  <si>
    <t>s4114</t>
  </si>
  <si>
    <t>The Dark Valley</t>
  </si>
  <si>
    <t>s4115</t>
  </si>
  <si>
    <t>The Baytown Outlaws</t>
  </si>
  <si>
    <t>s4116</t>
  </si>
  <si>
    <t>Sugar Valentine 2</t>
  </si>
  <si>
    <t>s4117</t>
  </si>
  <si>
    <t>Sugar Daddies</t>
  </si>
  <si>
    <t>s4118</t>
  </si>
  <si>
    <t>Stevie Ray Vaughan - 1984-1989: Lonestar</t>
  </si>
  <si>
    <t>s4120</t>
  </si>
  <si>
    <t>Sing Along with Mia - More Nursery Rhymes by Little Baby Bum</t>
  </si>
  <si>
    <t>s4121</t>
  </si>
  <si>
    <t>Saints and Soldiers: The Void</t>
  </si>
  <si>
    <t>s4122</t>
  </si>
  <si>
    <t>Runaway (1984)</t>
  </si>
  <si>
    <t>s4123</t>
  </si>
  <si>
    <t>Rolling Stone: Life And Death Of Brian Jones</t>
  </si>
  <si>
    <t>s4124</t>
  </si>
  <si>
    <t>Real Construction Trucks for Children - Gecko's Real Vehicles</t>
  </si>
  <si>
    <t>s4125</t>
  </si>
  <si>
    <t>Queen: Mercury Rising</t>
  </si>
  <si>
    <t>s4126</t>
  </si>
  <si>
    <t>Paula's Best Dishes</t>
  </si>
  <si>
    <t>s4127</t>
  </si>
  <si>
    <t>Pale Blue Moon</t>
  </si>
  <si>
    <t>s4128</t>
  </si>
  <si>
    <t>Pain Warriors</t>
  </si>
  <si>
    <t>s4130</t>
  </si>
  <si>
    <t>Out in the Dark (English Subtitled)</t>
  </si>
  <si>
    <t>s4131</t>
  </si>
  <si>
    <t>Nocturnal Agony</t>
  </si>
  <si>
    <t>s4132</t>
  </si>
  <si>
    <t>No Surrender</t>
  </si>
  <si>
    <t>s4133</t>
  </si>
  <si>
    <t>Ninnu Kori</t>
  </si>
  <si>
    <t>s4134</t>
  </si>
  <si>
    <t>My Pet Dinosaur</t>
  </si>
  <si>
    <t>s4135</t>
  </si>
  <si>
    <t>My 3 Boys</t>
  </si>
  <si>
    <t>s4136</t>
  </si>
  <si>
    <t>Milk Money</t>
  </si>
  <si>
    <t>s4137</t>
  </si>
  <si>
    <t>Mary Higgins Clark's: You Belong to Me</t>
  </si>
  <si>
    <t>s4138</t>
  </si>
  <si>
    <t>Listening Snow Tower</t>
  </si>
  <si>
    <t>s4139</t>
  </si>
  <si>
    <t>Lea &amp; Pop - Episodes &amp; Kids Songs</t>
  </si>
  <si>
    <t>s4140</t>
  </si>
  <si>
    <t>Kickin' It Old Skool</t>
  </si>
  <si>
    <t>s4141</t>
  </si>
  <si>
    <t>Jamie Kennedy: Uncomfortable</t>
  </si>
  <si>
    <t>s4142</t>
  </si>
  <si>
    <t>In Remembrance of Martin</t>
  </si>
  <si>
    <t>s4143</t>
  </si>
  <si>
    <t>Hello Charlie</t>
  </si>
  <si>
    <t>s4144</t>
  </si>
  <si>
    <t>Harriet Tubman - They Called Her Moses</t>
  </si>
  <si>
    <t>s4145</t>
  </si>
  <si>
    <t>Harlock: Space Pirate</t>
  </si>
  <si>
    <t>s4146</t>
  </si>
  <si>
    <t>Grateful Dawg</t>
  </si>
  <si>
    <t>s4147</t>
  </si>
  <si>
    <t>Grandma's House</t>
  </si>
  <si>
    <t>s4148</t>
  </si>
  <si>
    <t>George Carlin: Life Is Worth Losing</t>
  </si>
  <si>
    <t>s4149</t>
  </si>
  <si>
    <t>Frances</t>
  </si>
  <si>
    <t>s4150</t>
  </si>
  <si>
    <t>First We Take Brooklyn</t>
  </si>
  <si>
    <t>s4151</t>
  </si>
  <si>
    <t>Enchantimals Secrets of Snowy Valley</t>
  </si>
  <si>
    <t>s4152</t>
  </si>
  <si>
    <t>Eden</t>
  </si>
  <si>
    <t>s4153</t>
  </si>
  <si>
    <t>Double Mommy</t>
  </si>
  <si>
    <t>s4154</t>
  </si>
  <si>
    <t>Divine Beaches</t>
  </si>
  <si>
    <t>s4155</t>
  </si>
  <si>
    <t>Delightfully Dangerous</t>
  </si>
  <si>
    <t>s4156</t>
  </si>
  <si>
    <t>Death Clique</t>
  </si>
  <si>
    <t>s4157</t>
  </si>
  <si>
    <t>Darra</t>
  </si>
  <si>
    <t>s4158</t>
  </si>
  <si>
    <t>Cold War</t>
  </si>
  <si>
    <t>s4159</t>
  </si>
  <si>
    <t>CoComelon and Friends Halloween Special</t>
  </si>
  <si>
    <t>s4160</t>
  </si>
  <si>
    <t>Child Support</t>
  </si>
  <si>
    <t>s4161</t>
  </si>
  <si>
    <t>Chai Kahani</t>
  </si>
  <si>
    <t>s4162</t>
  </si>
  <si>
    <t>Calendar Girl</t>
  </si>
  <si>
    <t>s4163</t>
  </si>
  <si>
    <t>Blippi's Great Green Adventure!</t>
  </si>
  <si>
    <t>s4164</t>
  </si>
  <si>
    <t>Big Legend</t>
  </si>
  <si>
    <t>s4165</t>
  </si>
  <si>
    <t>Beautiful Sunrises and Sunsets with music</t>
  </si>
  <si>
    <t>s4166</t>
  </si>
  <si>
    <t>Beautiful Soothing Sites</t>
  </si>
  <si>
    <t>s4167</t>
  </si>
  <si>
    <t>Atlas Shrugged: Part I</t>
  </si>
  <si>
    <t>s4168</t>
  </si>
  <si>
    <t>Angel of the Skies</t>
  </si>
  <si>
    <t>s4169</t>
  </si>
  <si>
    <t>Android Uprising</t>
  </si>
  <si>
    <t>s4170</t>
  </si>
  <si>
    <t>Amazing Christmas Recipes For Kids</t>
  </si>
  <si>
    <t>s4171</t>
  </si>
  <si>
    <t>All In: The Fight for Democracy</t>
  </si>
  <si>
    <t>s4172</t>
  </si>
  <si>
    <t>Alex James: Slowing Down Fast Fashion</t>
  </si>
  <si>
    <t>s4173</t>
  </si>
  <si>
    <t>Alex in Wonderland</t>
  </si>
  <si>
    <t>s4174</t>
  </si>
  <si>
    <t>Act Naturally</t>
  </si>
  <si>
    <t>s4175</t>
  </si>
  <si>
    <t>Abandoned</t>
  </si>
  <si>
    <t>s4176</t>
  </si>
  <si>
    <t>A Time for Heaven</t>
  </si>
  <si>
    <t>s4177</t>
  </si>
  <si>
    <t>30 Minutes to Relax in Nature</t>
  </si>
  <si>
    <t>s4178</t>
  </si>
  <si>
    <t>15-Minute Yoga Core 1.0 Workout</t>
  </si>
  <si>
    <t>s4179</t>
  </si>
  <si>
    <t>15-Minute HIIT One 8.0 (tabata workout with weights)</t>
  </si>
  <si>
    <t>s4180</t>
  </si>
  <si>
    <t>15-Minute Full Body Balance &amp; Tone 7.0 Workout (with weights)</t>
  </si>
  <si>
    <t>s4181</t>
  </si>
  <si>
    <t>13th Locker</t>
  </si>
  <si>
    <t>s4182</t>
  </si>
  <si>
    <t>Yardie</t>
  </si>
  <si>
    <t>s4183</t>
  </si>
  <si>
    <t>When the Moon was Full</t>
  </si>
  <si>
    <t>s4184</t>
  </si>
  <si>
    <t>Time</t>
  </si>
  <si>
    <t>s4185</t>
  </si>
  <si>
    <t>The Music of Silence</t>
  </si>
  <si>
    <t>s4186</t>
  </si>
  <si>
    <t>The Horse Dancer</t>
  </si>
  <si>
    <t>s4187</t>
  </si>
  <si>
    <t>Telephone Operator</t>
  </si>
  <si>
    <t>s4188</t>
  </si>
  <si>
    <t>Technotise: Edit &amp; I</t>
  </si>
  <si>
    <t>s4189</t>
  </si>
  <si>
    <t>Sumukhi Suresh - Don’t Tell Amma</t>
  </si>
  <si>
    <t>s4190</t>
  </si>
  <si>
    <t>Strange Days at Blake Holsey High</t>
  </si>
  <si>
    <t>s4191</t>
  </si>
  <si>
    <t>Status Update</t>
  </si>
  <si>
    <t>s4192</t>
  </si>
  <si>
    <t>Nemr: No Bombing in Beirut</t>
  </si>
  <si>
    <t>s4193</t>
  </si>
  <si>
    <t>My contract</t>
  </si>
  <si>
    <t>s4194</t>
  </si>
  <si>
    <t>Mara: River of Death</t>
  </si>
  <si>
    <t>s4195</t>
  </si>
  <si>
    <t>Learning With Little Baby Bum</t>
  </si>
  <si>
    <t>s4196</t>
  </si>
  <si>
    <t>Hummingbirds</t>
  </si>
  <si>
    <t>s4197</t>
  </si>
  <si>
    <t>From Other Worlds</t>
  </si>
  <si>
    <t>s4198</t>
  </si>
  <si>
    <t>Fantastic Learning Songs - Little Baby Bum</t>
  </si>
  <si>
    <t>s4199</t>
  </si>
  <si>
    <t>Emotional Fool</t>
  </si>
  <si>
    <t>s4200</t>
  </si>
  <si>
    <t>Dudes &amp; Dragons</t>
  </si>
  <si>
    <t>s4201</t>
  </si>
  <si>
    <t>Different Worlds</t>
  </si>
  <si>
    <t>s4202</t>
  </si>
  <si>
    <t>Dead Man's Cards</t>
  </si>
  <si>
    <t>s4203</t>
  </si>
  <si>
    <t>Dark Was the Night</t>
  </si>
  <si>
    <t>s4204</t>
  </si>
  <si>
    <t>Come On, Tarzan</t>
  </si>
  <si>
    <t>s4205</t>
  </si>
  <si>
    <t>Cocktail Hour Cities Edition II</t>
  </si>
  <si>
    <t>s4206</t>
  </si>
  <si>
    <t>Christian Hymns</t>
  </si>
  <si>
    <t>s4207</t>
  </si>
  <si>
    <t>Burb Patrol</t>
  </si>
  <si>
    <t>s4208</t>
  </si>
  <si>
    <t>Brazilian Empire</t>
  </si>
  <si>
    <t>s4209</t>
  </si>
  <si>
    <t>Blondie Maxwell Never Loses</t>
  </si>
  <si>
    <t>s4210</t>
  </si>
  <si>
    <t>Astitwa</t>
  </si>
  <si>
    <t>s4211</t>
  </si>
  <si>
    <t>Andy Murray: Resurfacing (4K UHD)</t>
  </si>
  <si>
    <t>s4212</t>
  </si>
  <si>
    <t>15-Minute Full Body Blast 3.0 Workout</t>
  </si>
  <si>
    <t>s4213</t>
  </si>
  <si>
    <t>15-Minute Cardio Core 7.0 Workout (with weights)</t>
  </si>
  <si>
    <t>s4214</t>
  </si>
  <si>
    <t>Ye Re Ye Re Paisa 2</t>
  </si>
  <si>
    <t>s4215</t>
  </si>
  <si>
    <t>Wild Horses</t>
  </si>
  <si>
    <t>s4216</t>
  </si>
  <si>
    <t>We Still Say Grace</t>
  </si>
  <si>
    <t>s4217</t>
  </si>
  <si>
    <t>Vanga</t>
  </si>
  <si>
    <t>s4218</t>
  </si>
  <si>
    <t>Troop Zero</t>
  </si>
  <si>
    <t>s4219</t>
  </si>
  <si>
    <t>Till The Clouds Roll By</t>
  </si>
  <si>
    <t>s4220</t>
  </si>
  <si>
    <t>The Salesman</t>
  </si>
  <si>
    <t>s4221</t>
  </si>
  <si>
    <t>The Moors Murders</t>
  </si>
  <si>
    <t>s4222</t>
  </si>
  <si>
    <t>The McMasters</t>
  </si>
  <si>
    <t>s4223</t>
  </si>
  <si>
    <t>The Lou Gehrig Story</t>
  </si>
  <si>
    <t>s4224</t>
  </si>
  <si>
    <t>The Legion</t>
  </si>
  <si>
    <t>s4225</t>
  </si>
  <si>
    <t>The Final Season</t>
  </si>
  <si>
    <t>s4226</t>
  </si>
  <si>
    <t>The Fatal Game</t>
  </si>
  <si>
    <t>s4227</t>
  </si>
  <si>
    <t>The Blue Gardenia</t>
  </si>
  <si>
    <t>s4228</t>
  </si>
  <si>
    <t>Tammy Pescatelli: Finding The Funny</t>
  </si>
  <si>
    <t>s4229</t>
  </si>
  <si>
    <t>Sweet Karma</t>
  </si>
  <si>
    <t>s4230</t>
  </si>
  <si>
    <t>Supergrid</t>
  </si>
  <si>
    <t>s4231</t>
  </si>
  <si>
    <t>Stalked By My Doctor: The Return</t>
  </si>
  <si>
    <t>s4232</t>
  </si>
  <si>
    <t>Sharknado 2: The Second One</t>
  </si>
  <si>
    <t>s4233</t>
  </si>
  <si>
    <t>Seven Alone</t>
  </si>
  <si>
    <t>s4235</t>
  </si>
  <si>
    <t>Seagulls</t>
  </si>
  <si>
    <t>s4236</t>
  </si>
  <si>
    <t>Rio Grande</t>
  </si>
  <si>
    <t>s4237</t>
  </si>
  <si>
    <t>Red Sea</t>
  </si>
  <si>
    <t>s4238</t>
  </si>
  <si>
    <t>Papillon</t>
  </si>
  <si>
    <t>s4239</t>
  </si>
  <si>
    <t>Nursery Rhymes Volume 11 by Little Baby Bum - Animals</t>
  </si>
  <si>
    <t>s4240</t>
  </si>
  <si>
    <t>Next</t>
  </si>
  <si>
    <t>s4241</t>
  </si>
  <si>
    <t>New Classic Nursery Rhymes by Little Baby Bum</t>
  </si>
  <si>
    <t>s4242</t>
  </si>
  <si>
    <t>Lucy Shimmers and the Prince of Peace</t>
  </si>
  <si>
    <t>s4243</t>
  </si>
  <si>
    <t>Little Secrets</t>
  </si>
  <si>
    <t>s4244</t>
  </si>
  <si>
    <t>Little Baby Bum Best Hits: Itsy Bitsy Spider and More Kids Songs!</t>
  </si>
  <si>
    <t>s4245</t>
  </si>
  <si>
    <t>Led Zeppelin: Dazed and Confused</t>
  </si>
  <si>
    <t>s4246</t>
  </si>
  <si>
    <t>Lady You Shot Me: The Life and Death of Sam Cooke</t>
  </si>
  <si>
    <t>s4247</t>
  </si>
  <si>
    <t>Lady Bloodfight</t>
  </si>
  <si>
    <t>s4248</t>
  </si>
  <si>
    <t>Kirk Whalum: The Gospel According to Jazz, Chapter IV</t>
  </si>
  <si>
    <t>s4249</t>
  </si>
  <si>
    <t>I Am Gangster</t>
  </si>
  <si>
    <t>s4250</t>
  </si>
  <si>
    <t>Home Sweet Hell</t>
  </si>
  <si>
    <t>s4251</t>
  </si>
  <si>
    <t>Hellraiser</t>
  </si>
  <si>
    <t>s4252</t>
  </si>
  <si>
    <t>Heathers</t>
  </si>
  <si>
    <t>s4253</t>
  </si>
  <si>
    <t>Go Buster by Little Baby Bum</t>
  </si>
  <si>
    <t>s4254</t>
  </si>
  <si>
    <t>Frankenstein</t>
  </si>
  <si>
    <t>s4255</t>
  </si>
  <si>
    <t>Double Dragon</t>
  </si>
  <si>
    <t>s4256</t>
  </si>
  <si>
    <t>Dirty</t>
  </si>
  <si>
    <t>s4257</t>
  </si>
  <si>
    <t>Demon House</t>
  </si>
  <si>
    <t>s4258</t>
  </si>
  <si>
    <t>Centipede</t>
  </si>
  <si>
    <t>s4259</t>
  </si>
  <si>
    <t>Boyz 2</t>
  </si>
  <si>
    <t>s4260</t>
  </si>
  <si>
    <t>BLADER season1</t>
  </si>
  <si>
    <t>s4261</t>
  </si>
  <si>
    <t>A Year and Change</t>
  </si>
  <si>
    <t>s4262</t>
  </si>
  <si>
    <t>47 Meters Down: Uncaged (4K UHD)</t>
  </si>
  <si>
    <t>s4263</t>
  </si>
  <si>
    <t>15-Minute Yoga Flow 1.0 (Workout)</t>
  </si>
  <si>
    <t>s4264</t>
  </si>
  <si>
    <t>15-Minute Total Body Tone-Up 8.0 Workout (with weights)</t>
  </si>
  <si>
    <t>s4265</t>
  </si>
  <si>
    <t>Yuvarathnaa (Telugu)</t>
  </si>
  <si>
    <t>s4266</t>
  </si>
  <si>
    <t>Wounded by the wind</t>
  </si>
  <si>
    <t>s4267</t>
  </si>
  <si>
    <t>V (Telugu)</t>
  </si>
  <si>
    <t>s4268</t>
  </si>
  <si>
    <t>Two Friends</t>
  </si>
  <si>
    <t>s4269</t>
  </si>
  <si>
    <t>The Rape of Nanking</t>
  </si>
  <si>
    <t>s4270</t>
  </si>
  <si>
    <t>The Legend: The Bessie Coleman Story</t>
  </si>
  <si>
    <t>s4271</t>
  </si>
  <si>
    <t>The Jack In The Box</t>
  </si>
  <si>
    <t>s4272</t>
  </si>
  <si>
    <t>The Evening Star</t>
  </si>
  <si>
    <t>s4273</t>
  </si>
  <si>
    <t>Reaching For The Moon</t>
  </si>
  <si>
    <t>s4274</t>
  </si>
  <si>
    <t>Prince Among Slaves</t>
  </si>
  <si>
    <t>s4275</t>
  </si>
  <si>
    <t>Philip Roth: Unmasked</t>
  </si>
  <si>
    <t>s4276</t>
  </si>
  <si>
    <t>Perfect Weapon</t>
  </si>
  <si>
    <t>s4277</t>
  </si>
  <si>
    <t>Pawn Sacrifice</t>
  </si>
  <si>
    <t>s4279</t>
  </si>
  <si>
    <t>Manchild: The Schea Cotton Story</t>
  </si>
  <si>
    <t>s4280</t>
  </si>
  <si>
    <t>Loaded</t>
  </si>
  <si>
    <t>s4281</t>
  </si>
  <si>
    <t>Legend of the Red Dragon</t>
  </si>
  <si>
    <t>s4282</t>
  </si>
  <si>
    <t>Keiko The Untold Story of the Star of Free Willy</t>
  </si>
  <si>
    <t>s4283</t>
  </si>
  <si>
    <t>Jathi Ratnalu</t>
  </si>
  <si>
    <t>s4284</t>
  </si>
  <si>
    <t>Idaho the Movie</t>
  </si>
  <si>
    <t>s4285</t>
  </si>
  <si>
    <t>Hot Mess</t>
  </si>
  <si>
    <t>s4286</t>
  </si>
  <si>
    <t>Historias lamentables</t>
  </si>
  <si>
    <t>s4287</t>
  </si>
  <si>
    <t>Happy Go Lucky (1936)</t>
  </si>
  <si>
    <t>s4288</t>
  </si>
  <si>
    <t>Go / Don't Go</t>
  </si>
  <si>
    <t>s4289</t>
  </si>
  <si>
    <t>Garnet's Gold</t>
  </si>
  <si>
    <t>s4290</t>
  </si>
  <si>
    <t>Cycle</t>
  </si>
  <si>
    <t>s4291</t>
  </si>
  <si>
    <t>CPAC: The World Is Watching</t>
  </si>
  <si>
    <t>s4292</t>
  </si>
  <si>
    <t>Cleaning Lady</t>
  </si>
  <si>
    <t>s4293</t>
  </si>
  <si>
    <t>Cheers For Miss Bishop</t>
  </si>
  <si>
    <t>s4294</t>
  </si>
  <si>
    <t>Caught Up</t>
  </si>
  <si>
    <t>s4295</t>
  </si>
  <si>
    <t>Biswa Kalyan Rath: Sushi</t>
  </si>
  <si>
    <t>s4296</t>
  </si>
  <si>
    <t>Bank Alarm</t>
  </si>
  <si>
    <t>s4297</t>
  </si>
  <si>
    <t>Apartment 212</t>
  </si>
  <si>
    <t>s4298</t>
  </si>
  <si>
    <t>All Creatures Big and Small</t>
  </si>
  <si>
    <t>s4299</t>
  </si>
  <si>
    <t>A Wife's Nightmare</t>
  </si>
  <si>
    <t>s4300</t>
  </si>
  <si>
    <t>10 items or Less</t>
  </si>
  <si>
    <t>s4301</t>
  </si>
  <si>
    <t>World Trade Center</t>
  </si>
  <si>
    <t>s4302</t>
  </si>
  <si>
    <t>Wonderstruck</t>
  </si>
  <si>
    <t>s4303</t>
  </si>
  <si>
    <t>White Wolves: Ghosts of the Arctic</t>
  </si>
  <si>
    <t>s4304</t>
  </si>
  <si>
    <t>Westwood: Punk. Icon. Activist</t>
  </si>
  <si>
    <t>s4305</t>
  </si>
  <si>
    <t>We Were Children</t>
  </si>
  <si>
    <t>s4306</t>
  </si>
  <si>
    <t>The Wild Swans</t>
  </si>
  <si>
    <t>s4307</t>
  </si>
  <si>
    <t>The Pollinators</t>
  </si>
  <si>
    <t>s4308</t>
  </si>
  <si>
    <t>The Loved Ones</t>
  </si>
  <si>
    <t>s4309</t>
  </si>
  <si>
    <t>The Fanatic</t>
  </si>
  <si>
    <t>s4310</t>
  </si>
  <si>
    <t>Stinger</t>
  </si>
  <si>
    <t>s4311</t>
  </si>
  <si>
    <t>Siva-II</t>
  </si>
  <si>
    <t>s4312</t>
  </si>
  <si>
    <t>Samantha Hale: Only Happy When It's Raining Men</t>
  </si>
  <si>
    <t>s4313</t>
  </si>
  <si>
    <t>Redhead</t>
  </si>
  <si>
    <t>s4314</t>
  </si>
  <si>
    <t>Razorteeth</t>
  </si>
  <si>
    <t>s4315</t>
  </si>
  <si>
    <t>Original Kids Song by HooplaKidz</t>
  </si>
  <si>
    <t>s4316</t>
  </si>
  <si>
    <t>Old MacDonald Had a Farm &amp; More Kids Songs - Super Simple Songs</t>
  </si>
  <si>
    <t>s4317</t>
  </si>
  <si>
    <t>Never Grow Old</t>
  </si>
  <si>
    <t>s4318</t>
  </si>
  <si>
    <t>Little Annie Rooney</t>
  </si>
  <si>
    <t>s4319</t>
  </si>
  <si>
    <t>Knights Of Newgate</t>
  </si>
  <si>
    <t>s4320</t>
  </si>
  <si>
    <t>Kadaram Kondan</t>
  </si>
  <si>
    <t>s4321</t>
  </si>
  <si>
    <t>It's A Wonderful Life</t>
  </si>
  <si>
    <t>s4322</t>
  </si>
  <si>
    <t>Iraq's Secret Sex Trade</t>
  </si>
  <si>
    <t>s4323</t>
  </si>
  <si>
    <t>In The Blood</t>
  </si>
  <si>
    <t>s4324</t>
  </si>
  <si>
    <t>I'm In Love With A Church Girl</t>
  </si>
  <si>
    <t>s4325</t>
  </si>
  <si>
    <t>I Hate Kids</t>
  </si>
  <si>
    <t>s4326</t>
  </si>
  <si>
    <t>Howlin' Wolf - The Howlin' Wolf Story - The Secret History Of Rock &amp; Roll</t>
  </si>
  <si>
    <t>s4327</t>
  </si>
  <si>
    <t>Hot Wheels City</t>
  </si>
  <si>
    <t>s4328</t>
  </si>
  <si>
    <t>Gotti</t>
  </si>
  <si>
    <t>s4329</t>
  </si>
  <si>
    <t>Gelo</t>
  </si>
  <si>
    <t>s4330</t>
  </si>
  <si>
    <t>Fortitude</t>
  </si>
  <si>
    <t>s4331</t>
  </si>
  <si>
    <t>Firesign Theatre's Hot Shorts</t>
  </si>
  <si>
    <t>s4332</t>
  </si>
  <si>
    <t>Finding Jesus</t>
  </si>
  <si>
    <t>s4333</t>
  </si>
  <si>
    <t>Fasten Your Seatbelt</t>
  </si>
  <si>
    <t>s4334</t>
  </si>
  <si>
    <t>Fanchon The Cricket</t>
  </si>
  <si>
    <t>s4335</t>
  </si>
  <si>
    <t>Escape Plan: The Extractors (4K UHD)</t>
  </si>
  <si>
    <t>s4336</t>
  </si>
  <si>
    <t>Clifford's Really Big Movie</t>
  </si>
  <si>
    <t>s4337</t>
  </si>
  <si>
    <t>Casting The Net</t>
  </si>
  <si>
    <t>s4338</t>
  </si>
  <si>
    <t>Camp Arrowhead</t>
  </si>
  <si>
    <t>s4339</t>
  </si>
  <si>
    <t>Calls</t>
  </si>
  <si>
    <t>s4340</t>
  </si>
  <si>
    <t>Bright Hill Road</t>
  </si>
  <si>
    <t>s4341</t>
  </si>
  <si>
    <t>Bramma</t>
  </si>
  <si>
    <t>s4342</t>
  </si>
  <si>
    <t>Blippi's Educational Adventures</t>
  </si>
  <si>
    <t>s4343</t>
  </si>
  <si>
    <t>BabyBus - Nursery Rhymes &amp; Kids Songs (VOLUME 1)</t>
  </si>
  <si>
    <t>s4344</t>
  </si>
  <si>
    <t>Aeon Flux</t>
  </si>
  <si>
    <t>s4345</t>
  </si>
  <si>
    <t>The Reef</t>
  </si>
  <si>
    <t>s4346</t>
  </si>
  <si>
    <t>The Council</t>
  </si>
  <si>
    <t>s4347</t>
  </si>
  <si>
    <t>Tennessee Whiskey: The Dean Dillon Story</t>
  </si>
  <si>
    <t>s4348</t>
  </si>
  <si>
    <t>Rambo: Last Blood (4K UHD)</t>
  </si>
  <si>
    <t>s4349</t>
  </si>
  <si>
    <t>Numb</t>
  </si>
  <si>
    <t>s4350</t>
  </si>
  <si>
    <t>Look Away</t>
  </si>
  <si>
    <t>s4351</t>
  </si>
  <si>
    <t>Iceberg Slim: Portrait of a Pimp</t>
  </si>
  <si>
    <t>s4352</t>
  </si>
  <si>
    <t>Alison</t>
  </si>
  <si>
    <t>s4353</t>
  </si>
  <si>
    <t>#Lucky Number</t>
  </si>
  <si>
    <t>s4354</t>
  </si>
  <si>
    <t>Yuvarathnaa (Tamil)</t>
  </si>
  <si>
    <t>s4355</t>
  </si>
  <si>
    <t>Yuvarathnaa (Hindi)</t>
  </si>
  <si>
    <t>s4356</t>
  </si>
  <si>
    <t>Who Needs Enemies</t>
  </si>
  <si>
    <t>s4357</t>
  </si>
  <si>
    <t>Two Night Stand</t>
  </si>
  <si>
    <t>s4358</t>
  </si>
  <si>
    <t>Trust Me</t>
  </si>
  <si>
    <t>s4359</t>
  </si>
  <si>
    <t>The Priest</t>
  </si>
  <si>
    <t>s4360</t>
  </si>
  <si>
    <t>The Pleasure Garden</t>
  </si>
  <si>
    <t>s4361</t>
  </si>
  <si>
    <t>The Greatest Story Ever Told - An All-Star Cast In this Biblical Epic</t>
  </si>
  <si>
    <t>s4362</t>
  </si>
  <si>
    <t>The Boarding School: Las Cumbres</t>
  </si>
  <si>
    <t>s4363</t>
  </si>
  <si>
    <t>Sultan</t>
  </si>
  <si>
    <t>s4364</t>
  </si>
  <si>
    <t>Sounds of Silence</t>
  </si>
  <si>
    <t>s4365</t>
  </si>
  <si>
    <t>Siva-I</t>
  </si>
  <si>
    <t>s4366</t>
  </si>
  <si>
    <t>Prayanikudu</t>
  </si>
  <si>
    <t>s4367</t>
  </si>
  <si>
    <t>Prathi Friendu Avasramera</t>
  </si>
  <si>
    <t>s4368</t>
  </si>
  <si>
    <t>Power of the Resurrection - Christ's Crucifixion, Resurrection, &amp; Ascension</t>
  </si>
  <si>
    <t>s4369</t>
  </si>
  <si>
    <t>Pinkfong! Super Wheels (Cars, Trucks, Buses and More)</t>
  </si>
  <si>
    <t>s4370</t>
  </si>
  <si>
    <t>Pinkfong! Baby Shark Sing-Along</t>
  </si>
  <si>
    <t>s4371</t>
  </si>
  <si>
    <t>Pinkfong! Baby Shark &amp; More Animal Songs</t>
  </si>
  <si>
    <t>s4372</t>
  </si>
  <si>
    <t>Overheard 3</t>
  </si>
  <si>
    <t>s4373</t>
  </si>
  <si>
    <t>Overheard 2</t>
  </si>
  <si>
    <t>s4374</t>
  </si>
  <si>
    <t>Nocturne</t>
  </si>
  <si>
    <t>s4375</t>
  </si>
  <si>
    <t>Night of the Bear</t>
  </si>
  <si>
    <t>s4376</t>
  </si>
  <si>
    <t>Nick of Time</t>
  </si>
  <si>
    <t>s4377</t>
  </si>
  <si>
    <t>Monsieur Lazhar</t>
  </si>
  <si>
    <t>s4378</t>
  </si>
  <si>
    <t>Mirugaa</t>
  </si>
  <si>
    <t>s4379</t>
  </si>
  <si>
    <t>Maguva disha marindhi</t>
  </si>
  <si>
    <t>s4380</t>
  </si>
  <si>
    <t>Looking for an Angel</t>
  </si>
  <si>
    <t>s4381</t>
  </si>
  <si>
    <t>Learning The Hard Way</t>
  </si>
  <si>
    <t>s4382</t>
  </si>
  <si>
    <t>Katie Bird</t>
  </si>
  <si>
    <t>s4383</t>
  </si>
  <si>
    <t>Kacche Dhaagey</t>
  </si>
  <si>
    <t>s4384</t>
  </si>
  <si>
    <t>Jeff, Who Lives at Home</t>
  </si>
  <si>
    <t>s4385</t>
  </si>
  <si>
    <t>Intolerance No More</t>
  </si>
  <si>
    <t>s4386</t>
  </si>
  <si>
    <t>Insanity</t>
  </si>
  <si>
    <t>s4387</t>
  </si>
  <si>
    <t>I Beheld His Glory - Celebrating the inspiring events of Jesus' last days</t>
  </si>
  <si>
    <t>s4388</t>
  </si>
  <si>
    <t>I Basilischi</t>
  </si>
  <si>
    <t>s4389</t>
  </si>
  <si>
    <t>Honeymoon With Mom</t>
  </si>
  <si>
    <t>s4390</t>
  </si>
  <si>
    <t>Goodbye, Butterfly</t>
  </si>
  <si>
    <t>s4391</t>
  </si>
  <si>
    <t>Five Little Ducks Nursery Rhymes for Babies in Indonesian</t>
  </si>
  <si>
    <t>s4392</t>
  </si>
  <si>
    <t>Dosth mera dosth</t>
  </si>
  <si>
    <t>s4393</t>
  </si>
  <si>
    <t>CRSHD</t>
  </si>
  <si>
    <t>s4394</t>
  </si>
  <si>
    <t>Coimbatore Mappillai</t>
  </si>
  <si>
    <t>s4395</t>
  </si>
  <si>
    <t>Christmas Do-Over</t>
  </si>
  <si>
    <t>s4396</t>
  </si>
  <si>
    <t>C-Bar</t>
  </si>
  <si>
    <t>s4397</t>
  </si>
  <si>
    <t>Bhalobasar Onek Naam</t>
  </si>
  <si>
    <t>s4398</t>
  </si>
  <si>
    <t>Beta</t>
  </si>
  <si>
    <t>s4399</t>
  </si>
  <si>
    <t>Backstabbed</t>
  </si>
  <si>
    <t>s4400</t>
  </si>
  <si>
    <t>Ann Rule's Too Late to Say Goodbye</t>
  </si>
  <si>
    <t>s4401</t>
  </si>
  <si>
    <t>All Joking Aside</t>
  </si>
  <si>
    <t>s4402</t>
  </si>
  <si>
    <t>Adrift In Soho</t>
  </si>
  <si>
    <t>s4403</t>
  </si>
  <si>
    <t>Acquainted</t>
  </si>
  <si>
    <t>s4404</t>
  </si>
  <si>
    <t>Aalo Chhaya</t>
  </si>
  <si>
    <t>s4405</t>
  </si>
  <si>
    <t>Wander</t>
  </si>
  <si>
    <t>s4406</t>
  </si>
  <si>
    <t>Treasure Inn</t>
  </si>
  <si>
    <t>s4407</t>
  </si>
  <si>
    <t>Stranger in the House</t>
  </si>
  <si>
    <t>s4408</t>
  </si>
  <si>
    <t>Six Ball</t>
  </si>
  <si>
    <t>s4409</t>
  </si>
  <si>
    <t>Sawah</t>
  </si>
  <si>
    <t>s4410</t>
  </si>
  <si>
    <t>Plato's Reality Machine</t>
  </si>
  <si>
    <t>s4411</t>
  </si>
  <si>
    <t>Pastel Yumi: The Magic Idol</t>
  </si>
  <si>
    <t>s4412</t>
  </si>
  <si>
    <t>On the Road to Berlin</t>
  </si>
  <si>
    <t>s4413</t>
  </si>
  <si>
    <t>Naa Katha</t>
  </si>
  <si>
    <t>s4414</t>
  </si>
  <si>
    <t>Megaconda</t>
  </si>
  <si>
    <t>s4415</t>
  </si>
  <si>
    <t>Mean Man: The Story Of Chris Holmes</t>
  </si>
  <si>
    <t>s4416</t>
  </si>
  <si>
    <t>Jana</t>
  </si>
  <si>
    <t>s4417</t>
  </si>
  <si>
    <t>Forget Me Not</t>
  </si>
  <si>
    <t>s4418</t>
  </si>
  <si>
    <t>Dumb-ish</t>
  </si>
  <si>
    <t>s4419</t>
  </si>
  <si>
    <t>Dead Or?</t>
  </si>
  <si>
    <t>s4420</t>
  </si>
  <si>
    <t>Concrete Jungle</t>
  </si>
  <si>
    <t>s4421</t>
  </si>
  <si>
    <t>Beautiful Reborn Flower</t>
  </si>
  <si>
    <t>s4422</t>
  </si>
  <si>
    <t>Attraction to Paris</t>
  </si>
  <si>
    <t>s4423</t>
  </si>
  <si>
    <t>Ami Sudhu Cheyechhi Tomay</t>
  </si>
  <si>
    <t>s4424</t>
  </si>
  <si>
    <t>Yedu Chepala Kadha</t>
  </si>
  <si>
    <t>s4425</t>
  </si>
  <si>
    <t>Word of Honor</t>
  </si>
  <si>
    <t>s4426</t>
  </si>
  <si>
    <t>Time of Death</t>
  </si>
  <si>
    <t>s4427</t>
  </si>
  <si>
    <t>The Surface</t>
  </si>
  <si>
    <t>s4428</t>
  </si>
  <si>
    <t>The Reef 2</t>
  </si>
  <si>
    <t>s4429</t>
  </si>
  <si>
    <t>The Making of America's Most Dangerous City</t>
  </si>
  <si>
    <t>s4430</t>
  </si>
  <si>
    <t>The Haunting of Barney Palmer</t>
  </si>
  <si>
    <t>s4431</t>
  </si>
  <si>
    <t>The Canterville Ghost</t>
  </si>
  <si>
    <t>s4432</t>
  </si>
  <si>
    <t>Switzerland</t>
  </si>
  <si>
    <t>s4433</t>
  </si>
  <si>
    <t>Strangers</t>
  </si>
  <si>
    <t>s4434</t>
  </si>
  <si>
    <t>Souvenir</t>
  </si>
  <si>
    <t>s4435</t>
  </si>
  <si>
    <t>Righteous Villains</t>
  </si>
  <si>
    <t>s4436</t>
  </si>
  <si>
    <t>Red Rage</t>
  </si>
  <si>
    <t>s4437</t>
  </si>
  <si>
    <t>Original Gangster</t>
  </si>
  <si>
    <t>s4438</t>
  </si>
  <si>
    <t>Officer</t>
  </si>
  <si>
    <t>s4439</t>
  </si>
  <si>
    <t>Memories of Nanette</t>
  </si>
  <si>
    <t>s4440</t>
  </si>
  <si>
    <t>Love Life &amp; Pakodi</t>
  </si>
  <si>
    <t>s4441</t>
  </si>
  <si>
    <t>Locusts</t>
  </si>
  <si>
    <t>s4442</t>
  </si>
  <si>
    <t>Little Kingdom</t>
  </si>
  <si>
    <t>s4443</t>
  </si>
  <si>
    <t>Jade</t>
  </si>
  <si>
    <t>s4444</t>
  </si>
  <si>
    <t>Hollywood North</t>
  </si>
  <si>
    <t>s4445</t>
  </si>
  <si>
    <t>He's Mine Not Yours</t>
  </si>
  <si>
    <t>s4446</t>
  </si>
  <si>
    <t>Five Little Babies Children's Songs in Indonesian - Bob the Train</t>
  </si>
  <si>
    <t>s4447</t>
  </si>
  <si>
    <t>Everybody Changes</t>
  </si>
  <si>
    <t>s4448</t>
  </si>
  <si>
    <t>Dosar</t>
  </si>
  <si>
    <t>s4449</t>
  </si>
  <si>
    <t>Discarded Lovers</t>
  </si>
  <si>
    <t>s4450</t>
  </si>
  <si>
    <t>Devarakondalo Vijay Prema Katha</t>
  </si>
  <si>
    <t>s4451</t>
  </si>
  <si>
    <t>Dark Seed</t>
  </si>
  <si>
    <t>s4452</t>
  </si>
  <si>
    <t>Cryptopia: Bitcoin, Blockchains, and the Future of the Internet</t>
  </si>
  <si>
    <t>s4453</t>
  </si>
  <si>
    <t>Confession</t>
  </si>
  <si>
    <t>s4454</t>
  </si>
  <si>
    <t>Ashby</t>
  </si>
  <si>
    <t>s4455</t>
  </si>
  <si>
    <t>6 Days</t>
  </si>
  <si>
    <t>s4456</t>
  </si>
  <si>
    <t>22 Bullets</t>
  </si>
  <si>
    <t>s4457</t>
  </si>
  <si>
    <t>Winx Club</t>
  </si>
  <si>
    <t>s4458</t>
  </si>
  <si>
    <t>Uncle Frank</t>
  </si>
  <si>
    <t>s4459</t>
  </si>
  <si>
    <t>Team Mendeleev</t>
  </si>
  <si>
    <t>s4460</t>
  </si>
  <si>
    <t>Sweet Home Carolina</t>
  </si>
  <si>
    <t>s4461</t>
  </si>
  <si>
    <t>Safe Inside</t>
  </si>
  <si>
    <t>s4462</t>
  </si>
  <si>
    <t>Parallel</t>
  </si>
  <si>
    <t>s4463</t>
  </si>
  <si>
    <t>Mike the Knight</t>
  </si>
  <si>
    <t>s4464</t>
  </si>
  <si>
    <t>Left Behind: The Movie</t>
  </si>
  <si>
    <t>s4465</t>
  </si>
  <si>
    <t>Kitty Mammas</t>
  </si>
  <si>
    <t>s4466</t>
  </si>
  <si>
    <t>Kelvin El Magnetico</t>
  </si>
  <si>
    <t>s4467</t>
  </si>
  <si>
    <t>Honey Boy</t>
  </si>
  <si>
    <t>s4468</t>
  </si>
  <si>
    <t>Girl/Girl Scene - The Movie</t>
  </si>
  <si>
    <t>s4469</t>
  </si>
  <si>
    <t>Criaturas SOS</t>
  </si>
  <si>
    <t>s4470</t>
  </si>
  <si>
    <t>Chemical Hearts</t>
  </si>
  <si>
    <t>s4471</t>
  </si>
  <si>
    <t>Bryan Callen: Complicated Apes</t>
  </si>
  <si>
    <t>s4472</t>
  </si>
  <si>
    <t>Bad Blood: A Cautionary Tale</t>
  </si>
  <si>
    <t>s4473</t>
  </si>
  <si>
    <t>Arnez J: Racially Motivated</t>
  </si>
  <si>
    <t>s4474</t>
  </si>
  <si>
    <t>7500</t>
  </si>
  <si>
    <t>s4475</t>
  </si>
  <si>
    <t>Wetbacks</t>
  </si>
  <si>
    <t>s4476</t>
  </si>
  <si>
    <t>Transgenders: Pakistan's Open Secret</t>
  </si>
  <si>
    <t>s4477</t>
  </si>
  <si>
    <t>The Supa Strikas</t>
  </si>
  <si>
    <t>s4478</t>
  </si>
  <si>
    <t>Sweet Deception</t>
  </si>
  <si>
    <t>s4479</t>
  </si>
  <si>
    <t>Secrets</t>
  </si>
  <si>
    <t>s4480</t>
  </si>
  <si>
    <t>Sebastian Maniscalco: Aren't You Embarrassed?</t>
  </si>
  <si>
    <t>s4481</t>
  </si>
  <si>
    <t>Pataakha</t>
  </si>
  <si>
    <t>s4482</t>
  </si>
  <si>
    <t>One Child Nation</t>
  </si>
  <si>
    <t>s4483</t>
  </si>
  <si>
    <t>Ocean to Sky</t>
  </si>
  <si>
    <t>s4484</t>
  </si>
  <si>
    <t>Ninu Veedani Needanu Nene</t>
  </si>
  <si>
    <t>s4485</t>
  </si>
  <si>
    <t>Mrs Pollifax Spy</t>
  </si>
  <si>
    <t>s4486</t>
  </si>
  <si>
    <t>Missing Mom</t>
  </si>
  <si>
    <t>s4487</t>
  </si>
  <si>
    <t>LOL - Hasse toh Phasse</t>
  </si>
  <si>
    <t>s4488</t>
  </si>
  <si>
    <t>Hold</t>
  </si>
  <si>
    <t>s4489</t>
  </si>
  <si>
    <t>Hindu Raga Music for Yoga</t>
  </si>
  <si>
    <t>s4490</t>
  </si>
  <si>
    <t>High Noon</t>
  </si>
  <si>
    <t>s4491</t>
  </si>
  <si>
    <t>Ethan The Dump Truck</t>
  </si>
  <si>
    <t>s4492</t>
  </si>
  <si>
    <t>Enakkoru Magan Pirappan</t>
  </si>
  <si>
    <t>s4493</t>
  </si>
  <si>
    <t>Doug Stanhope's The Unbookables</t>
  </si>
  <si>
    <t>s4494</t>
  </si>
  <si>
    <t>Do You Wanna Dance?</t>
  </si>
  <si>
    <t>s4495</t>
  </si>
  <si>
    <t>Copper Mountain</t>
  </si>
  <si>
    <t>s4496</t>
  </si>
  <si>
    <t>Color Crew All About Colors</t>
  </si>
  <si>
    <t>s4497</t>
  </si>
  <si>
    <t>Anu Menon: Wonder Menon</t>
  </si>
  <si>
    <t>s4498</t>
  </si>
  <si>
    <t>A Date With Murder</t>
  </si>
  <si>
    <t>s4499</t>
  </si>
  <si>
    <t>Raabta</t>
  </si>
  <si>
    <t>s4500</t>
  </si>
  <si>
    <t>YO</t>
  </si>
  <si>
    <t>s4501</t>
  </si>
  <si>
    <t>The Pilgrim's Progress</t>
  </si>
  <si>
    <t>s4502</t>
  </si>
  <si>
    <t>THE MAIDEN AND THE WOLVES</t>
  </si>
  <si>
    <t>s4503</t>
  </si>
  <si>
    <t>The Klansman</t>
  </si>
  <si>
    <t>s4504</t>
  </si>
  <si>
    <t>TAXI BLUES</t>
  </si>
  <si>
    <t>s4505</t>
  </si>
  <si>
    <t>Soulmate</t>
  </si>
  <si>
    <t>s4506</t>
  </si>
  <si>
    <t>Saina</t>
  </si>
  <si>
    <t>s4507</t>
  </si>
  <si>
    <t>PERSECUTION</t>
  </si>
  <si>
    <t>s4508</t>
  </si>
  <si>
    <t>Nene Raju Nene Mantri</t>
  </si>
  <si>
    <t>s4509</t>
  </si>
  <si>
    <t>LOVE VERTIGO</t>
  </si>
  <si>
    <t>s4510</t>
  </si>
  <si>
    <t>Live-In Maid (English Subtitled)</t>
  </si>
  <si>
    <t>s4511</t>
  </si>
  <si>
    <t>LET THERE BE LIGHT</t>
  </si>
  <si>
    <t>s4512</t>
  </si>
  <si>
    <t>LAST STOP PARADISE</t>
  </si>
  <si>
    <t>s4513</t>
  </si>
  <si>
    <t>Jack And The Beanstalk</t>
  </si>
  <si>
    <t>s4514</t>
  </si>
  <si>
    <t>Interlude</t>
  </si>
  <si>
    <t>s4515</t>
  </si>
  <si>
    <t>In the Arms of My Enemy</t>
  </si>
  <si>
    <t>s4516</t>
  </si>
  <si>
    <t>ICEBERG</t>
  </si>
  <si>
    <t>s4517</t>
  </si>
  <si>
    <t>I LOVE YOU TOO</t>
  </si>
  <si>
    <t>s4518</t>
  </si>
  <si>
    <t>DON'T FORGET YOU'RE GOING TO DIE</t>
  </si>
  <si>
    <t>s4519</t>
  </si>
  <si>
    <t>DIARY OF A CHAMBERMAID</t>
  </si>
  <si>
    <t>s4520</t>
  </si>
  <si>
    <t>CLIMAX</t>
  </si>
  <si>
    <t>s4521</t>
  </si>
  <si>
    <t>BURNT OUT</t>
  </si>
  <si>
    <t>s4522</t>
  </si>
  <si>
    <t>Blame it On Fidel</t>
  </si>
  <si>
    <t>s4523</t>
  </si>
  <si>
    <t>ALL FIRED UP</t>
  </si>
  <si>
    <t>s4525</t>
  </si>
  <si>
    <t>A NIGHT IN VERSAILLES</t>
  </si>
  <si>
    <t>s4526</t>
  </si>
  <si>
    <t>Tru Love</t>
  </si>
  <si>
    <t>s4527</t>
  </si>
  <si>
    <t>The Bid</t>
  </si>
  <si>
    <t>s4528</t>
  </si>
  <si>
    <t>Tabù</t>
  </si>
  <si>
    <t>s4529</t>
  </si>
  <si>
    <t>Revisitant</t>
  </si>
  <si>
    <t>s4530</t>
  </si>
  <si>
    <t>Remember Pearl Harbor</t>
  </si>
  <si>
    <t>s4531</t>
  </si>
  <si>
    <t>Red Ribbon Blues (Restored)</t>
  </si>
  <si>
    <t>s4532</t>
  </si>
  <si>
    <t>Raasi</t>
  </si>
  <si>
    <t>s4533</t>
  </si>
  <si>
    <t>One of Her Own</t>
  </si>
  <si>
    <t>s4534</t>
  </si>
  <si>
    <t>My Month with Mrs Potter</t>
  </si>
  <si>
    <t>s4535</t>
  </si>
  <si>
    <t>Learning &amp; Early Education For Kids</t>
  </si>
  <si>
    <t>s4536</t>
  </si>
  <si>
    <t>Kylie Minogue: Showtime</t>
  </si>
  <si>
    <t>s4537</t>
  </si>
  <si>
    <t>Error In Judgement</t>
  </si>
  <si>
    <t>s4538</t>
  </si>
  <si>
    <t>Cut the Rope: Om Nom Stories - Holiday Specials</t>
  </si>
  <si>
    <t>s4539</t>
  </si>
  <si>
    <t>Address Unknown</t>
  </si>
  <si>
    <t>s4540</t>
  </si>
  <si>
    <t>10.0 Earthquake</t>
  </si>
  <si>
    <t>s4541</t>
  </si>
  <si>
    <t>Wonder Boy for President</t>
  </si>
  <si>
    <t>s4542</t>
  </si>
  <si>
    <t>What If</t>
  </si>
  <si>
    <t>s4543</t>
  </si>
  <si>
    <t>Urvi</t>
  </si>
  <si>
    <t>s4544</t>
  </si>
  <si>
    <t>Uncle P</t>
  </si>
  <si>
    <t>s4545</t>
  </si>
  <si>
    <t>Truck Tunes</t>
  </si>
  <si>
    <t>s4546</t>
  </si>
  <si>
    <t>Tranquillo</t>
  </si>
  <si>
    <t>s4547</t>
  </si>
  <si>
    <t>The Sword and The Brocade</t>
  </si>
  <si>
    <t>s4548</t>
  </si>
  <si>
    <t>The Statement</t>
  </si>
  <si>
    <t>s4549</t>
  </si>
  <si>
    <t>The Odds</t>
  </si>
  <si>
    <t>s4550</t>
  </si>
  <si>
    <t>The King's Guard</t>
  </si>
  <si>
    <t>s4551</t>
  </si>
  <si>
    <t>The Hornet's Nest</t>
  </si>
  <si>
    <t>s4552</t>
  </si>
  <si>
    <t>The Heroin King of Baltimore</t>
  </si>
  <si>
    <t>s4553</t>
  </si>
  <si>
    <t>The Exorcism in Amarillo</t>
  </si>
  <si>
    <t>s4554</t>
  </si>
  <si>
    <t>The Brotherhood</t>
  </si>
  <si>
    <t>s4555</t>
  </si>
  <si>
    <t>Steve Lemme &amp; Kevin Heffernan: The Potential Farewell Tour</t>
  </si>
  <si>
    <t>s4556</t>
  </si>
  <si>
    <t>Spread</t>
  </si>
  <si>
    <t>s4557</t>
  </si>
  <si>
    <t>Secret Lives</t>
  </si>
  <si>
    <t>s4558</t>
  </si>
  <si>
    <t>Roberrt (4K UHD)</t>
  </si>
  <si>
    <t>s4559</t>
  </si>
  <si>
    <t>Roberrt</t>
  </si>
  <si>
    <t>s4560</t>
  </si>
  <si>
    <t>Ro Raha Hai Dil</t>
  </si>
  <si>
    <t>s4561</t>
  </si>
  <si>
    <t>Ring Of Darkness</t>
  </si>
  <si>
    <t>s4562</t>
  </si>
  <si>
    <t>Reversion</t>
  </si>
  <si>
    <t>s4564</t>
  </si>
  <si>
    <t>Ramanaa</t>
  </si>
  <si>
    <t>s4565</t>
  </si>
  <si>
    <t>Raja Hindustani</t>
  </si>
  <si>
    <t>s4566</t>
  </si>
  <si>
    <t>Raccoon Valley</t>
  </si>
  <si>
    <t>s4567</t>
  </si>
  <si>
    <t>Pinkfong! If Sharks Are Happy</t>
  </si>
  <si>
    <t>s4568</t>
  </si>
  <si>
    <t>Phenix</t>
  </si>
  <si>
    <t>s4569</t>
  </si>
  <si>
    <t>Office Air</t>
  </si>
  <si>
    <t>s4570</t>
  </si>
  <si>
    <t>Ni Chang</t>
  </si>
  <si>
    <t>s4571</t>
  </si>
  <si>
    <t>Naz &amp; Maalik</t>
  </si>
  <si>
    <t>s4572</t>
  </si>
  <si>
    <t>Most Wanted</t>
  </si>
  <si>
    <t>s4573</t>
  </si>
  <si>
    <t>Morphle - Adventures of Mila and Morphle</t>
  </si>
  <si>
    <t>s4574</t>
  </si>
  <si>
    <t>Monchuri</t>
  </si>
  <si>
    <t>s4575</t>
  </si>
  <si>
    <t>Mitzi... Roarin' in the 20s</t>
  </si>
  <si>
    <t>s4576</t>
  </si>
  <si>
    <t>Long Lost Son</t>
  </si>
  <si>
    <t>s4577</t>
  </si>
  <si>
    <t>Little Cooper</t>
  </si>
  <si>
    <t>s4578</t>
  </si>
  <si>
    <t>Late Night</t>
  </si>
  <si>
    <t>s4579</t>
  </si>
  <si>
    <t>Jugni</t>
  </si>
  <si>
    <t>s4580</t>
  </si>
  <si>
    <t>How to Steal a Dog</t>
  </si>
  <si>
    <t>s4581</t>
  </si>
  <si>
    <t>Hell House LLC</t>
  </si>
  <si>
    <t>s4582</t>
  </si>
  <si>
    <t>Happy Home</t>
  </si>
  <si>
    <t>s4583</t>
  </si>
  <si>
    <t>Ghost Files Germany</t>
  </si>
  <si>
    <t>s4585</t>
  </si>
  <si>
    <t>Gen-Y Cops</t>
  </si>
  <si>
    <t>s4586</t>
  </si>
  <si>
    <t>Expiry</t>
  </si>
  <si>
    <t>s4587</t>
  </si>
  <si>
    <t>Escape from a Nazi Death Camp</t>
  </si>
  <si>
    <t>s4588</t>
  </si>
  <si>
    <t>En Jeevan Paduthu</t>
  </si>
  <si>
    <t>s4589</t>
  </si>
  <si>
    <t>Elliott Morgan: Holy Sh*t</t>
  </si>
  <si>
    <t>s4590</t>
  </si>
  <si>
    <t>Dolly's Stories</t>
  </si>
  <si>
    <t>s4591</t>
  </si>
  <si>
    <t>Dil Hai Tumhara</t>
  </si>
  <si>
    <t>s4592</t>
  </si>
  <si>
    <t>Dhonni Meye</t>
  </si>
  <si>
    <t>s4593</t>
  </si>
  <si>
    <t>Cup of Love</t>
  </si>
  <si>
    <t>s4594</t>
  </si>
  <si>
    <t>Crown Heights</t>
  </si>
  <si>
    <t>s4595</t>
  </si>
  <si>
    <t>Compulsion</t>
  </si>
  <si>
    <t>s4596</t>
  </si>
  <si>
    <t>Christmas With The Karountzoses</t>
  </si>
  <si>
    <t>s4597</t>
  </si>
  <si>
    <t>Caribbean Cookout</t>
  </si>
  <si>
    <t>s4598</t>
  </si>
  <si>
    <t>Bunnyman Vengeance</t>
  </si>
  <si>
    <t>s4599</t>
  </si>
  <si>
    <t>Blippi - Educational Videos for Toddlers</t>
  </si>
  <si>
    <t>s4600</t>
  </si>
  <si>
    <t>Binhi</t>
  </si>
  <si>
    <t>s4601</t>
  </si>
  <si>
    <t>Baabul</t>
  </si>
  <si>
    <t>s4602</t>
  </si>
  <si>
    <t>Available</t>
  </si>
  <si>
    <t>s4603</t>
  </si>
  <si>
    <t>Arishadvarga</t>
  </si>
  <si>
    <t>s4604</t>
  </si>
  <si>
    <t>Airline Disaster: Crash of the Century</t>
  </si>
  <si>
    <t>s4605</t>
  </si>
  <si>
    <t>Accidental Christmas</t>
  </si>
  <si>
    <t>s4606</t>
  </si>
  <si>
    <t>A Night in Old Mexico</t>
  </si>
  <si>
    <t>s4607</t>
  </si>
  <si>
    <t>15-Minute Full Body Burn 3.0 Workout</t>
  </si>
  <si>
    <t>s4608</t>
  </si>
  <si>
    <t>10-Minute Guided Meditation</t>
  </si>
  <si>
    <t>s4609</t>
  </si>
  <si>
    <t>Young Charlie Chaplin</t>
  </si>
  <si>
    <t>s4610</t>
  </si>
  <si>
    <t>Winter Warrior</t>
  </si>
  <si>
    <t>s4611</t>
  </si>
  <si>
    <t>Trafficked</t>
  </si>
  <si>
    <t>s4612</t>
  </si>
  <si>
    <t>Shadow Government</t>
  </si>
  <si>
    <t>s4613</t>
  </si>
  <si>
    <t>Rohan Joshi: Wake N Bake</t>
  </si>
  <si>
    <t>s4614</t>
  </si>
  <si>
    <t>Off the Menu</t>
  </si>
  <si>
    <t>s4615</t>
  </si>
  <si>
    <t>Nikka Zaildar 3</t>
  </si>
  <si>
    <t>s4617</t>
  </si>
  <si>
    <t>Kuldip Patwal - I Didn't Do It</t>
  </si>
  <si>
    <t>s4618</t>
  </si>
  <si>
    <t>Clip: Sanjeevani</t>
  </si>
  <si>
    <t>s4619</t>
  </si>
  <si>
    <t>Best of Gecko's Garage</t>
  </si>
  <si>
    <t>s4620</t>
  </si>
  <si>
    <t>Anonymous</t>
  </si>
  <si>
    <t>s4621</t>
  </si>
  <si>
    <t>Adithya Varma</t>
  </si>
  <si>
    <t>s4622</t>
  </si>
  <si>
    <t>Adam Newman: Fuzzies</t>
  </si>
  <si>
    <t>s4623</t>
  </si>
  <si>
    <t>Wired Outdoors</t>
  </si>
  <si>
    <t>s4624</t>
  </si>
  <si>
    <t>Wajah Tum Ho</t>
  </si>
  <si>
    <t>s4625</t>
  </si>
  <si>
    <t>Tum Bin II</t>
  </si>
  <si>
    <t>s4626</t>
  </si>
  <si>
    <t>Trapper Jake</t>
  </si>
  <si>
    <t>s4627</t>
  </si>
  <si>
    <t>The Adventures of Thomas and Felix</t>
  </si>
  <si>
    <t>s4628</t>
  </si>
  <si>
    <t>Teraa Surroor</t>
  </si>
  <si>
    <t>s4629</t>
  </si>
  <si>
    <t>Super Fast</t>
  </si>
  <si>
    <t>s4630</t>
  </si>
  <si>
    <t>Simran</t>
  </si>
  <si>
    <t>s4631</t>
  </si>
  <si>
    <t>Sarbjit</t>
  </si>
  <si>
    <t>s4632</t>
  </si>
  <si>
    <t>Rock N' Roll Christmas</t>
  </si>
  <si>
    <t>s4633</t>
  </si>
  <si>
    <t>Respite</t>
  </si>
  <si>
    <t>s4634</t>
  </si>
  <si>
    <t>Noor</t>
  </si>
  <si>
    <t>s4635</t>
  </si>
  <si>
    <t>Magic Max</t>
  </si>
  <si>
    <t>s4637</t>
  </si>
  <si>
    <t>Junooniyat</t>
  </si>
  <si>
    <t>s4638</t>
  </si>
  <si>
    <t>I Saw Mommy Kissing Santa Claus</t>
  </si>
  <si>
    <t>s4639</t>
  </si>
  <si>
    <t>Hindi Medium</t>
  </si>
  <si>
    <t>s4640</t>
  </si>
  <si>
    <t>Chef</t>
  </si>
  <si>
    <t>s4641</t>
  </si>
  <si>
    <t>Bhoomi</t>
  </si>
  <si>
    <t>s4642</t>
  </si>
  <si>
    <t>Angel of Death</t>
  </si>
  <si>
    <t>s4643</t>
  </si>
  <si>
    <t>The Howling: New Moon Rising</t>
  </si>
  <si>
    <t>s4644</t>
  </si>
  <si>
    <t>Solar Destruction</t>
  </si>
  <si>
    <t>s4645</t>
  </si>
  <si>
    <t>Premonition</t>
  </si>
  <si>
    <t>s4646</t>
  </si>
  <si>
    <t>Neha</t>
  </si>
  <si>
    <t>s4647</t>
  </si>
  <si>
    <t>My Captain, Mr. Underground</t>
  </si>
  <si>
    <t>s4648</t>
  </si>
  <si>
    <t>Mumbai Saga</t>
  </si>
  <si>
    <t>s4649</t>
  </si>
  <si>
    <t>Michael Gelbart: All New Smash Hits</t>
  </si>
  <si>
    <t>s4650</t>
  </si>
  <si>
    <t>Loudermilk</t>
  </si>
  <si>
    <t>s4651</t>
  </si>
  <si>
    <t>Jigsaw</t>
  </si>
  <si>
    <t>s4652</t>
  </si>
  <si>
    <t>Bible Land Passages</t>
  </si>
  <si>
    <t>s4653</t>
  </si>
  <si>
    <t>Berserkers</t>
  </si>
  <si>
    <t>s4654</t>
  </si>
  <si>
    <t>A Most Beautiful Thing</t>
  </si>
  <si>
    <t>s4655</t>
  </si>
  <si>
    <t>War (Hindi)</t>
  </si>
  <si>
    <t>s4656</t>
  </si>
  <si>
    <t>Tom Segura: Completely Normal</t>
  </si>
  <si>
    <t>s4657</t>
  </si>
  <si>
    <t>The Phantom</t>
  </si>
  <si>
    <t>s4658</t>
  </si>
  <si>
    <t>The Cry of The Owl</t>
  </si>
  <si>
    <t>s4659</t>
  </si>
  <si>
    <t>Survive the Night</t>
  </si>
  <si>
    <t>s4660</t>
  </si>
  <si>
    <t>Steve and Maggie - Haunted Halloween Special (Vol. 4)</t>
  </si>
  <si>
    <t>s4661</t>
  </si>
  <si>
    <t>Skin</t>
  </si>
  <si>
    <t>s4662</t>
  </si>
  <si>
    <t>Sherlock Holmes: The Sign of Four</t>
  </si>
  <si>
    <t>s4663</t>
  </si>
  <si>
    <t>Ratnagiri</t>
  </si>
  <si>
    <t>s4664</t>
  </si>
  <si>
    <t>Pinkfong! Sports Club</t>
  </si>
  <si>
    <t>s4665</t>
  </si>
  <si>
    <t>No intimacy implied</t>
  </si>
  <si>
    <t>s4666</t>
  </si>
  <si>
    <t>Mortal</t>
  </si>
  <si>
    <t>s4667</t>
  </si>
  <si>
    <t>Meteor Moon</t>
  </si>
  <si>
    <t>s4668</t>
  </si>
  <si>
    <t>Love, Millennial Style</t>
  </si>
  <si>
    <t>s4669</t>
  </si>
  <si>
    <t>Last Flag Flying</t>
  </si>
  <si>
    <t>s4670</t>
  </si>
  <si>
    <t>IQ</t>
  </si>
  <si>
    <t>s4671</t>
  </si>
  <si>
    <t>Intersection</t>
  </si>
  <si>
    <t>s4672</t>
  </si>
  <si>
    <t>H.H. Holmes: America's First Serial Killer</t>
  </si>
  <si>
    <t>s4673</t>
  </si>
  <si>
    <t>Got My Hustle Up</t>
  </si>
  <si>
    <t>s4674</t>
  </si>
  <si>
    <t>Doug Stanhope: Beer Hall Putsch</t>
  </si>
  <si>
    <t>s4675</t>
  </si>
  <si>
    <t>Dark Matters (2018)</t>
  </si>
  <si>
    <t>s4676</t>
  </si>
  <si>
    <t>Curse of Mardi Gras</t>
  </si>
  <si>
    <t>s4677</t>
  </si>
  <si>
    <t>CHI-RAQ</t>
  </si>
  <si>
    <t>s4678</t>
  </si>
  <si>
    <t>Bad Samaritan</t>
  </si>
  <si>
    <t>s4679</t>
  </si>
  <si>
    <t>Babu</t>
  </si>
  <si>
    <t>s4680</t>
  </si>
  <si>
    <t>Ameluk - based on a story which could be true</t>
  </si>
  <si>
    <t>s4681</t>
  </si>
  <si>
    <t>Agent Sai Srinivasa Athreya (Kannada)</t>
  </si>
  <si>
    <t>s4682</t>
  </si>
  <si>
    <t>Wish You Well</t>
  </si>
  <si>
    <t>s4683</t>
  </si>
  <si>
    <t>Watch Out, We're Mad!</t>
  </si>
  <si>
    <t>s4684</t>
  </si>
  <si>
    <t>The Transporter Refueled</t>
  </si>
  <si>
    <t>s4685</t>
  </si>
  <si>
    <t>The Herald and the Horror</t>
  </si>
  <si>
    <t>s4686</t>
  </si>
  <si>
    <t>The Adventures of Mark Twain</t>
  </si>
  <si>
    <t>s4687</t>
  </si>
  <si>
    <t>Super Sleuths - Midsomer Murders</t>
  </si>
  <si>
    <t>s4688</t>
  </si>
  <si>
    <t>Spinster</t>
  </si>
  <si>
    <t>s4689</t>
  </si>
  <si>
    <t>Smiley</t>
  </si>
  <si>
    <t>s4690</t>
  </si>
  <si>
    <t>Smiles of Sad Men</t>
  </si>
  <si>
    <t>s4691</t>
  </si>
  <si>
    <t>Scary Bride</t>
  </si>
  <si>
    <t>s4692</t>
  </si>
  <si>
    <t>Martin Lawrence: Doin' Time: Uncut</t>
  </si>
  <si>
    <t>s4693</t>
  </si>
  <si>
    <t>Manchester by the Sea</t>
  </si>
  <si>
    <t>s4694</t>
  </si>
  <si>
    <t>Love, Repeat</t>
  </si>
  <si>
    <t>s4695</t>
  </si>
  <si>
    <t>Ivanov</t>
  </si>
  <si>
    <t>s4696</t>
  </si>
  <si>
    <t>Immortal Combat: The Code</t>
  </si>
  <si>
    <t>s4697</t>
  </si>
  <si>
    <t>Hogu's Love</t>
  </si>
  <si>
    <t>s4698</t>
  </si>
  <si>
    <t>Himalaya Calling - Overland to the highest passes in the world</t>
  </si>
  <si>
    <t>s4699</t>
  </si>
  <si>
    <t>Dead Voices</t>
  </si>
  <si>
    <t>s4700</t>
  </si>
  <si>
    <t>Daddydelphia</t>
  </si>
  <si>
    <t>s4701</t>
  </si>
  <si>
    <t>Cornered</t>
  </si>
  <si>
    <t>s4702</t>
  </si>
  <si>
    <t>Clip: Three Anecdotes And A Joint</t>
  </si>
  <si>
    <t>s4703</t>
  </si>
  <si>
    <t>Blossoms of Faith</t>
  </si>
  <si>
    <t>s4704</t>
  </si>
  <si>
    <t>Behind Closed Doors</t>
  </si>
  <si>
    <t>s4706</t>
  </si>
  <si>
    <t>Zaki Chan</t>
  </si>
  <si>
    <t>s4707</t>
  </si>
  <si>
    <t>You Belong To Me</t>
  </si>
  <si>
    <t>s4708</t>
  </si>
  <si>
    <t>Winter Begonia</t>
  </si>
  <si>
    <t>s4709</t>
  </si>
  <si>
    <t>Vakeel Saab</t>
  </si>
  <si>
    <t>s4710</t>
  </si>
  <si>
    <t>Tom Clancy's Without Remorse</t>
  </si>
  <si>
    <t>s4711</t>
  </si>
  <si>
    <t>Those People</t>
  </si>
  <si>
    <t>s4712</t>
  </si>
  <si>
    <t>The Somme</t>
  </si>
  <si>
    <t>s4713</t>
  </si>
  <si>
    <t>The Man From Kathmandu</t>
  </si>
  <si>
    <t>s4714</t>
  </si>
  <si>
    <t>Solar Impact</t>
  </si>
  <si>
    <t>s4715</t>
  </si>
  <si>
    <t>Silence (Tamil)</t>
  </si>
  <si>
    <t>s4716</t>
  </si>
  <si>
    <t>Seduced</t>
  </si>
  <si>
    <t>s4717</t>
  </si>
  <si>
    <t>Scotland, PA</t>
  </si>
  <si>
    <t>s4718</t>
  </si>
  <si>
    <t>Roger</t>
  </si>
  <si>
    <t>s4719</t>
  </si>
  <si>
    <t>Rock On</t>
  </si>
  <si>
    <t>s4720</t>
  </si>
  <si>
    <t>Prince of Central Park</t>
  </si>
  <si>
    <t>s4721</t>
  </si>
  <si>
    <t>Paranormal Investigation Agency</t>
  </si>
  <si>
    <t>s4722</t>
  </si>
  <si>
    <t>Night of a Lone Owl</t>
  </si>
  <si>
    <t>s4723</t>
  </si>
  <si>
    <t>Mike Case in: The Big Kiss Off</t>
  </si>
  <si>
    <t>s4724</t>
  </si>
  <si>
    <t>Maikol Yordan 2: The faraway cure</t>
  </si>
  <si>
    <t>s4725</t>
  </si>
  <si>
    <t>Lupin the 3rd Part 4 (English Dub)</t>
  </si>
  <si>
    <t>s4726</t>
  </si>
  <si>
    <t>Lost Heart</t>
  </si>
  <si>
    <t>s4727</t>
  </si>
  <si>
    <t>Karwaan</t>
  </si>
  <si>
    <t>s4728</t>
  </si>
  <si>
    <t>How to Catch A Serial Killer</t>
  </si>
  <si>
    <t>s4729</t>
  </si>
  <si>
    <t>Ghost Box</t>
  </si>
  <si>
    <t>s4730</t>
  </si>
  <si>
    <t>Edgar Allan Poe's "The Oval Portrait"</t>
  </si>
  <si>
    <t>s4731</t>
  </si>
  <si>
    <t>Dominick Dunne: After The Party</t>
  </si>
  <si>
    <t>s4732</t>
  </si>
  <si>
    <t>Doli Saja Ke Rakhna</t>
  </si>
  <si>
    <t>s4733</t>
  </si>
  <si>
    <t>Diablo</t>
  </si>
  <si>
    <t>s4734</t>
  </si>
  <si>
    <t>Confessions of an Action Star</t>
  </si>
  <si>
    <t>s4735</t>
  </si>
  <si>
    <t>Capturing the Light</t>
  </si>
  <si>
    <t>s4736</t>
  </si>
  <si>
    <t>Borat Supplemental Reporting</t>
  </si>
  <si>
    <t>s4737</t>
  </si>
  <si>
    <t>Big Eden</t>
  </si>
  <si>
    <t>s4738</t>
  </si>
  <si>
    <t>Bad Blood</t>
  </si>
  <si>
    <t>s4739</t>
  </si>
  <si>
    <t>Bacterium</t>
  </si>
  <si>
    <t>s4740</t>
  </si>
  <si>
    <t>Angel</t>
  </si>
  <si>
    <t>s4741</t>
  </si>
  <si>
    <t>100M Criminal Conviction</t>
  </si>
  <si>
    <t>s4742</t>
  </si>
  <si>
    <t>Younger &amp; Younger</t>
  </si>
  <si>
    <t>s4743</t>
  </si>
  <si>
    <t>Tusks</t>
  </si>
  <si>
    <t>s4744</t>
  </si>
  <si>
    <t>Trade Winds</t>
  </si>
  <si>
    <t>s4745</t>
  </si>
  <si>
    <t>Theethum Nandrum</t>
  </si>
  <si>
    <t>s4746</t>
  </si>
  <si>
    <t>The Wild Blue Yonder</t>
  </si>
  <si>
    <t>s4747</t>
  </si>
  <si>
    <t>The Struggle 2: The Dilemma</t>
  </si>
  <si>
    <t>s4748</t>
  </si>
  <si>
    <t>The Shootist</t>
  </si>
  <si>
    <t>s4749</t>
  </si>
  <si>
    <t>The Manchurian Candidate (2004)</t>
  </si>
  <si>
    <t>s4750</t>
  </si>
  <si>
    <t>The Luck Of Ginger Coffey</t>
  </si>
  <si>
    <t>s4751</t>
  </si>
  <si>
    <t>The little King</t>
  </si>
  <si>
    <t>s4752</t>
  </si>
  <si>
    <t>The Last Round-Up</t>
  </si>
  <si>
    <t>s4753</t>
  </si>
  <si>
    <t>The House of Screaming Death</t>
  </si>
  <si>
    <t>s4754</t>
  </si>
  <si>
    <t>The House Across The Bay</t>
  </si>
  <si>
    <t>s4755</t>
  </si>
  <si>
    <t>The Crystal Ball</t>
  </si>
  <si>
    <t>s4756</t>
  </si>
  <si>
    <t>The Bone Garden</t>
  </si>
  <si>
    <t>s4757</t>
  </si>
  <si>
    <t>The Big Sombrero</t>
  </si>
  <si>
    <t>s4758</t>
  </si>
  <si>
    <t>Sweet Mahogany 2: Pure Indulgence</t>
  </si>
  <si>
    <t>s4759</t>
  </si>
  <si>
    <t>Swargakkunnile Kuriakose</t>
  </si>
  <si>
    <t>s4760</t>
  </si>
  <si>
    <t>Sugarbaby</t>
  </si>
  <si>
    <t>s4761</t>
  </si>
  <si>
    <t>Stander</t>
  </si>
  <si>
    <t>s4762</t>
  </si>
  <si>
    <t>Signs of Life</t>
  </si>
  <si>
    <t>s4763</t>
  </si>
  <si>
    <t>Salmonberries</t>
  </si>
  <si>
    <t>s4764</t>
  </si>
  <si>
    <t>Ruin Agency</t>
  </si>
  <si>
    <t>s4765</t>
  </si>
  <si>
    <t>Rosalie Goes Shopping</t>
  </si>
  <si>
    <t>s4766</t>
  </si>
  <si>
    <t>Rogue Cell 2: Shadow Warrior</t>
  </si>
  <si>
    <t>s4767</t>
  </si>
  <si>
    <t>Road to Redemption</t>
  </si>
  <si>
    <t>s4768</t>
  </si>
  <si>
    <t>Rim Of The Canyon</t>
  </si>
  <si>
    <t>s4769</t>
  </si>
  <si>
    <t>Riders Of The Whistling Pines</t>
  </si>
  <si>
    <t>s4770</t>
  </si>
  <si>
    <t>RESET</t>
  </si>
  <si>
    <t>s4771</t>
  </si>
  <si>
    <t>Red Headed Stranger</t>
  </si>
  <si>
    <t>s4772</t>
  </si>
  <si>
    <t>Psycho Kickboxer</t>
  </si>
  <si>
    <t>s4773</t>
  </si>
  <si>
    <t>Phantom of the Grindhouse</t>
  </si>
  <si>
    <t>s4774</t>
  </si>
  <si>
    <t>My Country</t>
  </si>
  <si>
    <t>s4775</t>
  </si>
  <si>
    <t>Music &amp; Murder 2</t>
  </si>
  <si>
    <t>s4776</t>
  </si>
  <si>
    <t>Marvin &amp; Tige</t>
  </si>
  <si>
    <t>s4777</t>
  </si>
  <si>
    <t>Loaded Pistols</t>
  </si>
  <si>
    <t>s4778</t>
  </si>
  <si>
    <t>Landshark</t>
  </si>
  <si>
    <t>s4779</t>
  </si>
  <si>
    <t>Journal of the Mysterious Creatures</t>
  </si>
  <si>
    <t>s4780</t>
  </si>
  <si>
    <t>Interviewing Monsters and Bigfoot</t>
  </si>
  <si>
    <t>s4781</t>
  </si>
  <si>
    <t>I Met My Love Again</t>
  </si>
  <si>
    <t>s4782</t>
  </si>
  <si>
    <t>Gulaebaghavali</t>
  </si>
  <si>
    <t>s4783</t>
  </si>
  <si>
    <t>Ghetto Dawg</t>
  </si>
  <si>
    <t>s4784</t>
  </si>
  <si>
    <t>Foxpro Hunting</t>
  </si>
  <si>
    <t>s4785</t>
  </si>
  <si>
    <t>Five Last Days</t>
  </si>
  <si>
    <t>s4786</t>
  </si>
  <si>
    <t>Eternally Yours</t>
  </si>
  <si>
    <t>s4787</t>
  </si>
  <si>
    <t>Double Edge</t>
  </si>
  <si>
    <t>s4788</t>
  </si>
  <si>
    <t>Clive Barker's Underworld</t>
  </si>
  <si>
    <t>s4789</t>
  </si>
  <si>
    <t>Child's Play</t>
  </si>
  <si>
    <t>s4790</t>
  </si>
  <si>
    <t>C.P.O. Sharkey</t>
  </si>
  <si>
    <t>s4791</t>
  </si>
  <si>
    <t>Border Blues</t>
  </si>
  <si>
    <t>s4792</t>
  </si>
  <si>
    <t>Blockade</t>
  </si>
  <si>
    <t>s4793</t>
  </si>
  <si>
    <t>Beauty Queen Butcher</t>
  </si>
  <si>
    <t>s4794</t>
  </si>
  <si>
    <t>Angel Heart</t>
  </si>
  <si>
    <t>s4795</t>
  </si>
  <si>
    <t>An American Rhapsody</t>
  </si>
  <si>
    <t>s4796</t>
  </si>
  <si>
    <t>To Tokyo</t>
  </si>
  <si>
    <t>s4797</t>
  </si>
  <si>
    <t>The White Knights</t>
  </si>
  <si>
    <t>s4798</t>
  </si>
  <si>
    <t>The Little Girl Who Lives Down the Lane</t>
  </si>
  <si>
    <t>s4799</t>
  </si>
  <si>
    <t>The History of Time Travel</t>
  </si>
  <si>
    <t>s4800</t>
  </si>
  <si>
    <t>The Grand</t>
  </si>
  <si>
    <t>s4801</t>
  </si>
  <si>
    <t>Thartharat</t>
  </si>
  <si>
    <t>s4802</t>
  </si>
  <si>
    <t>Tall Tales from the Magical Garden of Antoon Krings</t>
  </si>
  <si>
    <t>s4803</t>
  </si>
  <si>
    <t>Sergeant Cooper the Police Car - Real City Heroes (RCH)</t>
  </si>
  <si>
    <t>s4804</t>
  </si>
  <si>
    <t>Romeo Ranjha</t>
  </si>
  <si>
    <t>s4805</t>
  </si>
  <si>
    <t>Love and Friendship</t>
  </si>
  <si>
    <t>s4806</t>
  </si>
  <si>
    <t>Lady Jane</t>
  </si>
  <si>
    <t>s4807</t>
  </si>
  <si>
    <t>Journey to Royal: A WWII Rescue Mission</t>
  </si>
  <si>
    <t>s4808</t>
  </si>
  <si>
    <t>Halloween Party</t>
  </si>
  <si>
    <t>s4809</t>
  </si>
  <si>
    <t>Fortress 2: Re-Entry</t>
  </si>
  <si>
    <t>s4810</t>
  </si>
  <si>
    <t>DeepStar Six</t>
  </si>
  <si>
    <t>s4811</t>
  </si>
  <si>
    <t>Dark Tourist</t>
  </si>
  <si>
    <t>s4812</t>
  </si>
  <si>
    <t>Cats</t>
  </si>
  <si>
    <t>s4813</t>
  </si>
  <si>
    <t>Brother Nature</t>
  </si>
  <si>
    <t>s4814</t>
  </si>
  <si>
    <t>Aamchya Sarkhe Aamhich</t>
  </si>
  <si>
    <t>s4815</t>
  </si>
  <si>
    <t>A Haunting on Hamilton Street</t>
  </si>
  <si>
    <t>s4816</t>
  </si>
  <si>
    <t>Hellkat</t>
  </si>
  <si>
    <t>s4817</t>
  </si>
  <si>
    <t>100 Days to Live</t>
  </si>
  <si>
    <t>s4818</t>
  </si>
  <si>
    <t>Viswacharyudu</t>
  </si>
  <si>
    <t>s4819</t>
  </si>
  <si>
    <t>The Way Back</t>
  </si>
  <si>
    <t>s4820</t>
  </si>
  <si>
    <t>The Love Between Us</t>
  </si>
  <si>
    <t>s4821</t>
  </si>
  <si>
    <t>The Groom Wore Spurs</t>
  </si>
  <si>
    <t>s4822</t>
  </si>
  <si>
    <t>The Double</t>
  </si>
  <si>
    <t>s4823</t>
  </si>
  <si>
    <t>The Day of the Living Dead</t>
  </si>
  <si>
    <t>s4824</t>
  </si>
  <si>
    <t>Sprinter</t>
  </si>
  <si>
    <t>s4825</t>
  </si>
  <si>
    <t>South Bureau Homicide</t>
  </si>
  <si>
    <t>s4826</t>
  </si>
  <si>
    <t>Snoop Dogg Presents The Bad Girls of Comedy</t>
  </si>
  <si>
    <t>s4827</t>
  </si>
  <si>
    <t>Porsche Club Championship</t>
  </si>
  <si>
    <t>s4828</t>
  </si>
  <si>
    <t>Perfect Plan</t>
  </si>
  <si>
    <t>s4829</t>
  </si>
  <si>
    <t>Oorantha Anukuntunnaru</t>
  </si>
  <si>
    <t>s4830</t>
  </si>
  <si>
    <t>One Hour Nighttime Beaches for sleep</t>
  </si>
  <si>
    <t>s4831</t>
  </si>
  <si>
    <t>Once Upon a Time in the Apocalypse</t>
  </si>
  <si>
    <t>s4832</t>
  </si>
  <si>
    <t>Norman</t>
  </si>
  <si>
    <t>s4833</t>
  </si>
  <si>
    <t>Mariah Carey's All I Want For Christmas Is You</t>
  </si>
  <si>
    <t>s4834</t>
  </si>
  <si>
    <t>Lured</t>
  </si>
  <si>
    <t>s4835</t>
  </si>
  <si>
    <t>Living with the enemy</t>
  </si>
  <si>
    <t>s4836</t>
  </si>
  <si>
    <t>Learn Numbers, Shapes and Colors at the Amusement Park with Max the Glow Train</t>
  </si>
  <si>
    <t>s4837</t>
  </si>
  <si>
    <t>Learn Letters With Max the Glow Train</t>
  </si>
  <si>
    <t>s4838</t>
  </si>
  <si>
    <t>Lavell Crawford: Home for the Holidays</t>
  </si>
  <si>
    <t>s4839</t>
  </si>
  <si>
    <t>Kattumarakaran</t>
  </si>
  <si>
    <t>s4840</t>
  </si>
  <si>
    <t>Kaalamellam Kaathiruppen</t>
  </si>
  <si>
    <t>s4841</t>
  </si>
  <si>
    <t>Hunting and Gathering</t>
  </si>
  <si>
    <t>s4842</t>
  </si>
  <si>
    <t>Guava Island</t>
  </si>
  <si>
    <t>s4843</t>
  </si>
  <si>
    <t>Frank &amp; Fearless</t>
  </si>
  <si>
    <t>s4844</t>
  </si>
  <si>
    <t>Firefly</t>
  </si>
  <si>
    <t>s4845</t>
  </si>
  <si>
    <t>Extreme Raheem</t>
  </si>
  <si>
    <t>s4846</t>
  </si>
  <si>
    <t>Doors Open</t>
  </si>
  <si>
    <t>s4847</t>
  </si>
  <si>
    <t>Cut the Rope - Spot the Difference 2</t>
  </si>
  <si>
    <t>s4848</t>
  </si>
  <si>
    <t>Creepshow 2</t>
  </si>
  <si>
    <t>s4849</t>
  </si>
  <si>
    <t>Contract Lovers</t>
  </si>
  <si>
    <t>s4850</t>
  </si>
  <si>
    <t>CoComelon and Friends Holiday Special</t>
  </si>
  <si>
    <t>s4851</t>
  </si>
  <si>
    <t>Cannibal Island</t>
  </si>
  <si>
    <t>s4852</t>
  </si>
  <si>
    <t>Brooklyn Love Stories</t>
  </si>
  <si>
    <t>s4853</t>
  </si>
  <si>
    <t>Bol Baby Bol</t>
  </si>
  <si>
    <t>s4854</t>
  </si>
  <si>
    <t>Attention Please</t>
  </si>
  <si>
    <t>s4855</t>
  </si>
  <si>
    <t>Ape Canyon</t>
  </si>
  <si>
    <t>s4856</t>
  </si>
  <si>
    <t>Afternoon Delight</t>
  </si>
  <si>
    <t>s4857</t>
  </si>
  <si>
    <t>Actress Wanted</t>
  </si>
  <si>
    <t>s4858</t>
  </si>
  <si>
    <t>Abuses</t>
  </si>
  <si>
    <t>s4859</t>
  </si>
  <si>
    <t>A quiet heart</t>
  </si>
  <si>
    <t>s4860</t>
  </si>
  <si>
    <t>A Hug</t>
  </si>
  <si>
    <t>s4861</t>
  </si>
  <si>
    <t>45 Days To Be Rich</t>
  </si>
  <si>
    <t>s4862</t>
  </si>
  <si>
    <t>15 Minute Forest Stream Meditation</t>
  </si>
  <si>
    <t>s4863</t>
  </si>
  <si>
    <t>Voyage to the Planet of Prehistoric Women</t>
  </si>
  <si>
    <t>s4864</t>
  </si>
  <si>
    <t>Time Sleeper</t>
  </si>
  <si>
    <t>s4865</t>
  </si>
  <si>
    <t>The woman I lost</t>
  </si>
  <si>
    <t>s4866</t>
  </si>
  <si>
    <t>The Woman</t>
  </si>
  <si>
    <t>s4867</t>
  </si>
  <si>
    <t>The Tell Tale Heart</t>
  </si>
  <si>
    <t>s4868</t>
  </si>
  <si>
    <t>The Prankster</t>
  </si>
  <si>
    <t>s4869</t>
  </si>
  <si>
    <t>The Husband's Lethal Intentions</t>
  </si>
  <si>
    <t>s4870</t>
  </si>
  <si>
    <t>The End of the Road</t>
  </si>
  <si>
    <t>s4871</t>
  </si>
  <si>
    <t>Suburban Nightmare</t>
  </si>
  <si>
    <t>s4872</t>
  </si>
  <si>
    <t>Skate or Die</t>
  </si>
  <si>
    <t>s4873</t>
  </si>
  <si>
    <t>Samayam Ledhu Mithrama</t>
  </si>
  <si>
    <t>s4874</t>
  </si>
  <si>
    <t>Rock the Casbah</t>
  </si>
  <si>
    <t>s4875</t>
  </si>
  <si>
    <t>On The Edge</t>
  </si>
  <si>
    <t>s4876</t>
  </si>
  <si>
    <t>Nightingale: A Melody of Life</t>
  </si>
  <si>
    <t>s4877</t>
  </si>
  <si>
    <t>Mr. Weekend</t>
  </si>
  <si>
    <t>s4878</t>
  </si>
  <si>
    <t>Love Ni Bhavai</t>
  </si>
  <si>
    <t>s4879</t>
  </si>
  <si>
    <t>L'Enfant Terrible</t>
  </si>
  <si>
    <t>s4880</t>
  </si>
  <si>
    <t>Kuriyan Jawan Bapu Preshaan</t>
  </si>
  <si>
    <t>s4881</t>
  </si>
  <si>
    <t>Killing Eva Braun</t>
  </si>
  <si>
    <t>s4882</t>
  </si>
  <si>
    <t>History of a Scoundrel</t>
  </si>
  <si>
    <t>s4883</t>
  </si>
  <si>
    <t>Fack Ju Goehte - Suck Me Shakespeer</t>
  </si>
  <si>
    <t>s4884</t>
  </si>
  <si>
    <t>By Nights End</t>
  </si>
  <si>
    <t>s4885</t>
  </si>
  <si>
    <t>Beautiful</t>
  </si>
  <si>
    <t>s4886</t>
  </si>
  <si>
    <t>Baby Shark and More Kids Songs</t>
  </si>
  <si>
    <t>s4887</t>
  </si>
  <si>
    <t>American Mobster: Retribution</t>
  </si>
  <si>
    <t>s4888</t>
  </si>
  <si>
    <t>A Sweetest Kiss</t>
  </si>
  <si>
    <t>s4889</t>
  </si>
  <si>
    <t>A Stone In The Water</t>
  </si>
  <si>
    <t>s4890</t>
  </si>
  <si>
    <t>A Murderous Affair in Horizon Tower</t>
  </si>
  <si>
    <t>s4891</t>
  </si>
  <si>
    <t>10 Hours for Christmas</t>
  </si>
  <si>
    <t>s4892</t>
  </si>
  <si>
    <t>Who Killed the Electric Car</t>
  </si>
  <si>
    <t>s4893</t>
  </si>
  <si>
    <t>Uzumaki (Spiral) (English subtitled)</t>
  </si>
  <si>
    <t>s4894</t>
  </si>
  <si>
    <t>Trois 2: Pandora's Box</t>
  </si>
  <si>
    <t>s4895</t>
  </si>
  <si>
    <t>The Game</t>
  </si>
  <si>
    <t>s4896</t>
  </si>
  <si>
    <t>Tenderness</t>
  </si>
  <si>
    <t>s4897</t>
  </si>
  <si>
    <t>Stagecoach to Denver</t>
  </si>
  <si>
    <t>s4898</t>
  </si>
  <si>
    <t>Shadows of the Evening</t>
  </si>
  <si>
    <t>s4899</t>
  </si>
  <si>
    <t>Scientology</t>
  </si>
  <si>
    <t>s4900</t>
  </si>
  <si>
    <t>Rainbow Rangers</t>
  </si>
  <si>
    <t>s4901</t>
  </si>
  <si>
    <t>Positive</t>
  </si>
  <si>
    <t>s4902</t>
  </si>
  <si>
    <t>Paradise Park</t>
  </si>
  <si>
    <t>s4903</t>
  </si>
  <si>
    <t>Pal Joey</t>
  </si>
  <si>
    <t>s4904</t>
  </si>
  <si>
    <t>Number One of the Secret Service</t>
  </si>
  <si>
    <t>s4905</t>
  </si>
  <si>
    <t>Nepotism</t>
  </si>
  <si>
    <t>s4906</t>
  </si>
  <si>
    <t>Mitzi Gaynor (2nd Special 1969)</t>
  </si>
  <si>
    <t>s4907</t>
  </si>
  <si>
    <t>Loyal Opposition</t>
  </si>
  <si>
    <t>s4909</t>
  </si>
  <si>
    <t>L.A. Complex, The</t>
  </si>
  <si>
    <t>s4910</t>
  </si>
  <si>
    <t>Kid vs. Kat</t>
  </si>
  <si>
    <t>s4911</t>
  </si>
  <si>
    <t>John Denver - Rocky Mountain High Live In Japan 1981</t>
  </si>
  <si>
    <t>s4912</t>
  </si>
  <si>
    <t>I Am Fear</t>
  </si>
  <si>
    <t>s4913</t>
  </si>
  <si>
    <t>Hunt vs Lauda: F1's Greatest Racing Rivals</t>
  </si>
  <si>
    <t>s4914</t>
  </si>
  <si>
    <t>Goblin</t>
  </si>
  <si>
    <t>s4915</t>
  </si>
  <si>
    <t>Give</t>
  </si>
  <si>
    <t>s4916</t>
  </si>
  <si>
    <t>Ghar Pe Bataao</t>
  </si>
  <si>
    <t>s4917</t>
  </si>
  <si>
    <t>Fiddler: A Miracle of Miracles</t>
  </si>
  <si>
    <t>s4918</t>
  </si>
  <si>
    <t>Eternity</t>
  </si>
  <si>
    <t>s4919</t>
  </si>
  <si>
    <t>Cut the Rope - Om Nom Stories Video Blog</t>
  </si>
  <si>
    <t>s4921</t>
  </si>
  <si>
    <t>Captain Rana Pratap</t>
  </si>
  <si>
    <t>s4922</t>
  </si>
  <si>
    <t>Blowfly Park</t>
  </si>
  <si>
    <t>s4923</t>
  </si>
  <si>
    <t>At Granny's House</t>
  </si>
  <si>
    <t>s4924</t>
  </si>
  <si>
    <t>The Ultimate Mixologist</t>
  </si>
  <si>
    <t>s4925</t>
  </si>
  <si>
    <t>The Last Hour</t>
  </si>
  <si>
    <t>s4926</t>
  </si>
  <si>
    <t>The Boy From Medellín</t>
  </si>
  <si>
    <t>s4927</t>
  </si>
  <si>
    <t>Tad: The Lost Explorer</t>
  </si>
  <si>
    <t>s4928</t>
  </si>
  <si>
    <t>Ta Ra Rum Pum</t>
  </si>
  <si>
    <t>s4929</t>
  </si>
  <si>
    <t>Sisters And The Shrink 2</t>
  </si>
  <si>
    <t>s4930</t>
  </si>
  <si>
    <t>Shukra</t>
  </si>
  <si>
    <t>s4931</t>
  </si>
  <si>
    <t>Ruta Madre</t>
  </si>
  <si>
    <t>s4932</t>
  </si>
  <si>
    <t>Oh My Ghost</t>
  </si>
  <si>
    <t>s4933</t>
  </si>
  <si>
    <t>Ninja Robots Season 1</t>
  </si>
  <si>
    <t>s4934</t>
  </si>
  <si>
    <t>Mitzi... Zings into Spring</t>
  </si>
  <si>
    <t>s4935</t>
  </si>
  <si>
    <t>Mitzi... What's Hot, What's Not</t>
  </si>
  <si>
    <t>s4936</t>
  </si>
  <si>
    <t>Mitzi Gaynor, The First Time</t>
  </si>
  <si>
    <t>s4937</t>
  </si>
  <si>
    <t>Mitzi Gaynor, A Tribute to the American Housewife</t>
  </si>
  <si>
    <t>s4938</t>
  </si>
  <si>
    <t>Mitzi Gaynor Razzle Dazzle! The Special Years</t>
  </si>
  <si>
    <t>s4939</t>
  </si>
  <si>
    <t>Mitzi Gaynor and 100 Guys</t>
  </si>
  <si>
    <t>s4940</t>
  </si>
  <si>
    <t>Mitzi (NBC 1968)</t>
  </si>
  <si>
    <t>s4941</t>
  </si>
  <si>
    <t>Maanbumigu Maanavan</t>
  </si>
  <si>
    <t>s4942</t>
  </si>
  <si>
    <t>In The Hood</t>
  </si>
  <si>
    <t>s4943</t>
  </si>
  <si>
    <t>Idi Na Selfie</t>
  </si>
  <si>
    <t>s4944</t>
  </si>
  <si>
    <t>Hobo Heyseus</t>
  </si>
  <si>
    <t>s4945</t>
  </si>
  <si>
    <t>Good Grief It's Friday</t>
  </si>
  <si>
    <t>s4946</t>
  </si>
  <si>
    <t>Golmaal</t>
  </si>
  <si>
    <t>s4947</t>
  </si>
  <si>
    <t>Garden of Eden</t>
  </si>
  <si>
    <t>s4948</t>
  </si>
  <si>
    <t>Duky the Little Fox</t>
  </si>
  <si>
    <t>s4949</t>
  </si>
  <si>
    <t>Dream Boy</t>
  </si>
  <si>
    <t>s4950</t>
  </si>
  <si>
    <t>Cut The Rope: Om Nom Stories - Challenging Games</t>
  </si>
  <si>
    <t>s4951</t>
  </si>
  <si>
    <t>Chhoti Bahu</t>
  </si>
  <si>
    <t>s4952</t>
  </si>
  <si>
    <t>Chelli Kosam</t>
  </si>
  <si>
    <t>s4953</t>
  </si>
  <si>
    <t>Catching Up</t>
  </si>
  <si>
    <t>s4954</t>
  </si>
  <si>
    <t>Breach</t>
  </si>
  <si>
    <t>s4955</t>
  </si>
  <si>
    <t>Blacksmith</t>
  </si>
  <si>
    <t>s4956</t>
  </si>
  <si>
    <t>Bandhan</t>
  </si>
  <si>
    <t>s4957</t>
  </si>
  <si>
    <t>Babyface</t>
  </si>
  <si>
    <t>s4958</t>
  </si>
  <si>
    <t>Axeman At Cutter's Creek</t>
  </si>
  <si>
    <t>s4959</t>
  </si>
  <si>
    <t>Atma Vasikaranam</t>
  </si>
  <si>
    <t>s4960</t>
  </si>
  <si>
    <t>Aparajito</t>
  </si>
  <si>
    <t>s4961</t>
  </si>
  <si>
    <t>And There Were 4</t>
  </si>
  <si>
    <t>s4962</t>
  </si>
  <si>
    <t>Waiting for the Sea</t>
  </si>
  <si>
    <t>s4963</t>
  </si>
  <si>
    <t>True Friend</t>
  </si>
  <si>
    <t>s4964</t>
  </si>
  <si>
    <t>Toys Storage 2</t>
  </si>
  <si>
    <t>s4965</t>
  </si>
  <si>
    <t>Tomorrow's Star</t>
  </si>
  <si>
    <t>s4966</t>
  </si>
  <si>
    <t>Technoland Musicland</t>
  </si>
  <si>
    <t>s4967</t>
  </si>
  <si>
    <t>Skin Traffik</t>
  </si>
  <si>
    <t>s4968</t>
  </si>
  <si>
    <t>Red wine night</t>
  </si>
  <si>
    <t>s4969</t>
  </si>
  <si>
    <t>Quilombo</t>
  </si>
  <si>
    <t>s4970</t>
  </si>
  <si>
    <t>Prema Kiligal</t>
  </si>
  <si>
    <t>s4971</t>
  </si>
  <si>
    <t>Paquete #3</t>
  </si>
  <si>
    <t>s4972</t>
  </si>
  <si>
    <t>Nau Mahine Nau Divas</t>
  </si>
  <si>
    <t>s4973</t>
  </si>
  <si>
    <t>Lynx</t>
  </si>
  <si>
    <t>s4974</t>
  </si>
  <si>
    <t>Hoop Soldiers</t>
  </si>
  <si>
    <t>s4975</t>
  </si>
  <si>
    <t>Gubbacchi Goravanka</t>
  </si>
  <si>
    <t>s4976</t>
  </si>
  <si>
    <t>First Love</t>
  </si>
  <si>
    <t>s4977</t>
  </si>
  <si>
    <t>Favourite Nursery Rhymes</t>
  </si>
  <si>
    <t>s4978</t>
  </si>
  <si>
    <t>El Cid, The Legend</t>
  </si>
  <si>
    <t>s4979</t>
  </si>
  <si>
    <t>Deadly Game</t>
  </si>
  <si>
    <t>s4980</t>
  </si>
  <si>
    <t>Cut The Rope: Om Nom Stories - Cooking and Shopping</t>
  </si>
  <si>
    <t>s4981</t>
  </si>
  <si>
    <t>Chasing</t>
  </si>
  <si>
    <t>s4982</t>
  </si>
  <si>
    <t>After You're Gone</t>
  </si>
  <si>
    <t>s4983</t>
  </si>
  <si>
    <t>Obsessive Comedic Disorder</t>
  </si>
  <si>
    <t>s4984</t>
  </si>
  <si>
    <t>My Blind Brother</t>
  </si>
  <si>
    <t>s4985</t>
  </si>
  <si>
    <t>Love, Rosie</t>
  </si>
  <si>
    <t>s4986</t>
  </si>
  <si>
    <t>In Search of Doc Holliday</t>
  </si>
  <si>
    <t>s4987</t>
  </si>
  <si>
    <t>Imprisoned | Laurence Fishburne</t>
  </si>
  <si>
    <t>s4988</t>
  </si>
  <si>
    <t>Hal King</t>
  </si>
  <si>
    <t>s4989</t>
  </si>
  <si>
    <t>Ekaterina: The Rise of Catherine the Great</t>
  </si>
  <si>
    <t>s4990</t>
  </si>
  <si>
    <t>Cruising the Cut</t>
  </si>
  <si>
    <t>s4991</t>
  </si>
  <si>
    <t>Before/During/After</t>
  </si>
  <si>
    <t>s4992</t>
  </si>
  <si>
    <t>About Hope</t>
  </si>
  <si>
    <t>s4993</t>
  </si>
  <si>
    <t>A Marriage of Convenience</t>
  </si>
  <si>
    <t>s4994</t>
  </si>
  <si>
    <t>Turned Out</t>
  </si>
  <si>
    <t>s4995</t>
  </si>
  <si>
    <t>The Ride</t>
  </si>
  <si>
    <t>s4996</t>
  </si>
  <si>
    <t>The Neon Demon</t>
  </si>
  <si>
    <t>s4997</t>
  </si>
  <si>
    <t>Spelling my Germany</t>
  </si>
  <si>
    <t>s4998</t>
  </si>
  <si>
    <t>Love You Right</t>
  </si>
  <si>
    <t>s4999</t>
  </si>
  <si>
    <t>Lionheart</t>
  </si>
  <si>
    <t>s5000</t>
  </si>
  <si>
    <t>Life's Rewards</t>
  </si>
  <si>
    <t>s5001</t>
  </si>
  <si>
    <t>Istha Sakhi</t>
  </si>
  <si>
    <t>s5002</t>
  </si>
  <si>
    <t>Forbidden Secrets</t>
  </si>
  <si>
    <t>s5003</t>
  </si>
  <si>
    <t>Broken Vows (2016)</t>
  </si>
  <si>
    <t>s5004</t>
  </si>
  <si>
    <t>Without a Paddle: Nature's Calling</t>
  </si>
  <si>
    <t>s5005</t>
  </si>
  <si>
    <t>Troy The Train</t>
  </si>
  <si>
    <t>s5006</t>
  </si>
  <si>
    <t>The Quiet Man</t>
  </si>
  <si>
    <t>s5007</t>
  </si>
  <si>
    <t>The Hunt</t>
  </si>
  <si>
    <t>s5008</t>
  </si>
  <si>
    <t>The Climbers</t>
  </si>
  <si>
    <t>s5009</t>
  </si>
  <si>
    <t>Solos</t>
  </si>
  <si>
    <t>s5010</t>
  </si>
  <si>
    <t>Shark!</t>
  </si>
  <si>
    <t>s5011</t>
  </si>
  <si>
    <t>Romance Analyst</t>
  </si>
  <si>
    <t>s5012</t>
  </si>
  <si>
    <t>Penelope</t>
  </si>
  <si>
    <t>s5013</t>
  </si>
  <si>
    <t>NWA &amp; Eazy-E: Kings of Compton</t>
  </si>
  <si>
    <t>s5014</t>
  </si>
  <si>
    <t>Nizhal</t>
  </si>
  <si>
    <t>s5015</t>
  </si>
  <si>
    <t>Mobutu's African Movie Theater: Episode 5</t>
  </si>
  <si>
    <t>s5016</t>
  </si>
  <si>
    <t>Max Cloud</t>
  </si>
  <si>
    <t>s5017</t>
  </si>
  <si>
    <t>Majili (Kannada)</t>
  </si>
  <si>
    <t>s5018</t>
  </si>
  <si>
    <t>Loli Paradicka</t>
  </si>
  <si>
    <t>s5019</t>
  </si>
  <si>
    <t>Loaded Dice</t>
  </si>
  <si>
    <t>s5020</t>
  </si>
  <si>
    <t>Lewberger Live At Lincoln Hall In Chicago</t>
  </si>
  <si>
    <t>s5021</t>
  </si>
  <si>
    <t>Kadhal Paravgal</t>
  </si>
  <si>
    <t>s5022</t>
  </si>
  <si>
    <t>Journey's End</t>
  </si>
  <si>
    <t>s5023</t>
  </si>
  <si>
    <t>Jiang Ziya</t>
  </si>
  <si>
    <t>s5024</t>
  </si>
  <si>
    <t>Hillbilly's In A Haunted House</t>
  </si>
  <si>
    <t>s5025</t>
  </si>
  <si>
    <t>Good Newwz</t>
  </si>
  <si>
    <t>s5026</t>
  </si>
  <si>
    <t>Chikati Kathalu</t>
  </si>
  <si>
    <t>s5027</t>
  </si>
  <si>
    <t>Cheating Hearts</t>
  </si>
  <si>
    <t>s5028</t>
  </si>
  <si>
    <t>Burning</t>
  </si>
  <si>
    <t>s5029</t>
  </si>
  <si>
    <t>Broil</t>
  </si>
  <si>
    <t>s5030</t>
  </si>
  <si>
    <t>American Heretics</t>
  </si>
  <si>
    <t>s5031</t>
  </si>
  <si>
    <t>All Babes Want To Kill Me</t>
  </si>
  <si>
    <t>s5032</t>
  </si>
  <si>
    <t>A Dog's Courage</t>
  </si>
  <si>
    <t>s5033</t>
  </si>
  <si>
    <t>2020 Best of Animation - Presented by Shortz</t>
  </si>
  <si>
    <t>s5034</t>
  </si>
  <si>
    <t>Zara Si Bhool - A Small Mistake</t>
  </si>
  <si>
    <t>s5035</t>
  </si>
  <si>
    <t>Rudraksharam</t>
  </si>
  <si>
    <t>s5036</t>
  </si>
  <si>
    <t>Reagan's Room</t>
  </si>
  <si>
    <t>s5037</t>
  </si>
  <si>
    <t>Protibimbo</t>
  </si>
  <si>
    <t>s5038</t>
  </si>
  <si>
    <t>Prey Before You Eat 2</t>
  </si>
  <si>
    <t>s5039</t>
  </si>
  <si>
    <t>Prey Before You Eat</t>
  </si>
  <si>
    <t>s5040</t>
  </si>
  <si>
    <t>Pororo Sing Along</t>
  </si>
  <si>
    <t>s5041</t>
  </si>
  <si>
    <t>Love is Blind</t>
  </si>
  <si>
    <t>s5042</t>
  </si>
  <si>
    <t>Last Secrets of the Third Reich</t>
  </si>
  <si>
    <t>s5043</t>
  </si>
  <si>
    <t>Lalaloopsy: Band Together</t>
  </si>
  <si>
    <t>s5044</t>
  </si>
  <si>
    <t>Jabillikosam akasamalle</t>
  </si>
  <si>
    <t>s5045</t>
  </si>
  <si>
    <t>In the box</t>
  </si>
  <si>
    <t>s5046</t>
  </si>
  <si>
    <t>House of Hummingbird</t>
  </si>
  <si>
    <t>s5047</t>
  </si>
  <si>
    <t>Gasp!</t>
  </si>
  <si>
    <t>s5048</t>
  </si>
  <si>
    <t>Feeding the Masses</t>
  </si>
  <si>
    <t>s5049</t>
  </si>
  <si>
    <t>Falco</t>
  </si>
  <si>
    <t>s5050</t>
  </si>
  <si>
    <t>Evan Straw</t>
  </si>
  <si>
    <t>s5051</t>
  </si>
  <si>
    <t>Cinemavala</t>
  </si>
  <si>
    <t>s5052</t>
  </si>
  <si>
    <t>Writer</t>
  </si>
  <si>
    <t>s5053</t>
  </si>
  <si>
    <t>Tributaries</t>
  </si>
  <si>
    <t>s5054</t>
  </si>
  <si>
    <t>The Rise Of Jordan Peterson</t>
  </si>
  <si>
    <t>s5055</t>
  </si>
  <si>
    <t>The Project</t>
  </si>
  <si>
    <t>s5056</t>
  </si>
  <si>
    <t>Panic</t>
  </si>
  <si>
    <t>s5057</t>
  </si>
  <si>
    <t>Miracle Dogs</t>
  </si>
  <si>
    <t>s5058</t>
  </si>
  <si>
    <t>Guys and Dolls</t>
  </si>
  <si>
    <t>s5059</t>
  </si>
  <si>
    <t>Complete Unknown</t>
  </si>
  <si>
    <t>s5060</t>
  </si>
  <si>
    <t>Color Crew - All about Colors (Spanish audio)</t>
  </si>
  <si>
    <t>s5061</t>
  </si>
  <si>
    <t>American Visa</t>
  </si>
  <si>
    <t>s5062</t>
  </si>
  <si>
    <t>8 Days</t>
  </si>
  <si>
    <t>s5063</t>
  </si>
  <si>
    <t>Wintergast</t>
  </si>
  <si>
    <t>s5064</t>
  </si>
  <si>
    <t>The Rest of Us</t>
  </si>
  <si>
    <t>s5065</t>
  </si>
  <si>
    <t>The Rebel Princess</t>
  </si>
  <si>
    <t>s5066</t>
  </si>
  <si>
    <t>Sinbad: Where U Been?</t>
  </si>
  <si>
    <t>s5067</t>
  </si>
  <si>
    <t>Secret Voices</t>
  </si>
  <si>
    <t>s5068</t>
  </si>
  <si>
    <t>Savitri</t>
  </si>
  <si>
    <t>s5069</t>
  </si>
  <si>
    <t>Rupaye Dus Karod</t>
  </si>
  <si>
    <t>s5070</t>
  </si>
  <si>
    <t>Pulanaivu</t>
  </si>
  <si>
    <t>s5071</t>
  </si>
  <si>
    <t>Poor Liza</t>
  </si>
  <si>
    <t>s5072</t>
  </si>
  <si>
    <t>Out of Time</t>
  </si>
  <si>
    <t>s5073</t>
  </si>
  <si>
    <t>Mitwaa</t>
  </si>
  <si>
    <t>s5074</t>
  </si>
  <si>
    <t>Lost in Thailand</t>
  </si>
  <si>
    <t>s5075</t>
  </si>
  <si>
    <t>LooLoo Kids</t>
  </si>
  <si>
    <t>s5076</t>
  </si>
  <si>
    <t>LOL - Last One Laughing Spain</t>
  </si>
  <si>
    <t>s5077</t>
  </si>
  <si>
    <t>Itwaar</t>
  </si>
  <si>
    <t>s5078</t>
  </si>
  <si>
    <t>Gintama</t>
  </si>
  <si>
    <t>s5079</t>
  </si>
  <si>
    <t>Gaurav Gupta: Market Down Hai</t>
  </si>
  <si>
    <t>s5080</t>
  </si>
  <si>
    <t>Finding You</t>
  </si>
  <si>
    <t>s5081</t>
  </si>
  <si>
    <t>Egypt's Lost Queens</t>
  </si>
  <si>
    <t>s5082</t>
  </si>
  <si>
    <t>Darken</t>
  </si>
  <si>
    <t>s5083</t>
  </si>
  <si>
    <t>Dandupalya 2</t>
  </si>
  <si>
    <t>s5084</t>
  </si>
  <si>
    <t>Cut The Rope: Om Nom Stories - Sweet Adventures</t>
  </si>
  <si>
    <t>s5085</t>
  </si>
  <si>
    <t>College</t>
  </si>
  <si>
    <t>s5086</t>
  </si>
  <si>
    <t>Classmates</t>
  </si>
  <si>
    <t>s5087</t>
  </si>
  <si>
    <t>A FRIENDSHIP</t>
  </si>
  <si>
    <t>s5088</t>
  </si>
  <si>
    <t>Wrong Swipe</t>
  </si>
  <si>
    <t>s5089</t>
  </si>
  <si>
    <t>Wildcat</t>
  </si>
  <si>
    <t>s5090</t>
  </si>
  <si>
    <t>Viswadabhirama</t>
  </si>
  <si>
    <t>s5091</t>
  </si>
  <si>
    <t>The Wrong Car</t>
  </si>
  <si>
    <t>s5092</t>
  </si>
  <si>
    <t>The Purple Night</t>
  </si>
  <si>
    <t>s5093</t>
  </si>
  <si>
    <t>The Perfect Daughter</t>
  </si>
  <si>
    <t>s5094</t>
  </si>
  <si>
    <t>The Kung Fu Master</t>
  </si>
  <si>
    <t>s5095</t>
  </si>
  <si>
    <t>The Buddha</t>
  </si>
  <si>
    <t>s5096</t>
  </si>
  <si>
    <t>Terror at Bigfoot Pond</t>
  </si>
  <si>
    <t>s5097</t>
  </si>
  <si>
    <t>Teenage Wasteland</t>
  </si>
  <si>
    <t>s5098</t>
  </si>
  <si>
    <t>Step In My Shoes</t>
  </si>
  <si>
    <t>s5099</t>
  </si>
  <si>
    <t>Shubh Bol Narya</t>
  </si>
  <si>
    <t>s5100</t>
  </si>
  <si>
    <t>Restricted Area (Baron Palace)</t>
  </si>
  <si>
    <t>s5101</t>
  </si>
  <si>
    <t>Raleigh, I Kinda Like You</t>
  </si>
  <si>
    <t>s5102</t>
  </si>
  <si>
    <t>Quest for the Unicorn</t>
  </si>
  <si>
    <t>s5103</t>
  </si>
  <si>
    <t>Prem Gajra Chilli Chicken</t>
  </si>
  <si>
    <t>s5104</t>
  </si>
  <si>
    <t>One Hit From Home</t>
  </si>
  <si>
    <t>s5105</t>
  </si>
  <si>
    <t>Nuvvante Pichhe</t>
  </si>
  <si>
    <t>s5106</t>
  </si>
  <si>
    <t>Nora's Hair Salon 3</t>
  </si>
  <si>
    <t>s5107</t>
  </si>
  <si>
    <t>No Witnesses</t>
  </si>
  <si>
    <t>s5108</t>
  </si>
  <si>
    <t>Nightmare Nurse</t>
  </si>
  <si>
    <t>s5109</t>
  </si>
  <si>
    <t>Maze</t>
  </si>
  <si>
    <t>s5110</t>
  </si>
  <si>
    <t>Love me tender</t>
  </si>
  <si>
    <t>s5111</t>
  </si>
  <si>
    <t>Line Walker 2: Invisible Spy</t>
  </si>
  <si>
    <t>s5112</t>
  </si>
  <si>
    <t>Leo the Truck</t>
  </si>
  <si>
    <t>s5113</t>
  </si>
  <si>
    <t>Karnan</t>
  </si>
  <si>
    <t>s5114</t>
  </si>
  <si>
    <t>Jawker Dhan</t>
  </si>
  <si>
    <t>s5115</t>
  </si>
  <si>
    <t>I Am Watching You</t>
  </si>
  <si>
    <t>s5116</t>
  </si>
  <si>
    <t>House Of Setnakht</t>
  </si>
  <si>
    <t>s5117</t>
  </si>
  <si>
    <t>House Arrest</t>
  </si>
  <si>
    <t>s5118</t>
  </si>
  <si>
    <t>Good Kisser</t>
  </si>
  <si>
    <t>s5119</t>
  </si>
  <si>
    <t>For the Emperor</t>
  </si>
  <si>
    <t>s5120</t>
  </si>
  <si>
    <t>Eh Janam Tumhare Lekhe</t>
  </si>
  <si>
    <t>s5121</t>
  </si>
  <si>
    <t>Don't Wake Mommy</t>
  </si>
  <si>
    <t>s5122</t>
  </si>
  <si>
    <t>Distemper</t>
  </si>
  <si>
    <t>s5123</t>
  </si>
  <si>
    <t>Cut The Rope: Om Nom Stories - Learning Time</t>
  </si>
  <si>
    <t>s5124</t>
  </si>
  <si>
    <t>Cut The Rope: Om Nom Stories - Getting Healthy</t>
  </si>
  <si>
    <t>s5125</t>
  </si>
  <si>
    <t>Corridor Digital</t>
  </si>
  <si>
    <t>s5126</t>
  </si>
  <si>
    <t>Corporate Prey</t>
  </si>
  <si>
    <t>s5127</t>
  </si>
  <si>
    <t>BLACKFOX: Age of the Ninja</t>
  </si>
  <si>
    <t>s5128</t>
  </si>
  <si>
    <t>Baba Keno Chakar</t>
  </si>
  <si>
    <t>s5129</t>
  </si>
  <si>
    <t>American Cannibal</t>
  </si>
  <si>
    <t>s5130</t>
  </si>
  <si>
    <t>All Hallows' Eve</t>
  </si>
  <si>
    <t>s5131</t>
  </si>
  <si>
    <t>911 Nightmare</t>
  </si>
  <si>
    <t>s5132</t>
  </si>
  <si>
    <t>7 LOVE</t>
  </si>
  <si>
    <t>s5133</t>
  </si>
  <si>
    <t>100 Streets</t>
  </si>
  <si>
    <t>s5134</t>
  </si>
  <si>
    <t>You Belong to Me: Sex, Race and Murder in the South</t>
  </si>
  <si>
    <t>s5135</t>
  </si>
  <si>
    <t>When Margaux Meets Margaux</t>
  </si>
  <si>
    <t>s5136</t>
  </si>
  <si>
    <t>The Magical Powers of Morphle</t>
  </si>
  <si>
    <t>s5137</t>
  </si>
  <si>
    <t>The Farewell</t>
  </si>
  <si>
    <t>s5138</t>
  </si>
  <si>
    <t>The Engagement Ring</t>
  </si>
  <si>
    <t>s5139</t>
  </si>
  <si>
    <t>The Curse of Sleeping Beauty</t>
  </si>
  <si>
    <t>s5140</t>
  </si>
  <si>
    <t>The Cat in the Hat Knows a Lot About Camping!</t>
  </si>
  <si>
    <t>s5141</t>
  </si>
  <si>
    <t>The Blackwell Ghost</t>
  </si>
  <si>
    <t>s5142</t>
  </si>
  <si>
    <t>The Blackout</t>
  </si>
  <si>
    <t>s5143</t>
  </si>
  <si>
    <t>Suicide Note</t>
  </si>
  <si>
    <t>s5144</t>
  </si>
  <si>
    <t>Street Dancer 3D</t>
  </si>
  <si>
    <t>s5145</t>
  </si>
  <si>
    <t>Standing Eight</t>
  </si>
  <si>
    <t>s5146</t>
  </si>
  <si>
    <t>Queen Victoria: Secrets of a Queen</t>
  </si>
  <si>
    <t>s5147</t>
  </si>
  <si>
    <t>Odd Squad - The World Turned Odd</t>
  </si>
  <si>
    <t>s5148</t>
  </si>
  <si>
    <t>Nursery Rhymes for Kids - Little Baby Bum</t>
  </si>
  <si>
    <t>s5149</t>
  </si>
  <si>
    <t>Mikey</t>
  </si>
  <si>
    <t>s5150</t>
  </si>
  <si>
    <t>Midsommar</t>
  </si>
  <si>
    <t>s5151</t>
  </si>
  <si>
    <t>M.F.A.</t>
  </si>
  <si>
    <t>s5152</t>
  </si>
  <si>
    <t>I'm Your Woman</t>
  </si>
  <si>
    <t>s5153</t>
  </si>
  <si>
    <t>Honesty Weekend</t>
  </si>
  <si>
    <t>s5154</t>
  </si>
  <si>
    <t>Forgotten Ellis Island</t>
  </si>
  <si>
    <t>s5155</t>
  </si>
  <si>
    <t>Floating City</t>
  </si>
  <si>
    <t>s5156</t>
  </si>
  <si>
    <t>CIRCLES vol 1</t>
  </si>
  <si>
    <t>s5157</t>
  </si>
  <si>
    <t>Ceasefire</t>
  </si>
  <si>
    <t>s5158</t>
  </si>
  <si>
    <t>Blackbird</t>
  </si>
  <si>
    <t>s5159</t>
  </si>
  <si>
    <t>Valley of the Gods</t>
  </si>
  <si>
    <t>s5160</t>
  </si>
  <si>
    <t>Pak Pak Pakaak</t>
  </si>
  <si>
    <t>s5161</t>
  </si>
  <si>
    <t>One Step Behind the Seraphim</t>
  </si>
  <si>
    <t>s5162</t>
  </si>
  <si>
    <t>I Am Not Madame Bovary</t>
  </si>
  <si>
    <t>s5164</t>
  </si>
  <si>
    <t>What the Waters Left Behind</t>
  </si>
  <si>
    <t>s5166</t>
  </si>
  <si>
    <t>Un Regalo Esencial</t>
  </si>
  <si>
    <t>s5167</t>
  </si>
  <si>
    <t>The Time Traveler</t>
  </si>
  <si>
    <t>s5168</t>
  </si>
  <si>
    <t>The Naked Truth</t>
  </si>
  <si>
    <t>s5169</t>
  </si>
  <si>
    <t>The Attorney</t>
  </si>
  <si>
    <t>s5170</t>
  </si>
  <si>
    <t>Terminal Exposure</t>
  </si>
  <si>
    <t>s5171</t>
  </si>
  <si>
    <t>T-Rex Ranch - Giant T-Rex Dinosaurs - Dinosaur Videos for Kids</t>
  </si>
  <si>
    <t>s5172</t>
  </si>
  <si>
    <t>Scare Attraction</t>
  </si>
  <si>
    <t>s5173</t>
  </si>
  <si>
    <t>Saathiya</t>
  </si>
  <si>
    <t>s5174</t>
  </si>
  <si>
    <t>Rendez-vous</t>
  </si>
  <si>
    <t>s5175</t>
  </si>
  <si>
    <t>Rakhwala</t>
  </si>
  <si>
    <t>s5176</t>
  </si>
  <si>
    <t>Predatory Lender</t>
  </si>
  <si>
    <t>s5177</t>
  </si>
  <si>
    <t>Permission</t>
  </si>
  <si>
    <t>s5178</t>
  </si>
  <si>
    <t>Paper Moon</t>
  </si>
  <si>
    <t>s5179</t>
  </si>
  <si>
    <t>Nursery Rhymes and Kids Songs by Little Baby Bum</t>
  </si>
  <si>
    <t>s5180</t>
  </si>
  <si>
    <t>Miracle In The Woods</t>
  </si>
  <si>
    <t>s5181</t>
  </si>
  <si>
    <t>Midnight Devils</t>
  </si>
  <si>
    <t>s5182</t>
  </si>
  <si>
    <t>Mega Dinosaur Fun T-Rex Ranch</t>
  </si>
  <si>
    <t>s5183</t>
  </si>
  <si>
    <t>Leave No Trace</t>
  </si>
  <si>
    <t>s5184</t>
  </si>
  <si>
    <t>Hansel and Gretel</t>
  </si>
  <si>
    <t>s5185</t>
  </si>
  <si>
    <t>Glitch!</t>
  </si>
  <si>
    <t>s5186</t>
  </si>
  <si>
    <t>Gecko's Garage - Vehicle Cartoons for Kids</t>
  </si>
  <si>
    <t>s5187</t>
  </si>
  <si>
    <t>Fun Play Vehicles For Kids - Gecko's Real Vehicles</t>
  </si>
  <si>
    <t>s5188</t>
  </si>
  <si>
    <t>Enter the Dangerous Mind</t>
  </si>
  <si>
    <t>s5189</t>
  </si>
  <si>
    <t>Dr. Poppy's Animal Rescue</t>
  </si>
  <si>
    <t>s5190</t>
  </si>
  <si>
    <t>Dinosaur Quests with The Park Rangers by T-Rex Ranch</t>
  </si>
  <si>
    <t>s5191</t>
  </si>
  <si>
    <t>Blood Pi</t>
  </si>
  <si>
    <t>s5193</t>
  </si>
  <si>
    <t>Arpo: The Robot for All Kids</t>
  </si>
  <si>
    <t>s5194</t>
  </si>
  <si>
    <t>Yakov Smirnoff: United We Laugh</t>
  </si>
  <si>
    <t>s5195</t>
  </si>
  <si>
    <t>Trumbo</t>
  </si>
  <si>
    <t>s5196</t>
  </si>
  <si>
    <t>Tooth Fairy 2: The Root of Evil</t>
  </si>
  <si>
    <t>s5197</t>
  </si>
  <si>
    <t>The Truth About Emanuel</t>
  </si>
  <si>
    <t>s5198</t>
  </si>
  <si>
    <t>The Family Man</t>
  </si>
  <si>
    <t>s5199</t>
  </si>
  <si>
    <t>Rajkumar</t>
  </si>
  <si>
    <t>s5200</t>
  </si>
  <si>
    <t>Parentesi Tonde</t>
  </si>
  <si>
    <t>s5201</t>
  </si>
  <si>
    <t>Ninja Academy</t>
  </si>
  <si>
    <t>s5202</t>
  </si>
  <si>
    <t>Murder in Gavea</t>
  </si>
  <si>
    <t>s5203</t>
  </si>
  <si>
    <t>Muffin Socks</t>
  </si>
  <si>
    <t>s5204</t>
  </si>
  <si>
    <t>Mango Dreams</t>
  </si>
  <si>
    <t>s5205</t>
  </si>
  <si>
    <t>Little Baby Bum - Wash Your Hands Song &amp; More Nursery Rhymes For Kids</t>
  </si>
  <si>
    <t>s5206</t>
  </si>
  <si>
    <t>Goko Mako</t>
  </si>
  <si>
    <t>s5207</t>
  </si>
  <si>
    <t>Go Buster - Cartoons for Kids</t>
  </si>
  <si>
    <t>s5208</t>
  </si>
  <si>
    <t>Flying Tigers</t>
  </si>
  <si>
    <t>s5209</t>
  </si>
  <si>
    <t>Evil Boy</t>
  </si>
  <si>
    <t>s5210</t>
  </si>
  <si>
    <t>Emergency Vehicles for Kids - Gecko's Real Vehicles</t>
  </si>
  <si>
    <t>s5211</t>
  </si>
  <si>
    <t>Drug War</t>
  </si>
  <si>
    <t>s5212</t>
  </si>
  <si>
    <t>Dream Visions</t>
  </si>
  <si>
    <t>s5213</t>
  </si>
  <si>
    <t>Counter Investigation</t>
  </si>
  <si>
    <t>s5214</t>
  </si>
  <si>
    <t>Break Even</t>
  </si>
  <si>
    <t>s5216</t>
  </si>
  <si>
    <t>Alejandro</t>
  </si>
  <si>
    <t>s5217</t>
  </si>
  <si>
    <t>Akron</t>
  </si>
  <si>
    <t>s5218</t>
  </si>
  <si>
    <t>Yakov Smirnoff's Happily Ever Laughter</t>
  </si>
  <si>
    <t>s5219</t>
  </si>
  <si>
    <t>Trip to the Tax Paradise</t>
  </si>
  <si>
    <t>s5220</t>
  </si>
  <si>
    <t>The Great Passage</t>
  </si>
  <si>
    <t>s5221</t>
  </si>
  <si>
    <t>Take Me to Tarzana</t>
  </si>
  <si>
    <t>s5222</t>
  </si>
  <si>
    <t>Scum's Wish</t>
  </si>
  <si>
    <t>s5223</t>
  </si>
  <si>
    <t>Sandeep Aur Pinky Faraar</t>
  </si>
  <si>
    <t>s5224</t>
  </si>
  <si>
    <t>Once Upon a Time in London</t>
  </si>
  <si>
    <t>s5225</t>
  </si>
  <si>
    <t>Not Left In Vegas</t>
  </si>
  <si>
    <t>s5226</t>
  </si>
  <si>
    <t>Mohan Kumar Fans</t>
  </si>
  <si>
    <t>s5227</t>
  </si>
  <si>
    <t>Major Ajay Krishna</t>
  </si>
  <si>
    <t>s5228</t>
  </si>
  <si>
    <t>Little Baby Bus - The Giant Ice Cream &amp; More Cartoons for Kids</t>
  </si>
  <si>
    <t>s5229</t>
  </si>
  <si>
    <t>LIttle Baby Bum - Healthy Habits &amp; More Nursery Rhymes for Kids</t>
  </si>
  <si>
    <t>s5230</t>
  </si>
  <si>
    <t>Krishnan</t>
  </si>
  <si>
    <t>s5231</t>
  </si>
  <si>
    <t>KiiYii - Miss Polly Had A Dolly - Valentines Day Nursery Rhymes for Kids</t>
  </si>
  <si>
    <t>s5232</t>
  </si>
  <si>
    <t>Josh Blue: Broccoli</t>
  </si>
  <si>
    <t>s5233</t>
  </si>
  <si>
    <t>Gecko's Garage Vol. 3</t>
  </si>
  <si>
    <t>s5234</t>
  </si>
  <si>
    <t>Dope Fiend</t>
  </si>
  <si>
    <t>s5235</t>
  </si>
  <si>
    <t>As It Happened: Tarawa</t>
  </si>
  <si>
    <t>s5236</t>
  </si>
  <si>
    <t>Antardwand</t>
  </si>
  <si>
    <t>s5237</t>
  </si>
  <si>
    <t>An Inconvenient Truth</t>
  </si>
  <si>
    <t>s5238</t>
  </si>
  <si>
    <t>Yeh Dillagi</t>
  </si>
  <si>
    <t>s5239</t>
  </si>
  <si>
    <t>Velaiilla Pattadhari 2</t>
  </si>
  <si>
    <t>s5240</t>
  </si>
  <si>
    <t>Tubelight</t>
  </si>
  <si>
    <t>s5241</t>
  </si>
  <si>
    <t>Theri</t>
  </si>
  <si>
    <t>s5242</t>
  </si>
  <si>
    <t>Theeran Adhigaaram Ondru</t>
  </si>
  <si>
    <t>s5243</t>
  </si>
  <si>
    <t>The Ghazi Attack (Hindi)</t>
  </si>
  <si>
    <t>s5244</t>
  </si>
  <si>
    <t>Tashan</t>
  </si>
  <si>
    <t>s5245</t>
  </si>
  <si>
    <t>Sketch</t>
  </si>
  <si>
    <t>s5246</t>
  </si>
  <si>
    <t>Silsila</t>
  </si>
  <si>
    <t>s5247</t>
  </si>
  <si>
    <t>Silence (Malayalam)</t>
  </si>
  <si>
    <t>s5248</t>
  </si>
  <si>
    <t>SI 3</t>
  </si>
  <si>
    <t>s5249</t>
  </si>
  <si>
    <t>Sawaal</t>
  </si>
  <si>
    <t>s5250</t>
  </si>
  <si>
    <t>Salaam Namaste</t>
  </si>
  <si>
    <t>s5251</t>
  </si>
  <si>
    <t>Raju Gari Gadhi 2</t>
  </si>
  <si>
    <t>s5252</t>
  </si>
  <si>
    <t>Raja The Great</t>
  </si>
  <si>
    <t>s5253</t>
  </si>
  <si>
    <t>Rab Ne Bana Di Jodi</t>
  </si>
  <si>
    <t>s5254</t>
  </si>
  <si>
    <t>Raaz Reboot</t>
  </si>
  <si>
    <t>s5255</t>
  </si>
  <si>
    <t>Pudhu Nellu Pudhu Naathu</t>
  </si>
  <si>
    <t>s5256</t>
  </si>
  <si>
    <t>Ponmagal Vandhal</t>
  </si>
  <si>
    <t>s5257</t>
  </si>
  <si>
    <t>Penguin (Malayalam)</t>
  </si>
  <si>
    <t>s5258</t>
  </si>
  <si>
    <t>P!nk: All I Know So Far</t>
  </si>
  <si>
    <t>s5259</t>
  </si>
  <si>
    <t>OK Jaanu</t>
  </si>
  <si>
    <t>s5260</t>
  </si>
  <si>
    <t>Nukazooka Special</t>
  </si>
  <si>
    <t>s5261</t>
  </si>
  <si>
    <t>Noorie</t>
  </si>
  <si>
    <t>s5262</t>
  </si>
  <si>
    <t>Nishabdham</t>
  </si>
  <si>
    <t>s5263</t>
  </si>
  <si>
    <t>Newton</t>
  </si>
  <si>
    <t>s5264</t>
  </si>
  <si>
    <t>Mujhse Fraaandship Karoge</t>
  </si>
  <si>
    <t>s5265</t>
  </si>
  <si>
    <t>Meri Pyaari Bindu</t>
  </si>
  <si>
    <t>s5266</t>
  </si>
  <si>
    <t>Mere Brother Ki Dulhan</t>
  </si>
  <si>
    <t>s5267</t>
  </si>
  <si>
    <t>Mashaal</t>
  </si>
  <si>
    <t>s5268</t>
  </si>
  <si>
    <t>Marriage of Lies</t>
  </si>
  <si>
    <t>s5269</t>
  </si>
  <si>
    <t>Mardaani</t>
  </si>
  <si>
    <t>s5270</t>
  </si>
  <si>
    <t>Maanagaram</t>
  </si>
  <si>
    <t>s5271</t>
  </si>
  <si>
    <t>Losing My Marbles</t>
  </si>
  <si>
    <t>s5272</t>
  </si>
  <si>
    <t>Lamhe</t>
  </si>
  <si>
    <t>s5273</t>
  </si>
  <si>
    <t>Kill Dil</t>
  </si>
  <si>
    <t>s5274</t>
  </si>
  <si>
    <t>Kal Ho Naa Ho</t>
  </si>
  <si>
    <t>s5275</t>
  </si>
  <si>
    <t>Kabul Express</t>
  </si>
  <si>
    <t>s5276</t>
  </si>
  <si>
    <t>Kabhi Kabhie</t>
  </si>
  <si>
    <t>s5277</t>
  </si>
  <si>
    <t>Kabali</t>
  </si>
  <si>
    <t>s5278</t>
  </si>
  <si>
    <t>Kaashmora</t>
  </si>
  <si>
    <t>s5279</t>
  </si>
  <si>
    <t>Joker</t>
  </si>
  <si>
    <t>s5280</t>
  </si>
  <si>
    <t>Jab Tak Hai Jaan</t>
  </si>
  <si>
    <t>s5281</t>
  </si>
  <si>
    <t>Hum Tum</t>
  </si>
  <si>
    <t>s5282</t>
  </si>
  <si>
    <t>Hara Hara Mahadevaki</t>
  </si>
  <si>
    <t>s5283</t>
  </si>
  <si>
    <t>Halal Love Story</t>
  </si>
  <si>
    <t>s5284</t>
  </si>
  <si>
    <t>Ghazi (Telegu)</t>
  </si>
  <si>
    <t>s5285</t>
  </si>
  <si>
    <t>Ghazi (Tamil)</t>
  </si>
  <si>
    <t>s5286</t>
  </si>
  <si>
    <t>George Reddy</t>
  </si>
  <si>
    <t>s5287</t>
  </si>
  <si>
    <t>Fukrey</t>
  </si>
  <si>
    <t>s5288</t>
  </si>
  <si>
    <t>Fanaa</t>
  </si>
  <si>
    <t>s5289</t>
  </si>
  <si>
    <t>Fan</t>
  </si>
  <si>
    <t>s5290</t>
  </si>
  <si>
    <t>Don</t>
  </si>
  <si>
    <t>s5291</t>
  </si>
  <si>
    <t>Dilwale Dulhania Le Jayenge</t>
  </si>
  <si>
    <t>s5292</t>
  </si>
  <si>
    <t>Dil Bole Hadippa</t>
  </si>
  <si>
    <t>s5293</t>
  </si>
  <si>
    <t>Dhruvangal Pathinaru</t>
  </si>
  <si>
    <t>s5294</t>
  </si>
  <si>
    <t>Dhoom:2</t>
  </si>
  <si>
    <t>s5295</t>
  </si>
  <si>
    <t>Detective Byomkesh Bakshy</t>
  </si>
  <si>
    <t>s5296</t>
  </si>
  <si>
    <t>Darr</t>
  </si>
  <si>
    <t>s5297</t>
  </si>
  <si>
    <t>Daag</t>
  </si>
  <si>
    <t>s5298</t>
  </si>
  <si>
    <t>Chandni</t>
  </si>
  <si>
    <t>s5299</t>
  </si>
  <si>
    <t>Borat: VHS Cassette of Material Deemed “Sub-acceptable” By Kazakhstan Ministry of Censorship and Circumcision</t>
  </si>
  <si>
    <t>s5300</t>
  </si>
  <si>
    <t>Begum Jaan</t>
  </si>
  <si>
    <t>s5301</t>
  </si>
  <si>
    <t>Befikre</t>
  </si>
  <si>
    <t>s5302</t>
  </si>
  <si>
    <t>Band Baaja Baaraat</t>
  </si>
  <si>
    <t>s5303</t>
  </si>
  <si>
    <t>Badrinath Ki Dulhania</t>
  </si>
  <si>
    <t>s5304</t>
  </si>
  <si>
    <t>Bachna Ae Haseeno</t>
  </si>
  <si>
    <t>s5305</t>
  </si>
  <si>
    <t>Baahubali The Lost Legends</t>
  </si>
  <si>
    <t>s5306</t>
  </si>
  <si>
    <t>Ae Dil Hai Mushkil</t>
  </si>
  <si>
    <t>s5307</t>
  </si>
  <si>
    <t>Adhe Kangal</t>
  </si>
  <si>
    <t>s5308</t>
  </si>
  <si>
    <t>Aamhi Doghi</t>
  </si>
  <si>
    <t>s5309</t>
  </si>
  <si>
    <t>Aaja Nachle</t>
  </si>
  <si>
    <t>s5310</t>
  </si>
  <si>
    <t>Aaina</t>
  </si>
  <si>
    <t>s5311</t>
  </si>
  <si>
    <t>Aaha Kalyanam (Telugu Dubbed)</t>
  </si>
  <si>
    <t>s5312</t>
  </si>
  <si>
    <t>Vivarium</t>
  </si>
  <si>
    <t>s5313</t>
  </si>
  <si>
    <t>True Grit</t>
  </si>
  <si>
    <t>s5314</t>
  </si>
  <si>
    <t>The Secrets of the Dead Sea Scrolls</t>
  </si>
  <si>
    <t>s5315</t>
  </si>
  <si>
    <t>The Real Lost World</t>
  </si>
  <si>
    <t>s5316</t>
  </si>
  <si>
    <t>The Planters</t>
  </si>
  <si>
    <t>s5317</t>
  </si>
  <si>
    <t>The Perfect Score</t>
  </si>
  <si>
    <t>s5318</t>
  </si>
  <si>
    <t>The Lost City of Z</t>
  </si>
  <si>
    <t>s5319</t>
  </si>
  <si>
    <t>The Lady Vanishes</t>
  </si>
  <si>
    <t>s5320</t>
  </si>
  <si>
    <t>The Extraordinary Tale of William Buckley: The great untold story of Australia's Robinson Crusoe</t>
  </si>
  <si>
    <t>s5321</t>
  </si>
  <si>
    <t>Teachers</t>
  </si>
  <si>
    <t>s5322</t>
  </si>
  <si>
    <t>Sunset Boulevard</t>
  </si>
  <si>
    <t>s5323</t>
  </si>
  <si>
    <t>Sharknado</t>
  </si>
  <si>
    <t>s5324</t>
  </si>
  <si>
    <t>Seeing the Beginning of Time</t>
  </si>
  <si>
    <t>s5325</t>
  </si>
  <si>
    <t>Red Woods</t>
  </si>
  <si>
    <t>s5326</t>
  </si>
  <si>
    <t>Raising Bipolar</t>
  </si>
  <si>
    <t>s5327</t>
  </si>
  <si>
    <t>Nursery Rhymes &amp; Kids Songs by Go Buster</t>
  </si>
  <si>
    <t>s5328</t>
  </si>
  <si>
    <t>Musclecar</t>
  </si>
  <si>
    <t>s5329</t>
  </si>
  <si>
    <t>LOCAS POR EL CAMBIO</t>
  </si>
  <si>
    <t>s5330</t>
  </si>
  <si>
    <t>Little Baby Bum - Bath Song and More Nursery Rhymes</t>
  </si>
  <si>
    <t>s5331</t>
  </si>
  <si>
    <t>Knives Out (4K UHD)</t>
  </si>
  <si>
    <t>s5332</t>
  </si>
  <si>
    <t>Herself</t>
  </si>
  <si>
    <t>s5333</t>
  </si>
  <si>
    <t>Go Buster - Buster's Race Day &amp; More Kids Stories</t>
  </si>
  <si>
    <t>s5334</t>
  </si>
  <si>
    <t>Go Buster - Buster Grows Vegetables at Home &amp; More Cartoons</t>
  </si>
  <si>
    <t>s5335</t>
  </si>
  <si>
    <t>Gecko's Garage - Christmas Videos for Kids</t>
  </si>
  <si>
    <t>s5336</t>
  </si>
  <si>
    <t>Dinosaur Toy Family Play T-Rex Ranch</t>
  </si>
  <si>
    <t>s5337</t>
  </si>
  <si>
    <t>Close Encounters of the Fifth Kind: Contact Has Begun</t>
  </si>
  <si>
    <t>s5338</t>
  </si>
  <si>
    <t>Baby Shark &amp; More Kids Songs (Little Treehouse)</t>
  </si>
  <si>
    <t>s5339</t>
  </si>
  <si>
    <t>Who's Your Caddy?</t>
  </si>
  <si>
    <t>s5340</t>
  </si>
  <si>
    <t>Wheels on the Jingle Bell Bus and More Christmas Songs - Go Buster</t>
  </si>
  <si>
    <t>s5341</t>
  </si>
  <si>
    <t>Wheels on the Bus with Buster - Go Buster</t>
  </si>
  <si>
    <t>s5342</t>
  </si>
  <si>
    <t>Welcome To The Sticks</t>
  </si>
  <si>
    <t>s5343</t>
  </si>
  <si>
    <t>USS Indianapolis: Men of Courage</t>
  </si>
  <si>
    <t>s5344</t>
  </si>
  <si>
    <t>Unicorn</t>
  </si>
  <si>
    <t>s5345</t>
  </si>
  <si>
    <t>Undying Love</t>
  </si>
  <si>
    <t>s5346</t>
  </si>
  <si>
    <t>Thaen</t>
  </si>
  <si>
    <t>s5347</t>
  </si>
  <si>
    <t>Taqdeerwala</t>
  </si>
  <si>
    <t>s5348</t>
  </si>
  <si>
    <t>Rage</t>
  </si>
  <si>
    <t>s5349</t>
  </si>
  <si>
    <t>Psychophony</t>
  </si>
  <si>
    <t>s5350</t>
  </si>
  <si>
    <t>Nursery Rhymes Volume 7 by Little Baby Bum - Halloween Special</t>
  </si>
  <si>
    <t>s5351</t>
  </si>
  <si>
    <t>Luckunnodu</t>
  </si>
  <si>
    <t>s5352</t>
  </si>
  <si>
    <t>Little Baby Bum - We Love Animals and Our Environment &amp; More Nursery Rhymes for Kids</t>
  </si>
  <si>
    <t>s5353</t>
  </si>
  <si>
    <t>Little Baby Bum - I Love My baby Song - Valentines Special &amp; More Kids Songs</t>
  </si>
  <si>
    <t>s5354</t>
  </si>
  <si>
    <t>Light Visions</t>
  </si>
  <si>
    <t>s5355</t>
  </si>
  <si>
    <t>Go Buster - Classic Nursery Rhymes and Kids Songs</t>
  </si>
  <si>
    <t>s5356</t>
  </si>
  <si>
    <t>Donna</t>
  </si>
  <si>
    <t>s5357</t>
  </si>
  <si>
    <t>Dancing Ninja</t>
  </si>
  <si>
    <t>s5358</t>
  </si>
  <si>
    <t>Cut The Rope: Om Nom Stories - Play Time</t>
  </si>
  <si>
    <t>s5359</t>
  </si>
  <si>
    <t>Christmas Time with Little Baby Bum</t>
  </si>
  <si>
    <t>s5360</t>
  </si>
  <si>
    <t>Cartoon Nursery Rhymes by Little Baby Bum</t>
  </si>
  <si>
    <t>s5361</t>
  </si>
  <si>
    <t>Bokya Satbande</t>
  </si>
  <si>
    <t>s5362</t>
  </si>
  <si>
    <t>Asterix at the Olympic Games</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</si>
  <si>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</si>
  <si>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</si>
  <si>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</si>
  <si>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</si>
  <si>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</si>
  <si>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</si>
  <si>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s5366</t>
  </si>
  <si>
    <t>Where Love Lives</t>
  </si>
  <si>
    <t>s5367</t>
  </si>
  <si>
    <t>The Legend of Xiao Chuo</t>
  </si>
  <si>
    <t>s5368</t>
  </si>
  <si>
    <t>T-Rex Ranch - Epic Dinosaur Quests</t>
  </si>
  <si>
    <t>s5369</t>
  </si>
  <si>
    <t>Steve and Maggie - Giggles Galore</t>
  </si>
  <si>
    <t>s5370</t>
  </si>
  <si>
    <t>Romang</t>
  </si>
  <si>
    <t>s5371</t>
  </si>
  <si>
    <t>Nobody</t>
  </si>
  <si>
    <t>s5372</t>
  </si>
  <si>
    <t>Morti's Law</t>
  </si>
  <si>
    <t>s5373</t>
  </si>
  <si>
    <t>Love Lust And Money</t>
  </si>
  <si>
    <t>s5374</t>
  </si>
  <si>
    <t>Land without Evil</t>
  </si>
  <si>
    <t>s5375</t>
  </si>
  <si>
    <t>Gang</t>
  </si>
  <si>
    <t>s5376</t>
  </si>
  <si>
    <t>Free Byrd</t>
  </si>
  <si>
    <t>s5377</t>
  </si>
  <si>
    <t>DOM</t>
  </si>
  <si>
    <t>s5379</t>
  </si>
  <si>
    <t>CBI Vs Lovers</t>
  </si>
  <si>
    <t>s5380</t>
  </si>
  <si>
    <t>Canticos</t>
  </si>
  <si>
    <t>s5381</t>
  </si>
  <si>
    <t>Beyblade: Metal Masters</t>
  </si>
  <si>
    <t>s5382</t>
  </si>
  <si>
    <t>Baywatch Hawaii</t>
  </si>
  <si>
    <t>s5383</t>
  </si>
  <si>
    <t>Wonder Man</t>
  </si>
  <si>
    <t>s5384</t>
  </si>
  <si>
    <t>Wedding Swingers</t>
  </si>
  <si>
    <t>s5385</t>
  </si>
  <si>
    <t>We Have Fun Singing and Dancing - LooLoo Kids</t>
  </si>
  <si>
    <t>s5386</t>
  </si>
  <si>
    <t>Trishna</t>
  </si>
  <si>
    <t>s5387</t>
  </si>
  <si>
    <t>The Alliance</t>
  </si>
  <si>
    <t>s5388</t>
  </si>
  <si>
    <t>Street of no return</t>
  </si>
  <si>
    <t>s5389</t>
  </si>
  <si>
    <t>Soul Assassin</t>
  </si>
  <si>
    <t>s5390</t>
  </si>
  <si>
    <t>Sing and Learn with Johny - LooLoo Kids</t>
  </si>
  <si>
    <t>s5391</t>
  </si>
  <si>
    <t>Sidekick</t>
  </si>
  <si>
    <t>s5392</t>
  </si>
  <si>
    <t>Road Head</t>
  </si>
  <si>
    <t>s5393</t>
  </si>
  <si>
    <t>Playtime Fun for Kids - LooLoo Kids</t>
  </si>
  <si>
    <t>s5394</t>
  </si>
  <si>
    <t>No Exit</t>
  </si>
  <si>
    <t>s5395</t>
  </si>
  <si>
    <t>Love Contractually</t>
  </si>
  <si>
    <t>s5396</t>
  </si>
  <si>
    <t>La mansión de los horrores</t>
  </si>
  <si>
    <t>s5397</t>
  </si>
  <si>
    <t>Kruty 1918</t>
  </si>
  <si>
    <t>s5398</t>
  </si>
  <si>
    <t>Hum Aapke Dil Mein Rehte Hain</t>
  </si>
  <si>
    <t>s5399</t>
  </si>
  <si>
    <t>Hot Money</t>
  </si>
  <si>
    <t>s5400</t>
  </si>
  <si>
    <t>Fack Ju Goehte 3</t>
  </si>
  <si>
    <t>s5401</t>
  </si>
  <si>
    <t>Engada Iruthinga Ivvalavu Naala</t>
  </si>
  <si>
    <t>s5402</t>
  </si>
  <si>
    <t>Dons of Disco</t>
  </si>
  <si>
    <t>s5403</t>
  </si>
  <si>
    <t>Cries from the Heart</t>
  </si>
  <si>
    <t>s5404</t>
  </si>
  <si>
    <t>Camino a Bali</t>
  </si>
  <si>
    <t>s5405</t>
  </si>
  <si>
    <t>Wife on the Drive</t>
  </si>
  <si>
    <t>s5406</t>
  </si>
  <si>
    <t>We All Think We're Special</t>
  </si>
  <si>
    <t>s5407</t>
  </si>
  <si>
    <t>Underbelly: Chopper</t>
  </si>
  <si>
    <t>s5408</t>
  </si>
  <si>
    <t>Travis Turner</t>
  </si>
  <si>
    <t>s5409</t>
  </si>
  <si>
    <t>The beach is my office</t>
  </si>
  <si>
    <t>s5410</t>
  </si>
  <si>
    <t>Swapnarajyam (The Dreamland)</t>
  </si>
  <si>
    <t>s5411</t>
  </si>
  <si>
    <t>Summer House</t>
  </si>
  <si>
    <t>s5412</t>
  </si>
  <si>
    <t>Shadow Valley</t>
  </si>
  <si>
    <t>s5413</t>
  </si>
  <si>
    <t>Savage Island</t>
  </si>
  <si>
    <t>s5414</t>
  </si>
  <si>
    <t>Queen and I</t>
  </si>
  <si>
    <t>s5415</t>
  </si>
  <si>
    <t>Pinkfong! Summer Vacation</t>
  </si>
  <si>
    <t>s5416</t>
  </si>
  <si>
    <t>Paai - The Mat</t>
  </si>
  <si>
    <t>s5417</t>
  </si>
  <si>
    <t>Noah's Ark</t>
  </si>
  <si>
    <t>s5418</t>
  </si>
  <si>
    <t>Nice Package</t>
  </si>
  <si>
    <t>s5419</t>
  </si>
  <si>
    <t>Monarch</t>
  </si>
  <si>
    <t>s5420</t>
  </si>
  <si>
    <t>Meet The Girl - Award Winning Short Comedy Movie 2021</t>
  </si>
  <si>
    <t>s5421</t>
  </si>
  <si>
    <t>Lock Him Up, Tie Me Down</t>
  </si>
  <si>
    <t>s5422</t>
  </si>
  <si>
    <t>Inside Hitler's Killing Machine</t>
  </si>
  <si>
    <t>s5423</t>
  </si>
  <si>
    <t>Gopi</t>
  </si>
  <si>
    <t>s5424</t>
  </si>
  <si>
    <t>Gattu, Chinkli Aur Adventures</t>
  </si>
  <si>
    <t>s5425</t>
  </si>
  <si>
    <t>For My Daughter's Honor</t>
  </si>
  <si>
    <t>s5426</t>
  </si>
  <si>
    <t>El Gran McLintock</t>
  </si>
  <si>
    <t>s5427</t>
  </si>
  <si>
    <t>Ek Mini Katha</t>
  </si>
  <si>
    <t>s5429</t>
  </si>
  <si>
    <t>Yu-Gi-Oh! VRAINS</t>
  </si>
  <si>
    <t>s5430</t>
  </si>
  <si>
    <t>Thottu Vidum Thooram</t>
  </si>
  <si>
    <t>s5431</t>
  </si>
  <si>
    <t>The Tracker</t>
  </si>
  <si>
    <t>s5432</t>
  </si>
  <si>
    <t>The Delivered</t>
  </si>
  <si>
    <t>s5433</t>
  </si>
  <si>
    <t>Thavam</t>
  </si>
  <si>
    <t>s5434</t>
  </si>
  <si>
    <t>Sunstroke</t>
  </si>
  <si>
    <t>s5435</t>
  </si>
  <si>
    <t>Sound of Water</t>
  </si>
  <si>
    <t>s5436</t>
  </si>
  <si>
    <t>Snitch'd</t>
  </si>
  <si>
    <t>s5437</t>
  </si>
  <si>
    <t>Slaying the Dragon: Reloaded</t>
  </si>
  <si>
    <t>s5438</t>
  </si>
  <si>
    <t>Pururava</t>
  </si>
  <si>
    <t>s5439</t>
  </si>
  <si>
    <t>No Strings</t>
  </si>
  <si>
    <t>s5440</t>
  </si>
  <si>
    <t>LOL: Qui rit, sort!</t>
  </si>
  <si>
    <t>s5441</t>
  </si>
  <si>
    <t>Kadhalukku Mariyadhai</t>
  </si>
  <si>
    <t>s5442</t>
  </si>
  <si>
    <t>Juanes: Origen</t>
  </si>
  <si>
    <t>s5443</t>
  </si>
  <si>
    <t>God's Compass</t>
  </si>
  <si>
    <t>s5444</t>
  </si>
  <si>
    <t>Dhoom:3</t>
  </si>
  <si>
    <t>s5445</t>
  </si>
  <si>
    <t>Dheena</t>
  </si>
  <si>
    <t>s5446</t>
  </si>
  <si>
    <t>Dark Disciple</t>
  </si>
  <si>
    <t>s5447</t>
  </si>
  <si>
    <t>D.W. Griffith's "Abraham Lincoln" - The Walter Huston 1930 Classic</t>
  </si>
  <si>
    <t>s5448</t>
  </si>
  <si>
    <t>As Long as We Both Shall Live</t>
  </si>
  <si>
    <t>s5449</t>
  </si>
  <si>
    <t>White Fire</t>
  </si>
  <si>
    <t>s5450</t>
  </si>
  <si>
    <t>Triassic Hunt</t>
  </si>
  <si>
    <t>s5451</t>
  </si>
  <si>
    <t>The Teacher</t>
  </si>
  <si>
    <t>s5452</t>
  </si>
  <si>
    <t>South Sea Adventures - A Colorful Dramatized Travelogue Featuring the Pacific Islands</t>
  </si>
  <si>
    <t>s5453</t>
  </si>
  <si>
    <t>Life With Father - A Restored Color Classic with William Powell &amp; Elizabeth Taylor</t>
  </si>
  <si>
    <t>s5454</t>
  </si>
  <si>
    <t>Kasak</t>
  </si>
  <si>
    <t>s5455</t>
  </si>
  <si>
    <t>Joe &amp; Joe</t>
  </si>
  <si>
    <t>s5456</t>
  </si>
  <si>
    <t>Haikara-san: Here Comes Miss Modern Pt. 1</t>
  </si>
  <si>
    <t>s5457</t>
  </si>
  <si>
    <t>Gangs Of Madras (Telugu)</t>
  </si>
  <si>
    <t>s5458</t>
  </si>
  <si>
    <t>Do You Remember Dolly Bell?</t>
  </si>
  <si>
    <t>s5459</t>
  </si>
  <si>
    <t>Clarkson's Farm</t>
  </si>
  <si>
    <t>s5460</t>
  </si>
  <si>
    <t>Can You Dream of More</t>
  </si>
  <si>
    <t>s5461</t>
  </si>
  <si>
    <t>Bubble Guppies</t>
  </si>
  <si>
    <t>s5463</t>
  </si>
  <si>
    <t>Behind the Wheel</t>
  </si>
  <si>
    <t>s5464</t>
  </si>
  <si>
    <t>Abhijan</t>
  </si>
  <si>
    <t>s5465</t>
  </si>
  <si>
    <t>Waking Up Eighty</t>
  </si>
  <si>
    <t>s5466</t>
  </si>
  <si>
    <t>This World Won't Break</t>
  </si>
  <si>
    <t>s5467</t>
  </si>
  <si>
    <t>Mother's Love</t>
  </si>
  <si>
    <t>s5468</t>
  </si>
  <si>
    <t>Eni</t>
  </si>
  <si>
    <t>s5469</t>
  </si>
  <si>
    <t>Changeland</t>
  </si>
  <si>
    <t>s5470</t>
  </si>
  <si>
    <t>WWII: The Long Road Home</t>
  </si>
  <si>
    <t>s5472</t>
  </si>
  <si>
    <t>The Underbelly Files</t>
  </si>
  <si>
    <t>s5473</t>
  </si>
  <si>
    <t>Switchin' The Script</t>
  </si>
  <si>
    <t>s5474</t>
  </si>
  <si>
    <t>Supa Strikas - One Team One Dream</t>
  </si>
  <si>
    <t>s5475</t>
  </si>
  <si>
    <t>Little Baby Bum - Heads, Shoulders, Knees and Toes And More Kids Songs</t>
  </si>
  <si>
    <t>s5476</t>
  </si>
  <si>
    <t>Let's Learn with Animals with Toddler Fun Learning</t>
  </si>
  <si>
    <t>s5478</t>
  </si>
  <si>
    <t>Diamond in the Rough</t>
  </si>
  <si>
    <t>s5479</t>
  </si>
  <si>
    <t>Decades Apart: The Noir Cut</t>
  </si>
  <si>
    <t>s5480</t>
  </si>
  <si>
    <t>Vice President Kamala Harris: Chase the Dream</t>
  </si>
  <si>
    <t>s5481</t>
  </si>
  <si>
    <t>Vampiro: Night Warrior</t>
  </si>
  <si>
    <t>s5482</t>
  </si>
  <si>
    <t>Trap Flix Party</t>
  </si>
  <si>
    <t>s5483</t>
  </si>
  <si>
    <t>Translated</t>
  </si>
  <si>
    <t>s5484</t>
  </si>
  <si>
    <t>Touch</t>
  </si>
  <si>
    <t>s5485</t>
  </si>
  <si>
    <t>Timelock</t>
  </si>
  <si>
    <t>s5486</t>
  </si>
  <si>
    <t>The Paper Boat</t>
  </si>
  <si>
    <t>s5487</t>
  </si>
  <si>
    <t>The Original Kings of Comedy</t>
  </si>
  <si>
    <t>s5488</t>
  </si>
  <si>
    <t>The Curse Of The Blind Dead</t>
  </si>
  <si>
    <t>s5489</t>
  </si>
  <si>
    <t>The Cowboy And The Indians</t>
  </si>
  <si>
    <t>s5490</t>
  </si>
  <si>
    <t>The Connection</t>
  </si>
  <si>
    <t>s5491</t>
  </si>
  <si>
    <t>Take a Stan</t>
  </si>
  <si>
    <t>s5492</t>
  </si>
  <si>
    <t>Sons Of New Mexico</t>
  </si>
  <si>
    <t>s5493</t>
  </si>
  <si>
    <t>Second Life</t>
  </si>
  <si>
    <t>s5494</t>
  </si>
  <si>
    <t>Santo: The Fury Of The Karate Masters</t>
  </si>
  <si>
    <t>s5495</t>
  </si>
  <si>
    <t>Santo: The Fist Of Death</t>
  </si>
  <si>
    <t>s5496</t>
  </si>
  <si>
    <t>Sabretooth</t>
  </si>
  <si>
    <t>s5497</t>
  </si>
  <si>
    <t>Riders In The Sky</t>
  </si>
  <si>
    <t>s5498</t>
  </si>
  <si>
    <t>One Night</t>
  </si>
  <si>
    <t>s5499</t>
  </si>
  <si>
    <t>My Brother's Keeper</t>
  </si>
  <si>
    <t>s5500</t>
  </si>
  <si>
    <t>Mule Train</t>
  </si>
  <si>
    <t>s5501</t>
  </si>
  <si>
    <t>Mahler On The Couch</t>
  </si>
  <si>
    <t>s5502</t>
  </si>
  <si>
    <t>Love Of Fate: The Law</t>
  </si>
  <si>
    <t>s5503</t>
  </si>
  <si>
    <t>Love Of Fate: Amore Fati</t>
  </si>
  <si>
    <t>s5504</t>
  </si>
  <si>
    <t>Little Did He Know</t>
  </si>
  <si>
    <t>s5505</t>
  </si>
  <si>
    <t>Lily Is Here</t>
  </si>
  <si>
    <t>s5506</t>
  </si>
  <si>
    <t>Ladies vs Ricky Bahl</t>
  </si>
  <si>
    <t>s5507</t>
  </si>
  <si>
    <t>Hard to Get</t>
  </si>
  <si>
    <t>s5508</t>
  </si>
  <si>
    <t>Found</t>
  </si>
  <si>
    <t>s5509</t>
  </si>
  <si>
    <t>Flower Boy Next Door</t>
  </si>
  <si>
    <t>s5510</t>
  </si>
  <si>
    <t>Eat Your Heart Out</t>
  </si>
  <si>
    <t>s5511</t>
  </si>
  <si>
    <t>Dickie Roberts: Former Child Star</t>
  </si>
  <si>
    <t>s5512</t>
  </si>
  <si>
    <t>Deadly Promises</t>
  </si>
  <si>
    <t>s5513</t>
  </si>
  <si>
    <t>Cronos: The Relic Of Time</t>
  </si>
  <si>
    <t>s5514</t>
  </si>
  <si>
    <t>Critical Condition</t>
  </si>
  <si>
    <t>s5515</t>
  </si>
  <si>
    <t>Cow Town</t>
  </si>
  <si>
    <t>s5516</t>
  </si>
  <si>
    <t>Cass</t>
  </si>
  <si>
    <t>s5517</t>
  </si>
  <si>
    <t>Cannibal Women In The Avocado Jungle Of Death</t>
  </si>
  <si>
    <t>s5518</t>
  </si>
  <si>
    <t>Blue Demon: Death Night</t>
  </si>
  <si>
    <t>s5519</t>
  </si>
  <si>
    <t>Blanco</t>
  </si>
  <si>
    <t>s5520</t>
  </si>
  <si>
    <t>Bigfoot, UFOs and Jesus</t>
  </si>
  <si>
    <t>s5521</t>
  </si>
  <si>
    <t>Bewakoofiyaan</t>
  </si>
  <si>
    <t>s5522</t>
  </si>
  <si>
    <t>Before I'm Dead</t>
  </si>
  <si>
    <t>s5523</t>
  </si>
  <si>
    <t>Athaiyum Thaandi Punithamaanathu</t>
  </si>
  <si>
    <t>s5524</t>
  </si>
  <si>
    <t>Adithya (Creative Genius)</t>
  </si>
  <si>
    <t>s5525</t>
  </si>
  <si>
    <t>Voyage Of The Chimera</t>
  </si>
  <si>
    <t>s5526</t>
  </si>
  <si>
    <t>Victoria</t>
  </si>
  <si>
    <t>s5527</t>
  </si>
  <si>
    <t>Thodi Thodi Si Manmaaniyan</t>
  </si>
  <si>
    <t>s5528</t>
  </si>
  <si>
    <t>The Lost Valley</t>
  </si>
  <si>
    <t>s5529</t>
  </si>
  <si>
    <t>The Last Lullaby</t>
  </si>
  <si>
    <t>s5530</t>
  </si>
  <si>
    <t>Thallana</t>
  </si>
  <si>
    <t>s5531</t>
  </si>
  <si>
    <t>Stormswept</t>
  </si>
  <si>
    <t>s5532</t>
  </si>
  <si>
    <t>Safe House</t>
  </si>
  <si>
    <t>s5533</t>
  </si>
  <si>
    <t>RiffTrax Live: Time Chasers</t>
  </si>
  <si>
    <t>s5534</t>
  </si>
  <si>
    <t>Republic Z</t>
  </si>
  <si>
    <t>s5535</t>
  </si>
  <si>
    <t>Quiet Room Bears</t>
  </si>
  <si>
    <t>s5536</t>
  </si>
  <si>
    <t>Pinkfong! Learn Names with Hogi</t>
  </si>
  <si>
    <t>s5537</t>
  </si>
  <si>
    <t>Meaner Than Hell</t>
  </si>
  <si>
    <t>s5538</t>
  </si>
  <si>
    <t>Lockdowners</t>
  </si>
  <si>
    <t>s5539</t>
  </si>
  <si>
    <t>Infected</t>
  </si>
  <si>
    <t>s5540</t>
  </si>
  <si>
    <t>Indha Nilai Maarum</t>
  </si>
  <si>
    <t>s5541</t>
  </si>
  <si>
    <t>I Do</t>
  </si>
  <si>
    <t>s5542</t>
  </si>
  <si>
    <t>Hyde</t>
  </si>
  <si>
    <t>s5543</t>
  </si>
  <si>
    <t>Dosham</t>
  </si>
  <si>
    <t>s5544</t>
  </si>
  <si>
    <t>Deadly Passion</t>
  </si>
  <si>
    <t>s5545</t>
  </si>
  <si>
    <t>Charlene</t>
  </si>
  <si>
    <t>s5546</t>
  </si>
  <si>
    <t>BalaMitra</t>
  </si>
  <si>
    <t>s5547</t>
  </si>
  <si>
    <t>4 Cars</t>
  </si>
  <si>
    <t>s5548</t>
  </si>
  <si>
    <t>"Mixed Up"</t>
  </si>
  <si>
    <t>s5549</t>
  </si>
  <si>
    <t>Wish Upon A Star</t>
  </si>
  <si>
    <t>s5550</t>
  </si>
  <si>
    <t>Wild Kratts: Creepy Creatures</t>
  </si>
  <si>
    <t>s5551</t>
  </si>
  <si>
    <t>What Happens Next</t>
  </si>
  <si>
    <t>s5552</t>
  </si>
  <si>
    <t>Unpaused</t>
  </si>
  <si>
    <t>s5553</t>
  </si>
  <si>
    <t>United States of Tents</t>
  </si>
  <si>
    <t>s5554</t>
  </si>
  <si>
    <t>Unfinished Sky</t>
  </si>
  <si>
    <t>s5555</t>
  </si>
  <si>
    <t>Twilight</t>
  </si>
  <si>
    <t>s5556</t>
  </si>
  <si>
    <t>The Ultimate Gift</t>
  </si>
  <si>
    <t>s5557</t>
  </si>
  <si>
    <t>The Only Living Boy in New York</t>
  </si>
  <si>
    <t>s5558</t>
  </si>
  <si>
    <t>The Manster</t>
  </si>
  <si>
    <t>s5559</t>
  </si>
  <si>
    <t>Temptation</t>
  </si>
  <si>
    <t>s5560</t>
  </si>
  <si>
    <t>Survive the Night (4K UHD)</t>
  </si>
  <si>
    <t>s5561</t>
  </si>
  <si>
    <t>Split Second</t>
  </si>
  <si>
    <t>s5562</t>
  </si>
  <si>
    <t>Sheep &amp; Wolves</t>
  </si>
  <si>
    <t>s5563</t>
  </si>
  <si>
    <t>Road Less Traveled</t>
  </si>
  <si>
    <t>s5564</t>
  </si>
  <si>
    <t>Prisoner Number A26188: Surviving Auschwitz</t>
  </si>
  <si>
    <t>s5565</t>
  </si>
  <si>
    <t>Once Upon A Time In Philly</t>
  </si>
  <si>
    <t>s5566</t>
  </si>
  <si>
    <t>Night Hunter</t>
  </si>
  <si>
    <t>s5567</t>
  </si>
  <si>
    <t>Mazurkas</t>
  </si>
  <si>
    <t>s5568</t>
  </si>
  <si>
    <t>Manhattan Night</t>
  </si>
  <si>
    <t>s5569</t>
  </si>
  <si>
    <t>Making Babies</t>
  </si>
  <si>
    <t>s5570</t>
  </si>
  <si>
    <t>Maaya</t>
  </si>
  <si>
    <t>s5571</t>
  </si>
  <si>
    <t>Little White Lie</t>
  </si>
  <si>
    <t>s5572</t>
  </si>
  <si>
    <t>Little Baby Bum - Learn Colors, Shapes and Number! &amp; More Educational Videos for Kids</t>
  </si>
  <si>
    <t>s5573</t>
  </si>
  <si>
    <t>Little Baby Bum - Five Little Ducks and More Nursery Rhymes &amp; Kids Songs</t>
  </si>
  <si>
    <t>s5574</t>
  </si>
  <si>
    <t>Last Call For Titan!</t>
  </si>
  <si>
    <t>s5575</t>
  </si>
  <si>
    <t>Last Call</t>
  </si>
  <si>
    <t>s5576</t>
  </si>
  <si>
    <t>Kho Kho</t>
  </si>
  <si>
    <t>s5577</t>
  </si>
  <si>
    <t>Jet Li's Contract Killer</t>
  </si>
  <si>
    <t>s5578</t>
  </si>
  <si>
    <t>James Brown - Mr Dynamite: The Rise Of James Brown</t>
  </si>
  <si>
    <t>s5579</t>
  </si>
  <si>
    <t>It Never Sleeps</t>
  </si>
  <si>
    <t>s5580</t>
  </si>
  <si>
    <t>Human experiments</t>
  </si>
  <si>
    <t>s5581</t>
  </si>
  <si>
    <t>Hitman's Hero</t>
  </si>
  <si>
    <t>s5582</t>
  </si>
  <si>
    <t>Heartburn</t>
  </si>
  <si>
    <t>s5583</t>
  </si>
  <si>
    <t>Gordon Lightfoot: If You Could Read My Mind</t>
  </si>
  <si>
    <t>s5584</t>
  </si>
  <si>
    <t>God's Miracles</t>
  </si>
  <si>
    <t>s5585</t>
  </si>
  <si>
    <t>Gamera the Brave</t>
  </si>
  <si>
    <t>s5586</t>
  </si>
  <si>
    <t>Gamera 3: Revenge of Iris</t>
  </si>
  <si>
    <t>s5587</t>
  </si>
  <si>
    <t>Gamera 2: Attack of the Legion</t>
  </si>
  <si>
    <t>s5588</t>
  </si>
  <si>
    <t>Flack</t>
  </si>
  <si>
    <t>s5589</t>
  </si>
  <si>
    <t>Fire In The Sky</t>
  </si>
  <si>
    <t>s5590</t>
  </si>
  <si>
    <t>Father of Invention</t>
  </si>
  <si>
    <t>s5591</t>
  </si>
  <si>
    <t>Escape and Evasion</t>
  </si>
  <si>
    <t>s5592</t>
  </si>
  <si>
    <t>Elton John - Uncensored</t>
  </si>
  <si>
    <t>s5593</t>
  </si>
  <si>
    <t>Dubsmash</t>
  </si>
  <si>
    <t>s5594</t>
  </si>
  <si>
    <t>Dead Sound</t>
  </si>
  <si>
    <t>s5595</t>
  </si>
  <si>
    <t>Dark, Almost Night</t>
  </si>
  <si>
    <t>s5596</t>
  </si>
  <si>
    <t>Dante's Inferno: an Animated Epic</t>
  </si>
  <si>
    <t>s5597</t>
  </si>
  <si>
    <t>Crash Canyon</t>
  </si>
  <si>
    <t>s5598</t>
  </si>
  <si>
    <t>Chicky - I love Chicky Valentine's Special Pt.2 - &amp; More Kids Cartoons</t>
  </si>
  <si>
    <t>s5599</t>
  </si>
  <si>
    <t>Chicky - I love Chicky Valentine's Special Pt.1 - &amp; More Kids Cartoons</t>
  </si>
  <si>
    <t>s5600</t>
  </si>
  <si>
    <t>Caligula: Paranoia and Brutality in Ancient Rome</t>
  </si>
  <si>
    <t>s5601</t>
  </si>
  <si>
    <t>Bosch</t>
  </si>
  <si>
    <t>s5602</t>
  </si>
  <si>
    <t>Beyond The Mask</t>
  </si>
  <si>
    <t>s5603</t>
  </si>
  <si>
    <t>Betting On The Bride</t>
  </si>
  <si>
    <t>s5604</t>
  </si>
  <si>
    <t>Arpo the Robot for All Kids - Baby Racer &amp; More Funny Kids Cartoons</t>
  </si>
  <si>
    <t>s5605</t>
  </si>
  <si>
    <t>Adavi</t>
  </si>
  <si>
    <t>s5606</t>
  </si>
  <si>
    <t>Absolutely Anything</t>
  </si>
  <si>
    <t>s5607</t>
  </si>
  <si>
    <t>#IGotThis</t>
  </si>
  <si>
    <t>s5608</t>
  </si>
  <si>
    <t>You May Now Kill The Bride</t>
  </si>
  <si>
    <t>s5609</t>
  </si>
  <si>
    <t>When Eagles Dare: Crystal Palace F.C.</t>
  </si>
  <si>
    <t>s5610</t>
  </si>
  <si>
    <t>Unishe April</t>
  </si>
  <si>
    <t>s5611</t>
  </si>
  <si>
    <t>Two Step</t>
  </si>
  <si>
    <t>s5612</t>
  </si>
  <si>
    <t>The Reunited States</t>
  </si>
  <si>
    <t>s5613</t>
  </si>
  <si>
    <t>The Host</t>
  </si>
  <si>
    <t>s5614</t>
  </si>
  <si>
    <t>Thanaha</t>
  </si>
  <si>
    <t>s5615</t>
  </si>
  <si>
    <t>Teachers in Law</t>
  </si>
  <si>
    <t>s5616</t>
  </si>
  <si>
    <t>Tazzeka</t>
  </si>
  <si>
    <t>s5617</t>
  </si>
  <si>
    <t>Ru-Ba-Ru</t>
  </si>
  <si>
    <t>s5618</t>
  </si>
  <si>
    <t>ReWilding Kernwood</t>
  </si>
  <si>
    <t>s5619</t>
  </si>
  <si>
    <t>Ratsasan</t>
  </si>
  <si>
    <t>s5620</t>
  </si>
  <si>
    <t>Pinkfong! Baby Shark in Summer Time</t>
  </si>
  <si>
    <t>s5621</t>
  </si>
  <si>
    <t>Nigahen</t>
  </si>
  <si>
    <t>s5622</t>
  </si>
  <si>
    <t>NBA Games of the Year</t>
  </si>
  <si>
    <t>s5623</t>
  </si>
  <si>
    <t>Nazi Undead</t>
  </si>
  <si>
    <t>s5624</t>
  </si>
  <si>
    <t>Mixed Up</t>
  </si>
  <si>
    <t>s5625</t>
  </si>
  <si>
    <t>Macbeth</t>
  </si>
  <si>
    <t>s5626</t>
  </si>
  <si>
    <t>Little Baby Bum - ABC Song and More Kids Songs</t>
  </si>
  <si>
    <t>s5627</t>
  </si>
  <si>
    <t>Kittie: Live at the London Music Hall</t>
  </si>
  <si>
    <t>s5628</t>
  </si>
  <si>
    <t>Jurassic Dinosaur playtime! T-Rex Ranch</t>
  </si>
  <si>
    <t>s5629</t>
  </si>
  <si>
    <t>Joyful Praise</t>
  </si>
  <si>
    <t>s5630</t>
  </si>
  <si>
    <t>Inmate Zero</t>
  </si>
  <si>
    <t>s5631</t>
  </si>
  <si>
    <t>HITOSHI MATSUMOTO Presents Documental</t>
  </si>
  <si>
    <t>s5632</t>
  </si>
  <si>
    <t>Head Above Water</t>
  </si>
  <si>
    <t>s5633</t>
  </si>
  <si>
    <t>False Paradise (Feature Length)</t>
  </si>
  <si>
    <t>s5634</t>
  </si>
  <si>
    <t>Elzaz</t>
  </si>
  <si>
    <t>s5635</t>
  </si>
  <si>
    <t>Elyse</t>
  </si>
  <si>
    <t>s5636</t>
  </si>
  <si>
    <t>DIVOS!</t>
  </si>
  <si>
    <t>s5637</t>
  </si>
  <si>
    <t>Dark Prince: The True Story of Dracula</t>
  </si>
  <si>
    <t>s5638</t>
  </si>
  <si>
    <t>Brightheart: Let Your Light Shine</t>
  </si>
  <si>
    <t>s5639</t>
  </si>
  <si>
    <t>Apparition</t>
  </si>
  <si>
    <t>s5640</t>
  </si>
  <si>
    <t>Alag - He Is Different - He Is Alone</t>
  </si>
  <si>
    <t>s5641</t>
  </si>
  <si>
    <t>A Million Hits</t>
  </si>
  <si>
    <t>s5642</t>
  </si>
  <si>
    <t>You Were Never Really Here</t>
  </si>
  <si>
    <t>s5643</t>
  </si>
  <si>
    <t>Yakov Smirnoff: What A Country!</t>
  </si>
  <si>
    <t>s5644</t>
  </si>
  <si>
    <t>Yakov Smirnoff: Just Off The Boat</t>
  </si>
  <si>
    <t>s5645</t>
  </si>
  <si>
    <t>Tom Clancy's The Division: Agent Origins (4K UHD)</t>
  </si>
  <si>
    <t>s5646</t>
  </si>
  <si>
    <t>The Silencing</t>
  </si>
  <si>
    <t>s5647</t>
  </si>
  <si>
    <t>The Lie</t>
  </si>
  <si>
    <t>s5648</t>
  </si>
  <si>
    <t>Sylvie's Love</t>
  </si>
  <si>
    <t>s5649</t>
  </si>
  <si>
    <t>Stree</t>
  </si>
  <si>
    <t>s5650</t>
  </si>
  <si>
    <t>Slaying the Dragon</t>
  </si>
  <si>
    <t>s5651</t>
  </si>
  <si>
    <t>Poison Rose</t>
  </si>
  <si>
    <t>s5652</t>
  </si>
  <si>
    <t>One Night in Miami...</t>
  </si>
  <si>
    <t>s5653</t>
  </si>
  <si>
    <t>My Spy</t>
  </si>
  <si>
    <t>s5654</t>
  </si>
  <si>
    <t>My Friend Rabbit</t>
  </si>
  <si>
    <t>s5655</t>
  </si>
  <si>
    <t>Love Games</t>
  </si>
  <si>
    <t>s5656</t>
  </si>
  <si>
    <t>Knives Out</t>
  </si>
  <si>
    <t>s5657</t>
  </si>
  <si>
    <t>Jim Baugh Outdoors TV</t>
  </si>
  <si>
    <t>s5658</t>
  </si>
  <si>
    <t>Jesse Stone: Stone Cold</t>
  </si>
  <si>
    <t>s5659</t>
  </si>
  <si>
    <t>I See You</t>
  </si>
  <si>
    <t>s5660</t>
  </si>
  <si>
    <t>Final Score</t>
  </si>
  <si>
    <t>s5661</t>
  </si>
  <si>
    <t>Eagle Eye</t>
  </si>
  <si>
    <t>s5662</t>
  </si>
  <si>
    <t>Danger Close</t>
  </si>
  <si>
    <t>s5663</t>
  </si>
  <si>
    <t>Brittany Runs A Marathon</t>
  </si>
  <si>
    <t>s5664</t>
  </si>
  <si>
    <t>Borat Subsequent Moviefilm</t>
  </si>
  <si>
    <t>s5665</t>
  </si>
  <si>
    <t>Black Box</t>
  </si>
  <si>
    <t>s5666</t>
  </si>
  <si>
    <t>Beautiful Boy</t>
  </si>
  <si>
    <t>s5667</t>
  </si>
  <si>
    <t>Beach House</t>
  </si>
  <si>
    <t>s5668</t>
  </si>
  <si>
    <t>An Inspector Calls</t>
  </si>
  <si>
    <t>s5669</t>
  </si>
  <si>
    <t>American Tragedy</t>
  </si>
  <si>
    <t>s5670</t>
  </si>
  <si>
    <t>Accident</t>
  </si>
  <si>
    <t>s5671</t>
  </si>
  <si>
    <t>A Vigilante</t>
  </si>
  <si>
    <t>s5672</t>
  </si>
  <si>
    <t>A Man Possessed</t>
  </si>
  <si>
    <t>s5673</t>
  </si>
  <si>
    <t>47 Meters Down: Uncaged</t>
  </si>
  <si>
    <t>s5674</t>
  </si>
  <si>
    <t>10 Minutes Gone (4K UHD)</t>
  </si>
  <si>
    <t>s5675</t>
  </si>
  <si>
    <t>The Secret: Dare to Dream</t>
  </si>
  <si>
    <t>s5676</t>
  </si>
  <si>
    <t>Message Man</t>
  </si>
  <si>
    <t>s5677</t>
  </si>
  <si>
    <t>Used and Borrowed Time</t>
  </si>
  <si>
    <t>s5678</t>
  </si>
  <si>
    <t>Zombie: I Eat Your Skin</t>
  </si>
  <si>
    <t>s5679</t>
  </si>
  <si>
    <t>Woodwind</t>
  </si>
  <si>
    <t>s5680</t>
  </si>
  <si>
    <t>Windsplitter</t>
  </si>
  <si>
    <t>s5681</t>
  </si>
  <si>
    <t>Through The Shadow</t>
  </si>
  <si>
    <t>s5682</t>
  </si>
  <si>
    <t>The Hidden Truth</t>
  </si>
  <si>
    <t>s5683</t>
  </si>
  <si>
    <t>The Green Promise</t>
  </si>
  <si>
    <t>s5684</t>
  </si>
  <si>
    <t>Self (the Series)</t>
  </si>
  <si>
    <t>s5685</t>
  </si>
  <si>
    <t>Puzzle (L'uomo Senza Memoria)</t>
  </si>
  <si>
    <t>s5686</t>
  </si>
  <si>
    <t>Pounce</t>
  </si>
  <si>
    <t>s5687</t>
  </si>
  <si>
    <t>Personally Yours</t>
  </si>
  <si>
    <t>s5688</t>
  </si>
  <si>
    <t>Patang</t>
  </si>
  <si>
    <t>s5689</t>
  </si>
  <si>
    <t>Parol Tamil</t>
  </si>
  <si>
    <t>s5690</t>
  </si>
  <si>
    <t>Omerta: The Act Of Silence</t>
  </si>
  <si>
    <t>s5691</t>
  </si>
  <si>
    <t>La Cadena</t>
  </si>
  <si>
    <t>s5692</t>
  </si>
  <si>
    <t>Jappeloup</t>
  </si>
  <si>
    <t>s5693</t>
  </si>
  <si>
    <t>Is This A Joke?</t>
  </si>
  <si>
    <t>s5694</t>
  </si>
  <si>
    <t>Incarnation</t>
  </si>
  <si>
    <t>s5695</t>
  </si>
  <si>
    <t>Dead Life: Wormwood's End</t>
  </si>
  <si>
    <t>s5696</t>
  </si>
  <si>
    <t>Chiriakhana</t>
  </si>
  <si>
    <t>s5697</t>
  </si>
  <si>
    <t>Wheels on the Bus &amp; More Kids Songs - CoComelon</t>
  </si>
  <si>
    <t>s5698</t>
  </si>
  <si>
    <t>The Great Waves</t>
  </si>
  <si>
    <t>s5699</t>
  </si>
  <si>
    <t>Southland Bounty Hunters</t>
  </si>
  <si>
    <t>s5700</t>
  </si>
  <si>
    <t>Sahasam</t>
  </si>
  <si>
    <t>s5701</t>
  </si>
  <si>
    <t>Rattan</t>
  </si>
  <si>
    <t>s5703</t>
  </si>
  <si>
    <t>Monster From Green Hell</t>
  </si>
  <si>
    <t>s5704</t>
  </si>
  <si>
    <t>Learn with Teeter Taught Animation</t>
  </si>
  <si>
    <t>s5705</t>
  </si>
  <si>
    <t>Koi Jaane Na</t>
  </si>
  <si>
    <t>s5706</t>
  </si>
  <si>
    <t>Kabullywood</t>
  </si>
  <si>
    <t>s5707</t>
  </si>
  <si>
    <t>Hollow Scream</t>
  </si>
  <si>
    <t>s5708</t>
  </si>
  <si>
    <t>Hello Madam</t>
  </si>
  <si>
    <t>s5709</t>
  </si>
  <si>
    <t>Hampton's Legion</t>
  </si>
  <si>
    <t>s5710</t>
  </si>
  <si>
    <t>Gila!</t>
  </si>
  <si>
    <t>s5711</t>
  </si>
  <si>
    <t>Gamera: The Giant Monster</t>
  </si>
  <si>
    <t>s5712</t>
  </si>
  <si>
    <t>Gamera: Super Monster</t>
  </si>
  <si>
    <t>s5713</t>
  </si>
  <si>
    <t>Gamera: Guardian of the Universe</t>
  </si>
  <si>
    <t>s5714</t>
  </si>
  <si>
    <t>Gamera vs. Zigra</t>
  </si>
  <si>
    <t>s5715</t>
  </si>
  <si>
    <t>Gamera vs. Viras</t>
  </si>
  <si>
    <t>s5716</t>
  </si>
  <si>
    <t>Gamera vs. Jiger</t>
  </si>
  <si>
    <t>s5717</t>
  </si>
  <si>
    <t>Gamera vs. Gyaos</t>
  </si>
  <si>
    <t>s5718</t>
  </si>
  <si>
    <t>Gamera vs. Guiron</t>
  </si>
  <si>
    <t>s5719</t>
  </si>
  <si>
    <t>Gamera vs. Barugon</t>
  </si>
  <si>
    <t>s5720</t>
  </si>
  <si>
    <t>Full Strike</t>
  </si>
  <si>
    <t>s5721</t>
  </si>
  <si>
    <t>Forrest Fun | Shorts for Kids</t>
  </si>
  <si>
    <t>s5722</t>
  </si>
  <si>
    <t>Evil Eye</t>
  </si>
  <si>
    <t>s5723</t>
  </si>
  <si>
    <t>El Duende Satiro</t>
  </si>
  <si>
    <t>s5724</t>
  </si>
  <si>
    <t>Devil's Island</t>
  </si>
  <si>
    <t>s5725</t>
  </si>
  <si>
    <t>DEPARTURE</t>
  </si>
  <si>
    <t>s5726</t>
  </si>
  <si>
    <t>Chivas: El Rebaño Sagrado</t>
  </si>
  <si>
    <t>s5727</t>
  </si>
  <si>
    <t>Blippi's Snowflake Scavenger Hunt</t>
  </si>
  <si>
    <t>s5728</t>
  </si>
  <si>
    <t>Blippi - Explore With Blippi and Learn About Vehicles</t>
  </si>
  <si>
    <t>s5729</t>
  </si>
  <si>
    <t>Beyond Adversity</t>
  </si>
  <si>
    <t>s5730</t>
  </si>
  <si>
    <t>Yatra (Tamil)</t>
  </si>
  <si>
    <t>s5731</t>
  </si>
  <si>
    <t>Throwback Holiday</t>
  </si>
  <si>
    <t>s5732</t>
  </si>
  <si>
    <t>The Christmas Toy</t>
  </si>
  <si>
    <t>s5733</t>
  </si>
  <si>
    <t>The Alpha Test</t>
  </si>
  <si>
    <t>s5734</t>
  </si>
  <si>
    <t>Son of the South</t>
  </si>
  <si>
    <t>s5735</t>
  </si>
  <si>
    <t>Plug Love</t>
  </si>
  <si>
    <t>s5736</t>
  </si>
  <si>
    <t>Pinocchio (2020) [English Subtitled]</t>
  </si>
  <si>
    <t>s5737</t>
  </si>
  <si>
    <t>Pinocchio (2020) (4K UHD) [English Subtitled]</t>
  </si>
  <si>
    <t>s5738</t>
  </si>
  <si>
    <t>Pinkfong! Summer in Wonderville</t>
  </si>
  <si>
    <t>s5739</t>
  </si>
  <si>
    <t>Payback</t>
  </si>
  <si>
    <t>s5740</t>
  </si>
  <si>
    <t>Number Zoo Adventures with Toddler Fun Learning</t>
  </si>
  <si>
    <t>s5741</t>
  </si>
  <si>
    <t>My Magic Halloween with Mila and Morphle</t>
  </si>
  <si>
    <t>s5742</t>
  </si>
  <si>
    <t>Morphle Non-Dialogue - Mila and Morphle Save the Day</t>
  </si>
  <si>
    <t>s5743</t>
  </si>
  <si>
    <t>Me Without You</t>
  </si>
  <si>
    <t>s5744</t>
  </si>
  <si>
    <t>Mcgraw Ave</t>
  </si>
  <si>
    <t>s5745</t>
  </si>
  <si>
    <t>Making the Cut</t>
  </si>
  <si>
    <t>s5746</t>
  </si>
  <si>
    <t>Josh Blue: Sticky Change</t>
  </si>
  <si>
    <t>s5747</t>
  </si>
  <si>
    <t>Go Buster - Buster the Wizard and More Original Kids Songs</t>
  </si>
  <si>
    <t>s5748</t>
  </si>
  <si>
    <t>Gecko's Garage - STEM Learning for Kids</t>
  </si>
  <si>
    <t>s5749</t>
  </si>
  <si>
    <t>Gecko's Garage - Learn At Home with Gecko</t>
  </si>
  <si>
    <t>s5750</t>
  </si>
  <si>
    <t>Emmet Otter's Jug-Band Christmas</t>
  </si>
  <si>
    <t>s5751</t>
  </si>
  <si>
    <t>Cut the Rope - Om Nom Stories Dream Job</t>
  </si>
  <si>
    <t>s5752</t>
  </si>
  <si>
    <t>Billions</t>
  </si>
  <si>
    <t>s5753</t>
  </si>
  <si>
    <t>Being Erica</t>
  </si>
  <si>
    <t>s5754</t>
  </si>
  <si>
    <t>8 Out Of 10 Cats</t>
  </si>
  <si>
    <t>s5755</t>
  </si>
  <si>
    <t>Your favorite cartoon cupcakes - Part 2</t>
  </si>
  <si>
    <t>s5756</t>
  </si>
  <si>
    <t>Yes &amp; Yoga</t>
  </si>
  <si>
    <t>s5757</t>
  </si>
  <si>
    <t>Yakov Smirnoff: As Long As We Both Shall Laugh</t>
  </si>
  <si>
    <t>s5758</t>
  </si>
  <si>
    <t>Wildflower</t>
  </si>
  <si>
    <t>s5759</t>
  </si>
  <si>
    <t>White Blessing</t>
  </si>
  <si>
    <t>s5760</t>
  </si>
  <si>
    <t>Up In Smoke</t>
  </si>
  <si>
    <t>s5761</t>
  </si>
  <si>
    <t>Unacknowledged: An Expose of the World's Greatest Secret</t>
  </si>
  <si>
    <t>s5762</t>
  </si>
  <si>
    <t>Twelve Legend</t>
  </si>
  <si>
    <t>s5763</t>
  </si>
  <si>
    <t>Trouble at Timpetill</t>
  </si>
  <si>
    <t>s5764</t>
  </si>
  <si>
    <t>Toxic Shark</t>
  </si>
  <si>
    <t>s5765</t>
  </si>
  <si>
    <t>Titeuf</t>
  </si>
  <si>
    <t>s5766</t>
  </si>
  <si>
    <t>Timothy Goes To School</t>
  </si>
  <si>
    <t>s5767</t>
  </si>
  <si>
    <t>The Thieves Code</t>
  </si>
  <si>
    <t>s5768</t>
  </si>
  <si>
    <t>The Secret Diaries of Miss Anne Lister</t>
  </si>
  <si>
    <t>s5769</t>
  </si>
  <si>
    <t>The Rolling Stones - From The Vault: Hampton Colesium Live In 1981</t>
  </si>
  <si>
    <t>s5770</t>
  </si>
  <si>
    <t>The Red Box</t>
  </si>
  <si>
    <t>s5771</t>
  </si>
  <si>
    <t>The Pizza Joint</t>
  </si>
  <si>
    <t>s5772</t>
  </si>
  <si>
    <t>The Perfect Game</t>
  </si>
  <si>
    <t>s5773</t>
  </si>
  <si>
    <t>The Map of Tiny Perfect Things</t>
  </si>
  <si>
    <t>s5774</t>
  </si>
  <si>
    <t>The Magnetic Monster - One of the best 50's Sci-Fi Movies</t>
  </si>
  <si>
    <t>s5775</t>
  </si>
  <si>
    <t>The Horrific Evil Monsters</t>
  </si>
  <si>
    <t>s5776</t>
  </si>
  <si>
    <t>The Handmaiden</t>
  </si>
  <si>
    <t>s5777</t>
  </si>
  <si>
    <t>The Edge of Marlene</t>
  </si>
  <si>
    <t>s5778</t>
  </si>
  <si>
    <t>The Booksellers</t>
  </si>
  <si>
    <t>s5779</t>
  </si>
  <si>
    <t>The Bay: The Beginning</t>
  </si>
  <si>
    <t>s5780</t>
  </si>
  <si>
    <t>The Bath Song &amp; More Kids Songs - Super Simple Songs</t>
  </si>
  <si>
    <t>s5781</t>
  </si>
  <si>
    <t>The Adventures Of Tartu</t>
  </si>
  <si>
    <t>s5782</t>
  </si>
  <si>
    <t>Taken In</t>
  </si>
  <si>
    <t>s5783</t>
  </si>
  <si>
    <t>Stonewall</t>
  </si>
  <si>
    <t>s5784</t>
  </si>
  <si>
    <t>Stickin' Around</t>
  </si>
  <si>
    <t>s5785</t>
  </si>
  <si>
    <t>Sound of Metal</t>
  </si>
  <si>
    <t>s5786</t>
  </si>
  <si>
    <t>Seven Days In Utopia</t>
  </si>
  <si>
    <t>s5787</t>
  </si>
  <si>
    <t>Sebastian LIVE</t>
  </si>
  <si>
    <t>s5788</t>
  </si>
  <si>
    <t>Ruby Gloom</t>
  </si>
  <si>
    <t>s5789</t>
  </si>
  <si>
    <t>Ron White: A Little Unprofessional</t>
  </si>
  <si>
    <t>s5790</t>
  </si>
  <si>
    <t>Rolling Stones - Sticky Fingers Live At The Fonda Theatre 2015</t>
  </si>
  <si>
    <t>s5791</t>
  </si>
  <si>
    <t>Rolling Stones - No Security San Jose 1999</t>
  </si>
  <si>
    <t>s5792</t>
  </si>
  <si>
    <t>Recognize</t>
  </si>
  <si>
    <t>s5793</t>
  </si>
  <si>
    <t>Razia Sultan</t>
  </si>
  <si>
    <t>s5794</t>
  </si>
  <si>
    <t>Please Feel At Ease, Mr. Ling</t>
  </si>
  <si>
    <t>s5795</t>
  </si>
  <si>
    <t>Pinkfong and Baby Shark's Space Adventure</t>
  </si>
  <si>
    <t>s5796</t>
  </si>
  <si>
    <t>Pachchis</t>
  </si>
  <si>
    <t>s5797</t>
  </si>
  <si>
    <t>Other Voices</t>
  </si>
  <si>
    <t>s5798</t>
  </si>
  <si>
    <t>Octagon</t>
  </si>
  <si>
    <t>s5799</t>
  </si>
  <si>
    <t>Nose</t>
  </si>
  <si>
    <t>s5800</t>
  </si>
  <si>
    <t>Nagina</t>
  </si>
  <si>
    <t>s5801</t>
  </si>
  <si>
    <t>Monsieur Papa</t>
  </si>
  <si>
    <t>s5802</t>
  </si>
  <si>
    <t>MondoYan</t>
  </si>
  <si>
    <t>s5803</t>
  </si>
  <si>
    <t>Mere Jeevan Saathi</t>
  </si>
  <si>
    <t>s5804</t>
  </si>
  <si>
    <t>Mary Higgins Clark's: Lucky Day</t>
  </si>
  <si>
    <t>s5805</t>
  </si>
  <si>
    <t>Mary Higgins Clark's: Before I Say Goodbye</t>
  </si>
  <si>
    <t>s5806</t>
  </si>
  <si>
    <t>Mary 4 Mayor</t>
  </si>
  <si>
    <t>s5807</t>
  </si>
  <si>
    <t>Manifest Destiny: The Lewis &amp; Clark Musical Adventure</t>
  </si>
  <si>
    <t>s5808</t>
  </si>
  <si>
    <t>Mama's Song</t>
  </si>
  <si>
    <t>s5809</t>
  </si>
  <si>
    <t>Lea &amp; Pop - Twinkle Twinkle Little Star &amp; More Kids Songs</t>
  </si>
  <si>
    <t>s5810</t>
  </si>
  <si>
    <t>Lea &amp; Pop - Baby Shark &amp; More Kids Songs</t>
  </si>
  <si>
    <t>s5811</t>
  </si>
  <si>
    <t>La fille aux deux visages</t>
  </si>
  <si>
    <t>s5812</t>
  </si>
  <si>
    <t>Jurassic Dinosaur Quest T-Rex Ranch</t>
  </si>
  <si>
    <t>s5813</t>
  </si>
  <si>
    <t>Jungle</t>
  </si>
  <si>
    <t>s5814</t>
  </si>
  <si>
    <t>Jhoom Barabar Jhoom</t>
  </si>
  <si>
    <t>s5815</t>
  </si>
  <si>
    <t>Highlander</t>
  </si>
  <si>
    <t>s5816</t>
  </si>
  <si>
    <t>Helena</t>
  </si>
  <si>
    <t>s5817</t>
  </si>
  <si>
    <t>He's Out There</t>
  </si>
  <si>
    <t>s5818</t>
  </si>
  <si>
    <t>Eruption LA</t>
  </si>
  <si>
    <t>s5819</t>
  </si>
  <si>
    <t>Ed Hill: Candy and Smiley</t>
  </si>
  <si>
    <t>s5820</t>
  </si>
  <si>
    <t>Duniyadari</t>
  </si>
  <si>
    <t>s5821</t>
  </si>
  <si>
    <t>Drastic Measures</t>
  </si>
  <si>
    <t>s5822</t>
  </si>
  <si>
    <t>Crucified</t>
  </si>
  <si>
    <t>s5823</t>
  </si>
  <si>
    <t>Come Out Fighting</t>
  </si>
  <si>
    <t>s5824</t>
  </si>
  <si>
    <t>Cleo</t>
  </si>
  <si>
    <t>s5825</t>
  </si>
  <si>
    <t>Cannibal Troll</t>
  </si>
  <si>
    <t>s5826</t>
  </si>
  <si>
    <t>Bubble Bip</t>
  </si>
  <si>
    <t>s5827</t>
  </si>
  <si>
    <t>Bastaard</t>
  </si>
  <si>
    <t>s5828</t>
  </si>
  <si>
    <t>Back For Good</t>
  </si>
  <si>
    <t>s5829</t>
  </si>
  <si>
    <t>Baby Shark &amp; More Kids Songs - Super Simple Songs</t>
  </si>
  <si>
    <t>s5830</t>
  </si>
  <si>
    <t>Absurd Accident</t>
  </si>
  <si>
    <t>s5831</t>
  </si>
  <si>
    <t>Aashiqui</t>
  </si>
  <si>
    <t>s5832</t>
  </si>
  <si>
    <t>3rd Class</t>
  </si>
  <si>
    <t>s5833</t>
  </si>
  <si>
    <t>15 Killings</t>
  </si>
  <si>
    <t>s5834</t>
  </si>
  <si>
    <t>Werewolf</t>
  </si>
  <si>
    <t>s5835</t>
  </si>
  <si>
    <t>Warmed-Over Krautrock</t>
  </si>
  <si>
    <t>s5836</t>
  </si>
  <si>
    <t>Vitaminix</t>
  </si>
  <si>
    <t>s5837</t>
  </si>
  <si>
    <t>The Most Fun You Can Have Dying</t>
  </si>
  <si>
    <t>s5838</t>
  </si>
  <si>
    <t>The Heiress</t>
  </si>
  <si>
    <t>s5839</t>
  </si>
  <si>
    <t>The Funeral Home</t>
  </si>
  <si>
    <t>s5840</t>
  </si>
  <si>
    <t>Tales of an American Hoodrat</t>
  </si>
  <si>
    <t>s5841</t>
  </si>
  <si>
    <t>Strictly For The Streets Vol. 1</t>
  </si>
  <si>
    <t>s5842</t>
  </si>
  <si>
    <t>Sacrilege</t>
  </si>
  <si>
    <t>s5843</t>
  </si>
  <si>
    <t>Ruben Guthrie</t>
  </si>
  <si>
    <t>s5844</t>
  </si>
  <si>
    <t>Road to Damascus</t>
  </si>
  <si>
    <t>s5845</t>
  </si>
  <si>
    <t>Reunion</t>
  </si>
  <si>
    <t>s5846</t>
  </si>
  <si>
    <t>Qing Luo</t>
  </si>
  <si>
    <t>s5847</t>
  </si>
  <si>
    <t>Perfect Strangers</t>
  </si>
  <si>
    <t>s5848</t>
  </si>
  <si>
    <t>Pazhagiya Naatkal</t>
  </si>
  <si>
    <t>s5849</t>
  </si>
  <si>
    <t>New York</t>
  </si>
  <si>
    <t>s5850</t>
  </si>
  <si>
    <t>Mala Aai Vhhaychy</t>
  </si>
  <si>
    <t>s5851</t>
  </si>
  <si>
    <t>Lake of the Woods</t>
  </si>
  <si>
    <t>s5852</t>
  </si>
  <si>
    <t>Konga TNT</t>
  </si>
  <si>
    <t>s5853</t>
  </si>
  <si>
    <t>Khokababu</t>
  </si>
  <si>
    <t>s5854</t>
  </si>
  <si>
    <t>Jean of the Joneses</t>
  </si>
  <si>
    <t>s5855</t>
  </si>
  <si>
    <t>It's All Gone, Pete Tong</t>
  </si>
  <si>
    <t>s5856</t>
  </si>
  <si>
    <t>Horseland Season 1</t>
  </si>
  <si>
    <t>s5857</t>
  </si>
  <si>
    <t>Hawk &amp; Rev: Vampire Slayers</t>
  </si>
  <si>
    <t>s5858</t>
  </si>
  <si>
    <t>Grossology</t>
  </si>
  <si>
    <t>s5859</t>
  </si>
  <si>
    <t>Entitled</t>
  </si>
  <si>
    <t>s5860</t>
  </si>
  <si>
    <t>Douluo Continent</t>
  </si>
  <si>
    <t>s5861</t>
  </si>
  <si>
    <t>Detective McLean</t>
  </si>
  <si>
    <t>s5862</t>
  </si>
  <si>
    <t>Decisions</t>
  </si>
  <si>
    <t>s5863</t>
  </si>
  <si>
    <t>Da Kink In My Hair</t>
  </si>
  <si>
    <t>s5864</t>
  </si>
  <si>
    <t>Critical</t>
  </si>
  <si>
    <t>s5865</t>
  </si>
  <si>
    <t>Be Dune Saade Chaar</t>
  </si>
  <si>
    <t>s5866</t>
  </si>
  <si>
    <t>Back to Gaya</t>
  </si>
  <si>
    <t>s5867</t>
  </si>
  <si>
    <t>All the Little Animals</t>
  </si>
  <si>
    <t>s5868</t>
  </si>
  <si>
    <t>After the Reign</t>
  </si>
  <si>
    <t>s5869</t>
  </si>
  <si>
    <t>Adventures of Paddingon Bear</t>
  </si>
  <si>
    <t>s5870</t>
  </si>
  <si>
    <t>Aalas Motaapa Ghabraahat</t>
  </si>
  <si>
    <t>s5871</t>
  </si>
  <si>
    <t>A I 1.O</t>
  </si>
  <si>
    <t>s5872</t>
  </si>
  <si>
    <t>Wheels on the Bus and More Kids Songs</t>
  </si>
  <si>
    <t>s5873</t>
  </si>
  <si>
    <t>Tula Shikwin Changlach Dhada</t>
  </si>
  <si>
    <t>s5874</t>
  </si>
  <si>
    <t>The Patron Saint Of Liars</t>
  </si>
  <si>
    <t>s5875</t>
  </si>
  <si>
    <t>The Fabulous Joe - In Cinecolor! A Talking Dog Comedy</t>
  </si>
  <si>
    <t>s5876</t>
  </si>
  <si>
    <t>SeriesXXXXXX QA Test Series US</t>
  </si>
  <si>
    <t>s5877</t>
  </si>
  <si>
    <t>Randolph Scott &amp; Robert Mitchum in Gung Ho! - A WWII Marine Classic</t>
  </si>
  <si>
    <t>s5878</t>
  </si>
  <si>
    <t>Nee Needala</t>
  </si>
  <si>
    <t>s5879</t>
  </si>
  <si>
    <t>Narbachi Wadi</t>
  </si>
  <si>
    <t>s5880</t>
  </si>
  <si>
    <t>Meera Mathur</t>
  </si>
  <si>
    <t>s5881</t>
  </si>
  <si>
    <t>Kopy Kings</t>
  </si>
  <si>
    <t>s5882</t>
  </si>
  <si>
    <t>Karuppankaatu Valasu</t>
  </si>
  <si>
    <t>s5883</t>
  </si>
  <si>
    <t>Hangmen Also Die - WWII Suspense Classic, Produced &amp; Directed By Fritz Lang, Uncut!</t>
  </si>
  <si>
    <t>s5884</t>
  </si>
  <si>
    <t>Gaiir</t>
  </si>
  <si>
    <t>s5885</t>
  </si>
  <si>
    <t>Fiesta - 1941 Color Musical Comedy w/ Jorge Negrete, Anne Ayars</t>
  </si>
  <si>
    <t>s5886</t>
  </si>
  <si>
    <t>Fatal Fury</t>
  </si>
  <si>
    <t>s5887</t>
  </si>
  <si>
    <t>Fanboys</t>
  </si>
  <si>
    <t>s5888</t>
  </si>
  <si>
    <t>Ed Wood's "The Violent Years" - An Exploitation Schlock Classic</t>
  </si>
  <si>
    <t>s5889</t>
  </si>
  <si>
    <t>Death by a Thousand Cuts</t>
  </si>
  <si>
    <t>s5890</t>
  </si>
  <si>
    <t>Coming For The King</t>
  </si>
  <si>
    <t>s5891</t>
  </si>
  <si>
    <t>Cisco Kid in - "Wedding Blackmail" &amp; "False Marriage"</t>
  </si>
  <si>
    <t>s5892</t>
  </si>
  <si>
    <t>Cisco Kid in - "Phoney Sheriff" &amp; "Lynching Story"</t>
  </si>
  <si>
    <t>s5893</t>
  </si>
  <si>
    <t>Assamiyin America Payanam</t>
  </si>
  <si>
    <t>s5894</t>
  </si>
  <si>
    <t>A Friendship</t>
  </si>
  <si>
    <t>s5895</t>
  </si>
  <si>
    <t>Morphle - Underwater Kids Cartoons and More Magical Stories</t>
  </si>
  <si>
    <t>s5896</t>
  </si>
  <si>
    <t>Little Baby Bus - Superhero Red Bus &amp; More Kids Cartoons</t>
  </si>
  <si>
    <t>s5897</t>
  </si>
  <si>
    <t>Little Baby Bum - Wheels on the Bus &amp; More Vehicle Songs for Kids</t>
  </si>
  <si>
    <t>s5898</t>
  </si>
  <si>
    <t>IVÁN MARÍN: WHY THE HELL?</t>
  </si>
  <si>
    <t>s5899</t>
  </si>
  <si>
    <t>Water Helps The Blood Run</t>
  </si>
  <si>
    <t>s5900</t>
  </si>
  <si>
    <t>Van Johnson in Go For Broke - A War Film Classic, Uncut &amp; Restored</t>
  </si>
  <si>
    <t>s5901</t>
  </si>
  <si>
    <t>Ungli</t>
  </si>
  <si>
    <t>s5902</t>
  </si>
  <si>
    <t>Unforgivable</t>
  </si>
  <si>
    <t>s5903</t>
  </si>
  <si>
    <t>True</t>
  </si>
  <si>
    <t>s5904</t>
  </si>
  <si>
    <t>Timepass love antey</t>
  </si>
  <si>
    <t>s5905</t>
  </si>
  <si>
    <t>The Rising Voices Story</t>
  </si>
  <si>
    <t>s5906</t>
  </si>
  <si>
    <t>The Parish</t>
  </si>
  <si>
    <t>s5907</t>
  </si>
  <si>
    <t>The Hike</t>
  </si>
  <si>
    <t>s5908</t>
  </si>
  <si>
    <t>The green force</t>
  </si>
  <si>
    <t>s5909</t>
  </si>
  <si>
    <t>The Cookie Project</t>
  </si>
  <si>
    <t>s5910</t>
  </si>
  <si>
    <t>The Book of Job</t>
  </si>
  <si>
    <t>s5911</t>
  </si>
  <si>
    <t>Tehreer</t>
  </si>
  <si>
    <t>s5912</t>
  </si>
  <si>
    <t>Sucker Punch</t>
  </si>
  <si>
    <t>s5913</t>
  </si>
  <si>
    <t>Starting Up</t>
  </si>
  <si>
    <t>s5914</t>
  </si>
  <si>
    <t>Soñadora: A Rising Voices Film</t>
  </si>
  <si>
    <t>s5915</t>
  </si>
  <si>
    <t>Sol Invictus</t>
  </si>
  <si>
    <t>s5916</t>
  </si>
  <si>
    <t>Soft Sounds of Peeling Fruit: A Rising Voices Film</t>
  </si>
  <si>
    <t>s5917</t>
  </si>
  <si>
    <t>Shoebox: A Rising Voices Film</t>
  </si>
  <si>
    <t>s5918</t>
  </si>
  <si>
    <t>Sherni</t>
  </si>
  <si>
    <t>s5919</t>
  </si>
  <si>
    <t>Sharing the Secret</t>
  </si>
  <si>
    <t>s5920</t>
  </si>
  <si>
    <t>Shaandaar</t>
  </si>
  <si>
    <t>s5921</t>
  </si>
  <si>
    <t>Sergio Ramos</t>
  </si>
  <si>
    <t>s5922</t>
  </si>
  <si>
    <t>September Mornings</t>
  </si>
  <si>
    <t>s5923</t>
  </si>
  <si>
    <t>Sandra The Fairy Tale Detective</t>
  </si>
  <si>
    <t>s5924</t>
  </si>
  <si>
    <t>Razor Sharpe</t>
  </si>
  <si>
    <t>s5925</t>
  </si>
  <si>
    <t>Race Against Time: The Search for Sarah</t>
  </si>
  <si>
    <t>s5926</t>
  </si>
  <si>
    <t>Private Property - A Psycho-Sexual Thrill Ride</t>
  </si>
  <si>
    <t>s5927</t>
  </si>
  <si>
    <t>Pororo Musical - Pororo Bugs Adventure</t>
  </si>
  <si>
    <t>s5928</t>
  </si>
  <si>
    <t>Pororo Movie - Pororo vs Shark</t>
  </si>
  <si>
    <t>s5929</t>
  </si>
  <si>
    <t>Pororo Movie - Pororo &amp; Loopy's Adventure</t>
  </si>
  <si>
    <t>s5930</t>
  </si>
  <si>
    <t>Philadelphia (4K UHD)</t>
  </si>
  <si>
    <t>s5931</t>
  </si>
  <si>
    <t>Only The Moon Stands Still: A Rising Voices Film</t>
  </si>
  <si>
    <t>s5932</t>
  </si>
  <si>
    <t>Lucky Fred</t>
  </si>
  <si>
    <t>s5933</t>
  </si>
  <si>
    <t>LOL</t>
  </si>
  <si>
    <t>s5934</t>
  </si>
  <si>
    <t>La Chica del Lago</t>
  </si>
  <si>
    <t>s5935</t>
  </si>
  <si>
    <t>Kuch Kuch Hota Hai</t>
  </si>
  <si>
    <t>s5936</t>
  </si>
  <si>
    <t>Killer Concept</t>
  </si>
  <si>
    <t>s5937</t>
  </si>
  <si>
    <t>KiiYii - Johny Johny Yes Papa &amp; More Nursery Rhymes for Kids</t>
  </si>
  <si>
    <t>s5938</t>
  </si>
  <si>
    <t>Khichadi</t>
  </si>
  <si>
    <t>s5939</t>
  </si>
  <si>
    <t>Kapoor &amp; Sons</t>
  </si>
  <si>
    <t>s5940</t>
  </si>
  <si>
    <t>Kabhi Khushi Kabhie Gham</t>
  </si>
  <si>
    <t>s5941</t>
  </si>
  <si>
    <t>Kabhi Alvida Naa Kehna</t>
  </si>
  <si>
    <t>s5942</t>
  </si>
  <si>
    <t>Kaathadi</t>
  </si>
  <si>
    <t>s5943</t>
  </si>
  <si>
    <t>Kaal</t>
  </si>
  <si>
    <t>s5944</t>
  </si>
  <si>
    <t>John Wayne &amp; Maureen O'Hara in McKlintock! - The Uncut Classic With Bonus Footage</t>
  </si>
  <si>
    <t>s5945</t>
  </si>
  <si>
    <t>Jean-François and the meaning of life</t>
  </si>
  <si>
    <t>s5946</t>
  </si>
  <si>
    <t>Humpty Sharma Ki Dulhania</t>
  </si>
  <si>
    <t>s5947</t>
  </si>
  <si>
    <t>Huella: A Rising Voices Film</t>
  </si>
  <si>
    <t>s5948</t>
  </si>
  <si>
    <t>Hasee Toh Phasee</t>
  </si>
  <si>
    <t>s5949</t>
  </si>
  <si>
    <t>Happy Anniversary</t>
  </si>
  <si>
    <t>s5950</t>
  </si>
  <si>
    <t>Gumrah</t>
  </si>
  <si>
    <t>s5952</t>
  </si>
  <si>
    <t>Gori Tere Pyar Mein</t>
  </si>
  <si>
    <t>s5953</t>
  </si>
  <si>
    <t>Galipattam</t>
  </si>
  <si>
    <t>s5954</t>
  </si>
  <si>
    <t>Flying Tiger 2</t>
  </si>
  <si>
    <t>s5955</t>
  </si>
  <si>
    <t>Flames: A Rising Voices Film</t>
  </si>
  <si>
    <t>s5956</t>
  </si>
  <si>
    <t>Ee Kathalo Paatralu Kalpitam</t>
  </si>
  <si>
    <t>s5957</t>
  </si>
  <si>
    <t>Eddie Griffin: You Can Tell 'Em I Said It</t>
  </si>
  <si>
    <t>s5958</t>
  </si>
  <si>
    <t>Duplicate</t>
  </si>
  <si>
    <t>s5959</t>
  </si>
  <si>
    <t>Duniya</t>
  </si>
  <si>
    <t>s5960</t>
  </si>
  <si>
    <t>Don't Look Back</t>
  </si>
  <si>
    <t>s5961</t>
  </si>
  <si>
    <t>Derpy Bacon &amp; mEGGz</t>
  </si>
  <si>
    <t>s5962</t>
  </si>
  <si>
    <t>Crypto Legacy (2021)</t>
  </si>
  <si>
    <t>s5963</t>
  </si>
  <si>
    <t>Craig Ferguson: I'm Here To Help</t>
  </si>
  <si>
    <t>s5964</t>
  </si>
  <si>
    <t>Comfort: A Rising Voices Film</t>
  </si>
  <si>
    <t>s5965</t>
  </si>
  <si>
    <t>Coche Bomba: A Rising Voices Film</t>
  </si>
  <si>
    <t>s5966</t>
  </si>
  <si>
    <t>Cinephile: A Rising Voices Film</t>
  </si>
  <si>
    <t>s5967</t>
  </si>
  <si>
    <t>Chittibabu</t>
  </si>
  <si>
    <t>s5968</t>
  </si>
  <si>
    <t>Chakwa</t>
  </si>
  <si>
    <t>s5969</t>
  </si>
  <si>
    <t>Brothers</t>
  </si>
  <si>
    <t>s5970</t>
  </si>
  <si>
    <t>Boonie Bears: The Big Top Secret</t>
  </si>
  <si>
    <t>s5971</t>
  </si>
  <si>
    <t>Blanc de Blanc</t>
  </si>
  <si>
    <t>s5972</t>
  </si>
  <si>
    <t>Bhairu Pailwan Ki Jai Ho</t>
  </si>
  <si>
    <t>s5973</t>
  </si>
  <si>
    <t>BabyBus - Dinosaur Songs</t>
  </si>
  <si>
    <t>s5974</t>
  </si>
  <si>
    <t>Aurinko In Adagio: A Rising Voices Film</t>
  </si>
  <si>
    <t>s5975</t>
  </si>
  <si>
    <t>Agneepath</t>
  </si>
  <si>
    <t>s5976</t>
  </si>
  <si>
    <t>Agent Revelation</t>
  </si>
  <si>
    <t>s5977</t>
  </si>
  <si>
    <t>A Witch's Love</t>
  </si>
  <si>
    <t>s5978</t>
  </si>
  <si>
    <t>"The Paramedic Angel"</t>
  </si>
  <si>
    <t>s5979</t>
  </si>
  <si>
    <t>Solo mía</t>
  </si>
  <si>
    <t>s5980</t>
  </si>
  <si>
    <t>Ringolevio</t>
  </si>
  <si>
    <t>s5981</t>
  </si>
  <si>
    <t>Killer Assistant</t>
  </si>
  <si>
    <t>s5982</t>
  </si>
  <si>
    <t>Fugitive Pieces</t>
  </si>
  <si>
    <t>s5983</t>
  </si>
  <si>
    <t>Delaware Shore</t>
  </si>
  <si>
    <t>s5984</t>
  </si>
  <si>
    <t>Willie, Jamaley &amp; The Cacacoon</t>
  </si>
  <si>
    <t>s5985</t>
  </si>
  <si>
    <t>The Romance of Tiger and Rose</t>
  </si>
  <si>
    <t>s5986</t>
  </si>
  <si>
    <t>The Return of Eliot Ness</t>
  </si>
  <si>
    <t>s5987</t>
  </si>
  <si>
    <t>The Ark of Disperata</t>
  </si>
  <si>
    <t>s5988</t>
  </si>
  <si>
    <t>Ryan Defrates: Secret Agent</t>
  </si>
  <si>
    <t>s5989</t>
  </si>
  <si>
    <t>Monk</t>
  </si>
  <si>
    <t>s5990</t>
  </si>
  <si>
    <t>Jawani Phir Nahi Ani</t>
  </si>
  <si>
    <t>s5991</t>
  </si>
  <si>
    <t>HobbyKids Adventures by pocket.watch: The Complete Collection</t>
  </si>
  <si>
    <t>s5992</t>
  </si>
  <si>
    <t>Age of the Living Dead</t>
  </si>
  <si>
    <t>s5993</t>
  </si>
  <si>
    <t>The Adventures of Joe Coodryette</t>
  </si>
  <si>
    <t>s5994</t>
  </si>
  <si>
    <t>Inside Sportfishing</t>
  </si>
  <si>
    <t>s5995</t>
  </si>
  <si>
    <t>Calm Like A Bomb</t>
  </si>
  <si>
    <t>s5996</t>
  </si>
  <si>
    <t>Big Kill</t>
  </si>
  <si>
    <t>s5997</t>
  </si>
  <si>
    <t>Who Gets The Dog</t>
  </si>
  <si>
    <t>s5998</t>
  </si>
  <si>
    <t>Varappogum 24 Manikkul</t>
  </si>
  <si>
    <t>s5999</t>
  </si>
  <si>
    <t>Tik Tok Tripura Sundari</t>
  </si>
  <si>
    <t>s6000</t>
  </si>
  <si>
    <t>The Wrong One</t>
  </si>
  <si>
    <t>s6001</t>
  </si>
  <si>
    <t>Sin Pepitas en la Lengua</t>
  </si>
  <si>
    <t>s6002</t>
  </si>
  <si>
    <t>Rex Park: Curse of the Golden Buddha</t>
  </si>
  <si>
    <t>s6003</t>
  </si>
  <si>
    <t>Quarantine Girl</t>
  </si>
  <si>
    <t>s6004</t>
  </si>
  <si>
    <t>Prem Qaidi</t>
  </si>
  <si>
    <t>s6005</t>
  </si>
  <si>
    <t>Pattam</t>
  </si>
  <si>
    <t>s6006</t>
  </si>
  <si>
    <t>One and the Same</t>
  </si>
  <si>
    <t>s6007</t>
  </si>
  <si>
    <t>Ondu Motteya Kathe</t>
  </si>
  <si>
    <t>s6008</t>
  </si>
  <si>
    <t>Kuessipan</t>
  </si>
  <si>
    <t>s6009</t>
  </si>
  <si>
    <t>Jeevan Ek Sanghursh</t>
  </si>
  <si>
    <t>s6010</t>
  </si>
  <si>
    <t>Jamillah &amp; Aladdin</t>
  </si>
  <si>
    <t>s6011</t>
  </si>
  <si>
    <t>Hook City</t>
  </si>
  <si>
    <t>s6012</t>
  </si>
  <si>
    <t>Gho Gho Rani</t>
  </si>
  <si>
    <t>s6013</t>
  </si>
  <si>
    <t>Ek Tha Tiger (English Subtitled)</t>
  </si>
  <si>
    <t>s6014</t>
  </si>
  <si>
    <t>Butch Bradley: From Las Vegas</t>
  </si>
  <si>
    <t>s6015</t>
  </si>
  <si>
    <t>Black Bud</t>
  </si>
  <si>
    <t>s6016</t>
  </si>
  <si>
    <t>Alien Intruder</t>
  </si>
  <si>
    <t>s6017</t>
  </si>
  <si>
    <t>Against the Law</t>
  </si>
  <si>
    <t>s6018</t>
  </si>
  <si>
    <t>Wodehouse in Exile</t>
  </si>
  <si>
    <t>s6019</t>
  </si>
  <si>
    <t>Whose Streets?</t>
  </si>
  <si>
    <t>s6020</t>
  </si>
  <si>
    <t>Where is Chicky? - Chapter Six</t>
  </si>
  <si>
    <t>s6021</t>
  </si>
  <si>
    <t>Walter's War</t>
  </si>
  <si>
    <t>s6022</t>
  </si>
  <si>
    <t>Timecrimes(English Subtitled)</t>
  </si>
  <si>
    <t>s6023</t>
  </si>
  <si>
    <t>The Scar</t>
  </si>
  <si>
    <t>s6024</t>
  </si>
  <si>
    <t>The Last Days of Lehman Brothers</t>
  </si>
  <si>
    <t>s6025</t>
  </si>
  <si>
    <t>The C Word</t>
  </si>
  <si>
    <t>s6026</t>
  </si>
  <si>
    <t>The Border</t>
  </si>
  <si>
    <t>s6027</t>
  </si>
  <si>
    <t>Sweet Combat</t>
  </si>
  <si>
    <t>s6028</t>
  </si>
  <si>
    <t>Nuvvunte Naa Jathaga</t>
  </si>
  <si>
    <t>s6029</t>
  </si>
  <si>
    <t>My Pet Monster</t>
  </si>
  <si>
    <t>s6030</t>
  </si>
  <si>
    <t>My Dad The Rock Star</t>
  </si>
  <si>
    <t>s6031</t>
  </si>
  <si>
    <t>Maqsad</t>
  </si>
  <si>
    <t>s6032</t>
  </si>
  <si>
    <t>Life Itself</t>
  </si>
  <si>
    <t>s6033</t>
  </si>
  <si>
    <t>Kill Me Three Times</t>
  </si>
  <si>
    <t>s6034</t>
  </si>
  <si>
    <t>Insaaf Ki Awaaz</t>
  </si>
  <si>
    <t>s6035</t>
  </si>
  <si>
    <t>Herbie Hancock: Possibilities</t>
  </si>
  <si>
    <t>s6036</t>
  </si>
  <si>
    <t>Gumm</t>
  </si>
  <si>
    <t>s6037</t>
  </si>
  <si>
    <t>Gracie!</t>
  </si>
  <si>
    <t>s6038</t>
  </si>
  <si>
    <t>Extreme Movie</t>
  </si>
  <si>
    <t>s6039</t>
  </si>
  <si>
    <t>Dough boy</t>
  </si>
  <si>
    <t>s6040</t>
  </si>
  <si>
    <t>Cypher - Shoonya Se Shikhar Tak</t>
  </si>
  <si>
    <t>s6041</t>
  </si>
  <si>
    <t>Big Bad Wolves (English Subtitled)</t>
  </si>
  <si>
    <t>s6042</t>
  </si>
  <si>
    <t>Beyond The Black Rainbow</t>
  </si>
  <si>
    <t>s6043</t>
  </si>
  <si>
    <t>Becharey</t>
  </si>
  <si>
    <t>s6044</t>
  </si>
  <si>
    <t>A Toy Store Near You</t>
  </si>
  <si>
    <t>s6045</t>
  </si>
  <si>
    <t>2 Days In New York</t>
  </si>
  <si>
    <t>s6046</t>
  </si>
  <si>
    <t>Truth or Dare</t>
  </si>
  <si>
    <t>s6047</t>
  </si>
  <si>
    <t>The Pursuit of Love</t>
  </si>
  <si>
    <t>s6048</t>
  </si>
  <si>
    <t>Somnus</t>
  </si>
  <si>
    <t>s6049</t>
  </si>
  <si>
    <t>Sidekicks</t>
  </si>
  <si>
    <t>s6050</t>
  </si>
  <si>
    <t>Quit</t>
  </si>
  <si>
    <t>s6051</t>
  </si>
  <si>
    <t>Punarjagran</t>
  </si>
  <si>
    <t>s6052</t>
  </si>
  <si>
    <t>Pinkfong! Phonics Songs</t>
  </si>
  <si>
    <t>s6053</t>
  </si>
  <si>
    <t>Nicole Burch: Never Been Kissed</t>
  </si>
  <si>
    <t>s6054</t>
  </si>
  <si>
    <t>My Greek Table with Diane Kochilas</t>
  </si>
  <si>
    <t>s6055</t>
  </si>
  <si>
    <t>Loving Miss Hatto</t>
  </si>
  <si>
    <t>s6056</t>
  </si>
  <si>
    <t>Love, Honour and Obey</t>
  </si>
  <si>
    <t>s6057</t>
  </si>
  <si>
    <t>Jacob Two-Two</t>
  </si>
  <si>
    <t>s6058</t>
  </si>
  <si>
    <t>Garden of Hedon</t>
  </si>
  <si>
    <t>s6059</t>
  </si>
  <si>
    <t>Friends and Crocodiles</t>
  </si>
  <si>
    <t>s6060</t>
  </si>
  <si>
    <t>Four Senses</t>
  </si>
  <si>
    <t>s6061</t>
  </si>
  <si>
    <t>Drowning Mona</t>
  </si>
  <si>
    <t>s6062</t>
  </si>
  <si>
    <t>Dave Helem: DJ The Chicago Kid</t>
  </si>
  <si>
    <t>s6063</t>
  </si>
  <si>
    <t>Carrie's War</t>
  </si>
  <si>
    <t>s6064</t>
  </si>
  <si>
    <t>Arjun Anu</t>
  </si>
  <si>
    <t>s6065</t>
  </si>
  <si>
    <t>An English Haunting</t>
  </si>
  <si>
    <t>s6066</t>
  </si>
  <si>
    <t>Zomblies</t>
  </si>
  <si>
    <t>s6067</t>
  </si>
  <si>
    <t>Worth</t>
  </si>
  <si>
    <t>s6068</t>
  </si>
  <si>
    <t>Wheeler</t>
  </si>
  <si>
    <t>s6069</t>
  </si>
  <si>
    <t>Vegas Life</t>
  </si>
  <si>
    <t>s6070</t>
  </si>
  <si>
    <t>Unthinkable</t>
  </si>
  <si>
    <t>s6071</t>
  </si>
  <si>
    <t>The Wake Up Call</t>
  </si>
  <si>
    <t>s6072</t>
  </si>
  <si>
    <t>The Stanley Dynamic</t>
  </si>
  <si>
    <t>s6073</t>
  </si>
  <si>
    <t>The Road to Cabazon</t>
  </si>
  <si>
    <t>s6074</t>
  </si>
  <si>
    <t>The Lithium Conspiracy</t>
  </si>
  <si>
    <t>s6075</t>
  </si>
  <si>
    <t>The Land Between The Lakes</t>
  </si>
  <si>
    <t>s6076</t>
  </si>
  <si>
    <t>The Bridge</t>
  </si>
  <si>
    <t>s6077</t>
  </si>
  <si>
    <t>The Black List</t>
  </si>
  <si>
    <t>s6078</t>
  </si>
  <si>
    <t>The Birth of Deceit</t>
  </si>
  <si>
    <t>s6079</t>
  </si>
  <si>
    <t>The Adventures Of Skippy The Bush Kangaroo</t>
  </si>
  <si>
    <t>s6080</t>
  </si>
  <si>
    <t>Someone to Carry Me</t>
  </si>
  <si>
    <t>s6081</t>
  </si>
  <si>
    <t>Salt of the Earth</t>
  </si>
  <si>
    <t>s6082</t>
  </si>
  <si>
    <t>Ram Joshi</t>
  </si>
  <si>
    <t>s6083</t>
  </si>
  <si>
    <t>Patrick's Day</t>
  </si>
  <si>
    <t>s6084</t>
  </si>
  <si>
    <t>Mary J. Blige’s My Life</t>
  </si>
  <si>
    <t>s6085</t>
  </si>
  <si>
    <t>Man of Tomorrow: Prisoner 984</t>
  </si>
  <si>
    <t>s6086</t>
  </si>
  <si>
    <t>Luxe Listings Sydney</t>
  </si>
  <si>
    <t>s6087</t>
  </si>
  <si>
    <t>Locomotive</t>
  </si>
  <si>
    <t>s6088</t>
  </si>
  <si>
    <t>Jesus Shows You The Way To The Highway</t>
  </si>
  <si>
    <t>s6089</t>
  </si>
  <si>
    <t>Hajar Juni Samma</t>
  </si>
  <si>
    <t>s6090</t>
  </si>
  <si>
    <t>Fighter, Marbo Noy Morbo</t>
  </si>
  <si>
    <t>s6091</t>
  </si>
  <si>
    <t>Double Blind</t>
  </si>
  <si>
    <t>s6092</t>
  </si>
  <si>
    <t>Doors</t>
  </si>
  <si>
    <t>s6093</t>
  </si>
  <si>
    <t>Domino</t>
  </si>
  <si>
    <t>s6094</t>
  </si>
  <si>
    <t>Dark</t>
  </si>
  <si>
    <t>s6095</t>
  </si>
  <si>
    <t>Dabbe 5: Zehr-i Cin</t>
  </si>
  <si>
    <t>s6096</t>
  </si>
  <si>
    <t>Corona</t>
  </si>
  <si>
    <t>s6097</t>
  </si>
  <si>
    <t>Chidambaram Railway Gate</t>
  </si>
  <si>
    <t>s6098</t>
  </si>
  <si>
    <t>Charade</t>
  </si>
  <si>
    <t>s6099</t>
  </si>
  <si>
    <t>Blood on the Deck</t>
  </si>
  <si>
    <t>s6100</t>
  </si>
  <si>
    <t>Bandish</t>
  </si>
  <si>
    <t>s6101</t>
  </si>
  <si>
    <t>Awake</t>
  </si>
  <si>
    <t>s6102</t>
  </si>
  <si>
    <t>Anu and Arjun(Kannada)</t>
  </si>
  <si>
    <t>s6103</t>
  </si>
  <si>
    <t>American Mobster: Miami Shakedown</t>
  </si>
  <si>
    <t>s6104</t>
  </si>
  <si>
    <t>A brief inquisition into the Luxury Dining Experience (and the world of food)</t>
  </si>
  <si>
    <t>s6105</t>
  </si>
  <si>
    <t>Vanilla, Strawberry &amp; Chocolate</t>
  </si>
  <si>
    <t>s6106</t>
  </si>
  <si>
    <t>TIP</t>
  </si>
  <si>
    <t>s6107</t>
  </si>
  <si>
    <t>The shadow of the sun</t>
  </si>
  <si>
    <t>s6108</t>
  </si>
  <si>
    <t>The Return of the Light - The Beginning</t>
  </si>
  <si>
    <t>s6109</t>
  </si>
  <si>
    <t>The Man With The Golden Arm</t>
  </si>
  <si>
    <t>s6110</t>
  </si>
  <si>
    <t>The Demon's Waltz</t>
  </si>
  <si>
    <t>s6111</t>
  </si>
  <si>
    <t>Steve and Maggie - Laugh and Learn</t>
  </si>
  <si>
    <t>s6112</t>
  </si>
  <si>
    <t>SALOME</t>
  </si>
  <si>
    <t>s6113</t>
  </si>
  <si>
    <t>Saimdang: Memoir of Colors</t>
  </si>
  <si>
    <t>s6114</t>
  </si>
  <si>
    <t>Royal Wedding</t>
  </si>
  <si>
    <t>s6115</t>
  </si>
  <si>
    <t>Portrait Artist of The Year</t>
  </si>
  <si>
    <t>s6116</t>
  </si>
  <si>
    <t>Policeman</t>
  </si>
  <si>
    <t>s6117</t>
  </si>
  <si>
    <t>Please behave yourselves</t>
  </si>
  <si>
    <t>s6118</t>
  </si>
  <si>
    <t>Parts of the Same Circle</t>
  </si>
  <si>
    <t>s6119</t>
  </si>
  <si>
    <t>Molokai: The Story Of Father Damien</t>
  </si>
  <si>
    <t>s6120</t>
  </si>
  <si>
    <t>Mangiarancina Investigazioni</t>
  </si>
  <si>
    <t>s6121</t>
  </si>
  <si>
    <t>Mad at the Moon (Restored)</t>
  </si>
  <si>
    <t>s6122</t>
  </si>
  <si>
    <t>Love Land</t>
  </si>
  <si>
    <t>s6123</t>
  </si>
  <si>
    <t>Little Charmers</t>
  </si>
  <si>
    <t>s6124</t>
  </si>
  <si>
    <t>Kansas City Confidential</t>
  </si>
  <si>
    <t>s6125</t>
  </si>
  <si>
    <t>Ilish</t>
  </si>
  <si>
    <t>s6126</t>
  </si>
  <si>
    <t>Haberman</t>
  </si>
  <si>
    <t>s6127</t>
  </si>
  <si>
    <t>Fratricide</t>
  </si>
  <si>
    <t>s6128</t>
  </si>
  <si>
    <t>Factory Girl</t>
  </si>
  <si>
    <t>s6129</t>
  </si>
  <si>
    <t>Desire (Q)</t>
  </si>
  <si>
    <t>s6130</t>
  </si>
  <si>
    <t>Dark Corners</t>
  </si>
  <si>
    <t>s6131</t>
  </si>
  <si>
    <t>Damlelya Babachi Kahani</t>
  </si>
  <si>
    <t>s6132</t>
  </si>
  <si>
    <t>Anu and Arjun(Tamil)</t>
  </si>
  <si>
    <t>s6133</t>
  </si>
  <si>
    <t>Animalympics</t>
  </si>
  <si>
    <t>s6134</t>
  </si>
  <si>
    <t>AN UNFORGETTABLE SUMMER</t>
  </si>
  <si>
    <t>s6135</t>
  </si>
  <si>
    <t>Amber's Descent</t>
  </si>
  <si>
    <t>s6136</t>
  </si>
  <si>
    <t>Alien Conquest</t>
  </si>
  <si>
    <t>s6137</t>
  </si>
  <si>
    <t>A Mind Of Her Own</t>
  </si>
  <si>
    <t>s6138</t>
  </si>
  <si>
    <t>The Times Table Adventure</t>
  </si>
  <si>
    <t>s6139</t>
  </si>
  <si>
    <t>The Gumboot Kids</t>
  </si>
  <si>
    <t>s6140</t>
  </si>
  <si>
    <t>We Wish You A Merry Christmas! - Little Baby Bum</t>
  </si>
  <si>
    <t>s6141</t>
  </si>
  <si>
    <t>Supa Strikas - Heading to the Top</t>
  </si>
  <si>
    <t>s6142</t>
  </si>
  <si>
    <t>I Was Not Ready Da (4K UHD)</t>
  </si>
  <si>
    <t>s6143</t>
  </si>
  <si>
    <t>Goya's Ghosts</t>
  </si>
  <si>
    <t>s6144</t>
  </si>
  <si>
    <t>Crimson Romance</t>
  </si>
  <si>
    <t>s6145</t>
  </si>
  <si>
    <t>Classical Nursery Rhymes - KiiYii</t>
  </si>
  <si>
    <t>s6146</t>
  </si>
  <si>
    <t>Blood On Her Name</t>
  </si>
  <si>
    <t>s6147</t>
  </si>
  <si>
    <t>Aga Bai Arechha</t>
  </si>
  <si>
    <t>s6148</t>
  </si>
  <si>
    <t>The Naked Kiss</t>
  </si>
  <si>
    <t>s6149</t>
  </si>
  <si>
    <t>The Break</t>
  </si>
  <si>
    <t>s6150</t>
  </si>
  <si>
    <t>Summer School</t>
  </si>
  <si>
    <t>s6151</t>
  </si>
  <si>
    <t>Shotgun</t>
  </si>
  <si>
    <t>s6152</t>
  </si>
  <si>
    <t>Saint Seiya 1: Evil Goddess Eris</t>
  </si>
  <si>
    <t>s6153</t>
  </si>
  <si>
    <t>Porky's</t>
  </si>
  <si>
    <t>s6154</t>
  </si>
  <si>
    <t>Paranormal</t>
  </si>
  <si>
    <t>s6155</t>
  </si>
  <si>
    <t>Paradise Isle</t>
  </si>
  <si>
    <t>s6156</t>
  </si>
  <si>
    <t>Learning Animals with Johny - LooLoo Kids</t>
  </si>
  <si>
    <t>s6157</t>
  </si>
  <si>
    <t>Irrefutable Proof</t>
  </si>
  <si>
    <t>s6158</t>
  </si>
  <si>
    <t>Gurgaon</t>
  </si>
  <si>
    <t>s6159</t>
  </si>
  <si>
    <t>Gulliver's Travels</t>
  </si>
  <si>
    <t>s6160</t>
  </si>
  <si>
    <t>Ekkadiki Pothavu Chinnavada</t>
  </si>
  <si>
    <t>s6161</t>
  </si>
  <si>
    <t>Educational Songs for Kids - LooLoo Kids</t>
  </si>
  <si>
    <t>s6162</t>
  </si>
  <si>
    <t>Dorian Gray</t>
  </si>
  <si>
    <t>s6163</t>
  </si>
  <si>
    <t>Deva Rickshawala</t>
  </si>
  <si>
    <t>s6164</t>
  </si>
  <si>
    <t>Cut the Rope: Learn Spanish with Om Nom (Volume 1)</t>
  </si>
  <si>
    <t>s6165</t>
  </si>
  <si>
    <t>Cut the Rope: Learn Italian with Om Nom (Volume 1)</t>
  </si>
  <si>
    <t>s6167</t>
  </si>
  <si>
    <t>Braceface</t>
  </si>
  <si>
    <t>s6168</t>
  </si>
  <si>
    <t>Betrayal</t>
  </si>
  <si>
    <t>s6169</t>
  </si>
  <si>
    <t>Amhi Doghe Raja Rani</t>
  </si>
  <si>
    <t>s6170</t>
  </si>
  <si>
    <t>Wonderful Nursery Rhymes with KiiYii</t>
  </si>
  <si>
    <t>s6171</t>
  </si>
  <si>
    <t>Wishmaster 2: Evil Never Dies</t>
  </si>
  <si>
    <t>s6172</t>
  </si>
  <si>
    <t>Stone Pillow</t>
  </si>
  <si>
    <t>s6173</t>
  </si>
  <si>
    <t>Penny Serenade</t>
  </si>
  <si>
    <t>s6174</t>
  </si>
  <si>
    <t>Munnabhai S.S.C</t>
  </si>
  <si>
    <t>s6175</t>
  </si>
  <si>
    <t>Mila and Morphle's Magical Universe</t>
  </si>
  <si>
    <t>s6176</t>
  </si>
  <si>
    <t>Mila and Morphle's Magical Games</t>
  </si>
  <si>
    <t>s6177</t>
  </si>
  <si>
    <t>Magical Tales with Mila and Morphle</t>
  </si>
  <si>
    <t>s6178</t>
  </si>
  <si>
    <t>M</t>
  </si>
  <si>
    <t>s6179</t>
  </si>
  <si>
    <t>Little Baby Bum's Christmas Kids Songs</t>
  </si>
  <si>
    <t>s6180</t>
  </si>
  <si>
    <t>Lea &amp; Pop - Old Macdonald Had a Farm &amp; More Kids Songs</t>
  </si>
  <si>
    <t>s6181</t>
  </si>
  <si>
    <t>Krishna mukundham</t>
  </si>
  <si>
    <t>s6182</t>
  </si>
  <si>
    <t>Kala (Tamil)</t>
  </si>
  <si>
    <t>s6183</t>
  </si>
  <si>
    <t>Happy Happy (English Subtitled)</t>
  </si>
  <si>
    <t>s6184</t>
  </si>
  <si>
    <t>Gecko's Garage Vehicles - Cars Cartoon for Kids</t>
  </si>
  <si>
    <t>s6185</t>
  </si>
  <si>
    <t>Force of Nature</t>
  </si>
  <si>
    <t>s6186</t>
  </si>
  <si>
    <t>Demon Warriors</t>
  </si>
  <si>
    <t>s6187</t>
  </si>
  <si>
    <t>Cowgirls and Angels - Dakota's Summer</t>
  </si>
  <si>
    <t>s6188</t>
  </si>
  <si>
    <t>Chai Lai Angels: Dangerous Flowers</t>
  </si>
  <si>
    <t>s6189</t>
  </si>
  <si>
    <t>Brochero</t>
  </si>
  <si>
    <t>s6190</t>
  </si>
  <si>
    <t>Boondock Saints</t>
  </si>
  <si>
    <t>s6191</t>
  </si>
  <si>
    <t>Aanum Pennum</t>
  </si>
  <si>
    <t>s6192</t>
  </si>
  <si>
    <t>Woman City</t>
  </si>
  <si>
    <t>s6193</t>
  </si>
  <si>
    <t>Wish You Were Here</t>
  </si>
  <si>
    <t>s6194</t>
  </si>
  <si>
    <t>White Lies</t>
  </si>
  <si>
    <t>s6195</t>
  </si>
  <si>
    <t>Vampire Dog</t>
  </si>
  <si>
    <t>s6196</t>
  </si>
  <si>
    <t>To Catch a King</t>
  </si>
  <si>
    <t>s6197</t>
  </si>
  <si>
    <t>The Widow</t>
  </si>
  <si>
    <t>s6198</t>
  </si>
  <si>
    <t>The Turning</t>
  </si>
  <si>
    <t>s6199</t>
  </si>
  <si>
    <t>The Silent Mountain</t>
  </si>
  <si>
    <t>s6200</t>
  </si>
  <si>
    <t>The Shooting</t>
  </si>
  <si>
    <t>s6201</t>
  </si>
  <si>
    <t>The Secret of NIMH</t>
  </si>
  <si>
    <t>s6202</t>
  </si>
  <si>
    <t>The Rising Hawk</t>
  </si>
  <si>
    <t>s6203</t>
  </si>
  <si>
    <t>The Incredible Stories of Bimi Boo and Friends</t>
  </si>
  <si>
    <t>s6204</t>
  </si>
  <si>
    <t>The Hunted</t>
  </si>
  <si>
    <t>s6205</t>
  </si>
  <si>
    <t>The Genesis Code</t>
  </si>
  <si>
    <t>s6206</t>
  </si>
  <si>
    <t>The Firm</t>
  </si>
  <si>
    <t>s6207</t>
  </si>
  <si>
    <t>The Death Artist</t>
  </si>
  <si>
    <t>s6208</t>
  </si>
  <si>
    <t>The Blazing Sun</t>
  </si>
  <si>
    <t>s6209</t>
  </si>
  <si>
    <t>The Believers</t>
  </si>
  <si>
    <t>s6210</t>
  </si>
  <si>
    <t>The Babysitters</t>
  </si>
  <si>
    <t>s6211</t>
  </si>
  <si>
    <t>Texans Never Cry</t>
  </si>
  <si>
    <t>s6212</t>
  </si>
  <si>
    <t>Swallows &amp; Amazons</t>
  </si>
  <si>
    <t>s6213</t>
  </si>
  <si>
    <t>Suck</t>
  </si>
  <si>
    <t>s6214</t>
  </si>
  <si>
    <t>Starbuck</t>
  </si>
  <si>
    <t>s6215</t>
  </si>
  <si>
    <t>Spides</t>
  </si>
  <si>
    <t>s6216</t>
  </si>
  <si>
    <t>Sorority Row</t>
  </si>
  <si>
    <t>s6217</t>
  </si>
  <si>
    <t>Sincerity</t>
  </si>
  <si>
    <t>s6218</t>
  </si>
  <si>
    <t>Saul: The Journey to Damascus</t>
  </si>
  <si>
    <t>s6219</t>
  </si>
  <si>
    <t>Revelation Trail</t>
  </si>
  <si>
    <t>s6221</t>
  </si>
  <si>
    <t>Overlord</t>
  </si>
  <si>
    <t>s6222</t>
  </si>
  <si>
    <t>No Clue</t>
  </si>
  <si>
    <t>s6223</t>
  </si>
  <si>
    <t>Muqaddar Ka Faisla</t>
  </si>
  <si>
    <t>s6224</t>
  </si>
  <si>
    <t>Morphle - The Magical World of Mila and Morphle</t>
  </si>
  <si>
    <t>s6225</t>
  </si>
  <si>
    <t>Madeline</t>
  </si>
  <si>
    <t>s6226</t>
  </si>
  <si>
    <t>Love Story</t>
  </si>
  <si>
    <t>s6227</t>
  </si>
  <si>
    <t>Loser</t>
  </si>
  <si>
    <t>s6228</t>
  </si>
  <si>
    <t>Kill Chain</t>
  </si>
  <si>
    <t>s6229</t>
  </si>
  <si>
    <t>John Lauren's War</t>
  </si>
  <si>
    <t>s6230</t>
  </si>
  <si>
    <t>Jarab</t>
  </si>
  <si>
    <t>s6231</t>
  </si>
  <si>
    <t>Introspectum Motel</t>
  </si>
  <si>
    <t>s6232</t>
  </si>
  <si>
    <t>Indian Territory</t>
  </si>
  <si>
    <t>s6233</t>
  </si>
  <si>
    <t>Henry &amp; Me</t>
  </si>
  <si>
    <t>s6234</t>
  </si>
  <si>
    <t>He Walked by Night</t>
  </si>
  <si>
    <t>s6235</t>
  </si>
  <si>
    <t>Go to School and Learn with Blippi</t>
  </si>
  <si>
    <t>s6236</t>
  </si>
  <si>
    <t>Give 'Em Hell Malone</t>
  </si>
  <si>
    <t>s6237</t>
  </si>
  <si>
    <t>Girl With a Pearl Earring</t>
  </si>
  <si>
    <t>s6238</t>
  </si>
  <si>
    <t>Get Back Up</t>
  </si>
  <si>
    <t>s6239</t>
  </si>
  <si>
    <t>Gene Autry And The Mounties</t>
  </si>
  <si>
    <t>s6240</t>
  </si>
  <si>
    <t>Frankie &amp; Alice</t>
  </si>
  <si>
    <t>s6241</t>
  </si>
  <si>
    <t>Four Weddings and a Funeral</t>
  </si>
  <si>
    <t>s6242</t>
  </si>
  <si>
    <t>Female Agents</t>
  </si>
  <si>
    <t>s6243</t>
  </si>
  <si>
    <t>Favourite Nursery Rhymes from Little Baby Bum</t>
  </si>
  <si>
    <t>s6244</t>
  </si>
  <si>
    <t>Eye of the Beholder</t>
  </si>
  <si>
    <t>s6245</t>
  </si>
  <si>
    <t>Ester Steinberg: Burning Bush</t>
  </si>
  <si>
    <t>s6246</t>
  </si>
  <si>
    <t>Dragon Day</t>
  </si>
  <si>
    <t>s6247</t>
  </si>
  <si>
    <t>Dog Years</t>
  </si>
  <si>
    <t>s6248</t>
  </si>
  <si>
    <t>Critical Care</t>
  </si>
  <si>
    <t>s6249</t>
  </si>
  <si>
    <t>Copper Bill</t>
  </si>
  <si>
    <t>s6250</t>
  </si>
  <si>
    <t>Clive Barker's Lord of Illusions</t>
  </si>
  <si>
    <t>s6251</t>
  </si>
  <si>
    <t>Cell 213</t>
  </si>
  <si>
    <t>s6252</t>
  </si>
  <si>
    <t>Bruce Lee: The Man, The Myth</t>
  </si>
  <si>
    <t>s6253</t>
  </si>
  <si>
    <t>Britannia</t>
  </si>
  <si>
    <t>s6254</t>
  </si>
  <si>
    <t>Blood and Chocolate</t>
  </si>
  <si>
    <t>s6255</t>
  </si>
  <si>
    <t>Big Sky</t>
  </si>
  <si>
    <t>s6256</t>
  </si>
  <si>
    <t>Beyond The Purple Hills</t>
  </si>
  <si>
    <t>s6257</t>
  </si>
  <si>
    <t>Being Taken</t>
  </si>
  <si>
    <t>s6258</t>
  </si>
  <si>
    <t>Bats</t>
  </si>
  <si>
    <t>s6259</t>
  </si>
  <si>
    <t>Barquero</t>
  </si>
  <si>
    <t>s6260</t>
  </si>
  <si>
    <t>Back to School with Morphle</t>
  </si>
  <si>
    <t>s6261</t>
  </si>
  <si>
    <t>Atharintiki Daaredi</t>
  </si>
  <si>
    <t>s6262</t>
  </si>
  <si>
    <t>Anacondas: The Hunt For The Blood Orchid</t>
  </si>
  <si>
    <t>s6263</t>
  </si>
  <si>
    <t>Allies</t>
  </si>
  <si>
    <t>s6264</t>
  </si>
  <si>
    <t>All Stars</t>
  </si>
  <si>
    <t>s6265</t>
  </si>
  <si>
    <t>A Night at the Roxbury</t>
  </si>
  <si>
    <t>s6266</t>
  </si>
  <si>
    <t>10 Cent Pistol</t>
  </si>
  <si>
    <t>s6267</t>
  </si>
  <si>
    <t>The Tomorrow War</t>
  </si>
  <si>
    <t>s6268</t>
  </si>
  <si>
    <t>The Second Bed</t>
  </si>
  <si>
    <t>s6269</t>
  </si>
  <si>
    <t>The Legend of Sarila</t>
  </si>
  <si>
    <t>s6270</t>
  </si>
  <si>
    <t>The Dance Of The Storm</t>
  </si>
  <si>
    <t>s6271</t>
  </si>
  <si>
    <t>Talk to Her</t>
  </si>
  <si>
    <t>s6272</t>
  </si>
  <si>
    <t>SX_Tape</t>
  </si>
  <si>
    <t>s6273</t>
  </si>
  <si>
    <t>Small Faces</t>
  </si>
  <si>
    <t>s6274</t>
  </si>
  <si>
    <t>Ronnie's Quest: The Search for Victoria's Treasure</t>
  </si>
  <si>
    <t>s6275</t>
  </si>
  <si>
    <t>Priorities Chapter One "Money Isn't Everything"</t>
  </si>
  <si>
    <t>s6276</t>
  </si>
  <si>
    <t>Mila and Morphle's Magical World Adventures</t>
  </si>
  <si>
    <t>s6277</t>
  </si>
  <si>
    <t>KiiYii - Learn How To Get Dressed &amp; More Kids Songs</t>
  </si>
  <si>
    <t>s6278</t>
  </si>
  <si>
    <t>Jack the Reaper</t>
  </si>
  <si>
    <t>s6279</t>
  </si>
  <si>
    <t>I don't want to lose you</t>
  </si>
  <si>
    <t>s6280</t>
  </si>
  <si>
    <t>Grimy</t>
  </si>
  <si>
    <t>s6281</t>
  </si>
  <si>
    <t>Getting Ready for School - Kids Songs</t>
  </si>
  <si>
    <t>s6282</t>
  </si>
  <si>
    <t>Eggy</t>
  </si>
  <si>
    <t>s6283</t>
  </si>
  <si>
    <t>Drama Drama</t>
  </si>
  <si>
    <t>s6284</t>
  </si>
  <si>
    <t>Crossroads</t>
  </si>
  <si>
    <t>s6285</t>
  </si>
  <si>
    <t>CASE 219</t>
  </si>
  <si>
    <t>s6286</t>
  </si>
  <si>
    <t>Bigger, Stronger, Faster</t>
  </si>
  <si>
    <t>s6287</t>
  </si>
  <si>
    <t>Baikunth</t>
  </si>
  <si>
    <t>s6288</t>
  </si>
  <si>
    <t>Amar Shaheed Bhagat Singh</t>
  </si>
  <si>
    <t>s6289</t>
  </si>
  <si>
    <t>A Girl's Best Friend</t>
  </si>
  <si>
    <t>s6290</t>
  </si>
  <si>
    <t>1939: Westerplatte</t>
  </si>
  <si>
    <t>s6291</t>
  </si>
  <si>
    <t>Wild Kratts: Creatures of the Deep Sea</t>
  </si>
  <si>
    <t>s6292</t>
  </si>
  <si>
    <t>When A Stranger Calls</t>
  </si>
  <si>
    <t>s6293</t>
  </si>
  <si>
    <t>Vanishing on 7th Street</t>
  </si>
  <si>
    <t>s6294</t>
  </si>
  <si>
    <t>The Stepfather</t>
  </si>
  <si>
    <t>s6295</t>
  </si>
  <si>
    <t>The Hunting Public</t>
  </si>
  <si>
    <t>s6296</t>
  </si>
  <si>
    <t>The Healing Garden</t>
  </si>
  <si>
    <t>s6297</t>
  </si>
  <si>
    <t>The Girl With The Dragon Tattoo</t>
  </si>
  <si>
    <t>s6298</t>
  </si>
  <si>
    <t>Supa Strikas - Game On</t>
  </si>
  <si>
    <t>s6299</t>
  </si>
  <si>
    <t>Supa Strikas - Born to Play Soccer</t>
  </si>
  <si>
    <t>s6300</t>
  </si>
  <si>
    <t>Supa Strikas - A Team Above All</t>
  </si>
  <si>
    <t>s6301</t>
  </si>
  <si>
    <t>Steve Brown: Yeah, I Talk Like This</t>
  </si>
  <si>
    <t>s6302</t>
  </si>
  <si>
    <t>Return To Treasure Island</t>
  </si>
  <si>
    <t>s6303</t>
  </si>
  <si>
    <t>Return to Paradise</t>
  </si>
  <si>
    <t>s6304</t>
  </si>
  <si>
    <t>Ramona and Beezus</t>
  </si>
  <si>
    <t>s6305</t>
  </si>
  <si>
    <t>Playback</t>
  </si>
  <si>
    <t>s6306</t>
  </si>
  <si>
    <t>Minority Report</t>
  </si>
  <si>
    <t>s6307</t>
  </si>
  <si>
    <t>Love Is A Ball</t>
  </si>
  <si>
    <t>s6308</t>
  </si>
  <si>
    <t>Kims of Comedy</t>
  </si>
  <si>
    <t>s6309</t>
  </si>
  <si>
    <t>I'Ll Take Sweden</t>
  </si>
  <si>
    <t>s6310</t>
  </si>
  <si>
    <t>Flight From Ashiya</t>
  </si>
  <si>
    <t>s6311</t>
  </si>
  <si>
    <t>Erik Rivera: I'm No Expert</t>
  </si>
  <si>
    <t>s6312</t>
  </si>
  <si>
    <t>Cold Case</t>
  </si>
  <si>
    <t>s6313</t>
  </si>
  <si>
    <t>By Love Possessed</t>
  </si>
  <si>
    <t>s6314</t>
  </si>
  <si>
    <t>Arpo the Robot for All Kids - Arpo is Fired &amp; More Robot Kids Cartoons</t>
  </si>
  <si>
    <t>s6315</t>
  </si>
  <si>
    <t>AnimaCars - Truck and Animal's Adventures</t>
  </si>
  <si>
    <t>s6316</t>
  </si>
  <si>
    <t>Vip Pets</t>
  </si>
  <si>
    <t>s6317</t>
  </si>
  <si>
    <t>Unprescribed</t>
  </si>
  <si>
    <t>s6318</t>
  </si>
  <si>
    <t>The Wake of Light</t>
  </si>
  <si>
    <t>s6319</t>
  </si>
  <si>
    <t>Stay As You Are</t>
  </si>
  <si>
    <t>s6320</t>
  </si>
  <si>
    <t>Sherlock Holmes - Dressed to Kill</t>
  </si>
  <si>
    <t>s6321</t>
  </si>
  <si>
    <t>Saint Seiya 4: Warriors of the Final Holy Battle</t>
  </si>
  <si>
    <t>s6322</t>
  </si>
  <si>
    <t>Saint Seiya 3: Legend of Crimson Youth</t>
  </si>
  <si>
    <t>s6323</t>
  </si>
  <si>
    <t>Saint Seiya 2: The Heated Battle of the Gods</t>
  </si>
  <si>
    <t>s6325</t>
  </si>
  <si>
    <t>Nursery Rhymes by KiiYii Vol 2 - Animals (Made By Little Baby Bum!)</t>
  </si>
  <si>
    <t>s6326</t>
  </si>
  <si>
    <t>Naomi's Journey</t>
  </si>
  <si>
    <t>s6327</t>
  </si>
  <si>
    <t>Mussolini: The Untold Story</t>
  </si>
  <si>
    <t>s6328</t>
  </si>
  <si>
    <t>Live the Wild Life</t>
  </si>
  <si>
    <t>s6329</t>
  </si>
  <si>
    <t>Kevvu Keka</t>
  </si>
  <si>
    <t>s6330</t>
  </si>
  <si>
    <t>House on Haunted Hill</t>
  </si>
  <si>
    <t>s6331</t>
  </si>
  <si>
    <t>Hero 115</t>
  </si>
  <si>
    <t>s6332</t>
  </si>
  <si>
    <t>Hello Memsaheb</t>
  </si>
  <si>
    <t>s6333</t>
  </si>
  <si>
    <t>Grace</t>
  </si>
  <si>
    <t>s6334</t>
  </si>
  <si>
    <t>Ghost Hunters</t>
  </si>
  <si>
    <t>s6335</t>
  </si>
  <si>
    <t>Eagles Attack at Dawn</t>
  </si>
  <si>
    <t>s6336</t>
  </si>
  <si>
    <t>Detentionaire</t>
  </si>
  <si>
    <t>s6337</t>
  </si>
  <si>
    <t>Arpo the Robot for All Kids - Rise of the Machines &amp; More Robot Cartoons</t>
  </si>
  <si>
    <t>s6338</t>
  </si>
  <si>
    <t>Tobruk</t>
  </si>
  <si>
    <t>s6339</t>
  </si>
  <si>
    <t>Imperial Blue</t>
  </si>
  <si>
    <t>s6340</t>
  </si>
  <si>
    <t>Giants Being Lonely</t>
  </si>
  <si>
    <t>s6342</t>
  </si>
  <si>
    <t>Unwanted</t>
  </si>
  <si>
    <t>s6343</t>
  </si>
  <si>
    <t>The Vampire Happening</t>
  </si>
  <si>
    <t>s6344</t>
  </si>
  <si>
    <t>Terror At Blood Fart Lake</t>
  </si>
  <si>
    <t>s6345</t>
  </si>
  <si>
    <t>Space Dogs Tropical Adventure</t>
  </si>
  <si>
    <t>s6346</t>
  </si>
  <si>
    <t>Shhhh</t>
  </si>
  <si>
    <t>s6347</t>
  </si>
  <si>
    <t>Sara's</t>
  </si>
  <si>
    <t>s6348</t>
  </si>
  <si>
    <t>Realm Of The Damned</t>
  </si>
  <si>
    <t>s6349</t>
  </si>
  <si>
    <t>Rattle-Can</t>
  </si>
  <si>
    <t>s6350</t>
  </si>
  <si>
    <t>Not Quite (Para)normal</t>
  </si>
  <si>
    <t>s6351</t>
  </si>
  <si>
    <t>My Beautiful Bride</t>
  </si>
  <si>
    <t>s6352</t>
  </si>
  <si>
    <t>May Morning</t>
  </si>
  <si>
    <t>s6353</t>
  </si>
  <si>
    <t>Manipulated</t>
  </si>
  <si>
    <t>s6354</t>
  </si>
  <si>
    <t>Lake Los Angeles</t>
  </si>
  <si>
    <t>s6355</t>
  </si>
  <si>
    <t>Lady of Guadalupe (Spanish Language)</t>
  </si>
  <si>
    <t>s6356</t>
  </si>
  <si>
    <t>Howl From Beyond The Fog</t>
  </si>
  <si>
    <t>s6357</t>
  </si>
  <si>
    <t>Her Name Was Jo</t>
  </si>
  <si>
    <t>s6358</t>
  </si>
  <si>
    <t>A Love That Hurts</t>
  </si>
  <si>
    <t>s6359</t>
  </si>
  <si>
    <t>A Bullet For Sandoval</t>
  </si>
  <si>
    <t>s6360</t>
  </si>
  <si>
    <t>ZETA</t>
  </si>
  <si>
    <t>s6361</t>
  </si>
  <si>
    <t>Take This Waltz</t>
  </si>
  <si>
    <t>s6362</t>
  </si>
  <si>
    <t>Premasathi Vattel Te</t>
  </si>
  <si>
    <t>s6363</t>
  </si>
  <si>
    <t>Playtime With Glove And Boots</t>
  </si>
  <si>
    <t>s6364</t>
  </si>
  <si>
    <t>Person to Person</t>
  </si>
  <si>
    <t>s6365</t>
  </si>
  <si>
    <t>Learn And Laugh With Mario And Fafa</t>
  </si>
  <si>
    <t>s6366</t>
  </si>
  <si>
    <t>First Lady</t>
  </si>
  <si>
    <t>s6367</t>
  </si>
  <si>
    <t>DREAMS COME TRUE Prime Video Show</t>
  </si>
  <si>
    <t>s6368</t>
  </si>
  <si>
    <t>Devil's Rock</t>
  </si>
  <si>
    <t>s6369</t>
  </si>
  <si>
    <t>Daniel Webb: Hoe's Parade Live At The Rose Bowl</t>
  </si>
  <si>
    <t>s6370</t>
  </si>
  <si>
    <t>Crazy Love</t>
  </si>
  <si>
    <t>s6371</t>
  </si>
  <si>
    <t>Choosi Choodangaane</t>
  </si>
  <si>
    <t>s6372</t>
  </si>
  <si>
    <t>Catching The Black Widow</t>
  </si>
  <si>
    <t>s6373</t>
  </si>
  <si>
    <t>Before I Go to Sleep</t>
  </si>
  <si>
    <t>s6374</t>
  </si>
  <si>
    <t>Beautiful Kate</t>
  </si>
  <si>
    <t>s6375</t>
  </si>
  <si>
    <t>White Bird in a Blizzard</t>
  </si>
  <si>
    <t>s6376</t>
  </si>
  <si>
    <t>The Big House</t>
  </si>
  <si>
    <t>s6377</t>
  </si>
  <si>
    <t>The Accompanist</t>
  </si>
  <si>
    <t>s6378</t>
  </si>
  <si>
    <t>Syrup</t>
  </si>
  <si>
    <t>s6379</t>
  </si>
  <si>
    <t>Raiders Of The Seven Seas</t>
  </si>
  <si>
    <t>s6380</t>
  </si>
  <si>
    <t>No Answer</t>
  </si>
  <si>
    <t>s6381</t>
  </si>
  <si>
    <t>Lurking Woods</t>
  </si>
  <si>
    <t>s6382</t>
  </si>
  <si>
    <t>Latin Flow (Original Spanish Audio)</t>
  </si>
  <si>
    <t>s6383</t>
  </si>
  <si>
    <t>Lady of Guadalupe</t>
  </si>
  <si>
    <t>s6384</t>
  </si>
  <si>
    <t>Heroes Never Die The Miniseries</t>
  </si>
  <si>
    <t>s6385</t>
  </si>
  <si>
    <t>Force Majeure</t>
  </si>
  <si>
    <t>s6386</t>
  </si>
  <si>
    <t>El Cid</t>
  </si>
  <si>
    <t>s6387</t>
  </si>
  <si>
    <t>Awakened</t>
  </si>
  <si>
    <t>s6388</t>
  </si>
  <si>
    <t>Abbott &amp; Costello Christmas Show</t>
  </si>
  <si>
    <t>s6389</t>
  </si>
  <si>
    <t>With love from budapest</t>
  </si>
  <si>
    <t>s6390</t>
  </si>
  <si>
    <t>Little Women</t>
  </si>
  <si>
    <t>s6391</t>
  </si>
  <si>
    <t>Lila Lila</t>
  </si>
  <si>
    <t>s6392</t>
  </si>
  <si>
    <t>Huk</t>
  </si>
  <si>
    <t>s6393</t>
  </si>
  <si>
    <t>Vestige</t>
  </si>
  <si>
    <t>s6394</t>
  </si>
  <si>
    <t>The Grotto</t>
  </si>
  <si>
    <t>s6395</t>
  </si>
  <si>
    <t>Storyjester</t>
  </si>
  <si>
    <t>s6396</t>
  </si>
  <si>
    <t>Saving Face</t>
  </si>
  <si>
    <t>s6397</t>
  </si>
  <si>
    <t>Rong Milanti</t>
  </si>
  <si>
    <t>s6398</t>
  </si>
  <si>
    <t>Only Cloud Knows</t>
  </si>
  <si>
    <t>s6399</t>
  </si>
  <si>
    <t>Metal Skin Panic Madox-1</t>
  </si>
  <si>
    <t>s6400</t>
  </si>
  <si>
    <t>Macho Man</t>
  </si>
  <si>
    <t>s6401</t>
  </si>
  <si>
    <t>Kaatskill Kannibals</t>
  </si>
  <si>
    <t>s6402</t>
  </si>
  <si>
    <t>Jaan! Jaan Loge Kya?</t>
  </si>
  <si>
    <t>s6403</t>
  </si>
  <si>
    <t>Getting Ready for School with Cocomelon</t>
  </si>
  <si>
    <t>s6404</t>
  </si>
  <si>
    <t>Cobalt Heir</t>
  </si>
  <si>
    <t>s6405</t>
  </si>
  <si>
    <t>Biyer Phool</t>
  </si>
  <si>
    <t>s6406</t>
  </si>
  <si>
    <t>BeyWarriors: Beyraiderz</t>
  </si>
  <si>
    <t>s6407</t>
  </si>
  <si>
    <t>Allure</t>
  </si>
  <si>
    <t>s6408</t>
  </si>
  <si>
    <t>47 Days</t>
  </si>
  <si>
    <t>s6409</t>
  </si>
  <si>
    <t>Retaliation</t>
  </si>
  <si>
    <t>s6410</t>
  </si>
  <si>
    <t>Our Friend</t>
  </si>
  <si>
    <t>s6411</t>
  </si>
  <si>
    <t>Morphle Non-Dialogue - In the Magical World of Mila and Morphle</t>
  </si>
  <si>
    <t>s6412</t>
  </si>
  <si>
    <t>Morphle - Mila Loves Morphle Valentine's Special - &amp; more cartoons for kids</t>
  </si>
  <si>
    <t>s6413</t>
  </si>
  <si>
    <t>Halloween Kids Songs by Little Baby Bum</t>
  </si>
  <si>
    <t>s6414</t>
  </si>
  <si>
    <t>Custer's Last Stand</t>
  </si>
  <si>
    <t>s6415</t>
  </si>
  <si>
    <t>A.C.O.D.</t>
  </si>
  <si>
    <t>s6416</t>
  </si>
  <si>
    <t>Tokyo Wine Party People</t>
  </si>
  <si>
    <t>s6418</t>
  </si>
  <si>
    <t>Sinful</t>
  </si>
  <si>
    <t>s6419</t>
  </si>
  <si>
    <t>Series before 1C onboarding - 2</t>
  </si>
  <si>
    <t>s6420</t>
  </si>
  <si>
    <t>Sardaar Ji 2 (Hindi)</t>
  </si>
  <si>
    <t>s6421</t>
  </si>
  <si>
    <t>Sardaar ji (Hindi)</t>
  </si>
  <si>
    <t>s6422</t>
  </si>
  <si>
    <t>Fun2Ssh</t>
  </si>
  <si>
    <t>s6423</t>
  </si>
  <si>
    <t>First Day of School with Cocomelon</t>
  </si>
  <si>
    <t>s6424</t>
  </si>
  <si>
    <t>Evil On Queen Street: Bloodlust</t>
  </si>
  <si>
    <t>s6425</t>
  </si>
  <si>
    <t>Endless</t>
  </si>
  <si>
    <t>s6426</t>
  </si>
  <si>
    <t>Darling Nikki</t>
  </si>
  <si>
    <t>s6427</t>
  </si>
  <si>
    <t>D.N. Ace</t>
  </si>
  <si>
    <t>s6428</t>
  </si>
  <si>
    <t>Chu Liuxiang: The Beginning</t>
  </si>
  <si>
    <t>s6429</t>
  </si>
  <si>
    <t>All About Sex</t>
  </si>
  <si>
    <t>s6430</t>
  </si>
  <si>
    <t>Virus Shark</t>
  </si>
  <si>
    <t>s6431</t>
  </si>
  <si>
    <t>Spirit of the Game</t>
  </si>
  <si>
    <t>s6432</t>
  </si>
  <si>
    <t>Mars Needs Women</t>
  </si>
  <si>
    <t>s6433</t>
  </si>
  <si>
    <t>Let Me Fall</t>
  </si>
  <si>
    <t>s6434</t>
  </si>
  <si>
    <t>Butchers</t>
  </si>
  <si>
    <t>s6435</t>
  </si>
  <si>
    <t>Born To Lead</t>
  </si>
  <si>
    <t>s6436</t>
  </si>
  <si>
    <t>All at Sea</t>
  </si>
  <si>
    <t>s6437</t>
  </si>
  <si>
    <t>Tooth &amp; Claw</t>
  </si>
  <si>
    <t>s6438</t>
  </si>
  <si>
    <t>Sunday Mornings</t>
  </si>
  <si>
    <t>s6439</t>
  </si>
  <si>
    <t>Godzone</t>
  </si>
  <si>
    <t>s6440</t>
  </si>
  <si>
    <t>Army of One</t>
  </si>
  <si>
    <t>s6441</t>
  </si>
  <si>
    <t>Under The Smoky Roof</t>
  </si>
  <si>
    <t>s6442</t>
  </si>
  <si>
    <t>Transfert</t>
  </si>
  <si>
    <t>s6443</t>
  </si>
  <si>
    <t>The Shadows</t>
  </si>
  <si>
    <t>s6444</t>
  </si>
  <si>
    <t>The Porter Brothers</t>
  </si>
  <si>
    <t>s6445</t>
  </si>
  <si>
    <t>The Intimidation Game</t>
  </si>
  <si>
    <t>s6446</t>
  </si>
  <si>
    <t>Socially Distanced</t>
  </si>
  <si>
    <t>s6447</t>
  </si>
  <si>
    <t>Sin</t>
  </si>
  <si>
    <t>s6448</t>
  </si>
  <si>
    <t>Satru</t>
  </si>
  <si>
    <t>s6449</t>
  </si>
  <si>
    <t>Samar</t>
  </si>
  <si>
    <t>s6450</t>
  </si>
  <si>
    <t>Raju Bhai</t>
  </si>
  <si>
    <t>s6451</t>
  </si>
  <si>
    <t>Purgatory</t>
  </si>
  <si>
    <t>s6452</t>
  </si>
  <si>
    <t>Pinkfong! Baby Shark's Ultimate Collection</t>
  </si>
  <si>
    <t>s6453</t>
  </si>
  <si>
    <t>Pegasus</t>
  </si>
  <si>
    <t>s6454</t>
  </si>
  <si>
    <t>Painter</t>
  </si>
  <si>
    <t>s6455</t>
  </si>
  <si>
    <t>Old Fashioned</t>
  </si>
  <si>
    <t>s6456</t>
  </si>
  <si>
    <t>Kaalidas</t>
  </si>
  <si>
    <t>s6457</t>
  </si>
  <si>
    <t>Ishtam</t>
  </si>
  <si>
    <t>s6458</t>
  </si>
  <si>
    <t>Into the Waves</t>
  </si>
  <si>
    <t>s6459</t>
  </si>
  <si>
    <t>Indigenous</t>
  </si>
  <si>
    <t>s6460</t>
  </si>
  <si>
    <t>Hillary</t>
  </si>
  <si>
    <t>s6461</t>
  </si>
  <si>
    <t>Great Canal Journeys</t>
  </si>
  <si>
    <t>s6462</t>
  </si>
  <si>
    <t>Garden Store Part 2: Deserter</t>
  </si>
  <si>
    <t>s6463</t>
  </si>
  <si>
    <t>Friendmates</t>
  </si>
  <si>
    <t>s6464</t>
  </si>
  <si>
    <t>Doors Wide Open</t>
  </si>
  <si>
    <t>s6465</t>
  </si>
  <si>
    <t>Diff'rent Strokes</t>
  </si>
  <si>
    <t>s6466</t>
  </si>
  <si>
    <t>Chasing Angel</t>
  </si>
  <si>
    <t>s6467</t>
  </si>
  <si>
    <t>Badanamu Stories</t>
  </si>
  <si>
    <t>s6468</t>
  </si>
  <si>
    <t>A Kind Of Wonderful Thing</t>
  </si>
  <si>
    <t>s6469</t>
  </si>
  <si>
    <t>227</t>
  </si>
  <si>
    <t>s6470</t>
  </si>
  <si>
    <t>18 Vayasu</t>
  </si>
  <si>
    <t>s6471</t>
  </si>
  <si>
    <t>We Still Kill the Old Way</t>
  </si>
  <si>
    <t>s6472</t>
  </si>
  <si>
    <t>Vathikuchi</t>
  </si>
  <si>
    <t>s6473</t>
  </si>
  <si>
    <t>Udhayam NH4</t>
  </si>
  <si>
    <t>s6474</t>
  </si>
  <si>
    <t>The Human Comedy</t>
  </si>
  <si>
    <t>s6475</t>
  </si>
  <si>
    <t>The Adventures of Major Miracle</t>
  </si>
  <si>
    <t>s6476</t>
  </si>
  <si>
    <t>Talak Talak Talak</t>
  </si>
  <si>
    <t>s6477</t>
  </si>
  <si>
    <t>Slackers</t>
  </si>
  <si>
    <t>s6478</t>
  </si>
  <si>
    <t>Shartu Gate</t>
  </si>
  <si>
    <t>s6479</t>
  </si>
  <si>
    <t>Nootrenbadhu</t>
  </si>
  <si>
    <t>s6480</t>
  </si>
  <si>
    <t>Marina</t>
  </si>
  <si>
    <t>s6481</t>
  </si>
  <si>
    <t>Mankatha</t>
  </si>
  <si>
    <t>s6482</t>
  </si>
  <si>
    <t>Magamuni</t>
  </si>
  <si>
    <t>s6483</t>
  </si>
  <si>
    <t>Maayanadhi</t>
  </si>
  <si>
    <t>s6484</t>
  </si>
  <si>
    <t>Maayajaalam</t>
  </si>
  <si>
    <t>s6485</t>
  </si>
  <si>
    <t>Kanna Laddu Thinna Aasaiya</t>
  </si>
  <si>
    <t>s6486</t>
  </si>
  <si>
    <t>Kanchana</t>
  </si>
  <si>
    <t>s6487</t>
  </si>
  <si>
    <t>Kana Kandaen</t>
  </si>
  <si>
    <t>s6488</t>
  </si>
  <si>
    <t>Kadhalil Sodhappuvadhu Yeppadi</t>
  </si>
  <si>
    <t>s6489</t>
  </si>
  <si>
    <t>Jane and the Dragon</t>
  </si>
  <si>
    <t>s6490</t>
  </si>
  <si>
    <t>Half Serious</t>
  </si>
  <si>
    <t>s6491</t>
  </si>
  <si>
    <t>Ganesapuram</t>
  </si>
  <si>
    <t>s6492</t>
  </si>
  <si>
    <t>Flat No. 609</t>
  </si>
  <si>
    <t>s6493</t>
  </si>
  <si>
    <t>Deiva Thirumagal</t>
  </si>
  <si>
    <t>s6494</t>
  </si>
  <si>
    <t>David</t>
  </si>
  <si>
    <t>s6495</t>
  </si>
  <si>
    <t>Cheo</t>
  </si>
  <si>
    <t>s6496</t>
  </si>
  <si>
    <t>Chandramukhi</t>
  </si>
  <si>
    <t>s6497</t>
  </si>
  <si>
    <t>Champion Joe</t>
  </si>
  <si>
    <t>s6498</t>
  </si>
  <si>
    <t>Champion</t>
  </si>
  <si>
    <t>s6499</t>
  </si>
  <si>
    <t>Carmen</t>
  </si>
  <si>
    <t>s6500</t>
  </si>
  <si>
    <t>Before Future Boy</t>
  </si>
  <si>
    <t>s6501</t>
  </si>
  <si>
    <t>Wrong Fires For Right Hopes</t>
  </si>
  <si>
    <t>s6502</t>
  </si>
  <si>
    <t>Woodfalls</t>
  </si>
  <si>
    <t>s6503</t>
  </si>
  <si>
    <t>White Zombie</t>
  </si>
  <si>
    <t>s6504</t>
  </si>
  <si>
    <t>White Elephant</t>
  </si>
  <si>
    <t>s6505</t>
  </si>
  <si>
    <t>When We Are Right</t>
  </si>
  <si>
    <t>s6506</t>
  </si>
  <si>
    <t>Tyger Tyger</t>
  </si>
  <si>
    <t>s6507</t>
  </si>
  <si>
    <t>Transmigrate (The Troubled One)</t>
  </si>
  <si>
    <t>s6508</t>
  </si>
  <si>
    <t>Three Stooges: Family Album</t>
  </si>
  <si>
    <t>s6509</t>
  </si>
  <si>
    <t>Thom &amp; Dusty Go To Mexico</t>
  </si>
  <si>
    <t>s6510</t>
  </si>
  <si>
    <t>Things To Come</t>
  </si>
  <si>
    <t>s6511</t>
  </si>
  <si>
    <t>The Sun Is in You</t>
  </si>
  <si>
    <t>s6512</t>
  </si>
  <si>
    <t>The Stonecutter</t>
  </si>
  <si>
    <t>s6513</t>
  </si>
  <si>
    <t>The Red House</t>
  </si>
  <si>
    <t>s6514</t>
  </si>
  <si>
    <t>The Poisoning</t>
  </si>
  <si>
    <t>s6515</t>
  </si>
  <si>
    <t>The Most Dangerous Game</t>
  </si>
  <si>
    <t>s6516</t>
  </si>
  <si>
    <t>The Last Movie</t>
  </si>
  <si>
    <t>s6517</t>
  </si>
  <si>
    <t>The Isle</t>
  </si>
  <si>
    <t>s6518</t>
  </si>
  <si>
    <t>The Father</t>
  </si>
  <si>
    <t>s6519</t>
  </si>
  <si>
    <t>The Dread</t>
  </si>
  <si>
    <t>s6520</t>
  </si>
  <si>
    <t>The Devil to Pay</t>
  </si>
  <si>
    <t>s6521</t>
  </si>
  <si>
    <t>The Charnel House</t>
  </si>
  <si>
    <t>s6522</t>
  </si>
  <si>
    <t>The Calm After The Storm</t>
  </si>
  <si>
    <t>s6523</t>
  </si>
  <si>
    <t>Tequila Flavored Cigarettes</t>
  </si>
  <si>
    <t>s6524</t>
  </si>
  <si>
    <t>Tambyacha Vishnubala</t>
  </si>
  <si>
    <t>s6525</t>
  </si>
  <si>
    <t>Tales From the Stranger Side</t>
  </si>
  <si>
    <t>s6526</t>
  </si>
  <si>
    <t>Super Hot</t>
  </si>
  <si>
    <t>s6527</t>
  </si>
  <si>
    <t>Sundarapandian</t>
  </si>
  <si>
    <t>s6528</t>
  </si>
  <si>
    <t>Sri Rama Rajyam</t>
  </si>
  <si>
    <t>s6529</t>
  </si>
  <si>
    <t>Speak or be Silent</t>
  </si>
  <si>
    <t>s6530</t>
  </si>
  <si>
    <t>Snowy River: The McGregor Saga</t>
  </si>
  <si>
    <t>s6531</t>
  </si>
  <si>
    <t>Singam123</t>
  </si>
  <si>
    <t>s6532</t>
  </si>
  <si>
    <t>Sideboob</t>
  </si>
  <si>
    <t>s6534</t>
  </si>
  <si>
    <t>Satan's Triangle</t>
  </si>
  <si>
    <t>s6535</t>
  </si>
  <si>
    <t>Saattai</t>
  </si>
  <si>
    <t>s6536</t>
  </si>
  <si>
    <t>Rising Free</t>
  </si>
  <si>
    <t>s6537</t>
  </si>
  <si>
    <t>Rise</t>
  </si>
  <si>
    <t>s6538</t>
  </si>
  <si>
    <t>Red Gold</t>
  </si>
  <si>
    <t>s6539</t>
  </si>
  <si>
    <t>Ramu</t>
  </si>
  <si>
    <t>s6540</t>
  </si>
  <si>
    <t>Pink - Love of Girls</t>
  </si>
  <si>
    <t>s6541</t>
  </si>
  <si>
    <t>Penn</t>
  </si>
  <si>
    <t>s6542</t>
  </si>
  <si>
    <t>Papaya</t>
  </si>
  <si>
    <t>s6543</t>
  </si>
  <si>
    <t>Oru Nadigaiyin Vaakkumoolam</t>
  </si>
  <si>
    <t>s6544</t>
  </si>
  <si>
    <t>Night Tide</t>
  </si>
  <si>
    <t>s6545</t>
  </si>
  <si>
    <t>Night Kaleidoscope</t>
  </si>
  <si>
    <t>s6546</t>
  </si>
  <si>
    <t>Naanum Oru Penn</t>
  </si>
  <si>
    <t>s6547</t>
  </si>
  <si>
    <t>My Prince Edward</t>
  </si>
  <si>
    <t>s6548</t>
  </si>
  <si>
    <t>Music</t>
  </si>
  <si>
    <t>s6549</t>
  </si>
  <si>
    <t>Mundaasupatti</t>
  </si>
  <si>
    <t>s6550</t>
  </si>
  <si>
    <t>MOTH</t>
  </si>
  <si>
    <t>s6551</t>
  </si>
  <si>
    <t>Moon Point</t>
  </si>
  <si>
    <t>s6552</t>
  </si>
  <si>
    <t>Modern Love</t>
  </si>
  <si>
    <t>s6553</t>
  </si>
  <si>
    <t>Meet John Doe</t>
  </si>
  <si>
    <t>s6554</t>
  </si>
  <si>
    <t>Mambo Man</t>
  </si>
  <si>
    <t>s6555</t>
  </si>
  <si>
    <t>Losing Hope</t>
  </si>
  <si>
    <t>s6556</t>
  </si>
  <si>
    <t>Lo and Behold, Reveries of the Connected World</t>
  </si>
  <si>
    <t>s6557</t>
  </si>
  <si>
    <t>La Familia</t>
  </si>
  <si>
    <t>s6558</t>
  </si>
  <si>
    <t>Kuzhandaiyum Deivamum</t>
  </si>
  <si>
    <t>s6559</t>
  </si>
  <si>
    <t>Killing Byron Bravo</t>
  </si>
  <si>
    <t>s6560</t>
  </si>
  <si>
    <t>KevCoin: The Movie</t>
  </si>
  <si>
    <t>s6561</t>
  </si>
  <si>
    <t>Jacob's Hammer</t>
  </si>
  <si>
    <t>s6562</t>
  </si>
  <si>
    <t>Intersect</t>
  </si>
  <si>
    <t>s6563</t>
  </si>
  <si>
    <t>Intern</t>
  </si>
  <si>
    <t>s6564</t>
  </si>
  <si>
    <t>In the Year 2889</t>
  </si>
  <si>
    <t>s6565</t>
  </si>
  <si>
    <t>In Order of Disappearance [English Subtitled]</t>
  </si>
  <si>
    <t>s6566</t>
  </si>
  <si>
    <t>Imperial Venus</t>
  </si>
  <si>
    <t>s6567</t>
  </si>
  <si>
    <t>I Am Joe</t>
  </si>
  <si>
    <t>s6568</t>
  </si>
  <si>
    <t>Hostel Daze (4K UHD)</t>
  </si>
  <si>
    <t>s6569</t>
  </si>
  <si>
    <t>Hostel Daze</t>
  </si>
  <si>
    <t>s6570</t>
  </si>
  <si>
    <t>Honeymoon From Hell</t>
  </si>
  <si>
    <t>s6571</t>
  </si>
  <si>
    <t>Her Name Was Christa</t>
  </si>
  <si>
    <t>s6572</t>
  </si>
  <si>
    <t>Gowdru Hotel</t>
  </si>
  <si>
    <t>s6574</t>
  </si>
  <si>
    <t>Forward. Side. Close!</t>
  </si>
  <si>
    <t>s6575</t>
  </si>
  <si>
    <t>Forbidden Wish</t>
  </si>
  <si>
    <t>s6576</t>
  </si>
  <si>
    <t>For Ever and Ever</t>
  </si>
  <si>
    <t>s6577</t>
  </si>
  <si>
    <t>Fleabag Monkeyface</t>
  </si>
  <si>
    <t>s6578</t>
  </si>
  <si>
    <t>Fear of Clowns</t>
  </si>
  <si>
    <t>s6579</t>
  </si>
  <si>
    <t>Far Too Personal</t>
  </si>
  <si>
    <t>s6580</t>
  </si>
  <si>
    <t>F-Stops</t>
  </si>
  <si>
    <t>s6581</t>
  </si>
  <si>
    <t>Every Single Someone</t>
  </si>
  <si>
    <t>s6582</t>
  </si>
  <si>
    <t>Europa Report</t>
  </si>
  <si>
    <t>s6583</t>
  </si>
  <si>
    <t>Erica Rhodes: La Vie en Rhodes</t>
  </si>
  <si>
    <t>s6584</t>
  </si>
  <si>
    <t>Edge Of Dawn</t>
  </si>
  <si>
    <t>s6585</t>
  </si>
  <si>
    <t>Double Solid Love</t>
  </si>
  <si>
    <t>s6586</t>
  </si>
  <si>
    <t>Dance Academy: The Comeback</t>
  </si>
  <si>
    <t>s6587</t>
  </si>
  <si>
    <t>Daddy Issues</t>
  </si>
  <si>
    <t>s6588</t>
  </si>
  <si>
    <t>Celebrity Crush</t>
  </si>
  <si>
    <t>s6589</t>
  </si>
  <si>
    <t>Camille Vol.1</t>
  </si>
  <si>
    <t>s6590</t>
  </si>
  <si>
    <t>Cafe Midnight</t>
  </si>
  <si>
    <t>s6591</t>
  </si>
  <si>
    <t>Buck Run</t>
  </si>
  <si>
    <t>s6592</t>
  </si>
  <si>
    <t>Brina</t>
  </si>
  <si>
    <t>s6593</t>
  </si>
  <si>
    <t>Brain Candy TV - Educational Videos for Kids</t>
  </si>
  <si>
    <t>s6594</t>
  </si>
  <si>
    <t>B. A. Pass</t>
  </si>
  <si>
    <t>s6595</t>
  </si>
  <si>
    <t>Arya Surya</t>
  </si>
  <si>
    <t>s6596</t>
  </si>
  <si>
    <t>Annai</t>
  </si>
  <si>
    <t>s6597</t>
  </si>
  <si>
    <t>An Evening in Paris</t>
  </si>
  <si>
    <t>s6598</t>
  </si>
  <si>
    <t>Amma</t>
  </si>
  <si>
    <t>s6599</t>
  </si>
  <si>
    <t>American Commando</t>
  </si>
  <si>
    <t>s6600</t>
  </si>
  <si>
    <t>Alone With Her Dreams</t>
  </si>
  <si>
    <t>s6601</t>
  </si>
  <si>
    <t>Acapulco Gold</t>
  </si>
  <si>
    <t>s6602</t>
  </si>
  <si>
    <t>Abducted: The Jocelyn Shaker Story</t>
  </si>
  <si>
    <t>s6603</t>
  </si>
  <si>
    <t>A Werewolf In England</t>
  </si>
  <si>
    <t>s6604</t>
  </si>
  <si>
    <t>A State of Mind</t>
  </si>
  <si>
    <t>s6605</t>
  </si>
  <si>
    <t>A Dog Barking at the Moon</t>
  </si>
  <si>
    <t>s6606</t>
  </si>
  <si>
    <t>4X4</t>
  </si>
  <si>
    <t>s6607</t>
  </si>
  <si>
    <t>2nd Chances</t>
  </si>
  <si>
    <t>s6608</t>
  </si>
  <si>
    <t>Zabardast</t>
  </si>
  <si>
    <t>s6609</t>
  </si>
  <si>
    <t>The Inspector Wears Skirts</t>
  </si>
  <si>
    <t>s6610</t>
  </si>
  <si>
    <t>The Hurricane</t>
  </si>
  <si>
    <t>s6611</t>
  </si>
  <si>
    <t>The Deep</t>
  </si>
  <si>
    <t>s6612</t>
  </si>
  <si>
    <t>Still The Water</t>
  </si>
  <si>
    <t>s6613</t>
  </si>
  <si>
    <t>Steps</t>
  </si>
  <si>
    <t>s6614</t>
  </si>
  <si>
    <t>I Want You</t>
  </si>
  <si>
    <t>s6615</t>
  </si>
  <si>
    <t>Toofaan</t>
  </si>
  <si>
    <t>s6616</t>
  </si>
  <si>
    <t>Malik</t>
  </si>
  <si>
    <t>s6617</t>
  </si>
  <si>
    <t>Topper Returns</t>
  </si>
  <si>
    <t>s6618</t>
  </si>
  <si>
    <t>To Kill The Dragon</t>
  </si>
  <si>
    <t>s6619</t>
  </si>
  <si>
    <t>To Dine For with Kate Sullivan</t>
  </si>
  <si>
    <t>s6620</t>
  </si>
  <si>
    <t>The Westerner</t>
  </si>
  <si>
    <t>s6621</t>
  </si>
  <si>
    <t>The Mimic</t>
  </si>
  <si>
    <t>s6622</t>
  </si>
  <si>
    <t>The incredible story of the lady of the third floor</t>
  </si>
  <si>
    <t>s6623</t>
  </si>
  <si>
    <t>The Hitch-Hiker</t>
  </si>
  <si>
    <t>s6624</t>
  </si>
  <si>
    <t>The Girl in the Book</t>
  </si>
  <si>
    <t>s6625</t>
  </si>
  <si>
    <t>The Campaign</t>
  </si>
  <si>
    <t>s6626</t>
  </si>
  <si>
    <t>The Bat</t>
  </si>
  <si>
    <t>s6627</t>
  </si>
  <si>
    <t>Summertime Songs for Kids with Little Baby Bum</t>
  </si>
  <si>
    <t>s6628</t>
  </si>
  <si>
    <t>Sir Arthur Conan Doyle's The Lost World</t>
  </si>
  <si>
    <t>s6629</t>
  </si>
  <si>
    <t>Series before 1C onboarding - 1</t>
  </si>
  <si>
    <t>s6630</t>
  </si>
  <si>
    <t>Reunion Massacre</t>
  </si>
  <si>
    <t>s6631</t>
  </si>
  <si>
    <t>Relaxer</t>
  </si>
  <si>
    <t>s6632</t>
  </si>
  <si>
    <t>Prakash Electronics</t>
  </si>
  <si>
    <t>s6633</t>
  </si>
  <si>
    <t>Pinkfong! Job Songs</t>
  </si>
  <si>
    <t>s6634</t>
  </si>
  <si>
    <t>Narappa</t>
  </si>
  <si>
    <t>s6635</t>
  </si>
  <si>
    <t>Miss Multiverse - Australia</t>
  </si>
  <si>
    <t>s6636</t>
  </si>
  <si>
    <t>Magic Trip</t>
  </si>
  <si>
    <t>s6637</t>
  </si>
  <si>
    <t>Khabardar</t>
  </si>
  <si>
    <t>s6638</t>
  </si>
  <si>
    <t>Jack Vs Lanterns</t>
  </si>
  <si>
    <t>s6639</t>
  </si>
  <si>
    <t>Ishida and Asakura</t>
  </si>
  <si>
    <t>s6640</t>
  </si>
  <si>
    <t>Ink</t>
  </si>
  <si>
    <t>s6641</t>
  </si>
  <si>
    <t>I Melt With You</t>
  </si>
  <si>
    <t>s6642</t>
  </si>
  <si>
    <t>His Girl Friday</t>
  </si>
  <si>
    <t>s6643</t>
  </si>
  <si>
    <t>Gounder Vettu Mappillai</t>
  </si>
  <si>
    <t>s6644</t>
  </si>
  <si>
    <t>Going For Golden Eye</t>
  </si>
  <si>
    <t>s6645</t>
  </si>
  <si>
    <t>Full 3 Dhamaal</t>
  </si>
  <si>
    <t>s6646</t>
  </si>
  <si>
    <t>For the Love of Money</t>
  </si>
  <si>
    <t>s6647</t>
  </si>
  <si>
    <t>Five Grand</t>
  </si>
  <si>
    <t>s6648</t>
  </si>
  <si>
    <t>Far From the Apple Tree</t>
  </si>
  <si>
    <t>s6649</t>
  </si>
  <si>
    <t>Ek Gadi Baki Anadi</t>
  </si>
  <si>
    <t>s6650</t>
  </si>
  <si>
    <t>Dynamite</t>
  </si>
  <si>
    <t>s6651</t>
  </si>
  <si>
    <t>Diwan</t>
  </si>
  <si>
    <t>s6652</t>
  </si>
  <si>
    <t>Detour</t>
  </si>
  <si>
    <t>s6653</t>
  </si>
  <si>
    <t>Chutney Popcorn</t>
  </si>
  <si>
    <t>s6654</t>
  </si>
  <si>
    <t>Call Time: The Finale</t>
  </si>
  <si>
    <t>s6655</t>
  </si>
  <si>
    <t>Bunty Aur Babli</t>
  </si>
  <si>
    <t>s6656</t>
  </si>
  <si>
    <t>Brotherhood</t>
  </si>
  <si>
    <t>s6657</t>
  </si>
  <si>
    <t>Blood Born</t>
  </si>
  <si>
    <t>s6658</t>
  </si>
  <si>
    <t>Bala</t>
  </si>
  <si>
    <t>s6659</t>
  </si>
  <si>
    <t>BabyBus - Cartoon for Kids</t>
  </si>
  <si>
    <t>s6660</t>
  </si>
  <si>
    <t>Anari</t>
  </si>
  <si>
    <t>s6661</t>
  </si>
  <si>
    <t>Without Fear</t>
  </si>
  <si>
    <t>s6662</t>
  </si>
  <si>
    <t>Va: Quarter Cutting</t>
  </si>
  <si>
    <t>s6663</t>
  </si>
  <si>
    <t>Trackside Goons</t>
  </si>
  <si>
    <t>s6664</t>
  </si>
  <si>
    <t>The Tiny Life of Butcher Duke</t>
  </si>
  <si>
    <t>s6665</t>
  </si>
  <si>
    <t>The Surrogacy Trap</t>
  </si>
  <si>
    <t>s6666</t>
  </si>
  <si>
    <t>The Perfect Host: A Southern Gothic Tale</t>
  </si>
  <si>
    <t>s6667</t>
  </si>
  <si>
    <t>The Inheritance</t>
  </si>
  <si>
    <t>s6668</t>
  </si>
  <si>
    <t>The Hackers</t>
  </si>
  <si>
    <t>s6669</t>
  </si>
  <si>
    <t>The Deer and the Cauldron</t>
  </si>
  <si>
    <t>s6670</t>
  </si>
  <si>
    <t>The Dead Lands</t>
  </si>
  <si>
    <t>s6671</t>
  </si>
  <si>
    <t>The Chef's Wife</t>
  </si>
  <si>
    <t>s6672</t>
  </si>
  <si>
    <t>The Box</t>
  </si>
  <si>
    <t>s6673</t>
  </si>
  <si>
    <t>The Believer</t>
  </si>
  <si>
    <t>s6674</t>
  </si>
  <si>
    <t>Standby</t>
  </si>
  <si>
    <t>s6675</t>
  </si>
  <si>
    <t>Sideshow</t>
  </si>
  <si>
    <t>s6676</t>
  </si>
  <si>
    <t>Shadow Society</t>
  </si>
  <si>
    <t>s6677</t>
  </si>
  <si>
    <t>Serena</t>
  </si>
  <si>
    <t>s6678</t>
  </si>
  <si>
    <t>Sabapathy</t>
  </si>
  <si>
    <t>s6679</t>
  </si>
  <si>
    <t>Pasión Que Redime</t>
  </si>
  <si>
    <t>s6680</t>
  </si>
  <si>
    <t>Osthe</t>
  </si>
  <si>
    <t>s6681</t>
  </si>
  <si>
    <t>One Last Thing</t>
  </si>
  <si>
    <t>s6682</t>
  </si>
  <si>
    <t>Once Is Enough</t>
  </si>
  <si>
    <t>s6683</t>
  </si>
  <si>
    <t>Natasha Pearl Hansen: I was Supposed to Get Married Today</t>
  </si>
  <si>
    <t>s6684</t>
  </si>
  <si>
    <t>Morphle - Summertime Special</t>
  </si>
  <si>
    <t>s6685</t>
  </si>
  <si>
    <t>Kill Me Tender</t>
  </si>
  <si>
    <t>s6686</t>
  </si>
  <si>
    <t>Kaakha Kaakha</t>
  </si>
  <si>
    <t>s6687</t>
  </si>
  <si>
    <t>Guerrilla: The Taking of Patty Hearst</t>
  </si>
  <si>
    <t>s6688</t>
  </si>
  <si>
    <t>Georges the Great</t>
  </si>
  <si>
    <t>s6689</t>
  </si>
  <si>
    <t>Gayatri</t>
  </si>
  <si>
    <t>s6690</t>
  </si>
  <si>
    <t>Evocateur: The Morton Downey Jr. Movie</t>
  </si>
  <si>
    <t>s6691</t>
  </si>
  <si>
    <t>Death Ranch</t>
  </si>
  <si>
    <t>s6692</t>
  </si>
  <si>
    <t>Dead Air</t>
  </si>
  <si>
    <t>s6693</t>
  </si>
  <si>
    <t>Creditors</t>
  </si>
  <si>
    <t>s6694</t>
  </si>
  <si>
    <t>Burning Plain</t>
  </si>
  <si>
    <t>s6695</t>
  </si>
  <si>
    <t>Budget Padmanabhan</t>
  </si>
  <si>
    <t>s6696</t>
  </si>
  <si>
    <t>Blood of Redemption</t>
  </si>
  <si>
    <t>s6697</t>
  </si>
  <si>
    <t>Black River Monster</t>
  </si>
  <si>
    <t>s6698</t>
  </si>
  <si>
    <t>Bad Cupid</t>
  </si>
  <si>
    <t>s6699</t>
  </si>
  <si>
    <t>Autobiography Mike Tyson</t>
  </si>
  <si>
    <t>s6700</t>
  </si>
  <si>
    <t>Angel And The Badman</t>
  </si>
  <si>
    <t>s6701</t>
  </si>
  <si>
    <t>Ambush at Dark Canyon</t>
  </si>
  <si>
    <t>s6702</t>
  </si>
  <si>
    <t>27 September</t>
  </si>
  <si>
    <t>s6703</t>
  </si>
  <si>
    <t>Vazhakku Enn 18/9</t>
  </si>
  <si>
    <t>s6704</t>
  </si>
  <si>
    <t>The Terrible Adventure</t>
  </si>
  <si>
    <t>s6705</t>
  </si>
  <si>
    <t>The Shadownsters</t>
  </si>
  <si>
    <t>s6706</t>
  </si>
  <si>
    <t>The Legend of Lizzie Borden</t>
  </si>
  <si>
    <t>s6707</t>
  </si>
  <si>
    <t>Thathi Thavudhu Manasu</t>
  </si>
  <si>
    <t>s6708</t>
  </si>
  <si>
    <t>Netflix vs. the World</t>
  </si>
  <si>
    <t>s6709</t>
  </si>
  <si>
    <t>Mrs. Whittle's Cottage</t>
  </si>
  <si>
    <t>s6710</t>
  </si>
  <si>
    <t>Motorama</t>
  </si>
  <si>
    <t>s6711</t>
  </si>
  <si>
    <t>Lock Down Love</t>
  </si>
  <si>
    <t>s6712</t>
  </si>
  <si>
    <t>Little Bite In The Big City</t>
  </si>
  <si>
    <t>s6713</t>
  </si>
  <si>
    <t>Guardians Of The Lost Code</t>
  </si>
  <si>
    <t>s6714</t>
  </si>
  <si>
    <t>Gandha</t>
  </si>
  <si>
    <t>s6715</t>
  </si>
  <si>
    <t>Founding</t>
  </si>
  <si>
    <t>s6716</t>
  </si>
  <si>
    <t>First Signal</t>
  </si>
  <si>
    <t>s6717</t>
  </si>
  <si>
    <t>Come Morning</t>
  </si>
  <si>
    <t>s6718</t>
  </si>
  <si>
    <t>A Cowgirl's Story</t>
  </si>
  <si>
    <t>s6719</t>
  </si>
  <si>
    <t>8aam Number Veedu</t>
  </si>
  <si>
    <t>s6720</t>
  </si>
  <si>
    <t>White God</t>
  </si>
  <si>
    <t>s6721</t>
  </si>
  <si>
    <t>We Two - Naam Iruvar</t>
  </si>
  <si>
    <t>s6722</t>
  </si>
  <si>
    <t>Vaasta</t>
  </si>
  <si>
    <t>s6723</t>
  </si>
  <si>
    <t>Track The Mystery</t>
  </si>
  <si>
    <t>s6724</t>
  </si>
  <si>
    <t>The Mission</t>
  </si>
  <si>
    <t>s6725</t>
  </si>
  <si>
    <t>The Forgotten</t>
  </si>
  <si>
    <t>s6726</t>
  </si>
  <si>
    <t>The Flip Side</t>
  </si>
  <si>
    <t>s6727</t>
  </si>
  <si>
    <t>The Final Code</t>
  </si>
  <si>
    <t>s6728</t>
  </si>
  <si>
    <t>The Changeover</t>
  </si>
  <si>
    <t>s6729</t>
  </si>
  <si>
    <t>The Ballad of Billy McCrae</t>
  </si>
  <si>
    <t>s6730</t>
  </si>
  <si>
    <t>Straight Edge Kegger</t>
  </si>
  <si>
    <t>s6731</t>
  </si>
  <si>
    <t>Starfish</t>
  </si>
  <si>
    <t>s6732</t>
  </si>
  <si>
    <t>Shedding</t>
  </si>
  <si>
    <t>s6733</t>
  </si>
  <si>
    <t>Scavengers</t>
  </si>
  <si>
    <t>s6734</t>
  </si>
  <si>
    <t>Return To Blood Fart Lake</t>
  </si>
  <si>
    <t>s6735</t>
  </si>
  <si>
    <t>Results</t>
  </si>
  <si>
    <t>s6736</t>
  </si>
  <si>
    <t>Pinkfong Arts &amp; Crafts: Wonderstar</t>
  </si>
  <si>
    <t>s6737</t>
  </si>
  <si>
    <t>Open</t>
  </si>
  <si>
    <t>s6738</t>
  </si>
  <si>
    <t>Ms. White Light</t>
  </si>
  <si>
    <t>s6739</t>
  </si>
  <si>
    <t>Monsters of Man</t>
  </si>
  <si>
    <t>s6740</t>
  </si>
  <si>
    <t>Money Fight</t>
  </si>
  <si>
    <t>s6741</t>
  </si>
  <si>
    <t>Misrule</t>
  </si>
  <si>
    <t>s6742</t>
  </si>
  <si>
    <t>Jolt</t>
  </si>
  <si>
    <t>s6743</t>
  </si>
  <si>
    <t>IKKAT</t>
  </si>
  <si>
    <t>s6744</t>
  </si>
  <si>
    <t>How I Live Now</t>
  </si>
  <si>
    <t>s6745</t>
  </si>
  <si>
    <t>Helix Studios Presents</t>
  </si>
  <si>
    <t>s6746</t>
  </si>
  <si>
    <t>Healing From Hate</t>
  </si>
  <si>
    <t>s6747</t>
  </si>
  <si>
    <t>Gun and a Hotel Bible</t>
  </si>
  <si>
    <t>s6748</t>
  </si>
  <si>
    <t>Fallen</t>
  </si>
  <si>
    <t>s6749</t>
  </si>
  <si>
    <t>Exodus</t>
  </si>
  <si>
    <t>s6750</t>
  </si>
  <si>
    <t>Deivapiravi</t>
  </si>
  <si>
    <t>s6751</t>
  </si>
  <si>
    <t>Daniel Isn't Real</t>
  </si>
  <si>
    <t>s6752</t>
  </si>
  <si>
    <t>Curse of Aurore</t>
  </si>
  <si>
    <t>s6753</t>
  </si>
  <si>
    <t>Blippi's Summer Games</t>
  </si>
  <si>
    <t>s6754</t>
  </si>
  <si>
    <t>Beware of Dog</t>
  </si>
  <si>
    <t>s6755</t>
  </si>
  <si>
    <t>Babar</t>
  </si>
  <si>
    <t>s6756</t>
  </si>
  <si>
    <t>Age Of Summer</t>
  </si>
  <si>
    <t>s6757</t>
  </si>
  <si>
    <t>Yakov Smirnoff: Jokes From The Folks</t>
  </si>
  <si>
    <t>s6758</t>
  </si>
  <si>
    <t>Underground</t>
  </si>
  <si>
    <t>s6759</t>
  </si>
  <si>
    <t>Thunderbird 6</t>
  </si>
  <si>
    <t>s6760</t>
  </si>
  <si>
    <t>The Wolf Princess</t>
  </si>
  <si>
    <t>s6761</t>
  </si>
  <si>
    <t>The Chinese Caper</t>
  </si>
  <si>
    <t>s6762</t>
  </si>
  <si>
    <t>Thayumanavan</t>
  </si>
  <si>
    <t>s6763</t>
  </si>
  <si>
    <t>Starhunter Redux</t>
  </si>
  <si>
    <t>s6764</t>
  </si>
  <si>
    <t>Roots Less Traveled</t>
  </si>
  <si>
    <t>s6765</t>
  </si>
  <si>
    <t>R.E.G.I.N.A. I Am</t>
  </si>
  <si>
    <t>s6766</t>
  </si>
  <si>
    <t>Pass the Light</t>
  </si>
  <si>
    <t>s6767</t>
  </si>
  <si>
    <t>Next Time I'll Aim for the Heart</t>
  </si>
  <si>
    <t>s6768</t>
  </si>
  <si>
    <t>Nalla Thambi</t>
  </si>
  <si>
    <t>s6769</t>
  </si>
  <si>
    <t>Nala Damayanthi</t>
  </si>
  <si>
    <t>s6770</t>
  </si>
  <si>
    <t>My Bossy Girl</t>
  </si>
  <si>
    <t>s6771</t>
  </si>
  <si>
    <t>Ms. Purple</t>
  </si>
  <si>
    <t>s6772</t>
  </si>
  <si>
    <t>Mean Mums</t>
  </si>
  <si>
    <t>s6773</t>
  </si>
  <si>
    <t>Marital Problems</t>
  </si>
  <si>
    <t>s6774</t>
  </si>
  <si>
    <t>Major Chandrakanth</t>
  </si>
  <si>
    <t>s6775</t>
  </si>
  <si>
    <t>Little Black Book</t>
  </si>
  <si>
    <t>s6776</t>
  </si>
  <si>
    <t>Kaakum Karangal</t>
  </si>
  <si>
    <t>s6777</t>
  </si>
  <si>
    <t>Holy Boom</t>
  </si>
  <si>
    <t>s6778</t>
  </si>
  <si>
    <t>Harichandra</t>
  </si>
  <si>
    <t>s6779</t>
  </si>
  <si>
    <t>Ghost Walk</t>
  </si>
  <si>
    <t>s6780</t>
  </si>
  <si>
    <t>Familiar Environment</t>
  </si>
  <si>
    <t>s6781</t>
  </si>
  <si>
    <t>Daniel Tiger's Neighborhood: Tiger Family Trip</t>
  </si>
  <si>
    <t>s6782</t>
  </si>
  <si>
    <t>Class of The Titans</t>
  </si>
  <si>
    <t>s6783</t>
  </si>
  <si>
    <t>Being Ian</t>
  </si>
  <si>
    <t>s6784</t>
  </si>
  <si>
    <t>Annaiyum Pithavum</t>
  </si>
  <si>
    <t>s6785</t>
  </si>
  <si>
    <t>Affittasi Vita</t>
  </si>
  <si>
    <t>s6786</t>
  </si>
  <si>
    <t>A Sunburnt Christmas</t>
  </si>
  <si>
    <t>s6787</t>
  </si>
  <si>
    <t>A Place Called Hollywood</t>
  </si>
  <si>
    <t>s6788</t>
  </si>
  <si>
    <t>Willed To Kill</t>
  </si>
  <si>
    <t>s6789</t>
  </si>
  <si>
    <t>Varnajalam</t>
  </si>
  <si>
    <t>s6790</t>
  </si>
  <si>
    <t>Thiruda Thirudi</t>
  </si>
  <si>
    <t>s6791</t>
  </si>
  <si>
    <t>The Ring-A-Tangs - Baby Shark &amp; More Puppet Kids Songs</t>
  </si>
  <si>
    <t>s6792</t>
  </si>
  <si>
    <t>The Opposite of Sex</t>
  </si>
  <si>
    <t>s6793</t>
  </si>
  <si>
    <t>The Haunted Hotel</t>
  </si>
  <si>
    <t>s6794</t>
  </si>
  <si>
    <t>The German Doctor</t>
  </si>
  <si>
    <t>s6795</t>
  </si>
  <si>
    <t>Super Password</t>
  </si>
  <si>
    <t>s6797</t>
  </si>
  <si>
    <t>Steve and Maggie - Funny Friends</t>
  </si>
  <si>
    <t>s6798</t>
  </si>
  <si>
    <t>Piccadilly Jim</t>
  </si>
  <si>
    <t>s6799</t>
  </si>
  <si>
    <t>Partners</t>
  </si>
  <si>
    <t>s6800</t>
  </si>
  <si>
    <t>M.O.M. Mothers of Monsters</t>
  </si>
  <si>
    <t>s6801</t>
  </si>
  <si>
    <t>Little John</t>
  </si>
  <si>
    <t>s6802</t>
  </si>
  <si>
    <t>Lillith</t>
  </si>
  <si>
    <t>s6803</t>
  </si>
  <si>
    <t>Like Love</t>
  </si>
  <si>
    <t>s6804</t>
  </si>
  <si>
    <t>JCVD</t>
  </si>
  <si>
    <t>s6805</t>
  </si>
  <si>
    <t>Hoodman</t>
  </si>
  <si>
    <t>s6806</t>
  </si>
  <si>
    <t>Garth Marenghi's Darkplace</t>
  </si>
  <si>
    <t>s6807</t>
  </si>
  <si>
    <t>Framed</t>
  </si>
  <si>
    <t>s6808</t>
  </si>
  <si>
    <t>Debug</t>
  </si>
  <si>
    <t>s6809</t>
  </si>
  <si>
    <t>Dabangg 3 (Tamil)</t>
  </si>
  <si>
    <t>s6810</t>
  </si>
  <si>
    <t>Coming 2 America</t>
  </si>
  <si>
    <t>s6811</t>
  </si>
  <si>
    <t>Capone</t>
  </si>
  <si>
    <t>s6812</t>
  </si>
  <si>
    <t>Bottom Feeders</t>
  </si>
  <si>
    <t>s6813</t>
  </si>
  <si>
    <t>100 Kilos</t>
  </si>
  <si>
    <t>s6814</t>
  </si>
  <si>
    <t>The Yousers</t>
  </si>
  <si>
    <t>s6815</t>
  </si>
  <si>
    <t>The Stalker</t>
  </si>
  <si>
    <t>s6816</t>
  </si>
  <si>
    <t>The Dance</t>
  </si>
  <si>
    <t>s6817</t>
  </si>
  <si>
    <t>Stop at Nothing: The Lance Armstrong Story</t>
  </si>
  <si>
    <t>s6818</t>
  </si>
  <si>
    <t>Stolen Hours</t>
  </si>
  <si>
    <t>s6819</t>
  </si>
  <si>
    <t>Oh No! It's An Alien Invasion</t>
  </si>
  <si>
    <t>s6820</t>
  </si>
  <si>
    <t>Martin Lawrence Live: Runteldat</t>
  </si>
  <si>
    <t>s6821</t>
  </si>
  <si>
    <t>Mario And Fafa With Friends</t>
  </si>
  <si>
    <t>s6822</t>
  </si>
  <si>
    <t>Killing Jimmy Hoffa</t>
  </si>
  <si>
    <t>s6823</t>
  </si>
  <si>
    <t>Jamesy Boy</t>
  </si>
  <si>
    <t>s6824</t>
  </si>
  <si>
    <t>Impact After The Crash</t>
  </si>
  <si>
    <t>s6825</t>
  </si>
  <si>
    <t>Deceitful Passions</t>
  </si>
  <si>
    <t>s6826</t>
  </si>
  <si>
    <t>Camino</t>
  </si>
  <si>
    <t>s6827</t>
  </si>
  <si>
    <t>Buckjumping</t>
  </si>
  <si>
    <t>s6828</t>
  </si>
  <si>
    <t>At the Fork</t>
  </si>
  <si>
    <t>s6829</t>
  </si>
  <si>
    <t>An Eye For an Eye</t>
  </si>
  <si>
    <t>s6830</t>
  </si>
  <si>
    <t>Age of Heroes</t>
  </si>
  <si>
    <t>s6831</t>
  </si>
  <si>
    <t>Adventures of Power</t>
  </si>
  <si>
    <t>s6833</t>
  </si>
  <si>
    <t>Yakov Smirnoff: I Bet You Never Looked At It That Way!</t>
  </si>
  <si>
    <t>s6834</t>
  </si>
  <si>
    <t>Why moths fly to the light?</t>
  </si>
  <si>
    <t>s6835</t>
  </si>
  <si>
    <t>Where is Chicky? - Chapter Five</t>
  </si>
  <si>
    <t>s6836</t>
  </si>
  <si>
    <t>War Path</t>
  </si>
  <si>
    <t>s6837</t>
  </si>
  <si>
    <t>Vampire Strippers</t>
  </si>
  <si>
    <t>s6839</t>
  </si>
  <si>
    <t>Three Worlds, One Stage</t>
  </si>
  <si>
    <t>s6840</t>
  </si>
  <si>
    <t>Thiruttu Payale</t>
  </si>
  <si>
    <t>s6841</t>
  </si>
  <si>
    <t>The Walkers</t>
  </si>
  <si>
    <t>s6842</t>
  </si>
  <si>
    <t>The mystery of Dr. Zach</t>
  </si>
  <si>
    <t>s6843</t>
  </si>
  <si>
    <t>The Moth Effect</t>
  </si>
  <si>
    <t>s6844</t>
  </si>
  <si>
    <t>The Gunrunner Billy Kane</t>
  </si>
  <si>
    <t>s6845</t>
  </si>
  <si>
    <t>Tee and Mo</t>
  </si>
  <si>
    <t>s6846</t>
  </si>
  <si>
    <t>Takedown</t>
  </si>
  <si>
    <t>s6847</t>
  </si>
  <si>
    <t>T-34 (Director's Cut)</t>
  </si>
  <si>
    <t>s6848</t>
  </si>
  <si>
    <t>Summer Fun with CoComelon</t>
  </si>
  <si>
    <t>s6849</t>
  </si>
  <si>
    <t>On Thin Ice</t>
  </si>
  <si>
    <t>s6850</t>
  </si>
  <si>
    <t>Making Sense</t>
  </si>
  <si>
    <t>s6851</t>
  </si>
  <si>
    <t>Love Birds</t>
  </si>
  <si>
    <t>s6852</t>
  </si>
  <si>
    <t>Kenneth Copeland 2021</t>
  </si>
  <si>
    <t>s6853</t>
  </si>
  <si>
    <t>Kadathal Kaaran</t>
  </si>
  <si>
    <t>s6854</t>
  </si>
  <si>
    <t>In the Blink of an Eye</t>
  </si>
  <si>
    <t>s6855</t>
  </si>
  <si>
    <t>Hitler's SS: Portrait in Evil</t>
  </si>
  <si>
    <t>s6856</t>
  </si>
  <si>
    <t>Hard Tide</t>
  </si>
  <si>
    <t>s6857</t>
  </si>
  <si>
    <t>Gecko's Garage 3D - Gecko's Great Adventures</t>
  </si>
  <si>
    <t>s6858</t>
  </si>
  <si>
    <t>Foster Kid</t>
  </si>
  <si>
    <t>s6859</t>
  </si>
  <si>
    <t>El Lute II: Tomorrow I'll be free</t>
  </si>
  <si>
    <t>s6860</t>
  </si>
  <si>
    <t>Dreamtime</t>
  </si>
  <si>
    <t>s6861</t>
  </si>
  <si>
    <t>Disencumber</t>
  </si>
  <si>
    <t>s6862</t>
  </si>
  <si>
    <t>Dark planet</t>
  </si>
  <si>
    <t>s6863</t>
  </si>
  <si>
    <t>Custodes</t>
  </si>
  <si>
    <t>s6864</t>
  </si>
  <si>
    <t>Car School</t>
  </si>
  <si>
    <t>s6865</t>
  </si>
  <si>
    <t>Calvin Marshall</t>
  </si>
  <si>
    <t>s6866</t>
  </si>
  <si>
    <t>Burma</t>
  </si>
  <si>
    <t>s6867</t>
  </si>
  <si>
    <t>Bannerghatta</t>
  </si>
  <si>
    <t>s6868</t>
  </si>
  <si>
    <t>Band of Robbers</t>
  </si>
  <si>
    <t>s6869</t>
  </si>
  <si>
    <t>Arasu</t>
  </si>
  <si>
    <t>s6870</t>
  </si>
  <si>
    <t>Angel in Training</t>
  </si>
  <si>
    <t>s6871</t>
  </si>
  <si>
    <t>Aham Bhramhasmi</t>
  </si>
  <si>
    <t>s6872</t>
  </si>
  <si>
    <t>A Lonely Woman</t>
  </si>
  <si>
    <t>s6873</t>
  </si>
  <si>
    <t>2025 - The World enslaved by a Virus</t>
  </si>
  <si>
    <t>s6874</t>
  </si>
  <si>
    <t>White Sands</t>
  </si>
  <si>
    <t>s6875</t>
  </si>
  <si>
    <t>The Z</t>
  </si>
  <si>
    <t>s6876</t>
  </si>
  <si>
    <t>The Ring-A-Tangs - Puppet Nursery Rhymes for Kids</t>
  </si>
  <si>
    <t>s6877</t>
  </si>
  <si>
    <t>The Misadventures of Mistress Maneater</t>
  </si>
  <si>
    <t>s6878</t>
  </si>
  <si>
    <t>The Loners</t>
  </si>
  <si>
    <t>s6879</t>
  </si>
  <si>
    <t>The Last Victims</t>
  </si>
  <si>
    <t>s6880</t>
  </si>
  <si>
    <t>The Absent</t>
  </si>
  <si>
    <t>s6881</t>
  </si>
  <si>
    <t>Tartarus</t>
  </si>
  <si>
    <t>s6882</t>
  </si>
  <si>
    <t>September Rayne</t>
  </si>
  <si>
    <t>s6883</t>
  </si>
  <si>
    <t>Reefer Madness</t>
  </si>
  <si>
    <t>s6884</t>
  </si>
  <si>
    <t>Namma Oorukku Ennadhan Achu</t>
  </si>
  <si>
    <t>s6885</t>
  </si>
  <si>
    <t>Marty Is Dead</t>
  </si>
  <si>
    <t>s6886</t>
  </si>
  <si>
    <t>Kaashi in Search of Ganga</t>
  </si>
  <si>
    <t>s6887</t>
  </si>
  <si>
    <t>Jungle Box</t>
  </si>
  <si>
    <t>s6888</t>
  </si>
  <si>
    <t>Jatra</t>
  </si>
  <si>
    <t>s6889</t>
  </si>
  <si>
    <t>Ice Agent</t>
  </si>
  <si>
    <t>s6890</t>
  </si>
  <si>
    <t>I Fell In Love With A Sanki</t>
  </si>
  <si>
    <t>s6891</t>
  </si>
  <si>
    <t>Cool Daddy</t>
  </si>
  <si>
    <t>s6892</t>
  </si>
  <si>
    <t>Arjun Reddy</t>
  </si>
  <si>
    <t>s6893</t>
  </si>
  <si>
    <t>Anugraheethan Antony</t>
  </si>
  <si>
    <t>s6894</t>
  </si>
  <si>
    <t>Andy Peters: Question. Point. Exclamation Mark.</t>
  </si>
  <si>
    <t>s6895</t>
  </si>
  <si>
    <t>All We Got</t>
  </si>
  <si>
    <t>s6896</t>
  </si>
  <si>
    <t>Abhinetri</t>
  </si>
  <si>
    <t>s6897</t>
  </si>
  <si>
    <t>Tyfelstei - an alpine horror tale</t>
  </si>
  <si>
    <t>s6898</t>
  </si>
  <si>
    <t>Thought It Was Sweet</t>
  </si>
  <si>
    <t>s6899</t>
  </si>
  <si>
    <t>The Triumph of Soul</t>
  </si>
  <si>
    <t>s6900</t>
  </si>
  <si>
    <t>The Marriage Fool (Restored)</t>
  </si>
  <si>
    <t>s6901</t>
  </si>
  <si>
    <t>Tale of Tarot</t>
  </si>
  <si>
    <t>s6902</t>
  </si>
  <si>
    <t>Siddhi Seere</t>
  </si>
  <si>
    <t>s6903</t>
  </si>
  <si>
    <t>Savannah</t>
  </si>
  <si>
    <t>s6904</t>
  </si>
  <si>
    <t>Ring of Fire</t>
  </si>
  <si>
    <t>s6905</t>
  </si>
  <si>
    <t>On Happiness Road</t>
  </si>
  <si>
    <t>s6906</t>
  </si>
  <si>
    <t>Night Sweats</t>
  </si>
  <si>
    <t>s6907</t>
  </si>
  <si>
    <t>Nerdland</t>
  </si>
  <si>
    <t>s6908</t>
  </si>
  <si>
    <t>Moral stories and more shows</t>
  </si>
  <si>
    <t>s6909</t>
  </si>
  <si>
    <t>Mexican Moon</t>
  </si>
  <si>
    <t>s6910</t>
  </si>
  <si>
    <t>Laundry Day</t>
  </si>
  <si>
    <t>s6911</t>
  </si>
  <si>
    <t>Killer Tumbleweeds</t>
  </si>
  <si>
    <t>s6912</t>
  </si>
  <si>
    <t>Just Call Me Martina</t>
  </si>
  <si>
    <t>s6913</t>
  </si>
  <si>
    <t>Juice</t>
  </si>
  <si>
    <t>s6915</t>
  </si>
  <si>
    <t>Gourmet in Tang Dynasty</t>
  </si>
  <si>
    <t>s6916</t>
  </si>
  <si>
    <t>Flesh Is Heir To</t>
  </si>
  <si>
    <t>s6917</t>
  </si>
  <si>
    <t>Enter the Mack</t>
  </si>
  <si>
    <t>s6918</t>
  </si>
  <si>
    <t>Egonìa</t>
  </si>
  <si>
    <t>s6919</t>
  </si>
  <si>
    <t>Dogged</t>
  </si>
  <si>
    <t>s6920</t>
  </si>
  <si>
    <t>Citizens of the World</t>
  </si>
  <si>
    <t>s6921</t>
  </si>
  <si>
    <t>Chasing The Rain</t>
  </si>
  <si>
    <t>s6922</t>
  </si>
  <si>
    <t>BuzzFeed Unsolved: True Crime</t>
  </si>
  <si>
    <t>s6923</t>
  </si>
  <si>
    <t>Beyond the Woods</t>
  </si>
  <si>
    <t>s6924</t>
  </si>
  <si>
    <t>Before Dawn</t>
  </si>
  <si>
    <t>s6925</t>
  </si>
  <si>
    <t>Angel Flight Down</t>
  </si>
  <si>
    <t>s6926</t>
  </si>
  <si>
    <t>American Horror Story</t>
  </si>
  <si>
    <t>s6927</t>
  </si>
  <si>
    <t>A Tale of Two Bunnies</t>
  </si>
  <si>
    <t>s6928</t>
  </si>
  <si>
    <t>Whitey: United States of America v. James J. Bulger</t>
  </si>
  <si>
    <t>s6929</t>
  </si>
  <si>
    <t>Two For Joy</t>
  </si>
  <si>
    <t>s6930</t>
  </si>
  <si>
    <t>Trump Vs The Illuminati</t>
  </si>
  <si>
    <t>s6931</t>
  </si>
  <si>
    <t>Title Post onboarding 8</t>
  </si>
  <si>
    <t>s6932</t>
  </si>
  <si>
    <t>There's Somethng About Mario</t>
  </si>
  <si>
    <t>s6933</t>
  </si>
  <si>
    <t>The Twins Killing Forests</t>
  </si>
  <si>
    <t>s6934</t>
  </si>
  <si>
    <t>The Tunnel (English Dub)</t>
  </si>
  <si>
    <t>s6935</t>
  </si>
  <si>
    <t>The Masked Saint</t>
  </si>
  <si>
    <t>s6936</t>
  </si>
  <si>
    <t>The Little Death</t>
  </si>
  <si>
    <t>s6937</t>
  </si>
  <si>
    <t>The Last Photograph</t>
  </si>
  <si>
    <t>s6938</t>
  </si>
  <si>
    <t>The Atlimeyaya file</t>
  </si>
  <si>
    <t>s6939</t>
  </si>
  <si>
    <t>Steuben County</t>
  </si>
  <si>
    <t>s6940</t>
  </si>
  <si>
    <t>Star</t>
  </si>
  <si>
    <t>s6941</t>
  </si>
  <si>
    <t>Solomon</t>
  </si>
  <si>
    <t>s6942</t>
  </si>
  <si>
    <t>Shock and Awe</t>
  </si>
  <si>
    <t>s6943</t>
  </si>
  <si>
    <t>Seven</t>
  </si>
  <si>
    <t>s6944</t>
  </si>
  <si>
    <t>Rewind</t>
  </si>
  <si>
    <t>s6945</t>
  </si>
  <si>
    <t>PTSD: The Dread That Follows</t>
  </si>
  <si>
    <t>s6946</t>
  </si>
  <si>
    <t>Princess Of The Red Ficus Tree - Dazang Tukung</t>
  </si>
  <si>
    <t>s6947</t>
  </si>
  <si>
    <t>Palace</t>
  </si>
  <si>
    <t>s6948</t>
  </si>
  <si>
    <t>One too much school, the kidnapping of the victor</t>
  </si>
  <si>
    <t>s6949</t>
  </si>
  <si>
    <t>NAPULIONE remastered</t>
  </si>
  <si>
    <t>s6950</t>
  </si>
  <si>
    <t>Murder Bury Win</t>
  </si>
  <si>
    <t>s6951</t>
  </si>
  <si>
    <t>Maussan's UFO Files</t>
  </si>
  <si>
    <t>s6952</t>
  </si>
  <si>
    <t>Lilith</t>
  </si>
  <si>
    <t>s6953</t>
  </si>
  <si>
    <t>Lemon</t>
  </si>
  <si>
    <t>s6954</t>
  </si>
  <si>
    <t>Last Shift</t>
  </si>
  <si>
    <t>s6955</t>
  </si>
  <si>
    <t>Jump Into the Void</t>
  </si>
  <si>
    <t>s6956</t>
  </si>
  <si>
    <t>Iris</t>
  </si>
  <si>
    <t>s6957</t>
  </si>
  <si>
    <t>I Am Love (English Subtitled)</t>
  </si>
  <si>
    <t>s6958</t>
  </si>
  <si>
    <t>Hot Dog</t>
  </si>
  <si>
    <t>s6959</t>
  </si>
  <si>
    <t>Funny Little Stories</t>
  </si>
  <si>
    <t>s6960</t>
  </si>
  <si>
    <t>Fallout</t>
  </si>
  <si>
    <t>s6961</t>
  </si>
  <si>
    <t>Enna Satham Indha Neram</t>
  </si>
  <si>
    <t>s6962</t>
  </si>
  <si>
    <t>Dangerous Moves</t>
  </si>
  <si>
    <t>s6963</t>
  </si>
  <si>
    <t>COD(Cash On Delivery)</t>
  </si>
  <si>
    <t>s6964</t>
  </si>
  <si>
    <t>Caim</t>
  </si>
  <si>
    <t>s6965</t>
  </si>
  <si>
    <t>Black and White in Color</t>
  </si>
  <si>
    <t>s6966</t>
  </si>
  <si>
    <t>BHAKSHAKARU (Kannada)</t>
  </si>
  <si>
    <t>s6967</t>
  </si>
  <si>
    <t>Angels Die Hard!</t>
  </si>
  <si>
    <t>s6968</t>
  </si>
  <si>
    <t>A New Husband for Christmas</t>
  </si>
  <si>
    <t>s6969</t>
  </si>
  <si>
    <t>A Mother's Escape</t>
  </si>
  <si>
    <t>s6970</t>
  </si>
  <si>
    <t>Thus Spoke Kishibe Rohan</t>
  </si>
  <si>
    <t>s6971</t>
  </si>
  <si>
    <t>Run For The Sun</t>
  </si>
  <si>
    <t>s6972</t>
  </si>
  <si>
    <t>Mr.Bharath</t>
  </si>
  <si>
    <t>s6973</t>
  </si>
  <si>
    <t>Milgram and the Fastwalkers 2</t>
  </si>
  <si>
    <t>s6974</t>
  </si>
  <si>
    <t>Grapes on a Vine</t>
  </si>
  <si>
    <t>s6975</t>
  </si>
  <si>
    <t>Cypress Under Water</t>
  </si>
  <si>
    <t>s6976</t>
  </si>
  <si>
    <t>You Can't Say No</t>
  </si>
  <si>
    <t>s6977</t>
  </si>
  <si>
    <t>Willow (Plus Bonus Features)</t>
  </si>
  <si>
    <t>s6978</t>
  </si>
  <si>
    <t>Wildfire</t>
  </si>
  <si>
    <t>s6979</t>
  </si>
  <si>
    <t>Whirlwind</t>
  </si>
  <si>
    <t>s6980</t>
  </si>
  <si>
    <t>We</t>
  </si>
  <si>
    <t>s6981</t>
  </si>
  <si>
    <t>Water For Elephants</t>
  </si>
  <si>
    <t>s6982</t>
  </si>
  <si>
    <t>Warrior Queen</t>
  </si>
  <si>
    <t>s6983</t>
  </si>
  <si>
    <t>Venom Coast</t>
  </si>
  <si>
    <t>s6984</t>
  </si>
  <si>
    <t>Uyarndha Manithan</t>
  </si>
  <si>
    <t>s6985</t>
  </si>
  <si>
    <t>Thomas &amp; Friends 18, 19, 20, 21</t>
  </si>
  <si>
    <t>s6986</t>
  </si>
  <si>
    <t>The World's Oldest Living Bridesmaid</t>
  </si>
  <si>
    <t>s6987</t>
  </si>
  <si>
    <t>The Swing</t>
  </si>
  <si>
    <t>s6988</t>
  </si>
  <si>
    <t>The Russia House</t>
  </si>
  <si>
    <t>s6989</t>
  </si>
  <si>
    <t>The Old West</t>
  </si>
  <si>
    <t>s6990</t>
  </si>
  <si>
    <t>The Lair of the White Worm</t>
  </si>
  <si>
    <t>s6991</t>
  </si>
  <si>
    <t>The Golden Child</t>
  </si>
  <si>
    <t>s6992</t>
  </si>
  <si>
    <t>The Bronx Bunny Show</t>
  </si>
  <si>
    <t>s6993</t>
  </si>
  <si>
    <t>Thai Pirandhal Vazhi Pirakkum</t>
  </si>
  <si>
    <t>s6994</t>
  </si>
  <si>
    <t>Something Wild (1986)</t>
  </si>
  <si>
    <t>s6995</t>
  </si>
  <si>
    <t>Snake Eater</t>
  </si>
  <si>
    <t>s6996</t>
  </si>
  <si>
    <t>Six Weeks</t>
  </si>
  <si>
    <t>s6997</t>
  </si>
  <si>
    <t>Sivappu Malli</t>
  </si>
  <si>
    <t>s6998</t>
  </si>
  <si>
    <t>Sideways</t>
  </si>
  <si>
    <t>s6999</t>
  </si>
  <si>
    <t>Server Sundaram</t>
  </si>
  <si>
    <t>s7000</t>
  </si>
  <si>
    <t>Separate Lives</t>
  </si>
  <si>
    <t>s7001</t>
  </si>
  <si>
    <t>Secret Window</t>
  </si>
  <si>
    <t>s7002</t>
  </si>
  <si>
    <t>Seabiscuit</t>
  </si>
  <si>
    <t>s7003</t>
  </si>
  <si>
    <t>Saturday The 13th</t>
  </si>
  <si>
    <t>s7004</t>
  </si>
  <si>
    <t>Sanctuary</t>
  </si>
  <si>
    <t>s7005</t>
  </si>
  <si>
    <t>Rollerball (1975)</t>
  </si>
  <si>
    <t>s7006</t>
  </si>
  <si>
    <t>Ring of Fire II: Blood and Steel</t>
  </si>
  <si>
    <t>s7007</t>
  </si>
  <si>
    <t>Ran (1985)</t>
  </si>
  <si>
    <t>s7008</t>
  </si>
  <si>
    <t>Pogey Beach</t>
  </si>
  <si>
    <t>s7009</t>
  </si>
  <si>
    <t>Patriot Games (4K UHD)</t>
  </si>
  <si>
    <t>s7010</t>
  </si>
  <si>
    <t>Pachai Vilakku</t>
  </si>
  <si>
    <t>s7011</t>
  </si>
  <si>
    <t>Outrageous Vacation Videos</t>
  </si>
  <si>
    <t>s7012</t>
  </si>
  <si>
    <t>Orlando</t>
  </si>
  <si>
    <t>s7013</t>
  </si>
  <si>
    <t>Oh Ship! It's a Family Trip</t>
  </si>
  <si>
    <t>s7014</t>
  </si>
  <si>
    <t>Nobel Son</t>
  </si>
  <si>
    <t>s7015</t>
  </si>
  <si>
    <t>Mud Flat Murders</t>
  </si>
  <si>
    <t>s7016</t>
  </si>
  <si>
    <t>Mud</t>
  </si>
  <si>
    <t>s7017</t>
  </si>
  <si>
    <t>Monstrosity</t>
  </si>
  <si>
    <t>s7018</t>
  </si>
  <si>
    <t>Mastermind</t>
  </si>
  <si>
    <t>s7019</t>
  </si>
  <si>
    <t>Machete</t>
  </si>
  <si>
    <t>s7020</t>
  </si>
  <si>
    <t>Lovespring International</t>
  </si>
  <si>
    <t>s7021</t>
  </si>
  <si>
    <t>Live Hard</t>
  </si>
  <si>
    <t>s7022</t>
  </si>
  <si>
    <t>La Bamba</t>
  </si>
  <si>
    <t>s7023</t>
  </si>
  <si>
    <t>KUNTERGRAU</t>
  </si>
  <si>
    <t>s7024</t>
  </si>
  <si>
    <t>Killer Queen</t>
  </si>
  <si>
    <t>s7025</t>
  </si>
  <si>
    <t>In Her Shoes</t>
  </si>
  <si>
    <t>s7026</t>
  </si>
  <si>
    <t>Hit A Lick</t>
  </si>
  <si>
    <t>s7027</t>
  </si>
  <si>
    <t>Hills Of Utah</t>
  </si>
  <si>
    <t>s7028</t>
  </si>
  <si>
    <t>Herschel And The Music Of The Stars</t>
  </si>
  <si>
    <t>s7029</t>
  </si>
  <si>
    <t>Her Desperate Choice</t>
  </si>
  <si>
    <t>s7030</t>
  </si>
  <si>
    <t>Finding Ophelia</t>
  </si>
  <si>
    <t>s7031</t>
  </si>
  <si>
    <t>Father to Son</t>
  </si>
  <si>
    <t>s7032</t>
  </si>
  <si>
    <t>Erotic Fire of The Unattainable</t>
  </si>
  <si>
    <t>s7033</t>
  </si>
  <si>
    <t>Emerald Run</t>
  </si>
  <si>
    <t>s7034</t>
  </si>
  <si>
    <t>Elektra</t>
  </si>
  <si>
    <t>s7035</t>
  </si>
  <si>
    <t>Dust</t>
  </si>
  <si>
    <t>s7036</t>
  </si>
  <si>
    <t>Dear Mr. Gacy</t>
  </si>
  <si>
    <t>s7037</t>
  </si>
  <si>
    <t>Deadbeat</t>
  </si>
  <si>
    <t>s7038</t>
  </si>
  <si>
    <t>Dawn of the Beast</t>
  </si>
  <si>
    <t>s7039</t>
  </si>
  <si>
    <t>Con Man</t>
  </si>
  <si>
    <t>s7040</t>
  </si>
  <si>
    <t>Céleste</t>
  </si>
  <si>
    <t>s7041</t>
  </si>
  <si>
    <t>Caught</t>
  </si>
  <si>
    <t>s7042</t>
  </si>
  <si>
    <t>Catch Me If You Can</t>
  </si>
  <si>
    <t>s7043</t>
  </si>
  <si>
    <t>Borat: Cultural Learnings of America for Make Benefit Glorious Nation of Kazakhstan</t>
  </si>
  <si>
    <t>s7044</t>
  </si>
  <si>
    <t>Blondie Brings Up Baby</t>
  </si>
  <si>
    <t>s7045</t>
  </si>
  <si>
    <t>Blondie</t>
  </si>
  <si>
    <t>s7046</t>
  </si>
  <si>
    <t>Bite Me</t>
  </si>
  <si>
    <t>s7047</t>
  </si>
  <si>
    <t>Biker Chicz TV Series: Laconia Bike Week (Pilot Episode 1)</t>
  </si>
  <si>
    <t>s7048</t>
  </si>
  <si>
    <t>Ballast</t>
  </si>
  <si>
    <t>s7049</t>
  </si>
  <si>
    <t>Ascension</t>
  </si>
  <si>
    <t>s7050</t>
  </si>
  <si>
    <t>Annie Hall</t>
  </si>
  <si>
    <t>s7051</t>
  </si>
  <si>
    <t>Annabelle Hooper and the Ghosts of Nantucket</t>
  </si>
  <si>
    <t>s7052</t>
  </si>
  <si>
    <t>American Experience: The Poisoner's Handbook</t>
  </si>
  <si>
    <t>s7053</t>
  </si>
  <si>
    <t>All About Steve</t>
  </si>
  <si>
    <t>s7054</t>
  </si>
  <si>
    <t>A Bucket Of Blood</t>
  </si>
  <si>
    <t>s7055</t>
  </si>
  <si>
    <t>s7056</t>
  </si>
  <si>
    <t>Zombie For Sale</t>
  </si>
  <si>
    <t>s7057</t>
  </si>
  <si>
    <t>Warlock</t>
  </si>
  <si>
    <t>s7058</t>
  </si>
  <si>
    <t>Twilight's Last Gleaming</t>
  </si>
  <si>
    <t>s7059</t>
  </si>
  <si>
    <t>Three Wise Guys</t>
  </si>
  <si>
    <t>s7060</t>
  </si>
  <si>
    <t>The Florentine</t>
  </si>
  <si>
    <t>s7061</t>
  </si>
  <si>
    <t>Sharktopus</t>
  </si>
  <si>
    <t>s7062</t>
  </si>
  <si>
    <t>Sankar Guru</t>
  </si>
  <si>
    <t>s7063</t>
  </si>
  <si>
    <t>Blood Brother</t>
  </si>
  <si>
    <t>s7064</t>
  </si>
  <si>
    <t>Berlin I Love You</t>
  </si>
  <si>
    <t>s7065</t>
  </si>
  <si>
    <t>Assassin's Game</t>
  </si>
  <si>
    <t>s7066</t>
  </si>
  <si>
    <t>Tumbledown</t>
  </si>
  <si>
    <t>s7067</t>
  </si>
  <si>
    <t>Tracers</t>
  </si>
  <si>
    <t>s7068</t>
  </si>
  <si>
    <t>The Taunting</t>
  </si>
  <si>
    <t>s7069</t>
  </si>
  <si>
    <t>The Rainbow (1989)</t>
  </si>
  <si>
    <t>s7070</t>
  </si>
  <si>
    <t>The Confirmation</t>
  </si>
  <si>
    <t>s7071</t>
  </si>
  <si>
    <t>Tapped Out</t>
  </si>
  <si>
    <t>s7072</t>
  </si>
  <si>
    <t>Sixer</t>
  </si>
  <si>
    <t>s7073</t>
  </si>
  <si>
    <t>Rosemary's Baby</t>
  </si>
  <si>
    <t>s7074</t>
  </si>
  <si>
    <t>Raising Flagg</t>
  </si>
  <si>
    <t>s7075</t>
  </si>
  <si>
    <t>Old House</t>
  </si>
  <si>
    <t>s7076</t>
  </si>
  <si>
    <t>La patente</t>
  </si>
  <si>
    <t>s7077</t>
  </si>
  <si>
    <t>Kickboxer 5: Redemption</t>
  </si>
  <si>
    <t>s7078</t>
  </si>
  <si>
    <t>Japanese Story</t>
  </si>
  <si>
    <t>s7079</t>
  </si>
  <si>
    <t>Hide and Seek</t>
  </si>
  <si>
    <t>s7080</t>
  </si>
  <si>
    <t>Gurkha</t>
  </si>
  <si>
    <t>s7081</t>
  </si>
  <si>
    <t>Getting Up And Going Home</t>
  </si>
  <si>
    <t>s7082</t>
  </si>
  <si>
    <t>Forced Orphans</t>
  </si>
  <si>
    <t>s7083</t>
  </si>
  <si>
    <t>Beast (2018)</t>
  </si>
  <si>
    <t>s7084</t>
  </si>
  <si>
    <t>Bad Boys</t>
  </si>
  <si>
    <t>s7085</t>
  </si>
  <si>
    <t>Baby Shark's Day at School</t>
  </si>
  <si>
    <t>s7086</t>
  </si>
  <si>
    <t>Aruvam</t>
  </si>
  <si>
    <t>s7087</t>
  </si>
  <si>
    <t>24 Hours to Live</t>
  </si>
  <si>
    <t>s7088</t>
  </si>
  <si>
    <t>While She Was Out</t>
  </si>
  <si>
    <t>s7089</t>
  </si>
  <si>
    <t>We Wish You a Merry Christmas</t>
  </si>
  <si>
    <t>s7090</t>
  </si>
  <si>
    <t>Veera</t>
  </si>
  <si>
    <t>s7091</t>
  </si>
  <si>
    <t>Vaanavil Vaazhkai</t>
  </si>
  <si>
    <t>s7092</t>
  </si>
  <si>
    <t>Trees Lounge</t>
  </si>
  <si>
    <t>s7093</t>
  </si>
  <si>
    <t>Threebound</t>
  </si>
  <si>
    <t>s7094</t>
  </si>
  <si>
    <t>Thrashin'</t>
  </si>
  <si>
    <t>s7095</t>
  </si>
  <si>
    <t>Thoongaa Vanam</t>
  </si>
  <si>
    <t>s7096</t>
  </si>
  <si>
    <t>The Guard</t>
  </si>
  <si>
    <t>s7097</t>
  </si>
  <si>
    <t>The Demolitionist (1995)</t>
  </si>
  <si>
    <t>s7098</t>
  </si>
  <si>
    <t>Tanner Hall</t>
  </si>
  <si>
    <t>s7099</t>
  </si>
  <si>
    <t>Sundown: The Vampire In Retreat</t>
  </si>
  <si>
    <t>s7100</t>
  </si>
  <si>
    <t>Slow Burn (2000)</t>
  </si>
  <si>
    <t>s7101</t>
  </si>
  <si>
    <t>Rudhramadevi</t>
  </si>
  <si>
    <t>s7102</t>
  </si>
  <si>
    <t>Roommate Wanted</t>
  </si>
  <si>
    <t>s7103</t>
  </si>
  <si>
    <t>Pudhukottaiyilirundhu Saravanan</t>
  </si>
  <si>
    <t>s7104</t>
  </si>
  <si>
    <t>Nightcap</t>
  </si>
  <si>
    <t>s7105</t>
  </si>
  <si>
    <t>My Five Wives</t>
  </si>
  <si>
    <t>s7106</t>
  </si>
  <si>
    <t>Mosakutty</t>
  </si>
  <si>
    <t>s7107</t>
  </si>
  <si>
    <t>Mercury Plains</t>
  </si>
  <si>
    <t>s7108</t>
  </si>
  <si>
    <t>Meet Wally Sparks</t>
  </si>
  <si>
    <t>s7109</t>
  </si>
  <si>
    <t>Manmadhan</t>
  </si>
  <si>
    <t>s7110</t>
  </si>
  <si>
    <t>Madhouse</t>
  </si>
  <si>
    <t>s7111</t>
  </si>
  <si>
    <t>London</t>
  </si>
  <si>
    <t>s7112</t>
  </si>
  <si>
    <t>Kaaviya Thalaivan</t>
  </si>
  <si>
    <t>s7113</t>
  </si>
  <si>
    <t>Intimate Portrait: Debbie Reynolds and Carrie Fisher</t>
  </si>
  <si>
    <t>s7114</t>
  </si>
  <si>
    <t>Guinevere</t>
  </si>
  <si>
    <t>s7115</t>
  </si>
  <si>
    <t>Graves</t>
  </si>
  <si>
    <t>s7116</t>
  </si>
  <si>
    <t>Giants of Rome</t>
  </si>
  <si>
    <t>s7117</t>
  </si>
  <si>
    <t>Gajaar: Journey of the Soul</t>
  </si>
  <si>
    <t>s7118</t>
  </si>
  <si>
    <t>Esther and the King</t>
  </si>
  <si>
    <t>s7119</t>
  </si>
  <si>
    <t>Double Whammy</t>
  </si>
  <si>
    <t>s7120</t>
  </si>
  <si>
    <t>Don't Quit Your Gay Job</t>
  </si>
  <si>
    <t>s7121</t>
  </si>
  <si>
    <t>Dan Vs.</t>
  </si>
  <si>
    <t>s7122</t>
  </si>
  <si>
    <t>City Island</t>
  </si>
  <si>
    <t>s7123</t>
  </si>
  <si>
    <t>Cassandra's Dream</t>
  </si>
  <si>
    <t>s7124</t>
  </si>
  <si>
    <t>Carnal Knowledge</t>
  </si>
  <si>
    <t>s7125</t>
  </si>
  <si>
    <t>Careful What You Wish For</t>
  </si>
  <si>
    <t>s7126</t>
  </si>
  <si>
    <t>Azhaggiye Thee</t>
  </si>
  <si>
    <t>s7127</t>
  </si>
  <si>
    <t>Altitude</t>
  </si>
  <si>
    <t>s7128</t>
  </si>
  <si>
    <t>Act 4 - Title before 1C onboarding 2</t>
  </si>
  <si>
    <t>s7129</t>
  </si>
  <si>
    <t>Act 4 - Title before 1C onboarding 1</t>
  </si>
  <si>
    <t>s7130</t>
  </si>
  <si>
    <t>A Hobo's Christmas</t>
  </si>
  <si>
    <t>s7131</t>
  </si>
  <si>
    <t>Vismayam</t>
  </si>
  <si>
    <t>s7132</t>
  </si>
  <si>
    <t>Urban Envy</t>
  </si>
  <si>
    <t>s7133</t>
  </si>
  <si>
    <t>Resentment</t>
  </si>
  <si>
    <t>s7134</t>
  </si>
  <si>
    <t>Inji Murappa</t>
  </si>
  <si>
    <t>s7135</t>
  </si>
  <si>
    <t>Himouto! Umaru-chan</t>
  </si>
  <si>
    <t>s7136</t>
  </si>
  <si>
    <t>Faith</t>
  </si>
  <si>
    <t>s7137</t>
  </si>
  <si>
    <t>Dirty God</t>
  </si>
  <si>
    <t>s7138</t>
  </si>
  <si>
    <t>Counter Histories: Rock Hill</t>
  </si>
  <si>
    <t>s7139</t>
  </si>
  <si>
    <t>Content</t>
  </si>
  <si>
    <t>s7141</t>
  </si>
  <si>
    <t>Chasing Sleep</t>
  </si>
  <si>
    <t>s7142</t>
  </si>
  <si>
    <t>Valley Of Fire</t>
  </si>
  <si>
    <t>s7143</t>
  </si>
  <si>
    <t>The Spot 313</t>
  </si>
  <si>
    <t>s7144</t>
  </si>
  <si>
    <t>The Roommate</t>
  </si>
  <si>
    <t>s7145</t>
  </si>
  <si>
    <t>The Iron Lady</t>
  </si>
  <si>
    <t>s7146</t>
  </si>
  <si>
    <t>The Eagle's Nest</t>
  </si>
  <si>
    <t>s7147</t>
  </si>
  <si>
    <t>The Devils Heist</t>
  </si>
  <si>
    <t>s7148</t>
  </si>
  <si>
    <t>The Coleman Show</t>
  </si>
  <si>
    <t>s7149</t>
  </si>
  <si>
    <t>The Blood Lands</t>
  </si>
  <si>
    <t>s7150</t>
  </si>
  <si>
    <t>Tales From The Cryptkeeper</t>
  </si>
  <si>
    <t>s7151</t>
  </si>
  <si>
    <t>Stealing Chaplin</t>
  </si>
  <si>
    <t>s7152</t>
  </si>
  <si>
    <t>Stag Hunt</t>
  </si>
  <si>
    <t>s7153</t>
  </si>
  <si>
    <t>Sorority Nightmare</t>
  </si>
  <si>
    <t>s7154</t>
  </si>
  <si>
    <t>Silver Canyon</t>
  </si>
  <si>
    <t>s7155</t>
  </si>
  <si>
    <t>Severed Ways</t>
  </si>
  <si>
    <t>s7156</t>
  </si>
  <si>
    <t>Restoration, Inc.</t>
  </si>
  <si>
    <t>s7157</t>
  </si>
  <si>
    <t>Pokémon Ranger and the Temple of the Sea</t>
  </si>
  <si>
    <t>s7158</t>
  </si>
  <si>
    <t>Pipeline</t>
  </si>
  <si>
    <t>s7159</t>
  </si>
  <si>
    <t>Party With Me</t>
  </si>
  <si>
    <t>s7160</t>
  </si>
  <si>
    <t>Paranormal Matrix</t>
  </si>
  <si>
    <t>s7161</t>
  </si>
  <si>
    <t>Outrage</t>
  </si>
  <si>
    <t>s7162</t>
  </si>
  <si>
    <t>Middletown</t>
  </si>
  <si>
    <t>s7163</t>
  </si>
  <si>
    <t>Merrick</t>
  </si>
  <si>
    <t>s7164</t>
  </si>
  <si>
    <t>Mere Dad Ki Maruti</t>
  </si>
  <si>
    <t>s7165</t>
  </si>
  <si>
    <t>Me Familia 2</t>
  </si>
  <si>
    <t>s7166</t>
  </si>
  <si>
    <t>McMafia</t>
  </si>
  <si>
    <t>s7167</t>
  </si>
  <si>
    <t>Love And War</t>
  </si>
  <si>
    <t>s7168</t>
  </si>
  <si>
    <t>Let's Dream</t>
  </si>
  <si>
    <t>s7169</t>
  </si>
  <si>
    <t>Hollywood High</t>
  </si>
  <si>
    <t>s7170</t>
  </si>
  <si>
    <t>Hidden Truth</t>
  </si>
  <si>
    <t>s7171</t>
  </si>
  <si>
    <t>Henry's Crime</t>
  </si>
  <si>
    <t>s7172</t>
  </si>
  <si>
    <t>Harmony McElligott: The Struggle Continues</t>
  </si>
  <si>
    <t>s7173</t>
  </si>
  <si>
    <t>Greener Mountains</t>
  </si>
  <si>
    <t>s7174</t>
  </si>
  <si>
    <t>Elektra DIRECTOR'S CUT</t>
  </si>
  <si>
    <t>s7175</t>
  </si>
  <si>
    <t>Eerie, Indiana</t>
  </si>
  <si>
    <t>s7176</t>
  </si>
  <si>
    <t>Crappy Mother's Day</t>
  </si>
  <si>
    <t>s7177</t>
  </si>
  <si>
    <t>Corn: A Field of Screams</t>
  </si>
  <si>
    <t>s7178</t>
  </si>
  <si>
    <t>Climate Of The Hunter</t>
  </si>
  <si>
    <t>s7179</t>
  </si>
  <si>
    <t>Chance</t>
  </si>
  <si>
    <t>s7180</t>
  </si>
  <si>
    <t>Brothel</t>
  </si>
  <si>
    <t>s7181</t>
  </si>
  <si>
    <t>Broken Armor</t>
  </si>
  <si>
    <t>s7182</t>
  </si>
  <si>
    <t>Best of Enemies</t>
  </si>
  <si>
    <t>s7183</t>
  </si>
  <si>
    <t>As The Village Sleeps</t>
  </si>
  <si>
    <t>s7184</t>
  </si>
  <si>
    <t>Amundsen: The Greatest Expedition</t>
  </si>
  <si>
    <t>s7185</t>
  </si>
  <si>
    <t>Alleyway</t>
  </si>
  <si>
    <t>s7186</t>
  </si>
  <si>
    <t>All Who Loved Her</t>
  </si>
  <si>
    <t>s7187</t>
  </si>
  <si>
    <t>Acute Misfortune</t>
  </si>
  <si>
    <t>s7188</t>
  </si>
  <si>
    <t>Acres and Acres</t>
  </si>
  <si>
    <t>s7189</t>
  </si>
  <si>
    <t>A Pigeon Sat on a Branch Reflecting on Existence</t>
  </si>
  <si>
    <t>s7190</t>
  </si>
  <si>
    <t>Vanavarayan Vallavarayan</t>
  </si>
  <si>
    <t>s7191</t>
  </si>
  <si>
    <t>Val</t>
  </si>
  <si>
    <t>s7192</t>
  </si>
  <si>
    <t>True Crime</t>
  </si>
  <si>
    <t>s7193</t>
  </si>
  <si>
    <t>The Tangle</t>
  </si>
  <si>
    <t>s7194</t>
  </si>
  <si>
    <t>The Amethyst Earring</t>
  </si>
  <si>
    <t>s7195</t>
  </si>
  <si>
    <t>S.O.Z: Soldiers or Zombies</t>
  </si>
  <si>
    <t>s7196</t>
  </si>
  <si>
    <t>Preetam</t>
  </si>
  <si>
    <t>s7197</t>
  </si>
  <si>
    <t>Poovarasam Peepee</t>
  </si>
  <si>
    <t>s7198</t>
  </si>
  <si>
    <t>Panjavarnakili</t>
  </si>
  <si>
    <t>s7199</t>
  </si>
  <si>
    <t>Moodar Koodam</t>
  </si>
  <si>
    <t>s7200</t>
  </si>
  <si>
    <t>Maha Maha</t>
  </si>
  <si>
    <t>s7201</t>
  </si>
  <si>
    <t>Lucy's Really Lost Moments</t>
  </si>
  <si>
    <t>s7202</t>
  </si>
  <si>
    <t>Junichi</t>
  </si>
  <si>
    <t>s7203</t>
  </si>
  <si>
    <t>Inga Enna Solluthu</t>
  </si>
  <si>
    <t>s7204</t>
  </si>
  <si>
    <t>Indelible</t>
  </si>
  <si>
    <t>s7205</t>
  </si>
  <si>
    <t>DFW The Series:Traffickers</t>
  </si>
  <si>
    <t>s7206</t>
  </si>
  <si>
    <t>Dark State</t>
  </si>
  <si>
    <t>s7207</t>
  </si>
  <si>
    <t>Cartoon Classics - Vol. 1: 25 Favorite Cartoons - 3 Hours</t>
  </si>
  <si>
    <t>s7208</t>
  </si>
  <si>
    <t>Across The Line</t>
  </si>
  <si>
    <t>s7209</t>
  </si>
  <si>
    <t>A New Leaf</t>
  </si>
  <si>
    <t>s7210</t>
  </si>
  <si>
    <t>Vadacurry</t>
  </si>
  <si>
    <t>s7211</t>
  </si>
  <si>
    <t>Vaayai Moodi Pesavum</t>
  </si>
  <si>
    <t>s7212</t>
  </si>
  <si>
    <t>Tohfa</t>
  </si>
  <si>
    <t>s7213</t>
  </si>
  <si>
    <t>Thiruttu VCD</t>
  </si>
  <si>
    <t>s7214</t>
  </si>
  <si>
    <t>Thiru Thiru Thuru Thuru</t>
  </si>
  <si>
    <t>s7215</t>
  </si>
  <si>
    <t>Thiraipada Nagaram</t>
  </si>
  <si>
    <t>s7216</t>
  </si>
  <si>
    <t>Tayo's Summer Song Series</t>
  </si>
  <si>
    <t>s7217</t>
  </si>
  <si>
    <t>Steve and Maggie - Sing and Shout</t>
  </si>
  <si>
    <t>s7218</t>
  </si>
  <si>
    <t>Series before 1C onboarding - 7</t>
  </si>
  <si>
    <t>s7219</t>
  </si>
  <si>
    <t>Rummy</t>
  </si>
  <si>
    <t>s7220</t>
  </si>
  <si>
    <t>Romper Stomper</t>
  </si>
  <si>
    <t>s7221</t>
  </si>
  <si>
    <t>Raja Rani</t>
  </si>
  <si>
    <t>s7222</t>
  </si>
  <si>
    <t>Punnagai Poove</t>
  </si>
  <si>
    <t>s7223</t>
  </si>
  <si>
    <t>Prem Nagar</t>
  </si>
  <si>
    <t>s7224</t>
  </si>
  <si>
    <t>Parasuram</t>
  </si>
  <si>
    <t>s7225</t>
  </si>
  <si>
    <t>Paralyzed</t>
  </si>
  <si>
    <t>s7226</t>
  </si>
  <si>
    <t>Netru Indru</t>
  </si>
  <si>
    <t>s7227</t>
  </si>
  <si>
    <t>Nerungi Vaa Muthamidathe</t>
  </si>
  <si>
    <t>s7228</t>
  </si>
  <si>
    <t>More Than a Doctor</t>
  </si>
  <si>
    <t>s7229</t>
  </si>
  <si>
    <t>Momentum</t>
  </si>
  <si>
    <t>s7230</t>
  </si>
  <si>
    <t>Kutti Pisasu</t>
  </si>
  <si>
    <t>s7231</t>
  </si>
  <si>
    <t>King</t>
  </si>
  <si>
    <t>s7232</t>
  </si>
  <si>
    <t>Kadampari</t>
  </si>
  <si>
    <t>s7233</t>
  </si>
  <si>
    <t>Is there anybody there?</t>
  </si>
  <si>
    <t>s7234</t>
  </si>
  <si>
    <t>Himote House</t>
  </si>
  <si>
    <t>s7235</t>
  </si>
  <si>
    <t>From Zero To I Love You</t>
  </si>
  <si>
    <t>s7236</t>
  </si>
  <si>
    <t>El Lute: Run for Your Life</t>
  </si>
  <si>
    <t>s7237</t>
  </si>
  <si>
    <t>Cuckoo</t>
  </si>
  <si>
    <t>s7238</t>
  </si>
  <si>
    <t>Control</t>
  </si>
  <si>
    <t>s7239</t>
  </si>
  <si>
    <t>Clip: ACT 4 - Title after removing 1C - 5</t>
  </si>
  <si>
    <t>s7240</t>
  </si>
  <si>
    <t>Clip: ACT 4 - Title after removing 1C - 2</t>
  </si>
  <si>
    <t>s7241</t>
  </si>
  <si>
    <t>Chor Machaye Shor</t>
  </si>
  <si>
    <t>s7242</t>
  </si>
  <si>
    <t>Chatrapathy</t>
  </si>
  <si>
    <t>s7243</t>
  </si>
  <si>
    <t>Bug Brother</t>
  </si>
  <si>
    <t>s7244</t>
  </si>
  <si>
    <t>Becoming the Enemy</t>
  </si>
  <si>
    <t>s7245</t>
  </si>
  <si>
    <t>Anna Karenina - Vronsky's Story</t>
  </si>
  <si>
    <t>s7246</t>
  </si>
  <si>
    <t>ACT 4 - Title after removing 1C - 1</t>
  </si>
  <si>
    <t>s7247</t>
  </si>
  <si>
    <t>Aarohanam</t>
  </si>
  <si>
    <t>s7248</t>
  </si>
  <si>
    <t>A Patriot's Day</t>
  </si>
  <si>
    <t>s7249</t>
  </si>
  <si>
    <t>49-O</t>
  </si>
  <si>
    <t>s7250</t>
  </si>
  <si>
    <t>10 Endrathukulla</t>
  </si>
  <si>
    <t>s7251</t>
  </si>
  <si>
    <t>Weegies</t>
  </si>
  <si>
    <t>s7252</t>
  </si>
  <si>
    <t>The Prague Orgy</t>
  </si>
  <si>
    <t>s7253</t>
  </si>
  <si>
    <t>The Bad Mother's Handbook</t>
  </si>
  <si>
    <t>s7254</t>
  </si>
  <si>
    <t>Sonna Puriyathu</t>
  </si>
  <si>
    <t>s7255</t>
  </si>
  <si>
    <t>Moone Moonu Varthai</t>
  </si>
  <si>
    <t>s7256</t>
  </si>
  <si>
    <t>s7257</t>
  </si>
  <si>
    <t>Kadavul Paathi Mirugam Paathi</t>
  </si>
  <si>
    <t>s7258</t>
  </si>
  <si>
    <t>In Action</t>
  </si>
  <si>
    <t>s7259</t>
  </si>
  <si>
    <t>Clip: ACT 4 - Title after removing 1C - 4</t>
  </si>
  <si>
    <t>s7260</t>
  </si>
  <si>
    <t>Wrecking the Uprising</t>
  </si>
  <si>
    <t>s7261</t>
  </si>
  <si>
    <t>Vetri Kodi Kattu</t>
  </si>
  <si>
    <t>s7262</t>
  </si>
  <si>
    <t>Time Well Spent</t>
  </si>
  <si>
    <t>s7263</t>
  </si>
  <si>
    <t>The Outlaw</t>
  </si>
  <si>
    <t>s7264</t>
  </si>
  <si>
    <t>The Gigolo</t>
  </si>
  <si>
    <t>s7265</t>
  </si>
  <si>
    <t>The Destructors</t>
  </si>
  <si>
    <t>s7266</t>
  </si>
  <si>
    <t>The Dangerous Lives of Altar Boys</t>
  </si>
  <si>
    <t>s7267</t>
  </si>
  <si>
    <t>The Black Glove</t>
  </si>
  <si>
    <t>s7268</t>
  </si>
  <si>
    <t>The Big Chase</t>
  </si>
  <si>
    <t>s7269</t>
  </si>
  <si>
    <t>Strega</t>
  </si>
  <si>
    <t>s7270</t>
  </si>
  <si>
    <t>Sirenetta &amp; the Second Star</t>
  </si>
  <si>
    <t>s7271</t>
  </si>
  <si>
    <t>She</t>
  </si>
  <si>
    <t>s7272</t>
  </si>
  <si>
    <t>Shadow Man (Street Of Shadows)</t>
  </si>
  <si>
    <t>s7273</t>
  </si>
  <si>
    <t>Screwdriver</t>
  </si>
  <si>
    <t>s7274</t>
  </si>
  <si>
    <t>Saint Ralph</t>
  </si>
  <si>
    <t>s7275</t>
  </si>
  <si>
    <t>Rebelion De Los Colgados Aka The Rebelion Of The Hanged</t>
  </si>
  <si>
    <t>s7276</t>
  </si>
  <si>
    <t>Pirate Treasure: 4k Restored Special Edition</t>
  </si>
  <si>
    <t>s7277</t>
  </si>
  <si>
    <t>Peace Piece: The Immersive Poems Of Mandy Kahn (Director's Cut)</t>
  </si>
  <si>
    <t>s7278</t>
  </si>
  <si>
    <t>Outlaw Women</t>
  </si>
  <si>
    <t>s7279</t>
  </si>
  <si>
    <t>Not That Funny</t>
  </si>
  <si>
    <t>s7280</t>
  </si>
  <si>
    <t>Near Enemies</t>
  </si>
  <si>
    <t>s7281</t>
  </si>
  <si>
    <t>Monster From The Ocean Floor</t>
  </si>
  <si>
    <t>s7282</t>
  </si>
  <si>
    <t>Massacre</t>
  </si>
  <si>
    <t>s7283</t>
  </si>
  <si>
    <t>Man Beast</t>
  </si>
  <si>
    <t>s7284</t>
  </si>
  <si>
    <t>Loan Shark</t>
  </si>
  <si>
    <t>s7285</t>
  </si>
  <si>
    <t>Kizhakku Kadarkkari Salai</t>
  </si>
  <si>
    <t>s7286</t>
  </si>
  <si>
    <t>House Of The Black Death</t>
  </si>
  <si>
    <t>s7287</t>
  </si>
  <si>
    <t>Gasoline Alley</t>
  </si>
  <si>
    <t>s7288</t>
  </si>
  <si>
    <t>Endless?</t>
  </si>
  <si>
    <t>s7289</t>
  </si>
  <si>
    <t>Day Of The Reaper</t>
  </si>
  <si>
    <t>s7290</t>
  </si>
  <si>
    <t>Creature Of The Walking Dead</t>
  </si>
  <si>
    <t>s7291</t>
  </si>
  <si>
    <t>Bride And The Beast</t>
  </si>
  <si>
    <t>s7292</t>
  </si>
  <si>
    <t>Boy Meets Girl</t>
  </si>
  <si>
    <t>s7293</t>
  </si>
  <si>
    <t>Zombie Strippers</t>
  </si>
  <si>
    <t>s7294</t>
  </si>
  <si>
    <t>Top Dog</t>
  </si>
  <si>
    <t>s7295</t>
  </si>
  <si>
    <t>The Wasp Woman</t>
  </si>
  <si>
    <t>s7296</t>
  </si>
  <si>
    <t>The Squid and the Whale</t>
  </si>
  <si>
    <t>s7297</t>
  </si>
  <si>
    <t>The Sneaker Game</t>
  </si>
  <si>
    <t>s7298</t>
  </si>
  <si>
    <t>The Santa Trap</t>
  </si>
  <si>
    <t>s7299</t>
  </si>
  <si>
    <t>The Goldfish in N City</t>
  </si>
  <si>
    <t>s7300</t>
  </si>
  <si>
    <t>The Gigolo 2</t>
  </si>
  <si>
    <t>s7301</t>
  </si>
  <si>
    <t>Survive</t>
  </si>
  <si>
    <t>s7302</t>
  </si>
  <si>
    <t>Sniper Corpse</t>
  </si>
  <si>
    <t>s7303</t>
  </si>
  <si>
    <t>Single White Female 2: The Psycho</t>
  </si>
  <si>
    <t>s7304</t>
  </si>
  <si>
    <t>Shadowplay</t>
  </si>
  <si>
    <t>s7305</t>
  </si>
  <si>
    <t>Relative Chaos</t>
  </si>
  <si>
    <t>s7306</t>
  </si>
  <si>
    <t>Postcards From...</t>
  </si>
  <si>
    <t>s7307</t>
  </si>
  <si>
    <t>Played</t>
  </si>
  <si>
    <t>s7308</t>
  </si>
  <si>
    <t>Nurses Do It Better</t>
  </si>
  <si>
    <t>s7309</t>
  </si>
  <si>
    <t>Kuruthi</t>
  </si>
  <si>
    <t>s7310</t>
  </si>
  <si>
    <t>Jack Goes Boating</t>
  </si>
  <si>
    <t>s7311</t>
  </si>
  <si>
    <t>I Always Said After</t>
  </si>
  <si>
    <t>s7312</t>
  </si>
  <si>
    <t>GOD &amp; SPIES</t>
  </si>
  <si>
    <t>s7313</t>
  </si>
  <si>
    <t>Frankenfish</t>
  </si>
  <si>
    <t>s7314</t>
  </si>
  <si>
    <t>Eggs</t>
  </si>
  <si>
    <t>s7315</t>
  </si>
  <si>
    <t>Domestique</t>
  </si>
  <si>
    <t>s7316</t>
  </si>
  <si>
    <t>Diggers</t>
  </si>
  <si>
    <t>s7317</t>
  </si>
  <si>
    <t>Dhogs</t>
  </si>
  <si>
    <t>s7318</t>
  </si>
  <si>
    <t>Cougars, Inc.</t>
  </si>
  <si>
    <t>s7319</t>
  </si>
  <si>
    <t>Closer and Closer</t>
  </si>
  <si>
    <t>s7320</t>
  </si>
  <si>
    <t>Clip: ACT 3 Series post 1C 2</t>
  </si>
  <si>
    <t>s7321</t>
  </si>
  <si>
    <t>Chhote Ustaad-Precaution is better than cure</t>
  </si>
  <si>
    <t>s7322</t>
  </si>
  <si>
    <t>Cam &amp; Leon</t>
  </si>
  <si>
    <t>s7323</t>
  </si>
  <si>
    <t>Buchinaidu Kandriga</t>
  </si>
  <si>
    <t>s7324</t>
  </si>
  <si>
    <t>Bloodworth</t>
  </si>
  <si>
    <t>s7325</t>
  </si>
  <si>
    <t>All The Men In My Life</t>
  </si>
  <si>
    <t>s7326</t>
  </si>
  <si>
    <t>Akedo: Ultimate Arcade Warriors</t>
  </si>
  <si>
    <t>s7327</t>
  </si>
  <si>
    <t>Zebra Girl</t>
  </si>
  <si>
    <t>s7328</t>
  </si>
  <si>
    <t>Three Kingdoms</t>
  </si>
  <si>
    <t>s7329</t>
  </si>
  <si>
    <t>The Woman In The Window</t>
  </si>
  <si>
    <t>s7330</t>
  </si>
  <si>
    <t>The Refractor</t>
  </si>
  <si>
    <t>s7331</t>
  </si>
  <si>
    <t>The Eyes of Laura Mars</t>
  </si>
  <si>
    <t>s7332</t>
  </si>
  <si>
    <t>The Carducci Talent Show</t>
  </si>
  <si>
    <t>s7333</t>
  </si>
  <si>
    <t>Simhasanam</t>
  </si>
  <si>
    <t>s7334</t>
  </si>
  <si>
    <t>Shershaah</t>
  </si>
  <si>
    <t>s7335</t>
  </si>
  <si>
    <t>Raja The Great (Malayalam)</t>
  </si>
  <si>
    <t>s7336</t>
  </si>
  <si>
    <t>Oru Naal Koothu</t>
  </si>
  <si>
    <t>s7337</t>
  </si>
  <si>
    <t>Nancy</t>
  </si>
  <si>
    <t>s7338</t>
  </si>
  <si>
    <t>Naane Raja Naane Mandhiri</t>
  </si>
  <si>
    <t>s7339</t>
  </si>
  <si>
    <t>Killer Movie</t>
  </si>
  <si>
    <t>s7340</t>
  </si>
  <si>
    <t>Jurassic Attack</t>
  </si>
  <si>
    <t>s7341</t>
  </si>
  <si>
    <t>Julia</t>
  </si>
  <si>
    <t>s7342</t>
  </si>
  <si>
    <t>Homeless Henry - Through the Tears</t>
  </si>
  <si>
    <t>s7343</t>
  </si>
  <si>
    <t>Havana Darkness</t>
  </si>
  <si>
    <t>s7344</t>
  </si>
  <si>
    <t>Georgootty C/o Georgootty</t>
  </si>
  <si>
    <t>s7345</t>
  </si>
  <si>
    <t>En Manaivi</t>
  </si>
  <si>
    <t>s7346</t>
  </si>
  <si>
    <t>Courtroom Double Feature</t>
  </si>
  <si>
    <t>s7347</t>
  </si>
  <si>
    <t>Bratz: The Movie</t>
  </si>
  <si>
    <t>s7348</t>
  </si>
  <si>
    <t>Bazukuru</t>
  </si>
  <si>
    <t>s7349</t>
  </si>
  <si>
    <t>A Thousand Things I'd Do For You</t>
  </si>
  <si>
    <t>s7350</t>
  </si>
  <si>
    <t>7 Assassins</t>
  </si>
  <si>
    <t>s7351</t>
  </si>
  <si>
    <t>Velainu Vandhutta Vellaikaaran</t>
  </si>
  <si>
    <t>s7352</t>
  </si>
  <si>
    <t>The Bedroom Window</t>
  </si>
  <si>
    <t>s7353</t>
  </si>
  <si>
    <t>Tangerine</t>
  </si>
  <si>
    <t>s7354</t>
  </si>
  <si>
    <t>Sunshine Superman</t>
  </si>
  <si>
    <t>s7355</t>
  </si>
  <si>
    <t>South</t>
  </si>
  <si>
    <t>s7356</t>
  </si>
  <si>
    <t>Saltwater: The Battle For Ramree Island</t>
  </si>
  <si>
    <t>s7357</t>
  </si>
  <si>
    <t>Quid Pro Quo</t>
  </si>
  <si>
    <t>s7358</t>
  </si>
  <si>
    <t>Loving Annabelle</t>
  </si>
  <si>
    <t>s7359</t>
  </si>
  <si>
    <t>Lodukku Pandi</t>
  </si>
  <si>
    <t>s7360</t>
  </si>
  <si>
    <t>Last Days</t>
  </si>
  <si>
    <t>s7361</t>
  </si>
  <si>
    <t>Hideaki Anno: The Final Challenge of Evangelion</t>
  </si>
  <si>
    <t>s7362</t>
  </si>
  <si>
    <t>Drunk, Stoned, Brilliant, Dead: The Story of the National Lampoon</t>
  </si>
  <si>
    <t>s7363</t>
  </si>
  <si>
    <t>Becks</t>
  </si>
  <si>
    <t>s7364</t>
  </si>
  <si>
    <t>Bangalore Naatkal</t>
  </si>
  <si>
    <t>s7365</t>
  </si>
  <si>
    <t>Arsenal</t>
  </si>
  <si>
    <t>s7366</t>
  </si>
  <si>
    <t>Apex Predators</t>
  </si>
  <si>
    <t>s7367</t>
  </si>
  <si>
    <t>Antidote</t>
  </si>
  <si>
    <t>s7368</t>
  </si>
  <si>
    <t>2149: The Aftermath</t>
  </si>
  <si>
    <t>s7369</t>
  </si>
  <si>
    <t>15 Years</t>
  </si>
  <si>
    <t>s7370</t>
  </si>
  <si>
    <t>Valley of Ditches</t>
  </si>
  <si>
    <t>s7371</t>
  </si>
  <si>
    <t>Vallal</t>
  </si>
  <si>
    <t>s7372</t>
  </si>
  <si>
    <t>Uladhaal</t>
  </si>
  <si>
    <t>s7373</t>
  </si>
  <si>
    <t>Trap</t>
  </si>
  <si>
    <t>s7374</t>
  </si>
  <si>
    <t>The Substance Of Things Hoped For</t>
  </si>
  <si>
    <t>s7375</t>
  </si>
  <si>
    <t>The Object of Beauty</t>
  </si>
  <si>
    <t>s7376</t>
  </si>
  <si>
    <t>The G</t>
  </si>
  <si>
    <t>s7377</t>
  </si>
  <si>
    <t>The Adventurers</t>
  </si>
  <si>
    <t>s7378</t>
  </si>
  <si>
    <t>Thaimel Aanai</t>
  </si>
  <si>
    <t>s7379</t>
  </si>
  <si>
    <t>T-Rex Ranch Summertime Special</t>
  </si>
  <si>
    <t>s7380</t>
  </si>
  <si>
    <t>Stand By Me</t>
  </si>
  <si>
    <t>s7381</t>
  </si>
  <si>
    <t>Soledad</t>
  </si>
  <si>
    <t>s7382</t>
  </si>
  <si>
    <t>Sharyat</t>
  </si>
  <si>
    <t>s7383</t>
  </si>
  <si>
    <t>Shared Rooms</t>
  </si>
  <si>
    <t>s7384</t>
  </si>
  <si>
    <t>RiffTrax: "MANOS" The Hands of Fate</t>
  </si>
  <si>
    <t>s7385</t>
  </si>
  <si>
    <t>Red Hill</t>
  </si>
  <si>
    <t>s7386</t>
  </si>
  <si>
    <t>Red</t>
  </si>
  <si>
    <t>s7387</t>
  </si>
  <si>
    <t>Pudhumai Penn</t>
  </si>
  <si>
    <t>s7388</t>
  </si>
  <si>
    <t>Phas Gaye Re Obama</t>
  </si>
  <si>
    <t>s7389</t>
  </si>
  <si>
    <t>Pete the Cat</t>
  </si>
  <si>
    <t>s7390</t>
  </si>
  <si>
    <t>Pawn Shop Chronicles</t>
  </si>
  <si>
    <t>s7391</t>
  </si>
  <si>
    <t>Onirica</t>
  </si>
  <si>
    <t>s7392</t>
  </si>
  <si>
    <t>Night Shift</t>
  </si>
  <si>
    <t>s7393</t>
  </si>
  <si>
    <t>Nandha</t>
  </si>
  <si>
    <t>s7394</t>
  </si>
  <si>
    <t>Missionary Man</t>
  </si>
  <si>
    <t>s7395</t>
  </si>
  <si>
    <t>Maai Baap</t>
  </si>
  <si>
    <t>s7396</t>
  </si>
  <si>
    <t>Love is not what it used to be</t>
  </si>
  <si>
    <t>s7397</t>
  </si>
  <si>
    <t>Let's enjoy Kenya safari like a popular online tour!</t>
  </si>
  <si>
    <t>s7398</t>
  </si>
  <si>
    <t>Karuppu Aadu</t>
  </si>
  <si>
    <t>s7399</t>
  </si>
  <si>
    <t>JUHOU 2405 Reason of my death</t>
  </si>
  <si>
    <t>s7400</t>
  </si>
  <si>
    <t>Irudhi Suttru</t>
  </si>
  <si>
    <t>s7401</t>
  </si>
  <si>
    <t>Inji iduppazhagi</t>
  </si>
  <si>
    <t>s7402</t>
  </si>
  <si>
    <t>Ilakku</t>
  </si>
  <si>
    <t>s7403</t>
  </si>
  <si>
    <t>Ice Soldiers</t>
  </si>
  <si>
    <t>s7404</t>
  </si>
  <si>
    <t>Hi Porgi Kunachi</t>
  </si>
  <si>
    <t>s7405</t>
  </si>
  <si>
    <t>Gunde Pranayam</t>
  </si>
  <si>
    <t>s7406</t>
  </si>
  <si>
    <t>Familiars</t>
  </si>
  <si>
    <t>s7407</t>
  </si>
  <si>
    <t>Eternal Love of Dream</t>
  </si>
  <si>
    <t>s7408</t>
  </si>
  <si>
    <t>Ennul Aayiram</t>
  </si>
  <si>
    <t>s7409</t>
  </si>
  <si>
    <t>Eddie Izzard: Force Majeure</t>
  </si>
  <si>
    <t>s7410</t>
  </si>
  <si>
    <t>Eddie Izzard: Dress To Kill</t>
  </si>
  <si>
    <t>s7411</t>
  </si>
  <si>
    <t>Dragon King Legend .Born Disappeared Martial Soul</t>
  </si>
  <si>
    <t>s7412</t>
  </si>
  <si>
    <t>Dostana</t>
  </si>
  <si>
    <t>s7413</t>
  </si>
  <si>
    <t>Deva Shapath Khota Saangen Khara Sangnar Nahi</t>
  </si>
  <si>
    <t>s7414</t>
  </si>
  <si>
    <t>Desert Dancer</t>
  </si>
  <si>
    <t>s7415</t>
  </si>
  <si>
    <t>Demonte Colony</t>
  </si>
  <si>
    <t>s7416</t>
  </si>
  <si>
    <t>Court Lady</t>
  </si>
  <si>
    <t>s7417</t>
  </si>
  <si>
    <t>Chashme Bahaddar</t>
  </si>
  <si>
    <t>s7418</t>
  </si>
  <si>
    <t>Bruce Lee</t>
  </si>
  <si>
    <t>s7419</t>
  </si>
  <si>
    <t>Booba</t>
  </si>
  <si>
    <t>s7420</t>
  </si>
  <si>
    <t>Black Gunn</t>
  </si>
  <si>
    <t>s7421</t>
  </si>
  <si>
    <t>Bhakta Prahlada</t>
  </si>
  <si>
    <t>s7422</t>
  </si>
  <si>
    <t>Being Charlie</t>
  </si>
  <si>
    <t>s7423</t>
  </si>
  <si>
    <t>Await the Dawn</t>
  </si>
  <si>
    <t>s7424</t>
  </si>
  <si>
    <t>Answers to Nothing</t>
  </si>
  <si>
    <t>s7425</t>
  </si>
  <si>
    <t>Achamindri</t>
  </si>
  <si>
    <t>s7426</t>
  </si>
  <si>
    <t>Accident Man</t>
  </si>
  <si>
    <t>s7427</t>
  </si>
  <si>
    <t>Aangila Padam</t>
  </si>
  <si>
    <t>s7428</t>
  </si>
  <si>
    <t>A River Runs Through It</t>
  </si>
  <si>
    <t>s7429</t>
  </si>
  <si>
    <t>A Fighting Man</t>
  </si>
  <si>
    <t>s7430</t>
  </si>
  <si>
    <t>54321</t>
  </si>
  <si>
    <t>s7431</t>
  </si>
  <si>
    <t>100 Women</t>
  </si>
  <si>
    <t>s7432</t>
  </si>
  <si>
    <t>10/31 Part 2</t>
  </si>
  <si>
    <t>s7433</t>
  </si>
  <si>
    <t>Vikram Vedha</t>
  </si>
  <si>
    <t>s7434</t>
  </si>
  <si>
    <t>Vetrivel</t>
  </si>
  <si>
    <t>s7435</t>
  </si>
  <si>
    <t>Vazhkkai</t>
  </si>
  <si>
    <t>s7436</t>
  </si>
  <si>
    <t>Uyirile Kalanthathu</t>
  </si>
  <si>
    <t>s7437</t>
  </si>
  <si>
    <t>Thagaraaru</t>
  </si>
  <si>
    <t>s7438</t>
  </si>
  <si>
    <t>Sivappu Manjal Pachai</t>
  </si>
  <si>
    <t>s7439</t>
  </si>
  <si>
    <t>Sing Along with Pinkfong &amp; Hogi</t>
  </si>
  <si>
    <t>s7440</t>
  </si>
  <si>
    <t>Saagasam</t>
  </si>
  <si>
    <t>s7441</t>
  </si>
  <si>
    <t>Pugazh</t>
  </si>
  <si>
    <t>s7442</t>
  </si>
  <si>
    <t>Orr Iravu</t>
  </si>
  <si>
    <t>s7443</t>
  </si>
  <si>
    <t>NAALAYAK</t>
  </si>
  <si>
    <t>s7444</t>
  </si>
  <si>
    <t>Manithan</t>
  </si>
  <si>
    <t>s7445</t>
  </si>
  <si>
    <t>Madurai Sambavam</t>
  </si>
  <si>
    <t>s7446</t>
  </si>
  <si>
    <t>EVANGELION:3.33 YOU CAN (NOT) REDO.</t>
  </si>
  <si>
    <t>s7447</t>
  </si>
  <si>
    <t>EVANGELION:3.0+1.01 THRICE UPON A TIME</t>
  </si>
  <si>
    <t>s7448</t>
  </si>
  <si>
    <t>EVANGELION:2.22 YOU CAN (NOT) ADVANCE.</t>
  </si>
  <si>
    <t>s7449</t>
  </si>
  <si>
    <t>EVANGELION:1.11 YOU ARE (NOT) ALONE.</t>
  </si>
  <si>
    <t>s7450</t>
  </si>
  <si>
    <t>Dark Highlands</t>
  </si>
  <si>
    <t>s7451</t>
  </si>
  <si>
    <t>Black Dawn</t>
  </si>
  <si>
    <t>s7452</t>
  </si>
  <si>
    <t>Tommy Davidson: Takin' It To D.C.</t>
  </si>
  <si>
    <t>s7453</t>
  </si>
  <si>
    <t>These Streets We Haunt</t>
  </si>
  <si>
    <t>s7454</t>
  </si>
  <si>
    <t>The Vatican Tapes</t>
  </si>
  <si>
    <t>s7455</t>
  </si>
  <si>
    <t>The Dead</t>
  </si>
  <si>
    <t>s7456</t>
  </si>
  <si>
    <t>Sweet Country</t>
  </si>
  <si>
    <t>s7457</t>
  </si>
  <si>
    <t>Sent in Error</t>
  </si>
  <si>
    <t>s7458</t>
  </si>
  <si>
    <t>Saturday Church</t>
  </si>
  <si>
    <t>s7459</t>
  </si>
  <si>
    <t>Sarpatta Parampara</t>
  </si>
  <si>
    <t>s7460</t>
  </si>
  <si>
    <t>Sarpatta Parambarai</t>
  </si>
  <si>
    <t>s7461</t>
  </si>
  <si>
    <t>Sakalakala Vallavan</t>
  </si>
  <si>
    <t>s7462</t>
  </si>
  <si>
    <t>Respira</t>
  </si>
  <si>
    <t>s7463</t>
  </si>
  <si>
    <t>Mr. Superinvisible</t>
  </si>
  <si>
    <t>s7464</t>
  </si>
  <si>
    <t>Mother in Law</t>
  </si>
  <si>
    <t>s7465</t>
  </si>
  <si>
    <t>Marked Man</t>
  </si>
  <si>
    <t>s7466</t>
  </si>
  <si>
    <t>Malicious</t>
  </si>
  <si>
    <t>s7467</t>
  </si>
  <si>
    <t>In Bruges</t>
  </si>
  <si>
    <t>s7468</t>
  </si>
  <si>
    <t>Ghost In The Shell 2.0</t>
  </si>
  <si>
    <t>s7469</t>
  </si>
  <si>
    <t>Dreaming Grand Avenue</t>
  </si>
  <si>
    <t>s7470</t>
  </si>
  <si>
    <t>Cruel Intentions 3</t>
  </si>
  <si>
    <t>s7471</t>
  </si>
  <si>
    <t>ATN's Tribute to 100 Years of Indian Cinema</t>
  </si>
  <si>
    <t>s7472</t>
  </si>
  <si>
    <t>Alien Extinction</t>
  </si>
  <si>
    <t>s7473</t>
  </si>
  <si>
    <t>A Familiar Lie</t>
  </si>
  <si>
    <t>s7474</t>
  </si>
  <si>
    <t>1 Night in San Diego</t>
  </si>
  <si>
    <t>s7475</t>
  </si>
  <si>
    <t>Weekenders</t>
  </si>
  <si>
    <t>s7476</t>
  </si>
  <si>
    <t>UFO Secret Reports</t>
  </si>
  <si>
    <t>s7477</t>
  </si>
  <si>
    <t>The Key to Rebecca</t>
  </si>
  <si>
    <t>s7478</t>
  </si>
  <si>
    <t>The Day After Quarantine</t>
  </si>
  <si>
    <t>s7479</t>
  </si>
  <si>
    <t>Standing in the Shadows of Motown</t>
  </si>
  <si>
    <t>s7480</t>
  </si>
  <si>
    <t>Sniper 3</t>
  </si>
  <si>
    <t>s7481</t>
  </si>
  <si>
    <t>Ray Winstone's Sicily</t>
  </si>
  <si>
    <t>s7482</t>
  </si>
  <si>
    <t>Permanent Midnight</t>
  </si>
  <si>
    <t>s7483</t>
  </si>
  <si>
    <t>No Men Beyond This Point</t>
  </si>
  <si>
    <t>s7484</t>
  </si>
  <si>
    <t>Nick Cannon: Stand-Up, Don't Shoot</t>
  </si>
  <si>
    <t>s7485</t>
  </si>
  <si>
    <t>Musical Chairs</t>
  </si>
  <si>
    <t>s7486</t>
  </si>
  <si>
    <t>Miracle on the Mountain: The Kincaid Family Story</t>
  </si>
  <si>
    <t>s7487</t>
  </si>
  <si>
    <t>Merise Merise</t>
  </si>
  <si>
    <t>s7488</t>
  </si>
  <si>
    <t>Magic Mountains</t>
  </si>
  <si>
    <t>s7489</t>
  </si>
  <si>
    <t>LuLaRich</t>
  </si>
  <si>
    <t>s7490</t>
  </si>
  <si>
    <t>LOL - Enga Siri Paappom</t>
  </si>
  <si>
    <t>s7491</t>
  </si>
  <si>
    <t>Kurara: The Dazzling Life of Hokusai's Daughter</t>
  </si>
  <si>
    <t>s7492</t>
  </si>
  <si>
    <t>Kuch Tum Kaho Kuch Hum Kahein</t>
  </si>
  <si>
    <t>s7493</t>
  </si>
  <si>
    <t>Hider in the House</t>
  </si>
  <si>
    <t>s7494</t>
  </si>
  <si>
    <t>Go Fish</t>
  </si>
  <si>
    <t>s7495</t>
  </si>
  <si>
    <t>Fighting Temptations</t>
  </si>
  <si>
    <t>s7496</t>
  </si>
  <si>
    <t>Facebook Follies: The Unexpected Consequences of Social Media</t>
  </si>
  <si>
    <t>s7497</t>
  </si>
  <si>
    <t>Drag Heals</t>
  </si>
  <si>
    <t>s7498</t>
  </si>
  <si>
    <t>Chosen</t>
  </si>
  <si>
    <t>s7499</t>
  </si>
  <si>
    <t>Bram Stoker's Dracula Guest</t>
  </si>
  <si>
    <t>s7500</t>
  </si>
  <si>
    <t>Black's Game</t>
  </si>
  <si>
    <t>s7501</t>
  </si>
  <si>
    <t>At Middleton</t>
  </si>
  <si>
    <t>s7502</t>
  </si>
  <si>
    <t>Already Lucky</t>
  </si>
  <si>
    <t>s7503</t>
  </si>
  <si>
    <t>Yakov Smirnoff: From Moscow... Idaho</t>
  </si>
  <si>
    <t>s7504</t>
  </si>
  <si>
    <t>Walk On Water</t>
  </si>
  <si>
    <t>s7505</t>
  </si>
  <si>
    <t>Tiger House</t>
  </si>
  <si>
    <t>s7506</t>
  </si>
  <si>
    <t>The Priest (Telugu)</t>
  </si>
  <si>
    <t>s7507</t>
  </si>
  <si>
    <t>The New Daughter</t>
  </si>
  <si>
    <t>s7508</t>
  </si>
  <si>
    <t>The Mad Hatter</t>
  </si>
  <si>
    <t>s7509</t>
  </si>
  <si>
    <t>The California No</t>
  </si>
  <si>
    <t>s7510</t>
  </si>
  <si>
    <t>Synchronicity</t>
  </si>
  <si>
    <t>s7511</t>
  </si>
  <si>
    <t>Shadow of Justice</t>
  </si>
  <si>
    <t>s7512</t>
  </si>
  <si>
    <t>School Life</t>
  </si>
  <si>
    <t>s7513</t>
  </si>
  <si>
    <t>Ryan's World</t>
  </si>
  <si>
    <t>s7514</t>
  </si>
  <si>
    <t>Radar - Echoes of the Past</t>
  </si>
  <si>
    <t>s7515</t>
  </si>
  <si>
    <t>Quarantine 2: Terminal</t>
  </si>
  <si>
    <t>s7516</t>
  </si>
  <si>
    <t>Not Forgotten</t>
  </si>
  <si>
    <t>s7517</t>
  </si>
  <si>
    <t>Love Mr Right</t>
  </si>
  <si>
    <t>s7518</t>
  </si>
  <si>
    <t>Inference Notes</t>
  </si>
  <si>
    <t>s7519</t>
  </si>
  <si>
    <t>Hot Girl</t>
  </si>
  <si>
    <t>s7520</t>
  </si>
  <si>
    <t>He Who Can't Marry</t>
  </si>
  <si>
    <t>s7521</t>
  </si>
  <si>
    <t>ER Doctors</t>
  </si>
  <si>
    <t>s7522</t>
  </si>
  <si>
    <t>Cocomong</t>
  </si>
  <si>
    <t>s7523</t>
  </si>
  <si>
    <t>Clip: Run Fox (English Title)</t>
  </si>
  <si>
    <t>s7524</t>
  </si>
  <si>
    <t>Chalk It Up</t>
  </si>
  <si>
    <t>s7525</t>
  </si>
  <si>
    <t>Brothers In Arms</t>
  </si>
  <si>
    <t>s7526</t>
  </si>
  <si>
    <t>Blackwater Valley Exorcism</t>
  </si>
  <si>
    <t>s7527</t>
  </si>
  <si>
    <t>Back Roads</t>
  </si>
  <si>
    <t>s7528</t>
  </si>
  <si>
    <t>After Masks</t>
  </si>
  <si>
    <t>s7529</t>
  </si>
  <si>
    <t>A Social Cure</t>
  </si>
  <si>
    <t>s7530</t>
  </si>
  <si>
    <t>A Bite of Shunde</t>
  </si>
  <si>
    <t>s7531</t>
  </si>
  <si>
    <t>Where is Chicky? - Chapter Eight</t>
  </si>
  <si>
    <t>s7532</t>
  </si>
  <si>
    <t>Victoria Small</t>
  </si>
  <si>
    <t>s7533</t>
  </si>
  <si>
    <t>The Stakeout</t>
  </si>
  <si>
    <t>s7534</t>
  </si>
  <si>
    <t>The Pearl</t>
  </si>
  <si>
    <t>s7535</t>
  </si>
  <si>
    <t>The Hunters</t>
  </si>
  <si>
    <t>s7536</t>
  </si>
  <si>
    <t>Stolen Innocence</t>
  </si>
  <si>
    <t>s7537</t>
  </si>
  <si>
    <t>Some Kind of a Nut</t>
  </si>
  <si>
    <t>s7538</t>
  </si>
  <si>
    <t>Sendero</t>
  </si>
  <si>
    <t>s7539</t>
  </si>
  <si>
    <t>Route 666</t>
  </si>
  <si>
    <t>s7540</t>
  </si>
  <si>
    <t>Rent A Cop</t>
  </si>
  <si>
    <t>s7541</t>
  </si>
  <si>
    <t>Range Runners</t>
  </si>
  <si>
    <t>s7542</t>
  </si>
  <si>
    <t>Little Baby Bum - Summertime Special</t>
  </si>
  <si>
    <t>s7543</t>
  </si>
  <si>
    <t>Jared and Robert: A Couple of Characters</t>
  </si>
  <si>
    <t>s7544</t>
  </si>
  <si>
    <t>Hrid Majhare</t>
  </si>
  <si>
    <t>s7545</t>
  </si>
  <si>
    <t>Holy Air</t>
  </si>
  <si>
    <t>s7546</t>
  </si>
  <si>
    <t>Gogoler Kirti</t>
  </si>
  <si>
    <t>s7547</t>
  </si>
  <si>
    <t>Enhanced</t>
  </si>
  <si>
    <t>s7548</t>
  </si>
  <si>
    <t>Eighteen</t>
  </si>
  <si>
    <t>s7549</t>
  </si>
  <si>
    <t>Dancing at The Harvest Moon</t>
  </si>
  <si>
    <t>s7550</t>
  </si>
  <si>
    <t>Curse of the Black Widow</t>
  </si>
  <si>
    <t>s7551</t>
  </si>
  <si>
    <t>Chicago Overcoat</t>
  </si>
  <si>
    <t>s7552</t>
  </si>
  <si>
    <t>Boris and Rufus</t>
  </si>
  <si>
    <t>s7553</t>
  </si>
  <si>
    <t>Bob and The Monster</t>
  </si>
  <si>
    <t>s7554</t>
  </si>
  <si>
    <t>Believe: The Eddie Izzard Story</t>
  </si>
  <si>
    <t>s7555</t>
  </si>
  <si>
    <t>Anatomy of a Love Seen</t>
  </si>
  <si>
    <t>s7556</t>
  </si>
  <si>
    <t>#Home (4K UHD)</t>
  </si>
  <si>
    <t>s7557</t>
  </si>
  <si>
    <t>#Home</t>
  </si>
  <si>
    <t>s7558</t>
  </si>
  <si>
    <t>The Secret of Crickley Hall</t>
  </si>
  <si>
    <t>s7559</t>
  </si>
  <si>
    <t>The Midwife</t>
  </si>
  <si>
    <t>s7560</t>
  </si>
  <si>
    <t>The Ex (2006)</t>
  </si>
  <si>
    <t>s7561</t>
  </si>
  <si>
    <t>Tart</t>
  </si>
  <si>
    <t>s7562</t>
  </si>
  <si>
    <t>Shiba Park</t>
  </si>
  <si>
    <t>s7563</t>
  </si>
  <si>
    <t>Pequeñas Victorias</t>
  </si>
  <si>
    <t>s7564</t>
  </si>
  <si>
    <t>Penny Dreadful - After Dark Horrorfest</t>
  </si>
  <si>
    <t>s7565</t>
  </si>
  <si>
    <t>Nicole</t>
  </si>
  <si>
    <t>s7566</t>
  </si>
  <si>
    <t>Möbius</t>
  </si>
  <si>
    <t>s7567</t>
  </si>
  <si>
    <t>Mirror Image</t>
  </si>
  <si>
    <t>s7568</t>
  </si>
  <si>
    <t>Mamangam</t>
  </si>
  <si>
    <t>s7569</t>
  </si>
  <si>
    <t>Lotus Cup Europe Championship</t>
  </si>
  <si>
    <t>s7570</t>
  </si>
  <si>
    <t>I'd Like to be Alone Now</t>
  </si>
  <si>
    <t>s7571</t>
  </si>
  <si>
    <t>Hideaki ANNO and Hitoshi MATSUMOTO fireside chat</t>
  </si>
  <si>
    <t>s7572</t>
  </si>
  <si>
    <t>Hellgate</t>
  </si>
  <si>
    <t>s7573</t>
  </si>
  <si>
    <t>He Loves Me He Loves Me Not</t>
  </si>
  <si>
    <t>s7574</t>
  </si>
  <si>
    <t>Faithful</t>
  </si>
  <si>
    <t>s7575</t>
  </si>
  <si>
    <t>E.14</t>
  </si>
  <si>
    <t>s7577</t>
  </si>
  <si>
    <t>Deus Vult: God Wills It</t>
  </si>
  <si>
    <t>s7578</t>
  </si>
  <si>
    <t>Camp Wedding</t>
  </si>
  <si>
    <t>s7579</t>
  </si>
  <si>
    <t>Breathless (2011)</t>
  </si>
  <si>
    <t>s7580</t>
  </si>
  <si>
    <t>Art of War III: The Retribution</t>
  </si>
  <si>
    <t>s7581</t>
  </si>
  <si>
    <t>Annette</t>
  </si>
  <si>
    <t>s7582</t>
  </si>
  <si>
    <t>Anacondas: Trail of Blood</t>
  </si>
  <si>
    <t>s7583</t>
  </si>
  <si>
    <t>An Artist of the Floating World</t>
  </si>
  <si>
    <t>s7584</t>
  </si>
  <si>
    <t>Amyloid</t>
  </si>
  <si>
    <t>s7585</t>
  </si>
  <si>
    <t>Alice in Wonderland</t>
  </si>
  <si>
    <t>s7586</t>
  </si>
  <si>
    <t>Aaron Loves Angela</t>
  </si>
  <si>
    <t>s7587</t>
  </si>
  <si>
    <t>A Wonderful Christmas</t>
  </si>
  <si>
    <t>s7588</t>
  </si>
  <si>
    <t>Winners Tape All: The Henderson Brothers Story</t>
  </si>
  <si>
    <t>s7589</t>
  </si>
  <si>
    <t>Wayne</t>
  </si>
  <si>
    <t>s7590</t>
  </si>
  <si>
    <t>Villavan: The Vigilante</t>
  </si>
  <si>
    <t>s7591</t>
  </si>
  <si>
    <t>Vibes</t>
  </si>
  <si>
    <t>s7592</t>
  </si>
  <si>
    <t>Velaikkaran</t>
  </si>
  <si>
    <t>s7593</t>
  </si>
  <si>
    <t>Varuthapadatha Valibar Sangam</t>
  </si>
  <si>
    <t>s7594</t>
  </si>
  <si>
    <t>Vaanam Vasappadum</t>
  </si>
  <si>
    <t>s7595</t>
  </si>
  <si>
    <t>Trying Grace</t>
  </si>
  <si>
    <t>s7596</t>
  </si>
  <si>
    <t>The Waste Land</t>
  </si>
  <si>
    <t>s7597</t>
  </si>
  <si>
    <t>The Private Life of Samuel Pepys</t>
  </si>
  <si>
    <t>s7598</t>
  </si>
  <si>
    <t>The Prisoner of Zenda</t>
  </si>
  <si>
    <t>s7599</t>
  </si>
  <si>
    <t>The Monster - Lon Chaney's Uncut Horror Classic!</t>
  </si>
  <si>
    <t>s7600</t>
  </si>
  <si>
    <t>The Hired Heart</t>
  </si>
  <si>
    <t>s7601</t>
  </si>
  <si>
    <t>The Hawk</t>
  </si>
  <si>
    <t>s7602</t>
  </si>
  <si>
    <t>The Groomsmen</t>
  </si>
  <si>
    <t>s7603</t>
  </si>
  <si>
    <t>The Gift</t>
  </si>
  <si>
    <t>s7604</t>
  </si>
  <si>
    <t>The Case Watson</t>
  </si>
  <si>
    <t>s7605</t>
  </si>
  <si>
    <t>The Big Town</t>
  </si>
  <si>
    <t>s7606</t>
  </si>
  <si>
    <t>Taipei Exchange</t>
  </si>
  <si>
    <t>s7607</t>
  </si>
  <si>
    <t>Shivalinga</t>
  </si>
  <si>
    <t>s7608</t>
  </si>
  <si>
    <t>Sathura Adi 3500</t>
  </si>
  <si>
    <t>s7609</t>
  </si>
  <si>
    <t>Sarah's Room</t>
  </si>
  <si>
    <t>s7610</t>
  </si>
  <si>
    <t>Sangili Bungili Kadhava Thorae</t>
  </si>
  <si>
    <t>s7611</t>
  </si>
  <si>
    <t>Rogue</t>
  </si>
  <si>
    <t>s7612</t>
  </si>
  <si>
    <t>Rip the Falcon</t>
  </si>
  <si>
    <t>s7613</t>
  </si>
  <si>
    <t>Rejects</t>
  </si>
  <si>
    <t>s7614</t>
  </si>
  <si>
    <t>Rangoon</t>
  </si>
  <si>
    <t>s7615</t>
  </si>
  <si>
    <t>Ogre</t>
  </si>
  <si>
    <t>s7617</t>
  </si>
  <si>
    <t>Moral Stories For Kids</t>
  </si>
  <si>
    <t>s7618</t>
  </si>
  <si>
    <t>Meow</t>
  </si>
  <si>
    <t>s7619</t>
  </si>
  <si>
    <t>Lon Chaney in The Unholy Three - The Original 1925 Classic, Directed by Tod Browning</t>
  </si>
  <si>
    <t>s7620</t>
  </si>
  <si>
    <t>Lieutenant Jangles</t>
  </si>
  <si>
    <t>s7621</t>
  </si>
  <si>
    <t>Kodiveeran</t>
  </si>
  <si>
    <t>s7622</t>
  </si>
  <si>
    <t>King Lear</t>
  </si>
  <si>
    <t>s7623</t>
  </si>
  <si>
    <t>Kim Walker-Smith - Wild Heart Live At The Cascade Theatre In Redding, CA</t>
  </si>
  <si>
    <t>s7624</t>
  </si>
  <si>
    <t>Killer Among Us</t>
  </si>
  <si>
    <t>s7625</t>
  </si>
  <si>
    <t>Incubated</t>
  </si>
  <si>
    <t>s7626</t>
  </si>
  <si>
    <t>In A Relationship</t>
  </si>
  <si>
    <t>s7627</t>
  </si>
  <si>
    <t>I'm With Lucy</t>
  </si>
  <si>
    <t>s7628</t>
  </si>
  <si>
    <t>I Could Never Be Your Woman</t>
  </si>
  <si>
    <t>s7629</t>
  </si>
  <si>
    <t>Holy Cross</t>
  </si>
  <si>
    <t>s7630</t>
  </si>
  <si>
    <t>Fury At Sundown - John Derek &amp; Nick Adams in a Classic Western</t>
  </si>
  <si>
    <t>s7631</t>
  </si>
  <si>
    <t>Flesh and Blood</t>
  </si>
  <si>
    <t>s7632</t>
  </si>
  <si>
    <t>Fear and Desire</t>
  </si>
  <si>
    <t>s7633</t>
  </si>
  <si>
    <t>Def Comedy Jam</t>
  </si>
  <si>
    <t>s7634</t>
  </si>
  <si>
    <t>Death and Compromise</t>
  </si>
  <si>
    <t>s7635</t>
  </si>
  <si>
    <t>Daphne</t>
  </si>
  <si>
    <t>s7636</t>
  </si>
  <si>
    <t>Cut the Rope: Learn English with Om Nom (Volume 2)</t>
  </si>
  <si>
    <t>s7637</t>
  </si>
  <si>
    <t>Coup!</t>
  </si>
  <si>
    <t>s7638</t>
  </si>
  <si>
    <t>Colorful Colorado</t>
  </si>
  <si>
    <t>s7639</t>
  </si>
  <si>
    <t>Clown Motel Vacancies</t>
  </si>
  <si>
    <t>s7640</t>
  </si>
  <si>
    <t>Checkmate</t>
  </si>
  <si>
    <t>s7641</t>
  </si>
  <si>
    <t>Center Stage: Turn It Up</t>
  </si>
  <si>
    <t>s7642</t>
  </si>
  <si>
    <t>Burton and Taylor</t>
  </si>
  <si>
    <t>s7643</t>
  </si>
  <si>
    <t>Brazen Hussies</t>
  </si>
  <si>
    <t>s7644</t>
  </si>
  <si>
    <t>Born Kicking</t>
  </si>
  <si>
    <t>s7645</t>
  </si>
  <si>
    <t>Born Equal</t>
  </si>
  <si>
    <t>s7646</t>
  </si>
  <si>
    <t>Bookmark: Selected Exits</t>
  </si>
  <si>
    <t>s7647</t>
  </si>
  <si>
    <t>Bloodthirsty</t>
  </si>
  <si>
    <t>s7648</t>
  </si>
  <si>
    <t>Black Easter</t>
  </si>
  <si>
    <t>s7649</t>
  </si>
  <si>
    <t>Black and White</t>
  </si>
  <si>
    <t>s7650</t>
  </si>
  <si>
    <t>Bill Winston Ministries Draft</t>
  </si>
  <si>
    <t>s7651</t>
  </si>
  <si>
    <t>Bel Ami</t>
  </si>
  <si>
    <t>s7652</t>
  </si>
  <si>
    <t>Beat The Devil</t>
  </si>
  <si>
    <t>s7653</t>
  </si>
  <si>
    <t>Awakening The Zodiac</t>
  </si>
  <si>
    <t>s7654</t>
  </si>
  <si>
    <t>ARMS OF MY ENEMY</t>
  </si>
  <si>
    <t>s7655</t>
  </si>
  <si>
    <t>All Things Bright and Beautiful</t>
  </si>
  <si>
    <t>s7656</t>
  </si>
  <si>
    <t>Three Roses</t>
  </si>
  <si>
    <t>s7657</t>
  </si>
  <si>
    <t>The White Orchid</t>
  </si>
  <si>
    <t>s7658</t>
  </si>
  <si>
    <t>The Flock</t>
  </si>
  <si>
    <t>s7659</t>
  </si>
  <si>
    <t>Reunion of Champions</t>
  </si>
  <si>
    <t>s7660</t>
  </si>
  <si>
    <t>Pioneer</t>
  </si>
  <si>
    <t>s7661</t>
  </si>
  <si>
    <t>Neela Malargal</t>
  </si>
  <si>
    <t>s7662</t>
  </si>
  <si>
    <t>Kalathur Gramam</t>
  </si>
  <si>
    <t>s7663</t>
  </si>
  <si>
    <t>Cruel Train</t>
  </si>
  <si>
    <t>s7664</t>
  </si>
  <si>
    <t>Count Dracula</t>
  </si>
  <si>
    <t>s7665</t>
  </si>
  <si>
    <t>Copenhagen</t>
  </si>
  <si>
    <t>s7666</t>
  </si>
  <si>
    <t>Alaigal Oivathillai</t>
  </si>
  <si>
    <t>s7667</t>
  </si>
  <si>
    <t>The Whistleblower</t>
  </si>
  <si>
    <t>s7668</t>
  </si>
  <si>
    <t>Spiked</t>
  </si>
  <si>
    <t>s7669</t>
  </si>
  <si>
    <t>Mulberry Street</t>
  </si>
  <si>
    <t>s7670</t>
  </si>
  <si>
    <t>Mr. Wise Guy</t>
  </si>
  <si>
    <t>s7671</t>
  </si>
  <si>
    <t>Lower Learning</t>
  </si>
  <si>
    <t>s7672</t>
  </si>
  <si>
    <t>Ju-On: The Grudge</t>
  </si>
  <si>
    <t>s7673</t>
  </si>
  <si>
    <t>Falling for Destiny</t>
  </si>
  <si>
    <t>s7674</t>
  </si>
  <si>
    <t>Delicatessen</t>
  </si>
  <si>
    <t>s7675</t>
  </si>
  <si>
    <t>Crimes of the Heart</t>
  </si>
  <si>
    <t>s7676</t>
  </si>
  <si>
    <t>Bit</t>
  </si>
  <si>
    <t>s7677</t>
  </si>
  <si>
    <t>Appuvinte Sathyanweshanam</t>
  </si>
  <si>
    <t>s7678</t>
  </si>
  <si>
    <t>Wrong Place, Wrong Time</t>
  </si>
  <si>
    <t>s7679</t>
  </si>
  <si>
    <t>Stories We Tell</t>
  </si>
  <si>
    <t>s7680</t>
  </si>
  <si>
    <t>Shall We Play?</t>
  </si>
  <si>
    <t>s7681</t>
  </si>
  <si>
    <t>Sankarabharanam</t>
  </si>
  <si>
    <t>s7682</t>
  </si>
  <si>
    <t>RiffTrax: Frankenstein Island</t>
  </si>
  <si>
    <t>s7683</t>
  </si>
  <si>
    <t>My Zoe</t>
  </si>
  <si>
    <t>s7684</t>
  </si>
  <si>
    <t>Kansas City</t>
  </si>
  <si>
    <t>s7685</t>
  </si>
  <si>
    <t>Into Dust</t>
  </si>
  <si>
    <t>s7686</t>
  </si>
  <si>
    <t>God Raiga Vs King Ohga</t>
  </si>
  <si>
    <t>s7687</t>
  </si>
  <si>
    <t>Black Butterfly</t>
  </si>
  <si>
    <t>s7688</t>
  </si>
  <si>
    <t>Ye Nimishaniki Yemi Jaruguno Yevaru Oohinchedaru</t>
  </si>
  <si>
    <t>s7689</t>
  </si>
  <si>
    <t>Walking Target - A Crime Caper Classic From 1960</t>
  </si>
  <si>
    <t>s7690</t>
  </si>
  <si>
    <t>Track Of The Vampire</t>
  </si>
  <si>
    <t>s7691</t>
  </si>
  <si>
    <t>Three Summers</t>
  </si>
  <si>
    <t>s7692</t>
  </si>
  <si>
    <t>Thooral Ninnu Pochchu</t>
  </si>
  <si>
    <t>s7693</t>
  </si>
  <si>
    <t>They Stole The Bomb</t>
  </si>
  <si>
    <t>s7694</t>
  </si>
  <si>
    <t>The Scoundrels</t>
  </si>
  <si>
    <t>s7695</t>
  </si>
  <si>
    <t>The Maitlands</t>
  </si>
  <si>
    <t>s7696</t>
  </si>
  <si>
    <t>The Lost World</t>
  </si>
  <si>
    <t>s7697</t>
  </si>
  <si>
    <t>The Last House on the Street</t>
  </si>
  <si>
    <t>s7698</t>
  </si>
  <si>
    <t>The Healer</t>
  </si>
  <si>
    <t>s7699</t>
  </si>
  <si>
    <t>The Habit of Beauty</t>
  </si>
  <si>
    <t>s7700</t>
  </si>
  <si>
    <t>The Great Kandinsky</t>
  </si>
  <si>
    <t>s7701</t>
  </si>
  <si>
    <t>The Glass House</t>
  </si>
  <si>
    <t>s7702</t>
  </si>
  <si>
    <t>The Clothes in the Wardrobe</t>
  </si>
  <si>
    <t>s7703</t>
  </si>
  <si>
    <t>The Angry Red Planet - Original Version Of The Sci-Fi Classic!</t>
  </si>
  <si>
    <t>s7704</t>
  </si>
  <si>
    <t>The Adventures of Robert Louis Stevenson</t>
  </si>
  <si>
    <t>s7705</t>
  </si>
  <si>
    <t>Stranger from Shaolin</t>
  </si>
  <si>
    <t>s7706</t>
  </si>
  <si>
    <t>Spy Smasher Returns - A Feature Version Of The Classic Serial</t>
  </si>
  <si>
    <t>s7707</t>
  </si>
  <si>
    <t>Spring</t>
  </si>
  <si>
    <t>s7708</t>
  </si>
  <si>
    <t>Sinbad</t>
  </si>
  <si>
    <t>s7709</t>
  </si>
  <si>
    <t>She Was So Pretty</t>
  </si>
  <si>
    <t>s7710</t>
  </si>
  <si>
    <t>Sengottai</t>
  </si>
  <si>
    <t>s7711</t>
  </si>
  <si>
    <t>Seithithaal</t>
  </si>
  <si>
    <t>s7712</t>
  </si>
  <si>
    <t>Rory Calhoun in "The Big Caper" - A Bank Heist Film Noir Classic!</t>
  </si>
  <si>
    <t>s7713</t>
  </si>
  <si>
    <t>Robert Mitchum in "Thunder Road" - An Action Epic Loaded With Classic Cars!</t>
  </si>
  <si>
    <t>s7714</t>
  </si>
  <si>
    <t>Robert Mitchum &amp; Julie London in "The Wonderful Country" - A Technicolor Western Classic</t>
  </si>
  <si>
    <t>s7715</t>
  </si>
  <si>
    <t>Raymond &amp; Miguel</t>
  </si>
  <si>
    <t>s7716</t>
  </si>
  <si>
    <t>Raising Jeffrey Dahmer</t>
  </si>
  <si>
    <t>s7717</t>
  </si>
  <si>
    <t>Podhuvaga Emmanasu Thangam</t>
  </si>
  <si>
    <t>s7718</t>
  </si>
  <si>
    <t>PISHACHINI</t>
  </si>
  <si>
    <t>s7719</t>
  </si>
  <si>
    <t>Peeping Tom</t>
  </si>
  <si>
    <t>s7720</t>
  </si>
  <si>
    <t>Outside The Law</t>
  </si>
  <si>
    <t>s7721</t>
  </si>
  <si>
    <t>Now Go Build with Werner Vogels</t>
  </si>
  <si>
    <t>s7722</t>
  </si>
  <si>
    <t>Murderous Trance</t>
  </si>
  <si>
    <t>s7723</t>
  </si>
  <si>
    <t>Mia meets Morgenrot</t>
  </si>
  <si>
    <t>s7724</t>
  </si>
  <si>
    <t>Manal Kayiru 2</t>
  </si>
  <si>
    <t>s7725</t>
  </si>
  <si>
    <t>Killing Me Softly</t>
  </si>
  <si>
    <t>s7726</t>
  </si>
  <si>
    <t>Katha Nayagan</t>
  </si>
  <si>
    <t>s7727</t>
  </si>
  <si>
    <t>Karma Cartel</t>
  </si>
  <si>
    <t>s7728</t>
  </si>
  <si>
    <t>Kadhal Kasakuthaiya</t>
  </si>
  <si>
    <t>s7729</t>
  </si>
  <si>
    <t>Kadavul Irukaan Kumaru</t>
  </si>
  <si>
    <t>s7730</t>
  </si>
  <si>
    <t>Kadamban</t>
  </si>
  <si>
    <t>s7731</t>
  </si>
  <si>
    <t>It Might Be You</t>
  </si>
  <si>
    <t>s7732</t>
  </si>
  <si>
    <t>Insomnia Manica</t>
  </si>
  <si>
    <t>s7733</t>
  </si>
  <si>
    <t>In Your Dreams</t>
  </si>
  <si>
    <t>s7734</t>
  </si>
  <si>
    <t>I Went Down</t>
  </si>
  <si>
    <t>s7735</t>
  </si>
  <si>
    <t>Hugh O'Brian in "The Brass Legend" - A Western Action Classic</t>
  </si>
  <si>
    <t>s7736</t>
  </si>
  <si>
    <t>Hi Life</t>
  </si>
  <si>
    <t>s7737</t>
  </si>
  <si>
    <t>Hell on Wheels</t>
  </si>
  <si>
    <t>s7738</t>
  </si>
  <si>
    <t>He Who Lives In Hidden Lakes</t>
  </si>
  <si>
    <t>s7739</t>
  </si>
  <si>
    <t>Hawkins</t>
  </si>
  <si>
    <t>s7740</t>
  </si>
  <si>
    <t>Green-Eyed Monster</t>
  </si>
  <si>
    <t>s7741</t>
  </si>
  <si>
    <t>Golden Mistress - An Action Adventure Voodoo Thriller</t>
  </si>
  <si>
    <t>s7742</t>
  </si>
  <si>
    <t>Go Now</t>
  </si>
  <si>
    <t>s7743</t>
  </si>
  <si>
    <t>Gentleman Thief</t>
  </si>
  <si>
    <t>s7744</t>
  </si>
  <si>
    <t>Gary Cooper in "Return To Paradise" - The South Pacific Adventure Classic!</t>
  </si>
  <si>
    <t>s7745</t>
  </si>
  <si>
    <t>Friends Family &amp; Lovers</t>
  </si>
  <si>
    <t>s7746</t>
  </si>
  <si>
    <t>Flowers of the Forest</t>
  </si>
  <si>
    <t>s7747</t>
  </si>
  <si>
    <t>Evil Everywhere</t>
  </si>
  <si>
    <t>s7748</t>
  </si>
  <si>
    <t>Every Time I Die</t>
  </si>
  <si>
    <t>s7749</t>
  </si>
  <si>
    <t>Enakku Vaaitha Adimaigal</t>
  </si>
  <si>
    <t>s7750</t>
  </si>
  <si>
    <t>Eartha Kitt &amp; Sammy Davis Jr. in "Anna Lucasta" - All Black Cast Classic!</t>
  </si>
  <si>
    <t>s7751</t>
  </si>
  <si>
    <t>Dark Room</t>
  </si>
  <si>
    <t>s7752</t>
  </si>
  <si>
    <t>Cortez</t>
  </si>
  <si>
    <t>s7753</t>
  </si>
  <si>
    <t>Conjuring the Genie</t>
  </si>
  <si>
    <t>s7754</t>
  </si>
  <si>
    <t>Cherished</t>
  </si>
  <si>
    <t>s7755</t>
  </si>
  <si>
    <t>Chennai 600028 II</t>
  </si>
  <si>
    <t>s7756</t>
  </si>
  <si>
    <t>Care</t>
  </si>
  <si>
    <t>s7757</t>
  </si>
  <si>
    <t>Bright Hair</t>
  </si>
  <si>
    <t>s7758</t>
  </si>
  <si>
    <t>Breakout</t>
  </si>
  <si>
    <t>s7759</t>
  </si>
  <si>
    <t>Breakable You</t>
  </si>
  <si>
    <t>s7760</t>
  </si>
  <si>
    <t>Bluestone Four Two</t>
  </si>
  <si>
    <t>s7761</t>
  </si>
  <si>
    <t>Bluestocking Crimes: Don't Leave Me This Way</t>
  </si>
  <si>
    <t>s7762</t>
  </si>
  <si>
    <t>Blue/Orange</t>
  </si>
  <si>
    <t>s7763</t>
  </si>
  <si>
    <t>Bliss</t>
  </si>
  <si>
    <t>s7764</t>
  </si>
  <si>
    <t>Beyond the Barrier - The Classic Sci-Fi Shocker!</t>
  </si>
  <si>
    <t>s7765</t>
  </si>
  <si>
    <t>Beauty and the Beast</t>
  </si>
  <si>
    <t>s7766</t>
  </si>
  <si>
    <t>Barbara Stanwyck &amp; Sterling Hayden in "Crime of Passion" - A Film Noir Classic</t>
  </si>
  <si>
    <t>s7767</t>
  </si>
  <si>
    <t>Bambino Mio</t>
  </si>
  <si>
    <t>s7768</t>
  </si>
  <si>
    <t>Bad Boy Blues</t>
  </si>
  <si>
    <t>s7769</t>
  </si>
  <si>
    <t>Babs</t>
  </si>
  <si>
    <t>s7770</t>
  </si>
  <si>
    <t>Anuraag</t>
  </si>
  <si>
    <t>s7771</t>
  </si>
  <si>
    <t>Anatomy Of A Psycho - The Paranoia Schlock Classic, Uncut!</t>
  </si>
  <si>
    <t>s7772</t>
  </si>
  <si>
    <t>Ammani</t>
  </si>
  <si>
    <t>s7773</t>
  </si>
  <si>
    <t>A Little Water</t>
  </si>
  <si>
    <t>s7774</t>
  </si>
  <si>
    <t>A Breed of Heroes</t>
  </si>
  <si>
    <t>s7775</t>
  </si>
  <si>
    <t>5 Souls</t>
  </si>
  <si>
    <t>s7776</t>
  </si>
  <si>
    <t>Winner Take All</t>
  </si>
  <si>
    <t>s7777</t>
  </si>
  <si>
    <t>Wallpaper</t>
  </si>
  <si>
    <t>s7778</t>
  </si>
  <si>
    <t>Ulkuthu</t>
  </si>
  <si>
    <t>s7779</t>
  </si>
  <si>
    <t>Theeviram</t>
  </si>
  <si>
    <t>s7780</t>
  </si>
  <si>
    <t>The Secret Life of the World's Busiest Airport</t>
  </si>
  <si>
    <t>s7781</t>
  </si>
  <si>
    <t>The Rev</t>
  </si>
  <si>
    <t>s7782</t>
  </si>
  <si>
    <t>The Million Dollar Hotel</t>
  </si>
  <si>
    <t>s7783</t>
  </si>
  <si>
    <t>The GiggleBellies: Monster Trucks</t>
  </si>
  <si>
    <t>s7784</t>
  </si>
  <si>
    <t>The Dark Room</t>
  </si>
  <si>
    <t>s7785</t>
  </si>
  <si>
    <t>The Color of Time</t>
  </si>
  <si>
    <t>s7786</t>
  </si>
  <si>
    <t>Stand-Up Shorts</t>
  </si>
  <si>
    <t>s7787</t>
  </si>
  <si>
    <t>Stalled</t>
  </si>
  <si>
    <t>s7788</t>
  </si>
  <si>
    <t>Secret Life of the Long-Haul Flight</t>
  </si>
  <si>
    <t>s7789</t>
  </si>
  <si>
    <t>Raja Ranguski</t>
  </si>
  <si>
    <t>s7790</t>
  </si>
  <si>
    <t>Patra Vaitha Nerupondru</t>
  </si>
  <si>
    <t>s7791</t>
  </si>
  <si>
    <t>Packed To The Rafters</t>
  </si>
  <si>
    <t>s7792</t>
  </si>
  <si>
    <t>Oh My Kadavule</t>
  </si>
  <si>
    <t>s7793</t>
  </si>
  <si>
    <t>Nethraa</t>
  </si>
  <si>
    <t>s7794</t>
  </si>
  <si>
    <t>Nervous Energy</t>
  </si>
  <si>
    <t>s7795</t>
  </si>
  <si>
    <t>Nee Naan Nizhal</t>
  </si>
  <si>
    <t>s7796</t>
  </si>
  <si>
    <t>Mumbai Diaries</t>
  </si>
  <si>
    <t>s7797</t>
  </si>
  <si>
    <t>Memories of Reality</t>
  </si>
  <si>
    <t>s7798</t>
  </si>
  <si>
    <t>Megiddo: The Omega Code 2</t>
  </si>
  <si>
    <t>s7799</t>
  </si>
  <si>
    <t>Meendum Oru Mariyathai</t>
  </si>
  <si>
    <t>s7800</t>
  </si>
  <si>
    <t>Measure for Measure</t>
  </si>
  <si>
    <t>s7801</t>
  </si>
  <si>
    <t>Lovecraft: Fear of the Unknown</t>
  </si>
  <si>
    <t>s7802</t>
  </si>
  <si>
    <t>Leap of Faith</t>
  </si>
  <si>
    <t>s7803</t>
  </si>
  <si>
    <t>Kural Kumaran | ????? ?????? | Mahendran K | Comedy | Romantic</t>
  </si>
  <si>
    <t>s7804</t>
  </si>
  <si>
    <t>King Girl</t>
  </si>
  <si>
    <t>s7805</t>
  </si>
  <si>
    <t>Kidloom Songs</t>
  </si>
  <si>
    <t>s7806</t>
  </si>
  <si>
    <t>Johnny</t>
  </si>
  <si>
    <t>s7807</t>
  </si>
  <si>
    <t>Into the Fire</t>
  </si>
  <si>
    <t>s7808</t>
  </si>
  <si>
    <t>Hostage</t>
  </si>
  <si>
    <t>s7809</t>
  </si>
  <si>
    <t>Home Invasion</t>
  </si>
  <si>
    <t>s7810</t>
  </si>
  <si>
    <t>Heart Surgeon</t>
  </si>
  <si>
    <t>s7811</t>
  </si>
  <si>
    <t>Great Moments in Aviation</t>
  </si>
  <si>
    <t>s7812</t>
  </si>
  <si>
    <t>Goliath</t>
  </si>
  <si>
    <t>s7813</t>
  </si>
  <si>
    <t>Gigglebug</t>
  </si>
  <si>
    <t>s7814</t>
  </si>
  <si>
    <t>Genghis Cohn</t>
  </si>
  <si>
    <t>s7815</t>
  </si>
  <si>
    <t>Friday on My Mind</t>
  </si>
  <si>
    <t>s7816</t>
  </si>
  <si>
    <t>Destined To Ride</t>
  </si>
  <si>
    <t>s7817</t>
  </si>
  <si>
    <t>Degrees of Error</t>
  </si>
  <si>
    <t>s7818</t>
  </si>
  <si>
    <t>Defendor</t>
  </si>
  <si>
    <t>s7819</t>
  </si>
  <si>
    <t>Dead Ringers</t>
  </si>
  <si>
    <t>s7820</t>
  </si>
  <si>
    <t>Danny</t>
  </si>
  <si>
    <t>s7821</t>
  </si>
  <si>
    <t>Cocktail</t>
  </si>
  <si>
    <t>s7822</t>
  </si>
  <si>
    <t>Century</t>
  </si>
  <si>
    <t>s7823</t>
  </si>
  <si>
    <t>Byron</t>
  </si>
  <si>
    <t>s7824</t>
  </si>
  <si>
    <t>Blackeyes</t>
  </si>
  <si>
    <t>s7825</t>
  </si>
  <si>
    <t>Bhaskar Oru Rascal</t>
  </si>
  <si>
    <t>s7826</t>
  </si>
  <si>
    <t>BedTime stories For Kids</t>
  </si>
  <si>
    <t>s7827</t>
  </si>
  <si>
    <t>Alice in Panchalinadu</t>
  </si>
  <si>
    <t>s7828</t>
  </si>
  <si>
    <t>Abhiyum Anuvum</t>
  </si>
  <si>
    <t>s7829</t>
  </si>
  <si>
    <t>A Mothers Testimony</t>
  </si>
  <si>
    <t>s7830</t>
  </si>
  <si>
    <t>A Fatal Inversion</t>
  </si>
  <si>
    <t>s7831</t>
  </si>
  <si>
    <t>Welcome To Happiness</t>
  </si>
  <si>
    <t>s7832</t>
  </si>
  <si>
    <t>Unwanted Guest</t>
  </si>
  <si>
    <t>s7833</t>
  </si>
  <si>
    <t>Tiny Dancers</t>
  </si>
  <si>
    <t>s7834</t>
  </si>
  <si>
    <t>These Old Broads</t>
  </si>
  <si>
    <t>s7835</t>
  </si>
  <si>
    <t>The Breed</t>
  </si>
  <si>
    <t>s7836</t>
  </si>
  <si>
    <t>Sawan Ki Ghata</t>
  </si>
  <si>
    <t>s7837</t>
  </si>
  <si>
    <t>Rupi Kaur Live</t>
  </si>
  <si>
    <t>s7838</t>
  </si>
  <si>
    <t>RiffTrax: Breaker Breaker</t>
  </si>
  <si>
    <t>s7839</t>
  </si>
  <si>
    <t>RIDE ON TIME</t>
  </si>
  <si>
    <t>s7840</t>
  </si>
  <si>
    <t>Paranormal Signs Investigations</t>
  </si>
  <si>
    <t>s7841</t>
  </si>
  <si>
    <t>Padaiveeran</t>
  </si>
  <si>
    <t>s7842</t>
  </si>
  <si>
    <t>Paar Magaley Paar</t>
  </si>
  <si>
    <t>s7843</t>
  </si>
  <si>
    <t>My Magic Pet Morphle - Songs for Kids</t>
  </si>
  <si>
    <t>s7844</t>
  </si>
  <si>
    <t>My Little Sweet Pea</t>
  </si>
  <si>
    <t>s7845</t>
  </si>
  <si>
    <t>Mother, May I Sleep With Danger</t>
  </si>
  <si>
    <t>s7846</t>
  </si>
  <si>
    <t>Mardi Gras: Spring Break</t>
  </si>
  <si>
    <t>s7847</t>
  </si>
  <si>
    <t>Knockdown</t>
  </si>
  <si>
    <t>s7848</t>
  </si>
  <si>
    <t>Kazhugu 2</t>
  </si>
  <si>
    <t>s7849</t>
  </si>
  <si>
    <t>Kalam</t>
  </si>
  <si>
    <t>s7850</t>
  </si>
  <si>
    <t>Jarugandi</t>
  </si>
  <si>
    <t>s7851</t>
  </si>
  <si>
    <t>Iron Monkey 2</t>
  </si>
  <si>
    <t>s7852</t>
  </si>
  <si>
    <t>House Owner</t>
  </si>
  <si>
    <t>s7853</t>
  </si>
  <si>
    <t>Hattie</t>
  </si>
  <si>
    <t>s7854</t>
  </si>
  <si>
    <t>Guigo Offline</t>
  </si>
  <si>
    <t>s7855</t>
  </si>
  <si>
    <t>Funny Face</t>
  </si>
  <si>
    <t>s7856</t>
  </si>
  <si>
    <t>Freelancers: Mexico</t>
  </si>
  <si>
    <t>s7857</t>
  </si>
  <si>
    <t>Fernando 4K UHD (Dubbed)</t>
  </si>
  <si>
    <t>s7858</t>
  </si>
  <si>
    <t>Fernando 4K UHD</t>
  </si>
  <si>
    <t>s7859</t>
  </si>
  <si>
    <t>Fernando (Dubbed)</t>
  </si>
  <si>
    <t>s7860</t>
  </si>
  <si>
    <t>Fernando</t>
  </si>
  <si>
    <t>s7861</t>
  </si>
  <si>
    <t>Faith of My Fathers</t>
  </si>
  <si>
    <t>s7862</t>
  </si>
  <si>
    <t>Embryo</t>
  </si>
  <si>
    <t>s7863</t>
  </si>
  <si>
    <t>Doorman</t>
  </si>
  <si>
    <t>s7864</t>
  </si>
  <si>
    <t>Different</t>
  </si>
  <si>
    <t>s7865</t>
  </si>
  <si>
    <t>Devour</t>
  </si>
  <si>
    <t>s7866</t>
  </si>
  <si>
    <t>Devi 2</t>
  </si>
  <si>
    <t>s7867</t>
  </si>
  <si>
    <t>Deceit</t>
  </si>
  <si>
    <t>s7868</t>
  </si>
  <si>
    <t>Crush</t>
  </si>
  <si>
    <t>s7869</t>
  </si>
  <si>
    <t>Conspiracy</t>
  </si>
  <si>
    <t>s7870</t>
  </si>
  <si>
    <t>College Kumar</t>
  </si>
  <si>
    <t>s7871</t>
  </si>
  <si>
    <t>Circle</t>
  </si>
  <si>
    <t>s7872</t>
  </si>
  <si>
    <t>Breaking Wind</t>
  </si>
  <si>
    <t>s7873</t>
  </si>
  <si>
    <t>Blippi Explores a Water Park!</t>
  </si>
  <si>
    <t>s7874</t>
  </si>
  <si>
    <t>BisKoth</t>
  </si>
  <si>
    <t>s7875</t>
  </si>
  <si>
    <t>Annanukku Jai</t>
  </si>
  <si>
    <t>s7876</t>
  </si>
  <si>
    <t>Wedding Wars</t>
  </si>
  <si>
    <t>s7877</t>
  </si>
  <si>
    <t>Vex</t>
  </si>
  <si>
    <t>s7878</t>
  </si>
  <si>
    <t>Varmaa</t>
  </si>
  <si>
    <t>s7879</t>
  </si>
  <si>
    <t>The Perfect Husband</t>
  </si>
  <si>
    <t>s7880</t>
  </si>
  <si>
    <t>The Diamond Arm</t>
  </si>
  <si>
    <t>s7881</t>
  </si>
  <si>
    <t>Tempt Raja</t>
  </si>
  <si>
    <t>s7882</t>
  </si>
  <si>
    <t>Sniper: Ultimate Kill</t>
  </si>
  <si>
    <t>s7883</t>
  </si>
  <si>
    <t>Scandal Sheet 1952 Crime Drama Thriller Film Noir Classic Mystery</t>
  </si>
  <si>
    <t>s7884</t>
  </si>
  <si>
    <t>Poola Rangadu</t>
  </si>
  <si>
    <t>s7885</t>
  </si>
  <si>
    <t>Love Lies Bleeding</t>
  </si>
  <si>
    <t>s7886</t>
  </si>
  <si>
    <t>Kalyana Parisu</t>
  </si>
  <si>
    <t>s7887</t>
  </si>
  <si>
    <t>Jezebel's Kiss</t>
  </si>
  <si>
    <t>s7888</t>
  </si>
  <si>
    <t>It Had to Be You</t>
  </si>
  <si>
    <t>s7889</t>
  </si>
  <si>
    <t>In the Cold Light of Day</t>
  </si>
  <si>
    <t>s7890</t>
  </si>
  <si>
    <t>If Paris Downcast</t>
  </si>
  <si>
    <t>s7891</t>
  </si>
  <si>
    <t>Give Up The Ghost</t>
  </si>
  <si>
    <t>s7892</t>
  </si>
  <si>
    <t>Ghost Town</t>
  </si>
  <si>
    <t>s7893</t>
  </si>
  <si>
    <t>For Hope</t>
  </si>
  <si>
    <t>s7894</t>
  </si>
  <si>
    <t>Family Reunion</t>
  </si>
  <si>
    <t>s7895</t>
  </si>
  <si>
    <t>Dragon Half</t>
  </si>
  <si>
    <t>s7896</t>
  </si>
  <si>
    <t>Cruel Intentions 2</t>
  </si>
  <si>
    <t>s7897</t>
  </si>
  <si>
    <t>Cover Versions</t>
  </si>
  <si>
    <t>s7898</t>
  </si>
  <si>
    <t>Angulika</t>
  </si>
  <si>
    <t>s7899</t>
  </si>
  <si>
    <t>Age of Treason</t>
  </si>
  <si>
    <t>s7900</t>
  </si>
  <si>
    <t>9 Stacks</t>
  </si>
  <si>
    <t>s7901</t>
  </si>
  <si>
    <t>12B</t>
  </si>
  <si>
    <t>s7902</t>
  </si>
  <si>
    <t>Yemaali</t>
  </si>
  <si>
    <t>s7903</t>
  </si>
  <si>
    <t>The Speed Reporter 1936 Crime Drama Thriller Film Noir Classic Mystery</t>
  </si>
  <si>
    <t>s7904</t>
  </si>
  <si>
    <t>The Harvard Psychologist</t>
  </si>
  <si>
    <t>s7905</t>
  </si>
  <si>
    <t>The Good Night</t>
  </si>
  <si>
    <t>s7906</t>
  </si>
  <si>
    <t>The Courier (2021) (4K UHD)</t>
  </si>
  <si>
    <t>s7907</t>
  </si>
  <si>
    <t>The Courier (2021)</t>
  </si>
  <si>
    <t>s7908</t>
  </si>
  <si>
    <t>Super Wings</t>
  </si>
  <si>
    <t>s7909</t>
  </si>
  <si>
    <t>Sugar Daddy</t>
  </si>
  <si>
    <t>s7910</t>
  </si>
  <si>
    <t>Quota</t>
  </si>
  <si>
    <t>s7911</t>
  </si>
  <si>
    <t>Queen Marie</t>
  </si>
  <si>
    <t>s7912</t>
  </si>
  <si>
    <t>Out of Bounds</t>
  </si>
  <si>
    <t>s7913</t>
  </si>
  <si>
    <t>One More Saturday Night</t>
  </si>
  <si>
    <t>s7914</t>
  </si>
  <si>
    <t>Noxious 2</t>
  </si>
  <si>
    <t>s7915</t>
  </si>
  <si>
    <t>Monty &amp; Co</t>
  </si>
  <si>
    <t>s7916</t>
  </si>
  <si>
    <t>Montana</t>
  </si>
  <si>
    <t>s7917</t>
  </si>
  <si>
    <t>Max and Me</t>
  </si>
  <si>
    <t>s7918</t>
  </si>
  <si>
    <t>Madhoshi</t>
  </si>
  <si>
    <t>s7919</t>
  </si>
  <si>
    <t>Lake Michigan Monster</t>
  </si>
  <si>
    <t>s7920</t>
  </si>
  <si>
    <t>Konga</t>
  </si>
  <si>
    <t>s7921</t>
  </si>
  <si>
    <t>Henri</t>
  </si>
  <si>
    <t>s7922</t>
  </si>
  <si>
    <t>Fist of the Red Dragon</t>
  </si>
  <si>
    <t>s7923</t>
  </si>
  <si>
    <t>Fahim Anwar: There's No Business Like Show Business</t>
  </si>
  <si>
    <t>s7924</t>
  </si>
  <si>
    <t>Eight Hours from Paris</t>
  </si>
  <si>
    <t>s7925</t>
  </si>
  <si>
    <t>Dhilluku Dhuddu 2</t>
  </si>
  <si>
    <t>s7926</t>
  </si>
  <si>
    <t>Crooked Arrows</t>
  </si>
  <si>
    <t>s7927</t>
  </si>
  <si>
    <t>Crawl</t>
  </si>
  <si>
    <t>s7928</t>
  </si>
  <si>
    <t>Closure</t>
  </si>
  <si>
    <t>s7929</t>
  </si>
  <si>
    <t>Army Of One</t>
  </si>
  <si>
    <t>s7930</t>
  </si>
  <si>
    <t>Action Figure Adventure</t>
  </si>
  <si>
    <t>s7931</t>
  </si>
  <si>
    <t>Absence of The Good</t>
  </si>
  <si>
    <t>s7932</t>
  </si>
  <si>
    <t>A Perfect Day</t>
  </si>
  <si>
    <t>s7933</t>
  </si>
  <si>
    <t>Welcome The Stranger</t>
  </si>
  <si>
    <t>s7934</t>
  </si>
  <si>
    <t>Unmaad</t>
  </si>
  <si>
    <t>s7935</t>
  </si>
  <si>
    <t>The Witch of Kings Cross</t>
  </si>
  <si>
    <t>s7936</t>
  </si>
  <si>
    <t>The Entitled</t>
  </si>
  <si>
    <t>s7937</t>
  </si>
  <si>
    <t>The Brightons</t>
  </si>
  <si>
    <t>s7938</t>
  </si>
  <si>
    <t>The American</t>
  </si>
  <si>
    <t>s7939</t>
  </si>
  <si>
    <t>The Aggression Scale</t>
  </si>
  <si>
    <t>s7940</t>
  </si>
  <si>
    <t>Silukkuvarupatti Singam</t>
  </si>
  <si>
    <t>s7941</t>
  </si>
  <si>
    <t>Roger Corman's Operation Rogue</t>
  </si>
  <si>
    <t>s7942</t>
  </si>
  <si>
    <t>Once Upon a Time in China IV</t>
  </si>
  <si>
    <t>s7943</t>
  </si>
  <si>
    <t>On Strike For Christmas</t>
  </si>
  <si>
    <t>s7944</t>
  </si>
  <si>
    <t>Lovesick</t>
  </si>
  <si>
    <t>s7945</t>
  </si>
  <si>
    <t>Lost Horizon</t>
  </si>
  <si>
    <t>s7946</t>
  </si>
  <si>
    <t>Lakshmi</t>
  </si>
  <si>
    <t>s7947</t>
  </si>
  <si>
    <t>Lake Placid: The Final Chapter</t>
  </si>
  <si>
    <t>s7948</t>
  </si>
  <si>
    <t>Kanarie</t>
  </si>
  <si>
    <t>s7949</t>
  </si>
  <si>
    <t>I Love You Phillip Morris</t>
  </si>
  <si>
    <t>s7950</t>
  </si>
  <si>
    <t>Hell At My Heels</t>
  </si>
  <si>
    <t>s7951</t>
  </si>
  <si>
    <t>Girl Chill</t>
  </si>
  <si>
    <t>s7952</t>
  </si>
  <si>
    <t>Fabulous Bagel Boys</t>
  </si>
  <si>
    <t>s7953</t>
  </si>
  <si>
    <t>Clive Barker's The Plague</t>
  </si>
  <si>
    <t>s7954</t>
  </si>
  <si>
    <t>Barsaat Ki Ek Raat</t>
  </si>
  <si>
    <t>s7955</t>
  </si>
  <si>
    <t>Barrabas</t>
  </si>
  <si>
    <t>s7956</t>
  </si>
  <si>
    <t>A Chinese Ghost Story</t>
  </si>
  <si>
    <t>s7957</t>
  </si>
  <si>
    <t>The Torture Chamber of Dr. Sadism</t>
  </si>
  <si>
    <t>s7958</t>
  </si>
  <si>
    <t>The Last Time</t>
  </si>
  <si>
    <t>s7959</t>
  </si>
  <si>
    <t>Teary of love</t>
  </si>
  <si>
    <t>s7960</t>
  </si>
  <si>
    <t>Solace</t>
  </si>
  <si>
    <t>s7961</t>
  </si>
  <si>
    <t>Shutterspeed</t>
  </si>
  <si>
    <t>s7962</t>
  </si>
  <si>
    <t>Pink Floyd - The Making Of The Dark Side Of The Moon (Classic Album)</t>
  </si>
  <si>
    <t>s7963</t>
  </si>
  <si>
    <t>PARASAKTHY</t>
  </si>
  <si>
    <t>s7964</t>
  </si>
  <si>
    <t>Painkiller</t>
  </si>
  <si>
    <t>s7965</t>
  </si>
  <si>
    <t>Nuttiest Nutcracker</t>
  </si>
  <si>
    <t>s7966</t>
  </si>
  <si>
    <t>Murder in Paradise</t>
  </si>
  <si>
    <t>s7967</t>
  </si>
  <si>
    <t>Method to the Madness of Jerry Lewis</t>
  </si>
  <si>
    <t>s7968</t>
  </si>
  <si>
    <t>Joan Collins and Richard Egan in "Esther and the King" - A classical biblical epic!</t>
  </si>
  <si>
    <t>s7969</t>
  </si>
  <si>
    <t>ISIS-Enemies of Humanity</t>
  </si>
  <si>
    <t>s7970</t>
  </si>
  <si>
    <t>I am woman</t>
  </si>
  <si>
    <t>s7971</t>
  </si>
  <si>
    <t>For Pete's Sake</t>
  </si>
  <si>
    <t>s7972</t>
  </si>
  <si>
    <t>Fair Play</t>
  </si>
  <si>
    <t>s7973</t>
  </si>
  <si>
    <t>Eternal Beauty</t>
  </si>
  <si>
    <t>s7974</t>
  </si>
  <si>
    <t>Death Flight</t>
  </si>
  <si>
    <t>s7975</t>
  </si>
  <si>
    <t>American Virgins</t>
  </si>
  <si>
    <t>s7976</t>
  </si>
  <si>
    <t>A Chinese Ghost Story II</t>
  </si>
  <si>
    <t>s7977</t>
  </si>
  <si>
    <t>Young Frankenstein</t>
  </si>
  <si>
    <t>s7978</t>
  </si>
  <si>
    <t>Winter Night in Gagra</t>
  </si>
  <si>
    <t>s7979</t>
  </si>
  <si>
    <t>Winning Of The West</t>
  </si>
  <si>
    <t>s7980</t>
  </si>
  <si>
    <t>Win By Fall</t>
  </si>
  <si>
    <t>s7981</t>
  </si>
  <si>
    <t>Where The Day Takes You</t>
  </si>
  <si>
    <t>s7982</t>
  </si>
  <si>
    <t>Wagon Team</t>
  </si>
  <si>
    <t>s7983</t>
  </si>
  <si>
    <t>Vivandière</t>
  </si>
  <si>
    <t>s7984</t>
  </si>
  <si>
    <t>Veerathirumagan</t>
  </si>
  <si>
    <t>s7985</t>
  </si>
  <si>
    <t>Vasanthi</t>
  </si>
  <si>
    <t>s7986</t>
  </si>
  <si>
    <t>Thy Neighbor</t>
  </si>
  <si>
    <t>s7987</t>
  </si>
  <si>
    <t>The Waiting List</t>
  </si>
  <si>
    <t>s7988</t>
  </si>
  <si>
    <t>The Scarlet Pirate</t>
  </si>
  <si>
    <t>s7989</t>
  </si>
  <si>
    <t>The Rocket</t>
  </si>
  <si>
    <t>s7990</t>
  </si>
  <si>
    <t>The Privileged</t>
  </si>
  <si>
    <t>s7991</t>
  </si>
  <si>
    <t>The Princess and The Marine</t>
  </si>
  <si>
    <t>s7992</t>
  </si>
  <si>
    <t>The Prayer List</t>
  </si>
  <si>
    <t>s7993</t>
  </si>
  <si>
    <t>The Mare</t>
  </si>
  <si>
    <t>s7994</t>
  </si>
  <si>
    <t>The Legend of Bagger Vance</t>
  </si>
  <si>
    <t>s7995</t>
  </si>
  <si>
    <t>The Last Face</t>
  </si>
  <si>
    <t>s7996</t>
  </si>
  <si>
    <t>The Fog (1980)</t>
  </si>
  <si>
    <t>s7997</t>
  </si>
  <si>
    <t>The Californians</t>
  </si>
  <si>
    <t>s7998</t>
  </si>
  <si>
    <t>The Bygone</t>
  </si>
  <si>
    <t>s7999</t>
  </si>
  <si>
    <t>The Boy</t>
  </si>
  <si>
    <t>s8000</t>
  </si>
  <si>
    <t>The Boss</t>
  </si>
  <si>
    <t>s8001</t>
  </si>
  <si>
    <t>Thatrom Thookrom</t>
  </si>
  <si>
    <t>s8002</t>
  </si>
  <si>
    <t>Tappinchukoleru</t>
  </si>
  <si>
    <t>s8003</t>
  </si>
  <si>
    <t>Sri Valli</t>
  </si>
  <si>
    <t>s8004</t>
  </si>
  <si>
    <t>Soorakottai Singakutti</t>
  </si>
  <si>
    <t>s8005</t>
  </si>
  <si>
    <t>Sonthakkaran</t>
  </si>
  <si>
    <t>s8006</t>
  </si>
  <si>
    <t>Sister Code</t>
  </si>
  <si>
    <t>s8007</t>
  </si>
  <si>
    <t>Silver City</t>
  </si>
  <si>
    <t>s8008</t>
  </si>
  <si>
    <t>Sicko</t>
  </si>
  <si>
    <t>s8009</t>
  </si>
  <si>
    <t>Sema Thimiru</t>
  </si>
  <si>
    <t>s8010</t>
  </si>
  <si>
    <t>Seetharamudu</t>
  </si>
  <si>
    <t>s8011</t>
  </si>
  <si>
    <t>Sahodari</t>
  </si>
  <si>
    <t>s8012</t>
  </si>
  <si>
    <t>Revolt of the Zombies</t>
  </si>
  <si>
    <t>s8013</t>
  </si>
  <si>
    <t>Priyasakhi</t>
  </si>
  <si>
    <t>s8014</t>
  </si>
  <si>
    <t>Prawaas</t>
  </si>
  <si>
    <t>s8015</t>
  </si>
  <si>
    <t>Physical Evidence</t>
  </si>
  <si>
    <t>s8016</t>
  </si>
  <si>
    <t>Phat Beach</t>
  </si>
  <si>
    <t>s8017</t>
  </si>
  <si>
    <t>Panam Padaithavan</t>
  </si>
  <si>
    <t>s8018</t>
  </si>
  <si>
    <t>Oru Adaar Love</t>
  </si>
  <si>
    <t>s8019</t>
  </si>
  <si>
    <t>Once Upon a Time in China V</t>
  </si>
  <si>
    <t>s8020</t>
  </si>
  <si>
    <t>Once Upon A Time in China</t>
  </si>
  <si>
    <t>s8021</t>
  </si>
  <si>
    <t>Nomads</t>
  </si>
  <si>
    <t>s8022</t>
  </si>
  <si>
    <t>No Way Jose</t>
  </si>
  <si>
    <t>s8023</t>
  </si>
  <si>
    <t>Night Stage To Galveston</t>
  </si>
  <si>
    <t>s8024</t>
  </si>
  <si>
    <t>New Providence</t>
  </si>
  <si>
    <t>s8025</t>
  </si>
  <si>
    <t>Nasha (Kannada)</t>
  </si>
  <si>
    <t>s8026</t>
  </si>
  <si>
    <t>Liz: The Elizabeth Taylor Story</t>
  </si>
  <si>
    <t>s8027</t>
  </si>
  <si>
    <t>Lies in Plain Sight</t>
  </si>
  <si>
    <t>s8028</t>
  </si>
  <si>
    <t>Lake Placid 3</t>
  </si>
  <si>
    <t>s8029</t>
  </si>
  <si>
    <t>Kudiyirundha Koyil</t>
  </si>
  <si>
    <t>s8030</t>
  </si>
  <si>
    <t>Kaul Manacha</t>
  </si>
  <si>
    <t>s8031</t>
  </si>
  <si>
    <t>Just a Gigolo</t>
  </si>
  <si>
    <t>s8032</t>
  </si>
  <si>
    <t>Ja (Telugu)</t>
  </si>
  <si>
    <t>s8033</t>
  </si>
  <si>
    <t>Indiscreet (1958)</t>
  </si>
  <si>
    <t>s8034</t>
  </si>
  <si>
    <t>I Am Durán</t>
  </si>
  <si>
    <t>s8035</t>
  </si>
  <si>
    <t>Hey Jude</t>
  </si>
  <si>
    <t>s8036</t>
  </si>
  <si>
    <t>Hell's Fury: Dead or Alive</t>
  </si>
  <si>
    <t>s8037</t>
  </si>
  <si>
    <t>Heavy Metal 2000</t>
  </si>
  <si>
    <t>s8038</t>
  </si>
  <si>
    <t>Future is Wild</t>
  </si>
  <si>
    <t>s8039</t>
  </si>
  <si>
    <t>Final Descent</t>
  </si>
  <si>
    <t>s8040</t>
  </si>
  <si>
    <t>Fast Getaway</t>
  </si>
  <si>
    <t>s8041</t>
  </si>
  <si>
    <t>Eddie Izzard: Definite Article</t>
  </si>
  <si>
    <t>s8042</t>
  </si>
  <si>
    <t>Digging To Death</t>
  </si>
  <si>
    <t>s8043</t>
  </si>
  <si>
    <t>Days of the Bagnold Summer</t>
  </si>
  <si>
    <t>s8044</t>
  </si>
  <si>
    <t>Cool Money</t>
  </si>
  <si>
    <t>s8045</t>
  </si>
  <si>
    <t>Concrete Plans</t>
  </si>
  <si>
    <t>s8046</t>
  </si>
  <si>
    <t>Christmas on Division Street</t>
  </si>
  <si>
    <t>s8047</t>
  </si>
  <si>
    <t>Charlie Chaplin 2</t>
  </si>
  <si>
    <t>s8049</t>
  </si>
  <si>
    <t>Breakout (1975)</t>
  </si>
  <si>
    <t>s8050</t>
  </si>
  <si>
    <t>Bonku Babu</t>
  </si>
  <si>
    <t>s8051</t>
  </si>
  <si>
    <t>Bhopal:A Prayer for Rain</t>
  </si>
  <si>
    <t>s8052</t>
  </si>
  <si>
    <t>Bearry</t>
  </si>
  <si>
    <t>s8053</t>
  </si>
  <si>
    <t>Barbed Wire</t>
  </si>
  <si>
    <t>s8054</t>
  </si>
  <si>
    <t>Bad Impulse</t>
  </si>
  <si>
    <t>s8055</t>
  </si>
  <si>
    <t>Apache Country</t>
  </si>
  <si>
    <t>s8056</t>
  </si>
  <si>
    <t>Annie: A Royal Adventure</t>
  </si>
  <si>
    <t>s8057</t>
  </si>
  <si>
    <t>And God Created Woman</t>
  </si>
  <si>
    <t>s8058</t>
  </si>
  <si>
    <t>A Woman Named Jackie</t>
  </si>
  <si>
    <t>s8059</t>
  </si>
  <si>
    <t>A Taste of Jupiter</t>
  </si>
  <si>
    <t>s8060</t>
  </si>
  <si>
    <t>A Memory in my Heart</t>
  </si>
  <si>
    <t>s8061</t>
  </si>
  <si>
    <t>A Distant Place</t>
  </si>
  <si>
    <t>s8062</t>
  </si>
  <si>
    <t>A Chinese Ghost Story III</t>
  </si>
  <si>
    <t>s8063</t>
  </si>
  <si>
    <t>Zombie King</t>
  </si>
  <si>
    <t>s8064</t>
  </si>
  <si>
    <t>Yellow Brick Road</t>
  </si>
  <si>
    <t>s8065</t>
  </si>
  <si>
    <t>Welcome to zama</t>
  </si>
  <si>
    <t>s8066</t>
  </si>
  <si>
    <t>Wah Wah</t>
  </si>
  <si>
    <t>s8067</t>
  </si>
  <si>
    <t>Varsity Punks</t>
  </si>
  <si>
    <t>s8068</t>
  </si>
  <si>
    <t>Vanmam</t>
  </si>
  <si>
    <t>s8069</t>
  </si>
  <si>
    <t>UnAuthorized</t>
  </si>
  <si>
    <t>s8070</t>
  </si>
  <si>
    <t>True Blue</t>
  </si>
  <si>
    <t>s8071</t>
  </si>
  <si>
    <t>Traffic</t>
  </si>
  <si>
    <t>s8072</t>
  </si>
  <si>
    <t>Top Gear (UK)</t>
  </si>
  <si>
    <t>s8073</t>
  </si>
  <si>
    <t>The Turn of the Screw</t>
  </si>
  <si>
    <t>s8074</t>
  </si>
  <si>
    <t>The Survivors</t>
  </si>
  <si>
    <t>s8075</t>
  </si>
  <si>
    <t>The River Murders</t>
  </si>
  <si>
    <t>s8076</t>
  </si>
  <si>
    <t>The Nightstalker</t>
  </si>
  <si>
    <t>s8077</t>
  </si>
  <si>
    <t>The Next Hit</t>
  </si>
  <si>
    <t>s8078</t>
  </si>
  <si>
    <t>The King of Marvin Gardens</t>
  </si>
  <si>
    <t>s8079</t>
  </si>
  <si>
    <t>The King Maker</t>
  </si>
  <si>
    <t>s8080</t>
  </si>
  <si>
    <t>The Deaths of Ian Stone</t>
  </si>
  <si>
    <t>s8081</t>
  </si>
  <si>
    <t>The Awkward Comedy Show</t>
  </si>
  <si>
    <t>s8082</t>
  </si>
  <si>
    <t>The Alamo</t>
  </si>
  <si>
    <t>s8083</t>
  </si>
  <si>
    <t>Tai Pan</t>
  </si>
  <si>
    <t>s8084</t>
  </si>
  <si>
    <t>Survival Code</t>
  </si>
  <si>
    <t>s8085</t>
  </si>
  <si>
    <t>Surrender, Dorothy</t>
  </si>
  <si>
    <t>s8086</t>
  </si>
  <si>
    <t>Superchamp Returns</t>
  </si>
  <si>
    <t>s8087</t>
  </si>
  <si>
    <t>Sister Mary Explains it All</t>
  </si>
  <si>
    <t>s8088</t>
  </si>
  <si>
    <t>Sinna Mapplai</t>
  </si>
  <si>
    <t>s8089</t>
  </si>
  <si>
    <t>Scenes of a Sexual Nature</t>
  </si>
  <si>
    <t>s8090</t>
  </si>
  <si>
    <t>Scare Campaign</t>
  </si>
  <si>
    <t>s8091</t>
  </si>
  <si>
    <t>Saturday Marijuana Eyez</t>
  </si>
  <si>
    <t>s8092</t>
  </si>
  <si>
    <t>Santa Who?</t>
  </si>
  <si>
    <t>s8093</t>
  </si>
  <si>
    <t>Romeo and Juliet</t>
  </si>
  <si>
    <t>s8094</t>
  </si>
  <si>
    <t>Roger Dodger</t>
  </si>
  <si>
    <t>s8095</t>
  </si>
  <si>
    <t>Robocop: Prime Directives-Resurrection</t>
  </si>
  <si>
    <t>s8096</t>
  </si>
  <si>
    <t>Robocop: Prime Directives-Crash and Burn</t>
  </si>
  <si>
    <t>s8097</t>
  </si>
  <si>
    <t>Ric Flair: Wrestling Unreleased</t>
  </si>
  <si>
    <t>s8098</t>
  </si>
  <si>
    <t>Revenge of the Middle-Aged Woman</t>
  </si>
  <si>
    <t>s8099</t>
  </si>
  <si>
    <t>Retreat</t>
  </si>
  <si>
    <t>s8100</t>
  </si>
  <si>
    <t>Resistance</t>
  </si>
  <si>
    <t>s8101</t>
  </si>
  <si>
    <t>Redcon-1</t>
  </si>
  <si>
    <t>s8102</t>
  </si>
  <si>
    <t>Population 436</t>
  </si>
  <si>
    <t>s8103</t>
  </si>
  <si>
    <t>Pokémon 3: The Movie</t>
  </si>
  <si>
    <t>s8104</t>
  </si>
  <si>
    <t>Planet Of The Apes (2001)</t>
  </si>
  <si>
    <t>s8105</t>
  </si>
  <si>
    <t>Patriot Games</t>
  </si>
  <si>
    <t>s8106</t>
  </si>
  <si>
    <t>Operation Avalanche</t>
  </si>
  <si>
    <t>s8107</t>
  </si>
  <si>
    <t>Once Upon a Time in China III</t>
  </si>
  <si>
    <t>s8108</t>
  </si>
  <si>
    <t>Now is Good</t>
  </si>
  <si>
    <t>s8109</t>
  </si>
  <si>
    <t>Nightlight</t>
  </si>
  <si>
    <t>s8110</t>
  </si>
  <si>
    <t>Night Things</t>
  </si>
  <si>
    <t>s8111</t>
  </si>
  <si>
    <t>Nick Cannon: Mr. Showbiz</t>
  </si>
  <si>
    <t>s8112</t>
  </si>
  <si>
    <t>Next Door</t>
  </si>
  <si>
    <t>s8113</t>
  </si>
  <si>
    <t>Nemesis Game</t>
  </si>
  <si>
    <t>s8114</t>
  </si>
  <si>
    <t>Mutants</t>
  </si>
  <si>
    <t>s8115</t>
  </si>
  <si>
    <t>Maximum Security</t>
  </si>
  <si>
    <t>s8116</t>
  </si>
  <si>
    <t>Max</t>
  </si>
  <si>
    <t>s8117</t>
  </si>
  <si>
    <t>Mara</t>
  </si>
  <si>
    <t>s8118</t>
  </si>
  <si>
    <t>Magical bedtime stories</t>
  </si>
  <si>
    <t>s8119</t>
  </si>
  <si>
    <t>Lust</t>
  </si>
  <si>
    <t>s8120</t>
  </si>
  <si>
    <t>Lost: MH370</t>
  </si>
  <si>
    <t>s8121</t>
  </si>
  <si>
    <t>Light Sleeper</t>
  </si>
  <si>
    <t>s8122</t>
  </si>
  <si>
    <t>Lawless Frontier</t>
  </si>
  <si>
    <t>s8123</t>
  </si>
  <si>
    <t>Kill For Me</t>
  </si>
  <si>
    <t>s8124</t>
  </si>
  <si>
    <t>KasaK Rahay Gi</t>
  </si>
  <si>
    <t>s8125</t>
  </si>
  <si>
    <t>K9 Adventures - Legend of the Lost Gold</t>
  </si>
  <si>
    <t>s8126</t>
  </si>
  <si>
    <t>June Falling Down</t>
  </si>
  <si>
    <t>s8127</t>
  </si>
  <si>
    <t>JARRETTS</t>
  </si>
  <si>
    <t>s8128</t>
  </si>
  <si>
    <t>Iruvar Ullam</t>
  </si>
  <si>
    <t>s8129</t>
  </si>
  <si>
    <t>Insta Famous</t>
  </si>
  <si>
    <t>s8130</t>
  </si>
  <si>
    <t>Insanitarium</t>
  </si>
  <si>
    <t>s8131</t>
  </si>
  <si>
    <t>I Still Know What You Did Last Summer</t>
  </si>
  <si>
    <t>s8132</t>
  </si>
  <si>
    <t>Heist</t>
  </si>
  <si>
    <t>s8133</t>
  </si>
  <si>
    <t>Haunting of Helena</t>
  </si>
  <si>
    <t>s8134</t>
  </si>
  <si>
    <t>Glass House: The Good Mother</t>
  </si>
  <si>
    <t>s8135</t>
  </si>
  <si>
    <t>Ghost Watcher 2</t>
  </si>
  <si>
    <t>s8136</t>
  </si>
  <si>
    <t>Ghost Cat</t>
  </si>
  <si>
    <t>s8137</t>
  </si>
  <si>
    <t>Extracurricular</t>
  </si>
  <si>
    <t>s8138</t>
  </si>
  <si>
    <t>Excision</t>
  </si>
  <si>
    <t>s8139</t>
  </si>
  <si>
    <t>Ed Gein: The Butcher of Plainfield</t>
  </si>
  <si>
    <t>s8140</t>
  </si>
  <si>
    <t>Disconnect</t>
  </si>
  <si>
    <t>s8141</t>
  </si>
  <si>
    <t>Devil's Snare</t>
  </si>
  <si>
    <t>s8142</t>
  </si>
  <si>
    <t>Detention (2004)</t>
  </si>
  <si>
    <t>s8143</t>
  </si>
  <si>
    <t>Delivery: The Beast Within</t>
  </si>
  <si>
    <t>s8144</t>
  </si>
  <si>
    <t>Daredevil</t>
  </si>
  <si>
    <t>s8145</t>
  </si>
  <si>
    <t>Coming Through the Rye</t>
  </si>
  <si>
    <t>s8146</t>
  </si>
  <si>
    <t>Cold Enough for Snow</t>
  </si>
  <si>
    <t>s8147</t>
  </si>
  <si>
    <t>Clockwise</t>
  </si>
  <si>
    <t>s8148</t>
  </si>
  <si>
    <t>Chronofilm</t>
  </si>
  <si>
    <t>s8149</t>
  </si>
  <si>
    <t>Chinese Box</t>
  </si>
  <si>
    <t>s8150</t>
  </si>
  <si>
    <t>Carnivorous</t>
  </si>
  <si>
    <t>s8151</t>
  </si>
  <si>
    <t>Cameron's Closet</t>
  </si>
  <si>
    <t>s8152</t>
  </si>
  <si>
    <t>Cafe Express</t>
  </si>
  <si>
    <t>s8153</t>
  </si>
  <si>
    <t>Boston Strangler: The Untold Story</t>
  </si>
  <si>
    <t>s8154</t>
  </si>
  <si>
    <t>Blue Juice</t>
  </si>
  <si>
    <t>s8155</t>
  </si>
  <si>
    <t>Big Top Evil</t>
  </si>
  <si>
    <t>s8157</t>
  </si>
  <si>
    <t>Big Mommas: Like Father, Like Son (Extended Cut)</t>
  </si>
  <si>
    <t>s8158</t>
  </si>
  <si>
    <t>Big Mommas: Like Father, Like Son</t>
  </si>
  <si>
    <t>s8159</t>
  </si>
  <si>
    <t>Beast Within</t>
  </si>
  <si>
    <t>s8160</t>
  </si>
  <si>
    <t>Battle of the Eagles</t>
  </si>
  <si>
    <t>s8161</t>
  </si>
  <si>
    <t>Back To The Rafters</t>
  </si>
  <si>
    <t>s8162</t>
  </si>
  <si>
    <t>Armageddon</t>
  </si>
  <si>
    <t>s8163</t>
  </si>
  <si>
    <t>Any Last Words?</t>
  </si>
  <si>
    <t>s8165</t>
  </si>
  <si>
    <t>A Different Loyalty</t>
  </si>
  <si>
    <t>s8166</t>
  </si>
  <si>
    <t>A Different Kind Of Christmas</t>
  </si>
  <si>
    <t>s8167</t>
  </si>
  <si>
    <t>21 Grams</t>
  </si>
  <si>
    <t>s8168</t>
  </si>
  <si>
    <t>13 Teen</t>
  </si>
  <si>
    <t>s8169</t>
  </si>
  <si>
    <t>12 'O' Clock</t>
  </si>
  <si>
    <t>s8170</t>
  </si>
  <si>
    <t>(500) Days Of Summer</t>
  </si>
  <si>
    <t>s8171</t>
  </si>
  <si>
    <t>Train</t>
  </si>
  <si>
    <t>s8172</t>
  </si>
  <si>
    <t>Totally Trucks - Metal Monsters</t>
  </si>
  <si>
    <t>s8173</t>
  </si>
  <si>
    <t>The White Countess</t>
  </si>
  <si>
    <t>s8174</t>
  </si>
  <si>
    <t>The Trough</t>
  </si>
  <si>
    <t>s8175</t>
  </si>
  <si>
    <t>The Three Musketeers (1974)</t>
  </si>
  <si>
    <t>s8176</t>
  </si>
  <si>
    <t>The Skeleton Twins</t>
  </si>
  <si>
    <t>s8177</t>
  </si>
  <si>
    <t>The Possession of Michael King</t>
  </si>
  <si>
    <t>s8178</t>
  </si>
  <si>
    <t>The Lincoln Lawyer (4K UHD)</t>
  </si>
  <si>
    <t>s8179</t>
  </si>
  <si>
    <t>The First Time</t>
  </si>
  <si>
    <t>s8180</t>
  </si>
  <si>
    <t>The Discreet Charm of the Bourgeoisie</t>
  </si>
  <si>
    <t>s8181</t>
  </si>
  <si>
    <t>The Cutter</t>
  </si>
  <si>
    <t>s8182</t>
  </si>
  <si>
    <t>The Burrowers</t>
  </si>
  <si>
    <t>s8183</t>
  </si>
  <si>
    <t>The Blood of Heroes</t>
  </si>
  <si>
    <t>s8184</t>
  </si>
  <si>
    <t>The Assignment</t>
  </si>
  <si>
    <t>s8185</t>
  </si>
  <si>
    <t>Tekken</t>
  </si>
  <si>
    <t>s8186</t>
  </si>
  <si>
    <t>Teeth</t>
  </si>
  <si>
    <t>s8187</t>
  </si>
  <si>
    <t>Sweet Sunshine</t>
  </si>
  <si>
    <t>s8188</t>
  </si>
  <si>
    <t>Street Dogs of South Central</t>
  </si>
  <si>
    <t>s8189</t>
  </si>
  <si>
    <t>Star Kid</t>
  </si>
  <si>
    <t>s8190</t>
  </si>
  <si>
    <t>Shoot First And Pray You Live</t>
  </si>
  <si>
    <t>s8191</t>
  </si>
  <si>
    <t>Salome's Last Dance</t>
  </si>
  <si>
    <t>s8192</t>
  </si>
  <si>
    <t>Robocop: Prime Directives-Dark Justice</t>
  </si>
  <si>
    <t>s8193</t>
  </si>
  <si>
    <t>Ringmaster</t>
  </si>
  <si>
    <t>s8194</t>
  </si>
  <si>
    <t>Replicant</t>
  </si>
  <si>
    <t>s8195</t>
  </si>
  <si>
    <t>Priceless</t>
  </si>
  <si>
    <t>s8196</t>
  </si>
  <si>
    <t>Pet</t>
  </si>
  <si>
    <t>s8197</t>
  </si>
  <si>
    <t>Night Skies</t>
  </si>
  <si>
    <t>s8198</t>
  </si>
  <si>
    <t>Mr. Church</t>
  </si>
  <si>
    <t>s8199</t>
  </si>
  <si>
    <t>Motives</t>
  </si>
  <si>
    <t>s8200</t>
  </si>
  <si>
    <t>Mother's Day</t>
  </si>
  <si>
    <t>s8201</t>
  </si>
  <si>
    <t>Mary Higgins Clark's: All Around The Town</t>
  </si>
  <si>
    <t>s8202</t>
  </si>
  <si>
    <t>Incognito</t>
  </si>
  <si>
    <t>s8203</t>
  </si>
  <si>
    <t>I Am Dragon</t>
  </si>
  <si>
    <t>s8204</t>
  </si>
  <si>
    <t>High School</t>
  </si>
  <si>
    <t>s8205</t>
  </si>
  <si>
    <t>Hatchet</t>
  </si>
  <si>
    <t>s8206</t>
  </si>
  <si>
    <t>Down the Shore</t>
  </si>
  <si>
    <t>s8207</t>
  </si>
  <si>
    <t>Double Down</t>
  </si>
  <si>
    <t>s8208</t>
  </si>
  <si>
    <t>Dirty 30</t>
  </si>
  <si>
    <t>s8209</t>
  </si>
  <si>
    <t>Daydream Nation</t>
  </si>
  <si>
    <t>s8210</t>
  </si>
  <si>
    <t>Dance of the Dead</t>
  </si>
  <si>
    <t>s8211</t>
  </si>
  <si>
    <t>Crucifixion Quake</t>
  </si>
  <si>
    <t>s8212</t>
  </si>
  <si>
    <t>Cross Creek</t>
  </si>
  <si>
    <t>s8213</t>
  </si>
  <si>
    <t>Creature from Big Muddy: An Illinois Bigfoot Legend</t>
  </si>
  <si>
    <t>s8214</t>
  </si>
  <si>
    <t>Chocolate Kiss</t>
  </si>
  <si>
    <t>s8215</t>
  </si>
  <si>
    <t>Casual Encounters</t>
  </si>
  <si>
    <t>s8216</t>
  </si>
  <si>
    <t>Blue Mountain State: The Rise Of Thadland</t>
  </si>
  <si>
    <t>s8217</t>
  </si>
  <si>
    <t>Bayou Caviar</t>
  </si>
  <si>
    <t>s8218</t>
  </si>
  <si>
    <t>Attack of the 50 Foot Cheerleader</t>
  </si>
  <si>
    <t>s8219</t>
  </si>
  <si>
    <t>Attack Force</t>
  </si>
  <si>
    <t>s8220</t>
  </si>
  <si>
    <t>Alabama Moon</t>
  </si>
  <si>
    <t>s8221</t>
  </si>
  <si>
    <t>A Good Old Fashioned Orgy</t>
  </si>
  <si>
    <t>s8222</t>
  </si>
  <si>
    <t>YoYo</t>
  </si>
  <si>
    <t>s8223</t>
  </si>
  <si>
    <t>Yevanavan</t>
  </si>
  <si>
    <t>s8224</t>
  </si>
  <si>
    <t>Where Sleeping Dogs Lie</t>
  </si>
  <si>
    <t>s8225</t>
  </si>
  <si>
    <t>Unhinged</t>
  </si>
  <si>
    <t>s8226</t>
  </si>
  <si>
    <t>Under Crystal Lake</t>
  </si>
  <si>
    <t>s8227</t>
  </si>
  <si>
    <t>Torture Chamber</t>
  </si>
  <si>
    <t>s8228</t>
  </si>
  <si>
    <t>Too Close to Home</t>
  </si>
  <si>
    <t>s8229</t>
  </si>
  <si>
    <t>Tokoloshe The Calling</t>
  </si>
  <si>
    <t>s8230</t>
  </si>
  <si>
    <t>Thuppakki Munai</t>
  </si>
  <si>
    <t>s8231</t>
  </si>
  <si>
    <t>Thotti Jaya</t>
  </si>
  <si>
    <t>s8232</t>
  </si>
  <si>
    <t>The Wheel of Time</t>
  </si>
  <si>
    <t>s8233</t>
  </si>
  <si>
    <t>The Valachi Papers</t>
  </si>
  <si>
    <t>s8234</t>
  </si>
  <si>
    <t>The Unborn (Unrated)</t>
  </si>
  <si>
    <t>s8235</t>
  </si>
  <si>
    <t>The Unborn</t>
  </si>
  <si>
    <t>s8236</t>
  </si>
  <si>
    <t>The Three Stooges</t>
  </si>
  <si>
    <t>s8237</t>
  </si>
  <si>
    <t>The Social Network</t>
  </si>
  <si>
    <t>s8238</t>
  </si>
  <si>
    <t>The Shattering</t>
  </si>
  <si>
    <t>s8239</t>
  </si>
  <si>
    <t>The Secret Life of the Cruise</t>
  </si>
  <si>
    <t>s8240</t>
  </si>
  <si>
    <t>The Preacher and the Gun</t>
  </si>
  <si>
    <t>s8241</t>
  </si>
  <si>
    <t>The Perfect Blue</t>
  </si>
  <si>
    <t>s8242</t>
  </si>
  <si>
    <t>The Peacock Spring</t>
  </si>
  <si>
    <t>s8243</t>
  </si>
  <si>
    <t>The Omen (4K UHD)</t>
  </si>
  <si>
    <t>s8244</t>
  </si>
  <si>
    <t>The Omen</t>
  </si>
  <si>
    <t>s8245</t>
  </si>
  <si>
    <t>The Neon Dead</t>
  </si>
  <si>
    <t>s8246</t>
  </si>
  <si>
    <t>The Negotiator</t>
  </si>
  <si>
    <t>s8247</t>
  </si>
  <si>
    <t>The Long Island Incident</t>
  </si>
  <si>
    <t>s8248</t>
  </si>
  <si>
    <t>The Legend of Valentino</t>
  </si>
  <si>
    <t>s8249</t>
  </si>
  <si>
    <t>The Legend of the Tamworth Two</t>
  </si>
  <si>
    <t>s8250</t>
  </si>
  <si>
    <t>The Last Circus(English Subtitled)</t>
  </si>
  <si>
    <t>s8251</t>
  </si>
  <si>
    <t>The Kids Are All Right</t>
  </si>
  <si>
    <t>s8252</t>
  </si>
  <si>
    <t>The Karma Effect</t>
  </si>
  <si>
    <t>s8253</t>
  </si>
  <si>
    <t>The Immortals</t>
  </si>
  <si>
    <t>s8254</t>
  </si>
  <si>
    <t>The Heartthrob</t>
  </si>
  <si>
    <t>s8255</t>
  </si>
  <si>
    <t>The Gardener</t>
  </si>
  <si>
    <t>s8256</t>
  </si>
  <si>
    <t>The Family Tree</t>
  </si>
  <si>
    <t>s8257</t>
  </si>
  <si>
    <t>The Boy And The Pirates - A Family Fun Fantasy In Color!</t>
  </si>
  <si>
    <t>s8258</t>
  </si>
  <si>
    <t>Stuart Little 2</t>
  </si>
  <si>
    <t>s8259</t>
  </si>
  <si>
    <t>Stuart Little</t>
  </si>
  <si>
    <t>s8260</t>
  </si>
  <si>
    <t>Spoken</t>
  </si>
  <si>
    <t>s8261</t>
  </si>
  <si>
    <t>Speak UP: Empower Your Ideas</t>
  </si>
  <si>
    <t>s8262</t>
  </si>
  <si>
    <t>Son of Sam</t>
  </si>
  <si>
    <t>s8263</t>
  </si>
  <si>
    <t>Smoke Screen</t>
  </si>
  <si>
    <t>s8264</t>
  </si>
  <si>
    <t>Sky Captain and The World of Tomorrow</t>
  </si>
  <si>
    <t>s8265</t>
  </si>
  <si>
    <t>Shuttle</t>
  </si>
  <si>
    <t>s8266</t>
  </si>
  <si>
    <t>Showdown at Shelby's Shack</t>
  </si>
  <si>
    <t>s8267</t>
  </si>
  <si>
    <t>She's Out of My League</t>
  </si>
  <si>
    <t>s8268</t>
  </si>
  <si>
    <t>Season for Love Songs</t>
  </si>
  <si>
    <t>s8269</t>
  </si>
  <si>
    <t>Scarecrow County</t>
  </si>
  <si>
    <t>s8270</t>
  </si>
  <si>
    <t>Sahara</t>
  </si>
  <si>
    <t>s8271</t>
  </si>
  <si>
    <t>Route 24</t>
  </si>
  <si>
    <t>s8272</t>
  </si>
  <si>
    <t>Rise of the Chupacabras</t>
  </si>
  <si>
    <t>s8273</t>
  </si>
  <si>
    <t>Remnants Of A Disaster</t>
  </si>
  <si>
    <t>s8274</t>
  </si>
  <si>
    <t>Rebirth</t>
  </si>
  <si>
    <t>s8275</t>
  </si>
  <si>
    <t>Raja Chinna Roja</t>
  </si>
  <si>
    <t>s8276</t>
  </si>
  <si>
    <t>Rag and Bone</t>
  </si>
  <si>
    <t>s8277</t>
  </si>
  <si>
    <t>Pen Puthi Mun Puthi</t>
  </si>
  <si>
    <t>s8278</t>
  </si>
  <si>
    <t>Parents</t>
  </si>
  <si>
    <t>s8279</t>
  </si>
  <si>
    <t>Paranormal Doorways</t>
  </si>
  <si>
    <t>s8280</t>
  </si>
  <si>
    <t>Papanasam</t>
  </si>
  <si>
    <t>s8281</t>
  </si>
  <si>
    <t>Paagal</t>
  </si>
  <si>
    <t>s8282</t>
  </si>
  <si>
    <t>Ouija Death Trap</t>
  </si>
  <si>
    <t>s8283</t>
  </si>
  <si>
    <t>Never Say Never: The Desire Hall Story</t>
  </si>
  <si>
    <t>s8284</t>
  </si>
  <si>
    <t>Neruppu Da</t>
  </si>
  <si>
    <t>s8285</t>
  </si>
  <si>
    <t>Nacho Libre</t>
  </si>
  <si>
    <t>s8286</t>
  </si>
  <si>
    <t>My Summer As A Goth</t>
  </si>
  <si>
    <t>s8287</t>
  </si>
  <si>
    <t>My Dog The Space Traveler</t>
  </si>
  <si>
    <t>s8288</t>
  </si>
  <si>
    <t>Murder on the Orient Express</t>
  </si>
  <si>
    <t>s8289</t>
  </si>
  <si>
    <t>Mr Harvey Lights a Candle</t>
  </si>
  <si>
    <t>s8290</t>
  </si>
  <si>
    <t>Money for Nothing</t>
  </si>
  <si>
    <t>s8291</t>
  </si>
  <si>
    <t>Milner</t>
  </si>
  <si>
    <t>s8292</t>
  </si>
  <si>
    <t>Midwives</t>
  </si>
  <si>
    <t>s8293</t>
  </si>
  <si>
    <t>Masquerade</t>
  </si>
  <si>
    <t>s8294</t>
  </si>
  <si>
    <t>Magic Magic</t>
  </si>
  <si>
    <t>s8295</t>
  </si>
  <si>
    <t>Magalir Mattum</t>
  </si>
  <si>
    <t>s8296</t>
  </si>
  <si>
    <t>Loving</t>
  </si>
  <si>
    <t>s8297</t>
  </si>
  <si>
    <t>Look Me in the Eye</t>
  </si>
  <si>
    <t>s8298</t>
  </si>
  <si>
    <t>Lift</t>
  </si>
  <si>
    <t>s8299</t>
  </si>
  <si>
    <t>Life After Life</t>
  </si>
  <si>
    <t>s8300</t>
  </si>
  <si>
    <t>Lesa Lesa</t>
  </si>
  <si>
    <t>s8301</t>
  </si>
  <si>
    <t>Late Flowering Lust</t>
  </si>
  <si>
    <t>s8302</t>
  </si>
  <si>
    <t>Kula Deivam</t>
  </si>
  <si>
    <t>s8303</t>
  </si>
  <si>
    <t>Kombu</t>
  </si>
  <si>
    <t>s8304</t>
  </si>
  <si>
    <t>Kin Dread</t>
  </si>
  <si>
    <t>s8305</t>
  </si>
  <si>
    <t>Justice for Natalee Holloway</t>
  </si>
  <si>
    <t>s8306</t>
  </si>
  <si>
    <t>Jiro Dreams of Sushi</t>
  </si>
  <si>
    <t>s8307</t>
  </si>
  <si>
    <t>I'll Always Know What You Did Last Summer</t>
  </si>
  <si>
    <t>s8308</t>
  </si>
  <si>
    <t>I Was A Greenhouse</t>
  </si>
  <si>
    <t>s8309</t>
  </si>
  <si>
    <t>I Am Norman</t>
  </si>
  <si>
    <t>s8310</t>
  </si>
  <si>
    <t>I Am Bolt</t>
  </si>
  <si>
    <t>s8311</t>
  </si>
  <si>
    <t>Headhunters</t>
  </si>
  <si>
    <t>s8312</t>
  </si>
  <si>
    <t>Gunpoint</t>
  </si>
  <si>
    <t>s8313</t>
  </si>
  <si>
    <t>Good but not great</t>
  </si>
  <si>
    <t>s8314</t>
  </si>
  <si>
    <t>Furious Road</t>
  </si>
  <si>
    <t>s8315</t>
  </si>
  <si>
    <t>Frailty</t>
  </si>
  <si>
    <t>s8316</t>
  </si>
  <si>
    <t>Food Club</t>
  </si>
  <si>
    <t>s8317</t>
  </si>
  <si>
    <t>Fair Haven</t>
  </si>
  <si>
    <t>s8318</t>
  </si>
  <si>
    <t>Experimenter</t>
  </si>
  <si>
    <t>s8319</t>
  </si>
  <si>
    <t>Entrepreneurs</t>
  </si>
  <si>
    <t>s8320</t>
  </si>
  <si>
    <t>Do the Right Thing</t>
  </si>
  <si>
    <t>s8321</t>
  </si>
  <si>
    <t>Devil Gold</t>
  </si>
  <si>
    <t>s8322</t>
  </si>
  <si>
    <t>Death At A Funeral</t>
  </si>
  <si>
    <t>s8323</t>
  </si>
  <si>
    <t>Deal With The Devil</t>
  </si>
  <si>
    <t>s8324</t>
  </si>
  <si>
    <t>David Copperfield (1999)</t>
  </si>
  <si>
    <t>s8325</t>
  </si>
  <si>
    <t>Daredevil DIRECTOR'S CUT</t>
  </si>
  <si>
    <t>s8326</t>
  </si>
  <si>
    <t>Crossing Arizona</t>
  </si>
  <si>
    <t>s8327</t>
  </si>
  <si>
    <t>Crime and Punishment</t>
  </si>
  <si>
    <t>s8328</t>
  </si>
  <si>
    <t>Cowgirls N Angels</t>
  </si>
  <si>
    <t>s8329</t>
  </si>
  <si>
    <t>Countrycide</t>
  </si>
  <si>
    <t>s8330</t>
  </si>
  <si>
    <t>Copperhead</t>
  </si>
  <si>
    <t>s8331</t>
  </si>
  <si>
    <t>Closer</t>
  </si>
  <si>
    <t>s8332</t>
  </si>
  <si>
    <t>Cirque du Freak: The Vampire's Assistant</t>
  </si>
  <si>
    <t>s8333</t>
  </si>
  <si>
    <t>Cinderella</t>
  </si>
  <si>
    <t>s8334</t>
  </si>
  <si>
    <t>Chris Gethard: Half My Life</t>
  </si>
  <si>
    <t>s8335</t>
  </si>
  <si>
    <t>Changing the Game</t>
  </si>
  <si>
    <t>s8336</t>
  </si>
  <si>
    <t>Casino.sk</t>
  </si>
  <si>
    <t>s8337</t>
  </si>
  <si>
    <t>Brutal</t>
  </si>
  <si>
    <t>s8339</t>
  </si>
  <si>
    <t>Bickerman's Grove</t>
  </si>
  <si>
    <t>s8340</t>
  </si>
  <si>
    <t>Attack Of The Demons</t>
  </si>
  <si>
    <t>s8341</t>
  </si>
  <si>
    <t>Astro Loco</t>
  </si>
  <si>
    <t>s8342</t>
  </si>
  <si>
    <t>Apocalypse A Go Go</t>
  </si>
  <si>
    <t>s8343</t>
  </si>
  <si>
    <t>Ape vs. Monster</t>
  </si>
  <si>
    <t>s8344</t>
  </si>
  <si>
    <t>Angel Mountain</t>
  </si>
  <si>
    <t>s8345</t>
  </si>
  <si>
    <t>American Me</t>
  </si>
  <si>
    <t>s8346</t>
  </si>
  <si>
    <t>Amalia in the Fall</t>
  </si>
  <si>
    <t>s8347</t>
  </si>
  <si>
    <t>60 Vayadu Maaniram</t>
  </si>
  <si>
    <t>s8348</t>
  </si>
  <si>
    <t>500 Days of Summer (4K UHD)</t>
  </si>
  <si>
    <t>s8349</t>
  </si>
  <si>
    <t>25 Sets</t>
  </si>
  <si>
    <t>s8350</t>
  </si>
  <si>
    <t>The New Daughters of Joshua Cabe</t>
  </si>
  <si>
    <t>s8351</t>
  </si>
  <si>
    <t>The Descent</t>
  </si>
  <si>
    <t>s8352</t>
  </si>
  <si>
    <t>Taana</t>
  </si>
  <si>
    <t>s8353</t>
  </si>
  <si>
    <t>Shadow Man</t>
  </si>
  <si>
    <t>s8354</t>
  </si>
  <si>
    <t>Kadalora Kavithaikal</t>
  </si>
  <si>
    <t>s8355</t>
  </si>
  <si>
    <t>Fritz the Cat</t>
  </si>
  <si>
    <t>s8356</t>
  </si>
  <si>
    <t>A Dot and a Line</t>
  </si>
  <si>
    <t>s8357</t>
  </si>
  <si>
    <t>Unfollower</t>
  </si>
  <si>
    <t>s8358</t>
  </si>
  <si>
    <t>The Unknown</t>
  </si>
  <si>
    <t>s8359</t>
  </si>
  <si>
    <t>Slashlorette Party</t>
  </si>
  <si>
    <t>s8360</t>
  </si>
  <si>
    <t>Say Your Prayers</t>
  </si>
  <si>
    <t>s8361</t>
  </si>
  <si>
    <t>From the Depths</t>
  </si>
  <si>
    <t>s8362</t>
  </si>
  <si>
    <t>FLESH</t>
  </si>
  <si>
    <t>s8363</t>
  </si>
  <si>
    <t>Final Stop</t>
  </si>
  <si>
    <t>s8364</t>
  </si>
  <si>
    <t>s8365</t>
  </si>
  <si>
    <t>Conscripted</t>
  </si>
  <si>
    <t>s8366</t>
  </si>
  <si>
    <t>Boycie in Belgrade</t>
  </si>
  <si>
    <t>s8367</t>
  </si>
  <si>
    <t>Aashiqui 2</t>
  </si>
  <si>
    <t>s8368</t>
  </si>
  <si>
    <t>Writing Kim</t>
  </si>
  <si>
    <t>s8369</t>
  </si>
  <si>
    <t>War Of The God Monsters</t>
  </si>
  <si>
    <t>s8370</t>
  </si>
  <si>
    <t>The Widowing of Mrs Holroyd</t>
  </si>
  <si>
    <t>s8371</t>
  </si>
  <si>
    <t>The Target List</t>
  </si>
  <si>
    <t>s8372</t>
  </si>
  <si>
    <t>The Passion</t>
  </si>
  <si>
    <t>s8373</t>
  </si>
  <si>
    <t>The Mother</t>
  </si>
  <si>
    <t>s8374</t>
  </si>
  <si>
    <t>The King &amp; I</t>
  </si>
  <si>
    <t>s8375</t>
  </si>
  <si>
    <t>The Infernal Walker</t>
  </si>
  <si>
    <t>s8376</t>
  </si>
  <si>
    <t>The Entertainer</t>
  </si>
  <si>
    <t>s8377</t>
  </si>
  <si>
    <t>The Crew</t>
  </si>
  <si>
    <t>s8378</t>
  </si>
  <si>
    <t>Suddenly Last Summer</t>
  </si>
  <si>
    <t>s8379</t>
  </si>
  <si>
    <t>Raunch and Roll</t>
  </si>
  <si>
    <t>s8380</t>
  </si>
  <si>
    <t>Project Gutenberg</t>
  </si>
  <si>
    <t>s8381</t>
  </si>
  <si>
    <t>Paper Dragons</t>
  </si>
  <si>
    <t>s8382</t>
  </si>
  <si>
    <t>Murder in Mind</t>
  </si>
  <si>
    <t>s8383</t>
  </si>
  <si>
    <t>Mubutu's African Movie Theater: Episode 6</t>
  </si>
  <si>
    <t>s8384</t>
  </si>
  <si>
    <t>Message for Posterity</t>
  </si>
  <si>
    <t>s8385</t>
  </si>
  <si>
    <t>Men of the Month</t>
  </si>
  <si>
    <t>s8386</t>
  </si>
  <si>
    <t>Max Payne</t>
  </si>
  <si>
    <t>s8387</t>
  </si>
  <si>
    <t>Mask Of Thorn</t>
  </si>
  <si>
    <t>s8388</t>
  </si>
  <si>
    <t>Leap</t>
  </si>
  <si>
    <t>s8389</t>
  </si>
  <si>
    <t>In The Moon's Shadow</t>
  </si>
  <si>
    <t>s8390</t>
  </si>
  <si>
    <t>Highway 13</t>
  </si>
  <si>
    <t>s8391</t>
  </si>
  <si>
    <t>Higher Ed</t>
  </si>
  <si>
    <t>s8392</t>
  </si>
  <si>
    <t>Hellbox</t>
  </si>
  <si>
    <t>s8393</t>
  </si>
  <si>
    <t>Gone with the Light</t>
  </si>
  <si>
    <t>s8394</t>
  </si>
  <si>
    <t>Goldmedal</t>
  </si>
  <si>
    <t>s8395</t>
  </si>
  <si>
    <t>Girls' Night In</t>
  </si>
  <si>
    <t>s8396</t>
  </si>
  <si>
    <t>Exposed</t>
  </si>
  <si>
    <t>s8397</t>
  </si>
  <si>
    <t>Emma's War</t>
  </si>
  <si>
    <t>s8398</t>
  </si>
  <si>
    <t>Elfette Saves Christmas</t>
  </si>
  <si>
    <t>s8399</t>
  </si>
  <si>
    <t>Brutus vs Cesar</t>
  </si>
  <si>
    <t>s8400</t>
  </si>
  <si>
    <t>Broken Glass</t>
  </si>
  <si>
    <t>s8401</t>
  </si>
  <si>
    <t>Ashes That Swarm</t>
  </si>
  <si>
    <t>s8402</t>
  </si>
  <si>
    <t>A Landing on the Sun</t>
  </si>
  <si>
    <t>s8403</t>
  </si>
  <si>
    <t>The Wave [English Subtitled]</t>
  </si>
  <si>
    <t>s8404</t>
  </si>
  <si>
    <t>The Love Punch</t>
  </si>
  <si>
    <t>s8405</t>
  </si>
  <si>
    <t>The Gospel of Matthew</t>
  </si>
  <si>
    <t>s8406</t>
  </si>
  <si>
    <t>The Darkness</t>
  </si>
  <si>
    <t>s8407</t>
  </si>
  <si>
    <t>The Angel Of Auschwitz</t>
  </si>
  <si>
    <t>s8408</t>
  </si>
  <si>
    <t>RiffTrax: Yor Hunter From The Future</t>
  </si>
  <si>
    <t>s8409</t>
  </si>
  <si>
    <t>Pasture</t>
  </si>
  <si>
    <t>s8410</t>
  </si>
  <si>
    <t>Life Partners</t>
  </si>
  <si>
    <t>s8411</t>
  </si>
  <si>
    <t>I Am Lisa</t>
  </si>
  <si>
    <t>s8412</t>
  </si>
  <si>
    <t>Gary Owen: #DoinWhatIDo</t>
  </si>
  <si>
    <t>s8413</t>
  </si>
  <si>
    <t>Doc West - Part 2</t>
  </si>
  <si>
    <t>s8414</t>
  </si>
  <si>
    <t>Digley and Dazey - London Bridge Is Falling Down &amp; More Nursery Rhymes and Kids Songs</t>
  </si>
  <si>
    <t>s8415</t>
  </si>
  <si>
    <t>Dark Tide</t>
  </si>
  <si>
    <t>s8416</t>
  </si>
  <si>
    <t>X-Ray 1C Test Title</t>
  </si>
  <si>
    <t>s8417</t>
  </si>
  <si>
    <t>The Note 2: Taking a Chance on Love</t>
  </si>
  <si>
    <t>s8418</t>
  </si>
  <si>
    <t>The Note</t>
  </si>
  <si>
    <t>s8419</t>
  </si>
  <si>
    <t>The Bag Girls</t>
  </si>
  <si>
    <t>s8420</t>
  </si>
  <si>
    <t>Thamizh</t>
  </si>
  <si>
    <t>s8421</t>
  </si>
  <si>
    <t>Sundari</t>
  </si>
  <si>
    <t>s8422</t>
  </si>
  <si>
    <t>Subete a mi Moto (4K UHD)</t>
  </si>
  <si>
    <t>s8423</t>
  </si>
  <si>
    <t>Subete a mi Moto</t>
  </si>
  <si>
    <t>s8424</t>
  </si>
  <si>
    <t>SheBorg</t>
  </si>
  <si>
    <t>s8425</t>
  </si>
  <si>
    <t>Riverhead</t>
  </si>
  <si>
    <t>s8426</t>
  </si>
  <si>
    <t>RiffTrax: Dinosaurus</t>
  </si>
  <si>
    <t>s8427</t>
  </si>
  <si>
    <t>RiffTrax: Day of the Shorts: SF Sketchfest 2019</t>
  </si>
  <si>
    <t>s8428</t>
  </si>
  <si>
    <t>RiffTrax: Contamination</t>
  </si>
  <si>
    <t>s8429</t>
  </si>
  <si>
    <t>RiffTrax: Bloody Pit of Horror</t>
  </si>
  <si>
    <t>s8430</t>
  </si>
  <si>
    <t>RiffTrax: Blood Theatre</t>
  </si>
  <si>
    <t>s8431</t>
  </si>
  <si>
    <t>RiffTrax: Astro-Zombies</t>
  </si>
  <si>
    <t>s8432</t>
  </si>
  <si>
    <t>RiffTrax Presents High School Hero</t>
  </si>
  <si>
    <t>s8433</t>
  </si>
  <si>
    <t>Queen - The Making Of A Night At The Opera (Classic Album)</t>
  </si>
  <si>
    <t>s8434</t>
  </si>
  <si>
    <t>Outlaw Justice</t>
  </si>
  <si>
    <t>s8435</t>
  </si>
  <si>
    <t>Officer Down</t>
  </si>
  <si>
    <t>s8436</t>
  </si>
  <si>
    <t>Murder in the Cove</t>
  </si>
  <si>
    <t>s8437</t>
  </si>
  <si>
    <t>Ksheera Sagara Madhanam</t>
  </si>
  <si>
    <t>s8438</t>
  </si>
  <si>
    <t>Jungle Beat</t>
  </si>
  <si>
    <t>s8439</t>
  </si>
  <si>
    <t>Honey and Clover</t>
  </si>
  <si>
    <t>s8440</t>
  </si>
  <si>
    <t>Future Fear</t>
  </si>
  <si>
    <t>s8441</t>
  </si>
  <si>
    <t>Fear</t>
  </si>
  <si>
    <t>s8442</t>
  </si>
  <si>
    <t>El Vigilante</t>
  </si>
  <si>
    <t>s8443</t>
  </si>
  <si>
    <t>Dirty Dirty Jokes</t>
  </si>
  <si>
    <t>s8444</t>
  </si>
  <si>
    <t>Cows Wearing Glasses</t>
  </si>
  <si>
    <t>s8445</t>
  </si>
  <si>
    <t>Can't Cut It</t>
  </si>
  <si>
    <t>s8446</t>
  </si>
  <si>
    <t>Blippi's School Supply Scavenger Hunt</t>
  </si>
  <si>
    <t>s8447</t>
  </si>
  <si>
    <t>Beate</t>
  </si>
  <si>
    <t>s8448</t>
  </si>
  <si>
    <t>Bakugan Battle Brawlers</t>
  </si>
  <si>
    <t>s8449</t>
  </si>
  <si>
    <t>All Or Nothing: Toronto Maple Leafs</t>
  </si>
  <si>
    <t>s8450</t>
  </si>
  <si>
    <t>Alienated</t>
  </si>
  <si>
    <t>s8451</t>
  </si>
  <si>
    <t>After Miss Julie</t>
  </si>
  <si>
    <t>s8452</t>
  </si>
  <si>
    <t>A War</t>
  </si>
  <si>
    <t>s8453</t>
  </si>
  <si>
    <t>Wetware</t>
  </si>
  <si>
    <t>s8454</t>
  </si>
  <si>
    <t>Voltaire High</t>
  </si>
  <si>
    <t>s8455</t>
  </si>
  <si>
    <t>Tuck Jagadish</t>
  </si>
  <si>
    <t>s8456</t>
  </si>
  <si>
    <t>Truth or Die</t>
  </si>
  <si>
    <t>s8457</t>
  </si>
  <si>
    <t>Thirst Street</t>
  </si>
  <si>
    <t>s8458</t>
  </si>
  <si>
    <t>The Voyeurs</t>
  </si>
  <si>
    <t>s8459</t>
  </si>
  <si>
    <t>The Trace</t>
  </si>
  <si>
    <t>s8460</t>
  </si>
  <si>
    <t>The Sweet Sound of Death</t>
  </si>
  <si>
    <t>s8461</t>
  </si>
  <si>
    <t>The Lost</t>
  </si>
  <si>
    <t>s8462</t>
  </si>
  <si>
    <t>The Kingsbury Run</t>
  </si>
  <si>
    <t>s8463</t>
  </si>
  <si>
    <t>Social Mandiya</t>
  </si>
  <si>
    <t>s8464</t>
  </si>
  <si>
    <t>Punascha</t>
  </si>
  <si>
    <t>s8465</t>
  </si>
  <si>
    <t>Pat and Margaret</t>
  </si>
  <si>
    <t>s8466</t>
  </si>
  <si>
    <t>Otra forma de entender la vida (4K UHD)</t>
  </si>
  <si>
    <t>s8467</t>
  </si>
  <si>
    <t>Otra forma de entender la vida</t>
  </si>
  <si>
    <t>s8468</t>
  </si>
  <si>
    <t>Nizhal Nijamagiradhu</t>
  </si>
  <si>
    <t>s8469</t>
  </si>
  <si>
    <t>Night of A 1000 Hours</t>
  </si>
  <si>
    <t>s8470</t>
  </si>
  <si>
    <t>NANCY an avenge manoeuvre</t>
  </si>
  <si>
    <t>s8471</t>
  </si>
  <si>
    <t>My Young Auntie</t>
  </si>
  <si>
    <t>s8472</t>
  </si>
  <si>
    <t>Kutte Fail</t>
  </si>
  <si>
    <t>s8473</t>
  </si>
  <si>
    <t>Into the Darkness</t>
  </si>
  <si>
    <t>s8474</t>
  </si>
  <si>
    <t>GD</t>
  </si>
  <si>
    <t>s8475</t>
  </si>
  <si>
    <t>Forgiven</t>
  </si>
  <si>
    <t>s8476</t>
  </si>
  <si>
    <t>Ebony, Ivory and Jade</t>
  </si>
  <si>
    <t>s8477</t>
  </si>
  <si>
    <t>Darling</t>
  </si>
  <si>
    <t>s8478</t>
  </si>
  <si>
    <t>Club Mundo Kids</t>
  </si>
  <si>
    <t>s8479</t>
  </si>
  <si>
    <t>Big Freedia: Queen of Bounce</t>
  </si>
  <si>
    <t>s8480</t>
  </si>
  <si>
    <t>Bidhilipi</t>
  </si>
  <si>
    <t>s8481</t>
  </si>
  <si>
    <t>Aadu Magaadra Bujji</t>
  </si>
  <si>
    <t>s8482</t>
  </si>
  <si>
    <t>5:55 (five fifty five)</t>
  </si>
  <si>
    <t>s8483</t>
  </si>
  <si>
    <t>Tom Jones</t>
  </si>
  <si>
    <t>s8484</t>
  </si>
  <si>
    <t>The VAR Room</t>
  </si>
  <si>
    <t>s8485</t>
  </si>
  <si>
    <t>The Rescue</t>
  </si>
  <si>
    <t>s8486</t>
  </si>
  <si>
    <t>The Dog Who Saved Halloween</t>
  </si>
  <si>
    <t>s8487</t>
  </si>
  <si>
    <t>The Diabolical Schemes of Thadeus Jackson</t>
  </si>
  <si>
    <t>s8488</t>
  </si>
  <si>
    <t>The Assassination at Sarajevo</t>
  </si>
  <si>
    <t>s8489</t>
  </si>
  <si>
    <t>Stage Fright</t>
  </si>
  <si>
    <t>s8490</t>
  </si>
  <si>
    <t>SslmRegUsTV02SourceSERIES</t>
  </si>
  <si>
    <t>s8491</t>
  </si>
  <si>
    <t>Momo Character Classic</t>
  </si>
  <si>
    <t>s8492</t>
  </si>
  <si>
    <t>Mike Epps: Under Rated, Never Faded &amp; X-Rated</t>
  </si>
  <si>
    <t>s8493</t>
  </si>
  <si>
    <t>MI HISTORIA</t>
  </si>
  <si>
    <t>s8494</t>
  </si>
  <si>
    <t>Juvenile Delinquents</t>
  </si>
  <si>
    <t>s8495</t>
  </si>
  <si>
    <t>Desecrated</t>
  </si>
  <si>
    <t>s8496</t>
  </si>
  <si>
    <t>Christmas Through the Decades</t>
  </si>
  <si>
    <t>s8497</t>
  </si>
  <si>
    <t>Charlotte Moon Mysteries - Green on the Greens</t>
  </si>
  <si>
    <t>s8498</t>
  </si>
  <si>
    <t>Cattle Hill</t>
  </si>
  <si>
    <t>s8499</t>
  </si>
  <si>
    <t>Borealis</t>
  </si>
  <si>
    <t>s8500</t>
  </si>
  <si>
    <t>Arachnophobia</t>
  </si>
  <si>
    <t>s8501</t>
  </si>
  <si>
    <t>Advocate</t>
  </si>
  <si>
    <t>s8502</t>
  </si>
  <si>
    <t>Act 6 - Title 1</t>
  </si>
  <si>
    <t>s8503</t>
  </si>
  <si>
    <t>Act 5 - Title 1</t>
  </si>
  <si>
    <t>s8504</t>
  </si>
  <si>
    <t>A Brand New Kitchen</t>
  </si>
  <si>
    <t>s8505</t>
  </si>
  <si>
    <t>Yakuza Apocalypse</t>
  </si>
  <si>
    <t>s8506</t>
  </si>
  <si>
    <t>Top Gear: Extra Gear</t>
  </si>
  <si>
    <t>s8507</t>
  </si>
  <si>
    <t>The Riverman</t>
  </si>
  <si>
    <t>s8508</t>
  </si>
  <si>
    <t>The Carlos Watson Show</t>
  </si>
  <si>
    <t>s8509</t>
  </si>
  <si>
    <t>Royal Enchantimals: A Royal Rescue</t>
  </si>
  <si>
    <t>s8510</t>
  </si>
  <si>
    <t>RiffTrax Presents: Devil Girl from Mars</t>
  </si>
  <si>
    <t>s8511</t>
  </si>
  <si>
    <t>Redemption</t>
  </si>
  <si>
    <t>s8512</t>
  </si>
  <si>
    <t>Precipice</t>
  </si>
  <si>
    <t>s8513</t>
  </si>
  <si>
    <t>Nadigan</t>
  </si>
  <si>
    <t>s8514</t>
  </si>
  <si>
    <t>Kottai Vaasal</t>
  </si>
  <si>
    <t>s8515</t>
  </si>
  <si>
    <t>KFF's Bad Kill</t>
  </si>
  <si>
    <t>s8516</t>
  </si>
  <si>
    <t>Gang Warz</t>
  </si>
  <si>
    <t>s8517</t>
  </si>
  <si>
    <t>Da Hip Hop Witch</t>
  </si>
  <si>
    <t>s8518</t>
  </si>
  <si>
    <t>Cold Light Of Day</t>
  </si>
  <si>
    <t>s8519</t>
  </si>
  <si>
    <t>Butter (1998) (aka Never 2 Big)</t>
  </si>
  <si>
    <t>s8520</t>
  </si>
  <si>
    <t>Woe</t>
  </si>
  <si>
    <t>s8521</t>
  </si>
  <si>
    <t>Wings Over Everest</t>
  </si>
  <si>
    <t>s8522</t>
  </si>
  <si>
    <t>Songs for a Sloth</t>
  </si>
  <si>
    <t>s8523</t>
  </si>
  <si>
    <t>Pet Alien Season 1</t>
  </si>
  <si>
    <t>s8524</t>
  </si>
  <si>
    <t>My True Fairytale</t>
  </si>
  <si>
    <t>s8525</t>
  </si>
  <si>
    <t>I'm Not Him</t>
  </si>
  <si>
    <t>s8526</t>
  </si>
  <si>
    <t>Desmond's</t>
  </si>
  <si>
    <t>s8527</t>
  </si>
  <si>
    <t>Wheely</t>
  </si>
  <si>
    <t>s8528</t>
  </si>
  <si>
    <t>Thiruvarul</t>
  </si>
  <si>
    <t>s8529</t>
  </si>
  <si>
    <t>The Showdown</t>
  </si>
  <si>
    <t>s8530</t>
  </si>
  <si>
    <t>The Secret Life of the Hospital</t>
  </si>
  <si>
    <t>s8531</t>
  </si>
  <si>
    <t>The Perfect Sleep</t>
  </si>
  <si>
    <t>s8532</t>
  </si>
  <si>
    <t>SslmRegUsTV002TargetSERIES</t>
  </si>
  <si>
    <t>s8533</t>
  </si>
  <si>
    <t>Small Town Remedies</t>
  </si>
  <si>
    <t>s8534</t>
  </si>
  <si>
    <t>Shangri-La: Near Extinction</t>
  </si>
  <si>
    <t>s8535</t>
  </si>
  <si>
    <t>Serving in Silence</t>
  </si>
  <si>
    <t>s8536</t>
  </si>
  <si>
    <t>Queen of Spades</t>
  </si>
  <si>
    <t>s8537</t>
  </si>
  <si>
    <t>Personals</t>
  </si>
  <si>
    <t>s8538</t>
  </si>
  <si>
    <t>My Girlfriend's Back</t>
  </si>
  <si>
    <t>s8539</t>
  </si>
  <si>
    <t>Murder Town</t>
  </si>
  <si>
    <t>s8540</t>
  </si>
  <si>
    <t>Miracle on I-880</t>
  </si>
  <si>
    <t>s8541</t>
  </si>
  <si>
    <t>Lockdown</t>
  </si>
  <si>
    <t>s8542</t>
  </si>
  <si>
    <t>Let's Play Guess What I Am</t>
  </si>
  <si>
    <t>s8543</t>
  </si>
  <si>
    <t>Last Patrol on Okinawa</t>
  </si>
  <si>
    <t>s8544</t>
  </si>
  <si>
    <t>Kitchen</t>
  </si>
  <si>
    <t>s8545</t>
  </si>
  <si>
    <t>I Pray For Love</t>
  </si>
  <si>
    <t>s8546</t>
  </si>
  <si>
    <t>Hellarious</t>
  </si>
  <si>
    <t>s8547</t>
  </si>
  <si>
    <t>Grenzlichter - Contact to the Otherworld</t>
  </si>
  <si>
    <t>s8548</t>
  </si>
  <si>
    <t>Giant Little Ones</t>
  </si>
  <si>
    <t>s8549</t>
  </si>
  <si>
    <t>Ghosts of Goldfield</t>
  </si>
  <si>
    <t>s8550</t>
  </si>
  <si>
    <t>Ghost Month</t>
  </si>
  <si>
    <t>s8551</t>
  </si>
  <si>
    <t>English Fairy Tales</t>
  </si>
  <si>
    <t>s8552</t>
  </si>
  <si>
    <t>Dungeon Girl</t>
  </si>
  <si>
    <t>s8553</t>
  </si>
  <si>
    <t>Drive By</t>
  </si>
  <si>
    <t>s8554</t>
  </si>
  <si>
    <t>Donny's Bar Mitzvah</t>
  </si>
  <si>
    <t>s8555</t>
  </si>
  <si>
    <t>Desperado</t>
  </si>
  <si>
    <t>s8556</t>
  </si>
  <si>
    <t>Cutthroat Alley</t>
  </si>
  <si>
    <t>s8557</t>
  </si>
  <si>
    <t>Curse of the Zodiac</t>
  </si>
  <si>
    <t>s8558</t>
  </si>
  <si>
    <t>Craig Shoemaker: The Lovemaster... Unzipped</t>
  </si>
  <si>
    <t>s8559</t>
  </si>
  <si>
    <t>Chicago Massacre</t>
  </si>
  <si>
    <t>s8560</t>
  </si>
  <si>
    <t>Bob Funk</t>
  </si>
  <si>
    <t>s8561</t>
  </si>
  <si>
    <t>American Lowrider</t>
  </si>
  <si>
    <t>s8562</t>
  </si>
  <si>
    <t>Ambiquity</t>
  </si>
  <si>
    <t>s8563</t>
  </si>
  <si>
    <t>A Sierra Nevada Gunfight</t>
  </si>
  <si>
    <t>s8564</t>
  </si>
  <si>
    <t>Y'all Not Laughing Yet?</t>
  </si>
  <si>
    <t>s8565</t>
  </si>
  <si>
    <t>Villa Bella</t>
  </si>
  <si>
    <t>s8566</t>
  </si>
  <si>
    <t>Vanilla</t>
  </si>
  <si>
    <t>s8567</t>
  </si>
  <si>
    <t>Tommy Davidson: Illin' In Philly</t>
  </si>
  <si>
    <t>s8568</t>
  </si>
  <si>
    <t>The Things We Carry</t>
  </si>
  <si>
    <t>s8569</t>
  </si>
  <si>
    <t>The Report</t>
  </si>
  <si>
    <t>s8570</t>
  </si>
  <si>
    <t>The Priest (Tamil)</t>
  </si>
  <si>
    <t>s8571</t>
  </si>
  <si>
    <t>The Pagan King</t>
  </si>
  <si>
    <t>s8572</t>
  </si>
  <si>
    <t>The Collection</t>
  </si>
  <si>
    <t>s8573</t>
  </si>
  <si>
    <t>The City of Lost Children</t>
  </si>
  <si>
    <t>s8574</t>
  </si>
  <si>
    <t>Steel Arena</t>
  </si>
  <si>
    <t>s8575</t>
  </si>
  <si>
    <t>Slayer</t>
  </si>
  <si>
    <t>s8578</t>
  </si>
  <si>
    <t>Outlander</t>
  </si>
  <si>
    <t>s8579</t>
  </si>
  <si>
    <t>Momo DIY</t>
  </si>
  <si>
    <t>s8580</t>
  </si>
  <si>
    <t>Mindwarp</t>
  </si>
  <si>
    <t>s8581</t>
  </si>
  <si>
    <t>Incall</t>
  </si>
  <si>
    <t>s8582</t>
  </si>
  <si>
    <t>I'm Not There</t>
  </si>
  <si>
    <t>s8583</t>
  </si>
  <si>
    <t>I Walk the Line</t>
  </si>
  <si>
    <t>s8584</t>
  </si>
  <si>
    <t>H.P. Lovecraft's The Deep Ones</t>
  </si>
  <si>
    <t>s8585</t>
  </si>
  <si>
    <t>Gali - Hell is Empty</t>
  </si>
  <si>
    <t>s8586</t>
  </si>
  <si>
    <t>Film Fest</t>
  </si>
  <si>
    <t>s8587</t>
  </si>
  <si>
    <t>Bhairava Raghava</t>
  </si>
  <si>
    <t>s8588</t>
  </si>
  <si>
    <t>A Royal Night Out</t>
  </si>
  <si>
    <t>s8589</t>
  </si>
  <si>
    <t>A Boy Called Sailboat</t>
  </si>
  <si>
    <t>s8590</t>
  </si>
  <si>
    <t>When I'm 64</t>
  </si>
  <si>
    <t>s8591</t>
  </si>
  <si>
    <t>Tumbleweeds</t>
  </si>
  <si>
    <t>s8592</t>
  </si>
  <si>
    <t>The Three Burials of Melquiades Estrada</t>
  </si>
  <si>
    <t>s8593</t>
  </si>
  <si>
    <t>The Road to Hollywood</t>
  </si>
  <si>
    <t>s8594</t>
  </si>
  <si>
    <t>The Last Witch</t>
  </si>
  <si>
    <t>s8595</t>
  </si>
  <si>
    <t>The Kings</t>
  </si>
  <si>
    <t>s8596</t>
  </si>
  <si>
    <t>The Devil's Backbone</t>
  </si>
  <si>
    <t>s8597</t>
  </si>
  <si>
    <t>Talk To Her</t>
  </si>
  <si>
    <t>s8598</t>
  </si>
  <si>
    <t>Rammstein: in Amerika - Live from Madison Square Garden</t>
  </si>
  <si>
    <t>s8599</t>
  </si>
  <si>
    <t>My Mom's New Boyfriend</t>
  </si>
  <si>
    <t>s8600</t>
  </si>
  <si>
    <t>MACHO: THE HECTOR CAMACHO STORY</t>
  </si>
  <si>
    <t>s8601</t>
  </si>
  <si>
    <t>Lonely Hearts</t>
  </si>
  <si>
    <t>s8602</t>
  </si>
  <si>
    <t>Just Another Dream</t>
  </si>
  <si>
    <t>s8603</t>
  </si>
  <si>
    <t>Janosik</t>
  </si>
  <si>
    <t>s8604</t>
  </si>
  <si>
    <t>I Like It Like That</t>
  </si>
  <si>
    <t>s8605</t>
  </si>
  <si>
    <t>Fragmented</t>
  </si>
  <si>
    <t>s8606</t>
  </si>
  <si>
    <t>Corrado</t>
  </si>
  <si>
    <t>s8607</t>
  </si>
  <si>
    <t>Bad Hombres</t>
  </si>
  <si>
    <t>s8608</t>
  </si>
  <si>
    <t>All About My Mother</t>
  </si>
  <si>
    <t>s8609</t>
  </si>
  <si>
    <t>Without Consent</t>
  </si>
  <si>
    <t>s8610</t>
  </si>
  <si>
    <t>Wild &amp; Free: Florianópolis</t>
  </si>
  <si>
    <t>s8611</t>
  </si>
  <si>
    <t>Varanpona 24 Manikoor</t>
  </si>
  <si>
    <t>s8612</t>
  </si>
  <si>
    <t>Vacuuming Completely Nude in Paradise</t>
  </si>
  <si>
    <t>s8613</t>
  </si>
  <si>
    <t>Uprising</t>
  </si>
  <si>
    <t>s8614</t>
  </si>
  <si>
    <t>Two Crowns</t>
  </si>
  <si>
    <t>s8615</t>
  </si>
  <si>
    <t>Twentyfour Seven</t>
  </si>
  <si>
    <t>s8616</t>
  </si>
  <si>
    <t>Tugged</t>
  </si>
  <si>
    <t>s8617</t>
  </si>
  <si>
    <t>Titli</t>
  </si>
  <si>
    <t>s8618</t>
  </si>
  <si>
    <t>Thunaivan</t>
  </si>
  <si>
    <t>s8619</t>
  </si>
  <si>
    <t>Thin Ice</t>
  </si>
  <si>
    <t>s8620</t>
  </si>
  <si>
    <t>They Fought for Their Land</t>
  </si>
  <si>
    <t>s8621</t>
  </si>
  <si>
    <t>The Tribe</t>
  </si>
  <si>
    <t>s8622</t>
  </si>
  <si>
    <t>The Student Prince</t>
  </si>
  <si>
    <t>s8623</t>
  </si>
  <si>
    <t>The Strange Love Of Martha Ivers</t>
  </si>
  <si>
    <t>s8624</t>
  </si>
  <si>
    <t>The Song of Lunch</t>
  </si>
  <si>
    <t>s8625</t>
  </si>
  <si>
    <t>The Sleeper</t>
  </si>
  <si>
    <t>s8626</t>
  </si>
  <si>
    <t>The Secret Agent</t>
  </si>
  <si>
    <t>s8627</t>
  </si>
  <si>
    <t>The Precious Blood</t>
  </si>
  <si>
    <t>s8628</t>
  </si>
  <si>
    <t>The People</t>
  </si>
  <si>
    <t>s8629</t>
  </si>
  <si>
    <t>The Mangler: Reborn</t>
  </si>
  <si>
    <t>s8630</t>
  </si>
  <si>
    <t>The Good Policeman</t>
  </si>
  <si>
    <t>s8631</t>
  </si>
  <si>
    <t>The End Will Be Spectacular - Ji Bo Azadiyê</t>
  </si>
  <si>
    <t>s8632</t>
  </si>
  <si>
    <t>The Defender</t>
  </si>
  <si>
    <t>s8633</t>
  </si>
  <si>
    <t>The Bloody Vampire</t>
  </si>
  <si>
    <t>s8634</t>
  </si>
  <si>
    <t>The BIG Rant</t>
  </si>
  <si>
    <t>s8635</t>
  </si>
  <si>
    <t>The Best Things in the World</t>
  </si>
  <si>
    <t>s8636</t>
  </si>
  <si>
    <t>Tender Loving Care</t>
  </si>
  <si>
    <t>s8637</t>
  </si>
  <si>
    <t>Take a Girl Like You</t>
  </si>
  <si>
    <t>s8638</t>
  </si>
  <si>
    <t>Sweet Revenge</t>
  </si>
  <si>
    <t>s8639</t>
  </si>
  <si>
    <t>Surviving The Storm</t>
  </si>
  <si>
    <t>s8640</t>
  </si>
  <si>
    <t>Survival Games</t>
  </si>
  <si>
    <t>s8641</t>
  </si>
  <si>
    <t>Superbug, Super Agent</t>
  </si>
  <si>
    <t>s8642</t>
  </si>
  <si>
    <t>Summer in the Suburbs</t>
  </si>
  <si>
    <t>s8643</t>
  </si>
  <si>
    <t>Summer Day's Dream</t>
  </si>
  <si>
    <t>s8644</t>
  </si>
  <si>
    <t>Sueno</t>
  </si>
  <si>
    <t>s8645</t>
  </si>
  <si>
    <t>Subnormal</t>
  </si>
  <si>
    <t>s8646</t>
  </si>
  <si>
    <t>Strumpet</t>
  </si>
  <si>
    <t>s8647</t>
  </si>
  <si>
    <t>Stone, Scissors, Paper</t>
  </si>
  <si>
    <t>s8648</t>
  </si>
  <si>
    <t>Stolen</t>
  </si>
  <si>
    <t>s8649</t>
  </si>
  <si>
    <t>Spider's Web</t>
  </si>
  <si>
    <t>s8650</t>
  </si>
  <si>
    <t>Soundproof</t>
  </si>
  <si>
    <t>s8651</t>
  </si>
  <si>
    <t>Soul Pursuit</t>
  </si>
  <si>
    <t>s8652</t>
  </si>
  <si>
    <t>Solomon &amp; Gaenor</t>
  </si>
  <si>
    <t>s8653</t>
  </si>
  <si>
    <t>Sin Bin</t>
  </si>
  <si>
    <t>s8654</t>
  </si>
  <si>
    <t>Shivers Down Your Spine</t>
  </si>
  <si>
    <t>s8655</t>
  </si>
  <si>
    <t>Shaolin Kung Fu Master</t>
  </si>
  <si>
    <t>s8656</t>
  </si>
  <si>
    <t>Shadowless</t>
  </si>
  <si>
    <t>s8657</t>
  </si>
  <si>
    <t>Sex and Chocolate</t>
  </si>
  <si>
    <t>s8658</t>
  </si>
  <si>
    <t>Sex 'n' Death</t>
  </si>
  <si>
    <t>s8659</t>
  </si>
  <si>
    <t>Score</t>
  </si>
  <si>
    <t>s8660</t>
  </si>
  <si>
    <t>Salt Water</t>
  </si>
  <si>
    <t>s8661</t>
  </si>
  <si>
    <t>Saigon Baby</t>
  </si>
  <si>
    <t>s8662</t>
  </si>
  <si>
    <t>Rules of Love</t>
  </si>
  <si>
    <t>s8663</t>
  </si>
  <si>
    <t>Revenge Ride</t>
  </si>
  <si>
    <t>s8664</t>
  </si>
  <si>
    <t>RE:TV</t>
  </si>
  <si>
    <t>s8665</t>
  </si>
  <si>
    <t>Rafa Nadal Academy</t>
  </si>
  <si>
    <t>s8666</t>
  </si>
  <si>
    <t>Priest</t>
  </si>
  <si>
    <t>s8667</t>
  </si>
  <si>
    <t>Porsche 911 Reloaded</t>
  </si>
  <si>
    <t>s8668</t>
  </si>
  <si>
    <t>Phoo Action</t>
  </si>
  <si>
    <t>s8669</t>
  </si>
  <si>
    <t>Perfect Day: The Millennium</t>
  </si>
  <si>
    <t>s8670</t>
  </si>
  <si>
    <t>Perfect Day: The Funeral</t>
  </si>
  <si>
    <t>s8671</t>
  </si>
  <si>
    <t>Past Sins</t>
  </si>
  <si>
    <t>s8672</t>
  </si>
  <si>
    <t>Passer By</t>
  </si>
  <si>
    <t>s8673</t>
  </si>
  <si>
    <t>Narasimhapuram</t>
  </si>
  <si>
    <t>s8674</t>
  </si>
  <si>
    <t>Murder at My Door</t>
  </si>
  <si>
    <t>s8675</t>
  </si>
  <si>
    <t>Mr.Nerd &amp; The Woman in High handed Attitude</t>
  </si>
  <si>
    <t>s8676</t>
  </si>
  <si>
    <t>Mothertime</t>
  </si>
  <si>
    <t>s8677</t>
  </si>
  <si>
    <t>Mother And Child</t>
  </si>
  <si>
    <t>s8678</t>
  </si>
  <si>
    <t>Money</t>
  </si>
  <si>
    <t>s8679</t>
  </si>
  <si>
    <t>Milgram and the Fastwalkers</t>
  </si>
  <si>
    <t>s8680</t>
  </si>
  <si>
    <t>Meat</t>
  </si>
  <si>
    <t>s8681</t>
  </si>
  <si>
    <t>May 33rd</t>
  </si>
  <si>
    <t>s8682</t>
  </si>
  <si>
    <t>Maxwell</t>
  </si>
  <si>
    <t>s8683</t>
  </si>
  <si>
    <t>Masala Chai</t>
  </si>
  <si>
    <t>s8684</t>
  </si>
  <si>
    <t>Man and Boy</t>
  </si>
  <si>
    <t>s8685</t>
  </si>
  <si>
    <t>Little White Lies</t>
  </si>
  <si>
    <t>s8686</t>
  </si>
  <si>
    <t>Le Bal des folles</t>
  </si>
  <si>
    <t>s8687</t>
  </si>
  <si>
    <t>Last Resort</t>
  </si>
  <si>
    <t>s8688</t>
  </si>
  <si>
    <t>Kiss My Act</t>
  </si>
  <si>
    <t>s8689</t>
  </si>
  <si>
    <t>Kick of Death</t>
  </si>
  <si>
    <t>s8690</t>
  </si>
  <si>
    <t>Jiilka - Youthful Story</t>
  </si>
  <si>
    <t>s8691</t>
  </si>
  <si>
    <t>Irish Jam</t>
  </si>
  <si>
    <t>s8692</t>
  </si>
  <si>
    <t>I Write My Life</t>
  </si>
  <si>
    <t>s8693</t>
  </si>
  <si>
    <t>Hood</t>
  </si>
  <si>
    <t>s8694</t>
  </si>
  <si>
    <t>Holby Blue</t>
  </si>
  <si>
    <t>s8695</t>
  </si>
  <si>
    <t>Hargrave</t>
  </si>
  <si>
    <t>s8696</t>
  </si>
  <si>
    <t>Gold Fools</t>
  </si>
  <si>
    <t>s8697</t>
  </si>
  <si>
    <t>Go Buster - Adventures of Go Buster (Made by Little Baby Bum)</t>
  </si>
  <si>
    <t>s8698</t>
  </si>
  <si>
    <t>Fairy tales and bedtime stories</t>
  </si>
  <si>
    <t>s8699</t>
  </si>
  <si>
    <t>Everybody's Talking About Jamie</t>
  </si>
  <si>
    <t>s8700</t>
  </si>
  <si>
    <t>Edge Of The Axe</t>
  </si>
  <si>
    <t>s8701</t>
  </si>
  <si>
    <t>Doggin' Around</t>
  </si>
  <si>
    <t>s8702</t>
  </si>
  <si>
    <t>Do, Re &amp; Mi</t>
  </si>
  <si>
    <t>s8703</t>
  </si>
  <si>
    <t>Deadly Family Secrets</t>
  </si>
  <si>
    <t>s8704</t>
  </si>
  <si>
    <t>Damage</t>
  </si>
  <si>
    <t>s8705</t>
  </si>
  <si>
    <t>Crude Crypt Vol 1</t>
  </si>
  <si>
    <t>s8706</t>
  </si>
  <si>
    <t>Cross</t>
  </si>
  <si>
    <t>s8707</t>
  </si>
  <si>
    <t>Crime Drama Thriller Film Glenn Ford Broderick Crawford in Convicted a Film Noir Classic Mystery</t>
  </si>
  <si>
    <t>s8708</t>
  </si>
  <si>
    <t>Cold Breath</t>
  </si>
  <si>
    <t>s8709</t>
  </si>
  <si>
    <t>Clip: ACT 2 - Series 5</t>
  </si>
  <si>
    <t>s8710</t>
  </si>
  <si>
    <t>Chaotic</t>
  </si>
  <si>
    <t>s8711</t>
  </si>
  <si>
    <t>Call Me King</t>
  </si>
  <si>
    <t>s8712</t>
  </si>
  <si>
    <t>Broker - ?????</t>
  </si>
  <si>
    <t>s8713</t>
  </si>
  <si>
    <t>Broderick Crawford in The Mob Crime Detective Film Noir Detective 1952 Classic</t>
  </si>
  <si>
    <t>s8714</t>
  </si>
  <si>
    <t>Bond - In Isolation</t>
  </si>
  <si>
    <t>s8715</t>
  </si>
  <si>
    <t>Black Power</t>
  </si>
  <si>
    <t>s8716</t>
  </si>
  <si>
    <t>Baruva 24 Gantegalalli</t>
  </si>
  <si>
    <t>s8717</t>
  </si>
  <si>
    <t>Balance.. hotay na</t>
  </si>
  <si>
    <t>s8718</t>
  </si>
  <si>
    <t>Bad Ben 4 The Mandela Effect</t>
  </si>
  <si>
    <t>s8719</t>
  </si>
  <si>
    <t>Austin Weird</t>
  </si>
  <si>
    <t>s8720</t>
  </si>
  <si>
    <t>Apartment 413</t>
  </si>
  <si>
    <t>s8721</t>
  </si>
  <si>
    <t>Another Pair of Aces</t>
  </si>
  <si>
    <t>s8722</t>
  </si>
  <si>
    <t>American Traitor: The Trial of Axis Sally</t>
  </si>
  <si>
    <t>s8723</t>
  </si>
  <si>
    <t>Alabama's Ghost</t>
  </si>
  <si>
    <t>s8724</t>
  </si>
  <si>
    <t>Actuate algo</t>
  </si>
  <si>
    <t>s8725</t>
  </si>
  <si>
    <t>Act 6 - Series 2</t>
  </si>
  <si>
    <t>s8726</t>
  </si>
  <si>
    <t>Act 6 - Series 1</t>
  </si>
  <si>
    <t>s8727</t>
  </si>
  <si>
    <t>Act 5 - Series 2</t>
  </si>
  <si>
    <t>s8728</t>
  </si>
  <si>
    <t>Act 5 - Series 1</t>
  </si>
  <si>
    <t>s8729</t>
  </si>
  <si>
    <t>ACT 2 - Series 6</t>
  </si>
  <si>
    <t>s8730</t>
  </si>
  <si>
    <t>Abhiyude Katha Anuvinteyum</t>
  </si>
  <si>
    <t>s8731</t>
  </si>
  <si>
    <t>A First Farewell</t>
  </si>
  <si>
    <t>s8732</t>
  </si>
  <si>
    <t>The Z Virus</t>
  </si>
  <si>
    <t>s8733</t>
  </si>
  <si>
    <t>The Last Days on Mars</t>
  </si>
  <si>
    <t>s8734</t>
  </si>
  <si>
    <t>The Icebreaker</t>
  </si>
  <si>
    <t>s8735</t>
  </si>
  <si>
    <t>The Future</t>
  </si>
  <si>
    <t>s8736</t>
  </si>
  <si>
    <t>The Disappointments Room</t>
  </si>
  <si>
    <t>s8737</t>
  </si>
  <si>
    <t>Supercon</t>
  </si>
  <si>
    <t>s8738</t>
  </si>
  <si>
    <t>Secrets of the Mona Lisa</t>
  </si>
  <si>
    <t>s8739</t>
  </si>
  <si>
    <t>Raven</t>
  </si>
  <si>
    <t>s8740</t>
  </si>
  <si>
    <t>Playtime with Twinkle - Cartoons for Kids (Made by Little Baby Bum)</t>
  </si>
  <si>
    <t>s8741</t>
  </si>
  <si>
    <t>Learning with The GiggleBots: GiggleBellies</t>
  </si>
  <si>
    <t>s8742</t>
  </si>
  <si>
    <t>Kanasina maleyaadalu</t>
  </si>
  <si>
    <t>s8743</t>
  </si>
  <si>
    <t>Hangover in Death Valley</t>
  </si>
  <si>
    <t>s8744</t>
  </si>
  <si>
    <t>GoShogun: The Time Etrainger</t>
  </si>
  <si>
    <t>s8745</t>
  </si>
  <si>
    <t>From The Files of Joseph Wambaugh: A Jury of One</t>
  </si>
  <si>
    <t>s8746</t>
  </si>
  <si>
    <t>Double Tap</t>
  </si>
  <si>
    <t>s8747</t>
  </si>
  <si>
    <t>Dinner Club</t>
  </si>
  <si>
    <t>s8748</t>
  </si>
  <si>
    <t>Cheer Up</t>
  </si>
  <si>
    <t>s8749</t>
  </si>
  <si>
    <t>Chaitanyam</t>
  </si>
  <si>
    <t>s8750</t>
  </si>
  <si>
    <t>Bell Bottom</t>
  </si>
  <si>
    <t>s8751</t>
  </si>
  <si>
    <t>AWS DeepRacer TV</t>
  </si>
  <si>
    <t>s8752</t>
  </si>
  <si>
    <t>Antony Firingee</t>
  </si>
  <si>
    <t>s8753</t>
  </si>
  <si>
    <t>ACT 2 - Series 9</t>
  </si>
  <si>
    <t>s8754</t>
  </si>
  <si>
    <t>ACT 2 - Series 7</t>
  </si>
  <si>
    <t>s8755</t>
  </si>
  <si>
    <t>Paranoia</t>
  </si>
  <si>
    <t>s8756</t>
  </si>
  <si>
    <t>ACT 2 - TITLE 9</t>
  </si>
  <si>
    <t>s8757</t>
  </si>
  <si>
    <t>ACT 2 - TITLE 8</t>
  </si>
  <si>
    <t>s8758</t>
  </si>
  <si>
    <t>ACT 2 - TITLE 7</t>
  </si>
  <si>
    <t>s8759</t>
  </si>
  <si>
    <t>ACT 2 - TITLE 6</t>
  </si>
  <si>
    <t>s8760</t>
  </si>
  <si>
    <t>ACT 2 - Series 8</t>
  </si>
  <si>
    <t>s8761</t>
  </si>
  <si>
    <t>Act 2 - Series 4</t>
  </si>
  <si>
    <t>s8762</t>
  </si>
  <si>
    <t>Act 2 - Series 3</t>
  </si>
  <si>
    <t>s8763</t>
  </si>
  <si>
    <t>Act 2 - Series 2</t>
  </si>
  <si>
    <t>s8764</t>
  </si>
  <si>
    <t>ACT 2 - Series 10</t>
  </si>
  <si>
    <t>s8765</t>
  </si>
  <si>
    <t>Act 2 - Series 1</t>
  </si>
  <si>
    <t>s8766</t>
  </si>
  <si>
    <t>White Demise</t>
  </si>
  <si>
    <t>s8767</t>
  </si>
  <si>
    <t>True Tori</t>
  </si>
  <si>
    <t>s8768</t>
  </si>
  <si>
    <t>The Proud Rebel</t>
  </si>
  <si>
    <t>s8769</t>
  </si>
  <si>
    <t>The Diesel Mystery</t>
  </si>
  <si>
    <t>s8770</t>
  </si>
  <si>
    <t>The Deeper You Dig</t>
  </si>
  <si>
    <t>s8771</t>
  </si>
  <si>
    <t>Soul Food</t>
  </si>
  <si>
    <t>s8772</t>
  </si>
  <si>
    <t>Small Apartments</t>
  </si>
  <si>
    <t>s8773</t>
  </si>
  <si>
    <t>Shaolin Fighters vs. Ninja</t>
  </si>
  <si>
    <t>s8774</t>
  </si>
  <si>
    <t>Scorned</t>
  </si>
  <si>
    <t>s8775</t>
  </si>
  <si>
    <t>Open Your Eyes</t>
  </si>
  <si>
    <t>s8776</t>
  </si>
  <si>
    <t>Mind Games</t>
  </si>
  <si>
    <t>s8777</t>
  </si>
  <si>
    <t>In My Mind</t>
  </si>
  <si>
    <t>s8778</t>
  </si>
  <si>
    <t>Evan Almighty</t>
  </si>
  <si>
    <t>s8779</t>
  </si>
  <si>
    <t>Clairevoyant</t>
  </si>
  <si>
    <t>s8780</t>
  </si>
  <si>
    <t>Bad Detectives</t>
  </si>
  <si>
    <t>s8781</t>
  </si>
  <si>
    <t>Attack the Block</t>
  </si>
  <si>
    <t>s8782</t>
  </si>
  <si>
    <t>The Five Provocations</t>
  </si>
  <si>
    <t>s8783</t>
  </si>
  <si>
    <t>The Act of Reading</t>
  </si>
  <si>
    <t>s8784</t>
  </si>
  <si>
    <t>Symptoma 20</t>
  </si>
  <si>
    <t>s8785</t>
  </si>
  <si>
    <t>Strike Commando 2</t>
  </si>
  <si>
    <t>s8786</t>
  </si>
  <si>
    <t>Strike Commando</t>
  </si>
  <si>
    <t>s8787</t>
  </si>
  <si>
    <t>Pinkfong! Healthy Habit Songs</t>
  </si>
  <si>
    <t>s8789</t>
  </si>
  <si>
    <t>Hello UFO</t>
  </si>
  <si>
    <t>s8790</t>
  </si>
  <si>
    <t>Far More</t>
  </si>
  <si>
    <t>s8791</t>
  </si>
  <si>
    <t>Detective MJ: Shadow of a Hero</t>
  </si>
  <si>
    <t>s8792</t>
  </si>
  <si>
    <t>Cobby: The Other Side of Cute</t>
  </si>
  <si>
    <t>s8793</t>
  </si>
  <si>
    <t>Babysitter Must Die</t>
  </si>
  <si>
    <t>s8794</t>
  </si>
  <si>
    <t>ATF</t>
  </si>
  <si>
    <t>s8795</t>
  </si>
  <si>
    <t>Ashani Sanket</t>
  </si>
  <si>
    <t>s8796</t>
  </si>
  <si>
    <t>Vakeel Saab (Malayalam)</t>
  </si>
  <si>
    <t>s8797</t>
  </si>
  <si>
    <t>Tik Tik Tik</t>
  </si>
  <si>
    <t>s8798</t>
  </si>
  <si>
    <t>Thiramai</t>
  </si>
  <si>
    <t>s8799</t>
  </si>
  <si>
    <t>The Cat in the Hat Knows a Lot About That!</t>
  </si>
  <si>
    <t>s8800</t>
  </si>
  <si>
    <t>The Ambassador's Daughter</t>
  </si>
  <si>
    <t>s8801</t>
  </si>
  <si>
    <t>Song for Our People</t>
  </si>
  <si>
    <t>s8802</t>
  </si>
  <si>
    <t>Sniper: Special Ops</t>
  </si>
  <si>
    <t>s8803</t>
  </si>
  <si>
    <t>RiffTrax Live: House on Haunted Hill</t>
  </si>
  <si>
    <t>s8804</t>
  </si>
  <si>
    <t>Preacher</t>
  </si>
  <si>
    <t>s8805</t>
  </si>
  <si>
    <t>Nurses from hell</t>
  </si>
  <si>
    <t>s8806</t>
  </si>
  <si>
    <t>Mustang Saviors</t>
  </si>
  <si>
    <t>s8807</t>
  </si>
  <si>
    <t>Munduvareda Adhyaya</t>
  </si>
  <si>
    <t>s8808</t>
  </si>
  <si>
    <t>Manadhai Thirudivittai</t>
  </si>
  <si>
    <t>s8809</t>
  </si>
  <si>
    <t>Kadha Paranja Kadha</t>
  </si>
  <si>
    <t>s8810</t>
  </si>
  <si>
    <t>Kaadakalam</t>
  </si>
  <si>
    <t>s8811</t>
  </si>
  <si>
    <t>I'll Follow You Down</t>
  </si>
  <si>
    <t>s8812</t>
  </si>
  <si>
    <t>Goodbye Honey</t>
  </si>
  <si>
    <t>s8813</t>
  </si>
  <si>
    <t>Falling for You</t>
  </si>
  <si>
    <t>s8814</t>
  </si>
  <si>
    <t>F2 Kicks Off</t>
  </si>
  <si>
    <t>s8816</t>
  </si>
  <si>
    <t>Catching Hell in the City of Angels</t>
  </si>
  <si>
    <t>s8817</t>
  </si>
  <si>
    <t>Blippi - Blippi's Educational Adventures for Kids</t>
  </si>
  <si>
    <t>s8818</t>
  </si>
  <si>
    <t>Bad Ben 7 The Haunted Highway</t>
  </si>
  <si>
    <t>s8819</t>
  </si>
  <si>
    <t>Adoring</t>
  </si>
  <si>
    <t>s8820</t>
  </si>
  <si>
    <t>Whitefolks</t>
  </si>
  <si>
    <t>s8821</t>
  </si>
  <si>
    <t>Underworld</t>
  </si>
  <si>
    <t>s8822</t>
  </si>
  <si>
    <t>Too Late to Die Young (Tarde Para Morir Joven)</t>
  </si>
  <si>
    <t>s8823</t>
  </si>
  <si>
    <t>The Wonders of the Vatican Library - The Hall of Pope Sixtus V</t>
  </si>
  <si>
    <t>s8824</t>
  </si>
  <si>
    <t>The Ratings Game</t>
  </si>
  <si>
    <t>s8825</t>
  </si>
  <si>
    <t>The Celestine Prophecy</t>
  </si>
  <si>
    <t>s8826</t>
  </si>
  <si>
    <t>Sunny (4K UHD)</t>
  </si>
  <si>
    <t>s8827</t>
  </si>
  <si>
    <t>Sunny</t>
  </si>
  <si>
    <t>s8828</t>
  </si>
  <si>
    <t>Russian Raid</t>
  </si>
  <si>
    <t>s8829</t>
  </si>
  <si>
    <t>RiffTrax: Beast of the Yellow Night</t>
  </si>
  <si>
    <t>s8830</t>
  </si>
  <si>
    <t>Rick Overton's Set List</t>
  </si>
  <si>
    <t>s8831</t>
  </si>
  <si>
    <t>Nore Davis: You Guys Are Dope</t>
  </si>
  <si>
    <t>s8832</t>
  </si>
  <si>
    <t>Nicholas and Alexandra</t>
  </si>
  <si>
    <t>s8833</t>
  </si>
  <si>
    <t>My Melancholy Baby</t>
  </si>
  <si>
    <t>s8834</t>
  </si>
  <si>
    <t>Morgue</t>
  </si>
  <si>
    <t>s8836</t>
  </si>
  <si>
    <t>Military State</t>
  </si>
  <si>
    <t>s8837</t>
  </si>
  <si>
    <t>LOCO</t>
  </si>
  <si>
    <t>s8838</t>
  </si>
  <si>
    <t>Liberty Stands Still</t>
  </si>
  <si>
    <t>s8839</t>
  </si>
  <si>
    <t>Jamie: Drag Queen at 16</t>
  </si>
  <si>
    <t>s8840</t>
  </si>
  <si>
    <t>Intrusion</t>
  </si>
  <si>
    <t>s8841</t>
  </si>
  <si>
    <t>In the Line of Duty 3</t>
  </si>
  <si>
    <t>s8842</t>
  </si>
  <si>
    <t>Here Are The Young Men</t>
  </si>
  <si>
    <t>s8843</t>
  </si>
  <si>
    <t>Gonzo</t>
  </si>
  <si>
    <t>s8844</t>
  </si>
  <si>
    <t>Drive Thru</t>
  </si>
  <si>
    <t>s8845</t>
  </si>
  <si>
    <t>Devineni</t>
  </si>
  <si>
    <t>s8846</t>
  </si>
  <si>
    <t>Desert Blue</t>
  </si>
  <si>
    <t>s8847</t>
  </si>
  <si>
    <t>Death Machine</t>
  </si>
  <si>
    <t>s8848</t>
  </si>
  <si>
    <t>Creating Freedom: The Lottery of Birth</t>
  </si>
  <si>
    <t>s8849</t>
  </si>
  <si>
    <t>Copperman</t>
  </si>
  <si>
    <t>s8850</t>
  </si>
  <si>
    <t>Beauty Factory</t>
  </si>
  <si>
    <t>s8851</t>
  </si>
  <si>
    <t>An American Girl Story: Summer Camp, Friends For Life</t>
  </si>
  <si>
    <t>s8852</t>
  </si>
  <si>
    <t>Advancements</t>
  </si>
  <si>
    <t>s8853</t>
  </si>
  <si>
    <t>#WASHED</t>
  </si>
  <si>
    <t>s8854</t>
  </si>
  <si>
    <t>Titipo Titipo</t>
  </si>
  <si>
    <t>s8855</t>
  </si>
  <si>
    <t>The Port of Last Resort - Zuflucht in Shanghai</t>
  </si>
  <si>
    <t>s8856</t>
  </si>
  <si>
    <t>The Omega Code</t>
  </si>
  <si>
    <t>s8857</t>
  </si>
  <si>
    <t>The Heritage Hunters Journey Through The Past</t>
  </si>
  <si>
    <t>s8858</t>
  </si>
  <si>
    <t>Secrets of the Mega Resort</t>
  </si>
  <si>
    <t>s8859</t>
  </si>
  <si>
    <t>RiffTrax: Jack the Giant Killer</t>
  </si>
  <si>
    <t>s8860</t>
  </si>
  <si>
    <t>Raame Aandalum Raavane Aandalum</t>
  </si>
  <si>
    <t>s8861</t>
  </si>
  <si>
    <t>Mounam Pesiyadhe</t>
  </si>
  <si>
    <t>s8862</t>
  </si>
  <si>
    <t>Love Story of Court Enemies</t>
  </si>
  <si>
    <t>s8863</t>
  </si>
  <si>
    <t>I Know What You Did Last Summer</t>
  </si>
  <si>
    <t>s8864</t>
  </si>
  <si>
    <t>Flashes - The Director's Cut</t>
  </si>
  <si>
    <t>s8865</t>
  </si>
  <si>
    <t>Disraeli: Portrait of a Romantic</t>
  </si>
  <si>
    <t>s8866</t>
  </si>
  <si>
    <t>Crossing Hennessy</t>
  </si>
  <si>
    <t>s8867</t>
  </si>
  <si>
    <t>Creature Cabin</t>
  </si>
  <si>
    <t>s8868</t>
  </si>
  <si>
    <t>Birds of Paradise</t>
  </si>
  <si>
    <t>s8869</t>
  </si>
  <si>
    <t>Arthur &amp; Merlin: Knights of Camelot</t>
  </si>
  <si>
    <t>s8870</t>
  </si>
  <si>
    <t>The Black Tulip</t>
  </si>
  <si>
    <t>s8871</t>
  </si>
  <si>
    <t>The A-List</t>
  </si>
  <si>
    <t>s8872</t>
  </si>
  <si>
    <t>Savage X Fenty Show</t>
  </si>
  <si>
    <t>s8873</t>
  </si>
  <si>
    <t>Romulus, My Father</t>
  </si>
  <si>
    <t>s8874</t>
  </si>
  <si>
    <t>Rifftrax: Supersonic Man</t>
  </si>
  <si>
    <t>s8875</t>
  </si>
  <si>
    <t>News Anchor</t>
  </si>
  <si>
    <t>s8876</t>
  </si>
  <si>
    <t>Jessy &amp; Nessy</t>
  </si>
  <si>
    <t>s8877</t>
  </si>
  <si>
    <t>I Want Candy</t>
  </si>
  <si>
    <t>s8878</t>
  </si>
  <si>
    <t>I Can See You: Truly Madly Deadly</t>
  </si>
  <si>
    <t>s8879</t>
  </si>
  <si>
    <t>Good Day to be Black and Sexy</t>
  </si>
  <si>
    <t>s8880</t>
  </si>
  <si>
    <t>Golden Job</t>
  </si>
  <si>
    <t>s8881</t>
  </si>
  <si>
    <t>Dead Bodies</t>
  </si>
  <si>
    <t>s8882</t>
  </si>
  <si>
    <t>Cross Minds</t>
  </si>
  <si>
    <t>s8883</t>
  </si>
  <si>
    <t>Big Brother</t>
  </si>
  <si>
    <t>s8884</t>
  </si>
  <si>
    <t>Baby Shark Brooklyn</t>
  </si>
  <si>
    <t>s8885</t>
  </si>
  <si>
    <t>Architect</t>
  </si>
  <si>
    <t>s8886</t>
  </si>
  <si>
    <t>A Thousand Years of Good Prayers</t>
  </si>
  <si>
    <t>s8887</t>
  </si>
  <si>
    <t>100 Girls</t>
  </si>
  <si>
    <t>s8888</t>
  </si>
  <si>
    <t>Tuck Jagadish (Kannada)</t>
  </si>
  <si>
    <t>s8889</t>
  </si>
  <si>
    <t>Touch of Pink</t>
  </si>
  <si>
    <t>s8890</t>
  </si>
  <si>
    <t>Toddler Fun Learning - Educational Videos for Kids</t>
  </si>
  <si>
    <t>s8891</t>
  </si>
  <si>
    <t>This is Paris, 50 years of passion</t>
  </si>
  <si>
    <t>s8892</t>
  </si>
  <si>
    <t>The Deadly Treasure of Lake Kivu</t>
  </si>
  <si>
    <t>s8893</t>
  </si>
  <si>
    <t>T-34</t>
  </si>
  <si>
    <t>s8894</t>
  </si>
  <si>
    <t>Something Like a Business</t>
  </si>
  <si>
    <t>s8895</t>
  </si>
  <si>
    <t>Severed Ties</t>
  </si>
  <si>
    <t>s8896</t>
  </si>
  <si>
    <t>Robocop: Prime Directives-Meltdown</t>
  </si>
  <si>
    <t>s8897</t>
  </si>
  <si>
    <t>Rise of the Footsoldier: The Heist</t>
  </si>
  <si>
    <t>s8898</t>
  </si>
  <si>
    <t>Prema Gulabi</t>
  </si>
  <si>
    <t>s8899</t>
  </si>
  <si>
    <t>Ong Bak 2</t>
  </si>
  <si>
    <t>s8900</t>
  </si>
  <si>
    <t>Ong Bak - The Thai Warrior</t>
  </si>
  <si>
    <t>s8901</t>
  </si>
  <si>
    <t>Mojin: The Worm Valley</t>
  </si>
  <si>
    <t>s8902</t>
  </si>
  <si>
    <t>Good Friday</t>
  </si>
  <si>
    <t>s8903</t>
  </si>
  <si>
    <t>Finger of Guilt</t>
  </si>
  <si>
    <t>s8904</t>
  </si>
  <si>
    <t>Digley &amp; Dazey - Vehicle Cartoons for Kids (Made by Little Baby Bum)</t>
  </si>
  <si>
    <t>s8905</t>
  </si>
  <si>
    <t>Cosmoball</t>
  </si>
  <si>
    <t>s8906</t>
  </si>
  <si>
    <t>CoComelon - Kids Songs and Nursery Rhymes</t>
  </si>
  <si>
    <t>s8907</t>
  </si>
  <si>
    <t>Beautiful Joe</t>
  </si>
  <si>
    <t>s8908</t>
  </si>
  <si>
    <t>Bad Reputation</t>
  </si>
  <si>
    <t>s8909</t>
  </si>
  <si>
    <t>Asmee</t>
  </si>
  <si>
    <t>s8910</t>
  </si>
  <si>
    <t>2:HRS</t>
  </si>
  <si>
    <t>s8911</t>
  </si>
  <si>
    <t>13 Assassins (English Subtitled)</t>
  </si>
  <si>
    <t>s8912</t>
  </si>
  <si>
    <t>Zero Tolerance</t>
  </si>
  <si>
    <t>s8913</t>
  </si>
  <si>
    <t>White Girl Apokalypse</t>
  </si>
  <si>
    <t>s8914</t>
  </si>
  <si>
    <t>Voices From a Locked Room</t>
  </si>
  <si>
    <t>s8915</t>
  </si>
  <si>
    <t>The Disappearance of Vonnie</t>
  </si>
  <si>
    <t>s8916</t>
  </si>
  <si>
    <t>Swing Vote</t>
  </si>
  <si>
    <t>s8917</t>
  </si>
  <si>
    <t>Split Images</t>
  </si>
  <si>
    <t>s8918</t>
  </si>
  <si>
    <t>Shades</t>
  </si>
  <si>
    <t>s8919</t>
  </si>
  <si>
    <t>Sergei: Unplugged Cinema by Shailendra Singh</t>
  </si>
  <si>
    <t>s8920</t>
  </si>
  <si>
    <t>Saravana</t>
  </si>
  <si>
    <t>s8921</t>
  </si>
  <si>
    <t>Mitti</t>
  </si>
  <si>
    <t>s8922</t>
  </si>
  <si>
    <t>Life Is Tough, Eh Providence?</t>
  </si>
  <si>
    <t>s8923</t>
  </si>
  <si>
    <t>Koch Brothers Exposed</t>
  </si>
  <si>
    <t>s8924</t>
  </si>
  <si>
    <t>Kartha</t>
  </si>
  <si>
    <t>s8925</t>
  </si>
  <si>
    <t>Kalavaani Mappillai (Hindi)</t>
  </si>
  <si>
    <t>s8926</t>
  </si>
  <si>
    <t>Inheritance</t>
  </si>
  <si>
    <t>s8927</t>
  </si>
  <si>
    <t>Haseena Maan Jaayegi</t>
  </si>
  <si>
    <t>s8928</t>
  </si>
  <si>
    <t>Haitian Nights</t>
  </si>
  <si>
    <t>s8929</t>
  </si>
  <si>
    <t>Guerillas in Pink Lace</t>
  </si>
  <si>
    <t>s8930</t>
  </si>
  <si>
    <t>Girls Vs Gangsters</t>
  </si>
  <si>
    <t>s8931</t>
  </si>
  <si>
    <t>Gajendra</t>
  </si>
  <si>
    <t>s8932</t>
  </si>
  <si>
    <t>Enclosed</t>
  </si>
  <si>
    <t>s8933</t>
  </si>
  <si>
    <t>Dead On</t>
  </si>
  <si>
    <t>s8934</t>
  </si>
  <si>
    <t>Daily Qigong with Don Fiore - 20 minutes</t>
  </si>
  <si>
    <t>s8935</t>
  </si>
  <si>
    <t>Cult Following</t>
  </si>
  <si>
    <t>s8936</t>
  </si>
  <si>
    <t>Come On Get Happy: The Partridge Family Story</t>
  </si>
  <si>
    <t>s8937</t>
  </si>
  <si>
    <t>American Drug War: The Last White Hope</t>
  </si>
  <si>
    <t>s8938</t>
  </si>
  <si>
    <t>3 Pints and a Rabbi</t>
  </si>
  <si>
    <t>s8939</t>
  </si>
  <si>
    <t>Tripwire</t>
  </si>
  <si>
    <t>s8940</t>
  </si>
  <si>
    <t>Three</t>
  </si>
  <si>
    <t>s8941</t>
  </si>
  <si>
    <t>The Last Outlaw</t>
  </si>
  <si>
    <t>s8942</t>
  </si>
  <si>
    <t>Srugim</t>
  </si>
  <si>
    <t>s8943</t>
  </si>
  <si>
    <t>Sound! Euphonium: The Movie - Welcome To The Kitauji High School Concert Band</t>
  </si>
  <si>
    <t>s8944</t>
  </si>
  <si>
    <t>Red Water</t>
  </si>
  <si>
    <t>s8945</t>
  </si>
  <si>
    <t>Me, Myself, and I</t>
  </si>
  <si>
    <t>s8946</t>
  </si>
  <si>
    <t>Landscape 101 with Ahmed Hassan</t>
  </si>
  <si>
    <t>s8947</t>
  </si>
  <si>
    <t>Gauthamante Radham</t>
  </si>
  <si>
    <t>s8948</t>
  </si>
  <si>
    <t>Elvira's Movie Macabre: Tormented</t>
  </si>
  <si>
    <t>s8949</t>
  </si>
  <si>
    <t>Elvira's Movie Macabre: The Werewolf Of Washington (2010)</t>
  </si>
  <si>
    <t>s8950</t>
  </si>
  <si>
    <t>Elvira's Movie Macabre: The Terror</t>
  </si>
  <si>
    <t>s8951</t>
  </si>
  <si>
    <t>Elvira's Movie Macabre: The Satanic Rites Of Dracula</t>
  </si>
  <si>
    <t>s8952</t>
  </si>
  <si>
    <t>Elvira's Movie Macabre: The Manster</t>
  </si>
  <si>
    <t>s8953</t>
  </si>
  <si>
    <t>Elvira's Movie Macabre: The Killer Shrews</t>
  </si>
  <si>
    <t>s8954</t>
  </si>
  <si>
    <t>Elvira's Movie Macabre: The Giant Gila Monster</t>
  </si>
  <si>
    <t>s8955</t>
  </si>
  <si>
    <t>Elvira's Movie Macabre: The Brain That Wouldn't Die</t>
  </si>
  <si>
    <t>s8956</t>
  </si>
  <si>
    <t>Elvira's Movie Macabre: Teenagers From Outer Space</t>
  </si>
  <si>
    <t>s8957</t>
  </si>
  <si>
    <t>Elvira's Movie Macabre: Scared To Death</t>
  </si>
  <si>
    <t>s8958</t>
  </si>
  <si>
    <t>Elvira's Movie Macabre: Santa Claus Conquers The Martians</t>
  </si>
  <si>
    <t>s8959</t>
  </si>
  <si>
    <t>Elvira's Movie Macabre: Night Of The Living Dead</t>
  </si>
  <si>
    <t>s8960</t>
  </si>
  <si>
    <t>Elvira's Movie Macabre: Manos: The Hands Of Fate</t>
  </si>
  <si>
    <t>s8961</t>
  </si>
  <si>
    <t>Elvira's Movie Macabre: Lady Frankenstein</t>
  </si>
  <si>
    <t>s8962</t>
  </si>
  <si>
    <t>Elvira's Movie Macabre: I Eat Your Skin</t>
  </si>
  <si>
    <t>s8963</t>
  </si>
  <si>
    <t>Elvira's Movie Macabre: Hercules And The Captive Women</t>
  </si>
  <si>
    <t>s8964</t>
  </si>
  <si>
    <t>Elvira's Movie Macabre: Eegah</t>
  </si>
  <si>
    <t>s8965</t>
  </si>
  <si>
    <t>Elvira's Movie Macabre: Don't Look In The Basement</t>
  </si>
  <si>
    <t>s8966</t>
  </si>
  <si>
    <t>Elvira's Movie Macabre: Beast From Haunted Cave</t>
  </si>
  <si>
    <t>s8967</t>
  </si>
  <si>
    <t>Elvira's Movie Macabre: Attack Of The Giant Leeches</t>
  </si>
  <si>
    <t>s8968</t>
  </si>
  <si>
    <t>Elvira's Movie Macabre: A Bucket Of Blood</t>
  </si>
  <si>
    <t>s8969</t>
  </si>
  <si>
    <t>Children of the Night</t>
  </si>
  <si>
    <t>s8970</t>
  </si>
  <si>
    <t>Chhoto Bou</t>
  </si>
  <si>
    <t>s8971</t>
  </si>
  <si>
    <t>Blood Crime</t>
  </si>
  <si>
    <t>s8972</t>
  </si>
  <si>
    <t>You Are Wanted</t>
  </si>
  <si>
    <t>s8973</t>
  </si>
  <si>
    <t>Two Cents From a Pariah</t>
  </si>
  <si>
    <t>s8974</t>
  </si>
  <si>
    <t>The Waterfall Murder</t>
  </si>
  <si>
    <t>s8975</t>
  </si>
  <si>
    <t>The Last Party</t>
  </si>
  <si>
    <t>s8976</t>
  </si>
  <si>
    <t>Tangerines</t>
  </si>
  <si>
    <t>s8977</t>
  </si>
  <si>
    <t>Reel Injun</t>
  </si>
  <si>
    <t>s8978</t>
  </si>
  <si>
    <t>My Magic Pet Morphle - Adventures of Mila &amp; Morphle</t>
  </si>
  <si>
    <t>s8979</t>
  </si>
  <si>
    <t>Message from Space Galactic Wars</t>
  </si>
  <si>
    <t>s8980</t>
  </si>
  <si>
    <t>Gamma smoke test</t>
  </si>
  <si>
    <t>s8981</t>
  </si>
  <si>
    <t>Chiara Ferragni: Unposted [English Dubbed]</t>
  </si>
  <si>
    <t>s8982</t>
  </si>
  <si>
    <t>Best Night Ever</t>
  </si>
  <si>
    <t>s8983</t>
  </si>
  <si>
    <t>Zana</t>
  </si>
  <si>
    <t>s8984</t>
  </si>
  <si>
    <t>When Hope Calls</t>
  </si>
  <si>
    <t>s8985</t>
  </si>
  <si>
    <t>What Have We Done to Deserve This?</t>
  </si>
  <si>
    <t>s8986</t>
  </si>
  <si>
    <t>We Had it Coming</t>
  </si>
  <si>
    <t>s8987</t>
  </si>
  <si>
    <t>Two Worlds Colliding</t>
  </si>
  <si>
    <t>s8989</t>
  </si>
  <si>
    <t>The Wrong Path</t>
  </si>
  <si>
    <t>s8990</t>
  </si>
  <si>
    <t>The Trouble with Maggie Cole</t>
  </si>
  <si>
    <t>s8991</t>
  </si>
  <si>
    <t>The Swindlers</t>
  </si>
  <si>
    <t>s8992</t>
  </si>
  <si>
    <t>The Minis</t>
  </si>
  <si>
    <t>s8993</t>
  </si>
  <si>
    <t>The Latino Americans</t>
  </si>
  <si>
    <t>s8994</t>
  </si>
  <si>
    <t>The Hunter</t>
  </si>
  <si>
    <t>s8995</t>
  </si>
  <si>
    <t>The Boss and the Worker</t>
  </si>
  <si>
    <t>s8996</t>
  </si>
  <si>
    <t>Terror Lake Drive</t>
  </si>
  <si>
    <t>s8997</t>
  </si>
  <si>
    <t>Tempest Eye</t>
  </si>
  <si>
    <t>s8998</t>
  </si>
  <si>
    <t>s8999</t>
  </si>
  <si>
    <t>Steal This Movie</t>
  </si>
  <si>
    <t>s9000</t>
  </si>
  <si>
    <t>Simha (Kannada)</t>
  </si>
  <si>
    <t>s9001</t>
  </si>
  <si>
    <t>Senior Entourage</t>
  </si>
  <si>
    <t>s9002</t>
  </si>
  <si>
    <t>Roadkill Garage</t>
  </si>
  <si>
    <t>s9003</t>
  </si>
  <si>
    <t>Pompon Little Bear</t>
  </si>
  <si>
    <t>s9004</t>
  </si>
  <si>
    <t>Open Door</t>
  </si>
  <si>
    <t>s9005</t>
  </si>
  <si>
    <t>One Step From Me</t>
  </si>
  <si>
    <t>s9006</t>
  </si>
  <si>
    <t>One Lane Bridge</t>
  </si>
  <si>
    <t>s9007</t>
  </si>
  <si>
    <t>NOVA: The Planets</t>
  </si>
  <si>
    <t>s9008</t>
  </si>
  <si>
    <t>Murders in Vienna</t>
  </si>
  <si>
    <t>s9009</t>
  </si>
  <si>
    <t>McCanick</t>
  </si>
  <si>
    <t>s9010</t>
  </si>
  <si>
    <t>Martha of the North</t>
  </si>
  <si>
    <t>s9011</t>
  </si>
  <si>
    <t>Manhunt</t>
  </si>
  <si>
    <t>s9012</t>
  </si>
  <si>
    <t>Life on the Rocks</t>
  </si>
  <si>
    <t>s9013</t>
  </si>
  <si>
    <t>Let Me Be Frank</t>
  </si>
  <si>
    <t>s9014</t>
  </si>
  <si>
    <t>LEGO Monkie Kid: A Hero Is Born</t>
  </si>
  <si>
    <t>s9015</t>
  </si>
  <si>
    <t>Last Frontier</t>
  </si>
  <si>
    <t>s9016</t>
  </si>
  <si>
    <t>Killer Kids</t>
  </si>
  <si>
    <t>s9017</t>
  </si>
  <si>
    <t>JJ Barrows: Doodle All Day</t>
  </si>
  <si>
    <t>s9018</t>
  </si>
  <si>
    <t>Jeff Allen: I Can Laugh About it Now</t>
  </si>
  <si>
    <t>s9019</t>
  </si>
  <si>
    <t>Hightown</t>
  </si>
  <si>
    <t>s9020</t>
  </si>
  <si>
    <t>Halloween Heroes</t>
  </si>
  <si>
    <t>s9021</t>
  </si>
  <si>
    <t>Finding Dawn</t>
  </si>
  <si>
    <t>s9022</t>
  </si>
  <si>
    <t>Eddie Izzard: Dress To Circle</t>
  </si>
  <si>
    <t>s9023</t>
  </si>
  <si>
    <t>Couple of Mirrors</t>
  </si>
  <si>
    <t>s9024</t>
  </si>
  <si>
    <t>Cities of the Underworld</t>
  </si>
  <si>
    <t>s9025</t>
  </si>
  <si>
    <t>Chinese Speaking Vampires</t>
  </si>
  <si>
    <t>s9026</t>
  </si>
  <si>
    <t>Cerebrum</t>
  </si>
  <si>
    <t>s9027</t>
  </si>
  <si>
    <t>BoBoiBoy: Elemental Heroes</t>
  </si>
  <si>
    <t>s9028</t>
  </si>
  <si>
    <t>Blunderpuss</t>
  </si>
  <si>
    <t>s9029</t>
  </si>
  <si>
    <t>Blue Call</t>
  </si>
  <si>
    <t>s9030</t>
  </si>
  <si>
    <t>Blind Ghost</t>
  </si>
  <si>
    <t>s9031</t>
  </si>
  <si>
    <t>Bicycle Kick</t>
  </si>
  <si>
    <t>s9032</t>
  </si>
  <si>
    <t>Beau Séjour</t>
  </si>
  <si>
    <t>s9033</t>
  </si>
  <si>
    <t>Battered</t>
  </si>
  <si>
    <t>s9034</t>
  </si>
  <si>
    <t>American Masters: Raul Julia: The World's a Stage</t>
  </si>
  <si>
    <t>s9035</t>
  </si>
  <si>
    <t>All Creatures Here Below</t>
  </si>
  <si>
    <t>s9036</t>
  </si>
  <si>
    <t>Alf: The Animated Series</t>
  </si>
  <si>
    <t>s9037</t>
  </si>
  <si>
    <t>Adrift in Soho</t>
  </si>
  <si>
    <t>s9038</t>
  </si>
  <si>
    <t>Adam and Evelyn</t>
  </si>
  <si>
    <t>s9039</t>
  </si>
  <si>
    <t>Acting Out</t>
  </si>
  <si>
    <t>s9040</t>
  </si>
  <si>
    <t>13 Ghosts of Scooby-Doo!</t>
  </si>
  <si>
    <t>s9041</t>
  </si>
  <si>
    <t>Write to Kill</t>
  </si>
  <si>
    <t>s9042</t>
  </si>
  <si>
    <t>Windcroft</t>
  </si>
  <si>
    <t>s9043</t>
  </si>
  <si>
    <t>What Makes a Family</t>
  </si>
  <si>
    <t>s9044</t>
  </si>
  <si>
    <t>What Is My Name</t>
  </si>
  <si>
    <t>s9045</t>
  </si>
  <si>
    <t>Viyabari</t>
  </si>
  <si>
    <t>s9046</t>
  </si>
  <si>
    <t>Vivaramana Aalu</t>
  </si>
  <si>
    <t>s9047</t>
  </si>
  <si>
    <t>Vir the robot boy</t>
  </si>
  <si>
    <t>s9048</t>
  </si>
  <si>
    <t>Uptown Girls</t>
  </si>
  <si>
    <t>s9049</t>
  </si>
  <si>
    <t>Untamed Heart</t>
  </si>
  <si>
    <t>s9050</t>
  </si>
  <si>
    <t>Unsurety</t>
  </si>
  <si>
    <t>s9051</t>
  </si>
  <si>
    <t>Universal Soldier</t>
  </si>
  <si>
    <t>s9052</t>
  </si>
  <si>
    <t>Tuck Jagadish (Tamil)</t>
  </si>
  <si>
    <t>s9053</t>
  </si>
  <si>
    <t>Troll</t>
  </si>
  <si>
    <t>s9054</t>
  </si>
  <si>
    <t>Topkapi</t>
  </si>
  <si>
    <t>s9055</t>
  </si>
  <si>
    <t>Things You Can Tell Just By Looking At Her</t>
  </si>
  <si>
    <t>s9056</t>
  </si>
  <si>
    <t>The Whereabouts of Jenny</t>
  </si>
  <si>
    <t>s9057</t>
  </si>
  <si>
    <t>The Village</t>
  </si>
  <si>
    <t>s9058</t>
  </si>
  <si>
    <t>The Thing (2011)</t>
  </si>
  <si>
    <t>s9059</t>
  </si>
  <si>
    <t>The Squid And The Whale</t>
  </si>
  <si>
    <t>s9060</t>
  </si>
  <si>
    <t>The Sneak Over</t>
  </si>
  <si>
    <t>s9061</t>
  </si>
  <si>
    <t>The Rookies</t>
  </si>
  <si>
    <t>s9062</t>
  </si>
  <si>
    <t>The Rage: Carrie 2</t>
  </si>
  <si>
    <t>s9063</t>
  </si>
  <si>
    <t>The Pudgie Movie</t>
  </si>
  <si>
    <t>s9064</t>
  </si>
  <si>
    <t>The Outer Darkness</t>
  </si>
  <si>
    <t>s9065</t>
  </si>
  <si>
    <t>The Organization</t>
  </si>
  <si>
    <t>s9066</t>
  </si>
  <si>
    <t>The Midnight After</t>
  </si>
  <si>
    <t>s9067</t>
  </si>
  <si>
    <t>The Michelle Apartments</t>
  </si>
  <si>
    <t>s9068</t>
  </si>
  <si>
    <t>The Life Aquatic with Steve Zissou</t>
  </si>
  <si>
    <t>s9069</t>
  </si>
  <si>
    <t>The Joyriders</t>
  </si>
  <si>
    <t>s9070</t>
  </si>
  <si>
    <t>The Grudge 2</t>
  </si>
  <si>
    <t>s9071</t>
  </si>
  <si>
    <t>The Great Train Robbery</t>
  </si>
  <si>
    <t>s9072</t>
  </si>
  <si>
    <t>The Great Hypnotist</t>
  </si>
  <si>
    <t>s9073</t>
  </si>
  <si>
    <t>The Graduate</t>
  </si>
  <si>
    <t>s9074</t>
  </si>
  <si>
    <t>The Forest Killer</t>
  </si>
  <si>
    <t>s9075</t>
  </si>
  <si>
    <t>The Dream Motel</t>
  </si>
  <si>
    <t>s9076</t>
  </si>
  <si>
    <t>The Crocodile Hunter: Collision Course</t>
  </si>
  <si>
    <t>s9077</t>
  </si>
  <si>
    <t>The Comedy of Terrors</t>
  </si>
  <si>
    <t>s9078</t>
  </si>
  <si>
    <t>The Burning Bed</t>
  </si>
  <si>
    <t>s9079</t>
  </si>
  <si>
    <t>The Brain (1988)</t>
  </si>
  <si>
    <t>s9080</t>
  </si>
  <si>
    <t>The Boat</t>
  </si>
  <si>
    <t>s9081</t>
  </si>
  <si>
    <t>The Best of I Love Lucy</t>
  </si>
  <si>
    <t>s9082</t>
  </si>
  <si>
    <t>The Best Exotic Marigold Hotel</t>
  </si>
  <si>
    <t>s9083</t>
  </si>
  <si>
    <t>The Bad News Bears (1976)</t>
  </si>
  <si>
    <t>s9084</t>
  </si>
  <si>
    <t>The Alchemists</t>
  </si>
  <si>
    <t>s9085</t>
  </si>
  <si>
    <t>That Day We Sang</t>
  </si>
  <si>
    <t>s9086</t>
  </si>
  <si>
    <t>Terror in a Texas Town</t>
  </si>
  <si>
    <t>s9087</t>
  </si>
  <si>
    <t>Ten Minutes to Midnight</t>
  </si>
  <si>
    <t>s9088</t>
  </si>
  <si>
    <t>Taller Than The Trees</t>
  </si>
  <si>
    <t>s9089</t>
  </si>
  <si>
    <t>Taken</t>
  </si>
  <si>
    <t>s9090</t>
  </si>
  <si>
    <t>Swimming for Gold</t>
  </si>
  <si>
    <t>s9091</t>
  </si>
  <si>
    <t>Summer Rebels</t>
  </si>
  <si>
    <t>s9092</t>
  </si>
  <si>
    <t>Sugar Hill</t>
  </si>
  <si>
    <t>s9093</t>
  </si>
  <si>
    <t>Sudden Terror: The Hijacking of Schoolbus 17</t>
  </si>
  <si>
    <t>s9094</t>
  </si>
  <si>
    <t>Stormy Weathers</t>
  </si>
  <si>
    <t>s9095</t>
  </si>
  <si>
    <t>Still of the Night</t>
  </si>
  <si>
    <t>s9096</t>
  </si>
  <si>
    <t>Steve and Maggie - Magical Maggie Madness</t>
  </si>
  <si>
    <t>s9097</t>
  </si>
  <si>
    <t>Stargate</t>
  </si>
  <si>
    <t>s9098</t>
  </si>
  <si>
    <t>Starblack</t>
  </si>
  <si>
    <t>s9099</t>
  </si>
  <si>
    <t>Squirm</t>
  </si>
  <si>
    <t>s9100</t>
  </si>
  <si>
    <t>Snow</t>
  </si>
  <si>
    <t>s9101</t>
  </si>
  <si>
    <t>Sleepaway Camp II: Unhappy Campers</t>
  </si>
  <si>
    <t>s9102</t>
  </si>
  <si>
    <t>Sign of the Gladiator</t>
  </si>
  <si>
    <t>s9103</t>
  </si>
  <si>
    <t>Shots Fired</t>
  </si>
  <si>
    <t>s9104</t>
  </si>
  <si>
    <t>She Never Died</t>
  </si>
  <si>
    <t>s9105</t>
  </si>
  <si>
    <t>Secret of the Sword</t>
  </si>
  <si>
    <t>s9106</t>
  </si>
  <si>
    <t>Sea Ghost</t>
  </si>
  <si>
    <t>s9107</t>
  </si>
  <si>
    <t>Scream and Scream Again</t>
  </si>
  <si>
    <t>s9108</t>
  </si>
  <si>
    <t>Scorpio</t>
  </si>
  <si>
    <t>s9109</t>
  </si>
  <si>
    <t>Scarecrows</t>
  </si>
  <si>
    <t>s9110</t>
  </si>
  <si>
    <t>Saving Mr. Wu</t>
  </si>
  <si>
    <t>s9111</t>
  </si>
  <si>
    <t>Salvador</t>
  </si>
  <si>
    <t>s9112</t>
  </si>
  <si>
    <t>Saginaw Trail</t>
  </si>
  <si>
    <t>s9113</t>
  </si>
  <si>
    <t>Rugrats Go Wild</t>
  </si>
  <si>
    <t>s9114</t>
  </si>
  <si>
    <t>Rolling Thunder</t>
  </si>
  <si>
    <t>s9115</t>
  </si>
  <si>
    <t>Rival</t>
  </si>
  <si>
    <t>s9116</t>
  </si>
  <si>
    <t>Resident Evil: Retribution (4K UHD)</t>
  </si>
  <si>
    <t>s9117</t>
  </si>
  <si>
    <t>Resident Evil: Retribution</t>
  </si>
  <si>
    <t>s9118</t>
  </si>
  <si>
    <t>Ratter</t>
  </si>
  <si>
    <t>s9119</t>
  </si>
  <si>
    <t>Raising Arizona</t>
  </si>
  <si>
    <t>s9120</t>
  </si>
  <si>
    <t>Pumpkin</t>
  </si>
  <si>
    <t>s9121</t>
  </si>
  <si>
    <t>Prisoners of the Sun</t>
  </si>
  <si>
    <t>s9122</t>
  </si>
  <si>
    <t>Possession: The Ingloda Within</t>
  </si>
  <si>
    <t>s9123</t>
  </si>
  <si>
    <t>Pokémon the Movie 2000</t>
  </si>
  <si>
    <t>s9124</t>
  </si>
  <si>
    <t>Play or Die</t>
  </si>
  <si>
    <t>s9125</t>
  </si>
  <si>
    <t>Play</t>
  </si>
  <si>
    <t>s9126</t>
  </si>
  <si>
    <t>Pitruroon</t>
  </si>
  <si>
    <t>s9127</t>
  </si>
  <si>
    <t>Pinky Moge Wali 2</t>
  </si>
  <si>
    <t>s9128</t>
  </si>
  <si>
    <t>Phungus &amp; Mowld</t>
  </si>
  <si>
    <t>s9129</t>
  </si>
  <si>
    <t>Paranormal Solutions Inc.</t>
  </si>
  <si>
    <t>s9130</t>
  </si>
  <si>
    <t>Pack Train</t>
  </si>
  <si>
    <t>s9131</t>
  </si>
  <si>
    <t>Ouija Japan</t>
  </si>
  <si>
    <t>s9132</t>
  </si>
  <si>
    <t>One More Flip</t>
  </si>
  <si>
    <t>s9133</t>
  </si>
  <si>
    <t>Once Upon A Time In Mexico</t>
  </si>
  <si>
    <t>s9134</t>
  </si>
  <si>
    <t>Once Upon A Crime</t>
  </si>
  <si>
    <t>s9135</t>
  </si>
  <si>
    <t>On Top Of Old Smoky</t>
  </si>
  <si>
    <t>s9136</t>
  </si>
  <si>
    <t>On Golden Pond</t>
  </si>
  <si>
    <t>s9137</t>
  </si>
  <si>
    <t>Off The Lip</t>
  </si>
  <si>
    <t>s9138</t>
  </si>
  <si>
    <t>Now Is the Time</t>
  </si>
  <si>
    <t>s9139</t>
  </si>
  <si>
    <t>Not Like Everyone Else</t>
  </si>
  <si>
    <t>s9140</t>
  </si>
  <si>
    <t>No Secrets</t>
  </si>
  <si>
    <t>s9141</t>
  </si>
  <si>
    <t>Night of the Demons</t>
  </si>
  <si>
    <t>s9142</t>
  </si>
  <si>
    <t>New Year's Evil</t>
  </si>
  <si>
    <t>s9143</t>
  </si>
  <si>
    <t>Mysteries of the Superstition Mountains</t>
  </si>
  <si>
    <t>s9144</t>
  </si>
  <si>
    <t>My Story</t>
  </si>
  <si>
    <t>s9145</t>
  </si>
  <si>
    <t>My Name is Pauli Murray</t>
  </si>
  <si>
    <t>s9146</t>
  </si>
  <si>
    <t>My Kingdom Come</t>
  </si>
  <si>
    <t>s9147</t>
  </si>
  <si>
    <t>My Grandpa Is An Alien</t>
  </si>
  <si>
    <t>s9148</t>
  </si>
  <si>
    <t>Motel Hell</t>
  </si>
  <si>
    <t>s9149</t>
  </si>
  <si>
    <t>More Sex and The Single Mom</t>
  </si>
  <si>
    <t>s9150</t>
  </si>
  <si>
    <t>Mick Jagger: The Ultimate Performer</t>
  </si>
  <si>
    <t>s9151</t>
  </si>
  <si>
    <t>Max Bishop</t>
  </si>
  <si>
    <t>s9152</t>
  </si>
  <si>
    <t>Man from Del Rio</t>
  </si>
  <si>
    <t>s9153</t>
  </si>
  <si>
    <t>Makoki: A Deadly Love</t>
  </si>
  <si>
    <t>s9154</t>
  </si>
  <si>
    <t>Madurey</t>
  </si>
  <si>
    <t>s9155</t>
  </si>
  <si>
    <t>Madison</t>
  </si>
  <si>
    <t>s9156</t>
  </si>
  <si>
    <t>Lucy</t>
  </si>
  <si>
    <t>s9157</t>
  </si>
  <si>
    <t>Lovely</t>
  </si>
  <si>
    <t>s9158</t>
  </si>
  <si>
    <t>Love Letters</t>
  </si>
  <si>
    <t>s9159</t>
  </si>
  <si>
    <t>Love Field</t>
  </si>
  <si>
    <t>s9160</t>
  </si>
  <si>
    <t>Lost in Hong Kong</t>
  </si>
  <si>
    <t>s9161</t>
  </si>
  <si>
    <t>Little Man Tate</t>
  </si>
  <si>
    <t>s9162</t>
  </si>
  <si>
    <t>Life In Between Gates</t>
  </si>
  <si>
    <t>s9163</t>
  </si>
  <si>
    <t>LEGO Monkie Kid - US</t>
  </si>
  <si>
    <t>s9164</t>
  </si>
  <si>
    <t>Last Of The Pony Riders</t>
  </si>
  <si>
    <t>s9165</t>
  </si>
  <si>
    <t>Last Action Hero (4K UHD)</t>
  </si>
  <si>
    <t>s9166</t>
  </si>
  <si>
    <t>Last Action Hero</t>
  </si>
  <si>
    <t>s9167</t>
  </si>
  <si>
    <t>Lara Croft Tomb Raider: The Cradle of Life (4K UHD)</t>
  </si>
  <si>
    <t>s9168</t>
  </si>
  <si>
    <t>Lara Croft Tomb Raider: The Cradle of Life</t>
  </si>
  <si>
    <t>s9169</t>
  </si>
  <si>
    <t>La Condesa</t>
  </si>
  <si>
    <t>s9170</t>
  </si>
  <si>
    <t>Killers</t>
  </si>
  <si>
    <t>s9171</t>
  </si>
  <si>
    <t>Judge Faith</t>
  </si>
  <si>
    <t>s9172</t>
  </si>
  <si>
    <t>Jiminy Glick in Lalawood</t>
  </si>
  <si>
    <t>s9173</t>
  </si>
  <si>
    <t>Je Suis A Stand-Up: Eddie Izzard Abroad</t>
  </si>
  <si>
    <t>s9174</t>
  </si>
  <si>
    <t>Jay Stevens: Life Is Hilarious</t>
  </si>
  <si>
    <t>s9175</t>
  </si>
  <si>
    <t>Jaguar (Kannada)</t>
  </si>
  <si>
    <t>s9176</t>
  </si>
  <si>
    <t>Jack Ryan: Shadow Recruit</t>
  </si>
  <si>
    <t>s9177</t>
  </si>
  <si>
    <t>It's a Wonderful Afterlife</t>
  </si>
  <si>
    <t>s9178</t>
  </si>
  <si>
    <t>Interview</t>
  </si>
  <si>
    <t>s9179</t>
  </si>
  <si>
    <t>Intentions</t>
  </si>
  <si>
    <t>s9180</t>
  </si>
  <si>
    <t>Inside Moves</t>
  </si>
  <si>
    <t>s9181</t>
  </si>
  <si>
    <t>Hotel Limbo</t>
  </si>
  <si>
    <t>s9182</t>
  </si>
  <si>
    <t>Highway to Hell</t>
  </si>
  <si>
    <t>s9183</t>
  </si>
  <si>
    <t>Heartland</t>
  </si>
  <si>
    <t>s9184</t>
  </si>
  <si>
    <t>Heartbreakers</t>
  </si>
  <si>
    <t>s9185</t>
  </si>
  <si>
    <t>Hathat Neerar Jonyo</t>
  </si>
  <si>
    <t>s9186</t>
  </si>
  <si>
    <t>Hamlet</t>
  </si>
  <si>
    <t>s9187</t>
  </si>
  <si>
    <t>Hackers</t>
  </si>
  <si>
    <t>s9188</t>
  </si>
  <si>
    <t>Grizzly Mountain</t>
  </si>
  <si>
    <t>s9189</t>
  </si>
  <si>
    <t>Good Old Friends</t>
  </si>
  <si>
    <t>s9190</t>
  </si>
  <si>
    <t>Goldtown Ghost Riders</t>
  </si>
  <si>
    <t>s9191</t>
  </si>
  <si>
    <t>Gentlemen of Fortune</t>
  </si>
  <si>
    <t>s9192</t>
  </si>
  <si>
    <t>Garden State</t>
  </si>
  <si>
    <t>s9193</t>
  </si>
  <si>
    <t>Future Shock</t>
  </si>
  <si>
    <t>s9194</t>
  </si>
  <si>
    <t>Frustrated Man</t>
  </si>
  <si>
    <t>s9195</t>
  </si>
  <si>
    <t>Fort Massacre</t>
  </si>
  <si>
    <t>s9196</t>
  </si>
  <si>
    <t>Fort Defiance</t>
  </si>
  <si>
    <t>s9197</t>
  </si>
  <si>
    <t>Fools Rush In</t>
  </si>
  <si>
    <t>s9198</t>
  </si>
  <si>
    <t>Flight Of The Phoenix (2004)</t>
  </si>
  <si>
    <t>s9199</t>
  </si>
  <si>
    <t>Flash of Genius</t>
  </si>
  <si>
    <t>s9200</t>
  </si>
  <si>
    <t>First Shot</t>
  </si>
  <si>
    <t>s9201</t>
  </si>
  <si>
    <t>Fellini Forward</t>
  </si>
  <si>
    <t>s9202</t>
  </si>
  <si>
    <t>Fatal Contact: Bird Flu in America</t>
  </si>
  <si>
    <t>s9203</t>
  </si>
  <si>
    <t>Fascination</t>
  </si>
  <si>
    <t>s9204</t>
  </si>
  <si>
    <t>Explore With the Note 2021</t>
  </si>
  <si>
    <t>s9205</t>
  </si>
  <si>
    <t>Exorcist: The Beginning</t>
  </si>
  <si>
    <t>s9206</t>
  </si>
  <si>
    <t>EVA</t>
  </si>
  <si>
    <t>s9207</t>
  </si>
  <si>
    <t>Eternal</t>
  </si>
  <si>
    <t>s9208</t>
  </si>
  <si>
    <t>Emerald Falls</t>
  </si>
  <si>
    <t>s9209</t>
  </si>
  <si>
    <t>El Topo</t>
  </si>
  <si>
    <t>s9210</t>
  </si>
  <si>
    <t>Eddie Izzard: Unrepeatable</t>
  </si>
  <si>
    <t>s9211</t>
  </si>
  <si>
    <t>Eddie Izzard: Stripped</t>
  </si>
  <si>
    <t>s9212</t>
  </si>
  <si>
    <t>Duplicity</t>
  </si>
  <si>
    <t>s9213</t>
  </si>
  <si>
    <t>Doorways</t>
  </si>
  <si>
    <t>s9214</t>
  </si>
  <si>
    <t>Dolls</t>
  </si>
  <si>
    <t>s9215</t>
  </si>
  <si>
    <t>Die Hard: With a Vengeance (4K UHD)</t>
  </si>
  <si>
    <t>s9216</t>
  </si>
  <si>
    <t>Die Hard with a Vengeance</t>
  </si>
  <si>
    <t>s9217</t>
  </si>
  <si>
    <t>Die Hard</t>
  </si>
  <si>
    <t>s9218</t>
  </si>
  <si>
    <t>Dennis Gaxiola: Before the Wall Goes Up</t>
  </si>
  <si>
    <t>s9219</t>
  </si>
  <si>
    <t>Death Wish V: The Face of Death</t>
  </si>
  <si>
    <t>s9220</t>
  </si>
  <si>
    <t>DC Sniper</t>
  </si>
  <si>
    <t>s9221</t>
  </si>
  <si>
    <t>Creepy Clowns</t>
  </si>
  <si>
    <t>s9222</t>
  </si>
  <si>
    <t>Corey Rodrigues: People Whisperer</t>
  </si>
  <si>
    <t>s9223</t>
  </si>
  <si>
    <t>Come Away Home</t>
  </si>
  <si>
    <t>s9224</t>
  </si>
  <si>
    <t>Color of Love: The Jacey Story</t>
  </si>
  <si>
    <t>s9226</t>
  </si>
  <si>
    <t>Chehre</t>
  </si>
  <si>
    <t>s9227</t>
  </si>
  <si>
    <t>Chattahoochee</t>
  </si>
  <si>
    <t>s9228</t>
  </si>
  <si>
    <t>Chaos And Kindness</t>
  </si>
  <si>
    <t>s9229</t>
  </si>
  <si>
    <t>Caveman</t>
  </si>
  <si>
    <t>s9230</t>
  </si>
  <si>
    <t>Case Sensitive: The Point of Rescue</t>
  </si>
  <si>
    <t>s9231</t>
  </si>
  <si>
    <t>Carrington</t>
  </si>
  <si>
    <t>s9232</t>
  </si>
  <si>
    <t>Capricorn One</t>
  </si>
  <si>
    <t>s9233</t>
  </si>
  <si>
    <t>Calcutta 71</t>
  </si>
  <si>
    <t>s9234</t>
  </si>
  <si>
    <t>Butterflies</t>
  </si>
  <si>
    <t>s9235</t>
  </si>
  <si>
    <t>Butch Cassidy and the Sundance Kid (4K UHD)</t>
  </si>
  <si>
    <t>s9236</t>
  </si>
  <si>
    <t>Butch Cassidy and the Sundance Kid</t>
  </si>
  <si>
    <t>s9237</t>
  </si>
  <si>
    <t>Burning Man: The Musical</t>
  </si>
  <si>
    <t>s9238</t>
  </si>
  <si>
    <t>Burn Country</t>
  </si>
  <si>
    <t>s9239</t>
  </si>
  <si>
    <t>Bulworth</t>
  </si>
  <si>
    <t>s9240</t>
  </si>
  <si>
    <t>Bullets Don't Argue</t>
  </si>
  <si>
    <t>s9241</t>
  </si>
  <si>
    <t>Bucket</t>
  </si>
  <si>
    <t>s9242</t>
  </si>
  <si>
    <t>BT: My Life as I Know It Now!</t>
  </si>
  <si>
    <t>s9243</t>
  </si>
  <si>
    <t>Broken English</t>
  </si>
  <si>
    <t>s9244</t>
  </si>
  <si>
    <t>Boris and Natasha: The Movie</t>
  </si>
  <si>
    <t>s9245</t>
  </si>
  <si>
    <t>Blue Crush 2</t>
  </si>
  <si>
    <t>s9246</t>
  </si>
  <si>
    <t>Blizzard</t>
  </si>
  <si>
    <t>s9247</t>
  </si>
  <si>
    <t>Blippi's Spooky Spells Halloween</t>
  </si>
  <si>
    <t>s9248</t>
  </si>
  <si>
    <t>Blacula</t>
  </si>
  <si>
    <t>s9249</t>
  </si>
  <si>
    <t>Black Coal, Thin Ice</t>
  </si>
  <si>
    <t>s9250</t>
  </si>
  <si>
    <t>Black As Night</t>
  </si>
  <si>
    <t>s9251</t>
  </si>
  <si>
    <t>Bingo Hell</t>
  </si>
  <si>
    <t>s9252</t>
  </si>
  <si>
    <t>Bhaloo</t>
  </si>
  <si>
    <t>s9253</t>
  </si>
  <si>
    <t>Beer</t>
  </si>
  <si>
    <t>s9254</t>
  </si>
  <si>
    <t>Banshiwala</t>
  </si>
  <si>
    <t>s9255</t>
  </si>
  <si>
    <t>Bad Influence</t>
  </si>
  <si>
    <t>s9256</t>
  </si>
  <si>
    <t>Babes in Toyland (1997)</t>
  </si>
  <si>
    <t>s9257</t>
  </si>
  <si>
    <t>Babes in Toyland (1986)</t>
  </si>
  <si>
    <t>s9258</t>
  </si>
  <si>
    <t>Atonement</t>
  </si>
  <si>
    <t>s9259</t>
  </si>
  <si>
    <t>Assassination</t>
  </si>
  <si>
    <t>s9260</t>
  </si>
  <si>
    <t>Andy Woodhull: World's Greatest Stepdad</t>
  </si>
  <si>
    <t>s9261</t>
  </si>
  <si>
    <t>An All Dogs Christmas Carol</t>
  </si>
  <si>
    <t>s9262</t>
  </si>
  <si>
    <t>Amazing Grace (1974)</t>
  </si>
  <si>
    <t>s9263</t>
  </si>
  <si>
    <t>All's Faire in Love</t>
  </si>
  <si>
    <t>s9264</t>
  </si>
  <si>
    <t>Agathiyar</t>
  </si>
  <si>
    <t>s9265</t>
  </si>
  <si>
    <t>Adios, Sabata</t>
  </si>
  <si>
    <t>s9266</t>
  </si>
  <si>
    <t>Acts of Defiance</t>
  </si>
  <si>
    <t>s9267</t>
  </si>
  <si>
    <t>Across the Moon</t>
  </si>
  <si>
    <t>s9268</t>
  </si>
  <si>
    <t>A Good Year</t>
  </si>
  <si>
    <t>s9269</t>
  </si>
  <si>
    <t>A Chorus Line</t>
  </si>
  <si>
    <t>s9270</t>
  </si>
  <si>
    <t>A Bucket of Blood</t>
  </si>
  <si>
    <t>s9271</t>
  </si>
  <si>
    <t>83 degrees - ski the north</t>
  </si>
  <si>
    <t>s9272</t>
  </si>
  <si>
    <t>66 Sadashiv</t>
  </si>
  <si>
    <t>s9273</t>
  </si>
  <si>
    <t>1984</t>
  </si>
  <si>
    <t>s9274</t>
  </si>
  <si>
    <t>10 to Midnight</t>
  </si>
  <si>
    <t>s9275</t>
  </si>
  <si>
    <t>Zombie Warz: Falls The Shadow</t>
  </si>
  <si>
    <t>s9276</t>
  </si>
  <si>
    <t>Zameer</t>
  </si>
  <si>
    <t>s9277</t>
  </si>
  <si>
    <t>Youth in Oregon</t>
  </si>
  <si>
    <t>s9278</t>
  </si>
  <si>
    <t>Welcome To The Jungle</t>
  </si>
  <si>
    <t>s9279</t>
  </si>
  <si>
    <t>Twelve</t>
  </si>
  <si>
    <t>s9280</t>
  </si>
  <si>
    <t>Tuck Jagadish (Malayalam)</t>
  </si>
  <si>
    <t>s9281</t>
  </si>
  <si>
    <t>Travel Man: 48 Hours in...</t>
  </si>
  <si>
    <t>s9282</t>
  </si>
  <si>
    <t>Totò Eva e il pennello proibito</t>
  </si>
  <si>
    <t>s9283</t>
  </si>
  <si>
    <t>The Selling</t>
  </si>
  <si>
    <t>s9284</t>
  </si>
  <si>
    <t>The Right Distance</t>
  </si>
  <si>
    <t>s9285</t>
  </si>
  <si>
    <t>The Prophecy 2</t>
  </si>
  <si>
    <t>s9286</t>
  </si>
  <si>
    <t>The Prophecy</t>
  </si>
  <si>
    <t>s9287</t>
  </si>
  <si>
    <t>The Morning After</t>
  </si>
  <si>
    <t>s9288</t>
  </si>
  <si>
    <t>The Magic Voyage</t>
  </si>
  <si>
    <t>s9289</t>
  </si>
  <si>
    <t>The Last Exorcism</t>
  </si>
  <si>
    <t>s9290</t>
  </si>
  <si>
    <t>The Lady Doctor</t>
  </si>
  <si>
    <t>s9291</t>
  </si>
  <si>
    <t>The Intruder</t>
  </si>
  <si>
    <t>s9292</t>
  </si>
  <si>
    <t>The Ice Forest</t>
  </si>
  <si>
    <t>s9293</t>
  </si>
  <si>
    <t>The Dog Who Saved Christmas</t>
  </si>
  <si>
    <t>s9294</t>
  </si>
  <si>
    <t>The Breaking Point</t>
  </si>
  <si>
    <t>s9295</t>
  </si>
  <si>
    <t>The Boyfriend School</t>
  </si>
  <si>
    <t>s9296</t>
  </si>
  <si>
    <t>Tales of Para Handy</t>
  </si>
  <si>
    <t>s9297</t>
  </si>
  <si>
    <t>Swallows and Amazons</t>
  </si>
  <si>
    <t>s9298</t>
  </si>
  <si>
    <t>Strathblair</t>
  </si>
  <si>
    <t>s9299</t>
  </si>
  <si>
    <t>Six Three Times</t>
  </si>
  <si>
    <t>s9300</t>
  </si>
  <si>
    <t>Sins Of Desire</t>
  </si>
  <si>
    <t>s9301</t>
  </si>
  <si>
    <t>Side Chicks</t>
  </si>
  <si>
    <t>s9302</t>
  </si>
  <si>
    <t>Shutter</t>
  </si>
  <si>
    <t>s9303</t>
  </si>
  <si>
    <t>Savage Land</t>
  </si>
  <si>
    <t>s9304</t>
  </si>
  <si>
    <t>Sashinka</t>
  </si>
  <si>
    <t>s9305</t>
  </si>
  <si>
    <t>Rupert</t>
  </si>
  <si>
    <t>s9306</t>
  </si>
  <si>
    <t>Roommate (Hindi)</t>
  </si>
  <si>
    <t>s9307</t>
  </si>
  <si>
    <t>Red Dog</t>
  </si>
  <si>
    <t>s9308</t>
  </si>
  <si>
    <t>Project A-ko 2: Plot of the Daitokuji Financial Group</t>
  </si>
  <si>
    <t>s9309</t>
  </si>
  <si>
    <t>Perfect Romance</t>
  </si>
  <si>
    <t>s9310</t>
  </si>
  <si>
    <t>Pati Patni Aur Woh</t>
  </si>
  <si>
    <t>s9311</t>
  </si>
  <si>
    <t>Paradise by the Dashboard Light</t>
  </si>
  <si>
    <t>s9312</t>
  </si>
  <si>
    <t>Outlaws: The Legend of O.B. Taggart</t>
  </si>
  <si>
    <t>s9313</t>
  </si>
  <si>
    <t>Nanak Dukhiya Sub Sansar</t>
  </si>
  <si>
    <t>s9314</t>
  </si>
  <si>
    <t>Nambiar (Hindi)</t>
  </si>
  <si>
    <t>s9315</t>
  </si>
  <si>
    <t>Naam</t>
  </si>
  <si>
    <t>s9316</t>
  </si>
  <si>
    <t>Mugguru Monagallu</t>
  </si>
  <si>
    <t>s9317</t>
  </si>
  <si>
    <t>Like Dogs</t>
  </si>
  <si>
    <t>s9318</t>
  </si>
  <si>
    <t>Let There Be Light</t>
  </si>
  <si>
    <t>s9319</t>
  </si>
  <si>
    <t>Landscape Artist of the Year</t>
  </si>
  <si>
    <t>s9320</t>
  </si>
  <si>
    <t>Kanave Kalaiyadhe</t>
  </si>
  <si>
    <t>s9321</t>
  </si>
  <si>
    <t>Jack'd Up</t>
  </si>
  <si>
    <t>s9322</t>
  </si>
  <si>
    <t>If You Give a Mouse a Cookie</t>
  </si>
  <si>
    <t>s9323</t>
  </si>
  <si>
    <t>High Wire</t>
  </si>
  <si>
    <t>s9324</t>
  </si>
  <si>
    <t>Hawaii</t>
  </si>
  <si>
    <t>s9325</t>
  </si>
  <si>
    <t>Halloween With The New Addams Family</t>
  </si>
  <si>
    <t>s9326</t>
  </si>
  <si>
    <t>Guns of Banaras</t>
  </si>
  <si>
    <t>s9327</t>
  </si>
  <si>
    <t>Gli Onorevoli</t>
  </si>
  <si>
    <t>s9328</t>
  </si>
  <si>
    <t>Get Shorty</t>
  </si>
  <si>
    <t>s9329</t>
  </si>
  <si>
    <t>Games of Desire</t>
  </si>
  <si>
    <t>s9330</t>
  </si>
  <si>
    <t>Friends at Last</t>
  </si>
  <si>
    <t>s9331</t>
  </si>
  <si>
    <t>Final Run</t>
  </si>
  <si>
    <t>s9332</t>
  </si>
  <si>
    <t>Farm to Fork to Love</t>
  </si>
  <si>
    <t>s9333</t>
  </si>
  <si>
    <t>Exit Humanity</t>
  </si>
  <si>
    <t>s9334</t>
  </si>
  <si>
    <t>Evidence of Blood</t>
  </si>
  <si>
    <t>s9335</t>
  </si>
  <si>
    <t>Entanglement</t>
  </si>
  <si>
    <t>s9336</t>
  </si>
  <si>
    <t>Electrician</t>
  </si>
  <si>
    <t>s9337</t>
  </si>
  <si>
    <t>Dreaming of Braddock</t>
  </si>
  <si>
    <t>s9338</t>
  </si>
  <si>
    <t>Dive</t>
  </si>
  <si>
    <t>s9339</t>
  </si>
  <si>
    <t>Di-Gata Defenders</t>
  </si>
  <si>
    <t>s9340</t>
  </si>
  <si>
    <t>Deya Neya</t>
  </si>
  <si>
    <t>s9341</t>
  </si>
  <si>
    <t>Delusion</t>
  </si>
  <si>
    <t>s9342</t>
  </si>
  <si>
    <t>DEFA</t>
  </si>
  <si>
    <t>s9343</t>
  </si>
  <si>
    <t>Dancin: It's On</t>
  </si>
  <si>
    <t>s9344</t>
  </si>
  <si>
    <t>Confessions of an American Bride</t>
  </si>
  <si>
    <t>s9345</t>
  </si>
  <si>
    <t>Cold Turkey</t>
  </si>
  <si>
    <t>s9346</t>
  </si>
  <si>
    <t>Clip: El Anti-Friendzone</t>
  </si>
  <si>
    <t>s9347</t>
  </si>
  <si>
    <t>Child in the Night</t>
  </si>
  <si>
    <t>s9348</t>
  </si>
  <si>
    <t>Cavendish</t>
  </si>
  <si>
    <t>s9349</t>
  </si>
  <si>
    <t>Camouflage</t>
  </si>
  <si>
    <t>s9350</t>
  </si>
  <si>
    <t>Bermuda Triangle</t>
  </si>
  <si>
    <t>s9351</t>
  </si>
  <si>
    <t>Bandslam</t>
  </si>
  <si>
    <t>s9352</t>
  </si>
  <si>
    <t>Bagdad Cafe</t>
  </si>
  <si>
    <t>s9353</t>
  </si>
  <si>
    <t>Attack of the Unknown</t>
  </si>
  <si>
    <t>s9354</t>
  </si>
  <si>
    <t>Apology for Murder</t>
  </si>
  <si>
    <t>s9355</t>
  </si>
  <si>
    <t>Amnesia</t>
  </si>
  <si>
    <t>s9356</t>
  </si>
  <si>
    <t>All That Matters</t>
  </si>
  <si>
    <t>s9357</t>
  </si>
  <si>
    <t>Zombie Massacre</t>
  </si>
  <si>
    <t>s9358</t>
  </si>
  <si>
    <t>Videola</t>
  </si>
  <si>
    <t>s9359</t>
  </si>
  <si>
    <t>Unspeakable</t>
  </si>
  <si>
    <t>s9360</t>
  </si>
  <si>
    <t>Top Five</t>
  </si>
  <si>
    <t>s9361</t>
  </si>
  <si>
    <t>Timber the Treasure Dog</t>
  </si>
  <si>
    <t>s9362</t>
  </si>
  <si>
    <t>TikTok</t>
  </si>
  <si>
    <t>s9363</t>
  </si>
  <si>
    <t>This is Us</t>
  </si>
  <si>
    <t>s9364</t>
  </si>
  <si>
    <t>The Right Kind of Wrong</t>
  </si>
  <si>
    <t>s9365</t>
  </si>
  <si>
    <t>The Passion of The Christ</t>
  </si>
  <si>
    <t>s9366</t>
  </si>
  <si>
    <t>The Pack</t>
  </si>
  <si>
    <t>s9367</t>
  </si>
  <si>
    <t>The Human Solution</t>
  </si>
  <si>
    <t>s9368</t>
  </si>
  <si>
    <t>The Girl Who Killed Her Parents</t>
  </si>
  <si>
    <t>s9369</t>
  </si>
  <si>
    <t>The Exorcist</t>
  </si>
  <si>
    <t>s9370</t>
  </si>
  <si>
    <t>The Boy Who Killed My Parents</t>
  </si>
  <si>
    <t>s9371</t>
  </si>
  <si>
    <t>Terror Trap</t>
  </si>
  <si>
    <t>s9372</t>
  </si>
  <si>
    <t>Startup</t>
  </si>
  <si>
    <t>s9373</t>
  </si>
  <si>
    <t>Sight Unseen</t>
  </si>
  <si>
    <t>s9374</t>
  </si>
  <si>
    <t>Secret of NIMH 2: Timmy to the Rescue</t>
  </si>
  <si>
    <t>s9375</t>
  </si>
  <si>
    <t>Prometheus (4K UHD)</t>
  </si>
  <si>
    <t>s9376</t>
  </si>
  <si>
    <t>Prometheus</t>
  </si>
  <si>
    <t>s9377</t>
  </si>
  <si>
    <t>Nootokka Jillala Andagadu</t>
  </si>
  <si>
    <t>s9378</t>
  </si>
  <si>
    <t>Noddy Saves Christmas</t>
  </si>
  <si>
    <t>s9379</t>
  </si>
  <si>
    <t>New France</t>
  </si>
  <si>
    <t>s9380</t>
  </si>
  <si>
    <t>Morphle Halloween Special - The Halloween Candy Magic Pet</t>
  </si>
  <si>
    <t>s9381</t>
  </si>
  <si>
    <t>Maradona - the hand of god</t>
  </si>
  <si>
    <t>s9382</t>
  </si>
  <si>
    <t>Love and Love Only</t>
  </si>
  <si>
    <t>s9383</t>
  </si>
  <si>
    <t>Held up</t>
  </si>
  <si>
    <t>s9384</t>
  </si>
  <si>
    <t>Harlan County War</t>
  </si>
  <si>
    <t>s9385</t>
  </si>
  <si>
    <t>For You I Die</t>
  </si>
  <si>
    <t>s9386</t>
  </si>
  <si>
    <t>Flawless</t>
  </si>
  <si>
    <t>s9387</t>
  </si>
  <si>
    <t>Edgar Allan Poe's Requiem for the Damned</t>
  </si>
  <si>
    <t>s9388</t>
  </si>
  <si>
    <t>Eddie Izzard: Circle</t>
  </si>
  <si>
    <t>s9389</t>
  </si>
  <si>
    <t>Criminal Mind</t>
  </si>
  <si>
    <t>s9390</t>
  </si>
  <si>
    <t>Cracking Up</t>
  </si>
  <si>
    <t>s9391</t>
  </si>
  <si>
    <t>Code Red</t>
  </si>
  <si>
    <t>s9392</t>
  </si>
  <si>
    <t>Vallanzasca angel of evil</t>
  </si>
  <si>
    <t>s9393</t>
  </si>
  <si>
    <t>Undergods</t>
  </si>
  <si>
    <t>s9394</t>
  </si>
  <si>
    <t>Two and a Half Men</t>
  </si>
  <si>
    <t>s9395</t>
  </si>
  <si>
    <t>The Blackout Experiment</t>
  </si>
  <si>
    <t>s9396</t>
  </si>
  <si>
    <t>Tell It to the Bees</t>
  </si>
  <si>
    <t>s9397</t>
  </si>
  <si>
    <t>No Loss, No Gain</t>
  </si>
  <si>
    <t>s9398</t>
  </si>
  <si>
    <t>Medusa</t>
  </si>
  <si>
    <t>s9399</t>
  </si>
  <si>
    <t>Marathon</t>
  </si>
  <si>
    <t>s9400</t>
  </si>
  <si>
    <t>Baby Brokers</t>
  </si>
  <si>
    <t>s9401</t>
  </si>
  <si>
    <t>Abandoned and Deceived</t>
  </si>
  <si>
    <t>s9402</t>
  </si>
  <si>
    <t>Supermansion</t>
  </si>
  <si>
    <t>s9403</t>
  </si>
  <si>
    <t>Sharks Of The Corn</t>
  </si>
  <si>
    <t>s9404</t>
  </si>
  <si>
    <t>Northmen: A Viking Saga</t>
  </si>
  <si>
    <t>s9405</t>
  </si>
  <si>
    <t>Maggie Shayne's Embrace the Twilight</t>
  </si>
  <si>
    <t>s9406</t>
  </si>
  <si>
    <t>Hell Behind Bars</t>
  </si>
  <si>
    <t>s9407</t>
  </si>
  <si>
    <t>Head Count</t>
  </si>
  <si>
    <t>s9408</t>
  </si>
  <si>
    <t>Blame</t>
  </si>
  <si>
    <t>s9409</t>
  </si>
  <si>
    <t>Behind The Sightings</t>
  </si>
  <si>
    <t>s9410</t>
  </si>
  <si>
    <t>Almost Famous</t>
  </si>
  <si>
    <t>s9411</t>
  </si>
  <si>
    <t>Wolves</t>
  </si>
  <si>
    <t>s9412</t>
  </si>
  <si>
    <t>Wishmaster</t>
  </si>
  <si>
    <t>s9413</t>
  </si>
  <si>
    <t>Vroomiz</t>
  </si>
  <si>
    <t>s9414</t>
  </si>
  <si>
    <t>Us</t>
  </si>
  <si>
    <t>s9415</t>
  </si>
  <si>
    <t>Tuhya Dharma Koncha</t>
  </si>
  <si>
    <t>s9416</t>
  </si>
  <si>
    <t>Trophy</t>
  </si>
  <si>
    <t>s9417</t>
  </si>
  <si>
    <t>Tomorrow's Joe 2 (Original Japanese Audio)</t>
  </si>
  <si>
    <t>s9418</t>
  </si>
  <si>
    <t>The Tall Texan</t>
  </si>
  <si>
    <t>s9419</t>
  </si>
  <si>
    <t>The Slime People</t>
  </si>
  <si>
    <t>s9420</t>
  </si>
  <si>
    <t>The Sacrament</t>
  </si>
  <si>
    <t>s9421</t>
  </si>
  <si>
    <t>The Rangers: Bloodstone</t>
  </si>
  <si>
    <t>s9422</t>
  </si>
  <si>
    <t>The Dark Dance</t>
  </si>
  <si>
    <t>s9423</t>
  </si>
  <si>
    <t>The Collingswood Story</t>
  </si>
  <si>
    <t>s9424</t>
  </si>
  <si>
    <t>Tarzan</t>
  </si>
  <si>
    <t>s9425</t>
  </si>
  <si>
    <t>Tainted Blood</t>
  </si>
  <si>
    <t>s9426</t>
  </si>
  <si>
    <t>Surrender: Hell!</t>
  </si>
  <si>
    <t>s9427</t>
  </si>
  <si>
    <t>Spare Room</t>
  </si>
  <si>
    <t>s9428</t>
  </si>
  <si>
    <t>Song of Youth</t>
  </si>
  <si>
    <t>s9429</t>
  </si>
  <si>
    <t>Sometimes Our Friends Come Over (and sometimes we're all alone)</t>
  </si>
  <si>
    <t>s9430</t>
  </si>
  <si>
    <t>Some Freaks</t>
  </si>
  <si>
    <t>s9431</t>
  </si>
  <si>
    <t>Sleep Eaters</t>
  </si>
  <si>
    <t>s9432</t>
  </si>
  <si>
    <t>Shark Huntress</t>
  </si>
  <si>
    <t>s9433</t>
  </si>
  <si>
    <t>Road To The Lemon Grove</t>
  </si>
  <si>
    <t>s9434</t>
  </si>
  <si>
    <t>Red Sun Rising</t>
  </si>
  <si>
    <t>s9435</t>
  </si>
  <si>
    <t>Price Of Love</t>
  </si>
  <si>
    <t>s9436</t>
  </si>
  <si>
    <t>Picasso</t>
  </si>
  <si>
    <t>s9437</t>
  </si>
  <si>
    <t>Padmavyuha</t>
  </si>
  <si>
    <t>s9438</t>
  </si>
  <si>
    <t>Open Marriage</t>
  </si>
  <si>
    <t>s9439</t>
  </si>
  <si>
    <t>Obsession</t>
  </si>
  <si>
    <t>s9440</t>
  </si>
  <si>
    <t>Night Feeder</t>
  </si>
  <si>
    <t>s9441</t>
  </si>
  <si>
    <t>Nicholas Nickleby</t>
  </si>
  <si>
    <t>s9442</t>
  </si>
  <si>
    <t>Mystery of the Nile</t>
  </si>
  <si>
    <t>s9443</t>
  </si>
  <si>
    <t>Moonwalkers</t>
  </si>
  <si>
    <t>s9444</t>
  </si>
  <si>
    <t>Luxor</t>
  </si>
  <si>
    <t>s9445</t>
  </si>
  <si>
    <t>Kanabadutaledu</t>
  </si>
  <si>
    <t>s9446</t>
  </si>
  <si>
    <t>Judas</t>
  </si>
  <si>
    <t>s9447</t>
  </si>
  <si>
    <t>Joy &amp; Hope</t>
  </si>
  <si>
    <t>s9448</t>
  </si>
  <si>
    <t>Ivanhoe</t>
  </si>
  <si>
    <t>s9449</t>
  </si>
  <si>
    <t>Infinity Paranormal Investigate.</t>
  </si>
  <si>
    <t>s9450</t>
  </si>
  <si>
    <t>Ide Antaranga Shuddhi</t>
  </si>
  <si>
    <t>s9451</t>
  </si>
  <si>
    <t>Honor Among Thieves</t>
  </si>
  <si>
    <t>s9452</t>
  </si>
  <si>
    <t>Gerri Curls</t>
  </si>
  <si>
    <t>s9453</t>
  </si>
  <si>
    <t>Filth</t>
  </si>
  <si>
    <t>s9455</t>
  </si>
  <si>
    <t>EurOpen People</t>
  </si>
  <si>
    <t>s9456</t>
  </si>
  <si>
    <t>Eric Clapton: Standing at the Crossroads</t>
  </si>
  <si>
    <t>s9457</t>
  </si>
  <si>
    <t>Driven to Dance</t>
  </si>
  <si>
    <t>s9458</t>
  </si>
  <si>
    <t>Die Hard 2 (4K UHD)</t>
  </si>
  <si>
    <t>s9459</t>
  </si>
  <si>
    <t>Dangerous Afternoon</t>
  </si>
  <si>
    <t>s9460</t>
  </si>
  <si>
    <t>Cover-Up</t>
  </si>
  <si>
    <t>s9461</t>
  </si>
  <si>
    <t>Constantine And The Cross</t>
  </si>
  <si>
    <t>s9462</t>
  </si>
  <si>
    <t>CoComelon Halloween Songs</t>
  </si>
  <si>
    <t>s9463</t>
  </si>
  <si>
    <t>Clip: Act 5 - Title 5</t>
  </si>
  <si>
    <t>s9464</t>
  </si>
  <si>
    <t>Clip: Act 5 - Title 3</t>
  </si>
  <si>
    <t>s9465</t>
  </si>
  <si>
    <t>Cheyenne Wildcat</t>
  </si>
  <si>
    <t>s9466</t>
  </si>
  <si>
    <t>CBGB</t>
  </si>
  <si>
    <t>s9467</t>
  </si>
  <si>
    <t>Brahmanandam Drama Company</t>
  </si>
  <si>
    <t>s9468</t>
  </si>
  <si>
    <t>Black Book</t>
  </si>
  <si>
    <t>s9469</t>
  </si>
  <si>
    <t>All Good Things</t>
  </si>
  <si>
    <t>s9470</t>
  </si>
  <si>
    <t>A Spark in Nothing</t>
  </si>
  <si>
    <t>s9471</t>
  </si>
  <si>
    <t>A Monkey's Tale</t>
  </si>
  <si>
    <t>s9472</t>
  </si>
  <si>
    <t>50 Summers</t>
  </si>
  <si>
    <t>s9473</t>
  </si>
  <si>
    <t>What Lies Beneath</t>
  </si>
  <si>
    <t>s9474</t>
  </si>
  <si>
    <t>Warning From Space</t>
  </si>
  <si>
    <t>s9475</t>
  </si>
  <si>
    <t>Wallflower</t>
  </si>
  <si>
    <t>s9476</t>
  </si>
  <si>
    <t>True Horror</t>
  </si>
  <si>
    <t>s9477</t>
  </si>
  <si>
    <t>Trapped Child</t>
  </si>
  <si>
    <t>s9478</t>
  </si>
  <si>
    <t>Too Too Boy</t>
  </si>
  <si>
    <t>s9479</t>
  </si>
  <si>
    <t>The Whistle Blower</t>
  </si>
  <si>
    <t>s9480</t>
  </si>
  <si>
    <t>The Undertaker</t>
  </si>
  <si>
    <t>s9481</t>
  </si>
  <si>
    <t>The People of the Kattawapiskak River</t>
  </si>
  <si>
    <t>s9482</t>
  </si>
  <si>
    <t>The Host (English Subtitled)</t>
  </si>
  <si>
    <t>s9483</t>
  </si>
  <si>
    <t>The Green Sea</t>
  </si>
  <si>
    <t>s9484</t>
  </si>
  <si>
    <t>The Consequence</t>
  </si>
  <si>
    <t>s9485</t>
  </si>
  <si>
    <t>The Best of Videogyan</t>
  </si>
  <si>
    <t>s9486</t>
  </si>
  <si>
    <t>Piper's Pony Tales</t>
  </si>
  <si>
    <t>s9487</t>
  </si>
  <si>
    <t>Pinkfong! Let's Booksplore with Hogi: Space</t>
  </si>
  <si>
    <t>s9488</t>
  </si>
  <si>
    <t>Parched 2: Hangry</t>
  </si>
  <si>
    <t>s9489</t>
  </si>
  <si>
    <t>Open Five 2</t>
  </si>
  <si>
    <t>s9490</t>
  </si>
  <si>
    <t>One</t>
  </si>
  <si>
    <t>s9491</t>
  </si>
  <si>
    <t>Nick Baker's Weird Creatures</t>
  </si>
  <si>
    <t>s9492</t>
  </si>
  <si>
    <t>My Ancestors Were Rogues and Murderers</t>
  </si>
  <si>
    <t>s9493</t>
  </si>
  <si>
    <t>Messalina</t>
  </si>
  <si>
    <t>s9494</t>
  </si>
  <si>
    <t>Magari resto (Maybe I'll stay)</t>
  </si>
  <si>
    <t>s9495</t>
  </si>
  <si>
    <t>Made in Chinatown</t>
  </si>
  <si>
    <t>s9496</t>
  </si>
  <si>
    <t>Lured Innocence</t>
  </si>
  <si>
    <t>s9497</t>
  </si>
  <si>
    <t>Legend of a Warrior</t>
  </si>
  <si>
    <t>s9498</t>
  </si>
  <si>
    <t>Lance Woods: Undeniable</t>
  </si>
  <si>
    <t>s9499</t>
  </si>
  <si>
    <t>La Cambiale</t>
  </si>
  <si>
    <t>s9500</t>
  </si>
  <si>
    <t>Kept Woman</t>
  </si>
  <si>
    <t>s9501</t>
  </si>
  <si>
    <t>Jurassic Galaxy</t>
  </si>
  <si>
    <t>s9502</t>
  </si>
  <si>
    <t>Invasion of the Cubecumbers</t>
  </si>
  <si>
    <t>s9503</t>
  </si>
  <si>
    <t>Iberion</t>
  </si>
  <si>
    <t>s9504</t>
  </si>
  <si>
    <t>I Motorizzati</t>
  </si>
  <si>
    <t>s9505</t>
  </si>
  <si>
    <t>Hyderabad Dreams</t>
  </si>
  <si>
    <t>s9506</t>
  </si>
  <si>
    <t>Hatched</t>
  </si>
  <si>
    <t>s9507</t>
  </si>
  <si>
    <t>Gopyam - The Secret</t>
  </si>
  <si>
    <t>s9508</t>
  </si>
  <si>
    <t>Goodbye Seventies</t>
  </si>
  <si>
    <t>s9509</t>
  </si>
  <si>
    <t>Go Buster - Classic Nursery Rhymes &amp; Songs (Made by Little Baby Bum)</t>
  </si>
  <si>
    <t>s9510</t>
  </si>
  <si>
    <t>Gaddappana Duniya (Hindi)</t>
  </si>
  <si>
    <t>s9511</t>
  </si>
  <si>
    <t>Down Bad</t>
  </si>
  <si>
    <t>s9512</t>
  </si>
  <si>
    <t>Cocomelon American Sign Language - Cartoons for Kids</t>
  </si>
  <si>
    <t>s9513</t>
  </si>
  <si>
    <t>Bandivan Mi Yhya Sansari</t>
  </si>
  <si>
    <t>s9514</t>
  </si>
  <si>
    <t>A Stormy Night</t>
  </si>
  <si>
    <t>s9519</t>
  </si>
  <si>
    <t>Untitled Horror Movie</t>
  </si>
  <si>
    <t>s9520</t>
  </si>
  <si>
    <t>Tomorrow Never Dies (4K UHD)</t>
  </si>
  <si>
    <t>s9521</t>
  </si>
  <si>
    <t>Tomorrow Never Dies</t>
  </si>
  <si>
    <t>s9522</t>
  </si>
  <si>
    <t>The World is Not Enough (4K UHD)</t>
  </si>
  <si>
    <t>s9523</t>
  </si>
  <si>
    <t>The World Is Not Enough</t>
  </si>
  <si>
    <t>s9524</t>
  </si>
  <si>
    <t>The Wedding Trip</t>
  </si>
  <si>
    <t>s9525</t>
  </si>
  <si>
    <t>The Trench</t>
  </si>
  <si>
    <t>s9526</t>
  </si>
  <si>
    <t>The Manor</t>
  </si>
  <si>
    <t>s9527</t>
  </si>
  <si>
    <t>The Lumineers: III</t>
  </si>
  <si>
    <t>s9528</t>
  </si>
  <si>
    <t>The Lazarus Effect</t>
  </si>
  <si>
    <t>s9529</t>
  </si>
  <si>
    <t>THE CHRISTMAS EDITION</t>
  </si>
  <si>
    <t>s9530</t>
  </si>
  <si>
    <t>The Ambassador</t>
  </si>
  <si>
    <t>s9532</t>
  </si>
  <si>
    <t>Sled Head 24-7</t>
  </si>
  <si>
    <t>s9533</t>
  </si>
  <si>
    <t>Quantum Of Solace (4K UHD)</t>
  </si>
  <si>
    <t>s9534</t>
  </si>
  <si>
    <t>Quantum of Solace</t>
  </si>
  <si>
    <t>s9535</t>
  </si>
  <si>
    <t>Pune 52</t>
  </si>
  <si>
    <t>s9536</t>
  </si>
  <si>
    <t>Pro Wrestlers VS Zombies</t>
  </si>
  <si>
    <t>s9537</t>
  </si>
  <si>
    <t>Plan</t>
  </si>
  <si>
    <t>s9538</t>
  </si>
  <si>
    <t>Pan y Circo</t>
  </si>
  <si>
    <t>s9539</t>
  </si>
  <si>
    <t>Ong Bak 3</t>
  </si>
  <si>
    <t>s9540</t>
  </si>
  <si>
    <t>Matthew Bourne's The Car Man</t>
  </si>
  <si>
    <t>s9541</t>
  </si>
  <si>
    <t>Mar Negro</t>
  </si>
  <si>
    <t>s9542</t>
  </si>
  <si>
    <t>Malevolent</t>
  </si>
  <si>
    <t>s9543</t>
  </si>
  <si>
    <t>Madres</t>
  </si>
  <si>
    <t>s9544</t>
  </si>
  <si>
    <t>Like Father Like Son</t>
  </si>
  <si>
    <t>s9545</t>
  </si>
  <si>
    <t>Lansky</t>
  </si>
  <si>
    <t>s9546</t>
  </si>
  <si>
    <t>Justin Bieber: Our World</t>
  </si>
  <si>
    <t>s9547</t>
  </si>
  <si>
    <t>Hidden Villages</t>
  </si>
  <si>
    <t>s9548</t>
  </si>
  <si>
    <t>Hero and the Terror</t>
  </si>
  <si>
    <t>s9549</t>
  </si>
  <si>
    <t>Goldeneye (4K UHD)</t>
  </si>
  <si>
    <t>s9550</t>
  </si>
  <si>
    <t>Goldeneye</t>
  </si>
  <si>
    <t>s9551</t>
  </si>
  <si>
    <t>Felícia 2</t>
  </si>
  <si>
    <t>s9552</t>
  </si>
  <si>
    <t>Evilution</t>
  </si>
  <si>
    <t>s9553</t>
  </si>
  <si>
    <t>Die Another Day (4K UHD)</t>
  </si>
  <si>
    <t>s9554</t>
  </si>
  <si>
    <t>Die Another Day</t>
  </si>
  <si>
    <t>s9555</t>
  </si>
  <si>
    <t>Death and All His Friends</t>
  </si>
  <si>
    <t>s9556</t>
  </si>
  <si>
    <t>DEAR CHRISTMAS</t>
  </si>
  <si>
    <t>s9557</t>
  </si>
  <si>
    <t>Dead Serious</t>
  </si>
  <si>
    <t>s9560</t>
  </si>
  <si>
    <t>Casino Royale (2006) (4K UHD)</t>
  </si>
  <si>
    <t>s9561</t>
  </si>
  <si>
    <t>C.R.Usher</t>
  </si>
  <si>
    <t>s9562</t>
  </si>
  <si>
    <t>Book Of Fire</t>
  </si>
  <si>
    <t>s9563</t>
  </si>
  <si>
    <t>Basement Jack</t>
  </si>
  <si>
    <t>s9564</t>
  </si>
  <si>
    <t>American Renegades</t>
  </si>
  <si>
    <t>s9566</t>
  </si>
  <si>
    <t>A Family Man</t>
  </si>
  <si>
    <t>s9567</t>
  </si>
  <si>
    <t>5th Street</t>
  </si>
  <si>
    <t>s9568</t>
  </si>
  <si>
    <t>Weapons Of Mass Discussion</t>
  </si>
  <si>
    <t>s9569</t>
  </si>
  <si>
    <t>Villain</t>
  </si>
  <si>
    <t>s9570</t>
  </si>
  <si>
    <t>Under the Greenwood Tree</t>
  </si>
  <si>
    <t>s9571</t>
  </si>
  <si>
    <t>Un Mundo Secreto</t>
  </si>
  <si>
    <t>s9572</t>
  </si>
  <si>
    <t>The Starving Games</t>
  </si>
  <si>
    <t>s9573</t>
  </si>
  <si>
    <t>The Star</t>
  </si>
  <si>
    <t>s9574</t>
  </si>
  <si>
    <t>The Shadow</t>
  </si>
  <si>
    <t>s9575</t>
  </si>
  <si>
    <t>The Hound Of The Baskervilles (1959)</t>
  </si>
  <si>
    <t>s9576</t>
  </si>
  <si>
    <t>The Gracefield Incident</t>
  </si>
  <si>
    <t>s9577</t>
  </si>
  <si>
    <t>The A-Team</t>
  </si>
  <si>
    <t>s9578</t>
  </si>
  <si>
    <t>Surviving America</t>
  </si>
  <si>
    <t>s9579</t>
  </si>
  <si>
    <t>Suicide Commandos</t>
  </si>
  <si>
    <t>s9580</t>
  </si>
  <si>
    <t>Stomp The Yard</t>
  </si>
  <si>
    <t>s9581</t>
  </si>
  <si>
    <t>Staying Afloat</t>
  </si>
  <si>
    <t>s9582</t>
  </si>
  <si>
    <t>Spoopy Movie Time</t>
  </si>
  <si>
    <t>s9583</t>
  </si>
  <si>
    <t>Silent Cries</t>
  </si>
  <si>
    <t>s9584</t>
  </si>
  <si>
    <t>Scarlet</t>
  </si>
  <si>
    <t>s9585</t>
  </si>
  <si>
    <t>Red Oaks</t>
  </si>
  <si>
    <t>s9586</t>
  </si>
  <si>
    <t>Rage and Honor</t>
  </si>
  <si>
    <t>s9587</t>
  </si>
  <si>
    <t>NFL Next</t>
  </si>
  <si>
    <t>s9588</t>
  </si>
  <si>
    <t>Messenger of Death</t>
  </si>
  <si>
    <t>s9589</t>
  </si>
  <si>
    <t>Meet the Spartans</t>
  </si>
  <si>
    <t>s9590</t>
  </si>
  <si>
    <t>Legends of Sleepy Hollow</t>
  </si>
  <si>
    <t>s9591</t>
  </si>
  <si>
    <t>Knight and Day</t>
  </si>
  <si>
    <t>s9592</t>
  </si>
  <si>
    <t>Knifecorp</t>
  </si>
  <si>
    <t>s9593</t>
  </si>
  <si>
    <t>Klown Kamp Massacre</t>
  </si>
  <si>
    <t>s9594</t>
  </si>
  <si>
    <t>Kicking &amp; Screaming</t>
  </si>
  <si>
    <t>s9595</t>
  </si>
  <si>
    <t>John Tucker Must Die</t>
  </si>
  <si>
    <t>s9596</t>
  </si>
  <si>
    <t>Happy Little Bunnies</t>
  </si>
  <si>
    <t>s9597</t>
  </si>
  <si>
    <t>Haikara-San: Here Comes Miss Modern Part 1</t>
  </si>
  <si>
    <t>s9598</t>
  </si>
  <si>
    <t>Gold Digger</t>
  </si>
  <si>
    <t>s9599</t>
  </si>
  <si>
    <t>Game on</t>
  </si>
  <si>
    <t>s9600</t>
  </si>
  <si>
    <t>Fugitive Nights: Danger In The Desert</t>
  </si>
  <si>
    <t>s9601</t>
  </si>
  <si>
    <t>Doc West - Part 1</t>
  </si>
  <si>
    <t>s9602</t>
  </si>
  <si>
    <t>Date Night</t>
  </si>
  <si>
    <t>s9603</t>
  </si>
  <si>
    <t>Chinnanjiru Kiliye</t>
  </si>
  <si>
    <t>s9604</t>
  </si>
  <si>
    <t>Chinna Chinni Asha</t>
  </si>
  <si>
    <t>s9605</t>
  </si>
  <si>
    <t>Bride Wars</t>
  </si>
  <si>
    <t>s9606</t>
  </si>
  <si>
    <t>Bojangles</t>
  </si>
  <si>
    <t>s9607</t>
  </si>
  <si>
    <t>Blue Moon</t>
  </si>
  <si>
    <t>s9608</t>
  </si>
  <si>
    <t>Ardha Shathabdham</t>
  </si>
  <si>
    <t>s9609</t>
  </si>
  <si>
    <t>A Perfect Enemy</t>
  </si>
  <si>
    <t>s9610</t>
  </si>
  <si>
    <t>A Little Bit Zombie</t>
  </si>
  <si>
    <t>s9611</t>
  </si>
  <si>
    <t>A Girl Like Grace</t>
  </si>
  <si>
    <t>s9612</t>
  </si>
  <si>
    <t>Wild Fire</t>
  </si>
  <si>
    <t>s9613</t>
  </si>
  <si>
    <t>White Night</t>
  </si>
  <si>
    <t>s9614</t>
  </si>
  <si>
    <t>What Happens in Vegas (Extended Edition)</t>
  </si>
  <si>
    <t>s9615</t>
  </si>
  <si>
    <t>What Happens in Vegas</t>
  </si>
  <si>
    <t>s9616</t>
  </si>
  <si>
    <t>We Bought A Zoo</t>
  </si>
  <si>
    <t>s9617</t>
  </si>
  <si>
    <t>Tooth Fairy 2</t>
  </si>
  <si>
    <t>s9618</t>
  </si>
  <si>
    <t>The Sitter (Unrated)</t>
  </si>
  <si>
    <t>s9619</t>
  </si>
  <si>
    <t>The Sitter</t>
  </si>
  <si>
    <t>s9620</t>
  </si>
  <si>
    <t>The Shadow Side</t>
  </si>
  <si>
    <t>s9621</t>
  </si>
  <si>
    <t>The Rocky Horror Picture Show</t>
  </si>
  <si>
    <t>s9622</t>
  </si>
  <si>
    <t>The Rocker</t>
  </si>
  <si>
    <t>s9623</t>
  </si>
  <si>
    <t>The Princess Bride (4K UHD)</t>
  </si>
  <si>
    <t>s9624</t>
  </si>
  <si>
    <t>The Princess Bride</t>
  </si>
  <si>
    <t>s9625</t>
  </si>
  <si>
    <t>The Luzhin Defense</t>
  </si>
  <si>
    <t>s9626</t>
  </si>
  <si>
    <t>The Flaming Heart</t>
  </si>
  <si>
    <t>s9627</t>
  </si>
  <si>
    <t>Thalaivii (Telugu)</t>
  </si>
  <si>
    <t>s9628</t>
  </si>
  <si>
    <t>Thalaivii (Tamil)</t>
  </si>
  <si>
    <t>s9629</t>
  </si>
  <si>
    <t>Thalaivii (Malayalam)</t>
  </si>
  <si>
    <t>s9630</t>
  </si>
  <si>
    <t>Thalaivii (Kannada)</t>
  </si>
  <si>
    <t>s9631</t>
  </si>
  <si>
    <t>Snow White</t>
  </si>
  <si>
    <t>s9632</t>
  </si>
  <si>
    <t>Shanghai Knights</t>
  </si>
  <si>
    <t>s9633</t>
  </si>
  <si>
    <t>Saiyaan Way</t>
  </si>
  <si>
    <t>s9634</t>
  </si>
  <si>
    <t>Pretty Woman (Plus Bonus Content)</t>
  </si>
  <si>
    <t>s9635</t>
  </si>
  <si>
    <t>Pretty Woman</t>
  </si>
  <si>
    <t>s9636</t>
  </si>
  <si>
    <t>Pokémon the Series: Diamond and Pearl</t>
  </si>
  <si>
    <t>s9637</t>
  </si>
  <si>
    <t>Pieces of a Dream: A Story of Gambling</t>
  </si>
  <si>
    <t>s9638</t>
  </si>
  <si>
    <t>Paul Newman Trilogy</t>
  </si>
  <si>
    <t>s9640</t>
  </si>
  <si>
    <t>No Sleep 'Til Christmas</t>
  </si>
  <si>
    <t>s9641</t>
  </si>
  <si>
    <t>Meet the Spartans (Uncut)</t>
  </si>
  <si>
    <t>s9642</t>
  </si>
  <si>
    <t>Marley &amp; Me</t>
  </si>
  <si>
    <t>s9643</t>
  </si>
  <si>
    <t>Lunkerville</t>
  </si>
  <si>
    <t>s9644</t>
  </si>
  <si>
    <t>Love &amp; Other Drugs</t>
  </si>
  <si>
    <t>s9645</t>
  </si>
  <si>
    <t>Little Miss Sunshine</t>
  </si>
  <si>
    <t>s9646</t>
  </si>
  <si>
    <t>Let's Go Cozy Coupe! - Cartoons for Kids</t>
  </si>
  <si>
    <t>s9647</t>
  </si>
  <si>
    <t>Knight and Day (Extended Edition)</t>
  </si>
  <si>
    <t>s9648</t>
  </si>
  <si>
    <t>Kids In The Hall</t>
  </si>
  <si>
    <t>s9649</t>
  </si>
  <si>
    <t>Judge Dredd</t>
  </si>
  <si>
    <t>s9650</t>
  </si>
  <si>
    <t>Jack</t>
  </si>
  <si>
    <t>s9651</t>
  </si>
  <si>
    <t>I Can't Breathe</t>
  </si>
  <si>
    <t>s9652</t>
  </si>
  <si>
    <t>Glass Room</t>
  </si>
  <si>
    <t>s9653</t>
  </si>
  <si>
    <t>Famo$o (4K UHD)</t>
  </si>
  <si>
    <t>s9654</t>
  </si>
  <si>
    <t>Date Night (Extended Cut)</t>
  </si>
  <si>
    <t>s9655</t>
  </si>
  <si>
    <t>Dard Divorce</t>
  </si>
  <si>
    <t>s9656</t>
  </si>
  <si>
    <t>DaFUNdamentals Series</t>
  </si>
  <si>
    <t>s9657</t>
  </si>
  <si>
    <t>Anaganaga Oka Nenu</t>
  </si>
  <si>
    <t>s9658</t>
  </si>
  <si>
    <t>A Place at the Table</t>
  </si>
  <si>
    <t>s9659</t>
  </si>
  <si>
    <t>12 Dates of Christmas</t>
  </si>
  <si>
    <t>s9660</t>
  </si>
  <si>
    <t>10 Things I Hate About You</t>
  </si>
  <si>
    <t>s9661</t>
  </si>
  <si>
    <t>The Man in the Hat</t>
  </si>
  <si>
    <t>s9662</t>
  </si>
  <si>
    <t>Terrahawks</t>
  </si>
  <si>
    <t>s9663</t>
  </si>
  <si>
    <t>River</t>
  </si>
  <si>
    <t>s9664</t>
  </si>
  <si>
    <t>Pride Of The Bowery</t>
  </si>
  <si>
    <t>s9665</t>
  </si>
  <si>
    <t>Planet Patrol</t>
  </si>
  <si>
    <t>s9666</t>
  </si>
  <si>
    <t>Outpost</t>
  </si>
  <si>
    <t>s9667</t>
  </si>
  <si>
    <t>Maradona: Blessed Dream</t>
  </si>
  <si>
    <t>s9668</t>
  </si>
  <si>
    <t>Harry Brown</t>
  </si>
  <si>
    <t>Q1</t>
  </si>
  <si>
    <t>IQR</t>
  </si>
  <si>
    <t>Lower Fence</t>
  </si>
  <si>
    <t>Upper Fence</t>
  </si>
  <si>
    <t>MIN</t>
  </si>
  <si>
    <t>MAX</t>
  </si>
  <si>
    <t>Q3</t>
  </si>
  <si>
    <t>Row Labels</t>
  </si>
  <si>
    <t>Grand Total</t>
  </si>
  <si>
    <t>Count of show_id</t>
  </si>
  <si>
    <t>Comedy, Drama</t>
  </si>
  <si>
    <t>Drama, International</t>
  </si>
  <si>
    <t>Action, Drama, Suspense</t>
  </si>
  <si>
    <t>Drama, Fantasy</t>
  </si>
  <si>
    <t>Fantasy, Kids</t>
  </si>
  <si>
    <t>Documentary, Special Interest</t>
  </si>
  <si>
    <t>Action, Science Fiction, Suspense</t>
  </si>
  <si>
    <t>Adventure, Kids</t>
  </si>
  <si>
    <t>Horror, Suspense</t>
  </si>
  <si>
    <t>Documentary, Sports</t>
  </si>
  <si>
    <t>Horror, Science Fiction</t>
  </si>
  <si>
    <t>Kids, Special Interest</t>
  </si>
  <si>
    <t>Comedy, Talk Show and Variety</t>
  </si>
  <si>
    <t>Action, Anime, Comedy</t>
  </si>
  <si>
    <t>Arts, Entertainment, and Culture, Comedy, Drama</t>
  </si>
  <si>
    <t>Animation, Anime, Fantasy</t>
  </si>
  <si>
    <t>Action, Adventure, Animation</t>
  </si>
  <si>
    <t>Anime, Kids</t>
  </si>
  <si>
    <t>Drama, Suspense</t>
  </si>
  <si>
    <t>Fitness, Special Interest</t>
  </si>
  <si>
    <t>Faith and Spirituality, Special Interest</t>
  </si>
  <si>
    <t>Action, Military and War, Western</t>
  </si>
  <si>
    <t>Arts, Entertainment, and Culture, Comedy, Talk Show and Variety</t>
  </si>
  <si>
    <t>Action, Western</t>
  </si>
  <si>
    <t>Documentary, Science Fiction</t>
  </si>
  <si>
    <t>Adventure, Animation, Kids</t>
  </si>
  <si>
    <t>Fantasy, Science Fiction, Suspense</t>
  </si>
  <si>
    <t>Documentary, LGBTQ</t>
  </si>
  <si>
    <t>Drama, Romance, Suspense</t>
  </si>
  <si>
    <t>Comedy, Special Interest, Unscripted</t>
  </si>
  <si>
    <t>Documentary, Military and War</t>
  </si>
  <si>
    <t>Animation, Kids</t>
  </si>
  <si>
    <t>Action, Drama</t>
  </si>
  <si>
    <t>Comedy, Documentary, Unscripted</t>
  </si>
  <si>
    <t>Action, Drama, Sports</t>
  </si>
  <si>
    <t>Arts, Entertainment, and Culture, Comedy</t>
  </si>
  <si>
    <t>Arts, Entertainment, and Culture, Comedy, Special Interest</t>
  </si>
  <si>
    <t>Documentary, International, Special Interest</t>
  </si>
  <si>
    <t>Comedy, Science Fiction</t>
  </si>
  <si>
    <t>Drama, Western</t>
  </si>
  <si>
    <t>Arts, Entertainment, and Culture</t>
  </si>
  <si>
    <t>Drama, Special Interest</t>
  </si>
  <si>
    <t>Action, Science Fiction</t>
  </si>
  <si>
    <t>Documentary, Faith and Spirituality, Special Interest</t>
  </si>
  <si>
    <t>Action, Drama, Special Interest</t>
  </si>
  <si>
    <t>Drama, Young Adult Audience</t>
  </si>
  <si>
    <t>Drama, Military and War</t>
  </si>
  <si>
    <t>Arthouse, Drama</t>
  </si>
  <si>
    <t>Documentary, Kids, Special Interest</t>
  </si>
  <si>
    <t>Action, Adventure, Comedy</t>
  </si>
  <si>
    <t>Military and War, Western</t>
  </si>
  <si>
    <t>Action, Comedy, Drama</t>
  </si>
  <si>
    <t>Comedy, International</t>
  </si>
  <si>
    <t>Drama, Romance</t>
  </si>
  <si>
    <t>Drama, Horror, Suspense</t>
  </si>
  <si>
    <t>Animation, Comedy, Kids</t>
  </si>
  <si>
    <t>Action, Suspense</t>
  </si>
  <si>
    <t>Arts, Entertainment, and Culture, Documentary</t>
  </si>
  <si>
    <t>Documentary, Drama, Unscripted</t>
  </si>
  <si>
    <t>Action, Drama, International</t>
  </si>
  <si>
    <t>Drama, Science Fiction, Suspense</t>
  </si>
  <si>
    <t>International, Suspense</t>
  </si>
  <si>
    <t>Drama, International, Suspense</t>
  </si>
  <si>
    <t>Action, International</t>
  </si>
  <si>
    <t>Anime, Drama, International</t>
  </si>
  <si>
    <t>Action, Documentary, Sports</t>
  </si>
  <si>
    <t>Comedy, Horror</t>
  </si>
  <si>
    <t>Action, Adventure, Anime</t>
  </si>
  <si>
    <t>Animation, Drama</t>
  </si>
  <si>
    <t>Special Interest, Sports</t>
  </si>
  <si>
    <t>Action, Comedy</t>
  </si>
  <si>
    <t>Arthouse, Comedy, Drama</t>
  </si>
  <si>
    <t>Arts, Entertainment, and Culture, Documentary, Special Interest</t>
  </si>
  <si>
    <t>Animation, International, Kids</t>
  </si>
  <si>
    <t>Comedy, Drama, LGBTQ</t>
  </si>
  <si>
    <t>Action, Adventure</t>
  </si>
  <si>
    <t>Comedy, Drama, Sports</t>
  </si>
  <si>
    <t>Comedy, Romance</t>
  </si>
  <si>
    <t>Documentary, Drama, Sports</t>
  </si>
  <si>
    <t>Drama, International, Romance</t>
  </si>
  <si>
    <t>Comedy, Drama, Romance</t>
  </si>
  <si>
    <t>Animation, Anime, Drama</t>
  </si>
  <si>
    <t>Action, Drama, Kids</t>
  </si>
  <si>
    <t>Fantasy, Horror, International</t>
  </si>
  <si>
    <t>Action, Animation, Kids</t>
  </si>
  <si>
    <t>Drama, Faith and Spirituality, Special Interest</t>
  </si>
  <si>
    <t>Action, Drama, Western</t>
  </si>
  <si>
    <t>Action, Adventure, Suspense</t>
  </si>
  <si>
    <t>Documentary, International</t>
  </si>
  <si>
    <t>Adventure, Fantasy</t>
  </si>
  <si>
    <t>Action, Romance, Western</t>
  </si>
  <si>
    <t>Documentary, Talk Show and Variety</t>
  </si>
  <si>
    <t>Documentary, Drama, LGBTQ</t>
  </si>
  <si>
    <t>Documentary, Sports, Unscripted</t>
  </si>
  <si>
    <t>Comedy, Kids</t>
  </si>
  <si>
    <t>Arts, Entertainment, and Culture, Drama</t>
  </si>
  <si>
    <t>Music Videos and Concerts, Special Interest</t>
  </si>
  <si>
    <t>Drama, Faith and Spirituality, Romance</t>
  </si>
  <si>
    <t>Drama, Faith and Spirituality, LGBTQ</t>
  </si>
  <si>
    <t>Drama, Suspense, Young Adult Audience</t>
  </si>
  <si>
    <t>Drama, LGBTQ, Unscripted</t>
  </si>
  <si>
    <t>Documentary, Music Videos and Concerts</t>
  </si>
  <si>
    <t>Drama, Faith and Spirituality</t>
  </si>
  <si>
    <t>Special Interest, Unscripted</t>
  </si>
  <si>
    <t>Action, Fantasy</t>
  </si>
  <si>
    <t>Action, Drama, Horror</t>
  </si>
  <si>
    <t>International, Music Videos and Concerts, Unscripted</t>
  </si>
  <si>
    <t>Action, Kids</t>
  </si>
  <si>
    <t>Action, Drama, Romance</t>
  </si>
  <si>
    <t>Drama, Sports</t>
  </si>
  <si>
    <t>Documentary, Drama, Special Interest</t>
  </si>
  <si>
    <t>Animation, Comedy, Science Fiction</t>
  </si>
  <si>
    <t>Adventure, Drama</t>
  </si>
  <si>
    <t>Comedy, Western</t>
  </si>
  <si>
    <t>Animation, Kids, Special Interest</t>
  </si>
  <si>
    <t>Drama, Unscripted, Young Adult Audience</t>
  </si>
  <si>
    <t>Drama, Kids</t>
  </si>
  <si>
    <t>Documentary, Horror</t>
  </si>
  <si>
    <t>Action, Comedy, Horror</t>
  </si>
  <si>
    <t>Comedy, Suspense</t>
  </si>
  <si>
    <t>Animation, Drama, Faith and Spirituality</t>
  </si>
  <si>
    <t>Drama, Historical</t>
  </si>
  <si>
    <t>Drama, Science Fiction</t>
  </si>
  <si>
    <t>Comedy, Documentary, Special Interest</t>
  </si>
  <si>
    <t>Action, Drama, Historical</t>
  </si>
  <si>
    <t>Animation, Anime, Kids</t>
  </si>
  <si>
    <t>Romance, Science Fiction</t>
  </si>
  <si>
    <t>Drama, Historical, Military and War</t>
  </si>
  <si>
    <t>Drama, Faith and Spirituality, Suspense</t>
  </si>
  <si>
    <t>Arthouse, Arts, Entertainment, and Culture, Drama</t>
  </si>
  <si>
    <t>Documentary, Special Interest, Unscripted</t>
  </si>
  <si>
    <t>Comedy, Young Adult Audience</t>
  </si>
  <si>
    <t>Action, Special Interest</t>
  </si>
  <si>
    <t>Action, Documentary, Unscripted</t>
  </si>
  <si>
    <t>Documentary, Special Interest, Sports</t>
  </si>
  <si>
    <t>Kids, Special Interest, Unscripted</t>
  </si>
  <si>
    <t>Comedy, Documentary, Sports</t>
  </si>
  <si>
    <t>Arts, Entertainment, and Culture, Documentary, Music Videos and Concerts</t>
  </si>
  <si>
    <t>Horror, Unscripted</t>
  </si>
  <si>
    <t>Documentary, Drama</t>
  </si>
  <si>
    <t>Suspense, Western</t>
  </si>
  <si>
    <t>Arts, Entertainment, and Culture, Comedy, Romance</t>
  </si>
  <si>
    <t>Arthouse, Arts, Entertainment, and Culture, Comedy</t>
  </si>
  <si>
    <t>Drama, Historical, International</t>
  </si>
  <si>
    <t>Action, Kids, Science Fiction</t>
  </si>
  <si>
    <t>Action, Military and War</t>
  </si>
  <si>
    <t>Action, Horror</t>
  </si>
  <si>
    <t>Horror, Young Adult Audience</t>
  </si>
  <si>
    <t>Action, Adventure, Drama</t>
  </si>
  <si>
    <t>Arts, Entertainment, and Culture, Drama, Romance</t>
  </si>
  <si>
    <t>Action, Horror, Suspense</t>
  </si>
  <si>
    <t>Comedy, Drama, Kids</t>
  </si>
  <si>
    <t>Action, Fantasy, Science Fiction</t>
  </si>
  <si>
    <t>Documentary, Faith and Spirituality</t>
  </si>
  <si>
    <t>Arthouse, Arts, Entertainment, and Culture, Documentary</t>
  </si>
  <si>
    <t>Drama, Special Interest, Unscripted</t>
  </si>
  <si>
    <t>Adventure, Drama, Military and War</t>
  </si>
  <si>
    <t>Documentary, Unscripted</t>
  </si>
  <si>
    <t>Adventure, Documentary, Military and War</t>
  </si>
  <si>
    <t>Documentary, Kids</t>
  </si>
  <si>
    <t>Military and War, Special Interest</t>
  </si>
  <si>
    <t>Arthouse, Drama, Suspense</t>
  </si>
  <si>
    <t>Comedy, Drama, International</t>
  </si>
  <si>
    <t>Comedy, International, Young Adult Audience</t>
  </si>
  <si>
    <t>Action, Anime, Fantasy</t>
  </si>
  <si>
    <t>Documentary, Special Interest, Suspense</t>
  </si>
  <si>
    <t>Action, Adventure, Documentary</t>
  </si>
  <si>
    <t>Animation, Faith and Spirituality, Kids</t>
  </si>
  <si>
    <t>Animation, Documentary, Kids</t>
  </si>
  <si>
    <t>Animation, Kids, Sports</t>
  </si>
  <si>
    <t>Arthouse, Drama, Romance</t>
  </si>
  <si>
    <t>Action, Young Adult Audience</t>
  </si>
  <si>
    <t>Drama, Faith and Spirituality, Kids</t>
  </si>
  <si>
    <t>Drama, Science Fiction, Special Interest</t>
  </si>
  <si>
    <t>Action, Adventure, Science Fiction</t>
  </si>
  <si>
    <t>Adventure, Drama, Western</t>
  </si>
  <si>
    <t>Arts, Entertainment, and Culture, Comedy, Military and War</t>
  </si>
  <si>
    <t>Drama, Horror</t>
  </si>
  <si>
    <t>Arts, Entertainment, and Culture, Drama, Western</t>
  </si>
  <si>
    <t>Comedy, Drama, Suspense</t>
  </si>
  <si>
    <t>Animation, Comedy</t>
  </si>
  <si>
    <t>Kids, Science Fiction</t>
  </si>
  <si>
    <t>Adventure, Comedy, Kids</t>
  </si>
  <si>
    <t>Comedy, Drama, Young Adult Audience</t>
  </si>
  <si>
    <t>Drama, LGBTQ</t>
  </si>
  <si>
    <t>Fantasy, Science Fiction</t>
  </si>
  <si>
    <t>International, Unscripted</t>
  </si>
  <si>
    <t>Arthouse, Comedy</t>
  </si>
  <si>
    <t>Sports, Unscripted</t>
  </si>
  <si>
    <t>Arts, Entertainment, and Culture, Comedy, Documentary</t>
  </si>
  <si>
    <t>Adventure, Drama, Suspense</t>
  </si>
  <si>
    <t>Action, Horror, Science Fiction</t>
  </si>
  <si>
    <t>Drama, LGBTQ, Romance</t>
  </si>
  <si>
    <t>Comedy, International, Unscripted</t>
  </si>
  <si>
    <t>Drama, Kids, Romance</t>
  </si>
  <si>
    <t>International, Special Interest</t>
  </si>
  <si>
    <t>Action, Adventure, International</t>
  </si>
  <si>
    <t>Documentary, Military and War, Special Interest</t>
  </si>
  <si>
    <t>Adventure, Documentary, Special Interest</t>
  </si>
  <si>
    <t>Action, Military and War, Suspense</t>
  </si>
  <si>
    <t>Anime, Drama</t>
  </si>
  <si>
    <t>Horror, Science Fiction, Suspense</t>
  </si>
  <si>
    <t>Adventure, Drama, Faith and Spirituality</t>
  </si>
  <si>
    <t>Arts, Entertainment, and Culture, Drama, Kids</t>
  </si>
  <si>
    <t>Comedy, Drama, Special Interest</t>
  </si>
  <si>
    <t>Action, Documentary, Special Interest</t>
  </si>
  <si>
    <t>Animation, Anime, Horror</t>
  </si>
  <si>
    <t>Arthouse, Special Interest</t>
  </si>
  <si>
    <t>Action, International, Suspense</t>
  </si>
  <si>
    <t>Action, Sports</t>
  </si>
  <si>
    <t>Animation, Anime</t>
  </si>
  <si>
    <t>Drama, Historical, Suspense</t>
  </si>
  <si>
    <t>Drama, Unscripted</t>
  </si>
  <si>
    <t>Drama, Horror, Special Interest</t>
  </si>
  <si>
    <t>LGBTQ, Special Interest</t>
  </si>
  <si>
    <t>Action, Romance</t>
  </si>
  <si>
    <t>LGBTQ, Romance</t>
  </si>
  <si>
    <t>Horror, International</t>
  </si>
  <si>
    <t>Drama, Fantasy, Suspense</t>
  </si>
  <si>
    <t>Comedy, Kids, Talk Show and Variety</t>
  </si>
  <si>
    <t>Romance, Suspense</t>
  </si>
  <si>
    <t>Drama, Fantasy, Science Fiction</t>
  </si>
  <si>
    <t>Arts, Entertainment, and Culture, Comedy, International</t>
  </si>
  <si>
    <t>Action, Documentary</t>
  </si>
  <si>
    <t>Action, Drama, Science Fiction</t>
  </si>
  <si>
    <t>Kids, Music Videos and Concerts</t>
  </si>
  <si>
    <t>Documentary, Horror, Special Interest</t>
  </si>
  <si>
    <t>Comedy, LGBTQ, Romance</t>
  </si>
  <si>
    <t>Action, Comedy, Western</t>
  </si>
  <si>
    <t>Comedy, International, Romance</t>
  </si>
  <si>
    <t>Documentary, Suspense</t>
  </si>
  <si>
    <t>Action, Arthouse, Drama</t>
  </si>
  <si>
    <t>Action, Documentary, Faith and Spirituality</t>
  </si>
  <si>
    <t>Drama, Kids, LGBTQ</t>
  </si>
  <si>
    <t>Documentary, LGBTQ, Special Interest</t>
  </si>
  <si>
    <t>Drama, Fantasy, Historical</t>
  </si>
  <si>
    <t>Arts, Entertainment, and Culture, Music Videos and Concerts</t>
  </si>
  <si>
    <t>Action, Suspense, Young Adult Audience</t>
  </si>
  <si>
    <t>Action, Anime, International</t>
  </si>
  <si>
    <t>International, Science Fiction, Suspense</t>
  </si>
  <si>
    <t>Action, Arthouse, Arts, Entertainment, and Culture</t>
  </si>
  <si>
    <t>Comedy, LGBTQ</t>
  </si>
  <si>
    <t>Comedy, International, Special Interest</t>
  </si>
  <si>
    <t>Adventure, Comedy, Drama</t>
  </si>
  <si>
    <t>Fantasy, Kids, Suspense</t>
  </si>
  <si>
    <t>Arthouse, Comedy, Romance</t>
  </si>
  <si>
    <t>Comedy, Sports</t>
  </si>
  <si>
    <t>Action, Comedy, Fantasy</t>
  </si>
  <si>
    <t>Action, Sports, Suspense</t>
  </si>
  <si>
    <t>Action, Animation, Anime</t>
  </si>
  <si>
    <t>Anime, Comedy, International</t>
  </si>
  <si>
    <t>Action, Adventure, Kids</t>
  </si>
  <si>
    <t>Action, Comedy, Documentary</t>
  </si>
  <si>
    <t>Drama, Fantasy, Kids</t>
  </si>
  <si>
    <t>Arts, Entertainment, and Culture, Comedy, Unscripted</t>
  </si>
  <si>
    <t>Action, Animation</t>
  </si>
  <si>
    <t>Drama, Horror, Science Fiction</t>
  </si>
  <si>
    <t>Drama, International, Sports</t>
  </si>
  <si>
    <t>International, Sports</t>
  </si>
  <si>
    <t>Science Fiction, Suspense</t>
  </si>
  <si>
    <t>Comedy, Unscripted</t>
  </si>
  <si>
    <t>Action, Special Interest, Sports</t>
  </si>
  <si>
    <t>LGBTQ, Suspense</t>
  </si>
  <si>
    <t>Arts, Entertainment, and Culture, Comedy, LGBTQ</t>
  </si>
  <si>
    <t>Arthouse, Drama, International</t>
  </si>
  <si>
    <t>Action, Suspense, Unscripted</t>
  </si>
  <si>
    <t>Action, Comedy, LGBTQ</t>
  </si>
  <si>
    <t>Special Interest, Western</t>
  </si>
  <si>
    <t>Kids, Western</t>
  </si>
  <si>
    <t>Drama, LGBTQ, Suspense</t>
  </si>
  <si>
    <t>Comedy, Special Interest</t>
  </si>
  <si>
    <t>Action, Drama, Military and War</t>
  </si>
  <si>
    <t>International, Romance</t>
  </si>
  <si>
    <t>Adventure, Drama, Kids</t>
  </si>
  <si>
    <t>Documentary, Drama, Horror</t>
  </si>
  <si>
    <t>Science Fiction, Suspense, Unscripted</t>
  </si>
  <si>
    <t>Arts, Entertainment, and Culture, Drama, Young Adult Audience</t>
  </si>
  <si>
    <t>LGBTQ, Special Interest, Unscripted</t>
  </si>
  <si>
    <t>Comedy, Drama, Fantasy</t>
  </si>
  <si>
    <t>Fitness, Kids, Special Interest</t>
  </si>
  <si>
    <t>Documentary, Music Videos and Concerts, Special Interest</t>
  </si>
  <si>
    <t>Comedy, Horror, Suspense</t>
  </si>
  <si>
    <t>Horror, Suspense, Young Adult Audience</t>
  </si>
  <si>
    <t>Adventure, Comedy</t>
  </si>
  <si>
    <t>Arthouse, Documentary</t>
  </si>
  <si>
    <t>Arts, Entertainment, and Culture, Drama, International</t>
  </si>
  <si>
    <t>Drama, Kids, Special Interest</t>
  </si>
  <si>
    <t>Action, Adventure, Western</t>
  </si>
  <si>
    <t>Documentary, LGBTQ, Music Videos and Concerts</t>
  </si>
  <si>
    <t>Action, Unscripted</t>
  </si>
  <si>
    <t>Drama, Horror, Western</t>
  </si>
  <si>
    <t>Comedy, Drama, Science Fiction</t>
  </si>
  <si>
    <t>Documentary, Science Fiction, Special Interest</t>
  </si>
  <si>
    <t>Adventure, Kids, Science Fiction</t>
  </si>
  <si>
    <t>Drama, LGBTQ, Young Adult Audience</t>
  </si>
  <si>
    <t>Action, Arts, Entertainment, and Culture, Comedy</t>
  </si>
  <si>
    <t>Action, Adventure, Fantasy</t>
  </si>
  <si>
    <t>Adventure, Sports</t>
  </si>
  <si>
    <t>Comedy, Fantasy, Kids</t>
  </si>
  <si>
    <t>Drama, Horror, Young Adult Audience</t>
  </si>
  <si>
    <t>Documentary, Drama, Suspense</t>
  </si>
  <si>
    <t>Historical, Horror, Western</t>
  </si>
  <si>
    <t>Action, Arts, Entertainment, and Culture, Drama</t>
  </si>
  <si>
    <t>Comedy, Historical</t>
  </si>
  <si>
    <t>Fitness, Kids</t>
  </si>
  <si>
    <t>Action, Animation, Fantasy</t>
  </si>
  <si>
    <t>Arts, Entertainment, and Culture, International, Unscripted</t>
  </si>
  <si>
    <t>Kids, Sports</t>
  </si>
  <si>
    <t>Arts, Entertainment, and Culture, Comedy, Young Adult Audience</t>
  </si>
  <si>
    <t>Documentary, Drama, Kids</t>
  </si>
  <si>
    <t>Anime, International, Kids</t>
  </si>
  <si>
    <t>Action, Comedy, Special Interest</t>
  </si>
  <si>
    <t>Action, Comedy, Military and War</t>
  </si>
  <si>
    <t>Fantasy, Horror, Science Fiction</t>
  </si>
  <si>
    <t>Comedy, Music Videos and Concerts</t>
  </si>
  <si>
    <t>Arts, Entertainment, and Culture, Romance</t>
  </si>
  <si>
    <t>LGBTQ, Romance, Sports</t>
  </si>
  <si>
    <t>Arts, Entertainment, and Culture, Documentary, LGBTQ</t>
  </si>
  <si>
    <t>Action, Comedy, International</t>
  </si>
  <si>
    <t>Adventure, International, Suspense</t>
  </si>
  <si>
    <t>Action, Fantasy, Suspense</t>
  </si>
  <si>
    <t>Animation, Arts, Entertainment, and Culture, Comedy</t>
  </si>
  <si>
    <t>Action, Kids, Suspense</t>
  </si>
  <si>
    <t>Action, Comedy, Kids</t>
  </si>
  <si>
    <t>Kids, LGBTQ, Romance</t>
  </si>
  <si>
    <t>Action, International, Science Fiction</t>
  </si>
  <si>
    <t>Adventure, Comedy, Fantasy</t>
  </si>
  <si>
    <t>Animation, Kids, Music Videos and Concerts</t>
  </si>
  <si>
    <t>Arts, Entertainment, and Culture, Comedy, Science Fiction</t>
  </si>
  <si>
    <t>Adventure, Fantasy, Kids</t>
  </si>
  <si>
    <t>Arts, Entertainment, and Culture, International</t>
  </si>
  <si>
    <t>Action, Kids, Military and War</t>
  </si>
  <si>
    <t>Comedy, Horror, Young Adult Audience</t>
  </si>
  <si>
    <t>Arts, Entertainment, and Culture, Music Videos and Concerts, Special Interest</t>
  </si>
  <si>
    <t>Action, Comedy, Science Fiction</t>
  </si>
  <si>
    <t>Arts, Entertainment, and Culture, Horror, Suspense</t>
  </si>
  <si>
    <t>Comedy, Sports, Young Adult Audience</t>
  </si>
  <si>
    <t>Action, Drama, Faith and Spirituality</t>
  </si>
  <si>
    <t>Drama, Music Videos and Concerts</t>
  </si>
  <si>
    <t>Comedy, Faith and Spirituality, Kids</t>
  </si>
  <si>
    <t>Fantasy, Suspense</t>
  </si>
  <si>
    <t>Arts, Entertainment, and Culture, Fantasy, Kids</t>
  </si>
  <si>
    <t>Comedy, International, LGBTQ</t>
  </si>
  <si>
    <t>Arts, Entertainment, and Culture, Fantasy, Horror</t>
  </si>
  <si>
    <t>Drama, International, Kids</t>
  </si>
  <si>
    <t>Arthouse, Comedy, Documentary</t>
  </si>
  <si>
    <t>Faith and Spirituality, Special Interest, Western</t>
  </si>
  <si>
    <t>Adventure, Suspense</t>
  </si>
  <si>
    <t>Action, Comedy, Suspense</t>
  </si>
  <si>
    <t>Anime, Kids, Science Fiction</t>
  </si>
  <si>
    <t>Action, Comedy, Young Adult Audience</t>
  </si>
  <si>
    <t>Animation, Suspense</t>
  </si>
  <si>
    <t>Drama, Romance, Western</t>
  </si>
  <si>
    <t>Adventure, Western</t>
  </si>
  <si>
    <t>Horror, International, Suspense</t>
  </si>
  <si>
    <t>Adventure, Drama, Romance</t>
  </si>
  <si>
    <t>Animation, Music Videos and Concerts</t>
  </si>
  <si>
    <t>Comedy, Drama, Faith and Spirituality</t>
  </si>
  <si>
    <t>Comedy, Kids, LGBTQ</t>
  </si>
  <si>
    <t>Arts, Entertainment, and Culture, LGBTQ, Romance</t>
  </si>
  <si>
    <t>Special Interest, Suspense</t>
  </si>
  <si>
    <t>Horror, Romance, Science Fiction</t>
  </si>
  <si>
    <t>Arts, Entertainment, and Culture, Fantasy, Science Fiction</t>
  </si>
  <si>
    <t>Drama, Military and War, Suspense</t>
  </si>
  <si>
    <t>Fantasy, Horror</t>
  </si>
  <si>
    <t>Animation, Science Fiction</t>
  </si>
  <si>
    <t>Animation, Drama, Science Fiction</t>
  </si>
  <si>
    <t>Faith and Spirituality, Music Videos and Concerts</t>
  </si>
  <si>
    <t>Documentary, Faith and Spirituality, Music Videos and Concerts</t>
  </si>
  <si>
    <t>Arthouse, Drama, LGBTQ</t>
  </si>
  <si>
    <t>Comedy, Military and War, Suspense</t>
  </si>
  <si>
    <t>Faith and Spirituality, Kids, Special Interest</t>
  </si>
  <si>
    <t>Kids, Young Adult Audience</t>
  </si>
  <si>
    <t>Animation, Drama, Kids</t>
  </si>
  <si>
    <t>Animation, Comedy, Drama</t>
  </si>
  <si>
    <t>Comedy, Kids, Science Fiction</t>
  </si>
  <si>
    <t>Action, Adventure, Faith and Spirituality</t>
  </si>
  <si>
    <t>Drama, Suspense, Western</t>
  </si>
  <si>
    <t>Arthouse, LGBTQ, Romance</t>
  </si>
  <si>
    <t>Action, Adventure, Sports</t>
  </si>
  <si>
    <t>Comedy, Drama, Military and War</t>
  </si>
  <si>
    <t>Action, Anime</t>
  </si>
  <si>
    <t>Comedy, Documentary</t>
  </si>
  <si>
    <t>Drama, International, Special Interest</t>
  </si>
  <si>
    <t>Drama, Special Interest, Suspense</t>
  </si>
  <si>
    <t>Action, Arts, Entertainment, and Culture, Music Videos and Concerts</t>
  </si>
  <si>
    <t>Drama, Romance, Special Interest</t>
  </si>
  <si>
    <t>Action, Documentary, Drama</t>
  </si>
  <si>
    <t>Arts, Entertainment, and Culture, Kids</t>
  </si>
  <si>
    <t>Arts, Entertainment, and Culture, Drama, Science Fiction</t>
  </si>
  <si>
    <t>Arthouse, LGBTQ, Suspense</t>
  </si>
  <si>
    <t>Drama, Horror, Romance</t>
  </si>
  <si>
    <t>Arts, Entertainment, and Culture, Drama, Music Videos and Concerts</t>
  </si>
  <si>
    <t>Action, Arthouse, Romance</t>
  </si>
  <si>
    <t>Arts, Entertainment, and Culture, Kids, Science Fiction</t>
  </si>
  <si>
    <t>Arthouse, Documentary, Special Interest</t>
  </si>
  <si>
    <t>Drama, Horror, International</t>
  </si>
  <si>
    <t>Horror, International, Science Fiction</t>
  </si>
  <si>
    <t>Animation, Young Adult Audience</t>
  </si>
  <si>
    <t>Action, Anime, Kids</t>
  </si>
  <si>
    <t>Drama, Romance, Science Fiction</t>
  </si>
  <si>
    <t>Animation, Romance</t>
  </si>
  <si>
    <t>Action, Romance, Suspense</t>
  </si>
  <si>
    <t>Arts, Entertainment, and Culture, Comedy, Suspense</t>
  </si>
  <si>
    <t>Action, Adventure, Horror</t>
  </si>
  <si>
    <t>Action, Adventure, Special Interest</t>
  </si>
  <si>
    <t>Comedy, Fantasy, Young Adult Audience</t>
  </si>
  <si>
    <t>Arthouse, Comedy, LGBTQ</t>
  </si>
  <si>
    <t>Arthouse, Comedy, Special Interest</t>
  </si>
  <si>
    <t>Animation, Kids, Science Fiction</t>
  </si>
  <si>
    <t>Comedy, Horror, Romance</t>
  </si>
  <si>
    <t>Animation, Kids, Young Adult Audience</t>
  </si>
  <si>
    <t>Comedy, Romance, Young Adult Audience</t>
  </si>
  <si>
    <t>International, LGBTQ, Suspense</t>
  </si>
  <si>
    <t>Arts, Entertainment, and Culture, LGBTQ</t>
  </si>
  <si>
    <t>Drama, Special Interest, Sports</t>
  </si>
  <si>
    <t>Arts, Entertainment, and Culture, Documentary, International</t>
  </si>
  <si>
    <t>Action, Romance, Science Fiction</t>
  </si>
  <si>
    <t>Comedy, Drama, Music Videos and Concerts</t>
  </si>
  <si>
    <t>Comedy, Drama, Western</t>
  </si>
  <si>
    <t>Arthouse, Young Adult Audience</t>
  </si>
  <si>
    <t>Action, International, Romance</t>
  </si>
  <si>
    <t>Arthouse, Horror, Science Fiction</t>
  </si>
  <si>
    <t>Action, Arts, Entertainment, and Culture</t>
  </si>
  <si>
    <t>Arthouse, Comedy, Horror</t>
  </si>
  <si>
    <t>Documentary, Kids, Science Fiction</t>
  </si>
  <si>
    <t>Drama, Historical, Romance</t>
  </si>
  <si>
    <t>Action, Kids, Young Adult Audience</t>
  </si>
  <si>
    <t>Animation, Horror</t>
  </si>
  <si>
    <t>Arts, Entertainment, and Culture, Special Interest, Unscripted</t>
  </si>
  <si>
    <t>Horror, Romance, Western</t>
  </si>
  <si>
    <t>Arts, Entertainment, and Culture, Comedy, Horror</t>
  </si>
  <si>
    <t>Arts, Entertainment, and Culture, Young Adult Audience</t>
  </si>
  <si>
    <t>Arthouse, Drama, Horror</t>
  </si>
  <si>
    <t>Comedy, Drama, Horror</t>
  </si>
  <si>
    <t>Romance, Science Fiction, Western</t>
  </si>
  <si>
    <t>Horror, Romance</t>
  </si>
  <si>
    <t>Arthouse, Horror</t>
  </si>
  <si>
    <t>Animation, Kids, Suspense</t>
  </si>
  <si>
    <t>Horror, Romance, Suspense</t>
  </si>
  <si>
    <t>Arts, Entertainment, and Culture, Drama, Suspense</t>
  </si>
  <si>
    <t>Kids, Special Interest, Sports</t>
  </si>
  <si>
    <t>Action, Animation, Drama</t>
  </si>
  <si>
    <t>Documentary, Horror, Suspense</t>
  </si>
  <si>
    <t>Action, Animation, Science Fiction</t>
  </si>
  <si>
    <t>Comedy, Romance, Special Interest</t>
  </si>
  <si>
    <t>Arthouse, Drama, Science Fiction</t>
  </si>
  <si>
    <t>Arthouse, Horror, Suspense</t>
  </si>
  <si>
    <t>Arts, Entertainment, and Culture, Drama, LGBTQ</t>
  </si>
  <si>
    <t>Animation, Special Interest</t>
  </si>
  <si>
    <t>Romance, Suspense, Western</t>
  </si>
  <si>
    <t>Documentary, Drama, Faith and Spirituality</t>
  </si>
  <si>
    <t>Drama, International, Western</t>
  </si>
  <si>
    <t>Arthouse, Comedy, Science Fiction</t>
  </si>
  <si>
    <t>Comedy, Horror, Science Fiction</t>
  </si>
  <si>
    <t>Action, Comedy, Romance</t>
  </si>
  <si>
    <t>Arts, Entertainment, and Culture, Comedy, Kids</t>
  </si>
  <si>
    <t>Arts, Entertainment, and Culture, Comedy, Faith and Spirituality</t>
  </si>
  <si>
    <t>Action, Special Interest, Suspense</t>
  </si>
  <si>
    <t>Romance, Science Fiction, Suspense</t>
  </si>
  <si>
    <t>Documentary, Suspense, Unscripted</t>
  </si>
  <si>
    <t>Arthouse, Arts, Entertainment, and Culture</t>
  </si>
  <si>
    <t>Drama, Fantasy, Sports</t>
  </si>
  <si>
    <t>Horror, Western</t>
  </si>
  <si>
    <t>Romance, Western</t>
  </si>
  <si>
    <t>Adventure, Science Fiction, Suspense</t>
  </si>
  <si>
    <t>Arthouse, Comedy, International</t>
  </si>
  <si>
    <t>Adventure, Drama, Fantasy</t>
  </si>
  <si>
    <t>Faith and Spirituality, Kids, Western</t>
  </si>
  <si>
    <t>Adventure, Arthouse, Horror</t>
  </si>
  <si>
    <t>Comedy, Fantasy</t>
  </si>
  <si>
    <t>Arthouse, Horror, Romance</t>
  </si>
  <si>
    <t>Arthouse, Arts, Entertainment, and Culture, Horror</t>
  </si>
  <si>
    <t>Action, Arts, Entertainment, and Culture, Suspense</t>
  </si>
  <si>
    <t>Animation, Anime, Romance</t>
  </si>
  <si>
    <t>Arthouse, Drama, Kids</t>
  </si>
  <si>
    <t>Action, Anime, Drama</t>
  </si>
  <si>
    <t>Adventure, Comedy, Unscripted</t>
  </si>
  <si>
    <t>Arthouse, Documentary, Music Videos and Concerts</t>
  </si>
  <si>
    <t>Action, Drama, Fantasy</t>
  </si>
  <si>
    <t>Action, Arthouse, Horror</t>
  </si>
  <si>
    <t>Comedy, Horror, Kids</t>
  </si>
  <si>
    <t>Drama, Kids, Western</t>
  </si>
  <si>
    <t>Comedy, Documentary, Drama</t>
  </si>
  <si>
    <t>Anime, Drama, Sports</t>
  </si>
  <si>
    <t>Arthouse, Romance</t>
  </si>
  <si>
    <t>Arthouse, Horror, International</t>
  </si>
  <si>
    <t>Drama, Kids, Suspense</t>
  </si>
  <si>
    <t>Special Interest, Talk Show and Variety, Unscripted</t>
  </si>
  <si>
    <t>Anime, Comedy, Drama</t>
  </si>
  <si>
    <t>AVG</t>
  </si>
  <si>
    <t>Culture</t>
  </si>
  <si>
    <t>Decade</t>
  </si>
  <si>
    <t>2010s</t>
  </si>
  <si>
    <t>1980s</t>
  </si>
  <si>
    <t>1990s</t>
  </si>
  <si>
    <t>2020s</t>
  </si>
  <si>
    <t>2000s</t>
  </si>
  <si>
    <t>1940s</t>
  </si>
  <si>
    <t>1950s</t>
  </si>
  <si>
    <t>1920s</t>
  </si>
  <si>
    <t>1930s</t>
  </si>
  <si>
    <t>1970s</t>
  </si>
  <si>
    <t>1960s</t>
  </si>
  <si>
    <t>11-40</t>
  </si>
  <si>
    <t>41-70</t>
  </si>
  <si>
    <t>71-100</t>
  </si>
  <si>
    <t>101-130</t>
  </si>
  <si>
    <t>131-160</t>
  </si>
  <si>
    <t>161-190</t>
  </si>
  <si>
    <t>191-220</t>
  </si>
  <si>
    <t>221-250</t>
  </si>
  <si>
    <t>251-280</t>
  </si>
  <si>
    <t>Total Tittle</t>
  </si>
  <si>
    <t>Total Movie</t>
  </si>
  <si>
    <t>Total Tv Show</t>
  </si>
  <si>
    <t>Avarage Duration</t>
  </si>
  <si>
    <t>Average of Movie_Duration_Mins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</si>
</sst>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1">
    <cellStyle name="Normal" xfId="0" builtinId="0"/>
  </cellStyles>
  <dxfs count="15">
    <dxf>
      <font>
        <b/>
        <i val="0"/>
        <color theme="1" tint="0.499984740745262"/>
      </font>
      <fill>
        <patternFill>
          <bgColor theme="0" tint="-4.9989318521683403E-2"/>
        </patternFill>
      </fill>
      <border diagonalUp="0" diagonalDown="0">
        <left/>
        <right/>
        <top/>
        <bottom/>
        <vertical/>
        <horizontal/>
      </border>
    </dxf>
    <dxf>
      <fill>
        <patternFill>
          <bgColor theme="0" tint="-4.9989318521683403E-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1" tint="0.499984740745262"/>
      </font>
      <fill>
        <patternFill>
          <bgColor theme="0" tint="-4.9989318521683403E-2"/>
        </patternFill>
      </fill>
      <border diagonalUp="0" diagonalDown="0">
        <left/>
        <right/>
        <top/>
        <bottom/>
        <vertical/>
        <horizontal/>
      </border>
    </dxf>
    <dxf>
      <fill>
        <patternFill>
          <bgColor theme="0" tint="-4.9989318521683403E-2"/>
        </patternFill>
      </fill>
    </dxf>
  </dxfs>
  <tableStyles count="2" defaultTableStyle="TableStyleMedium2" defaultPivotStyle="PivotStyleLight16">
    <tableStyle name="Slicer Style 1" pivot="0" table="0" count="3" xr9:uid="{1B619FBA-05CA-44AB-AD94-88970C071016}">
      <tableStyleElement type="wholeTable" dxfId="14"/>
      <tableStyleElement type="headerRow" dxfId="13"/>
    </tableStyle>
    <tableStyle name="Slicer Style 1 2" pivot="0" table="0" count="6" xr9:uid="{82498946-B55F-493D-821C-40BB65208858}">
      <tableStyleElement type="wholeTable" dxfId="1"/>
      <tableStyleElement type="headerRow" dxfId="0"/>
    </tableStyle>
  </tableStyles>
  <extLst>
    <ext xmlns:x14="http://schemas.microsoft.com/office/spreadsheetml/2009/9/main" uri="{46F421CA-312F-682f-3DD2-61675219B42D}">
      <x14:dxfs count="5">
        <dxf>
          <fill>
            <patternFill>
              <bgColor theme="8" tint="0.39994506668294322"/>
            </patternFill>
          </fill>
        </dxf>
        <dxf>
          <fill>
            <patternFill>
              <bgColor theme="5"/>
            </patternFill>
          </fill>
        </dxf>
        <dxf>
          <font>
            <sz val="9"/>
            <color theme="0"/>
          </font>
          <fill>
            <patternFill>
              <bgColor theme="4"/>
            </patternFill>
          </fill>
          <border diagonalUp="0" diagonalDown="0">
            <left/>
            <right/>
            <top/>
            <bottom/>
            <vertical/>
            <horizontal/>
          </border>
        </dxf>
        <dxf>
          <fill>
            <patternFill>
              <bgColor theme="0" tint="-0.34998626667073579"/>
            </patternFill>
          </fill>
        </dxf>
        <dxf>
          <font>
            <sz val="9"/>
            <color theme="0"/>
          </font>
          <fill>
            <patternFill>
              <bgColor theme="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1 2">
          <x14:slicerStyleElements>
            <x14:slicerStyleElement type="unselectedItemWithData" dxfId="3"/>
            <x14:slicerStyleElement type="unselectedItemWithNo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5.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Final.xlsx]Analisis!Type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Analisis!$C$3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Analisis!$B$4:$B$6</c:f>
              <c:strCache>
                <c:ptCount val="2"/>
                <c:pt idx="0">
                  <c:v>Movie</c:v>
                </c:pt>
                <c:pt idx="1">
                  <c:v>TV Show</c:v>
                </c:pt>
              </c:strCache>
            </c:strRef>
          </c:cat>
          <c:val>
            <c:numRef>
              <c:f>Analisis!$C$4:$C$6</c:f>
              <c:numCache>
                <c:formatCode>General</c:formatCode>
                <c:ptCount val="2"/>
                <c:pt idx="0">
                  <c:v>7693</c:v>
                </c:pt>
                <c:pt idx="1">
                  <c:v>1854</c:v>
                </c:pt>
              </c:numCache>
            </c:numRef>
          </c:val>
          <c:extLst>
            <c:ext xmlns:c16="http://schemas.microsoft.com/office/drawing/2014/chart" uri="{C3380CC4-5D6E-409C-BE32-E72D297353CC}">
              <c16:uniqueId val="{00000000-7106-4647-A80D-20A5B0FC60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Final.xlsx]Analisis!Age_Category</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Analisis!$E$4:$E$8</c:f>
              <c:strCache>
                <c:ptCount val="4"/>
                <c:pt idx="0">
                  <c:v>Unknown</c:v>
                </c:pt>
                <c:pt idx="1">
                  <c:v>Kids</c:v>
                </c:pt>
                <c:pt idx="2">
                  <c:v>Adult</c:v>
                </c:pt>
                <c:pt idx="3">
                  <c:v>Teen</c:v>
                </c:pt>
              </c:strCache>
            </c:strRef>
          </c:cat>
          <c:val>
            <c:numRef>
              <c:f>Analisis!$F$4:$F$8</c:f>
              <c:numCache>
                <c:formatCode>General</c:formatCode>
                <c:ptCount val="4"/>
                <c:pt idx="0">
                  <c:v>689</c:v>
                </c:pt>
                <c:pt idx="1">
                  <c:v>1858</c:v>
                </c:pt>
                <c:pt idx="2">
                  <c:v>2331</c:v>
                </c:pt>
                <c:pt idx="3">
                  <c:v>4669</c:v>
                </c:pt>
              </c:numCache>
            </c:numRef>
          </c:val>
          <c:extLst>
            <c:ext xmlns:c16="http://schemas.microsoft.com/office/drawing/2014/chart" uri="{C3380CC4-5D6E-409C-BE32-E72D297353CC}">
              <c16:uniqueId val="{00000000-1979-4B4A-A352-6ED060868A6A}"/>
            </c:ext>
          </c:extLst>
        </c:ser>
        <c:dLbls>
          <c:dLblPos val="inEnd"/>
          <c:showLegendKey val="0"/>
          <c:showVal val="1"/>
          <c:showCatName val="0"/>
          <c:showSerName val="0"/>
          <c:showPercent val="0"/>
          <c:showBubbleSize val="0"/>
        </c:dLbls>
        <c:gapWidth val="40"/>
        <c:axId val="1907850496"/>
        <c:axId val="1907835616"/>
      </c:barChart>
      <c:catAx>
        <c:axId val="1907850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35616"/>
        <c:crosses val="autoZero"/>
        <c:auto val="1"/>
        <c:lblAlgn val="ctr"/>
        <c:lblOffset val="100"/>
        <c:noMultiLvlLbl val="0"/>
      </c:catAx>
      <c:valAx>
        <c:axId val="1907835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5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Final.xlsx]Analisis!Decade</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Analisis!$H$4:$H$15</c:f>
              <c:strCache>
                <c:ptCount val="11"/>
                <c:pt idx="0">
                  <c:v>1920s</c:v>
                </c:pt>
                <c:pt idx="1">
                  <c:v>1930s</c:v>
                </c:pt>
                <c:pt idx="2">
                  <c:v>1940s</c:v>
                </c:pt>
                <c:pt idx="3">
                  <c:v>1950s</c:v>
                </c:pt>
                <c:pt idx="4">
                  <c:v>1960s</c:v>
                </c:pt>
                <c:pt idx="5">
                  <c:v>1970s</c:v>
                </c:pt>
                <c:pt idx="6">
                  <c:v>1980s</c:v>
                </c:pt>
                <c:pt idx="7">
                  <c:v>1990s</c:v>
                </c:pt>
                <c:pt idx="8">
                  <c:v>2000s</c:v>
                </c:pt>
                <c:pt idx="9">
                  <c:v>2010s</c:v>
                </c:pt>
                <c:pt idx="10">
                  <c:v>2020s</c:v>
                </c:pt>
              </c:strCache>
            </c:strRef>
          </c:cat>
          <c:val>
            <c:numRef>
              <c:f>Analisis!$I$4:$I$15</c:f>
              <c:numCache>
                <c:formatCode>General</c:formatCode>
                <c:ptCount val="11"/>
                <c:pt idx="0">
                  <c:v>22</c:v>
                </c:pt>
                <c:pt idx="1">
                  <c:v>136</c:v>
                </c:pt>
                <c:pt idx="2">
                  <c:v>172</c:v>
                </c:pt>
                <c:pt idx="3">
                  <c:v>154</c:v>
                </c:pt>
                <c:pt idx="4">
                  <c:v>139</c:v>
                </c:pt>
                <c:pt idx="5">
                  <c:v>194</c:v>
                </c:pt>
                <c:pt idx="6">
                  <c:v>299</c:v>
                </c:pt>
                <c:pt idx="7">
                  <c:v>577</c:v>
                </c:pt>
                <c:pt idx="8">
                  <c:v>1185</c:v>
                </c:pt>
                <c:pt idx="9">
                  <c:v>4293</c:v>
                </c:pt>
                <c:pt idx="10">
                  <c:v>2376</c:v>
                </c:pt>
              </c:numCache>
            </c:numRef>
          </c:val>
          <c:smooth val="0"/>
          <c:extLst>
            <c:ext xmlns:c16="http://schemas.microsoft.com/office/drawing/2014/chart" uri="{C3380CC4-5D6E-409C-BE32-E72D297353CC}">
              <c16:uniqueId val="{00000000-69BC-47A7-A65B-3F1F114A166D}"/>
            </c:ext>
          </c:extLst>
        </c:ser>
        <c:dLbls>
          <c:showLegendKey val="0"/>
          <c:showVal val="0"/>
          <c:showCatName val="0"/>
          <c:showSerName val="0"/>
          <c:showPercent val="0"/>
          <c:showBubbleSize val="0"/>
        </c:dLbls>
        <c:marker val="1"/>
        <c:smooth val="0"/>
        <c:axId val="1907832256"/>
        <c:axId val="1907823136"/>
      </c:lineChart>
      <c:catAx>
        <c:axId val="19078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23136"/>
        <c:crosses val="autoZero"/>
        <c:auto val="1"/>
        <c:lblAlgn val="ctr"/>
        <c:lblOffset val="100"/>
        <c:noMultiLvlLbl val="0"/>
      </c:catAx>
      <c:valAx>
        <c:axId val="190782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3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Final.xlsx]Analisis!Rating</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Analisis!$K$4:$K$14</c:f>
              <c:strCache>
                <c:ptCount val="10"/>
                <c:pt idx="0">
                  <c:v>TV-14</c:v>
                </c:pt>
                <c:pt idx="1">
                  <c:v>PG</c:v>
                </c:pt>
                <c:pt idx="2">
                  <c:v>7+</c:v>
                </c:pt>
                <c:pt idx="3">
                  <c:v>PG-13</c:v>
                </c:pt>
                <c:pt idx="4">
                  <c:v>NR</c:v>
                </c:pt>
                <c:pt idx="5">
                  <c:v>R</c:v>
                </c:pt>
                <c:pt idx="6">
                  <c:v>ALL</c:v>
                </c:pt>
                <c:pt idx="7">
                  <c:v>18+</c:v>
                </c:pt>
                <c:pt idx="8">
                  <c:v>16+</c:v>
                </c:pt>
                <c:pt idx="9">
                  <c:v>13+</c:v>
                </c:pt>
              </c:strCache>
            </c:strRef>
          </c:cat>
          <c:val>
            <c:numRef>
              <c:f>Analisis!$L$4:$L$14</c:f>
              <c:numCache>
                <c:formatCode>General</c:formatCode>
                <c:ptCount val="10"/>
                <c:pt idx="0">
                  <c:v>208</c:v>
                </c:pt>
                <c:pt idx="1">
                  <c:v>248</c:v>
                </c:pt>
                <c:pt idx="2">
                  <c:v>379</c:v>
                </c:pt>
                <c:pt idx="3">
                  <c:v>390</c:v>
                </c:pt>
                <c:pt idx="4">
                  <c:v>584</c:v>
                </c:pt>
                <c:pt idx="5">
                  <c:v>1010</c:v>
                </c:pt>
                <c:pt idx="6">
                  <c:v>1199</c:v>
                </c:pt>
                <c:pt idx="7">
                  <c:v>1242</c:v>
                </c:pt>
                <c:pt idx="8">
                  <c:v>1545</c:v>
                </c:pt>
                <c:pt idx="9">
                  <c:v>2109</c:v>
                </c:pt>
              </c:numCache>
            </c:numRef>
          </c:val>
          <c:extLst>
            <c:ext xmlns:c16="http://schemas.microsoft.com/office/drawing/2014/chart" uri="{C3380CC4-5D6E-409C-BE32-E72D297353CC}">
              <c16:uniqueId val="{00000000-2BAE-4DD5-A4C9-B2FF760F071B}"/>
            </c:ext>
          </c:extLst>
        </c:ser>
        <c:dLbls>
          <c:dLblPos val="inEnd"/>
          <c:showLegendKey val="0"/>
          <c:showVal val="1"/>
          <c:showCatName val="0"/>
          <c:showSerName val="0"/>
          <c:showPercent val="0"/>
          <c:showBubbleSize val="0"/>
        </c:dLbls>
        <c:gapWidth val="40"/>
        <c:axId val="1907855296"/>
        <c:axId val="1907853376"/>
      </c:barChart>
      <c:catAx>
        <c:axId val="190785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53376"/>
        <c:crosses val="autoZero"/>
        <c:auto val="1"/>
        <c:lblAlgn val="ctr"/>
        <c:lblOffset val="100"/>
        <c:noMultiLvlLbl val="0"/>
      </c:catAx>
      <c:valAx>
        <c:axId val="190785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Final.xlsx]Analisis!Duration_Min</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Analisis!$N$4:$N$13</c:f>
              <c:strCache>
                <c:ptCount val="9"/>
                <c:pt idx="0">
                  <c:v>71-100</c:v>
                </c:pt>
                <c:pt idx="1">
                  <c:v>101-130</c:v>
                </c:pt>
                <c:pt idx="2">
                  <c:v>41-70</c:v>
                </c:pt>
                <c:pt idx="3">
                  <c:v>131-160</c:v>
                </c:pt>
                <c:pt idx="4">
                  <c:v>11-40</c:v>
                </c:pt>
                <c:pt idx="5">
                  <c:v>161-190</c:v>
                </c:pt>
                <c:pt idx="6">
                  <c:v>191-220</c:v>
                </c:pt>
                <c:pt idx="7">
                  <c:v>221-250</c:v>
                </c:pt>
                <c:pt idx="8">
                  <c:v>251-280</c:v>
                </c:pt>
              </c:strCache>
            </c:strRef>
          </c:cat>
          <c:val>
            <c:numRef>
              <c:f>Analisis!$O$4:$O$13</c:f>
              <c:numCache>
                <c:formatCode>General</c:formatCode>
                <c:ptCount val="9"/>
                <c:pt idx="0">
                  <c:v>3648</c:v>
                </c:pt>
                <c:pt idx="1">
                  <c:v>1691</c:v>
                </c:pt>
                <c:pt idx="2">
                  <c:v>1156</c:v>
                </c:pt>
                <c:pt idx="3">
                  <c:v>612</c:v>
                </c:pt>
                <c:pt idx="4">
                  <c:v>457</c:v>
                </c:pt>
                <c:pt idx="5">
                  <c:v>120</c:v>
                </c:pt>
                <c:pt idx="6">
                  <c:v>6</c:v>
                </c:pt>
                <c:pt idx="7">
                  <c:v>2</c:v>
                </c:pt>
                <c:pt idx="8">
                  <c:v>1</c:v>
                </c:pt>
              </c:numCache>
            </c:numRef>
          </c:val>
          <c:extLst>
            <c:ext xmlns:c16="http://schemas.microsoft.com/office/drawing/2014/chart" uri="{C3380CC4-5D6E-409C-BE32-E72D297353CC}">
              <c16:uniqueId val="{00000000-26E6-4629-A9EB-99CCA0E6BD43}"/>
            </c:ext>
          </c:extLst>
        </c:ser>
        <c:dLbls>
          <c:dLblPos val="inEnd"/>
          <c:showLegendKey val="0"/>
          <c:showVal val="1"/>
          <c:showCatName val="0"/>
          <c:showSerName val="0"/>
          <c:showPercent val="0"/>
          <c:showBubbleSize val="0"/>
        </c:dLbls>
        <c:gapWidth val="40"/>
        <c:overlap val="-27"/>
        <c:axId val="1907878336"/>
        <c:axId val="1907761696"/>
      </c:barChart>
      <c:catAx>
        <c:axId val="19078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761696"/>
        <c:crosses val="autoZero"/>
        <c:auto val="1"/>
        <c:lblAlgn val="ctr"/>
        <c:lblOffset val="100"/>
        <c:noMultiLvlLbl val="0"/>
      </c:catAx>
      <c:valAx>
        <c:axId val="190776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7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Final.xlsx]Analisis!Genre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Analisis!$Q$4:$Q$14</c:f>
              <c:strCache>
                <c:ptCount val="10"/>
                <c:pt idx="0">
                  <c:v>Animation</c:v>
                </c:pt>
                <c:pt idx="1">
                  <c:v>Romance</c:v>
                </c:pt>
                <c:pt idx="2">
                  <c:v>Horror</c:v>
                </c:pt>
                <c:pt idx="3">
                  <c:v>Special Interest</c:v>
                </c:pt>
                <c:pt idx="4">
                  <c:v>Documentary</c:v>
                </c:pt>
                <c:pt idx="5">
                  <c:v>Kids</c:v>
                </c:pt>
                <c:pt idx="6">
                  <c:v>Suspense</c:v>
                </c:pt>
                <c:pt idx="7">
                  <c:v>Action</c:v>
                </c:pt>
                <c:pt idx="8">
                  <c:v>Comedy</c:v>
                </c:pt>
                <c:pt idx="9">
                  <c:v>Drama</c:v>
                </c:pt>
              </c:strCache>
            </c:strRef>
          </c:cat>
          <c:val>
            <c:numRef>
              <c:f>Analisis!$R$4:$R$14</c:f>
              <c:numCache>
                <c:formatCode>General</c:formatCode>
                <c:ptCount val="10"/>
                <c:pt idx="0">
                  <c:v>537</c:v>
                </c:pt>
                <c:pt idx="1">
                  <c:v>673</c:v>
                </c:pt>
                <c:pt idx="2">
                  <c:v>871</c:v>
                </c:pt>
                <c:pt idx="3">
                  <c:v>940</c:v>
                </c:pt>
                <c:pt idx="4">
                  <c:v>981</c:v>
                </c:pt>
                <c:pt idx="5">
                  <c:v>1060</c:v>
                </c:pt>
                <c:pt idx="6">
                  <c:v>1500</c:v>
                </c:pt>
                <c:pt idx="7">
                  <c:v>1641</c:v>
                </c:pt>
                <c:pt idx="8">
                  <c:v>2075</c:v>
                </c:pt>
                <c:pt idx="9">
                  <c:v>3672</c:v>
                </c:pt>
              </c:numCache>
            </c:numRef>
          </c:val>
          <c:extLst>
            <c:ext xmlns:c16="http://schemas.microsoft.com/office/drawing/2014/chart" uri="{C3380CC4-5D6E-409C-BE32-E72D297353CC}">
              <c16:uniqueId val="{00000000-7410-4CA6-A916-4E6A42E419DA}"/>
            </c:ext>
          </c:extLst>
        </c:ser>
        <c:dLbls>
          <c:dLblPos val="outEnd"/>
          <c:showLegendKey val="0"/>
          <c:showVal val="1"/>
          <c:showCatName val="0"/>
          <c:showSerName val="0"/>
          <c:showPercent val="0"/>
          <c:showBubbleSize val="0"/>
        </c:dLbls>
        <c:gapWidth val="40"/>
        <c:axId val="2127673536"/>
        <c:axId val="2127694176"/>
      </c:barChart>
      <c:catAx>
        <c:axId val="212767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94176"/>
        <c:crosses val="autoZero"/>
        <c:auto val="1"/>
        <c:lblAlgn val="ctr"/>
        <c:lblOffset val="100"/>
        <c:noMultiLvlLbl val="0"/>
      </c:catAx>
      <c:valAx>
        <c:axId val="212769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7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Unknown</c:v>
              </c:pt>
              <c:pt idx="1">
                <c:v>Kids</c:v>
              </c:pt>
              <c:pt idx="2">
                <c:v>Adult</c:v>
              </c:pt>
              <c:pt idx="3">
                <c:v>Teen</c:v>
              </c:pt>
            </c:strLit>
          </c:cat>
          <c:val>
            <c:numLit>
              <c:formatCode>General</c:formatCode>
              <c:ptCount val="4"/>
              <c:pt idx="0">
                <c:v>689</c:v>
              </c:pt>
              <c:pt idx="1">
                <c:v>1858</c:v>
              </c:pt>
              <c:pt idx="2">
                <c:v>2331</c:v>
              </c:pt>
              <c:pt idx="3">
                <c:v>4669</c:v>
              </c:pt>
            </c:numLit>
          </c:val>
          <c:extLst>
            <c:ext xmlns:c16="http://schemas.microsoft.com/office/drawing/2014/chart" uri="{C3380CC4-5D6E-409C-BE32-E72D297353CC}">
              <c16:uniqueId val="{00000000-CEAE-45A3-8F6A-CB4469E6A54A}"/>
            </c:ext>
          </c:extLst>
        </c:ser>
        <c:dLbls>
          <c:dLblPos val="outEnd"/>
          <c:showLegendKey val="0"/>
          <c:showVal val="1"/>
          <c:showCatName val="0"/>
          <c:showSerName val="0"/>
          <c:showPercent val="0"/>
          <c:showBubbleSize val="0"/>
        </c:dLbls>
        <c:gapWidth val="35"/>
        <c:overlap val="-27"/>
        <c:axId val="2127903456"/>
        <c:axId val="2127898656"/>
      </c:barChart>
      <c:catAx>
        <c:axId val="2127903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898656"/>
        <c:crosses val="autoZero"/>
        <c:auto val="1"/>
        <c:lblAlgn val="ctr"/>
        <c:lblOffset val="100"/>
        <c:noMultiLvlLbl val="0"/>
      </c:catAx>
      <c:valAx>
        <c:axId val="212789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90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Final.xlsx]Analisis!Type</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Analisis!$C$3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FC-413D-BB76-3C5022D44D4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1FC-413D-BB76-3C5022D44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Analisis!$B$4:$B$6</c:f>
              <c:strCache>
                <c:ptCount val="2"/>
                <c:pt idx="0">
                  <c:v>Movie</c:v>
                </c:pt>
                <c:pt idx="1">
                  <c:v>TV Show</c:v>
                </c:pt>
              </c:strCache>
            </c:strRef>
          </c:cat>
          <c:val>
            <c:numRef>
              <c:f>Analisis!$C$4:$C$6</c:f>
              <c:numCache>
                <c:formatCode>General</c:formatCode>
                <c:ptCount val="2"/>
                <c:pt idx="0">
                  <c:v>7693</c:v>
                </c:pt>
                <c:pt idx="1">
                  <c:v>1854</c:v>
                </c:pt>
              </c:numCache>
            </c:numRef>
          </c:val>
          <c:extLst>
            <c:ext xmlns:c16="http://schemas.microsoft.com/office/drawing/2014/chart" uri="{C3380CC4-5D6E-409C-BE32-E72D297353CC}">
              <c16:uniqueId val="{00000004-31FC-413D-BB76-3C5022D44D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Final.xlsx]Analisis!Age_Category</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Analisis!$E$4:$E$8</c:f>
              <c:strCache>
                <c:ptCount val="4"/>
                <c:pt idx="0">
                  <c:v>Unknown</c:v>
                </c:pt>
                <c:pt idx="1">
                  <c:v>Kids</c:v>
                </c:pt>
                <c:pt idx="2">
                  <c:v>Adult</c:v>
                </c:pt>
                <c:pt idx="3">
                  <c:v>Teen</c:v>
                </c:pt>
              </c:strCache>
            </c:strRef>
          </c:cat>
          <c:val>
            <c:numRef>
              <c:f>Analisis!$F$4:$F$8</c:f>
              <c:numCache>
                <c:formatCode>General</c:formatCode>
                <c:ptCount val="4"/>
                <c:pt idx="0">
                  <c:v>689</c:v>
                </c:pt>
                <c:pt idx="1">
                  <c:v>1858</c:v>
                </c:pt>
                <c:pt idx="2">
                  <c:v>2331</c:v>
                </c:pt>
                <c:pt idx="3">
                  <c:v>4669</c:v>
                </c:pt>
              </c:numCache>
            </c:numRef>
          </c:val>
          <c:extLst>
            <c:ext xmlns:c16="http://schemas.microsoft.com/office/drawing/2014/chart" uri="{C3380CC4-5D6E-409C-BE32-E72D297353CC}">
              <c16:uniqueId val="{00000000-381F-4802-B00B-4F496FE78FBA}"/>
            </c:ext>
          </c:extLst>
        </c:ser>
        <c:dLbls>
          <c:dLblPos val="inEnd"/>
          <c:showLegendKey val="0"/>
          <c:showVal val="1"/>
          <c:showCatName val="0"/>
          <c:showSerName val="0"/>
          <c:showPercent val="0"/>
          <c:showBubbleSize val="0"/>
        </c:dLbls>
        <c:gapWidth val="40"/>
        <c:axId val="1907850496"/>
        <c:axId val="1907835616"/>
      </c:barChart>
      <c:catAx>
        <c:axId val="1907850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35616"/>
        <c:crosses val="autoZero"/>
        <c:auto val="1"/>
        <c:lblAlgn val="ctr"/>
        <c:lblOffset val="100"/>
        <c:noMultiLvlLbl val="0"/>
      </c:catAx>
      <c:valAx>
        <c:axId val="1907835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5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Final.xlsx]Analisis!Decade</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Analisis!$H$4:$H$15</c:f>
              <c:strCache>
                <c:ptCount val="11"/>
                <c:pt idx="0">
                  <c:v>1920s</c:v>
                </c:pt>
                <c:pt idx="1">
                  <c:v>1930s</c:v>
                </c:pt>
                <c:pt idx="2">
                  <c:v>1940s</c:v>
                </c:pt>
                <c:pt idx="3">
                  <c:v>1950s</c:v>
                </c:pt>
                <c:pt idx="4">
                  <c:v>1960s</c:v>
                </c:pt>
                <c:pt idx="5">
                  <c:v>1970s</c:v>
                </c:pt>
                <c:pt idx="6">
                  <c:v>1980s</c:v>
                </c:pt>
                <c:pt idx="7">
                  <c:v>1990s</c:v>
                </c:pt>
                <c:pt idx="8">
                  <c:v>2000s</c:v>
                </c:pt>
                <c:pt idx="9">
                  <c:v>2010s</c:v>
                </c:pt>
                <c:pt idx="10">
                  <c:v>2020s</c:v>
                </c:pt>
              </c:strCache>
            </c:strRef>
          </c:cat>
          <c:val>
            <c:numRef>
              <c:f>Analisis!$I$4:$I$15</c:f>
              <c:numCache>
                <c:formatCode>General</c:formatCode>
                <c:ptCount val="11"/>
                <c:pt idx="0">
                  <c:v>22</c:v>
                </c:pt>
                <c:pt idx="1">
                  <c:v>136</c:v>
                </c:pt>
                <c:pt idx="2">
                  <c:v>172</c:v>
                </c:pt>
                <c:pt idx="3">
                  <c:v>154</c:v>
                </c:pt>
                <c:pt idx="4">
                  <c:v>139</c:v>
                </c:pt>
                <c:pt idx="5">
                  <c:v>194</c:v>
                </c:pt>
                <c:pt idx="6">
                  <c:v>299</c:v>
                </c:pt>
                <c:pt idx="7">
                  <c:v>577</c:v>
                </c:pt>
                <c:pt idx="8">
                  <c:v>1185</c:v>
                </c:pt>
                <c:pt idx="9">
                  <c:v>4293</c:v>
                </c:pt>
                <c:pt idx="10">
                  <c:v>2376</c:v>
                </c:pt>
              </c:numCache>
            </c:numRef>
          </c:val>
          <c:smooth val="0"/>
          <c:extLst>
            <c:ext xmlns:c16="http://schemas.microsoft.com/office/drawing/2014/chart" uri="{C3380CC4-5D6E-409C-BE32-E72D297353CC}">
              <c16:uniqueId val="{00000000-3A8F-490A-91B1-EEDC5310C6A9}"/>
            </c:ext>
          </c:extLst>
        </c:ser>
        <c:dLbls>
          <c:showLegendKey val="0"/>
          <c:showVal val="0"/>
          <c:showCatName val="0"/>
          <c:showSerName val="0"/>
          <c:showPercent val="0"/>
          <c:showBubbleSize val="0"/>
        </c:dLbls>
        <c:marker val="1"/>
        <c:smooth val="0"/>
        <c:axId val="1907832256"/>
        <c:axId val="1907823136"/>
      </c:lineChart>
      <c:catAx>
        <c:axId val="19078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23136"/>
        <c:crosses val="autoZero"/>
        <c:auto val="1"/>
        <c:lblAlgn val="ctr"/>
        <c:lblOffset val="100"/>
        <c:noMultiLvlLbl val="0"/>
      </c:catAx>
      <c:valAx>
        <c:axId val="190782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3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Final.xlsx]Analisis!Rating</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Analisis!$K$4:$K$14</c:f>
              <c:strCache>
                <c:ptCount val="10"/>
                <c:pt idx="0">
                  <c:v>TV-14</c:v>
                </c:pt>
                <c:pt idx="1">
                  <c:v>PG</c:v>
                </c:pt>
                <c:pt idx="2">
                  <c:v>7+</c:v>
                </c:pt>
                <c:pt idx="3">
                  <c:v>PG-13</c:v>
                </c:pt>
                <c:pt idx="4">
                  <c:v>NR</c:v>
                </c:pt>
                <c:pt idx="5">
                  <c:v>R</c:v>
                </c:pt>
                <c:pt idx="6">
                  <c:v>ALL</c:v>
                </c:pt>
                <c:pt idx="7">
                  <c:v>18+</c:v>
                </c:pt>
                <c:pt idx="8">
                  <c:v>16+</c:v>
                </c:pt>
                <c:pt idx="9">
                  <c:v>13+</c:v>
                </c:pt>
              </c:strCache>
            </c:strRef>
          </c:cat>
          <c:val>
            <c:numRef>
              <c:f>Analisis!$L$4:$L$14</c:f>
              <c:numCache>
                <c:formatCode>General</c:formatCode>
                <c:ptCount val="10"/>
                <c:pt idx="0">
                  <c:v>208</c:v>
                </c:pt>
                <c:pt idx="1">
                  <c:v>248</c:v>
                </c:pt>
                <c:pt idx="2">
                  <c:v>379</c:v>
                </c:pt>
                <c:pt idx="3">
                  <c:v>390</c:v>
                </c:pt>
                <c:pt idx="4">
                  <c:v>584</c:v>
                </c:pt>
                <c:pt idx="5">
                  <c:v>1010</c:v>
                </c:pt>
                <c:pt idx="6">
                  <c:v>1199</c:v>
                </c:pt>
                <c:pt idx="7">
                  <c:v>1242</c:v>
                </c:pt>
                <c:pt idx="8">
                  <c:v>1545</c:v>
                </c:pt>
                <c:pt idx="9">
                  <c:v>2109</c:v>
                </c:pt>
              </c:numCache>
            </c:numRef>
          </c:val>
          <c:extLst>
            <c:ext xmlns:c16="http://schemas.microsoft.com/office/drawing/2014/chart" uri="{C3380CC4-5D6E-409C-BE32-E72D297353CC}">
              <c16:uniqueId val="{00000000-AF73-48C0-A3C4-3D006C675F34}"/>
            </c:ext>
          </c:extLst>
        </c:ser>
        <c:dLbls>
          <c:dLblPos val="inEnd"/>
          <c:showLegendKey val="0"/>
          <c:showVal val="1"/>
          <c:showCatName val="0"/>
          <c:showSerName val="0"/>
          <c:showPercent val="0"/>
          <c:showBubbleSize val="0"/>
        </c:dLbls>
        <c:gapWidth val="40"/>
        <c:axId val="1907855296"/>
        <c:axId val="1907853376"/>
      </c:barChart>
      <c:catAx>
        <c:axId val="190785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53376"/>
        <c:crosses val="autoZero"/>
        <c:auto val="1"/>
        <c:lblAlgn val="ctr"/>
        <c:lblOffset val="100"/>
        <c:noMultiLvlLbl val="0"/>
      </c:catAx>
      <c:valAx>
        <c:axId val="190785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Final.xlsx]Analisis!Duration_Min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Analisis!$N$4:$N$13</c:f>
              <c:strCache>
                <c:ptCount val="9"/>
                <c:pt idx="0">
                  <c:v>71-100</c:v>
                </c:pt>
                <c:pt idx="1">
                  <c:v>101-130</c:v>
                </c:pt>
                <c:pt idx="2">
                  <c:v>41-70</c:v>
                </c:pt>
                <c:pt idx="3">
                  <c:v>131-160</c:v>
                </c:pt>
                <c:pt idx="4">
                  <c:v>11-40</c:v>
                </c:pt>
                <c:pt idx="5">
                  <c:v>161-190</c:v>
                </c:pt>
                <c:pt idx="6">
                  <c:v>191-220</c:v>
                </c:pt>
                <c:pt idx="7">
                  <c:v>221-250</c:v>
                </c:pt>
                <c:pt idx="8">
                  <c:v>251-280</c:v>
                </c:pt>
              </c:strCache>
            </c:strRef>
          </c:cat>
          <c:val>
            <c:numRef>
              <c:f>Analisis!$O$4:$O$13</c:f>
              <c:numCache>
                <c:formatCode>General</c:formatCode>
                <c:ptCount val="9"/>
                <c:pt idx="0">
                  <c:v>3648</c:v>
                </c:pt>
                <c:pt idx="1">
                  <c:v>1691</c:v>
                </c:pt>
                <c:pt idx="2">
                  <c:v>1156</c:v>
                </c:pt>
                <c:pt idx="3">
                  <c:v>612</c:v>
                </c:pt>
                <c:pt idx="4">
                  <c:v>457</c:v>
                </c:pt>
                <c:pt idx="5">
                  <c:v>120</c:v>
                </c:pt>
                <c:pt idx="6">
                  <c:v>6</c:v>
                </c:pt>
                <c:pt idx="7">
                  <c:v>2</c:v>
                </c:pt>
                <c:pt idx="8">
                  <c:v>1</c:v>
                </c:pt>
              </c:numCache>
            </c:numRef>
          </c:val>
          <c:extLst>
            <c:ext xmlns:c16="http://schemas.microsoft.com/office/drawing/2014/chart" uri="{C3380CC4-5D6E-409C-BE32-E72D297353CC}">
              <c16:uniqueId val="{00000000-A850-46D8-AE1E-D576B5931C86}"/>
            </c:ext>
          </c:extLst>
        </c:ser>
        <c:dLbls>
          <c:dLblPos val="inEnd"/>
          <c:showLegendKey val="0"/>
          <c:showVal val="1"/>
          <c:showCatName val="0"/>
          <c:showSerName val="0"/>
          <c:showPercent val="0"/>
          <c:showBubbleSize val="0"/>
        </c:dLbls>
        <c:gapWidth val="40"/>
        <c:overlap val="-27"/>
        <c:axId val="1907878336"/>
        <c:axId val="1907761696"/>
      </c:barChart>
      <c:catAx>
        <c:axId val="19078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761696"/>
        <c:crosses val="autoZero"/>
        <c:auto val="1"/>
        <c:lblAlgn val="ctr"/>
        <c:lblOffset val="100"/>
        <c:noMultiLvlLbl val="0"/>
      </c:catAx>
      <c:valAx>
        <c:axId val="190776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7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Prme Final.xlsx]Analisis!Genre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Analisis!$Q$4:$Q$14</c:f>
              <c:strCache>
                <c:ptCount val="10"/>
                <c:pt idx="0">
                  <c:v>Animation</c:v>
                </c:pt>
                <c:pt idx="1">
                  <c:v>Romance</c:v>
                </c:pt>
                <c:pt idx="2">
                  <c:v>Horror</c:v>
                </c:pt>
                <c:pt idx="3">
                  <c:v>Special Interest</c:v>
                </c:pt>
                <c:pt idx="4">
                  <c:v>Documentary</c:v>
                </c:pt>
                <c:pt idx="5">
                  <c:v>Kids</c:v>
                </c:pt>
                <c:pt idx="6">
                  <c:v>Suspense</c:v>
                </c:pt>
                <c:pt idx="7">
                  <c:v>Action</c:v>
                </c:pt>
                <c:pt idx="8">
                  <c:v>Comedy</c:v>
                </c:pt>
                <c:pt idx="9">
                  <c:v>Drama</c:v>
                </c:pt>
              </c:strCache>
            </c:strRef>
          </c:cat>
          <c:val>
            <c:numRef>
              <c:f>Analisis!$R$4:$R$14</c:f>
              <c:numCache>
                <c:formatCode>General</c:formatCode>
                <c:ptCount val="10"/>
                <c:pt idx="0">
                  <c:v>537</c:v>
                </c:pt>
                <c:pt idx="1">
                  <c:v>673</c:v>
                </c:pt>
                <c:pt idx="2">
                  <c:v>871</c:v>
                </c:pt>
                <c:pt idx="3">
                  <c:v>940</c:v>
                </c:pt>
                <c:pt idx="4">
                  <c:v>981</c:v>
                </c:pt>
                <c:pt idx="5">
                  <c:v>1060</c:v>
                </c:pt>
                <c:pt idx="6">
                  <c:v>1500</c:v>
                </c:pt>
                <c:pt idx="7">
                  <c:v>1641</c:v>
                </c:pt>
                <c:pt idx="8">
                  <c:v>2075</c:v>
                </c:pt>
                <c:pt idx="9">
                  <c:v>3672</c:v>
                </c:pt>
              </c:numCache>
            </c:numRef>
          </c:val>
          <c:extLst>
            <c:ext xmlns:c16="http://schemas.microsoft.com/office/drawing/2014/chart" uri="{C3380CC4-5D6E-409C-BE32-E72D297353CC}">
              <c16:uniqueId val="{00000000-00D4-4F60-A001-E892DC7C7D1C}"/>
            </c:ext>
          </c:extLst>
        </c:ser>
        <c:dLbls>
          <c:dLblPos val="outEnd"/>
          <c:showLegendKey val="0"/>
          <c:showVal val="1"/>
          <c:showCatName val="0"/>
          <c:showSerName val="0"/>
          <c:showPercent val="0"/>
          <c:showBubbleSize val="0"/>
        </c:dLbls>
        <c:gapWidth val="40"/>
        <c:axId val="2127673536"/>
        <c:axId val="2127694176"/>
      </c:barChart>
      <c:catAx>
        <c:axId val="212767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94176"/>
        <c:crosses val="autoZero"/>
        <c:auto val="1"/>
        <c:lblAlgn val="ctr"/>
        <c:lblOffset val="100"/>
        <c:noMultiLvlLbl val="0"/>
      </c:catAx>
      <c:valAx>
        <c:axId val="212769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7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57452</xdr:colOff>
      <xdr:row>24</xdr:row>
      <xdr:rowOff>140303</xdr:rowOff>
    </xdr:from>
    <xdr:to>
      <xdr:col>5</xdr:col>
      <xdr:colOff>456595</xdr:colOff>
      <xdr:row>38</xdr:row>
      <xdr:rowOff>131836</xdr:rowOff>
    </xdr:to>
    <xdr:graphicFrame macro="">
      <xdr:nvGraphicFramePr>
        <xdr:cNvPr id="23" name="Chart 22">
          <a:extLst>
            <a:ext uri="{FF2B5EF4-FFF2-40B4-BE49-F238E27FC236}">
              <a16:creationId xmlns:a16="http://schemas.microsoft.com/office/drawing/2014/main" id="{701ED26F-1D4E-81BC-776D-F3CE56432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1425726</xdr:colOff>
      <xdr:row>24</xdr:row>
      <xdr:rowOff>155423</xdr:rowOff>
    </xdr:from>
    <xdr:to>
      <xdr:col>10</xdr:col>
      <xdr:colOff>388559</xdr:colOff>
      <xdr:row>38</xdr:row>
      <xdr:rowOff>146956</xdr:rowOff>
    </xdr:to>
    <xdr:graphicFrame macro="">
      <xdr:nvGraphicFramePr>
        <xdr:cNvPr id="24" name="Chart 23">
          <a:extLst>
            <a:ext uri="{FF2B5EF4-FFF2-40B4-BE49-F238E27FC236}">
              <a16:creationId xmlns:a16="http://schemas.microsoft.com/office/drawing/2014/main" id="{1E97E6D5-A161-DF33-5EBD-1163F4054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1101322</xdr:colOff>
      <xdr:row>25</xdr:row>
      <xdr:rowOff>19090</xdr:rowOff>
    </xdr:from>
    <xdr:to>
      <xdr:col>16</xdr:col>
      <xdr:colOff>891390</xdr:colOff>
      <xdr:row>39</xdr:row>
      <xdr:rowOff>10622</xdr:rowOff>
    </xdr:to>
    <xdr:graphicFrame macro="">
      <xdr:nvGraphicFramePr>
        <xdr:cNvPr id="25" name="Chart 24">
          <a:extLst>
            <a:ext uri="{FF2B5EF4-FFF2-40B4-BE49-F238E27FC236}">
              <a16:creationId xmlns:a16="http://schemas.microsoft.com/office/drawing/2014/main" id="{6E7A249E-0EF4-B952-DD34-3955A6B80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216350</xdr:colOff>
      <xdr:row>40</xdr:row>
      <xdr:rowOff>97995</xdr:rowOff>
    </xdr:from>
    <xdr:to>
      <xdr:col>4</xdr:col>
      <xdr:colOff>1160392</xdr:colOff>
      <xdr:row>54</xdr:row>
      <xdr:rowOff>63070</xdr:rowOff>
    </xdr:to>
    <xdr:graphicFrame macro="">
      <xdr:nvGraphicFramePr>
        <xdr:cNvPr id="26" name="Chart 25">
          <a:extLst>
            <a:ext uri="{FF2B5EF4-FFF2-40B4-BE49-F238E27FC236}">
              <a16:creationId xmlns:a16="http://schemas.microsoft.com/office/drawing/2014/main" id="{6FFCB664-7414-71D2-8CD8-A56DBA2F0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1432480</xdr:colOff>
      <xdr:row>39</xdr:row>
      <xdr:rowOff>96776</xdr:rowOff>
    </xdr:from>
    <xdr:to>
      <xdr:col>10</xdr:col>
      <xdr:colOff>530587</xdr:colOff>
      <xdr:row>53</xdr:row>
      <xdr:rowOff>55614</xdr:rowOff>
    </xdr:to>
    <xdr:graphicFrame macro="">
      <xdr:nvGraphicFramePr>
        <xdr:cNvPr id="27" name="Chart 26">
          <a:extLst>
            <a:ext uri="{FF2B5EF4-FFF2-40B4-BE49-F238E27FC236}">
              <a16:creationId xmlns:a16="http://schemas.microsoft.com/office/drawing/2014/main" id="{039480B3-07AC-C637-D14F-A0B1F88F4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66958</xdr:colOff>
      <xdr:row>40</xdr:row>
      <xdr:rowOff>155088</xdr:rowOff>
    </xdr:from>
    <xdr:to>
      <xdr:col>15</xdr:col>
      <xdr:colOff>350734</xdr:colOff>
      <xdr:row>55</xdr:row>
      <xdr:rowOff>43295</xdr:rowOff>
    </xdr:to>
    <xdr:graphicFrame macro="">
      <xdr:nvGraphicFramePr>
        <xdr:cNvPr id="28" name="Chart 27">
          <a:extLst>
            <a:ext uri="{FF2B5EF4-FFF2-40B4-BE49-F238E27FC236}">
              <a16:creationId xmlns:a16="http://schemas.microsoft.com/office/drawing/2014/main" id="{5659D195-0991-618D-11C6-1FEA6D434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18786</xdr:colOff>
      <xdr:row>61</xdr:row>
      <xdr:rowOff>15479</xdr:rowOff>
    </xdr:from>
    <xdr:to>
      <xdr:col>8</xdr:col>
      <xdr:colOff>337881</xdr:colOff>
      <xdr:row>74</xdr:row>
      <xdr:rowOff>63104</xdr:rowOff>
    </xdr:to>
    <mc:AlternateContent xmlns:mc="http://schemas.openxmlformats.org/markup-compatibility/2006">
      <mc:Choice xmlns:a14="http://schemas.microsoft.com/office/drawing/2010/main" Requires="a14">
        <xdr:graphicFrame macro="">
          <xdr:nvGraphicFramePr>
            <xdr:cNvPr id="29" name="age_category 1">
              <a:extLst>
                <a:ext uri="{FF2B5EF4-FFF2-40B4-BE49-F238E27FC236}">
                  <a16:creationId xmlns:a16="http://schemas.microsoft.com/office/drawing/2014/main" id="{BCF550AB-3365-93A7-12C6-607A30449BE1}"/>
                </a:ext>
              </a:extLst>
            </xdr:cNvPr>
            <xdr:cNvGraphicFramePr/>
          </xdr:nvGraphicFramePr>
          <xdr:xfrm>
            <a:off x="0" y="0"/>
            <a:ext cx="0" cy="0"/>
          </xdr:xfrm>
          <a:graphic>
            <a:graphicData uri="http://schemas.microsoft.com/office/drawing/2010/slicer">
              <sle:slicer xmlns:sle="http://schemas.microsoft.com/office/drawing/2010/slicer" name="age_category 1"/>
            </a:graphicData>
          </a:graphic>
        </xdr:graphicFrame>
      </mc:Choice>
      <mc:Fallback>
        <xdr:sp macro="" textlink="">
          <xdr:nvSpPr>
            <xdr:cNvPr id="0" name=""/>
            <xdr:cNvSpPr>
              <a:spLocks noTextEdit="1"/>
            </xdr:cNvSpPr>
          </xdr:nvSpPr>
          <xdr:spPr>
            <a:xfrm>
              <a:off x="8623036" y="11635979"/>
              <a:ext cx="1779595"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1463563</xdr:colOff>
      <xdr:row>58</xdr:row>
      <xdr:rowOff>82793</xdr:rowOff>
    </xdr:from>
    <xdr:to>
      <xdr:col>4</xdr:col>
      <xdr:colOff>1046658</xdr:colOff>
      <xdr:row>71</xdr:row>
      <xdr:rowOff>130419</xdr:rowOff>
    </xdr:to>
    <mc:AlternateContent xmlns:mc="http://schemas.openxmlformats.org/markup-compatibility/2006">
      <mc:Choice xmlns:a14="http://schemas.microsoft.com/office/drawing/2010/main" Requires="a14">
        <xdr:graphicFrame macro="">
          <xdr:nvGraphicFramePr>
            <xdr:cNvPr id="30" name="Decade 1">
              <a:extLst>
                <a:ext uri="{FF2B5EF4-FFF2-40B4-BE49-F238E27FC236}">
                  <a16:creationId xmlns:a16="http://schemas.microsoft.com/office/drawing/2014/main" id="{7B1947F2-67C9-14F3-02BA-AAA60C2591A1}"/>
                </a:ext>
              </a:extLst>
            </xdr:cNvPr>
            <xdr:cNvGraphicFramePr/>
          </xdr:nvGraphicFramePr>
          <xdr:xfrm>
            <a:off x="0" y="0"/>
            <a:ext cx="0" cy="0"/>
          </xdr:xfrm>
          <a:graphic>
            <a:graphicData uri="http://schemas.microsoft.com/office/drawing/2010/slicer">
              <sle:slicer xmlns:sle="http://schemas.microsoft.com/office/drawing/2010/slicer" name="Decade 1"/>
            </a:graphicData>
          </a:graphic>
        </xdr:graphicFrame>
      </mc:Choice>
      <mc:Fallback>
        <xdr:sp macro="" textlink="">
          <xdr:nvSpPr>
            <xdr:cNvPr id="0" name=""/>
            <xdr:cNvSpPr>
              <a:spLocks noTextEdit="1"/>
            </xdr:cNvSpPr>
          </xdr:nvSpPr>
          <xdr:spPr>
            <a:xfrm>
              <a:off x="3527313" y="11131793"/>
              <a:ext cx="1869095" cy="252412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287336</xdr:colOff>
      <xdr:row>58</xdr:row>
      <xdr:rowOff>134541</xdr:rowOff>
    </xdr:from>
    <xdr:to>
      <xdr:col>6</xdr:col>
      <xdr:colOff>453997</xdr:colOff>
      <xdr:row>72</xdr:row>
      <xdr:rowOff>3572</xdr:rowOff>
    </xdr:to>
    <mc:AlternateContent xmlns:mc="http://schemas.openxmlformats.org/markup-compatibility/2006">
      <mc:Choice xmlns:a14="http://schemas.microsoft.com/office/drawing/2010/main" Requires="a14">
        <xdr:graphicFrame macro="">
          <xdr:nvGraphicFramePr>
            <xdr:cNvPr id="31" name="rating 1">
              <a:extLst>
                <a:ext uri="{FF2B5EF4-FFF2-40B4-BE49-F238E27FC236}">
                  <a16:creationId xmlns:a16="http://schemas.microsoft.com/office/drawing/2014/main" id="{61A03FD4-33B1-5A09-84EE-880C467F9793}"/>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6097586" y="11183541"/>
              <a:ext cx="1849411" cy="25360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1126067</xdr:colOff>
      <xdr:row>59</xdr:row>
      <xdr:rowOff>168275</xdr:rowOff>
    </xdr:from>
    <xdr:to>
      <xdr:col>10</xdr:col>
      <xdr:colOff>440212</xdr:colOff>
      <xdr:row>73</xdr:row>
      <xdr:rowOff>17462</xdr:rowOff>
    </xdr:to>
    <mc:AlternateContent xmlns:mc="http://schemas.openxmlformats.org/markup-compatibility/2006">
      <mc:Choice xmlns:a14="http://schemas.microsoft.com/office/drawing/2010/main" Requires="a14">
        <xdr:graphicFrame macro="">
          <xdr:nvGraphicFramePr>
            <xdr:cNvPr id="32" name="type 1">
              <a:extLst>
                <a:ext uri="{FF2B5EF4-FFF2-40B4-BE49-F238E27FC236}">
                  <a16:creationId xmlns:a16="http://schemas.microsoft.com/office/drawing/2014/main" id="{6ED71D1E-A3E2-4267-6749-3B8366490C31}"/>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11190817" y="11407775"/>
              <a:ext cx="1870020" cy="251618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101823</xdr:colOff>
      <xdr:row>57</xdr:row>
      <xdr:rowOff>120801</xdr:rowOff>
    </xdr:from>
    <xdr:to>
      <xdr:col>2</xdr:col>
      <xdr:colOff>430180</xdr:colOff>
      <xdr:row>70</xdr:row>
      <xdr:rowOff>168426</xdr:rowOff>
    </xdr:to>
    <mc:AlternateContent xmlns:mc="http://schemas.openxmlformats.org/markup-compatibility/2006">
      <mc:Choice xmlns:a14="http://schemas.microsoft.com/office/drawing/2010/main" Requires="a14">
        <xdr:graphicFrame macro="">
          <xdr:nvGraphicFramePr>
            <xdr:cNvPr id="33" name="listed_in 1">
              <a:extLst>
                <a:ext uri="{FF2B5EF4-FFF2-40B4-BE49-F238E27FC236}">
                  <a16:creationId xmlns:a16="http://schemas.microsoft.com/office/drawing/2014/main" id="{2AA7FE1E-443E-234F-C5C5-D8A64E1AC890}"/>
                </a:ext>
              </a:extLst>
            </xdr:cNvPr>
            <xdr:cNvGraphicFramePr/>
          </xdr:nvGraphicFramePr>
          <xdr:xfrm>
            <a:off x="0" y="0"/>
            <a:ext cx="0" cy="0"/>
          </xdr:xfrm>
          <a:graphic>
            <a:graphicData uri="http://schemas.microsoft.com/office/drawing/2010/slicer">
              <sle:slicer xmlns:sle="http://schemas.microsoft.com/office/drawing/2010/slicer" name="listed_in 1"/>
            </a:graphicData>
          </a:graphic>
        </xdr:graphicFrame>
      </mc:Choice>
      <mc:Fallback>
        <xdr:sp macro="" textlink="">
          <xdr:nvSpPr>
            <xdr:cNvPr id="0" name=""/>
            <xdr:cNvSpPr>
              <a:spLocks noTextEdit="1"/>
            </xdr:cNvSpPr>
          </xdr:nvSpPr>
          <xdr:spPr>
            <a:xfrm>
              <a:off x="705073" y="10979301"/>
              <a:ext cx="1788857"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56</xdr:col>
      <xdr:colOff>538134</xdr:colOff>
      <xdr:row>38</xdr:row>
      <xdr:rowOff>173228</xdr:rowOff>
    </xdr:to>
    <xdr:grpSp>
      <xdr:nvGrpSpPr>
        <xdr:cNvPr id="76" name="Group 75">
          <a:extLst>
            <a:ext uri="{FF2B5EF4-FFF2-40B4-BE49-F238E27FC236}">
              <a16:creationId xmlns:a16="http://schemas.microsoft.com/office/drawing/2014/main" id="{14C18454-1622-7C34-C3AA-03631670D67C}"/>
            </a:ext>
          </a:extLst>
        </xdr:cNvPr>
        <xdr:cNvGrpSpPr/>
      </xdr:nvGrpSpPr>
      <xdr:grpSpPr>
        <a:xfrm>
          <a:off x="0" y="0"/>
          <a:ext cx="34675734" cy="7412228"/>
          <a:chOff x="0" y="0"/>
          <a:chExt cx="38907527" cy="8449394"/>
        </a:xfrm>
      </xdr:grpSpPr>
      <xdr:grpSp>
        <xdr:nvGrpSpPr>
          <xdr:cNvPr id="2" name="Group 1">
            <a:extLst>
              <a:ext uri="{FF2B5EF4-FFF2-40B4-BE49-F238E27FC236}">
                <a16:creationId xmlns:a16="http://schemas.microsoft.com/office/drawing/2014/main" id="{B725B209-6A2B-C897-075C-4799C6E7065B}"/>
              </a:ext>
            </a:extLst>
          </xdr:cNvPr>
          <xdr:cNvGrpSpPr/>
        </xdr:nvGrpSpPr>
        <xdr:grpSpPr>
          <a:xfrm>
            <a:off x="0" y="0"/>
            <a:ext cx="14918886" cy="8449394"/>
            <a:chOff x="-1" y="0"/>
            <a:chExt cx="15089693" cy="8672384"/>
          </a:xfrm>
        </xdr:grpSpPr>
        <xdr:grpSp>
          <xdr:nvGrpSpPr>
            <xdr:cNvPr id="36" name="Group 35">
              <a:extLst>
                <a:ext uri="{FF2B5EF4-FFF2-40B4-BE49-F238E27FC236}">
                  <a16:creationId xmlns:a16="http://schemas.microsoft.com/office/drawing/2014/main" id="{24E3EF90-179B-12EE-B21B-34207B3E6094}"/>
                </a:ext>
              </a:extLst>
            </xdr:cNvPr>
            <xdr:cNvGrpSpPr>
              <a:grpSpLocks noChangeAspect="1"/>
            </xdr:cNvGrpSpPr>
          </xdr:nvGrpSpPr>
          <xdr:grpSpPr>
            <a:xfrm>
              <a:off x="-1" y="0"/>
              <a:ext cx="15089693" cy="8672384"/>
              <a:chOff x="0" y="0"/>
              <a:chExt cx="12191999" cy="6857997"/>
            </a:xfrm>
          </xdr:grpSpPr>
          <xdr:sp macro="" textlink="">
            <xdr:nvSpPr>
              <xdr:cNvPr id="19" name="Rectangle 18">
                <a:extLst>
                  <a:ext uri="{FF2B5EF4-FFF2-40B4-BE49-F238E27FC236}">
                    <a16:creationId xmlns:a16="http://schemas.microsoft.com/office/drawing/2014/main" id="{49A13FD0-8CDB-E0A8-EB76-6B2F316A53EC}"/>
                  </a:ext>
                </a:extLst>
              </xdr:cNvPr>
              <xdr:cNvSpPr/>
            </xdr:nvSpPr>
            <xdr:spPr>
              <a:xfrm>
                <a:off x="0" y="0"/>
                <a:ext cx="12191999" cy="6857997"/>
              </a:xfrm>
              <a:prstGeom prst="rect">
                <a:avLst/>
              </a:prstGeom>
              <a:solidFill>
                <a:schemeClr val="bg1">
                  <a:lumMod val="85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sp macro="" textlink="">
            <xdr:nvSpPr>
              <xdr:cNvPr id="20" name="Rectangle: Rounded Corners 19">
                <a:extLst>
                  <a:ext uri="{FF2B5EF4-FFF2-40B4-BE49-F238E27FC236}">
                    <a16:creationId xmlns:a16="http://schemas.microsoft.com/office/drawing/2014/main" id="{B24AAB58-022D-7A12-6DF4-59869D7EA31B}"/>
                  </a:ext>
                </a:extLst>
              </xdr:cNvPr>
              <xdr:cNvSpPr/>
            </xdr:nvSpPr>
            <xdr:spPr>
              <a:xfrm>
                <a:off x="136715" y="125502"/>
                <a:ext cx="5683616" cy="90095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21" name="TextBox 7">
                <a:extLst>
                  <a:ext uri="{FF2B5EF4-FFF2-40B4-BE49-F238E27FC236}">
                    <a16:creationId xmlns:a16="http://schemas.microsoft.com/office/drawing/2014/main" id="{4DB28863-33E2-63D8-C245-4B03C088E483}"/>
                  </a:ext>
                </a:extLst>
              </xdr:cNvPr>
              <xdr:cNvSpPr txBox="1"/>
            </xdr:nvSpPr>
            <xdr:spPr>
              <a:xfrm>
                <a:off x="136713" y="183772"/>
                <a:ext cx="5683616" cy="86177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3200" b="1">
                    <a:solidFill>
                      <a:schemeClr val="accent1"/>
                    </a:solidFill>
                  </a:rPr>
                  <a:t>Amazon Prime Content Analysis</a:t>
                </a:r>
              </a:p>
              <a:p>
                <a:pPr algn="ctr"/>
                <a:r>
                  <a:rPr lang="en-US" b="1">
                    <a:solidFill>
                      <a:schemeClr val="accent1"/>
                    </a:solidFill>
                  </a:rPr>
                  <a:t>Trends, Genres, and Audience Insights</a:t>
                </a:r>
                <a:endParaRPr lang="en-ID" b="1">
                  <a:solidFill>
                    <a:schemeClr val="accent1"/>
                  </a:solidFill>
                </a:endParaRPr>
              </a:p>
            </xdr:txBody>
          </xdr:sp>
          <xdr:sp macro="" textlink="">
            <xdr:nvSpPr>
              <xdr:cNvPr id="22" name="Rectangle: Rounded Corners 21">
                <a:extLst>
                  <a:ext uri="{FF2B5EF4-FFF2-40B4-BE49-F238E27FC236}">
                    <a16:creationId xmlns:a16="http://schemas.microsoft.com/office/drawing/2014/main" id="{97CE31BB-45EE-29C1-96C8-BE27DC257EA3}"/>
                  </a:ext>
                </a:extLst>
              </xdr:cNvPr>
              <xdr:cNvSpPr/>
            </xdr:nvSpPr>
            <xdr:spPr>
              <a:xfrm>
                <a:off x="74205" y="5014590"/>
                <a:ext cx="1301839" cy="1717906"/>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23" name="Rectangle: Rounded Corners 22">
                <a:extLst>
                  <a:ext uri="{FF2B5EF4-FFF2-40B4-BE49-F238E27FC236}">
                    <a16:creationId xmlns:a16="http://schemas.microsoft.com/office/drawing/2014/main" id="{F66D7ACC-2873-3595-87A5-9654C118AAC5}"/>
                  </a:ext>
                </a:extLst>
              </xdr:cNvPr>
              <xdr:cNvSpPr/>
            </xdr:nvSpPr>
            <xdr:spPr>
              <a:xfrm>
                <a:off x="6216904" y="183772"/>
                <a:ext cx="5507365" cy="827406"/>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24" name="Rectangle: Rounded Corners 23">
                <a:extLst>
                  <a:ext uri="{FF2B5EF4-FFF2-40B4-BE49-F238E27FC236}">
                    <a16:creationId xmlns:a16="http://schemas.microsoft.com/office/drawing/2014/main" id="{DC0E22C6-0E9E-521A-31F6-EEBF28699888}"/>
                  </a:ext>
                </a:extLst>
              </xdr:cNvPr>
              <xdr:cNvSpPr/>
            </xdr:nvSpPr>
            <xdr:spPr>
              <a:xfrm>
                <a:off x="1540580" y="1253878"/>
                <a:ext cx="1800000" cy="720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25" name="Rectangle: Rounded Corners 24">
                <a:extLst>
                  <a:ext uri="{FF2B5EF4-FFF2-40B4-BE49-F238E27FC236}">
                    <a16:creationId xmlns:a16="http://schemas.microsoft.com/office/drawing/2014/main" id="{1E1F0BFA-CCF1-3439-9418-206900F8B380}"/>
                  </a:ext>
                </a:extLst>
              </xdr:cNvPr>
              <xdr:cNvSpPr/>
            </xdr:nvSpPr>
            <xdr:spPr>
              <a:xfrm>
                <a:off x="96653" y="1157825"/>
                <a:ext cx="1301839" cy="1717906"/>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26" name="Rectangle: Rounded Corners 25">
                <a:extLst>
                  <a:ext uri="{FF2B5EF4-FFF2-40B4-BE49-F238E27FC236}">
                    <a16:creationId xmlns:a16="http://schemas.microsoft.com/office/drawing/2014/main" id="{18D20091-8DE5-9C4C-00B2-10CE5728B94B}"/>
                  </a:ext>
                </a:extLst>
              </xdr:cNvPr>
              <xdr:cNvSpPr/>
            </xdr:nvSpPr>
            <xdr:spPr>
              <a:xfrm>
                <a:off x="96653" y="3083273"/>
                <a:ext cx="1301839" cy="1717906"/>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27" name="Rectangle: Rounded Corners 26">
                <a:extLst>
                  <a:ext uri="{FF2B5EF4-FFF2-40B4-BE49-F238E27FC236}">
                    <a16:creationId xmlns:a16="http://schemas.microsoft.com/office/drawing/2014/main" id="{057E8405-AD60-FD78-98E9-0A6BBFB272BB}"/>
                  </a:ext>
                </a:extLst>
              </xdr:cNvPr>
              <xdr:cNvSpPr/>
            </xdr:nvSpPr>
            <xdr:spPr>
              <a:xfrm>
                <a:off x="3625529" y="1253878"/>
                <a:ext cx="1800000" cy="720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28" name="Rectangle: Rounded Corners 27">
                <a:extLst>
                  <a:ext uri="{FF2B5EF4-FFF2-40B4-BE49-F238E27FC236}">
                    <a16:creationId xmlns:a16="http://schemas.microsoft.com/office/drawing/2014/main" id="{E589D435-8F86-4E98-1246-C2D1CFCF0895}"/>
                  </a:ext>
                </a:extLst>
              </xdr:cNvPr>
              <xdr:cNvSpPr/>
            </xdr:nvSpPr>
            <xdr:spPr>
              <a:xfrm>
                <a:off x="5705282" y="1258518"/>
                <a:ext cx="1800000" cy="720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29" name="Rectangle: Rounded Corners 28">
                <a:extLst>
                  <a:ext uri="{FF2B5EF4-FFF2-40B4-BE49-F238E27FC236}">
                    <a16:creationId xmlns:a16="http://schemas.microsoft.com/office/drawing/2014/main" id="{2D4C7206-4AD5-E429-1800-A229574DB2C3}"/>
                  </a:ext>
                </a:extLst>
              </xdr:cNvPr>
              <xdr:cNvSpPr/>
            </xdr:nvSpPr>
            <xdr:spPr>
              <a:xfrm>
                <a:off x="7790230" y="1253878"/>
                <a:ext cx="1800000" cy="720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30" name="Rectangle: Rounded Corners 29">
                <a:extLst>
                  <a:ext uri="{FF2B5EF4-FFF2-40B4-BE49-F238E27FC236}">
                    <a16:creationId xmlns:a16="http://schemas.microsoft.com/office/drawing/2014/main" id="{1074E810-94CE-AF61-61D5-96DEF31455F5}"/>
                  </a:ext>
                </a:extLst>
              </xdr:cNvPr>
              <xdr:cNvSpPr/>
            </xdr:nvSpPr>
            <xdr:spPr>
              <a:xfrm>
                <a:off x="9786090" y="1256903"/>
                <a:ext cx="2309255" cy="264199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31" name="Rectangle: Rounded Corners 30">
                <a:extLst>
                  <a:ext uri="{FF2B5EF4-FFF2-40B4-BE49-F238E27FC236}">
                    <a16:creationId xmlns:a16="http://schemas.microsoft.com/office/drawing/2014/main" id="{BB1469FF-BC49-B666-C0EA-2458E8205D37}"/>
                  </a:ext>
                </a:extLst>
              </xdr:cNvPr>
              <xdr:cNvSpPr/>
            </xdr:nvSpPr>
            <xdr:spPr>
              <a:xfrm>
                <a:off x="1540580" y="2181231"/>
                <a:ext cx="4189882" cy="211667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32" name="Rectangle: Rounded Corners 31">
                <a:extLst>
                  <a:ext uri="{FF2B5EF4-FFF2-40B4-BE49-F238E27FC236}">
                    <a16:creationId xmlns:a16="http://schemas.microsoft.com/office/drawing/2014/main" id="{034A37E5-8FC3-AD36-B670-4A2F9AA3DD07}"/>
                  </a:ext>
                </a:extLst>
              </xdr:cNvPr>
              <xdr:cNvSpPr/>
            </xdr:nvSpPr>
            <xdr:spPr>
              <a:xfrm>
                <a:off x="1530589" y="4510498"/>
                <a:ext cx="4189882" cy="2226564"/>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33" name="Rectangle: Rounded Corners 32">
                <a:extLst>
                  <a:ext uri="{FF2B5EF4-FFF2-40B4-BE49-F238E27FC236}">
                    <a16:creationId xmlns:a16="http://schemas.microsoft.com/office/drawing/2014/main" id="{619D9ABD-BF58-819D-C173-3EAEAD4C3B21}"/>
                  </a:ext>
                </a:extLst>
              </xdr:cNvPr>
              <xdr:cNvSpPr/>
            </xdr:nvSpPr>
            <xdr:spPr>
              <a:xfrm>
                <a:off x="6025403" y="2180754"/>
                <a:ext cx="3522836" cy="212954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34" name="Rectangle: Rounded Corners 33">
                <a:extLst>
                  <a:ext uri="{FF2B5EF4-FFF2-40B4-BE49-F238E27FC236}">
                    <a16:creationId xmlns:a16="http://schemas.microsoft.com/office/drawing/2014/main" id="{DBCDB952-347F-0C5E-CF49-94F2029A5707}"/>
                  </a:ext>
                </a:extLst>
              </xdr:cNvPr>
              <xdr:cNvSpPr/>
            </xdr:nvSpPr>
            <xdr:spPr>
              <a:xfrm>
                <a:off x="6025403" y="4602952"/>
                <a:ext cx="3593433" cy="212954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sp macro="" textlink="">
            <xdr:nvSpPr>
              <xdr:cNvPr id="35" name="Rectangle: Rounded Corners 34">
                <a:extLst>
                  <a:ext uri="{FF2B5EF4-FFF2-40B4-BE49-F238E27FC236}">
                    <a16:creationId xmlns:a16="http://schemas.microsoft.com/office/drawing/2014/main" id="{D7B365C3-7ECD-B0B6-5478-C9529C29BF88}"/>
                  </a:ext>
                </a:extLst>
              </xdr:cNvPr>
              <xdr:cNvSpPr/>
            </xdr:nvSpPr>
            <xdr:spPr>
              <a:xfrm>
                <a:off x="9767207" y="4090503"/>
                <a:ext cx="2309255" cy="264199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chemeClr val="bg1">
                      <a:lumMod val="95000"/>
                    </a:schemeClr>
                  </a:solidFill>
                </a:endParaRPr>
              </a:p>
            </xdr:txBody>
          </xdr:sp>
        </xdr:grpSp>
        <xdr:sp macro="" textlink="">
          <xdr:nvSpPr>
            <xdr:cNvPr id="43" name="TextBox 42">
              <a:extLst>
                <a:ext uri="{FF2B5EF4-FFF2-40B4-BE49-F238E27FC236}">
                  <a16:creationId xmlns:a16="http://schemas.microsoft.com/office/drawing/2014/main" id="{37758CC4-470F-4EC5-AF35-4C46BEA9DBE0}"/>
                </a:ext>
              </a:extLst>
            </xdr:cNvPr>
            <xdr:cNvSpPr txBox="1"/>
          </xdr:nvSpPr>
          <xdr:spPr>
            <a:xfrm>
              <a:off x="3536165" y="2768229"/>
              <a:ext cx="2204536" cy="319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Corbel" panose="020B0503020204020204" pitchFamily="34" charset="0"/>
                  <a:cs typeface="Times New Roman" panose="02020603050405020304" pitchFamily="18" charset="0"/>
                </a:rPr>
                <a:t>Release Year Trend </a:t>
              </a:r>
              <a:endParaRPr lang="en-ID" sz="1800" b="1">
                <a:solidFill>
                  <a:schemeClr val="tx1">
                    <a:lumMod val="50000"/>
                    <a:lumOff val="50000"/>
                  </a:schemeClr>
                </a:solidFill>
                <a:latin typeface="Corbel" panose="020B0503020204020204" pitchFamily="34" charset="0"/>
                <a:ea typeface="Source Sans Pro" panose="020B0503030403020204" pitchFamily="34" charset="0"/>
                <a:cs typeface="Times New Roman" panose="02020603050405020304" pitchFamily="18" charset="0"/>
              </a:endParaRPr>
            </a:p>
          </xdr:txBody>
        </xdr:sp>
        <xdr:sp macro="" textlink="">
          <xdr:nvSpPr>
            <xdr:cNvPr id="44" name="TextBox 43">
              <a:extLst>
                <a:ext uri="{FF2B5EF4-FFF2-40B4-BE49-F238E27FC236}">
                  <a16:creationId xmlns:a16="http://schemas.microsoft.com/office/drawing/2014/main" id="{DC7739B9-BCD4-4D15-88E3-01DE2F5DCCEB}"/>
                </a:ext>
              </a:extLst>
            </xdr:cNvPr>
            <xdr:cNvSpPr txBox="1"/>
          </xdr:nvSpPr>
          <xdr:spPr>
            <a:xfrm>
              <a:off x="1897047" y="1554321"/>
              <a:ext cx="2198673" cy="325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n-lt"/>
                  <a:cs typeface="Times New Roman" panose="02020603050405020304" pitchFamily="18" charset="0"/>
                </a:rPr>
                <a:t> </a:t>
              </a:r>
              <a:r>
                <a:rPr lang="en-ID" sz="1800" b="1">
                  <a:solidFill>
                    <a:schemeClr val="tx1">
                      <a:lumMod val="50000"/>
                      <a:lumOff val="50000"/>
                    </a:schemeClr>
                  </a:solidFill>
                  <a:latin typeface="+mn-lt"/>
                  <a:ea typeface="Source Sans Pro" panose="020B0503030403020204" pitchFamily="34" charset="0"/>
                  <a:cs typeface="Times New Roman" panose="02020603050405020304" pitchFamily="18" charset="0"/>
                </a:rPr>
                <a:t>Total Tittles</a:t>
              </a:r>
            </a:p>
          </xdr:txBody>
        </xdr:sp>
        <xdr:sp macro="" textlink="">
          <xdr:nvSpPr>
            <xdr:cNvPr id="45" name="TextBox 44">
              <a:extLst>
                <a:ext uri="{FF2B5EF4-FFF2-40B4-BE49-F238E27FC236}">
                  <a16:creationId xmlns:a16="http://schemas.microsoft.com/office/drawing/2014/main" id="{FD04502D-116A-4A0B-9BA1-CC1B32EADC1B}"/>
                </a:ext>
              </a:extLst>
            </xdr:cNvPr>
            <xdr:cNvSpPr txBox="1"/>
          </xdr:nvSpPr>
          <xdr:spPr>
            <a:xfrm>
              <a:off x="12454694" y="1639133"/>
              <a:ext cx="2198673" cy="331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n-lt"/>
                  <a:cs typeface="Times New Roman" panose="02020603050405020304" pitchFamily="18" charset="0"/>
                </a:rPr>
                <a:t> </a:t>
              </a:r>
              <a:r>
                <a:rPr lang="en-ID" sz="1800" b="1">
                  <a:solidFill>
                    <a:schemeClr val="tx1">
                      <a:lumMod val="50000"/>
                      <a:lumOff val="50000"/>
                    </a:schemeClr>
                  </a:solidFill>
                  <a:latin typeface="+mn-lt"/>
                  <a:ea typeface="Source Sans Pro" panose="020B0503030403020204" pitchFamily="34" charset="0"/>
                  <a:cs typeface="Times New Roman" panose="02020603050405020304" pitchFamily="18" charset="0"/>
                </a:rPr>
                <a:t>Type </a:t>
              </a:r>
            </a:p>
          </xdr:txBody>
        </xdr:sp>
        <xdr:sp macro="" textlink="">
          <xdr:nvSpPr>
            <xdr:cNvPr id="46" name="TextBox 45">
              <a:extLst>
                <a:ext uri="{FF2B5EF4-FFF2-40B4-BE49-F238E27FC236}">
                  <a16:creationId xmlns:a16="http://schemas.microsoft.com/office/drawing/2014/main" id="{0E43C9E5-79D0-4C60-A4C4-38F868BD56D6}"/>
                </a:ext>
              </a:extLst>
            </xdr:cNvPr>
            <xdr:cNvSpPr txBox="1"/>
          </xdr:nvSpPr>
          <xdr:spPr>
            <a:xfrm>
              <a:off x="12523541" y="5214214"/>
              <a:ext cx="2210348" cy="331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n-lt"/>
                  <a:cs typeface="Times New Roman" panose="02020603050405020304" pitchFamily="18" charset="0"/>
                </a:rPr>
                <a:t>Age Category</a:t>
              </a:r>
            </a:p>
            <a:p>
              <a:pPr algn="ctr"/>
              <a:r>
                <a:rPr lang="en-ID" sz="1800" b="1">
                  <a:solidFill>
                    <a:schemeClr val="tx1">
                      <a:lumMod val="50000"/>
                      <a:lumOff val="50000"/>
                    </a:schemeClr>
                  </a:solidFill>
                  <a:latin typeface="+mn-lt"/>
                  <a:cs typeface="Times New Roman" panose="02020603050405020304" pitchFamily="18" charset="0"/>
                </a:rPr>
                <a:t> </a:t>
              </a:r>
              <a:endParaRPr lang="en-ID" sz="1800" b="1">
                <a:solidFill>
                  <a:schemeClr val="tx1">
                    <a:lumMod val="50000"/>
                    <a:lumOff val="50000"/>
                  </a:schemeClr>
                </a:solidFill>
                <a:latin typeface="+mn-lt"/>
                <a:ea typeface="Source Sans Pro" panose="020B0503030403020204" pitchFamily="34"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8D20E578-72FC-4469-8C6C-6544229A1876}"/>
                </a:ext>
              </a:extLst>
            </xdr:cNvPr>
            <xdr:cNvSpPr txBox="1"/>
          </xdr:nvSpPr>
          <xdr:spPr>
            <a:xfrm>
              <a:off x="8645501" y="5836797"/>
              <a:ext cx="2198672" cy="331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n-lt"/>
                  <a:cs typeface="Times New Roman" panose="02020603050405020304" pitchFamily="18" charset="0"/>
                </a:rPr>
                <a:t>Movie duration </a:t>
              </a:r>
              <a:endParaRPr lang="en-ID" sz="1800" b="1">
                <a:solidFill>
                  <a:schemeClr val="tx1">
                    <a:lumMod val="50000"/>
                    <a:lumOff val="50000"/>
                  </a:schemeClr>
                </a:solidFill>
                <a:latin typeface="+mn-lt"/>
                <a:ea typeface="Source Sans Pro" panose="020B0503030403020204" pitchFamily="34"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86C2D6DB-C224-44BE-982D-5CF8BA312D29}"/>
                </a:ext>
              </a:extLst>
            </xdr:cNvPr>
            <xdr:cNvSpPr txBox="1"/>
          </xdr:nvSpPr>
          <xdr:spPr>
            <a:xfrm>
              <a:off x="3378883" y="5755249"/>
              <a:ext cx="2210348" cy="331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n-lt"/>
                  <a:cs typeface="Times New Roman" panose="02020603050405020304" pitchFamily="18" charset="0"/>
                </a:rPr>
                <a:t>Rating </a:t>
              </a:r>
              <a:r>
                <a:rPr lang="en-ID" sz="1800" b="1">
                  <a:solidFill>
                    <a:schemeClr val="tx1">
                      <a:lumMod val="50000"/>
                      <a:lumOff val="50000"/>
                    </a:schemeClr>
                  </a:solidFill>
                  <a:latin typeface="+mn-lt"/>
                  <a:ea typeface="Source Sans Pro" panose="020B0503030403020204" pitchFamily="34" charset="0"/>
                  <a:cs typeface="Times New Roman" panose="02020603050405020304" pitchFamily="18" charset="0"/>
                </a:rPr>
                <a:t>Category</a:t>
              </a:r>
            </a:p>
          </xdr:txBody>
        </xdr:sp>
        <xdr:sp macro="" textlink="">
          <xdr:nvSpPr>
            <xdr:cNvPr id="56" name="TextBox 55">
              <a:extLst>
                <a:ext uri="{FF2B5EF4-FFF2-40B4-BE49-F238E27FC236}">
                  <a16:creationId xmlns:a16="http://schemas.microsoft.com/office/drawing/2014/main" id="{92C7AEE4-A4A6-4903-8938-E6C69B14B81B}"/>
                </a:ext>
              </a:extLst>
            </xdr:cNvPr>
            <xdr:cNvSpPr txBox="1"/>
          </xdr:nvSpPr>
          <xdr:spPr>
            <a:xfrm>
              <a:off x="4502460" y="1584939"/>
              <a:ext cx="2198672" cy="319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n-lt"/>
                  <a:cs typeface="Times New Roman" panose="02020603050405020304" pitchFamily="18" charset="0"/>
                </a:rPr>
                <a:t> </a:t>
              </a:r>
              <a:r>
                <a:rPr lang="en-ID" sz="1800" b="1">
                  <a:solidFill>
                    <a:schemeClr val="tx1">
                      <a:lumMod val="50000"/>
                      <a:lumOff val="50000"/>
                    </a:schemeClr>
                  </a:solidFill>
                  <a:latin typeface="+mn-lt"/>
                  <a:ea typeface="Source Sans Pro" panose="020B0503030403020204" pitchFamily="34" charset="0"/>
                  <a:cs typeface="Times New Roman" panose="02020603050405020304" pitchFamily="18" charset="0"/>
                </a:rPr>
                <a:t>Total Movie</a:t>
              </a:r>
            </a:p>
          </xdr:txBody>
        </xdr:sp>
        <xdr:sp macro="" textlink="">
          <xdr:nvSpPr>
            <xdr:cNvPr id="57" name="TextBox 56">
              <a:extLst>
                <a:ext uri="{FF2B5EF4-FFF2-40B4-BE49-F238E27FC236}">
                  <a16:creationId xmlns:a16="http://schemas.microsoft.com/office/drawing/2014/main" id="{71D3ED90-8885-47D6-B902-579966354332}"/>
                </a:ext>
              </a:extLst>
            </xdr:cNvPr>
            <xdr:cNvSpPr txBox="1"/>
          </xdr:nvSpPr>
          <xdr:spPr>
            <a:xfrm>
              <a:off x="7076125" y="1594464"/>
              <a:ext cx="2208676" cy="319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n-lt"/>
                  <a:cs typeface="Times New Roman" panose="02020603050405020304" pitchFamily="18" charset="0"/>
                </a:rPr>
                <a:t> </a:t>
              </a:r>
              <a:r>
                <a:rPr lang="en-ID" sz="1800" b="1">
                  <a:solidFill>
                    <a:schemeClr val="tx1">
                      <a:lumMod val="50000"/>
                      <a:lumOff val="50000"/>
                    </a:schemeClr>
                  </a:solidFill>
                  <a:latin typeface="+mn-lt"/>
                  <a:ea typeface="Source Sans Pro" panose="020B0503030403020204" pitchFamily="34" charset="0"/>
                  <a:cs typeface="Times New Roman" panose="02020603050405020304" pitchFamily="18" charset="0"/>
                </a:rPr>
                <a:t>Total TV Show</a:t>
              </a:r>
            </a:p>
          </xdr:txBody>
        </xdr:sp>
        <xdr:sp macro="" textlink="">
          <xdr:nvSpPr>
            <xdr:cNvPr id="58" name="TextBox 57">
              <a:extLst>
                <a:ext uri="{FF2B5EF4-FFF2-40B4-BE49-F238E27FC236}">
                  <a16:creationId xmlns:a16="http://schemas.microsoft.com/office/drawing/2014/main" id="{009EE26B-58E8-4131-9CF1-A8F15D2D627D}"/>
                </a:ext>
              </a:extLst>
            </xdr:cNvPr>
            <xdr:cNvSpPr txBox="1"/>
          </xdr:nvSpPr>
          <xdr:spPr>
            <a:xfrm>
              <a:off x="9665662" y="1588113"/>
              <a:ext cx="2208677" cy="319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n-lt"/>
                  <a:cs typeface="Times New Roman" panose="02020603050405020304" pitchFamily="18" charset="0"/>
                </a:rPr>
                <a:t> </a:t>
              </a:r>
              <a:r>
                <a:rPr lang="en-ID" sz="1800" b="1">
                  <a:solidFill>
                    <a:schemeClr val="tx1">
                      <a:lumMod val="50000"/>
                      <a:lumOff val="50000"/>
                    </a:schemeClr>
                  </a:solidFill>
                  <a:latin typeface="+mn-lt"/>
                  <a:ea typeface="Source Sans Pro" panose="020B0503030403020204" pitchFamily="34" charset="0"/>
                  <a:cs typeface="Times New Roman" panose="02020603050405020304" pitchFamily="18" charset="0"/>
                </a:rPr>
                <a:t>AVG Duration</a:t>
              </a:r>
            </a:p>
          </xdr:txBody>
        </xdr:sp>
        <xdr:sp macro="" textlink="Analisis!$C$9">
          <xdr:nvSpPr>
            <xdr:cNvPr id="59" name="TextBox 58">
              <a:extLst>
                <a:ext uri="{FF2B5EF4-FFF2-40B4-BE49-F238E27FC236}">
                  <a16:creationId xmlns:a16="http://schemas.microsoft.com/office/drawing/2014/main" id="{18971ECC-B46A-44E3-B3D4-17D5F7C2158E}"/>
                </a:ext>
              </a:extLst>
            </xdr:cNvPr>
            <xdr:cNvSpPr txBox="1"/>
          </xdr:nvSpPr>
          <xdr:spPr>
            <a:xfrm>
              <a:off x="1910779" y="1851390"/>
              <a:ext cx="2173136" cy="626218"/>
            </a:xfrm>
            <a:prstGeom prst="rect">
              <a:avLst/>
            </a:prstGeom>
            <a:noFill/>
          </xdr:spPr>
          <xdr:txBody>
            <a:bodyPr wrap="square" rtlCol="0">
              <a:spAutoFit/>
            </a:bodyPr>
            <a:lstStyle/>
            <a:p>
              <a:pPr marL="0" indent="0" algn="ctr" defTabSz="914400" rtl="0" eaLnBrk="1" latinLnBrk="0" hangingPunct="1"/>
              <a:fld id="{138D2D38-C344-45CF-BF34-B9845E0C57D9}" type="TxLink">
                <a:rPr lang="en-US" sz="3200" b="1" kern="1200">
                  <a:solidFill>
                    <a:schemeClr val="accent1"/>
                  </a:solidFill>
                  <a:latin typeface="+mn-lt"/>
                  <a:ea typeface="+mn-ea"/>
                  <a:cs typeface="+mn-cs"/>
                </a:rPr>
                <a:pPr marL="0" indent="0" algn="ctr" defTabSz="914400" rtl="0" eaLnBrk="1" latinLnBrk="0" hangingPunct="1"/>
                <a:t>9547</a:t>
              </a:fld>
              <a:endParaRPr lang="en-ID" sz="3200" b="1" kern="1200">
                <a:solidFill>
                  <a:schemeClr val="accent1"/>
                </a:solidFill>
                <a:latin typeface="+mn-lt"/>
                <a:ea typeface="+mn-ea"/>
                <a:cs typeface="+mn-cs"/>
              </a:endParaRPr>
            </a:p>
          </xdr:txBody>
        </xdr:sp>
        <xdr:sp macro="" textlink="Analisis!$C$10">
          <xdr:nvSpPr>
            <xdr:cNvPr id="61" name="TextBox 60">
              <a:extLst>
                <a:ext uri="{FF2B5EF4-FFF2-40B4-BE49-F238E27FC236}">
                  <a16:creationId xmlns:a16="http://schemas.microsoft.com/office/drawing/2014/main" id="{B4635C16-F745-EADE-8E1C-5F17EC247A25}"/>
                </a:ext>
              </a:extLst>
            </xdr:cNvPr>
            <xdr:cNvSpPr txBox="1"/>
          </xdr:nvSpPr>
          <xdr:spPr>
            <a:xfrm>
              <a:off x="4474203" y="1855621"/>
              <a:ext cx="2217736" cy="626218"/>
            </a:xfrm>
            <a:prstGeom prst="rect">
              <a:avLst/>
            </a:prstGeom>
            <a:noFill/>
          </xdr:spPr>
          <xdr:txBody>
            <a:bodyPr wrap="square" rtlCol="0">
              <a:spAutoFit/>
            </a:bodyPr>
            <a:lstStyle/>
            <a:p>
              <a:pPr marL="0" indent="0" algn="ctr" defTabSz="914400" rtl="0" eaLnBrk="1" latinLnBrk="0" hangingPunct="1"/>
              <a:fld id="{92A935C9-81CC-487F-825F-156F18E3CF6E}" type="TxLink">
                <a:rPr lang="en-US" sz="3200" b="1" kern="1200">
                  <a:solidFill>
                    <a:schemeClr val="accent1"/>
                  </a:solidFill>
                  <a:latin typeface="+mn-lt"/>
                  <a:ea typeface="+mn-ea"/>
                  <a:cs typeface="+mn-cs"/>
                </a:rPr>
                <a:pPr marL="0" indent="0" algn="ctr" defTabSz="914400" rtl="0" eaLnBrk="1" latinLnBrk="0" hangingPunct="1"/>
                <a:t>7693</a:t>
              </a:fld>
              <a:endParaRPr lang="en-ID" sz="3200" b="1" kern="1200">
                <a:solidFill>
                  <a:schemeClr val="accent1"/>
                </a:solidFill>
                <a:latin typeface="+mn-lt"/>
                <a:ea typeface="+mn-ea"/>
                <a:cs typeface="+mn-cs"/>
              </a:endParaRPr>
            </a:p>
          </xdr:txBody>
        </xdr:sp>
        <xdr:sp macro="" textlink="Analisis!$C$11">
          <xdr:nvSpPr>
            <xdr:cNvPr id="62" name="TextBox 61">
              <a:extLst>
                <a:ext uri="{FF2B5EF4-FFF2-40B4-BE49-F238E27FC236}">
                  <a16:creationId xmlns:a16="http://schemas.microsoft.com/office/drawing/2014/main" id="{4BCDD001-BDA6-49C3-B3DF-5F75C77074FA}"/>
                </a:ext>
              </a:extLst>
            </xdr:cNvPr>
            <xdr:cNvSpPr txBox="1"/>
          </xdr:nvSpPr>
          <xdr:spPr>
            <a:xfrm>
              <a:off x="7064498" y="1841713"/>
              <a:ext cx="2226227" cy="626218"/>
            </a:xfrm>
            <a:prstGeom prst="rect">
              <a:avLst/>
            </a:prstGeom>
            <a:noFill/>
          </xdr:spPr>
          <xdr:txBody>
            <a:bodyPr wrap="square" rtlCol="0">
              <a:spAutoFit/>
            </a:bodyPr>
            <a:lstStyle/>
            <a:p>
              <a:pPr marL="0" indent="0" algn="ctr" defTabSz="914400" rtl="0" eaLnBrk="1" latinLnBrk="0" hangingPunct="1"/>
              <a:fld id="{66ECDBCD-881D-423E-8A78-79092F5E669D}" type="TxLink">
                <a:rPr lang="en-US" sz="3200" b="1" kern="1200">
                  <a:solidFill>
                    <a:schemeClr val="accent1"/>
                  </a:solidFill>
                  <a:latin typeface="+mn-lt"/>
                  <a:ea typeface="+mn-ea"/>
                  <a:cs typeface="+mn-cs"/>
                </a:rPr>
                <a:pPr marL="0" indent="0" algn="ctr" defTabSz="914400" rtl="0" eaLnBrk="1" latinLnBrk="0" hangingPunct="1"/>
                <a:t>1854</a:t>
              </a:fld>
              <a:endParaRPr lang="en-US" sz="3200" b="1" kern="1200">
                <a:solidFill>
                  <a:schemeClr val="accent1"/>
                </a:solidFill>
                <a:latin typeface="+mn-lt"/>
                <a:ea typeface="+mn-ea"/>
                <a:cs typeface="+mn-cs"/>
              </a:endParaRPr>
            </a:p>
          </xdr:txBody>
        </xdr:sp>
        <xdr:sp macro="" textlink="Analisis!$C$12">
          <xdr:nvSpPr>
            <xdr:cNvPr id="63" name="TextBox 62">
              <a:extLst>
                <a:ext uri="{FF2B5EF4-FFF2-40B4-BE49-F238E27FC236}">
                  <a16:creationId xmlns:a16="http://schemas.microsoft.com/office/drawing/2014/main" id="{1DB3986F-05DE-459C-8E8F-89B46969CFA8}"/>
                </a:ext>
              </a:extLst>
            </xdr:cNvPr>
            <xdr:cNvSpPr txBox="1"/>
          </xdr:nvSpPr>
          <xdr:spPr>
            <a:xfrm>
              <a:off x="9638985" y="1871785"/>
              <a:ext cx="2226229" cy="626218"/>
            </a:xfrm>
            <a:prstGeom prst="rect">
              <a:avLst/>
            </a:prstGeom>
            <a:noFill/>
          </xdr:spPr>
          <xdr:txBody>
            <a:bodyPr wrap="square" rtlCol="0">
              <a:spAutoFit/>
            </a:bodyPr>
            <a:lstStyle/>
            <a:p>
              <a:pPr marL="0" indent="0" algn="ctr" defTabSz="914400" rtl="0" eaLnBrk="1" latinLnBrk="0" hangingPunct="1"/>
              <a:fld id="{BD4FEFFD-505A-4AC9-979A-AFC942628057}" type="TxLink">
                <a:rPr lang="en-US" sz="3200" b="1" kern="1200">
                  <a:solidFill>
                    <a:schemeClr val="accent1"/>
                  </a:solidFill>
                  <a:latin typeface="+mn-lt"/>
                  <a:ea typeface="+mn-ea"/>
                  <a:cs typeface="+mn-cs"/>
                </a:rPr>
                <a:pPr marL="0" indent="0" algn="ctr" defTabSz="914400" rtl="0" eaLnBrk="1" latinLnBrk="0" hangingPunct="1"/>
                <a:t>91</a:t>
              </a:fld>
              <a:endParaRPr lang="en-ID" sz="3200" b="1" kern="1200">
                <a:solidFill>
                  <a:schemeClr val="accent1"/>
                </a:solidFill>
                <a:latin typeface="+mn-lt"/>
                <a:ea typeface="+mn-ea"/>
                <a:cs typeface="+mn-cs"/>
              </a:endParaRPr>
            </a:p>
          </xdr:txBody>
        </xdr:sp>
        <xdr:sp macro="" textlink="">
          <xdr:nvSpPr>
            <xdr:cNvPr id="64" name="TextBox 63">
              <a:extLst>
                <a:ext uri="{FF2B5EF4-FFF2-40B4-BE49-F238E27FC236}">
                  <a16:creationId xmlns:a16="http://schemas.microsoft.com/office/drawing/2014/main" id="{6C960974-CF13-411C-BF7E-C21FCE958425}"/>
                </a:ext>
              </a:extLst>
            </xdr:cNvPr>
            <xdr:cNvSpPr txBox="1"/>
          </xdr:nvSpPr>
          <xdr:spPr>
            <a:xfrm>
              <a:off x="8608780" y="2763300"/>
              <a:ext cx="2195306" cy="319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tx1">
                      <a:lumMod val="50000"/>
                      <a:lumOff val="50000"/>
                    </a:schemeClr>
                  </a:solidFill>
                  <a:latin typeface="+mj-lt"/>
                  <a:cs typeface="Times New Roman" panose="02020603050405020304" pitchFamily="18" charset="0"/>
                </a:rPr>
                <a:t>TOP</a:t>
              </a:r>
              <a:r>
                <a:rPr lang="en-ID" sz="1800" b="1" baseline="0">
                  <a:solidFill>
                    <a:schemeClr val="tx1">
                      <a:lumMod val="50000"/>
                      <a:lumOff val="50000"/>
                    </a:schemeClr>
                  </a:solidFill>
                  <a:latin typeface="+mj-lt"/>
                  <a:cs typeface="Times New Roman" panose="02020603050405020304" pitchFamily="18" charset="0"/>
                </a:rPr>
                <a:t> 10 Genre </a:t>
              </a:r>
              <a:r>
                <a:rPr lang="en-ID" sz="1800" b="1">
                  <a:solidFill>
                    <a:schemeClr val="tx1">
                      <a:lumMod val="50000"/>
                      <a:lumOff val="50000"/>
                    </a:schemeClr>
                  </a:solidFill>
                  <a:latin typeface="+mj-lt"/>
                  <a:cs typeface="Times New Roman" panose="02020603050405020304" pitchFamily="18" charset="0"/>
                </a:rPr>
                <a:t>   </a:t>
              </a:r>
              <a:endParaRPr lang="en-ID" sz="1800" b="1">
                <a:solidFill>
                  <a:schemeClr val="tx1">
                    <a:lumMod val="50000"/>
                    <a:lumOff val="50000"/>
                  </a:schemeClr>
                </a:solidFill>
                <a:latin typeface="+mj-lt"/>
                <a:ea typeface="Source Sans Pro" panose="020B0503030403020204" pitchFamily="34" charset="0"/>
                <a:cs typeface="Times New Roman" panose="02020603050405020304" pitchFamily="18" charset="0"/>
              </a:endParaRPr>
            </a:p>
          </xdr:txBody>
        </xdr:sp>
      </xdr:grpSp>
      <xdr:graphicFrame macro="">
        <xdr:nvGraphicFramePr>
          <xdr:cNvPr id="8" name="Chart 7">
            <a:extLst>
              <a:ext uri="{FF2B5EF4-FFF2-40B4-BE49-F238E27FC236}">
                <a16:creationId xmlns:a16="http://schemas.microsoft.com/office/drawing/2014/main" id="{9E2ACCE5-84F6-438B-B797-4DAC61FDBC81}"/>
              </a:ext>
            </a:extLst>
          </xdr:cNvPr>
          <xdr:cNvGraphicFramePr>
            <a:graphicFrameLocks/>
          </xdr:cNvGraphicFramePr>
        </xdr:nvGraphicFramePr>
        <xdr:xfrm>
          <a:off x="34696031" y="5755569"/>
          <a:ext cx="4211496" cy="26635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5" name="Chart 64">
            <a:extLst>
              <a:ext uri="{FF2B5EF4-FFF2-40B4-BE49-F238E27FC236}">
                <a16:creationId xmlns:a16="http://schemas.microsoft.com/office/drawing/2014/main" id="{29BD2EB8-9160-46A1-A046-C77EDB60D5BD}"/>
              </a:ext>
            </a:extLst>
          </xdr:cNvPr>
          <xdr:cNvGraphicFramePr>
            <a:graphicFrameLocks/>
          </xdr:cNvGraphicFramePr>
        </xdr:nvGraphicFramePr>
        <xdr:xfrm>
          <a:off x="12145958" y="1933680"/>
          <a:ext cx="2540706" cy="278012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6" name="Chart 65">
            <a:extLst>
              <a:ext uri="{FF2B5EF4-FFF2-40B4-BE49-F238E27FC236}">
                <a16:creationId xmlns:a16="http://schemas.microsoft.com/office/drawing/2014/main" id="{C4DB9F9E-BEA8-47A2-9F2D-428F9C9BB48F}"/>
              </a:ext>
            </a:extLst>
          </xdr:cNvPr>
          <xdr:cNvGraphicFramePr>
            <a:graphicFrameLocks/>
          </xdr:cNvGraphicFramePr>
        </xdr:nvGraphicFramePr>
        <xdr:xfrm>
          <a:off x="12047793" y="5515850"/>
          <a:ext cx="2682654" cy="269396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7" name="Chart 66">
            <a:extLst>
              <a:ext uri="{FF2B5EF4-FFF2-40B4-BE49-F238E27FC236}">
                <a16:creationId xmlns:a16="http://schemas.microsoft.com/office/drawing/2014/main" id="{C925C922-C719-4DB8-BEED-35EA49330540}"/>
              </a:ext>
            </a:extLst>
          </xdr:cNvPr>
          <xdr:cNvGraphicFramePr>
            <a:graphicFrameLocks/>
          </xdr:cNvGraphicFramePr>
        </xdr:nvGraphicFramePr>
        <xdr:xfrm>
          <a:off x="1991590" y="3057464"/>
          <a:ext cx="4935683" cy="205428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8" name="Chart 67">
            <a:extLst>
              <a:ext uri="{FF2B5EF4-FFF2-40B4-BE49-F238E27FC236}">
                <a16:creationId xmlns:a16="http://schemas.microsoft.com/office/drawing/2014/main" id="{A129C2DC-C8C3-49AC-89A9-7C0D3221390B}"/>
              </a:ext>
            </a:extLst>
          </xdr:cNvPr>
          <xdr:cNvGraphicFramePr>
            <a:graphicFrameLocks/>
          </xdr:cNvGraphicFramePr>
        </xdr:nvGraphicFramePr>
        <xdr:xfrm>
          <a:off x="2038217" y="6070356"/>
          <a:ext cx="4812456" cy="215777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9" name="Chart 68">
            <a:extLst>
              <a:ext uri="{FF2B5EF4-FFF2-40B4-BE49-F238E27FC236}">
                <a16:creationId xmlns:a16="http://schemas.microsoft.com/office/drawing/2014/main" id="{ADE7D9A3-E4AD-4016-B60D-CB21214815E4}"/>
              </a:ext>
            </a:extLst>
          </xdr:cNvPr>
          <xdr:cNvGraphicFramePr>
            <a:graphicFrameLocks/>
          </xdr:cNvGraphicFramePr>
        </xdr:nvGraphicFramePr>
        <xdr:xfrm>
          <a:off x="7461453" y="6058430"/>
          <a:ext cx="4202709" cy="217331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0" name="Chart 69">
            <a:extLst>
              <a:ext uri="{FF2B5EF4-FFF2-40B4-BE49-F238E27FC236}">
                <a16:creationId xmlns:a16="http://schemas.microsoft.com/office/drawing/2014/main" id="{1C1FAB3C-2E1B-411F-BD4C-6FB106C05B29}"/>
              </a:ext>
            </a:extLst>
          </xdr:cNvPr>
          <xdr:cNvGraphicFramePr>
            <a:graphicFrameLocks/>
          </xdr:cNvGraphicFramePr>
        </xdr:nvGraphicFramePr>
        <xdr:xfrm>
          <a:off x="7519332" y="3075805"/>
          <a:ext cx="4014356" cy="2187044"/>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a14="http://schemas.microsoft.com/office/drawing/2010/main" Requires="a14">
          <xdr:graphicFrame macro="">
            <xdr:nvGraphicFramePr>
              <xdr:cNvPr id="71" name="age_category 2">
                <a:extLst>
                  <a:ext uri="{FF2B5EF4-FFF2-40B4-BE49-F238E27FC236}">
                    <a16:creationId xmlns:a16="http://schemas.microsoft.com/office/drawing/2014/main" id="{A70A2ED4-7C81-4398-9F47-FF42DFC32D8E}"/>
                  </a:ext>
                </a:extLst>
              </xdr:cNvPr>
              <xdr:cNvGraphicFramePr/>
            </xdr:nvGraphicFramePr>
            <xdr:xfrm>
              <a:off x="10728680" y="395010"/>
              <a:ext cx="3369920" cy="745058"/>
            </xdr:xfrm>
            <a:graphic>
              <a:graphicData uri="http://schemas.microsoft.com/office/drawing/2010/slicer">
                <sle:slicer xmlns:sle="http://schemas.microsoft.com/office/drawing/2010/slicer" name="age_category 2"/>
              </a:graphicData>
            </a:graphic>
          </xdr:graphicFrame>
        </mc:Choice>
        <mc:Fallback>
          <xdr:sp macro="" textlink="">
            <xdr:nvSpPr>
              <xdr:cNvPr id="0" name=""/>
              <xdr:cNvSpPr>
                <a:spLocks noTextEdit="1"/>
              </xdr:cNvSpPr>
            </xdr:nvSpPr>
            <xdr:spPr>
              <a:xfrm>
                <a:off x="9561771" y="346522"/>
                <a:ext cx="3003389" cy="6536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2" name="Decade 2">
                <a:extLst>
                  <a:ext uri="{FF2B5EF4-FFF2-40B4-BE49-F238E27FC236}">
                    <a16:creationId xmlns:a16="http://schemas.microsoft.com/office/drawing/2014/main" id="{332ABEE5-98CB-4B84-BBD9-203F46F7F2C5}"/>
                  </a:ext>
                </a:extLst>
              </xdr:cNvPr>
              <xdr:cNvGraphicFramePr/>
            </xdr:nvGraphicFramePr>
            <xdr:xfrm>
              <a:off x="191165" y="1547427"/>
              <a:ext cx="1416047" cy="1760768"/>
            </xdr:xfrm>
            <a:graphic>
              <a:graphicData uri="http://schemas.microsoft.com/office/drawing/2010/slicer">
                <sle:slicer xmlns:sle="http://schemas.microsoft.com/office/drawing/2010/slicer" name="Decade 2"/>
              </a:graphicData>
            </a:graphic>
          </xdr:graphicFrame>
        </mc:Choice>
        <mc:Fallback>
          <xdr:sp macro="" textlink="">
            <xdr:nvSpPr>
              <xdr:cNvPr id="0" name=""/>
              <xdr:cNvSpPr>
                <a:spLocks noTextEdit="1"/>
              </xdr:cNvSpPr>
            </xdr:nvSpPr>
            <xdr:spPr>
              <a:xfrm>
                <a:off x="170373" y="1357480"/>
                <a:ext cx="1262030" cy="154463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rating 2">
                <a:extLst>
                  <a:ext uri="{FF2B5EF4-FFF2-40B4-BE49-F238E27FC236}">
                    <a16:creationId xmlns:a16="http://schemas.microsoft.com/office/drawing/2014/main" id="{9642BDAC-2396-432D-AE10-59185ED3F72A}"/>
                  </a:ext>
                </a:extLst>
              </xdr:cNvPr>
              <xdr:cNvGraphicFramePr/>
            </xdr:nvGraphicFramePr>
            <xdr:xfrm>
              <a:off x="137270" y="4000500"/>
              <a:ext cx="1528022" cy="1760963"/>
            </xdr:xfrm>
            <a:graphic>
              <a:graphicData uri="http://schemas.microsoft.com/office/drawing/2010/slicer">
                <sle:slicer xmlns:sle="http://schemas.microsoft.com/office/drawing/2010/slicer" name="rating 2"/>
              </a:graphicData>
            </a:graphic>
          </xdr:graphicFrame>
        </mc:Choice>
        <mc:Fallback>
          <xdr:sp macro="" textlink="">
            <xdr:nvSpPr>
              <xdr:cNvPr id="0" name=""/>
              <xdr:cNvSpPr>
                <a:spLocks noTextEdit="1"/>
              </xdr:cNvSpPr>
            </xdr:nvSpPr>
            <xdr:spPr>
              <a:xfrm>
                <a:off x="122340" y="3509437"/>
                <a:ext cx="1361826" cy="154480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4" name="type 2">
                <a:extLst>
                  <a:ext uri="{FF2B5EF4-FFF2-40B4-BE49-F238E27FC236}">
                    <a16:creationId xmlns:a16="http://schemas.microsoft.com/office/drawing/2014/main" id="{1F228F80-6917-4426-ABE4-C93E731B42E0}"/>
                  </a:ext>
                </a:extLst>
              </xdr:cNvPr>
              <xdr:cNvGraphicFramePr/>
            </xdr:nvGraphicFramePr>
            <xdr:xfrm>
              <a:off x="7892334" y="375059"/>
              <a:ext cx="2596531" cy="782595"/>
            </xdr:xfrm>
            <a:graphic>
              <a:graphicData uri="http://schemas.microsoft.com/office/drawing/2010/slicer">
                <sle:slicer xmlns:sle="http://schemas.microsoft.com/office/drawing/2010/slicer" name="type 2"/>
              </a:graphicData>
            </a:graphic>
          </xdr:graphicFrame>
        </mc:Choice>
        <mc:Fallback>
          <xdr:sp macro="" textlink="">
            <xdr:nvSpPr>
              <xdr:cNvPr id="0" name=""/>
              <xdr:cNvSpPr>
                <a:spLocks noTextEdit="1"/>
              </xdr:cNvSpPr>
            </xdr:nvSpPr>
            <xdr:spPr>
              <a:xfrm>
                <a:off x="7033921" y="329020"/>
                <a:ext cx="2314118" cy="6865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5" name="listed_in 2">
                <a:extLst>
                  <a:ext uri="{FF2B5EF4-FFF2-40B4-BE49-F238E27FC236}">
                    <a16:creationId xmlns:a16="http://schemas.microsoft.com/office/drawing/2014/main" id="{C0F9ECFF-658E-4E90-8EE0-CBD3241C3170}"/>
                  </a:ext>
                </a:extLst>
              </xdr:cNvPr>
              <xdr:cNvGraphicFramePr/>
            </xdr:nvGraphicFramePr>
            <xdr:xfrm>
              <a:off x="119063" y="6286500"/>
              <a:ext cx="1499766" cy="1842274"/>
            </xdr:xfrm>
            <a:graphic>
              <a:graphicData uri="http://schemas.microsoft.com/office/drawing/2010/slicer">
                <sle:slicer xmlns:sle="http://schemas.microsoft.com/office/drawing/2010/slicer" name="listed_in 2"/>
              </a:graphicData>
            </a:graphic>
          </xdr:graphicFrame>
        </mc:Choice>
        <mc:Fallback>
          <xdr:sp macro="" textlink="">
            <xdr:nvSpPr>
              <xdr:cNvPr id="0" name=""/>
              <xdr:cNvSpPr>
                <a:spLocks noTextEdit="1"/>
              </xdr:cNvSpPr>
            </xdr:nvSpPr>
            <xdr:spPr>
              <a:xfrm>
                <a:off x="106113" y="5514830"/>
                <a:ext cx="1336643" cy="161613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S U S" refreshedDate="46133.935505439818" createdVersion="8" refreshedVersion="8" minRefreshableVersion="3" recordCount="9547" xr:uid="{57986502-166F-4A5F-AED2-8D616DF7EB2E}">
  <cacheSource type="worksheet">
    <worksheetSource name="amazon_prime_titles"/>
  </cacheSource>
  <cacheFields count="12">
    <cacheField name="show_id" numFmtId="0">
      <sharedItems count="9547">
        <s v="s1"/>
        <s v="s2"/>
        <s v="s3"/>
        <s v="s4"/>
        <s v="s5"/>
        <s v="s6"/>
        <s v="s7"/>
        <s v="s8"/>
        <s v="s9"/>
        <s v="s10"/>
        <s v="s11"/>
        <s v="s12"/>
        <s v="s13"/>
        <s v="s14"/>
        <s v="s15"/>
        <s v="s16"/>
        <s v="s17"/>
        <s v="s18"/>
        <s v="s19"/>
        <s v="s20"/>
        <s v="s21"/>
        <s v="s22"/>
        <s v="s23"/>
        <s v="s24"/>
        <s v="s25"/>
        <s v="s26"/>
        <s v="s27"/>
        <s v="s28"/>
        <s v="s29"/>
        <s v="s30"/>
        <s v="s31"/>
        <s v="s32"/>
        <s v="s33"/>
        <s v="s34"/>
        <s v="s35"/>
        <s v="s36"/>
        <s v="s37"/>
        <s v="s38"/>
        <s v="s40"/>
        <s v="s41"/>
        <s v="s42"/>
        <s v="s43"/>
        <s v="s44"/>
        <s v="s45"/>
        <s v="s46"/>
        <s v="s47"/>
        <s v="s48"/>
        <s v="s49"/>
        <s v="s51"/>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6"/>
        <s v="s127"/>
        <s v="s128"/>
        <s v="s129"/>
        <s v="s130"/>
        <s v="s131"/>
        <s v="s132"/>
        <s v="s133"/>
        <s v="s134"/>
        <s v="s135"/>
        <s v="s136"/>
        <s v="s137"/>
        <s v="s138"/>
        <s v="s139"/>
        <s v="s140"/>
        <s v="s141"/>
        <s v="s142"/>
        <s v="s143"/>
        <s v="s144"/>
        <s v="s145"/>
        <s v="s146"/>
        <s v="s147"/>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6"/>
        <s v="s937"/>
        <s v="s938"/>
        <s v="s939"/>
        <s v="s940"/>
        <s v="s941"/>
        <s v="s942"/>
        <s v="s943"/>
        <s v="s944"/>
        <s v="s945"/>
        <s v="s946"/>
        <s v="s947"/>
        <s v="s948"/>
        <s v="s949"/>
        <s v="s950"/>
        <s v="s951"/>
        <s v="s952"/>
        <s v="s953"/>
        <s v="s954"/>
        <s v="s955"/>
        <s v="s956"/>
        <s v="s957"/>
        <s v="s958"/>
        <s v="s959"/>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4"/>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2"/>
        <s v="s2113"/>
        <s v="s2114"/>
        <s v="s2115"/>
        <s v="s2116"/>
        <s v="s2117"/>
        <s v="s2118"/>
        <s v="s2119"/>
        <s v="s2120"/>
        <s v="s2121"/>
        <s v="s2122"/>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60"/>
        <s v="s2361"/>
        <s v="s2362"/>
        <s v="s2363"/>
        <s v="s2364"/>
        <s v="s2365"/>
        <s v="s2366"/>
        <s v="s2367"/>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6"/>
        <s v="s2657"/>
        <s v="s2658"/>
        <s v="s2659"/>
        <s v="s2660"/>
        <s v="s2661"/>
        <s v="s2662"/>
        <s v="s2663"/>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8"/>
        <s v="s2799"/>
        <s v="s2800"/>
        <s v="s2801"/>
        <s v="s2802"/>
        <s v="s2803"/>
        <s v="s2804"/>
        <s v="s2805"/>
        <s v="s2806"/>
        <s v="s2807"/>
        <s v="s2809"/>
        <s v="s2810"/>
        <s v="s2811"/>
        <s v="s2812"/>
        <s v="s2813"/>
        <s v="s2814"/>
        <s v="s2815"/>
        <s v="s2816"/>
        <s v="s2817"/>
        <s v="s2818"/>
        <s v="s2819"/>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50"/>
        <s v="s3451"/>
        <s v="s3453"/>
        <s v="s3454"/>
        <s v="s3456"/>
        <s v="s3457"/>
        <s v="s3458"/>
        <s v="s3460"/>
        <s v="s3461"/>
        <s v="s3462"/>
        <s v="s3463"/>
        <s v="s3464"/>
        <s v="s3465"/>
        <s v="s3466"/>
        <s v="s3467"/>
        <s v="s3468"/>
        <s v="s3469"/>
        <s v="s3470"/>
        <s v="s3471"/>
        <s v="s3472"/>
        <s v="s3473"/>
        <s v="s3474"/>
        <s v="s3475"/>
        <s v="s3476"/>
        <s v="s3477"/>
        <s v="s3478"/>
        <s v="s3479"/>
        <s v="s3480"/>
        <s v="s3481"/>
        <s v="s3482"/>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90"/>
        <s v="s3691"/>
        <s v="s3692"/>
        <s v="s3693"/>
        <s v="s3694"/>
        <s v="s3695"/>
        <s v="s3696"/>
        <s v="s3697"/>
        <s v="s3698"/>
        <s v="s3699"/>
        <s v="s3700"/>
        <s v="s3701"/>
        <s v="s3702"/>
        <s v="s3703"/>
        <s v="s3704"/>
        <s v="s3705"/>
        <s v="s3706"/>
        <s v="s3707"/>
        <s v="s3708"/>
        <s v="s3709"/>
        <s v="s3710"/>
        <s v="s3711"/>
        <s v="s3712"/>
        <s v="s3713"/>
        <s v="s3714"/>
        <s v="s3715"/>
        <s v="s3716"/>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2"/>
        <s v="s3853"/>
        <s v="s3854"/>
        <s v="s3855"/>
        <s v="s3856"/>
        <s v="s3857"/>
        <s v="s3858"/>
        <s v="s3859"/>
        <s v="s3860"/>
        <s v="s3861"/>
        <s v="s3862"/>
        <s v="s3863"/>
        <s v="s3864"/>
        <s v="s3865"/>
        <s v="s3866"/>
        <s v="s3867"/>
        <s v="s3868"/>
        <s v="s3869"/>
        <s v="s3870"/>
        <s v="s3871"/>
        <s v="s3872"/>
        <s v="s3873"/>
        <s v="s3874"/>
        <s v="s3875"/>
        <s v="s3876"/>
        <s v="s3877"/>
        <s v="s3879"/>
        <s v="s3880"/>
        <s v="s3881"/>
        <s v="s3882"/>
        <s v="s3883"/>
        <s v="s3884"/>
        <s v="s3885"/>
        <s v="s3886"/>
        <s v="s3887"/>
        <s v="s3888"/>
        <s v="s3889"/>
        <s v="s3890"/>
        <s v="s3891"/>
        <s v="s3892"/>
        <s v="s3893"/>
        <s v="s3894"/>
        <s v="s3895"/>
        <s v="s3896"/>
        <s v="s3897"/>
        <s v="s3898"/>
        <s v="s3899"/>
        <s v="s3900"/>
        <s v="s3901"/>
        <s v="s3902"/>
        <s v="s3903"/>
        <s v="s3905"/>
        <s v="s3906"/>
        <s v="s3907"/>
        <s v="s3908"/>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9"/>
        <s v="s4090"/>
        <s v="s4091"/>
        <s v="s4092"/>
        <s v="s4093"/>
        <s v="s4094"/>
        <s v="s4095"/>
        <s v="s4096"/>
        <s v="s4097"/>
        <s v="s4098"/>
        <s v="s4099"/>
        <s v="s4100"/>
        <s v="s4101"/>
        <s v="s4102"/>
        <s v="s4103"/>
        <s v="s4104"/>
        <s v="s4105"/>
        <s v="s4106"/>
        <s v="s4107"/>
        <s v="s4108"/>
        <s v="s4109"/>
        <s v="s4110"/>
        <s v="s4111"/>
        <s v="s4112"/>
        <s v="s4113"/>
        <s v="s4114"/>
        <s v="s4115"/>
        <s v="s4116"/>
        <s v="s4117"/>
        <s v="s4118"/>
        <s v="s4120"/>
        <s v="s4121"/>
        <s v="s4122"/>
        <s v="s4123"/>
        <s v="s4124"/>
        <s v="s4125"/>
        <s v="s4126"/>
        <s v="s4127"/>
        <s v="s4128"/>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4"/>
        <s v="s4565"/>
        <s v="s4566"/>
        <s v="s4567"/>
        <s v="s4568"/>
        <s v="s4569"/>
        <s v="s4570"/>
        <s v="s4571"/>
        <s v="s4572"/>
        <s v="s4573"/>
        <s v="s4574"/>
        <s v="s4575"/>
        <s v="s4576"/>
        <s v="s4577"/>
        <s v="s4578"/>
        <s v="s4579"/>
        <s v="s4580"/>
        <s v="s4581"/>
        <s v="s4582"/>
        <s v="s4583"/>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7"/>
        <s v="s4618"/>
        <s v="s4619"/>
        <s v="s4620"/>
        <s v="s4621"/>
        <s v="s4622"/>
        <s v="s4623"/>
        <s v="s4624"/>
        <s v="s4625"/>
        <s v="s4626"/>
        <s v="s4627"/>
        <s v="s4628"/>
        <s v="s4629"/>
        <s v="s4630"/>
        <s v="s4631"/>
        <s v="s4632"/>
        <s v="s4633"/>
        <s v="s4634"/>
        <s v="s4635"/>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9"/>
        <s v="s4910"/>
        <s v="s4911"/>
        <s v="s4912"/>
        <s v="s4913"/>
        <s v="s4914"/>
        <s v="s4915"/>
        <s v="s4916"/>
        <s v="s4917"/>
        <s v="s4918"/>
        <s v="s4919"/>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4"/>
        <s v="s5166"/>
        <s v="s5167"/>
        <s v="s5168"/>
        <s v="s5169"/>
        <s v="s5170"/>
        <s v="s5171"/>
        <s v="s5172"/>
        <s v="s5173"/>
        <s v="s5174"/>
        <s v="s5175"/>
        <s v="s5176"/>
        <s v="s5177"/>
        <s v="s5178"/>
        <s v="s5179"/>
        <s v="s5180"/>
        <s v="s5181"/>
        <s v="s5182"/>
        <s v="s5183"/>
        <s v="s5184"/>
        <s v="s5185"/>
        <s v="s5186"/>
        <s v="s5187"/>
        <s v="s5188"/>
        <s v="s5189"/>
        <s v="s5190"/>
        <s v="s5191"/>
        <s v="s5193"/>
        <s v="s5194"/>
        <s v="s5195"/>
        <s v="s5196"/>
        <s v="s5197"/>
        <s v="s5198"/>
        <s v="s5199"/>
        <s v="s5200"/>
        <s v="s5201"/>
        <s v="s5202"/>
        <s v="s5203"/>
        <s v="s5204"/>
        <s v="s5205"/>
        <s v="s5206"/>
        <s v="s5207"/>
        <s v="s5208"/>
        <s v="s5209"/>
        <s v="s5210"/>
        <s v="s5211"/>
        <s v="s5212"/>
        <s v="s5213"/>
        <s v="s5214"/>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3"/>
        <s v="s5464"/>
        <s v="s5465"/>
        <s v="s5466"/>
        <s v="s5467"/>
        <s v="s5468"/>
        <s v="s5469"/>
        <s v="s5470"/>
        <s v="s5472"/>
        <s v="s5473"/>
        <s v="s5474"/>
        <s v="s5475"/>
        <s v="s5476"/>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5"/>
        <s v="s6326"/>
        <s v="s6327"/>
        <s v="s6328"/>
        <s v="s6329"/>
        <s v="s6330"/>
        <s v="s6331"/>
        <s v="s6332"/>
        <s v="s6333"/>
        <s v="s6334"/>
        <s v="s6335"/>
        <s v="s6336"/>
        <s v="s6337"/>
        <s v="s6338"/>
        <s v="s6339"/>
        <s v="s6340"/>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3"/>
        <s v="s6834"/>
        <s v="s6835"/>
        <s v="s6836"/>
        <s v="s6837"/>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7"/>
        <s v="s8158"/>
        <s v="s8159"/>
        <s v="s8160"/>
        <s v="s8161"/>
        <s v="s8162"/>
        <s v="s8163"/>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9"/>
        <s v="s8790"/>
        <s v="s8791"/>
        <s v="s8792"/>
        <s v="s8793"/>
        <s v="s8794"/>
        <s v="s8795"/>
        <s v="s8796"/>
        <s v="s8797"/>
        <s v="s8798"/>
        <s v="s8799"/>
        <s v="s8800"/>
        <s v="s8801"/>
        <s v="s8802"/>
        <s v="s8803"/>
        <s v="s8804"/>
        <s v="s8805"/>
        <s v="s8806"/>
        <s v="s8807"/>
        <s v="s8808"/>
        <s v="s8809"/>
        <s v="s8810"/>
        <s v="s8811"/>
        <s v="s8812"/>
        <s v="s8813"/>
        <s v="s8814"/>
        <s v="s8816"/>
        <s v="s8817"/>
        <s v="s8818"/>
        <s v="s8819"/>
        <s v="s8820"/>
        <s v="s8821"/>
        <s v="s8822"/>
        <s v="s8823"/>
        <s v="s8824"/>
        <s v="s8825"/>
        <s v="s8826"/>
        <s v="s8827"/>
        <s v="s8828"/>
        <s v="s8829"/>
        <s v="s8830"/>
        <s v="s8831"/>
        <s v="s8832"/>
        <s v="s8833"/>
        <s v="s8834"/>
        <s v="s8836"/>
        <s v="s8837"/>
        <s v="s8838"/>
        <s v="s8839"/>
        <s v="s8840"/>
        <s v="s8841"/>
        <s v="s8842"/>
        <s v="s8843"/>
        <s v="s8844"/>
        <s v="s8845"/>
        <s v="s8846"/>
        <s v="s8847"/>
        <s v="s8848"/>
        <s v="s8849"/>
        <s v="s8850"/>
        <s v="s8851"/>
        <s v="s8852"/>
        <s v="s8853"/>
        <s v="s8854"/>
        <s v="s8855"/>
        <s v="s8856"/>
        <s v="s8857"/>
        <s v="s8858"/>
        <s v="s8859"/>
        <s v="s8860"/>
        <s v="s8861"/>
        <s v="s8862"/>
        <s v="s8863"/>
        <s v="s8864"/>
        <s v="s8865"/>
        <s v="s8866"/>
        <s v="s8867"/>
        <s v="s8868"/>
        <s v="s8869"/>
        <s v="s8870"/>
        <s v="s8871"/>
        <s v="s8872"/>
        <s v="s8873"/>
        <s v="s8874"/>
        <s v="s8875"/>
        <s v="s8876"/>
        <s v="s8877"/>
        <s v="s8878"/>
        <s v="s8879"/>
        <s v="s8880"/>
        <s v="s8881"/>
        <s v="s8882"/>
        <s v="s8883"/>
        <s v="s8884"/>
        <s v="s8885"/>
        <s v="s8886"/>
        <s v="s8887"/>
        <s v="s8888"/>
        <s v="s8889"/>
        <s v="s8890"/>
        <s v="s8891"/>
        <s v="s8892"/>
        <s v="s8893"/>
        <s v="s8894"/>
        <s v="s8895"/>
        <s v="s8896"/>
        <s v="s8897"/>
        <s v="s8898"/>
        <s v="s8899"/>
        <s v="s8900"/>
        <s v="s8901"/>
        <s v="s8902"/>
        <s v="s8903"/>
        <s v="s8904"/>
        <s v="s8905"/>
        <s v="s8906"/>
        <s v="s8907"/>
        <s v="s8908"/>
        <s v="s8909"/>
        <s v="s8910"/>
        <s v="s8911"/>
        <s v="s8912"/>
        <s v="s8913"/>
        <s v="s8914"/>
        <s v="s8915"/>
        <s v="s8916"/>
        <s v="s8917"/>
        <s v="s8918"/>
        <s v="s8919"/>
        <s v="s8920"/>
        <s v="s8921"/>
        <s v="s8922"/>
        <s v="s8923"/>
        <s v="s8924"/>
        <s v="s8925"/>
        <s v="s8926"/>
        <s v="s8927"/>
        <s v="s8928"/>
        <s v="s8929"/>
        <s v="s8930"/>
        <s v="s8931"/>
        <s v="s8932"/>
        <s v="s8933"/>
        <s v="s8934"/>
        <s v="s8935"/>
        <s v="s8936"/>
        <s v="s8937"/>
        <s v="s8938"/>
        <s v="s8939"/>
        <s v="s8940"/>
        <s v="s8941"/>
        <s v="s8942"/>
        <s v="s8943"/>
        <s v="s8944"/>
        <s v="s8945"/>
        <s v="s8946"/>
        <s v="s8947"/>
        <s v="s8948"/>
        <s v="s8949"/>
        <s v="s8950"/>
        <s v="s8951"/>
        <s v="s8952"/>
        <s v="s8953"/>
        <s v="s8954"/>
        <s v="s8955"/>
        <s v="s8956"/>
        <s v="s8957"/>
        <s v="s8958"/>
        <s v="s8959"/>
        <s v="s8960"/>
        <s v="s8961"/>
        <s v="s8962"/>
        <s v="s8963"/>
        <s v="s8964"/>
        <s v="s8965"/>
        <s v="s8966"/>
        <s v="s8967"/>
        <s v="s8968"/>
        <s v="s8969"/>
        <s v="s8970"/>
        <s v="s8971"/>
        <s v="s8972"/>
        <s v="s8973"/>
        <s v="s8974"/>
        <s v="s8975"/>
        <s v="s8976"/>
        <s v="s8977"/>
        <s v="s8978"/>
        <s v="s8979"/>
        <s v="s8980"/>
        <s v="s8981"/>
        <s v="s8982"/>
        <s v="s8983"/>
        <s v="s8984"/>
        <s v="s8985"/>
        <s v="s8986"/>
        <s v="s8987"/>
        <s v="s8989"/>
        <s v="s8990"/>
        <s v="s8991"/>
        <s v="s8992"/>
        <s v="s8993"/>
        <s v="s8994"/>
        <s v="s8995"/>
        <s v="s8996"/>
        <s v="s8997"/>
        <s v="s8998"/>
        <s v="s8999"/>
        <s v="s9000"/>
        <s v="s9001"/>
        <s v="s9002"/>
        <s v="s9003"/>
        <s v="s9004"/>
        <s v="s9005"/>
        <s v="s9006"/>
        <s v="s9007"/>
        <s v="s9008"/>
        <s v="s9009"/>
        <s v="s9010"/>
        <s v="s9011"/>
        <s v="s9012"/>
        <s v="s9013"/>
        <s v="s9014"/>
        <s v="s9015"/>
        <s v="s9016"/>
        <s v="s9017"/>
        <s v="s9018"/>
        <s v="s9019"/>
        <s v="s9020"/>
        <s v="s9021"/>
        <s v="s9022"/>
        <s v="s9023"/>
        <s v="s9024"/>
        <s v="s9025"/>
        <s v="s9026"/>
        <s v="s9027"/>
        <s v="s9028"/>
        <s v="s9029"/>
        <s v="s9030"/>
        <s v="s9031"/>
        <s v="s9032"/>
        <s v="s9033"/>
        <s v="s9034"/>
        <s v="s9035"/>
        <s v="s9036"/>
        <s v="s9037"/>
        <s v="s9038"/>
        <s v="s9039"/>
        <s v="s9040"/>
        <s v="s9041"/>
        <s v="s9042"/>
        <s v="s9043"/>
        <s v="s9044"/>
        <s v="s9045"/>
        <s v="s9046"/>
        <s v="s9047"/>
        <s v="s9048"/>
        <s v="s9049"/>
        <s v="s9050"/>
        <s v="s9051"/>
        <s v="s9052"/>
        <s v="s9053"/>
        <s v="s9054"/>
        <s v="s9055"/>
        <s v="s9056"/>
        <s v="s9057"/>
        <s v="s9058"/>
        <s v="s9059"/>
        <s v="s9060"/>
        <s v="s9061"/>
        <s v="s9062"/>
        <s v="s9063"/>
        <s v="s9064"/>
        <s v="s9065"/>
        <s v="s9066"/>
        <s v="s9067"/>
        <s v="s9068"/>
        <s v="s9069"/>
        <s v="s9070"/>
        <s v="s9071"/>
        <s v="s9072"/>
        <s v="s9073"/>
        <s v="s9074"/>
        <s v="s9075"/>
        <s v="s9076"/>
        <s v="s9077"/>
        <s v="s9078"/>
        <s v="s9079"/>
        <s v="s9080"/>
        <s v="s9081"/>
        <s v="s9082"/>
        <s v="s9083"/>
        <s v="s9084"/>
        <s v="s9085"/>
        <s v="s9086"/>
        <s v="s9087"/>
        <s v="s9088"/>
        <s v="s9089"/>
        <s v="s9090"/>
        <s v="s9091"/>
        <s v="s9092"/>
        <s v="s9093"/>
        <s v="s9094"/>
        <s v="s9095"/>
        <s v="s9096"/>
        <s v="s9097"/>
        <s v="s9098"/>
        <s v="s9099"/>
        <s v="s9100"/>
        <s v="s9101"/>
        <s v="s9102"/>
        <s v="s9103"/>
        <s v="s9104"/>
        <s v="s9105"/>
        <s v="s9106"/>
        <s v="s9107"/>
        <s v="s9108"/>
        <s v="s9109"/>
        <s v="s9110"/>
        <s v="s9111"/>
        <s v="s9112"/>
        <s v="s9113"/>
        <s v="s9114"/>
        <s v="s9115"/>
        <s v="s9116"/>
        <s v="s9117"/>
        <s v="s9118"/>
        <s v="s9119"/>
        <s v="s9120"/>
        <s v="s9121"/>
        <s v="s9122"/>
        <s v="s9123"/>
        <s v="s9124"/>
        <s v="s9125"/>
        <s v="s9126"/>
        <s v="s9127"/>
        <s v="s9128"/>
        <s v="s9129"/>
        <s v="s9130"/>
        <s v="s9131"/>
        <s v="s9132"/>
        <s v="s9133"/>
        <s v="s9134"/>
        <s v="s9135"/>
        <s v="s9136"/>
        <s v="s9137"/>
        <s v="s9138"/>
        <s v="s9139"/>
        <s v="s9140"/>
        <s v="s9141"/>
        <s v="s9142"/>
        <s v="s9143"/>
        <s v="s9144"/>
        <s v="s9145"/>
        <s v="s9146"/>
        <s v="s9147"/>
        <s v="s9148"/>
        <s v="s9149"/>
        <s v="s9150"/>
        <s v="s9151"/>
        <s v="s9152"/>
        <s v="s9153"/>
        <s v="s9154"/>
        <s v="s9155"/>
        <s v="s9156"/>
        <s v="s9157"/>
        <s v="s9158"/>
        <s v="s9159"/>
        <s v="s9160"/>
        <s v="s9161"/>
        <s v="s9162"/>
        <s v="s9163"/>
        <s v="s9164"/>
        <s v="s9165"/>
        <s v="s9166"/>
        <s v="s9167"/>
        <s v="s9168"/>
        <s v="s9169"/>
        <s v="s9170"/>
        <s v="s9171"/>
        <s v="s9172"/>
        <s v="s9173"/>
        <s v="s9174"/>
        <s v="s9175"/>
        <s v="s9176"/>
        <s v="s9177"/>
        <s v="s9178"/>
        <s v="s9179"/>
        <s v="s9180"/>
        <s v="s9181"/>
        <s v="s9182"/>
        <s v="s9183"/>
        <s v="s9184"/>
        <s v="s9185"/>
        <s v="s9186"/>
        <s v="s9187"/>
        <s v="s9188"/>
        <s v="s9189"/>
        <s v="s9190"/>
        <s v="s9191"/>
        <s v="s9192"/>
        <s v="s9193"/>
        <s v="s9194"/>
        <s v="s9195"/>
        <s v="s9196"/>
        <s v="s9197"/>
        <s v="s9198"/>
        <s v="s9199"/>
        <s v="s9200"/>
        <s v="s9201"/>
        <s v="s9202"/>
        <s v="s9203"/>
        <s v="s9204"/>
        <s v="s9205"/>
        <s v="s9206"/>
        <s v="s9207"/>
        <s v="s9208"/>
        <s v="s9209"/>
        <s v="s9210"/>
        <s v="s9211"/>
        <s v="s9212"/>
        <s v="s9213"/>
        <s v="s9214"/>
        <s v="s9215"/>
        <s v="s9216"/>
        <s v="s9217"/>
        <s v="s9218"/>
        <s v="s9219"/>
        <s v="s9220"/>
        <s v="s9221"/>
        <s v="s9222"/>
        <s v="s9223"/>
        <s v="s9224"/>
        <s v="s9226"/>
        <s v="s9227"/>
        <s v="s9228"/>
        <s v="s9229"/>
        <s v="s9230"/>
        <s v="s9231"/>
        <s v="s9232"/>
        <s v="s9233"/>
        <s v="s9234"/>
        <s v="s9235"/>
        <s v="s9236"/>
        <s v="s9237"/>
        <s v="s9238"/>
        <s v="s9239"/>
        <s v="s9240"/>
        <s v="s9241"/>
        <s v="s9242"/>
        <s v="s9243"/>
        <s v="s9244"/>
        <s v="s9245"/>
        <s v="s9246"/>
        <s v="s9247"/>
        <s v="s9248"/>
        <s v="s9249"/>
        <s v="s9250"/>
        <s v="s9251"/>
        <s v="s9252"/>
        <s v="s9253"/>
        <s v="s9254"/>
        <s v="s9255"/>
        <s v="s9256"/>
        <s v="s9257"/>
        <s v="s9258"/>
        <s v="s9259"/>
        <s v="s9260"/>
        <s v="s9261"/>
        <s v="s9262"/>
        <s v="s9263"/>
        <s v="s9264"/>
        <s v="s9265"/>
        <s v="s9266"/>
        <s v="s9267"/>
        <s v="s9268"/>
        <s v="s9269"/>
        <s v="s9270"/>
        <s v="s9271"/>
        <s v="s9272"/>
        <s v="s9273"/>
        <s v="s9274"/>
        <s v="s9275"/>
        <s v="s9276"/>
        <s v="s9277"/>
        <s v="s9278"/>
        <s v="s9279"/>
        <s v="s9280"/>
        <s v="s9281"/>
        <s v="s9282"/>
        <s v="s9283"/>
        <s v="s9284"/>
        <s v="s9285"/>
        <s v="s9286"/>
        <s v="s9287"/>
        <s v="s9288"/>
        <s v="s9289"/>
        <s v="s9290"/>
        <s v="s9291"/>
        <s v="s9292"/>
        <s v="s9293"/>
        <s v="s9294"/>
        <s v="s9295"/>
        <s v="s9296"/>
        <s v="s9297"/>
        <s v="s9298"/>
        <s v="s9299"/>
        <s v="s9300"/>
        <s v="s9301"/>
        <s v="s9302"/>
        <s v="s9303"/>
        <s v="s9304"/>
        <s v="s9305"/>
        <s v="s9306"/>
        <s v="s9307"/>
        <s v="s9308"/>
        <s v="s9309"/>
        <s v="s9310"/>
        <s v="s9311"/>
        <s v="s9312"/>
        <s v="s9313"/>
        <s v="s9314"/>
        <s v="s9315"/>
        <s v="s9316"/>
        <s v="s9317"/>
        <s v="s9318"/>
        <s v="s9319"/>
        <s v="s9320"/>
        <s v="s9321"/>
        <s v="s9322"/>
        <s v="s9323"/>
        <s v="s9324"/>
        <s v="s9325"/>
        <s v="s9326"/>
        <s v="s9327"/>
        <s v="s9328"/>
        <s v="s9329"/>
        <s v="s9330"/>
        <s v="s9331"/>
        <s v="s9332"/>
        <s v="s9333"/>
        <s v="s9334"/>
        <s v="s9335"/>
        <s v="s9336"/>
        <s v="s9337"/>
        <s v="s9338"/>
        <s v="s9339"/>
        <s v="s9340"/>
        <s v="s9341"/>
        <s v="s9342"/>
        <s v="s9343"/>
        <s v="s9344"/>
        <s v="s9345"/>
        <s v="s9346"/>
        <s v="s9347"/>
        <s v="s9348"/>
        <s v="s9349"/>
        <s v="s9350"/>
        <s v="s9351"/>
        <s v="s9352"/>
        <s v="s9353"/>
        <s v="s9354"/>
        <s v="s9355"/>
        <s v="s9356"/>
        <s v="s9357"/>
        <s v="s9358"/>
        <s v="s9359"/>
        <s v="s9360"/>
        <s v="s9361"/>
        <s v="s9362"/>
        <s v="s9363"/>
        <s v="s9364"/>
        <s v="s9365"/>
        <s v="s9366"/>
        <s v="s9367"/>
        <s v="s9368"/>
        <s v="s9369"/>
        <s v="s9370"/>
        <s v="s9371"/>
        <s v="s9372"/>
        <s v="s9373"/>
        <s v="s9374"/>
        <s v="s9375"/>
        <s v="s9376"/>
        <s v="s9377"/>
        <s v="s9378"/>
        <s v="s9379"/>
        <s v="s9380"/>
        <s v="s9381"/>
        <s v="s9382"/>
        <s v="s9383"/>
        <s v="s9384"/>
        <s v="s9385"/>
        <s v="s9386"/>
        <s v="s9387"/>
        <s v="s9388"/>
        <s v="s9389"/>
        <s v="s9390"/>
        <s v="s9391"/>
        <s v="s9392"/>
        <s v="s9393"/>
        <s v="s9394"/>
        <s v="s9395"/>
        <s v="s9396"/>
        <s v="s9397"/>
        <s v="s9398"/>
        <s v="s9399"/>
        <s v="s9400"/>
        <s v="s9401"/>
        <s v="s9402"/>
        <s v="s9403"/>
        <s v="s9404"/>
        <s v="s9405"/>
        <s v="s9406"/>
        <s v="s9407"/>
        <s v="s9408"/>
        <s v="s9409"/>
        <s v="s9410"/>
        <s v="s9411"/>
        <s v="s9412"/>
        <s v="s9413"/>
        <s v="s9414"/>
        <s v="s9415"/>
        <s v="s9416"/>
        <s v="s9417"/>
        <s v="s9418"/>
        <s v="s9419"/>
        <s v="s9420"/>
        <s v="s9421"/>
        <s v="s9422"/>
        <s v="s9423"/>
        <s v="s9424"/>
        <s v="s9425"/>
        <s v="s9426"/>
        <s v="s9427"/>
        <s v="s9428"/>
        <s v="s9429"/>
        <s v="s9430"/>
        <s v="s9431"/>
        <s v="s9432"/>
        <s v="s9433"/>
        <s v="s9434"/>
        <s v="s9435"/>
        <s v="s9436"/>
        <s v="s9437"/>
        <s v="s9438"/>
        <s v="s9439"/>
        <s v="s9440"/>
        <s v="s9441"/>
        <s v="s9442"/>
        <s v="s9443"/>
        <s v="s9444"/>
        <s v="s9445"/>
        <s v="s9446"/>
        <s v="s9447"/>
        <s v="s9448"/>
        <s v="s9449"/>
        <s v="s9450"/>
        <s v="s9451"/>
        <s v="s9452"/>
        <s v="s9453"/>
        <s v="s9455"/>
        <s v="s9456"/>
        <s v="s9457"/>
        <s v="s9458"/>
        <s v="s9459"/>
        <s v="s9460"/>
        <s v="s9461"/>
        <s v="s9462"/>
        <s v="s9463"/>
        <s v="s9464"/>
        <s v="s9465"/>
        <s v="s9466"/>
        <s v="s9467"/>
        <s v="s9468"/>
        <s v="s9469"/>
        <s v="s9470"/>
        <s v="s9471"/>
        <s v="s9472"/>
        <s v="s9473"/>
        <s v="s9474"/>
        <s v="s9475"/>
        <s v="s9476"/>
        <s v="s9477"/>
        <s v="s9478"/>
        <s v="s9479"/>
        <s v="s9480"/>
        <s v="s9481"/>
        <s v="s9482"/>
        <s v="s9483"/>
        <s v="s9484"/>
        <s v="s9485"/>
        <s v="s9486"/>
        <s v="s9487"/>
        <s v="s9488"/>
        <s v="s9489"/>
        <s v="s9490"/>
        <s v="s9491"/>
        <s v="s9492"/>
        <s v="s9493"/>
        <s v="s9494"/>
        <s v="s9495"/>
        <s v="s9496"/>
        <s v="s9497"/>
        <s v="s9498"/>
        <s v="s9499"/>
        <s v="s9500"/>
        <s v="s9501"/>
        <s v="s9502"/>
        <s v="s9503"/>
        <s v="s9504"/>
        <s v="s9505"/>
        <s v="s9506"/>
        <s v="s9507"/>
        <s v="s9508"/>
        <s v="s9509"/>
        <s v="s9510"/>
        <s v="s9511"/>
        <s v="s9512"/>
        <s v="s9513"/>
        <s v="s9514"/>
        <s v="s9519"/>
        <s v="s9520"/>
        <s v="s9521"/>
        <s v="s9522"/>
        <s v="s9523"/>
        <s v="s9524"/>
        <s v="s9525"/>
        <s v="s9526"/>
        <s v="s9527"/>
        <s v="s9528"/>
        <s v="s9529"/>
        <s v="s9530"/>
        <s v="s9532"/>
        <s v="s9533"/>
        <s v="s9534"/>
        <s v="s9535"/>
        <s v="s9536"/>
        <s v="s9537"/>
        <s v="s9538"/>
        <s v="s9539"/>
        <s v="s9540"/>
        <s v="s9541"/>
        <s v="s9542"/>
        <s v="s9543"/>
        <s v="s9544"/>
        <s v="s9545"/>
        <s v="s9546"/>
        <s v="s9547"/>
        <s v="s9548"/>
        <s v="s9549"/>
        <s v="s9550"/>
        <s v="s9551"/>
        <s v="s9552"/>
        <s v="s9553"/>
        <s v="s9554"/>
        <s v="s9555"/>
        <s v="s9556"/>
        <s v="s9557"/>
        <s v="s9560"/>
        <s v="s9561"/>
        <s v="s9562"/>
        <s v="s9563"/>
        <s v="s9564"/>
        <s v="s9566"/>
        <s v="s9567"/>
        <s v="s9568"/>
        <s v="s9569"/>
        <s v="s9570"/>
        <s v="s9571"/>
        <s v="s9572"/>
        <s v="s9573"/>
        <s v="s9574"/>
        <s v="s9575"/>
        <s v="s9576"/>
        <s v="s9577"/>
        <s v="s9578"/>
        <s v="s9579"/>
        <s v="s9580"/>
        <s v="s9581"/>
        <s v="s9582"/>
        <s v="s9583"/>
        <s v="s9584"/>
        <s v="s9585"/>
        <s v="s9586"/>
        <s v="s9587"/>
        <s v="s9588"/>
        <s v="s9589"/>
        <s v="s9590"/>
        <s v="s9591"/>
        <s v="s9592"/>
        <s v="s9593"/>
        <s v="s9594"/>
        <s v="s9595"/>
        <s v="s9596"/>
        <s v="s9597"/>
        <s v="s9598"/>
        <s v="s9599"/>
        <s v="s9600"/>
        <s v="s9601"/>
        <s v="s9602"/>
        <s v="s9603"/>
        <s v="s9604"/>
        <s v="s9605"/>
        <s v="s9606"/>
        <s v="s9607"/>
        <s v="s9608"/>
        <s v="s9609"/>
        <s v="s9610"/>
        <s v="s9611"/>
        <s v="s9612"/>
        <s v="s9613"/>
        <s v="s9614"/>
        <s v="s9615"/>
        <s v="s9616"/>
        <s v="s9617"/>
        <s v="s9618"/>
        <s v="s9619"/>
        <s v="s9620"/>
        <s v="s9621"/>
        <s v="s9622"/>
        <s v="s9623"/>
        <s v="s9624"/>
        <s v="s9625"/>
        <s v="s9626"/>
        <s v="s9627"/>
        <s v="s9628"/>
        <s v="s9629"/>
        <s v="s9630"/>
        <s v="s9631"/>
        <s v="s9632"/>
        <s v="s9633"/>
        <s v="s9634"/>
        <s v="s9635"/>
        <s v="s9636"/>
        <s v="s9637"/>
        <s v="s9638"/>
        <s v="s9640"/>
        <s v="s9641"/>
        <s v="s9642"/>
        <s v="s9643"/>
        <s v="s9644"/>
        <s v="s9645"/>
        <s v="s9646"/>
        <s v="s9647"/>
        <s v="s9648"/>
        <s v="s9649"/>
        <s v="s9650"/>
        <s v="s9651"/>
        <s v="s9652"/>
        <s v="s9653"/>
        <s v="s9654"/>
        <s v="s9655"/>
        <s v="s9656"/>
        <s v="s9657"/>
        <s v="s9658"/>
        <s v="s9659"/>
        <s v="s9660"/>
        <s v="s9661"/>
        <s v="s9662"/>
        <s v="s9663"/>
        <s v="s9664"/>
        <s v="s9665"/>
        <s v="s9666"/>
        <s v="s9667"/>
        <s v="s9668"/>
      </sharedItems>
    </cacheField>
    <cacheField name="type" numFmtId="0">
      <sharedItems/>
    </cacheField>
    <cacheField name="title" numFmtId="0">
      <sharedItems/>
    </cacheField>
    <cacheField name="release_year" numFmtId="0">
      <sharedItems containsSemiMixedTypes="0" containsString="0" containsNumber="1" containsInteger="1" minValue="1920" maxValue="2021"/>
    </cacheField>
    <cacheField name="rating" numFmtId="0">
      <sharedItems/>
    </cacheField>
    <cacheField name="duration_value" numFmtId="0">
      <sharedItems containsSemiMixedTypes="0" containsString="0" containsNumber="1" containsInteger="1" minValue="1" maxValue="269"/>
    </cacheField>
    <cacheField name="duration_unit" numFmtId="0">
      <sharedItems/>
    </cacheField>
    <cacheField name="listed_in" numFmtId="0">
      <sharedItems/>
    </cacheField>
    <cacheField name="age_category " numFmtId="0">
      <sharedItems/>
    </cacheField>
    <cacheField name="Movie_Duration_Mins " numFmtId="0">
      <sharedItems containsString="0" containsBlank="1" containsNumber="1" containsInteger="1" minValue="11" maxValue="269" count="184">
        <n v="113"/>
        <n v="110"/>
        <n v="74"/>
        <n v="69"/>
        <n v="45"/>
        <n v="52"/>
        <n v="98"/>
        <n v="131"/>
        <n v="87"/>
        <n v="92"/>
        <n v="88"/>
        <n v="93"/>
        <n v="94"/>
        <n v="46"/>
        <n v="96"/>
        <m/>
        <n v="104"/>
        <n v="62"/>
        <n v="50"/>
        <n v="86"/>
        <n v="36"/>
        <n v="37"/>
        <n v="103"/>
        <n v="18"/>
        <n v="14"/>
        <n v="20"/>
        <n v="19"/>
        <n v="22"/>
        <n v="60"/>
        <n v="54"/>
        <n v="84"/>
        <n v="126"/>
        <n v="125"/>
        <n v="109"/>
        <n v="89"/>
        <n v="85"/>
        <n v="56"/>
        <n v="40"/>
        <n v="111"/>
        <n v="33"/>
        <n v="34"/>
        <n v="95"/>
        <n v="99"/>
        <n v="78"/>
        <n v="77"/>
        <n v="55"/>
        <n v="53"/>
        <n v="115"/>
        <n v="58"/>
        <n v="49"/>
        <n v="135"/>
        <n v="91"/>
        <n v="64"/>
        <n v="59"/>
        <n v="48"/>
        <n v="122"/>
        <n v="90"/>
        <n v="102"/>
        <n v="65"/>
        <n v="114"/>
        <n v="136"/>
        <n v="70"/>
        <n v="138"/>
        <n v="100"/>
        <n v="30"/>
        <n v="152"/>
        <n v="68"/>
        <n v="57"/>
        <n v="31"/>
        <n v="151"/>
        <n v="149"/>
        <n v="141"/>
        <n v="121"/>
        <n v="79"/>
        <n v="140"/>
        <n v="51"/>
        <n v="106"/>
        <n v="75"/>
        <n v="27"/>
        <n v="107"/>
        <n v="108"/>
        <n v="38"/>
        <n v="157"/>
        <n v="43"/>
        <n v="118"/>
        <n v="139"/>
        <n v="112"/>
        <n v="15"/>
        <n v="72"/>
        <n v="116"/>
        <n v="142"/>
        <n v="71"/>
        <n v="42"/>
        <n v="81"/>
        <n v="32"/>
        <n v="66"/>
        <n v="127"/>
        <n v="159"/>
        <n v="67"/>
        <n v="29"/>
        <n v="132"/>
        <n v="101"/>
        <n v="164"/>
        <n v="73"/>
        <n v="61"/>
        <n v="80"/>
        <n v="83"/>
        <n v="44"/>
        <n v="120"/>
        <n v="26"/>
        <n v="97"/>
        <n v="23"/>
        <n v="105"/>
        <n v="82"/>
        <n v="11"/>
        <n v="148"/>
        <n v="161"/>
        <n v="123"/>
        <n v="124"/>
        <n v="143"/>
        <n v="35"/>
        <n v="47"/>
        <n v="170"/>
        <n v="146"/>
        <n v="24"/>
        <n v="154"/>
        <n v="128"/>
        <n v="133"/>
        <n v="153"/>
        <n v="119"/>
        <n v="63"/>
        <n v="169"/>
        <n v="174"/>
        <n v="144"/>
        <n v="137"/>
        <n v="76"/>
        <n v="39"/>
        <n v="134"/>
        <n v="163"/>
        <n v="145"/>
        <n v="162"/>
        <n v="41"/>
        <n v="147"/>
        <n v="155"/>
        <n v="117"/>
        <n v="167"/>
        <n v="28"/>
        <n v="25"/>
        <n v="180"/>
        <n v="240"/>
        <n v="129"/>
        <n v="178"/>
        <n v="171"/>
        <n v="21"/>
        <n v="172"/>
        <n v="173"/>
        <n v="166"/>
        <n v="160"/>
        <n v="130"/>
        <n v="13"/>
        <n v="17"/>
        <n v="16"/>
        <n v="158"/>
        <n v="183"/>
        <n v="12"/>
        <n v="150"/>
        <n v="181"/>
        <n v="156"/>
        <n v="177"/>
        <n v="176"/>
        <n v="193"/>
        <n v="165"/>
        <n v="175"/>
        <n v="188"/>
        <n v="187"/>
        <n v="168"/>
        <n v="190"/>
        <n v="185"/>
        <n v="209"/>
        <n v="192"/>
        <n v="182"/>
        <n v="207"/>
        <n v="269"/>
        <n v="191"/>
      </sharedItems>
      <fieldGroup base="9">
        <rangePr startNum="11" endNum="269" groupInterval="30"/>
        <groupItems count="11">
          <s v="(blank)"/>
          <s v="11-40"/>
          <s v="41-70"/>
          <s v="71-100"/>
          <s v="101-130"/>
          <s v="131-160"/>
          <s v="161-190"/>
          <s v="191-220"/>
          <s v="221-250"/>
          <s v="251-280"/>
          <s v="&gt;281"/>
        </groupItems>
      </fieldGroup>
    </cacheField>
    <cacheField name="TV_Season_Count " numFmtId="0">
      <sharedItems containsString="0" containsBlank="1" containsNumber="1" containsInteger="1" minValue="1" maxValue="29"/>
    </cacheField>
    <cacheField name="Deca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S U S" refreshedDate="46133.969743865739" backgroundQuery="1" createdVersion="8" refreshedVersion="8" minRefreshableVersion="3" recordCount="0" supportSubquery="1" supportAdvancedDrill="1" xr:uid="{7D755556-D420-4029-A660-58010B94A658}">
  <cacheSource type="external" connectionId="3"/>
  <cacheFields count="3">
    <cacheField name="[amazon_prime_titles].[rating].[rating]" caption="rating" numFmtId="0" hierarchy="4" level="1">
      <sharedItems count="10">
        <s v="13+"/>
        <s v="16+"/>
        <s v="18+"/>
        <s v="7+"/>
        <s v="ALL"/>
        <s v="NR"/>
        <s v="PG"/>
        <s v="PG-13"/>
        <s v="R"/>
        <s v="TV-14"/>
      </sharedItems>
    </cacheField>
    <cacheField name="[Measures].[Count of show_id]" caption="Count of show_id" numFmtId="0" hierarchy="20" level="32767"/>
    <cacheField name="[amazon_prime_titles].[Decade].[Decade]" caption="Decade" numFmtId="0" hierarchy="11" level="1">
      <sharedItems containsSemiMixedTypes="0" containsNonDate="0" containsString="0"/>
    </cacheField>
  </cacheFields>
  <cacheHierarchies count="29">
    <cacheHierarchy uniqueName="[amazon_prime_titles].[show_id]" caption="show_id" attribute="1" defaultMemberUniqueName="[amazon_prime_titles].[show_id].[All]" allUniqueName="[amazon_prime_titles].[show_id].[All]" dimensionUniqueName="[amazon_prime_titles]" displayFolder="" count="0" memberValueDatatype="130" unbalanced="0"/>
    <cacheHierarchy uniqueName="[amazon_prime_titles].[type]" caption="type" attribute="1" defaultMemberUniqueName="[amazon_prime_titles].[type].[All]" allUniqueName="[amazon_prime_titles].[type].[All]" dimensionUniqueName="[amazon_prime_titles]" displayFolder="" count="2" memberValueDatatype="130" unbalanced="0"/>
    <cacheHierarchy uniqueName="[amazon_prime_titles].[title]" caption="title" attribute="1" defaultMemberUniqueName="[amazon_prime_titles].[title].[All]" allUniqueName="[amazon_prime_titles].[title].[All]" dimensionUniqueName="[amazon_prime_titles]" displayFolder="" count="0" memberValueDatatype="130" unbalanced="0"/>
    <cacheHierarchy uniqueName="[amazon_prime_titles].[release_year]" caption="release_year" attribute="1" defaultMemberUniqueName="[amazon_prime_titles].[release_year].[All]" allUniqueName="[amazon_prime_titles].[release_year].[All]" dimensionUniqueName="[amazon_prime_titles]" displayFolder="" count="0" memberValueDatatype="20" unbalanced="0"/>
    <cacheHierarchy uniqueName="[amazon_prime_titles].[rating]" caption="rating" attribute="1" defaultMemberUniqueName="[amazon_prime_titles].[rating].[All]" allUniqueName="[amazon_prime_titles].[rating].[All]" dimensionUniqueName="[amazon_prime_titles]" displayFolder="" count="2" memberValueDatatype="130" unbalanced="0">
      <fieldsUsage count="2">
        <fieldUsage x="-1"/>
        <fieldUsage x="0"/>
      </fieldsUsage>
    </cacheHierarchy>
    <cacheHierarchy uniqueName="[amazon_prime_titles].[duration_value]" caption="duration_value" attribute="1" defaultMemberUniqueName="[amazon_prime_titles].[duration_value].[All]" allUniqueName="[amazon_prime_titles].[duration_value].[All]" dimensionUniqueName="[amazon_prime_titles]" displayFolder="" count="0" memberValueDatatype="20" unbalanced="0"/>
    <cacheHierarchy uniqueName="[amazon_prime_titles].[duration_unit]" caption="duration_unit" attribute="1" defaultMemberUniqueName="[amazon_prime_titles].[duration_unit].[All]" allUniqueName="[amazon_prime_titles].[duration_unit].[All]" dimensionUniqueName="[amazon_prime_titles]" displayFolder="" count="0" memberValueDatatype="130" unbalanced="0"/>
    <cacheHierarchy uniqueName="[amazon_prime_titles].[listed_in]" caption="listed_in" attribute="1" defaultMemberUniqueName="[amazon_prime_titles].[listed_in].[All]" allUniqueName="[amazon_prime_titles].[listed_in].[All]" dimensionUniqueName="[amazon_prime_titles]" displayFolder="" count="0" memberValueDatatype="130" unbalanced="0"/>
    <cacheHierarchy uniqueName="[amazon_prime_titles].[age_category]" caption="age_category" attribute="1" defaultMemberUniqueName="[amazon_prime_titles].[age_category].[All]" allUniqueName="[amazon_prime_titles].[age_category].[All]" dimensionUniqueName="[amazon_prime_titles]" displayFolder="" count="2" memberValueDatatype="130" unbalanced="0"/>
    <cacheHierarchy uniqueName="[amazon_prime_titles].[Movie_Duration_Mins]" caption="Movie_Duration_Mins" attribute="1" defaultMemberUniqueName="[amazon_prime_titles].[Movie_Duration_Mins].[All]" allUniqueName="[amazon_prime_titles].[Movie_Duration_Mins].[All]" dimensionUniqueName="[amazon_prime_titles]" displayFolder="" count="0" memberValueDatatype="20" unbalanced="0"/>
    <cacheHierarchy uniqueName="[amazon_prime_titles].[TV_Season_Count]" caption="TV_Season_Count" attribute="1" defaultMemberUniqueName="[amazon_prime_titles].[TV_Season_Count].[All]" allUniqueName="[amazon_prime_titles].[TV_Season_Count].[All]" dimensionUniqueName="[amazon_prime_titles]" displayFolder="" count="0" memberValueDatatype="20" unbalanced="0"/>
    <cacheHierarchy uniqueName="[amazon_prime_titles].[Decade]" caption="Decade" attribute="1" defaultMemberUniqueName="[amazon_prime_titles].[Decade].[All]" allUniqueName="[amazon_prime_titles].[Decade].[All]" dimensionUniqueName="[amazon_prime_titles]" displayFolder="" count="2" memberValueDatatype="130" unbalanced="0">
      <fieldsUsage count="2">
        <fieldUsage x="-1"/>
        <fieldUsage x="2"/>
      </fieldsUsage>
    </cacheHierarchy>
    <cacheHierarchy uniqueName="[Content_Genre_].[show_id]" caption="show_id" attribute="1" defaultMemberUniqueName="[Content_Genre_].[show_id].[All]" allUniqueName="[Content_Genre_].[show_id].[All]" dimensionUniqueName="[Content_Genre_]" displayFolder="" count="0" memberValueDatatype="130" unbalanced="0"/>
    <cacheHierarchy uniqueName="[Content_Genre_].[listed_in]" caption="listed_in" attribute="1" defaultMemberUniqueName="[Content_Genre_].[listed_in].[All]" allUniqueName="[Content_Genre_].[listed_in].[All]" dimensionUniqueName="[Content_Genre_]" displayFolder="" count="2" memberValueDatatype="130" unbalanced="0"/>
    <cacheHierarchy uniqueName="[Measures].[__XL_Count amazon_prime_titles]" caption="__XL_Count amazon_prime_titles" measure="1" displayFolder="" measureGroup="amazon_prime_titles" count="0" hidden="1"/>
    <cacheHierarchy uniqueName="[Measures].[__XL_Count Content_Genre_]" caption="__XL_Count Content_Genre_" measure="1" displayFolder="" measureGroup="Content_Genre_" count="0" hidden="1"/>
    <cacheHierarchy uniqueName="[Measures].[__No measures defined]" caption="__No measures defined" measure="1" displayFolder="" count="0" hidden="1"/>
    <cacheHierarchy uniqueName="[Measures].[Sum of release_year]" caption="Sum of release_year" measure="1" displayFolder="" measureGroup="amazon_prime_titles" count="0" hidden="1">
      <extLst>
        <ext xmlns:x15="http://schemas.microsoft.com/office/spreadsheetml/2010/11/main" uri="{B97F6D7D-B522-45F9-BDA1-12C45D357490}">
          <x15:cacheHierarchy aggregatedColumn="3"/>
        </ext>
      </extLst>
    </cacheHierarchy>
    <cacheHierarchy uniqueName="[Measures].[Count of title]" caption="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Count of show_id]" caption="Count of show_id" measure="1" displayFolder="" measureGroup="amazon_prime_title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Count of rating]" caption="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Distinct Count of rating]" caption="Distinct 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Sum of duration_value]" caption="Sum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Distinct Count of duration_value]" caption="Distinct Count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Count of show_id 2]" caption="Count of show_id 2" measure="1" displayFolder="" measureGroup="Content_Genre_" count="0" hidden="1">
      <extLst>
        <ext xmlns:x15="http://schemas.microsoft.com/office/spreadsheetml/2010/11/main" uri="{B97F6D7D-B522-45F9-BDA1-12C45D357490}">
          <x15:cacheHierarchy aggregatedColumn="12"/>
        </ext>
      </extLst>
    </cacheHierarchy>
    <cacheHierarchy uniqueName="[Measures].[Sum of Movie_Duration_Mins]" caption="Sum of Movie_Duration_Mins" measure="1" displayFolder="" measureGroup="amazon_prime_titles" count="0" hidden="1">
      <extLst>
        <ext xmlns:x15="http://schemas.microsoft.com/office/spreadsheetml/2010/11/main" uri="{B97F6D7D-B522-45F9-BDA1-12C45D357490}">
          <x15:cacheHierarchy aggregatedColumn="9"/>
        </ext>
      </extLst>
    </cacheHierarchy>
    <cacheHierarchy uniqueName="[Measures].[Average of Movie_Duration_Mins]" caption="Average of Movie_Duration_Mins" measure="1" displayFolder="" measureGroup="amazon_prime_titles" count="0" hidden="1">
      <extLst>
        <ext xmlns:x15="http://schemas.microsoft.com/office/spreadsheetml/2010/11/main" uri="{B97F6D7D-B522-45F9-BDA1-12C45D357490}">
          <x15:cacheHierarchy aggregatedColumn="9"/>
        </ext>
      </extLst>
    </cacheHierarchy>
  </cacheHierarchies>
  <kpis count="0"/>
  <dimensions count="3">
    <dimension name="amazon_prime_titles" uniqueName="[amazon_prime_titles]" caption="amazon_prime_titles"/>
    <dimension name="Content_Genre_" uniqueName="[Content_Genre_]" caption="Content_Genre_"/>
    <dimension measure="1" name="Measures" uniqueName="[Measures]" caption="Measures"/>
  </dimensions>
  <measureGroups count="2">
    <measureGroup name="amazon_prime_titles" caption="amazon_prime_titles"/>
    <measureGroup name="Content_Genre_" caption="Content_Genre_"/>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S U S" refreshedDate="46133.969902777775" backgroundQuery="1" createdVersion="8" refreshedVersion="8" minRefreshableVersion="3" recordCount="0" supportSubquery="1" supportAdvancedDrill="1" xr:uid="{3745191F-C650-4EAF-8DB1-96671B1B2F91}">
  <cacheSource type="external" connectionId="3"/>
  <cacheFields count="3">
    <cacheField name="[amazon_prime_titles].[age_category].[age_category]" caption="age_category" numFmtId="0" hierarchy="8" level="1">
      <sharedItems count="4">
        <s v="Adult"/>
        <s v="Kids"/>
        <s v="Teen"/>
        <s v="Unknown"/>
      </sharedItems>
    </cacheField>
    <cacheField name="[Measures].[Count of show_id]" caption="Count of show_id" numFmtId="0" hierarchy="20" level="32767"/>
    <cacheField name="[amazon_prime_titles].[rating].[rating]" caption="rating" numFmtId="0" hierarchy="4" level="1">
      <sharedItems containsSemiMixedTypes="0" containsNonDate="0" containsString="0"/>
    </cacheField>
  </cacheFields>
  <cacheHierarchies count="29">
    <cacheHierarchy uniqueName="[amazon_prime_titles].[show_id]" caption="show_id" attribute="1" defaultMemberUniqueName="[amazon_prime_titles].[show_id].[All]" allUniqueName="[amazon_prime_titles].[show_id].[All]" dimensionUniqueName="[amazon_prime_titles]" displayFolder="" count="0" memberValueDatatype="130" unbalanced="0"/>
    <cacheHierarchy uniqueName="[amazon_prime_titles].[type]" caption="type" attribute="1" defaultMemberUniqueName="[amazon_prime_titles].[type].[All]" allUniqueName="[amazon_prime_titles].[type].[All]" dimensionUniqueName="[amazon_prime_titles]" displayFolder="" count="2" memberValueDatatype="130" unbalanced="0"/>
    <cacheHierarchy uniqueName="[amazon_prime_titles].[title]" caption="title" attribute="1" defaultMemberUniqueName="[amazon_prime_titles].[title].[All]" allUniqueName="[amazon_prime_titles].[title].[All]" dimensionUniqueName="[amazon_prime_titles]" displayFolder="" count="0" memberValueDatatype="130" unbalanced="0"/>
    <cacheHierarchy uniqueName="[amazon_prime_titles].[release_year]" caption="release_year" attribute="1" defaultMemberUniqueName="[amazon_prime_titles].[release_year].[All]" allUniqueName="[amazon_prime_titles].[release_year].[All]" dimensionUniqueName="[amazon_prime_titles]" displayFolder="" count="0" memberValueDatatype="20" unbalanced="0"/>
    <cacheHierarchy uniqueName="[amazon_prime_titles].[rating]" caption="rating" attribute="1" defaultMemberUniqueName="[amazon_prime_titles].[rating].[All]" allUniqueName="[amazon_prime_titles].[rating].[All]" dimensionUniqueName="[amazon_prime_titles]" displayFolder="" count="2" memberValueDatatype="130" unbalanced="0">
      <fieldsUsage count="2">
        <fieldUsage x="-1"/>
        <fieldUsage x="2"/>
      </fieldsUsage>
    </cacheHierarchy>
    <cacheHierarchy uniqueName="[amazon_prime_titles].[duration_value]" caption="duration_value" attribute="1" defaultMemberUniqueName="[amazon_prime_titles].[duration_value].[All]" allUniqueName="[amazon_prime_titles].[duration_value].[All]" dimensionUniqueName="[amazon_prime_titles]" displayFolder="" count="0" memberValueDatatype="20" unbalanced="0"/>
    <cacheHierarchy uniqueName="[amazon_prime_titles].[duration_unit]" caption="duration_unit" attribute="1" defaultMemberUniqueName="[amazon_prime_titles].[duration_unit].[All]" allUniqueName="[amazon_prime_titles].[duration_unit].[All]" dimensionUniqueName="[amazon_prime_titles]" displayFolder="" count="0" memberValueDatatype="130" unbalanced="0"/>
    <cacheHierarchy uniqueName="[amazon_prime_titles].[listed_in]" caption="listed_in" attribute="1" defaultMemberUniqueName="[amazon_prime_titles].[listed_in].[All]" allUniqueName="[amazon_prime_titles].[listed_in].[All]" dimensionUniqueName="[amazon_prime_titles]" displayFolder="" count="0" memberValueDatatype="130" unbalanced="0"/>
    <cacheHierarchy uniqueName="[amazon_prime_titles].[age_category]" caption="age_category" attribute="1" defaultMemberUniqueName="[amazon_prime_titles].[age_category].[All]" allUniqueName="[amazon_prime_titles].[age_category].[All]" dimensionUniqueName="[amazon_prime_titles]" displayFolder="" count="2" memberValueDatatype="130" unbalanced="0">
      <fieldsUsage count="2">
        <fieldUsage x="-1"/>
        <fieldUsage x="0"/>
      </fieldsUsage>
    </cacheHierarchy>
    <cacheHierarchy uniqueName="[amazon_prime_titles].[Movie_Duration_Mins]" caption="Movie_Duration_Mins" attribute="1" defaultMemberUniqueName="[amazon_prime_titles].[Movie_Duration_Mins].[All]" allUniqueName="[amazon_prime_titles].[Movie_Duration_Mins].[All]" dimensionUniqueName="[amazon_prime_titles]" displayFolder="" count="0" memberValueDatatype="20" unbalanced="0"/>
    <cacheHierarchy uniqueName="[amazon_prime_titles].[TV_Season_Count]" caption="TV_Season_Count" attribute="1" defaultMemberUniqueName="[amazon_prime_titles].[TV_Season_Count].[All]" allUniqueName="[amazon_prime_titles].[TV_Season_Count].[All]" dimensionUniqueName="[amazon_prime_titles]" displayFolder="" count="0" memberValueDatatype="20" unbalanced="0"/>
    <cacheHierarchy uniqueName="[amazon_prime_titles].[Decade]" caption="Decade" attribute="1" defaultMemberUniqueName="[amazon_prime_titles].[Decade].[All]" allUniqueName="[amazon_prime_titles].[Decade].[All]" dimensionUniqueName="[amazon_prime_titles]" displayFolder="" count="2" memberValueDatatype="130" unbalanced="0"/>
    <cacheHierarchy uniqueName="[Content_Genre_].[show_id]" caption="show_id" attribute="1" defaultMemberUniqueName="[Content_Genre_].[show_id].[All]" allUniqueName="[Content_Genre_].[show_id].[All]" dimensionUniqueName="[Content_Genre_]" displayFolder="" count="0" memberValueDatatype="130" unbalanced="0"/>
    <cacheHierarchy uniqueName="[Content_Genre_].[listed_in]" caption="listed_in" attribute="1" defaultMemberUniqueName="[Content_Genre_].[listed_in].[All]" allUniqueName="[Content_Genre_].[listed_in].[All]" dimensionUniqueName="[Content_Genre_]" displayFolder="" count="2" memberValueDatatype="130" unbalanced="0"/>
    <cacheHierarchy uniqueName="[Measures].[__XL_Count amazon_prime_titles]" caption="__XL_Count amazon_prime_titles" measure="1" displayFolder="" measureGroup="amazon_prime_titles" count="0" hidden="1"/>
    <cacheHierarchy uniqueName="[Measures].[__XL_Count Content_Genre_]" caption="__XL_Count Content_Genre_" measure="1" displayFolder="" measureGroup="Content_Genre_" count="0" hidden="1"/>
    <cacheHierarchy uniqueName="[Measures].[__No measures defined]" caption="__No measures defined" measure="1" displayFolder="" count="0" hidden="1"/>
    <cacheHierarchy uniqueName="[Measures].[Sum of release_year]" caption="Sum of release_year" measure="1" displayFolder="" measureGroup="amazon_prime_titles" count="0" hidden="1">
      <extLst>
        <ext xmlns:x15="http://schemas.microsoft.com/office/spreadsheetml/2010/11/main" uri="{B97F6D7D-B522-45F9-BDA1-12C45D357490}">
          <x15:cacheHierarchy aggregatedColumn="3"/>
        </ext>
      </extLst>
    </cacheHierarchy>
    <cacheHierarchy uniqueName="[Measures].[Count of title]" caption="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Count of show_id]" caption="Count of show_id" measure="1" displayFolder="" measureGroup="amazon_prime_title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Count of rating]" caption="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Distinct Count of rating]" caption="Distinct 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Sum of duration_value]" caption="Sum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Distinct Count of duration_value]" caption="Distinct Count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Count of show_id 2]" caption="Count of show_id 2" measure="1" displayFolder="" measureGroup="Content_Genre_" count="0" hidden="1">
      <extLst>
        <ext xmlns:x15="http://schemas.microsoft.com/office/spreadsheetml/2010/11/main" uri="{B97F6D7D-B522-45F9-BDA1-12C45D357490}">
          <x15:cacheHierarchy aggregatedColumn="12"/>
        </ext>
      </extLst>
    </cacheHierarchy>
    <cacheHierarchy uniqueName="[Measures].[Sum of Movie_Duration_Mins]" caption="Sum of Movie_Duration_Mins" measure="1" displayFolder="" measureGroup="amazon_prime_titles" count="0" hidden="1">
      <extLst>
        <ext xmlns:x15="http://schemas.microsoft.com/office/spreadsheetml/2010/11/main" uri="{B97F6D7D-B522-45F9-BDA1-12C45D357490}">
          <x15:cacheHierarchy aggregatedColumn="9"/>
        </ext>
      </extLst>
    </cacheHierarchy>
    <cacheHierarchy uniqueName="[Measures].[Average of Movie_Duration_Mins]" caption="Average of Movie_Duration_Mins" measure="1" displayFolder="" measureGroup="amazon_prime_titles" count="0" hidden="1">
      <extLst>
        <ext xmlns:x15="http://schemas.microsoft.com/office/spreadsheetml/2010/11/main" uri="{B97F6D7D-B522-45F9-BDA1-12C45D357490}">
          <x15:cacheHierarchy aggregatedColumn="9"/>
        </ext>
      </extLst>
    </cacheHierarchy>
  </cacheHierarchies>
  <kpis count="0"/>
  <dimensions count="3">
    <dimension name="amazon_prime_titles" uniqueName="[amazon_prime_titles]" caption="amazon_prime_titles"/>
    <dimension name="Content_Genre_" uniqueName="[Content_Genre_]" caption="Content_Genre_"/>
    <dimension measure="1" name="Measures" uniqueName="[Measures]" caption="Measures"/>
  </dimensions>
  <measureGroups count="2">
    <measureGroup name="amazon_prime_titles" caption="amazon_prime_titles"/>
    <measureGroup name="Content_Genre_" caption="Content_Genre_"/>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S U S" refreshedDate="46133.969903472222" backgroundQuery="1" createdVersion="8" refreshedVersion="8" minRefreshableVersion="3" recordCount="0" supportSubquery="1" supportAdvancedDrill="1" xr:uid="{7EA82A60-2A2F-4AF7-9B78-88FA1C88760B}">
  <cacheSource type="external" connectionId="3"/>
  <cacheFields count="3">
    <cacheField name="[amazon_prime_titles].[Decade].[Decade]" caption="Decade" numFmtId="0" hierarchy="11" level="1">
      <sharedItems count="11">
        <s v="1920s"/>
        <s v="1930s"/>
        <s v="1940s"/>
        <s v="1950s"/>
        <s v="1960s"/>
        <s v="1970s"/>
        <s v="1980s"/>
        <s v="1990s"/>
        <s v="2000s"/>
        <s v="2010s"/>
        <s v="2020s"/>
      </sharedItems>
    </cacheField>
    <cacheField name="[Measures].[Count of show_id]" caption="Count of show_id" numFmtId="0" hierarchy="20" level="32767"/>
    <cacheField name="[amazon_prime_titles].[rating].[rating]" caption="rating" numFmtId="0" hierarchy="4" level="1">
      <sharedItems containsSemiMixedTypes="0" containsNonDate="0" containsString="0"/>
    </cacheField>
  </cacheFields>
  <cacheHierarchies count="29">
    <cacheHierarchy uniqueName="[amazon_prime_titles].[show_id]" caption="show_id" attribute="1" defaultMemberUniqueName="[amazon_prime_titles].[show_id].[All]" allUniqueName="[amazon_prime_titles].[show_id].[All]" dimensionUniqueName="[amazon_prime_titles]" displayFolder="" count="0" memberValueDatatype="130" unbalanced="0"/>
    <cacheHierarchy uniqueName="[amazon_prime_titles].[type]" caption="type" attribute="1" defaultMemberUniqueName="[amazon_prime_titles].[type].[All]" allUniqueName="[amazon_prime_titles].[type].[All]" dimensionUniqueName="[amazon_prime_titles]" displayFolder="" count="2" memberValueDatatype="130" unbalanced="0"/>
    <cacheHierarchy uniqueName="[amazon_prime_titles].[title]" caption="title" attribute="1" defaultMemberUniqueName="[amazon_prime_titles].[title].[All]" allUniqueName="[amazon_prime_titles].[title].[All]" dimensionUniqueName="[amazon_prime_titles]" displayFolder="" count="0" memberValueDatatype="130" unbalanced="0"/>
    <cacheHierarchy uniqueName="[amazon_prime_titles].[release_year]" caption="release_year" attribute="1" defaultMemberUniqueName="[amazon_prime_titles].[release_year].[All]" allUniqueName="[amazon_prime_titles].[release_year].[All]" dimensionUniqueName="[amazon_prime_titles]" displayFolder="" count="0" memberValueDatatype="20" unbalanced="0"/>
    <cacheHierarchy uniqueName="[amazon_prime_titles].[rating]" caption="rating" attribute="1" defaultMemberUniqueName="[amazon_prime_titles].[rating].[All]" allUniqueName="[amazon_prime_titles].[rating].[All]" dimensionUniqueName="[amazon_prime_titles]" displayFolder="" count="2" memberValueDatatype="130" unbalanced="0">
      <fieldsUsage count="2">
        <fieldUsage x="-1"/>
        <fieldUsage x="2"/>
      </fieldsUsage>
    </cacheHierarchy>
    <cacheHierarchy uniqueName="[amazon_prime_titles].[duration_value]" caption="duration_value" attribute="1" defaultMemberUniqueName="[amazon_prime_titles].[duration_value].[All]" allUniqueName="[amazon_prime_titles].[duration_value].[All]" dimensionUniqueName="[amazon_prime_titles]" displayFolder="" count="0" memberValueDatatype="20" unbalanced="0"/>
    <cacheHierarchy uniqueName="[amazon_prime_titles].[duration_unit]" caption="duration_unit" attribute="1" defaultMemberUniqueName="[amazon_prime_titles].[duration_unit].[All]" allUniqueName="[amazon_prime_titles].[duration_unit].[All]" dimensionUniqueName="[amazon_prime_titles]" displayFolder="" count="0" memberValueDatatype="130" unbalanced="0"/>
    <cacheHierarchy uniqueName="[amazon_prime_titles].[listed_in]" caption="listed_in" attribute="1" defaultMemberUniqueName="[amazon_prime_titles].[listed_in].[All]" allUniqueName="[amazon_prime_titles].[listed_in].[All]" dimensionUniqueName="[amazon_prime_titles]" displayFolder="" count="0" memberValueDatatype="130" unbalanced="0"/>
    <cacheHierarchy uniqueName="[amazon_prime_titles].[age_category]" caption="age_category" attribute="1" defaultMemberUniqueName="[amazon_prime_titles].[age_category].[All]" allUniqueName="[amazon_prime_titles].[age_category].[All]" dimensionUniqueName="[amazon_prime_titles]" displayFolder="" count="2" memberValueDatatype="130" unbalanced="0"/>
    <cacheHierarchy uniqueName="[amazon_prime_titles].[Movie_Duration_Mins]" caption="Movie_Duration_Mins" attribute="1" defaultMemberUniqueName="[amazon_prime_titles].[Movie_Duration_Mins].[All]" allUniqueName="[amazon_prime_titles].[Movie_Duration_Mins].[All]" dimensionUniqueName="[amazon_prime_titles]" displayFolder="" count="0" memberValueDatatype="20" unbalanced="0"/>
    <cacheHierarchy uniqueName="[amazon_prime_titles].[TV_Season_Count]" caption="TV_Season_Count" attribute="1" defaultMemberUniqueName="[amazon_prime_titles].[TV_Season_Count].[All]" allUniqueName="[amazon_prime_titles].[TV_Season_Count].[All]" dimensionUniqueName="[amazon_prime_titles]" displayFolder="" count="0" memberValueDatatype="20" unbalanced="0"/>
    <cacheHierarchy uniqueName="[amazon_prime_titles].[Decade]" caption="Decade" attribute="1" defaultMemberUniqueName="[amazon_prime_titles].[Decade].[All]" allUniqueName="[amazon_prime_titles].[Decade].[All]" dimensionUniqueName="[amazon_prime_titles]" displayFolder="" count="2" memberValueDatatype="130" unbalanced="0">
      <fieldsUsage count="2">
        <fieldUsage x="-1"/>
        <fieldUsage x="0"/>
      </fieldsUsage>
    </cacheHierarchy>
    <cacheHierarchy uniqueName="[Content_Genre_].[show_id]" caption="show_id" attribute="1" defaultMemberUniqueName="[Content_Genre_].[show_id].[All]" allUniqueName="[Content_Genre_].[show_id].[All]" dimensionUniqueName="[Content_Genre_]" displayFolder="" count="0" memberValueDatatype="130" unbalanced="0"/>
    <cacheHierarchy uniqueName="[Content_Genre_].[listed_in]" caption="listed_in" attribute="1" defaultMemberUniqueName="[Content_Genre_].[listed_in].[All]" allUniqueName="[Content_Genre_].[listed_in].[All]" dimensionUniqueName="[Content_Genre_]" displayFolder="" count="2" memberValueDatatype="130" unbalanced="0"/>
    <cacheHierarchy uniqueName="[Measures].[__XL_Count amazon_prime_titles]" caption="__XL_Count amazon_prime_titles" measure="1" displayFolder="" measureGroup="amazon_prime_titles" count="0" hidden="1"/>
    <cacheHierarchy uniqueName="[Measures].[__XL_Count Content_Genre_]" caption="__XL_Count Content_Genre_" measure="1" displayFolder="" measureGroup="Content_Genre_" count="0" hidden="1"/>
    <cacheHierarchy uniqueName="[Measures].[__No measures defined]" caption="__No measures defined" measure="1" displayFolder="" count="0" hidden="1"/>
    <cacheHierarchy uniqueName="[Measures].[Sum of release_year]" caption="Sum of release_year" measure="1" displayFolder="" measureGroup="amazon_prime_titles" count="0" hidden="1">
      <extLst>
        <ext xmlns:x15="http://schemas.microsoft.com/office/spreadsheetml/2010/11/main" uri="{B97F6D7D-B522-45F9-BDA1-12C45D357490}">
          <x15:cacheHierarchy aggregatedColumn="3"/>
        </ext>
      </extLst>
    </cacheHierarchy>
    <cacheHierarchy uniqueName="[Measures].[Count of title]" caption="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Count of show_id]" caption="Count of show_id" measure="1" displayFolder="" measureGroup="amazon_prime_title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Count of rating]" caption="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Distinct Count of rating]" caption="Distinct 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Sum of duration_value]" caption="Sum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Distinct Count of duration_value]" caption="Distinct Count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Count of show_id 2]" caption="Count of show_id 2" measure="1" displayFolder="" measureGroup="Content_Genre_" count="0" hidden="1">
      <extLst>
        <ext xmlns:x15="http://schemas.microsoft.com/office/spreadsheetml/2010/11/main" uri="{B97F6D7D-B522-45F9-BDA1-12C45D357490}">
          <x15:cacheHierarchy aggregatedColumn="12"/>
        </ext>
      </extLst>
    </cacheHierarchy>
    <cacheHierarchy uniqueName="[Measures].[Sum of Movie_Duration_Mins]" caption="Sum of Movie_Duration_Mins" measure="1" displayFolder="" measureGroup="amazon_prime_titles" count="0" hidden="1">
      <extLst>
        <ext xmlns:x15="http://schemas.microsoft.com/office/spreadsheetml/2010/11/main" uri="{B97F6D7D-B522-45F9-BDA1-12C45D357490}">
          <x15:cacheHierarchy aggregatedColumn="9"/>
        </ext>
      </extLst>
    </cacheHierarchy>
    <cacheHierarchy uniqueName="[Measures].[Average of Movie_Duration_Mins]" caption="Average of Movie_Duration_Mins" measure="1" displayFolder="" measureGroup="amazon_prime_titles" count="0" hidden="1">
      <extLst>
        <ext xmlns:x15="http://schemas.microsoft.com/office/spreadsheetml/2010/11/main" uri="{B97F6D7D-B522-45F9-BDA1-12C45D357490}">
          <x15:cacheHierarchy aggregatedColumn="9"/>
        </ext>
      </extLst>
    </cacheHierarchy>
  </cacheHierarchies>
  <kpis count="0"/>
  <dimensions count="3">
    <dimension name="amazon_prime_titles" uniqueName="[amazon_prime_titles]" caption="amazon_prime_titles"/>
    <dimension name="Content_Genre_" uniqueName="[Content_Genre_]" caption="Content_Genre_"/>
    <dimension measure="1" name="Measures" uniqueName="[Measures]" caption="Measures"/>
  </dimensions>
  <measureGroups count="2">
    <measureGroup name="amazon_prime_titles" caption="amazon_prime_titles"/>
    <measureGroup name="Content_Genre_" caption="Content_Genre_"/>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S U S" refreshedDate="46133.969904050929" backgroundQuery="1" createdVersion="8" refreshedVersion="8" minRefreshableVersion="3" recordCount="0" supportSubquery="1" supportAdvancedDrill="1" xr:uid="{4710E681-8E9D-48D3-BB1E-9EAD279F4317}">
  <cacheSource type="external" connectionId="3"/>
  <cacheFields count="3">
    <cacheField name="[Content_Genre_].[listed_in].[listed_in]" caption="listed_in" numFmtId="0" hierarchy="13" level="1">
      <sharedItems count="10">
        <s v="Action"/>
        <s v="Animation"/>
        <s v="Comedy"/>
        <s v="Documentary"/>
        <s v="Drama"/>
        <s v="Horror"/>
        <s v="Kids"/>
        <s v="Romance"/>
        <s v="Special Interest"/>
        <s v="Suspense"/>
      </sharedItems>
    </cacheField>
    <cacheField name="[Measures].[Count of show_id 2]" caption="Count of show_id 2" numFmtId="0" hierarchy="26" level="32767"/>
    <cacheField name="[amazon_prime_titles].[rating].[rating]" caption="rating" numFmtId="0" hierarchy="4" level="1">
      <sharedItems containsSemiMixedTypes="0" containsNonDate="0" containsString="0"/>
    </cacheField>
  </cacheFields>
  <cacheHierarchies count="29">
    <cacheHierarchy uniqueName="[amazon_prime_titles].[show_id]" caption="show_id" attribute="1" defaultMemberUniqueName="[amazon_prime_titles].[show_id].[All]" allUniqueName="[amazon_prime_titles].[show_id].[All]" dimensionUniqueName="[amazon_prime_titles]" displayFolder="" count="0" memberValueDatatype="130" unbalanced="0"/>
    <cacheHierarchy uniqueName="[amazon_prime_titles].[type]" caption="type" attribute="1" defaultMemberUniqueName="[amazon_prime_titles].[type].[All]" allUniqueName="[amazon_prime_titles].[type].[All]" dimensionUniqueName="[amazon_prime_titles]" displayFolder="" count="2" memberValueDatatype="130" unbalanced="0"/>
    <cacheHierarchy uniqueName="[amazon_prime_titles].[title]" caption="title" attribute="1" defaultMemberUniqueName="[amazon_prime_titles].[title].[All]" allUniqueName="[amazon_prime_titles].[title].[All]" dimensionUniqueName="[amazon_prime_titles]" displayFolder="" count="0" memberValueDatatype="130" unbalanced="0"/>
    <cacheHierarchy uniqueName="[amazon_prime_titles].[release_year]" caption="release_year" attribute="1" defaultMemberUniqueName="[amazon_prime_titles].[release_year].[All]" allUniqueName="[amazon_prime_titles].[release_year].[All]" dimensionUniqueName="[amazon_prime_titles]" displayFolder="" count="0" memberValueDatatype="20" unbalanced="0"/>
    <cacheHierarchy uniqueName="[amazon_prime_titles].[rating]" caption="rating" attribute="1" defaultMemberUniqueName="[amazon_prime_titles].[rating].[All]" allUniqueName="[amazon_prime_titles].[rating].[All]" dimensionUniqueName="[amazon_prime_titles]" displayFolder="" count="2" memberValueDatatype="130" unbalanced="0">
      <fieldsUsage count="2">
        <fieldUsage x="-1"/>
        <fieldUsage x="2"/>
      </fieldsUsage>
    </cacheHierarchy>
    <cacheHierarchy uniqueName="[amazon_prime_titles].[duration_value]" caption="duration_value" attribute="1" defaultMemberUniqueName="[amazon_prime_titles].[duration_value].[All]" allUniqueName="[amazon_prime_titles].[duration_value].[All]" dimensionUniqueName="[amazon_prime_titles]" displayFolder="" count="0" memberValueDatatype="20" unbalanced="0"/>
    <cacheHierarchy uniqueName="[amazon_prime_titles].[duration_unit]" caption="duration_unit" attribute="1" defaultMemberUniqueName="[amazon_prime_titles].[duration_unit].[All]" allUniqueName="[amazon_prime_titles].[duration_unit].[All]" dimensionUniqueName="[amazon_prime_titles]" displayFolder="" count="0" memberValueDatatype="130" unbalanced="0"/>
    <cacheHierarchy uniqueName="[amazon_prime_titles].[listed_in]" caption="listed_in" attribute="1" defaultMemberUniqueName="[amazon_prime_titles].[listed_in].[All]" allUniqueName="[amazon_prime_titles].[listed_in].[All]" dimensionUniqueName="[amazon_prime_titles]" displayFolder="" count="0" memberValueDatatype="130" unbalanced="0"/>
    <cacheHierarchy uniqueName="[amazon_prime_titles].[age_category]" caption="age_category" attribute="1" defaultMemberUniqueName="[amazon_prime_titles].[age_category].[All]" allUniqueName="[amazon_prime_titles].[age_category].[All]" dimensionUniqueName="[amazon_prime_titles]" displayFolder="" count="2" memberValueDatatype="130" unbalanced="0"/>
    <cacheHierarchy uniqueName="[amazon_prime_titles].[Movie_Duration_Mins]" caption="Movie_Duration_Mins" attribute="1" defaultMemberUniqueName="[amazon_prime_titles].[Movie_Duration_Mins].[All]" allUniqueName="[amazon_prime_titles].[Movie_Duration_Mins].[All]" dimensionUniqueName="[amazon_prime_titles]" displayFolder="" count="0" memberValueDatatype="20" unbalanced="0"/>
    <cacheHierarchy uniqueName="[amazon_prime_titles].[TV_Season_Count]" caption="TV_Season_Count" attribute="1" defaultMemberUniqueName="[amazon_prime_titles].[TV_Season_Count].[All]" allUniqueName="[amazon_prime_titles].[TV_Season_Count].[All]" dimensionUniqueName="[amazon_prime_titles]" displayFolder="" count="0" memberValueDatatype="20" unbalanced="0"/>
    <cacheHierarchy uniqueName="[amazon_prime_titles].[Decade]" caption="Decade" attribute="1" defaultMemberUniqueName="[amazon_prime_titles].[Decade].[All]" allUniqueName="[amazon_prime_titles].[Decade].[All]" dimensionUniqueName="[amazon_prime_titles]" displayFolder="" count="2" memberValueDatatype="130" unbalanced="0"/>
    <cacheHierarchy uniqueName="[Content_Genre_].[show_id]" caption="show_id" attribute="1" defaultMemberUniqueName="[Content_Genre_].[show_id].[All]" allUniqueName="[Content_Genre_].[show_id].[All]" dimensionUniqueName="[Content_Genre_]" displayFolder="" count="0" memberValueDatatype="130" unbalanced="0"/>
    <cacheHierarchy uniqueName="[Content_Genre_].[listed_in]" caption="listed_in" attribute="1" defaultMemberUniqueName="[Content_Genre_].[listed_in].[All]" allUniqueName="[Content_Genre_].[listed_in].[All]" dimensionUniqueName="[Content_Genre_]" displayFolder="" count="2" memberValueDatatype="130" unbalanced="0">
      <fieldsUsage count="2">
        <fieldUsage x="-1"/>
        <fieldUsage x="0"/>
      </fieldsUsage>
    </cacheHierarchy>
    <cacheHierarchy uniqueName="[Measures].[__XL_Count amazon_prime_titles]" caption="__XL_Count amazon_prime_titles" measure="1" displayFolder="" measureGroup="amazon_prime_titles" count="0" hidden="1"/>
    <cacheHierarchy uniqueName="[Measures].[__XL_Count Content_Genre_]" caption="__XL_Count Content_Genre_" measure="1" displayFolder="" measureGroup="Content_Genre_" count="0" hidden="1"/>
    <cacheHierarchy uniqueName="[Measures].[__No measures defined]" caption="__No measures defined" measure="1" displayFolder="" count="0" hidden="1"/>
    <cacheHierarchy uniqueName="[Measures].[Sum of release_year]" caption="Sum of release_year" measure="1" displayFolder="" measureGroup="amazon_prime_titles" count="0" hidden="1">
      <extLst>
        <ext xmlns:x15="http://schemas.microsoft.com/office/spreadsheetml/2010/11/main" uri="{B97F6D7D-B522-45F9-BDA1-12C45D357490}">
          <x15:cacheHierarchy aggregatedColumn="3"/>
        </ext>
      </extLst>
    </cacheHierarchy>
    <cacheHierarchy uniqueName="[Measures].[Count of title]" caption="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Count of show_id]" caption="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Count of rating]" caption="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Distinct Count of rating]" caption="Distinct 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Sum of duration_value]" caption="Sum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Distinct Count of duration_value]" caption="Distinct Count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Count of show_id 2]" caption="Count of show_id 2" measure="1" displayFolder="" measureGroup="Content_Genre_"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ovie_Duration_Mins]" caption="Sum of Movie_Duration_Mins" measure="1" displayFolder="" measureGroup="amazon_prime_titles" count="0" hidden="1">
      <extLst>
        <ext xmlns:x15="http://schemas.microsoft.com/office/spreadsheetml/2010/11/main" uri="{B97F6D7D-B522-45F9-BDA1-12C45D357490}">
          <x15:cacheHierarchy aggregatedColumn="9"/>
        </ext>
      </extLst>
    </cacheHierarchy>
    <cacheHierarchy uniqueName="[Measures].[Average of Movie_Duration_Mins]" caption="Average of Movie_Duration_Mins" measure="1" displayFolder="" measureGroup="amazon_prime_titles" count="0" hidden="1">
      <extLst>
        <ext xmlns:x15="http://schemas.microsoft.com/office/spreadsheetml/2010/11/main" uri="{B97F6D7D-B522-45F9-BDA1-12C45D357490}">
          <x15:cacheHierarchy aggregatedColumn="9"/>
        </ext>
      </extLst>
    </cacheHierarchy>
  </cacheHierarchies>
  <kpis count="0"/>
  <dimensions count="3">
    <dimension name="amazon_prime_titles" uniqueName="[amazon_prime_titles]" caption="amazon_prime_titles"/>
    <dimension name="Content_Genre_" uniqueName="[Content_Genre_]" caption="Content_Genre_"/>
    <dimension measure="1" name="Measures" uniqueName="[Measures]" caption="Measures"/>
  </dimensions>
  <measureGroups count="2">
    <measureGroup name="amazon_prime_titles" caption="amazon_prime_titles"/>
    <measureGroup name="Content_Genre_" caption="Content_Genre_"/>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S U S" refreshedDate="46133.96990462963" backgroundQuery="1" createdVersion="8" refreshedVersion="8" minRefreshableVersion="3" recordCount="0" supportSubquery="1" supportAdvancedDrill="1" xr:uid="{D9BDD146-7C7B-4FC1-ADAB-3A44423FC30E}">
  <cacheSource type="external" connectionId="3"/>
  <cacheFields count="3">
    <cacheField name="[amazon_prime_titles].[type].[type]" caption="type" numFmtId="0" hierarchy="1" level="1">
      <sharedItems count="2">
        <s v="Movie"/>
        <s v="TV Show"/>
      </sharedItems>
    </cacheField>
    <cacheField name="[Measures].[Count of show_id]" caption="Count of show_id" numFmtId="0" hierarchy="20" level="32767"/>
    <cacheField name="[amazon_prime_titles].[rating].[rating]" caption="rating" numFmtId="0" hierarchy="4" level="1">
      <sharedItems containsSemiMixedTypes="0" containsNonDate="0" containsString="0"/>
    </cacheField>
  </cacheFields>
  <cacheHierarchies count="29">
    <cacheHierarchy uniqueName="[amazon_prime_titles].[show_id]" caption="show_id" attribute="1" defaultMemberUniqueName="[amazon_prime_titles].[show_id].[All]" allUniqueName="[amazon_prime_titles].[show_id].[All]" dimensionUniqueName="[amazon_prime_titles]" displayFolder="" count="0" memberValueDatatype="130" unbalanced="0"/>
    <cacheHierarchy uniqueName="[amazon_prime_titles].[type]" caption="type" attribute="1" defaultMemberUniqueName="[amazon_prime_titles].[type].[All]" allUniqueName="[amazon_prime_titles].[type].[All]" dimensionUniqueName="[amazon_prime_titles]" displayFolder="" count="2" memberValueDatatype="130" unbalanced="0">
      <fieldsUsage count="2">
        <fieldUsage x="-1"/>
        <fieldUsage x="0"/>
      </fieldsUsage>
    </cacheHierarchy>
    <cacheHierarchy uniqueName="[amazon_prime_titles].[title]" caption="title" attribute="1" defaultMemberUniqueName="[amazon_prime_titles].[title].[All]" allUniqueName="[amazon_prime_titles].[title].[All]" dimensionUniqueName="[amazon_prime_titles]" displayFolder="" count="0" memberValueDatatype="130" unbalanced="0"/>
    <cacheHierarchy uniqueName="[amazon_prime_titles].[release_year]" caption="release_year" attribute="1" defaultMemberUniqueName="[amazon_prime_titles].[release_year].[All]" allUniqueName="[amazon_prime_titles].[release_year].[All]" dimensionUniqueName="[amazon_prime_titles]" displayFolder="" count="0" memberValueDatatype="20" unbalanced="0"/>
    <cacheHierarchy uniqueName="[amazon_prime_titles].[rating]" caption="rating" attribute="1" defaultMemberUniqueName="[amazon_prime_titles].[rating].[All]" allUniqueName="[amazon_prime_titles].[rating].[All]" dimensionUniqueName="[amazon_prime_titles]" displayFolder="" count="2" memberValueDatatype="130" unbalanced="0">
      <fieldsUsage count="2">
        <fieldUsage x="-1"/>
        <fieldUsage x="2"/>
      </fieldsUsage>
    </cacheHierarchy>
    <cacheHierarchy uniqueName="[amazon_prime_titles].[duration_value]" caption="duration_value" attribute="1" defaultMemberUniqueName="[amazon_prime_titles].[duration_value].[All]" allUniqueName="[amazon_prime_titles].[duration_value].[All]" dimensionUniqueName="[amazon_prime_titles]" displayFolder="" count="0" memberValueDatatype="20" unbalanced="0"/>
    <cacheHierarchy uniqueName="[amazon_prime_titles].[duration_unit]" caption="duration_unit" attribute="1" defaultMemberUniqueName="[amazon_prime_titles].[duration_unit].[All]" allUniqueName="[amazon_prime_titles].[duration_unit].[All]" dimensionUniqueName="[amazon_prime_titles]" displayFolder="" count="0" memberValueDatatype="130" unbalanced="0"/>
    <cacheHierarchy uniqueName="[amazon_prime_titles].[listed_in]" caption="listed_in" attribute="1" defaultMemberUniqueName="[amazon_prime_titles].[listed_in].[All]" allUniqueName="[amazon_prime_titles].[listed_in].[All]" dimensionUniqueName="[amazon_prime_titles]" displayFolder="" count="0" memberValueDatatype="130" unbalanced="0"/>
    <cacheHierarchy uniqueName="[amazon_prime_titles].[age_category]" caption="age_category" attribute="1" defaultMemberUniqueName="[amazon_prime_titles].[age_category].[All]" allUniqueName="[amazon_prime_titles].[age_category].[All]" dimensionUniqueName="[amazon_prime_titles]" displayFolder="" count="2" memberValueDatatype="130" unbalanced="0"/>
    <cacheHierarchy uniqueName="[amazon_prime_titles].[Movie_Duration_Mins]" caption="Movie_Duration_Mins" attribute="1" defaultMemberUniqueName="[amazon_prime_titles].[Movie_Duration_Mins].[All]" allUniqueName="[amazon_prime_titles].[Movie_Duration_Mins].[All]" dimensionUniqueName="[amazon_prime_titles]" displayFolder="" count="0" memberValueDatatype="20" unbalanced="0"/>
    <cacheHierarchy uniqueName="[amazon_prime_titles].[TV_Season_Count]" caption="TV_Season_Count" attribute="1" defaultMemberUniqueName="[amazon_prime_titles].[TV_Season_Count].[All]" allUniqueName="[amazon_prime_titles].[TV_Season_Count].[All]" dimensionUniqueName="[amazon_prime_titles]" displayFolder="" count="0" memberValueDatatype="20" unbalanced="0"/>
    <cacheHierarchy uniqueName="[amazon_prime_titles].[Decade]" caption="Decade" attribute="1" defaultMemberUniqueName="[amazon_prime_titles].[Decade].[All]" allUniqueName="[amazon_prime_titles].[Decade].[All]" dimensionUniqueName="[amazon_prime_titles]" displayFolder="" count="2" memberValueDatatype="130" unbalanced="0"/>
    <cacheHierarchy uniqueName="[Content_Genre_].[show_id]" caption="show_id" attribute="1" defaultMemberUniqueName="[Content_Genre_].[show_id].[All]" allUniqueName="[Content_Genre_].[show_id].[All]" dimensionUniqueName="[Content_Genre_]" displayFolder="" count="0" memberValueDatatype="130" unbalanced="0"/>
    <cacheHierarchy uniqueName="[Content_Genre_].[listed_in]" caption="listed_in" attribute="1" defaultMemberUniqueName="[Content_Genre_].[listed_in].[All]" allUniqueName="[Content_Genre_].[listed_in].[All]" dimensionUniqueName="[Content_Genre_]" displayFolder="" count="2" memberValueDatatype="130" unbalanced="0"/>
    <cacheHierarchy uniqueName="[Measures].[__XL_Count amazon_prime_titles]" caption="__XL_Count amazon_prime_titles" measure="1" displayFolder="" measureGroup="amazon_prime_titles" count="0" hidden="1"/>
    <cacheHierarchy uniqueName="[Measures].[__XL_Count Content_Genre_]" caption="__XL_Count Content_Genre_" measure="1" displayFolder="" measureGroup="Content_Genre_" count="0" hidden="1"/>
    <cacheHierarchy uniqueName="[Measures].[__No measures defined]" caption="__No measures defined" measure="1" displayFolder="" count="0" hidden="1"/>
    <cacheHierarchy uniqueName="[Measures].[Sum of release_year]" caption="Sum of release_year" measure="1" displayFolder="" measureGroup="amazon_prime_titles" count="0" hidden="1">
      <extLst>
        <ext xmlns:x15="http://schemas.microsoft.com/office/spreadsheetml/2010/11/main" uri="{B97F6D7D-B522-45F9-BDA1-12C45D357490}">
          <x15:cacheHierarchy aggregatedColumn="3"/>
        </ext>
      </extLst>
    </cacheHierarchy>
    <cacheHierarchy uniqueName="[Measures].[Count of title]" caption="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Count of show_id]" caption="Count of show_id" measure="1" displayFolder="" measureGroup="amazon_prime_title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Count of rating]" caption="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Distinct Count of rating]" caption="Distinct 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Sum of duration_value]" caption="Sum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Distinct Count of duration_value]" caption="Distinct Count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Count of show_id 2]" caption="Count of show_id 2" measure="1" displayFolder="" measureGroup="Content_Genre_" count="0" hidden="1">
      <extLst>
        <ext xmlns:x15="http://schemas.microsoft.com/office/spreadsheetml/2010/11/main" uri="{B97F6D7D-B522-45F9-BDA1-12C45D357490}">
          <x15:cacheHierarchy aggregatedColumn="12"/>
        </ext>
      </extLst>
    </cacheHierarchy>
    <cacheHierarchy uniqueName="[Measures].[Sum of Movie_Duration_Mins]" caption="Sum of Movie_Duration_Mins" measure="1" displayFolder="" measureGroup="amazon_prime_titles" count="0" hidden="1">
      <extLst>
        <ext xmlns:x15="http://schemas.microsoft.com/office/spreadsheetml/2010/11/main" uri="{B97F6D7D-B522-45F9-BDA1-12C45D357490}">
          <x15:cacheHierarchy aggregatedColumn="9"/>
        </ext>
      </extLst>
    </cacheHierarchy>
    <cacheHierarchy uniqueName="[Measures].[Average of Movie_Duration_Mins]" caption="Average of Movie_Duration_Mins" measure="1" displayFolder="" measureGroup="amazon_prime_titles" count="0" hidden="1">
      <extLst>
        <ext xmlns:x15="http://schemas.microsoft.com/office/spreadsheetml/2010/11/main" uri="{B97F6D7D-B522-45F9-BDA1-12C45D357490}">
          <x15:cacheHierarchy aggregatedColumn="9"/>
        </ext>
      </extLst>
    </cacheHierarchy>
  </cacheHierarchies>
  <kpis count="0"/>
  <dimensions count="3">
    <dimension name="amazon_prime_titles" uniqueName="[amazon_prime_titles]" caption="amazon_prime_titles"/>
    <dimension name="Content_Genre_" uniqueName="[Content_Genre_]" caption="Content_Genre_"/>
    <dimension measure="1" name="Measures" uniqueName="[Measures]" caption="Measures"/>
  </dimensions>
  <measureGroups count="2">
    <measureGroup name="amazon_prime_titles" caption="amazon_prime_titles"/>
    <measureGroup name="Content_Genre_" caption="Content_Genre_"/>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S U S" refreshedDate="46133.969904861115" backgroundQuery="1" createdVersion="8" refreshedVersion="8" minRefreshableVersion="3" recordCount="0" supportSubquery="1" supportAdvancedDrill="1" xr:uid="{800BD867-C8B8-49C0-99C5-4D6E208BA468}">
  <cacheSource type="external" connectionId="3"/>
  <cacheFields count="2">
    <cacheField name="[Measures].[Average of Movie_Duration_Mins]" caption="Average of Movie_Duration_Mins" numFmtId="0" hierarchy="28" level="32767"/>
    <cacheField name="[amazon_prime_titles].[rating].[rating]" caption="rating" numFmtId="0" hierarchy="4" level="1">
      <sharedItems containsSemiMixedTypes="0" containsNonDate="0" containsString="0"/>
    </cacheField>
  </cacheFields>
  <cacheHierarchies count="29">
    <cacheHierarchy uniqueName="[amazon_prime_titles].[show_id]" caption="show_id" attribute="1" defaultMemberUniqueName="[amazon_prime_titles].[show_id].[All]" allUniqueName="[amazon_prime_titles].[show_id].[All]" dimensionUniqueName="[amazon_prime_titles]" displayFolder="" count="0" memberValueDatatype="130" unbalanced="0"/>
    <cacheHierarchy uniqueName="[amazon_prime_titles].[type]" caption="type" attribute="1" defaultMemberUniqueName="[amazon_prime_titles].[type].[All]" allUniqueName="[amazon_prime_titles].[type].[All]" dimensionUniqueName="[amazon_prime_titles]" displayFolder="" count="2" memberValueDatatype="130" unbalanced="0"/>
    <cacheHierarchy uniqueName="[amazon_prime_titles].[title]" caption="title" attribute="1" defaultMemberUniqueName="[amazon_prime_titles].[title].[All]" allUniqueName="[amazon_prime_titles].[title].[All]" dimensionUniqueName="[amazon_prime_titles]" displayFolder="" count="0" memberValueDatatype="130" unbalanced="0"/>
    <cacheHierarchy uniqueName="[amazon_prime_titles].[release_year]" caption="release_year" attribute="1" defaultMemberUniqueName="[amazon_prime_titles].[release_year].[All]" allUniqueName="[amazon_prime_titles].[release_year].[All]" dimensionUniqueName="[amazon_prime_titles]" displayFolder="" count="0" memberValueDatatype="20" unbalanced="0"/>
    <cacheHierarchy uniqueName="[amazon_prime_titles].[rating]" caption="rating" attribute="1" defaultMemberUniqueName="[amazon_prime_titles].[rating].[All]" allUniqueName="[amazon_prime_titles].[rating].[All]" dimensionUniqueName="[amazon_prime_titles]" displayFolder="" count="2" memberValueDatatype="130" unbalanced="0">
      <fieldsUsage count="2">
        <fieldUsage x="-1"/>
        <fieldUsage x="1"/>
      </fieldsUsage>
    </cacheHierarchy>
    <cacheHierarchy uniqueName="[amazon_prime_titles].[duration_value]" caption="duration_value" attribute="1" defaultMemberUniqueName="[amazon_prime_titles].[duration_value].[All]" allUniqueName="[amazon_prime_titles].[duration_value].[All]" dimensionUniqueName="[amazon_prime_titles]" displayFolder="" count="0" memberValueDatatype="20" unbalanced="0"/>
    <cacheHierarchy uniqueName="[amazon_prime_titles].[duration_unit]" caption="duration_unit" attribute="1" defaultMemberUniqueName="[amazon_prime_titles].[duration_unit].[All]" allUniqueName="[amazon_prime_titles].[duration_unit].[All]" dimensionUniqueName="[amazon_prime_titles]" displayFolder="" count="0" memberValueDatatype="130" unbalanced="0"/>
    <cacheHierarchy uniqueName="[amazon_prime_titles].[listed_in]" caption="listed_in" attribute="1" defaultMemberUniqueName="[amazon_prime_titles].[listed_in].[All]" allUniqueName="[amazon_prime_titles].[listed_in].[All]" dimensionUniqueName="[amazon_prime_titles]" displayFolder="" count="0" memberValueDatatype="130" unbalanced="0"/>
    <cacheHierarchy uniqueName="[amazon_prime_titles].[age_category]" caption="age_category" attribute="1" defaultMemberUniqueName="[amazon_prime_titles].[age_category].[All]" allUniqueName="[amazon_prime_titles].[age_category].[All]" dimensionUniqueName="[amazon_prime_titles]" displayFolder="" count="2" memberValueDatatype="130" unbalanced="0"/>
    <cacheHierarchy uniqueName="[amazon_prime_titles].[Movie_Duration_Mins]" caption="Movie_Duration_Mins" attribute="1" defaultMemberUniqueName="[amazon_prime_titles].[Movie_Duration_Mins].[All]" allUniqueName="[amazon_prime_titles].[Movie_Duration_Mins].[All]" dimensionUniqueName="[amazon_prime_titles]" displayFolder="" count="0" memberValueDatatype="20" unbalanced="0"/>
    <cacheHierarchy uniqueName="[amazon_prime_titles].[TV_Season_Count]" caption="TV_Season_Count" attribute="1" defaultMemberUniqueName="[amazon_prime_titles].[TV_Season_Count].[All]" allUniqueName="[amazon_prime_titles].[TV_Season_Count].[All]" dimensionUniqueName="[amazon_prime_titles]" displayFolder="" count="0" memberValueDatatype="20" unbalanced="0"/>
    <cacheHierarchy uniqueName="[amazon_prime_titles].[Decade]" caption="Decade" attribute="1" defaultMemberUniqueName="[amazon_prime_titles].[Decade].[All]" allUniqueName="[amazon_prime_titles].[Decade].[All]" dimensionUniqueName="[amazon_prime_titles]" displayFolder="" count="2" memberValueDatatype="130" unbalanced="0"/>
    <cacheHierarchy uniqueName="[Content_Genre_].[show_id]" caption="show_id" attribute="1" defaultMemberUniqueName="[Content_Genre_].[show_id].[All]" allUniqueName="[Content_Genre_].[show_id].[All]" dimensionUniqueName="[Content_Genre_]" displayFolder="" count="0" memberValueDatatype="130" unbalanced="0"/>
    <cacheHierarchy uniqueName="[Content_Genre_].[listed_in]" caption="listed_in" attribute="1" defaultMemberUniqueName="[Content_Genre_].[listed_in].[All]" allUniqueName="[Content_Genre_].[listed_in].[All]" dimensionUniqueName="[Content_Genre_]" displayFolder="" count="2" memberValueDatatype="130" unbalanced="0"/>
    <cacheHierarchy uniqueName="[Measures].[__XL_Count amazon_prime_titles]" caption="__XL_Count amazon_prime_titles" measure="1" displayFolder="" measureGroup="amazon_prime_titles" count="0" hidden="1"/>
    <cacheHierarchy uniqueName="[Measures].[__XL_Count Content_Genre_]" caption="__XL_Count Content_Genre_" measure="1" displayFolder="" measureGroup="Content_Genre_" count="0" hidden="1"/>
    <cacheHierarchy uniqueName="[Measures].[__No measures defined]" caption="__No measures defined" measure="1" displayFolder="" count="0" hidden="1"/>
    <cacheHierarchy uniqueName="[Measures].[Sum of release_year]" caption="Sum of release_year" measure="1" displayFolder="" measureGroup="amazon_prime_titles" count="0" hidden="1">
      <extLst>
        <ext xmlns:x15="http://schemas.microsoft.com/office/spreadsheetml/2010/11/main" uri="{B97F6D7D-B522-45F9-BDA1-12C45D357490}">
          <x15:cacheHierarchy aggregatedColumn="3"/>
        </ext>
      </extLst>
    </cacheHierarchy>
    <cacheHierarchy uniqueName="[Measures].[Count of title]" caption="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Count of show_id]" caption="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Count of rating]" caption="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Distinct Count of rating]" caption="Distinct 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Sum of duration_value]" caption="Sum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Distinct Count of duration_value]" caption="Distinct Count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Count of show_id 2]" caption="Count of show_id 2" measure="1" displayFolder="" measureGroup="Content_Genre_" count="0" hidden="1">
      <extLst>
        <ext xmlns:x15="http://schemas.microsoft.com/office/spreadsheetml/2010/11/main" uri="{B97F6D7D-B522-45F9-BDA1-12C45D357490}">
          <x15:cacheHierarchy aggregatedColumn="12"/>
        </ext>
      </extLst>
    </cacheHierarchy>
    <cacheHierarchy uniqueName="[Measures].[Sum of Movie_Duration_Mins]" caption="Sum of Movie_Duration_Mins" measure="1" displayFolder="" measureGroup="amazon_prime_titles" count="0" hidden="1">
      <extLst>
        <ext xmlns:x15="http://schemas.microsoft.com/office/spreadsheetml/2010/11/main" uri="{B97F6D7D-B522-45F9-BDA1-12C45D357490}">
          <x15:cacheHierarchy aggregatedColumn="9"/>
        </ext>
      </extLst>
    </cacheHierarchy>
    <cacheHierarchy uniqueName="[Measures].[Average of Movie_Duration_Mins]" caption="Average of Movie_Duration_Mins" measure="1" displayFolder="" measureGroup="amazon_prime_titles"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name="amazon_prime_titles" uniqueName="[amazon_prime_titles]" caption="amazon_prime_titles"/>
    <dimension name="Content_Genre_" uniqueName="[Content_Genre_]" caption="Content_Genre_"/>
    <dimension measure="1" name="Measures" uniqueName="[Measures]" caption="Measures"/>
  </dimensions>
  <measureGroups count="2">
    <measureGroup name="amazon_prime_titles" caption="amazon_prime_titles"/>
    <measureGroup name="Content_Genre_" caption="Content_Genre_"/>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S U S" refreshedDate="46133.949770717591" backgroundQuery="1" createdVersion="3" refreshedVersion="8" minRefreshableVersion="3" recordCount="0" supportSubquery="1" supportAdvancedDrill="1" xr:uid="{3F959E26-C172-461F-AF53-A11481AC844A}">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amazon_prime_titles].[show_id]" caption="show_id" attribute="1" defaultMemberUniqueName="[amazon_prime_titles].[show_id].[All]" allUniqueName="[amazon_prime_titles].[show_id].[All]" dimensionUniqueName="[amazon_prime_titles]" displayFolder="" count="2" memberValueDatatype="130" unbalanced="0"/>
    <cacheHierarchy uniqueName="[amazon_prime_titles].[type]" caption="type" attribute="1" defaultMemberUniqueName="[amazon_prime_titles].[type].[All]" allUniqueName="[amazon_prime_titles].[type].[All]" dimensionUniqueName="[amazon_prime_titles]" displayFolder="" count="2" memberValueDatatype="130" unbalanced="0"/>
    <cacheHierarchy uniqueName="[amazon_prime_titles].[title]" caption="title" attribute="1" defaultMemberUniqueName="[amazon_prime_titles].[title].[All]" allUniqueName="[amazon_prime_titles].[title].[All]" dimensionUniqueName="[amazon_prime_titles]" displayFolder="" count="2" memberValueDatatype="130" unbalanced="0"/>
    <cacheHierarchy uniqueName="[amazon_prime_titles].[release_year]" caption="release_year" attribute="1" defaultMemberUniqueName="[amazon_prime_titles].[release_year].[All]" allUniqueName="[amazon_prime_titles].[release_year].[All]" dimensionUniqueName="[amazon_prime_titles]" displayFolder="" count="2" memberValueDatatype="20" unbalanced="0"/>
    <cacheHierarchy uniqueName="[amazon_prime_titles].[rating]" caption="rating" attribute="1" defaultMemberUniqueName="[amazon_prime_titles].[rating].[All]" allUniqueName="[amazon_prime_titles].[rating].[All]" dimensionUniqueName="[amazon_prime_titles]" displayFolder="" count="2" memberValueDatatype="130" unbalanced="0"/>
    <cacheHierarchy uniqueName="[amazon_prime_titles].[duration_value]" caption="duration_value" attribute="1" defaultMemberUniqueName="[amazon_prime_titles].[duration_value].[All]" allUniqueName="[amazon_prime_titles].[duration_value].[All]" dimensionUniqueName="[amazon_prime_titles]" displayFolder="" count="2" memberValueDatatype="20" unbalanced="0"/>
    <cacheHierarchy uniqueName="[amazon_prime_titles].[duration_unit]" caption="duration_unit" attribute="1" defaultMemberUniqueName="[amazon_prime_titles].[duration_unit].[All]" allUniqueName="[amazon_prime_titles].[duration_unit].[All]" dimensionUniqueName="[amazon_prime_titles]" displayFolder="" count="2" memberValueDatatype="130" unbalanced="0"/>
    <cacheHierarchy uniqueName="[amazon_prime_titles].[listed_in]" caption="listed_in" attribute="1" defaultMemberUniqueName="[amazon_prime_titles].[listed_in].[All]" allUniqueName="[amazon_prime_titles].[listed_in].[All]" dimensionUniqueName="[amazon_prime_titles]" displayFolder="" count="2" memberValueDatatype="130" unbalanced="0"/>
    <cacheHierarchy uniqueName="[amazon_prime_titles].[age_category]" caption="age_category" attribute="1" defaultMemberUniqueName="[amazon_prime_titles].[age_category].[All]" allUniqueName="[amazon_prime_titles].[age_category].[All]" dimensionUniqueName="[amazon_prime_titles]" displayFolder="" count="2" memberValueDatatype="130" unbalanced="0"/>
    <cacheHierarchy uniqueName="[amazon_prime_titles].[Movie_Duration_Mins]" caption="Movie_Duration_Mins" attribute="1" defaultMemberUniqueName="[amazon_prime_titles].[Movie_Duration_Mins].[All]" allUniqueName="[amazon_prime_titles].[Movie_Duration_Mins].[All]" dimensionUniqueName="[amazon_prime_titles]" displayFolder="" count="2" memberValueDatatype="20" unbalanced="0"/>
    <cacheHierarchy uniqueName="[amazon_prime_titles].[TV_Season_Count]" caption="TV_Season_Count" attribute="1" defaultMemberUniqueName="[amazon_prime_titles].[TV_Season_Count].[All]" allUniqueName="[amazon_prime_titles].[TV_Season_Count].[All]" dimensionUniqueName="[amazon_prime_titles]" displayFolder="" count="2" memberValueDatatype="20" unbalanced="0"/>
    <cacheHierarchy uniqueName="[amazon_prime_titles].[Decade]" caption="Decade" attribute="1" defaultMemberUniqueName="[amazon_prime_titles].[Decade].[All]" allUniqueName="[amazon_prime_titles].[Decade].[All]" dimensionUniqueName="[amazon_prime_titles]" displayFolder="" count="2" memberValueDatatype="130" unbalanced="0"/>
    <cacheHierarchy uniqueName="[Content_Genre_].[show_id]" caption="show_id" attribute="1" defaultMemberUniqueName="[Content_Genre_].[show_id].[All]" allUniqueName="[Content_Genre_].[show_id].[All]" dimensionUniqueName="[Content_Genre_]" displayFolder="" count="2" memberValueDatatype="130" unbalanced="0"/>
    <cacheHierarchy uniqueName="[Content_Genre_].[listed_in]" caption="listed_in" attribute="1" defaultMemberUniqueName="[Content_Genre_].[listed_in].[All]" allUniqueName="[Content_Genre_].[listed_in].[All]" dimensionUniqueName="[Content_Genre_]"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amazon_prime_titles]" caption="__XL_Count amazon_prime_titles" measure="1" displayFolder="" measureGroup="amazon_prime_titles" count="0" hidden="1"/>
    <cacheHierarchy uniqueName="[Measures].[__XL_Count Content_Genre_]" caption="__XL_Count Content_Genre_" measure="1" displayFolder="" measureGroup="Content_Genre_" count="0" hidden="1"/>
    <cacheHierarchy uniqueName="[Measures].[__No measures defined]" caption="__No measures defined" measure="1" displayFolder="" count="0" hidden="1"/>
    <cacheHierarchy uniqueName="[Measures].[Sum of release_year]" caption="Sum of release_year" measure="1" displayFolder="" measureGroup="amazon_prime_titles" count="0" hidden="1">
      <extLst>
        <ext xmlns:x15="http://schemas.microsoft.com/office/spreadsheetml/2010/11/main" uri="{B97F6D7D-B522-45F9-BDA1-12C45D357490}">
          <x15:cacheHierarchy aggregatedColumn="3"/>
        </ext>
      </extLst>
    </cacheHierarchy>
    <cacheHierarchy uniqueName="[Measures].[Count of title]" caption="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amazon_prime_titles" count="0" hidden="1">
      <extLst>
        <ext xmlns:x15="http://schemas.microsoft.com/office/spreadsheetml/2010/11/main" uri="{B97F6D7D-B522-45F9-BDA1-12C45D357490}">
          <x15:cacheHierarchy aggregatedColumn="2"/>
        </ext>
      </extLst>
    </cacheHierarchy>
    <cacheHierarchy uniqueName="[Measures].[Count of show_id]" caption="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amazon_prime_titles" count="0" hidden="1">
      <extLst>
        <ext xmlns:x15="http://schemas.microsoft.com/office/spreadsheetml/2010/11/main" uri="{B97F6D7D-B522-45F9-BDA1-12C45D357490}">
          <x15:cacheHierarchy aggregatedColumn="0"/>
        </ext>
      </extLst>
    </cacheHierarchy>
    <cacheHierarchy uniqueName="[Measures].[Count of rating]" caption="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Distinct Count of rating]" caption="Distinct Count of rating" measure="1" displayFolder="" measureGroup="amazon_prime_titles" count="0" hidden="1">
      <extLst>
        <ext xmlns:x15="http://schemas.microsoft.com/office/spreadsheetml/2010/11/main" uri="{B97F6D7D-B522-45F9-BDA1-12C45D357490}">
          <x15:cacheHierarchy aggregatedColumn="4"/>
        </ext>
      </extLst>
    </cacheHierarchy>
    <cacheHierarchy uniqueName="[Measures].[Sum of duration_value]" caption="Sum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Distinct Count of duration_value]" caption="Distinct Count of duration_value" measure="1" displayFolder="" measureGroup="amazon_prime_titles" count="0" hidden="1">
      <extLst>
        <ext xmlns:x15="http://schemas.microsoft.com/office/spreadsheetml/2010/11/main" uri="{B97F6D7D-B522-45F9-BDA1-12C45D357490}">
          <x15:cacheHierarchy aggregatedColumn="5"/>
        </ext>
      </extLst>
    </cacheHierarchy>
    <cacheHierarchy uniqueName="[Measures].[Count of show_id 2]" caption="Count of show_id 2" measure="1" displayFolder="" measureGroup="Content_Genre_" count="0" hidden="1">
      <extLst>
        <ext xmlns:x15="http://schemas.microsoft.com/office/spreadsheetml/2010/11/main" uri="{B97F6D7D-B522-45F9-BDA1-12C45D357490}">
          <x15:cacheHierarchy aggregatedColumn="12"/>
        </ext>
      </extLst>
    </cacheHierarchy>
    <cacheHierarchy uniqueName="[Measures].[Sum of Movie_Duration_Mins]" caption="Sum of Movie_Duration_Mins" measure="1" displayFolder="" measureGroup="amazon_prime_titles" count="0" hidden="1">
      <extLst>
        <ext xmlns:x15="http://schemas.microsoft.com/office/spreadsheetml/2010/11/main" uri="{B97F6D7D-B522-45F9-BDA1-12C45D357490}">
          <x15:cacheHierarchy aggregatedColumn="9"/>
        </ext>
      </extLst>
    </cacheHierarchy>
  </cacheHierarchies>
  <kpis count="0"/>
  <dimensions count="3">
    <dimension name="amazon_prime_titles" uniqueName="[amazon_prime_titles]" caption="amazon_prime_titles"/>
    <dimension name="Content_Genre_" uniqueName="[Content_Genre_]" caption="Content_Genre_"/>
    <dimension measure="1" name="Measures" uniqueName="[Measures]" caption="Measures"/>
  </dimensions>
  <measureGroups count="2">
    <measureGroup name="amazon_prime_titles" caption="amazon_prime_titles"/>
    <measureGroup name="Content_Genre_" caption="Content_Genre_"/>
  </measureGroups>
  <maps count="3">
    <map measureGroup="0" dimension="0"/>
    <map measureGroup="1" dimension="0"/>
    <map measureGroup="1" dimension="1"/>
  </maps>
  <extLst>
    <ext xmlns:x14="http://schemas.microsoft.com/office/spreadsheetml/2009/9/main" uri="{725AE2AE-9491-48be-B2B4-4EB974FC3084}">
      <x14:pivotCacheDefinition slicerData="1" pivotCacheId="15537526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7">
  <r>
    <x v="0"/>
    <s v="Movie"/>
    <s v="The Grand Seduction"/>
    <n v="2014"/>
    <s v="NR"/>
    <n v="113"/>
    <s v="Minute"/>
    <s v="Comedy, Drama"/>
    <s v="Unknown"/>
    <x v="0"/>
    <m/>
    <s v="2010s"/>
  </r>
  <r>
    <x v="1"/>
    <s v="Movie"/>
    <s v="Take Care Good Night"/>
    <n v="2018"/>
    <s v="13+"/>
    <n v="110"/>
    <s v="Minute"/>
    <s v="Drama, International"/>
    <s v="Teen"/>
    <x v="1"/>
    <m/>
    <s v="2010s"/>
  </r>
  <r>
    <x v="2"/>
    <s v="Movie"/>
    <s v="Secrets of Deception"/>
    <n v="2017"/>
    <s v="NR"/>
    <n v="74"/>
    <s v="Minute"/>
    <s v="Action, Drama, Suspense"/>
    <s v="Unknown"/>
    <x v="2"/>
    <m/>
    <s v="2010s"/>
  </r>
  <r>
    <x v="3"/>
    <s v="Movie"/>
    <s v="Pink: Staying True"/>
    <n v="2014"/>
    <s v="NR"/>
    <n v="69"/>
    <s v="Minute"/>
    <s v="Documentary"/>
    <s v="Unknown"/>
    <x v="3"/>
    <m/>
    <s v="2010s"/>
  </r>
  <r>
    <x v="4"/>
    <s v="Movie"/>
    <s v="Monster Maker"/>
    <n v="1989"/>
    <s v="NR"/>
    <n v="45"/>
    <s v="Minute"/>
    <s v="Drama, Fantasy"/>
    <s v="Unknown"/>
    <x v="4"/>
    <m/>
    <s v="1980s"/>
  </r>
  <r>
    <x v="5"/>
    <s v="Movie"/>
    <s v="Living With Dinosaurs"/>
    <n v="1989"/>
    <s v="NR"/>
    <n v="52"/>
    <s v="Minute"/>
    <s v="Fantasy, Kids"/>
    <s v="Unknown"/>
    <x v="5"/>
    <m/>
    <s v="1980s"/>
  </r>
  <r>
    <x v="6"/>
    <s v="Movie"/>
    <s v="Hired Gun"/>
    <n v="2017"/>
    <s v="NR"/>
    <n v="98"/>
    <s v="Minute"/>
    <s v="Documentary, Special Interest"/>
    <s v="Unknown"/>
    <x v="6"/>
    <m/>
    <s v="2010s"/>
  </r>
  <r>
    <x v="7"/>
    <s v="Movie"/>
    <s v="Grease Live!"/>
    <n v="2016"/>
    <s v="NR"/>
    <n v="131"/>
    <s v="Minute"/>
    <s v="Comedy"/>
    <s v="Unknown"/>
    <x v="7"/>
    <m/>
    <s v="2010s"/>
  </r>
  <r>
    <x v="8"/>
    <s v="Movie"/>
    <s v="Global Meltdown"/>
    <n v="2017"/>
    <s v="NR"/>
    <n v="87"/>
    <s v="Minute"/>
    <s v="Action, Science Fiction, Suspense"/>
    <s v="Unknown"/>
    <x v="8"/>
    <m/>
    <s v="2010s"/>
  </r>
  <r>
    <x v="9"/>
    <s v="Movie"/>
    <s v="David's Mother"/>
    <n v="1994"/>
    <s v="NR"/>
    <n v="92"/>
    <s v="Minute"/>
    <s v="Drama"/>
    <s v="Unknown"/>
    <x v="9"/>
    <m/>
    <s v="1990s"/>
  </r>
  <r>
    <x v="10"/>
    <s v="Movie"/>
    <s v="Forest Fairies"/>
    <n v="2016"/>
    <s v="NR"/>
    <n v="88"/>
    <s v="Minute"/>
    <s v="Adventure, Kids"/>
    <s v="Unknown"/>
    <x v="10"/>
    <m/>
    <s v="2010s"/>
  </r>
  <r>
    <x v="11"/>
    <s v="Movie"/>
    <s v="Take Care"/>
    <n v="2014"/>
    <s v="NR"/>
    <n v="93"/>
    <s v="Minute"/>
    <s v="Comedy"/>
    <s v="Unknown"/>
    <x v="11"/>
    <m/>
    <s v="2010s"/>
  </r>
  <r>
    <x v="12"/>
    <s v="Movie"/>
    <s v="The Night Eats The World"/>
    <n v="2018"/>
    <s v="NR"/>
    <n v="94"/>
    <s v="Minute"/>
    <s v="Horror, Suspense"/>
    <s v="Unknown"/>
    <x v="12"/>
    <m/>
    <s v="2010s"/>
  </r>
  <r>
    <x v="13"/>
    <s v="Movie"/>
    <s v="Resilencia"/>
    <n v="2020"/>
    <s v="NR"/>
    <n v="46"/>
    <s v="Minute"/>
    <s v="Documentary, Sports"/>
    <s v="Unknown"/>
    <x v="13"/>
    <m/>
    <s v="2020s"/>
  </r>
  <r>
    <x v="14"/>
    <s v="Movie"/>
    <s v="Elon Musk: The Real Life Iron Man"/>
    <n v="2018"/>
    <s v="NR"/>
    <n v="74"/>
    <s v="Minute"/>
    <s v="Documentary"/>
    <s v="Unknown"/>
    <x v="2"/>
    <m/>
    <s v="2010s"/>
  </r>
  <r>
    <x v="15"/>
    <s v="Movie"/>
    <s v="Summer '03"/>
    <n v="2019"/>
    <s v="NR"/>
    <n v="96"/>
    <s v="Minute"/>
    <s v="Comedy, Drama"/>
    <s v="Unknown"/>
    <x v="14"/>
    <m/>
    <s v="2010s"/>
  </r>
  <r>
    <x v="16"/>
    <s v="Movie"/>
    <s v="Zoombies"/>
    <n v="2016"/>
    <s v="13+"/>
    <n v="87"/>
    <s v="Minute"/>
    <s v="Horror, Science Fiction"/>
    <s v="Teen"/>
    <x v="8"/>
    <m/>
    <s v="2010s"/>
  </r>
  <r>
    <x v="17"/>
    <s v="TV Show"/>
    <s v="Zoo Babies"/>
    <n v="2008"/>
    <s v="ALL"/>
    <n v="1"/>
    <s v="Season"/>
    <s v="Kids, Special Interest"/>
    <s v="Kids"/>
    <x v="15"/>
    <n v="1"/>
    <s v="2000s"/>
  </r>
  <r>
    <x v="18"/>
    <s v="TV Show"/>
    <s v="Zoë Coombs Marr: Bossy Bottom"/>
    <n v="2020"/>
    <s v="18+"/>
    <n v="1"/>
    <s v="Season"/>
    <s v="Comedy, Talk Show and Variety"/>
    <s v="Adult"/>
    <x v="15"/>
    <n v="1"/>
    <s v="2020s"/>
  </r>
  <r>
    <x v="19"/>
    <s v="Movie"/>
    <s v="Zoe"/>
    <n v="2018"/>
    <s v="R"/>
    <n v="104"/>
    <s v="Minute"/>
    <s v="Science Fiction"/>
    <s v="Adult"/>
    <x v="16"/>
    <m/>
    <s v="2010s"/>
  </r>
  <r>
    <x v="20"/>
    <s v="TV Show"/>
    <s v="Zoboomafoo"/>
    <n v="2001"/>
    <s v="TV-Y"/>
    <n v="1"/>
    <s v="Season"/>
    <s v="Kids"/>
    <s v="Kids"/>
    <x v="15"/>
    <n v="1"/>
    <s v="2000s"/>
  </r>
  <r>
    <x v="21"/>
    <s v="TV Show"/>
    <s v="Zo Zo Zombie: Mini-Series"/>
    <n v="2020"/>
    <s v="TV-Y7"/>
    <n v="1"/>
    <s v="Season"/>
    <s v="Action, Anime, Comedy"/>
    <s v="Kids"/>
    <x v="15"/>
    <n v="1"/>
    <s v="2020s"/>
  </r>
  <r>
    <x v="22"/>
    <s v="Movie"/>
    <s v="Zis Boom Bah"/>
    <n v="1941"/>
    <s v="NR"/>
    <n v="62"/>
    <s v="Minute"/>
    <s v="Arts, Entertainment, and Culture, Comedy, Drama"/>
    <s v="Unknown"/>
    <x v="17"/>
    <m/>
    <s v="1940s"/>
  </r>
  <r>
    <x v="23"/>
    <s v="TV Show"/>
    <s v="ZeroZeroZero"/>
    <n v="2020"/>
    <s v="18+"/>
    <n v="1"/>
    <s v="Season"/>
    <s v="TV Shows"/>
    <s v="Adult"/>
    <x v="15"/>
    <n v="1"/>
    <s v="2020s"/>
  </r>
  <r>
    <x v="24"/>
    <s v="Movie"/>
    <s v="Zandalee"/>
    <n v="1991"/>
    <s v="R"/>
    <n v="94"/>
    <s v="Minute"/>
    <s v="Drama"/>
    <s v="Adult"/>
    <x v="12"/>
    <m/>
    <s v="1990s"/>
  </r>
  <r>
    <x v="25"/>
    <s v="Movie"/>
    <s v="Zambezi: Force of Life"/>
    <n v="2005"/>
    <s v="ALL"/>
    <n v="50"/>
    <s v="Minute"/>
    <s v="Documentary"/>
    <s v="Kids"/>
    <x v="18"/>
    <m/>
    <s v="2000s"/>
  </r>
  <r>
    <x v="26"/>
    <s v="TV Show"/>
    <s v="Zahara: The Return"/>
    <n v="2020"/>
    <s v="16+"/>
    <n v="1"/>
    <s v="Season"/>
    <s v="TV Shows"/>
    <s v="Teen"/>
    <x v="15"/>
    <n v="1"/>
    <s v="2020s"/>
  </r>
  <r>
    <x v="27"/>
    <s v="TV Show"/>
    <s v="Z: The Beginning of Everything"/>
    <n v="2017"/>
    <s v="18+"/>
    <n v="1"/>
    <s v="Season"/>
    <s v="Comedy, Drama"/>
    <s v="Adult"/>
    <x v="15"/>
    <n v="1"/>
    <s v="2010s"/>
  </r>
  <r>
    <x v="28"/>
    <s v="TV Show"/>
    <s v="Yu-Gi-Oh! Zexal"/>
    <n v="2015"/>
    <s v="TV-Y7"/>
    <n v="3"/>
    <s v="Season"/>
    <s v="Animation, Anime, Fantasy"/>
    <s v="Kids"/>
    <x v="15"/>
    <n v="3"/>
    <s v="2010s"/>
  </r>
  <r>
    <x v="29"/>
    <s v="TV Show"/>
    <s v="Yu-Gi-Oh! ARC-V"/>
    <n v="2018"/>
    <s v="TV-Y7"/>
    <n v="3"/>
    <s v="Season"/>
    <s v="Action, Adventure, Animation"/>
    <s v="Kids"/>
    <x v="15"/>
    <n v="3"/>
    <s v="2010s"/>
  </r>
  <r>
    <x v="30"/>
    <s v="TV Show"/>
    <s v="Yu-Gi-Oh! 5D's"/>
    <n v="2011"/>
    <s v="TV-Y7"/>
    <n v="2"/>
    <s v="Season"/>
    <s v="Anime, Kids"/>
    <s v="Kids"/>
    <x v="15"/>
    <n v="2"/>
    <s v="2010s"/>
  </r>
  <r>
    <x v="31"/>
    <s v="TV Show"/>
    <s v="Your Bleeped Up Brain"/>
    <n v="2013"/>
    <s v="TV-PG"/>
    <n v="1"/>
    <s v="Season"/>
    <s v="TV Shows"/>
    <s v="Teen"/>
    <x v="15"/>
    <n v="1"/>
    <s v="2010s"/>
  </r>
  <r>
    <x v="32"/>
    <s v="Movie"/>
    <s v="Young Lovers"/>
    <n v="1949"/>
    <s v="18+"/>
    <n v="86"/>
    <s v="Minute"/>
    <s v="Drama"/>
    <s v="Adult"/>
    <x v="19"/>
    <m/>
    <s v="1940s"/>
  </r>
  <r>
    <x v="33"/>
    <s v="Movie"/>
    <s v="Young Love (at the Sun Factory)"/>
    <n v="2007"/>
    <s v="NR"/>
    <n v="36"/>
    <s v="Minute"/>
    <s v="Music Videos and Concerts"/>
    <s v="Unknown"/>
    <x v="20"/>
    <m/>
    <s v="2000s"/>
  </r>
  <r>
    <x v="34"/>
    <s v="Movie"/>
    <s v="Young Love (at Bowery Ballroom)"/>
    <n v="2007"/>
    <s v="NR"/>
    <n v="37"/>
    <s v="Minute"/>
    <s v="Music Videos and Concerts"/>
    <s v="Unknown"/>
    <x v="21"/>
    <m/>
    <s v="2000s"/>
  </r>
  <r>
    <x v="35"/>
    <s v="TV Show"/>
    <s v="Young Lions"/>
    <n v="2002"/>
    <s v="16+"/>
    <n v="1"/>
    <s v="Season"/>
    <s v="Drama, Suspense"/>
    <s v="Teen"/>
    <x v="15"/>
    <n v="1"/>
    <s v="2000s"/>
  </r>
  <r>
    <x v="36"/>
    <s v="Movie"/>
    <s v="You're Not You"/>
    <n v="2015"/>
    <s v="R"/>
    <n v="103"/>
    <s v="Minute"/>
    <s v="Drama"/>
    <s v="Adult"/>
    <x v="22"/>
    <m/>
    <s v="2010s"/>
  </r>
  <r>
    <x v="37"/>
    <s v="Movie"/>
    <s v="You, Me and Him"/>
    <n v="2017"/>
    <s v="NR"/>
    <n v="98"/>
    <s v="Minute"/>
    <s v="Comedy, Drama"/>
    <s v="Unknown"/>
    <x v="6"/>
    <m/>
    <s v="2010s"/>
  </r>
  <r>
    <x v="38"/>
    <s v="Movie"/>
    <s v="Yoga to Harness Your Chakra Energy"/>
    <n v="2014"/>
    <s v="ALL"/>
    <n v="18"/>
    <s v="Minute"/>
    <s v="Faith and Spirituality, Special Interest"/>
    <s v="Kids"/>
    <x v="23"/>
    <m/>
    <s v="2010s"/>
  </r>
  <r>
    <x v="39"/>
    <s v="Movie"/>
    <s v="Yoga to Ease Flight Anxiety"/>
    <n v="2016"/>
    <s v="ALL"/>
    <n v="14"/>
    <s v="Minute"/>
    <s v="Fitness, Special Interest"/>
    <s v="Kids"/>
    <x v="24"/>
    <m/>
    <s v="2010s"/>
  </r>
  <r>
    <x v="40"/>
    <s v="Movie"/>
    <s v="Yoga to Break Any Habit"/>
    <n v="2014"/>
    <s v="ALL"/>
    <n v="20"/>
    <s v="Minute"/>
    <s v="Special Interest"/>
    <s v="Kids"/>
    <x v="25"/>
    <m/>
    <s v="2010s"/>
  </r>
  <r>
    <x v="41"/>
    <s v="TV Show"/>
    <s v="Yoga Therapy For Back Pain, Neck Pain &amp; Stress Relief - Lindsey Samper"/>
    <n v="2018"/>
    <s v="ALL"/>
    <n v="1"/>
    <s v="Season"/>
    <s v="Fitness"/>
    <s v="Kids"/>
    <x v="15"/>
    <n v="1"/>
    <s v="2010s"/>
  </r>
  <r>
    <x v="42"/>
    <s v="Movie"/>
    <s v="Yoga Savasana Relaxation"/>
    <n v="2014"/>
    <s v="ALL"/>
    <n v="19"/>
    <s v="Minute"/>
    <s v="Fitness, Special Interest"/>
    <s v="Kids"/>
    <x v="26"/>
    <m/>
    <s v="2010s"/>
  </r>
  <r>
    <x v="43"/>
    <s v="Movie"/>
    <s v="Yoga for Relaxation Anywhere"/>
    <n v="2014"/>
    <s v="ALL"/>
    <n v="18"/>
    <s v="Minute"/>
    <s v="Fitness, Special Interest"/>
    <s v="Kids"/>
    <x v="23"/>
    <m/>
    <s v="2010s"/>
  </r>
  <r>
    <x v="44"/>
    <s v="Movie"/>
    <s v="Yoga for Relaxation and Stress Relief Anywhere"/>
    <n v="2014"/>
    <s v="ALL"/>
    <n v="20"/>
    <s v="Minute"/>
    <s v="Fitness, Special Interest"/>
    <s v="Kids"/>
    <x v="25"/>
    <m/>
    <s v="2010s"/>
  </r>
  <r>
    <x v="45"/>
    <s v="Movie"/>
    <s v="Yoga for Relaxation and Stress Relief"/>
    <n v="2014"/>
    <s v="ALL"/>
    <n v="20"/>
    <s v="Minute"/>
    <s v="Special Interest"/>
    <s v="Kids"/>
    <x v="25"/>
    <m/>
    <s v="2010s"/>
  </r>
  <r>
    <x v="46"/>
    <s v="Movie"/>
    <s v="Yoga for Mindfulness and Meditation"/>
    <n v="2016"/>
    <s v="ALL"/>
    <n v="22"/>
    <s v="Minute"/>
    <s v="Fitness, Special Interest"/>
    <s v="Kids"/>
    <x v="27"/>
    <m/>
    <s v="2010s"/>
  </r>
  <r>
    <x v="47"/>
    <s v="Movie"/>
    <s v="Yoga for Men's Health"/>
    <n v="2016"/>
    <s v="ALL"/>
    <n v="60"/>
    <s v="Minute"/>
    <s v="Fitness, Special Interest"/>
    <s v="Kids"/>
    <x v="28"/>
    <m/>
    <s v="2010s"/>
  </r>
  <r>
    <x v="48"/>
    <s v="Movie"/>
    <s v="Yoga For Beginners"/>
    <n v="2016"/>
    <s v="ALL"/>
    <n v="54"/>
    <s v="Minute"/>
    <s v="Fitness, Special Interest"/>
    <s v="Kids"/>
    <x v="29"/>
    <m/>
    <s v="2010s"/>
  </r>
  <r>
    <x v="49"/>
    <s v="Movie"/>
    <s v="Yellowneck"/>
    <n v="1955"/>
    <s v="18+"/>
    <n v="84"/>
    <s v="Minute"/>
    <s v="Action, Military and War, Western"/>
    <s v="Adult"/>
    <x v="30"/>
    <m/>
    <s v="1950s"/>
  </r>
  <r>
    <x v="50"/>
    <s v="TV Show"/>
    <s v="Yearly Departed"/>
    <n v="2020"/>
    <s v="16+"/>
    <n v="1"/>
    <s v="Season"/>
    <s v="Arts, Entertainment, and Culture, Comedy, Talk Show and Variety"/>
    <s v="Teen"/>
    <x v="15"/>
    <n v="1"/>
    <s v="2020s"/>
  </r>
  <r>
    <x v="51"/>
    <s v="Movie"/>
    <s v="Yatra (Telugu)"/>
    <n v="2019"/>
    <s v="ALL"/>
    <n v="126"/>
    <s v="Minute"/>
    <s v="Drama, International"/>
    <s v="Kids"/>
    <x v="31"/>
    <m/>
    <s v="2010s"/>
  </r>
  <r>
    <x v="52"/>
    <s v="Movie"/>
    <s v="Yatra (Malayalam)"/>
    <n v="2019"/>
    <s v="ALL"/>
    <n v="125"/>
    <s v="Minute"/>
    <s v="Drama, International"/>
    <s v="Kids"/>
    <x v="32"/>
    <m/>
    <s v="2010s"/>
  </r>
  <r>
    <x v="53"/>
    <s v="TV Show"/>
    <s v="Yancy Derringer"/>
    <n v="1959"/>
    <s v="13+"/>
    <n v="1"/>
    <s v="Season"/>
    <s v="Action, Western"/>
    <s v="Teen"/>
    <x v="15"/>
    <n v="1"/>
    <s v="1950s"/>
  </r>
  <r>
    <x v="54"/>
    <s v="TV Show"/>
    <s v="Xploration Earth 2050"/>
    <n v="2017"/>
    <s v="ALL"/>
    <n v="2"/>
    <s v="Season"/>
    <s v="Documentary, Science Fiction"/>
    <s v="Kids"/>
    <x v="15"/>
    <n v="2"/>
    <s v="2010s"/>
  </r>
  <r>
    <x v="55"/>
    <s v="TV Show"/>
    <s v="Xiaolin Chronicles"/>
    <n v="2015"/>
    <s v="7+"/>
    <n v="1"/>
    <s v="Season"/>
    <s v="Adventure, Animation, Kids"/>
    <s v="Kids"/>
    <x v="15"/>
    <n v="1"/>
    <s v="2010s"/>
  </r>
  <r>
    <x v="56"/>
    <s v="Movie"/>
    <s v="Xchange"/>
    <n v="2001"/>
    <s v="R"/>
    <n v="109"/>
    <s v="Minute"/>
    <s v="Fantasy, Science Fiction, Suspense"/>
    <s v="Adult"/>
    <x v="33"/>
    <m/>
    <s v="2000s"/>
  </r>
  <r>
    <x v="57"/>
    <s v="Movie"/>
    <s v="X-Ray"/>
    <n v="1983"/>
    <s v="R"/>
    <n v="89"/>
    <s v="Minute"/>
    <s v="Suspense"/>
    <s v="Adult"/>
    <x v="34"/>
    <m/>
    <s v="1980s"/>
  </r>
  <r>
    <x v="58"/>
    <s v="TV Show"/>
    <s v="WWII in HD"/>
    <n v="2009"/>
    <s v="TV-14"/>
    <n v="1"/>
    <s v="Season"/>
    <s v="Action"/>
    <s v="Teen"/>
    <x v="15"/>
    <n v="1"/>
    <s v="2000s"/>
  </r>
  <r>
    <x v="59"/>
    <s v="Movie"/>
    <s v="Wrangler: Anatomy of an Icon"/>
    <n v="2008"/>
    <s v="18+"/>
    <n v="85"/>
    <s v="Minute"/>
    <s v="Documentary, LGBTQ"/>
    <s v="Adult"/>
    <x v="35"/>
    <m/>
    <s v="2000s"/>
  </r>
  <r>
    <x v="60"/>
    <s v="TV Show"/>
    <s v="WPC 56"/>
    <n v="2015"/>
    <s v="13+"/>
    <n v="3"/>
    <s v="Season"/>
    <s v="Drama, Romance, Suspense"/>
    <s v="Teen"/>
    <x v="15"/>
    <n v="3"/>
    <s v="2010s"/>
  </r>
  <r>
    <x v="61"/>
    <s v="TV Show"/>
    <s v="Would I Lie to You?"/>
    <n v="2009"/>
    <s v="TV-PG"/>
    <n v="1"/>
    <s v="Season"/>
    <s v="Comedy, Special Interest, Unscripted"/>
    <s v="Teen"/>
    <x v="15"/>
    <n v="1"/>
    <s v="2000s"/>
  </r>
  <r>
    <x v="62"/>
    <s v="TV Show"/>
    <s v="Wotakoi: Love is Hard for Otaku"/>
    <n v="2018"/>
    <s v="TV-NR"/>
    <n v="1"/>
    <s v="Season"/>
    <s v="TV Shows"/>
    <s v="Unknown"/>
    <x v="15"/>
    <n v="1"/>
    <s v="2010s"/>
  </r>
  <r>
    <x v="63"/>
    <s v="TV Show"/>
    <s v="World’s Toughest Race: Eco-Challenge Fiji"/>
    <n v="2020"/>
    <s v="13+"/>
    <n v="1"/>
    <s v="Season"/>
    <s v="Unscripted"/>
    <s v="Teen"/>
    <x v="15"/>
    <n v="1"/>
    <s v="2020s"/>
  </r>
  <r>
    <x v="64"/>
    <s v="TV Show"/>
    <s v="World War II: When Lions Roared"/>
    <n v="1994"/>
    <s v="TV-14"/>
    <n v="1"/>
    <s v="Season"/>
    <s v="Drama"/>
    <s v="Teen"/>
    <x v="15"/>
    <n v="1"/>
    <s v="1990s"/>
  </r>
  <r>
    <x v="65"/>
    <s v="Movie"/>
    <s v="World War II: Saving the Reality"/>
    <n v="2012"/>
    <s v="NR"/>
    <n v="56"/>
    <s v="Minute"/>
    <s v="Documentary"/>
    <s v="Unknown"/>
    <x v="36"/>
    <m/>
    <s v="2010s"/>
  </r>
  <r>
    <x v="66"/>
    <s v="TV Show"/>
    <s v="World War 2 - The Call of Duty: A Complete Timeline"/>
    <n v="2020"/>
    <s v="13+"/>
    <n v="1"/>
    <s v="Season"/>
    <s v="Documentary, Military and War"/>
    <s v="Teen"/>
    <x v="15"/>
    <n v="1"/>
    <s v="2020s"/>
  </r>
  <r>
    <x v="67"/>
    <s v="Movie"/>
    <s v="World Inferno Friendship Society"/>
    <n v="2007"/>
    <s v="NR"/>
    <n v="40"/>
    <s v="Minute"/>
    <s v="Music Videos and Concerts"/>
    <s v="Unknown"/>
    <x v="37"/>
    <m/>
    <s v="2000s"/>
  </r>
  <r>
    <x v="68"/>
    <s v="TV Show"/>
    <s v="World Food Championships"/>
    <n v="2014"/>
    <s v="TV-PG"/>
    <n v="1"/>
    <s v="Season"/>
    <s v="TV Shows"/>
    <s v="Teen"/>
    <x v="15"/>
    <n v="1"/>
    <s v="2010s"/>
  </r>
  <r>
    <x v="69"/>
    <s v="TV Show"/>
    <s v="WordWorld"/>
    <n v="2007"/>
    <s v="TV-G"/>
    <n v="1"/>
    <s v="Season"/>
    <s v="Kids"/>
    <s v="Kids"/>
    <x v="15"/>
    <n v="1"/>
    <s v="2000s"/>
  </r>
  <r>
    <x v="70"/>
    <s v="Movie"/>
    <s v="Words On Bathroom Walls"/>
    <n v="2020"/>
    <s v="PG-13"/>
    <n v="111"/>
    <s v="Minute"/>
    <s v="Drama"/>
    <s v="Teen"/>
    <x v="38"/>
    <m/>
    <s v="2020s"/>
  </r>
  <r>
    <x v="71"/>
    <s v="TV Show"/>
    <s v="WordGirl"/>
    <n v="2010"/>
    <s v="TV-G"/>
    <n v="1"/>
    <s v="Season"/>
    <s v="Kids"/>
    <s v="Kids"/>
    <x v="15"/>
    <n v="1"/>
    <s v="2010s"/>
  </r>
  <r>
    <x v="72"/>
    <s v="TV Show"/>
    <s v="Wonders of Mexico"/>
    <n v="2018"/>
    <s v="TV-G"/>
    <n v="1"/>
    <s v="Season"/>
    <s v="Documentary, Special Interest"/>
    <s v="Kids"/>
    <x v="15"/>
    <n v="1"/>
    <s v="2010s"/>
  </r>
  <r>
    <x v="73"/>
    <s v="Movie"/>
    <s v="Wonderful Nursery Rhymes with Mia - Little Baby Bum"/>
    <n v="2019"/>
    <s v="ALL"/>
    <n v="33"/>
    <s v="Minute"/>
    <s v="Kids"/>
    <s v="Kids"/>
    <x v="39"/>
    <m/>
    <s v="2010s"/>
  </r>
  <r>
    <x v="74"/>
    <s v="Movie"/>
    <s v="Wonderful Nursery Rhymes with Jacus - By Little Baby Bum"/>
    <n v="2019"/>
    <s v="ALL"/>
    <n v="34"/>
    <s v="Minute"/>
    <s v="Kids"/>
    <s v="Kids"/>
    <x v="40"/>
    <m/>
    <s v="2010s"/>
  </r>
  <r>
    <x v="75"/>
    <s v="TV Show"/>
    <s v="Wonder Balls"/>
    <n v="2015"/>
    <s v="ALL"/>
    <n v="1"/>
    <s v="Season"/>
    <s v="Animation, Kids"/>
    <s v="Kids"/>
    <x v="15"/>
    <n v="1"/>
    <s v="2010s"/>
  </r>
  <r>
    <x v="76"/>
    <s v="Movie"/>
    <s v="Women of Valor"/>
    <n v="1986"/>
    <s v="16+"/>
    <n v="95"/>
    <s v="Minute"/>
    <s v="Action, Drama"/>
    <s v="Teen"/>
    <x v="41"/>
    <m/>
    <s v="1980s"/>
  </r>
  <r>
    <x v="77"/>
    <s v="Movie"/>
    <s v="Woman Of Desire"/>
    <n v="1994"/>
    <s v="R"/>
    <n v="99"/>
    <s v="Minute"/>
    <s v="Drama, Suspense"/>
    <s v="Adult"/>
    <x v="42"/>
    <m/>
    <s v="1990s"/>
  </r>
  <r>
    <x v="78"/>
    <s v="Movie"/>
    <s v="Woke Up Like This"/>
    <n v="2017"/>
    <s v="13+"/>
    <n v="104"/>
    <s v="Minute"/>
    <s v="Comedy"/>
    <s v="Teen"/>
    <x v="16"/>
    <m/>
    <s v="2010s"/>
  </r>
  <r>
    <x v="79"/>
    <s v="Movie"/>
    <s v="Wizard of Loneliness, The"/>
    <n v="1988"/>
    <s v="PG-13"/>
    <n v="111"/>
    <s v="Minute"/>
    <s v="Drama"/>
    <s v="Teen"/>
    <x v="38"/>
    <m/>
    <s v="1980s"/>
  </r>
  <r>
    <x v="80"/>
    <s v="Movie"/>
    <s v="Within Our Gates"/>
    <n v="1920"/>
    <s v="13+"/>
    <n v="78"/>
    <s v="Minute"/>
    <s v="Drama"/>
    <s v="Teen"/>
    <x v="43"/>
    <m/>
    <s v="1920s"/>
  </r>
  <r>
    <x v="81"/>
    <s v="TV Show"/>
    <s v="Wishenpoof"/>
    <n v="2019"/>
    <s v="ALL"/>
    <n v="4"/>
    <s v="Season"/>
    <s v="Kids"/>
    <s v="Kids"/>
    <x v="15"/>
    <n v="4"/>
    <s v="2010s"/>
  </r>
  <r>
    <x v="82"/>
    <s v="TV Show"/>
    <s v="Wisconsin Unexplained"/>
    <n v="2018"/>
    <s v="16+"/>
    <n v="1"/>
    <s v="Season"/>
    <s v="TV Shows"/>
    <s v="Teen"/>
    <x v="15"/>
    <n v="1"/>
    <s v="2010s"/>
  </r>
  <r>
    <x v="83"/>
    <s v="TV Show"/>
    <s v="Wipeout Canada"/>
    <n v="2011"/>
    <s v="ALL"/>
    <n v="1"/>
    <s v="Season"/>
    <s v="Comedy, Documentary, Unscripted"/>
    <s v="Kids"/>
    <x v="15"/>
    <n v="1"/>
    <s v="2010s"/>
  </r>
  <r>
    <x v="84"/>
    <s v="TV Show"/>
    <s v="Wipeout Australia"/>
    <n v="2009"/>
    <s v="7+"/>
    <n v="1"/>
    <s v="Season"/>
    <s v="Comedy, Documentary, Unscripted"/>
    <s v="Kids"/>
    <x v="15"/>
    <n v="1"/>
    <s v="2000s"/>
  </r>
  <r>
    <x v="85"/>
    <s v="Movie"/>
    <s v="Winterset"/>
    <n v="1936"/>
    <s v="NR"/>
    <n v="77"/>
    <s v="Minute"/>
    <s v="Action, Drama"/>
    <s v="Unknown"/>
    <x v="44"/>
    <m/>
    <s v="1930s"/>
  </r>
  <r>
    <x v="86"/>
    <s v="Movie"/>
    <s v="Winds Of The Wasteland"/>
    <n v="1936"/>
    <s v="13+"/>
    <n v="55"/>
    <s v="Minute"/>
    <s v="Western"/>
    <s v="Teen"/>
    <x v="45"/>
    <m/>
    <s v="1930s"/>
  </r>
  <r>
    <x v="87"/>
    <s v="Movie"/>
    <s v="Wind"/>
    <n v="1992"/>
    <s v="PG-13"/>
    <n v="126"/>
    <s v="Minute"/>
    <s v="Action, Drama, Sports"/>
    <s v="Teen"/>
    <x v="31"/>
    <m/>
    <s v="1990s"/>
  </r>
  <r>
    <x v="88"/>
    <s v="Movie"/>
    <s v="William the Conqueror"/>
    <n v="2015"/>
    <s v="13+"/>
    <n v="53"/>
    <s v="Minute"/>
    <s v="Documentary, Special Interest"/>
    <s v="Teen"/>
    <x v="46"/>
    <m/>
    <s v="2010s"/>
  </r>
  <r>
    <x v="89"/>
    <s v="Movie"/>
    <s v="William Tecumseh Sherman: Beyond the March to the Sea"/>
    <n v="2019"/>
    <s v="13+"/>
    <n v="115"/>
    <s v="Minute"/>
    <s v="Documentary, Special Interest"/>
    <s v="Teen"/>
    <x v="47"/>
    <m/>
    <s v="2010s"/>
  </r>
  <r>
    <x v="90"/>
    <s v="Movie"/>
    <s v="William Lee Martin: The Nutcracker - A Christmas Stand-up Comedy Spectacular"/>
    <n v="2019"/>
    <s v="16+"/>
    <n v="55"/>
    <s v="Minute"/>
    <s v="Arts, Entertainment, and Culture, Comedy"/>
    <s v="Teen"/>
    <x v="45"/>
    <m/>
    <s v="2010s"/>
  </r>
  <r>
    <x v="91"/>
    <s v="Movie"/>
    <s v="William Lee Martin: Standing in the Middle"/>
    <n v="2019"/>
    <s v="18+"/>
    <n v="58"/>
    <s v="Minute"/>
    <s v="Arts, Entertainment, and Culture, Comedy, Special Interest"/>
    <s v="Adult"/>
    <x v="48"/>
    <m/>
    <s v="2010s"/>
  </r>
  <r>
    <x v="92"/>
    <s v="Movie"/>
    <s v="William and Kate: Into the Future"/>
    <n v="2011"/>
    <s v="ALL"/>
    <n v="49"/>
    <s v="Minute"/>
    <s v="Documentary, International, Special Interest"/>
    <s v="Kids"/>
    <x v="49"/>
    <m/>
    <s v="2010s"/>
  </r>
  <r>
    <x v="93"/>
    <s v="Movie"/>
    <s v="Wildlike"/>
    <n v="2021"/>
    <s v="16+"/>
    <n v="104"/>
    <s v="Minute"/>
    <s v="Action, Drama"/>
    <s v="Teen"/>
    <x v="16"/>
    <m/>
    <s v="2020s"/>
  </r>
  <r>
    <x v="94"/>
    <s v="Movie"/>
    <s v="Wildfire 7"/>
    <n v="2002"/>
    <s v="NR"/>
    <n v="95"/>
    <s v="Minute"/>
    <s v="Action, Drama"/>
    <s v="Unknown"/>
    <x v="41"/>
    <m/>
    <s v="2000s"/>
  </r>
  <r>
    <x v="95"/>
    <s v="TV Show"/>
    <s v="Wildest Places"/>
    <n v="2019"/>
    <s v="ALL"/>
    <n v="3"/>
    <s v="Season"/>
    <s v="Documentary, Special Interest"/>
    <s v="Kids"/>
    <x v="15"/>
    <n v="3"/>
    <s v="2010s"/>
  </r>
  <r>
    <x v="96"/>
    <s v="Movie"/>
    <s v="Wilder Napalm"/>
    <n v="1993"/>
    <s v="PG-13"/>
    <n v="109"/>
    <s v="Minute"/>
    <s v="Comedy, Science Fiction"/>
    <s v="Teen"/>
    <x v="33"/>
    <m/>
    <s v="1990s"/>
  </r>
  <r>
    <x v="97"/>
    <s v="TV Show"/>
    <s v="Wild North"/>
    <n v="2014"/>
    <s v="7+"/>
    <n v="1"/>
    <s v="Season"/>
    <s v="Documentary, Special Interest"/>
    <s v="Kids"/>
    <x v="15"/>
    <n v="1"/>
    <s v="2010s"/>
  </r>
  <r>
    <x v="98"/>
    <s v="TV Show"/>
    <s v="Wild Kratts"/>
    <n v="2011"/>
    <s v="TV-Y"/>
    <n v="1"/>
    <s v="Season"/>
    <s v="Kids"/>
    <s v="Kids"/>
    <x v="15"/>
    <n v="1"/>
    <s v="2010s"/>
  </r>
  <r>
    <x v="99"/>
    <s v="Movie"/>
    <s v="Wild Geese"/>
    <n v="2012"/>
    <s v="18+"/>
    <n v="135"/>
    <s v="Minute"/>
    <s v="Action"/>
    <s v="Adult"/>
    <x v="50"/>
    <m/>
    <s v="2010s"/>
  </r>
  <r>
    <x v="100"/>
    <s v="Movie"/>
    <s v="Wild Colombia Revealed"/>
    <n v="2016"/>
    <s v="7+"/>
    <n v="91"/>
    <s v="Minute"/>
    <s v="Documentary, Special Interest"/>
    <s v="Kids"/>
    <x v="51"/>
    <m/>
    <s v="2010s"/>
  </r>
  <r>
    <x v="101"/>
    <s v="TV Show"/>
    <s v="Wild Boys"/>
    <n v="2011"/>
    <s v="13+"/>
    <n v="1"/>
    <s v="Season"/>
    <s v="Drama, Western"/>
    <s v="Teen"/>
    <x v="15"/>
    <n v="1"/>
    <s v="2010s"/>
  </r>
  <r>
    <x v="102"/>
    <s v="Movie"/>
    <s v="Why We Fight"/>
    <n v="2006"/>
    <s v="PG-13"/>
    <n v="99"/>
    <s v="Minute"/>
    <s v="Documentary"/>
    <s v="Teen"/>
    <x v="42"/>
    <m/>
    <s v="2000s"/>
  </r>
  <r>
    <x v="103"/>
    <s v="TV Show"/>
    <s v="Why I Ran"/>
    <n v="2008"/>
    <s v="TV-PG"/>
    <n v="1"/>
    <s v="Season"/>
    <s v="TV Shows"/>
    <s v="Teen"/>
    <x v="15"/>
    <n v="1"/>
    <s v="2000s"/>
  </r>
  <r>
    <x v="104"/>
    <s v="Movie"/>
    <s v="Whoop!"/>
    <n v="2018"/>
    <s v="18+"/>
    <n v="64"/>
    <s v="Minute"/>
    <s v="Arts, Entertainment, and Culture"/>
    <s v="Adult"/>
    <x v="52"/>
    <m/>
    <s v="2010s"/>
  </r>
  <r>
    <x v="105"/>
    <s v="Movie"/>
    <s v="Who Wrote the New Testament?"/>
    <n v="2016"/>
    <s v="ALL"/>
    <n v="131"/>
    <s v="Minute"/>
    <s v="Drama, Special Interest"/>
    <s v="Kids"/>
    <x v="7"/>
    <m/>
    <s v="2010s"/>
  </r>
  <r>
    <x v="106"/>
    <s v="Movie"/>
    <s v="Who Put The Klan Into Ku Klux Klan"/>
    <n v="2018"/>
    <s v="13+"/>
    <n v="59"/>
    <s v="Minute"/>
    <s v="Documentary"/>
    <s v="Teen"/>
    <x v="53"/>
    <m/>
    <s v="2010s"/>
  </r>
  <r>
    <x v="107"/>
    <s v="Movie"/>
    <s v="Who Killed Doc Robin"/>
    <n v="1948"/>
    <s v="NR"/>
    <n v="52"/>
    <s v="Minute"/>
    <s v="Comedy"/>
    <s v="Unknown"/>
    <x v="5"/>
    <m/>
    <s v="1940s"/>
  </r>
  <r>
    <x v="108"/>
    <s v="Movie"/>
    <s v="Whitney Cummings: Money Shot"/>
    <n v="2010"/>
    <s v="NR"/>
    <n v="48"/>
    <s v="Minute"/>
    <s v="Arts, Entertainment, and Culture, Comedy, Special Interest"/>
    <s v="Unknown"/>
    <x v="54"/>
    <m/>
    <s v="2010s"/>
  </r>
  <r>
    <x v="109"/>
    <s v="TV Show"/>
    <s v="Whitechapel"/>
    <n v="2013"/>
    <s v="TV-14"/>
    <n v="4"/>
    <s v="Season"/>
    <s v="Drama, Suspense"/>
    <s v="Teen"/>
    <x v="15"/>
    <n v="4"/>
    <s v="2010s"/>
  </r>
  <r>
    <x v="110"/>
    <s v="Movie"/>
    <s v="White Tiger"/>
    <n v="2021"/>
    <s v="16+"/>
    <n v="109"/>
    <s v="Minute"/>
    <s v="Action, Science Fiction"/>
    <s v="Teen"/>
    <x v="33"/>
    <m/>
    <s v="2020s"/>
  </r>
  <r>
    <x v="111"/>
    <s v="Movie"/>
    <s v="White Savior: Racism In The American Church"/>
    <n v="2019"/>
    <s v="16+"/>
    <n v="62"/>
    <s v="Minute"/>
    <s v="Documentary, Faith and Spirituality, Special Interest"/>
    <s v="Teen"/>
    <x v="17"/>
    <m/>
    <s v="2010s"/>
  </r>
  <r>
    <x v="112"/>
    <s v="TV Show"/>
    <s v="White Dragon"/>
    <n v="2019"/>
    <s v="16+"/>
    <n v="1"/>
    <s v="Season"/>
    <s v="Drama"/>
    <s v="Teen"/>
    <x v="15"/>
    <n v="1"/>
    <s v="2010s"/>
  </r>
  <r>
    <x v="113"/>
    <s v="Movie"/>
    <s v="Whistle Stop"/>
    <n v="1946"/>
    <s v="13+"/>
    <n v="84"/>
    <s v="Minute"/>
    <s v="Drama"/>
    <s v="Teen"/>
    <x v="30"/>
    <m/>
    <s v="1940s"/>
  </r>
  <r>
    <x v="114"/>
    <s v="Movie"/>
    <s v="Where Love Found Me"/>
    <n v="2018"/>
    <s v="PG-13"/>
    <n v="85"/>
    <s v="Minute"/>
    <s v="Action, Drama, Special Interest"/>
    <s v="Teen"/>
    <x v="35"/>
    <m/>
    <s v="2010s"/>
  </r>
  <r>
    <x v="115"/>
    <s v="Movie"/>
    <s v="Where is Chicky? - Chapter Two"/>
    <n v="2019"/>
    <s v="ALL"/>
    <n v="22"/>
    <s v="Minute"/>
    <s v="Animation, Kids"/>
    <s v="Kids"/>
    <x v="27"/>
    <m/>
    <s v="2010s"/>
  </r>
  <r>
    <x v="116"/>
    <s v="Movie"/>
    <s v="Where is Chicky? - Chapter Three"/>
    <n v="2019"/>
    <s v="ALL"/>
    <n v="22"/>
    <s v="Minute"/>
    <s v="Animation, Kids"/>
    <s v="Kids"/>
    <x v="27"/>
    <m/>
    <s v="2010s"/>
  </r>
  <r>
    <x v="117"/>
    <s v="Movie"/>
    <s v="Where is Chicky? - Chapter One"/>
    <n v="2019"/>
    <s v="ALL"/>
    <n v="22"/>
    <s v="Minute"/>
    <s v="Animation, Kids"/>
    <s v="Kids"/>
    <x v="27"/>
    <m/>
    <s v="2010s"/>
  </r>
  <r>
    <x v="118"/>
    <s v="Movie"/>
    <s v="Where is Chicky? - Chapter Four"/>
    <n v="2019"/>
    <s v="ALL"/>
    <n v="22"/>
    <s v="Minute"/>
    <s v="Animation, Kids"/>
    <s v="Kids"/>
    <x v="27"/>
    <m/>
    <s v="2010s"/>
  </r>
  <r>
    <x v="119"/>
    <s v="Movie"/>
    <s v="Where Hands Touch"/>
    <n v="2019"/>
    <s v="PG-13"/>
    <n v="122"/>
    <s v="Minute"/>
    <s v="Drama, Young Adult Audience"/>
    <s v="Teen"/>
    <x v="55"/>
    <m/>
    <s v="2010s"/>
  </r>
  <r>
    <x v="120"/>
    <s v="Movie"/>
    <s v="When the Lights Go On Again"/>
    <n v="1944"/>
    <s v="16+"/>
    <n v="103"/>
    <s v="Minute"/>
    <s v="Drama, Military and War"/>
    <s v="Teen"/>
    <x v="22"/>
    <m/>
    <s v="1940s"/>
  </r>
  <r>
    <x v="121"/>
    <s v="Movie"/>
    <s v="When Did You Last See Your Father?"/>
    <n v="2008"/>
    <s v="PG-13"/>
    <n v="92"/>
    <s v="Minute"/>
    <s v="Arthouse, Drama"/>
    <s v="Teen"/>
    <x v="9"/>
    <m/>
    <s v="2000s"/>
  </r>
  <r>
    <x v="122"/>
    <s v="Movie"/>
    <s v="When a Woman Loves A Man"/>
    <n v="2019"/>
    <s v="13+"/>
    <n v="90"/>
    <s v="Minute"/>
    <s v="Drama"/>
    <s v="Teen"/>
    <x v="56"/>
    <m/>
    <s v="2010s"/>
  </r>
  <r>
    <x v="123"/>
    <s v="Movie"/>
    <s v="WHATEVER FATHER"/>
    <n v="2018"/>
    <s v="ALL"/>
    <n v="102"/>
    <s v="Minute"/>
    <s v="Comedy"/>
    <s v="Kids"/>
    <x v="57"/>
    <m/>
    <s v="2010s"/>
  </r>
  <r>
    <x v="124"/>
    <s v="TV Show"/>
    <s v="What's Up In Space: The Solar System For Kids"/>
    <n v="2010"/>
    <s v="TV-G"/>
    <n v="1"/>
    <s v="Season"/>
    <s v="Documentary, Kids, Special Interest"/>
    <s v="Kids"/>
    <x v="15"/>
    <n v="1"/>
    <s v="2010s"/>
  </r>
  <r>
    <x v="125"/>
    <s v="TV Show"/>
    <s v="What's My Line?"/>
    <n v="1955"/>
    <s v="TV-G"/>
    <n v="1"/>
    <s v="Season"/>
    <s v="Unscripted"/>
    <s v="Kids"/>
    <x v="15"/>
    <n v="1"/>
    <s v="1950s"/>
  </r>
  <r>
    <x v="126"/>
    <s v="TV Show"/>
    <s v="What Went Wrong: Countdown to Catastrophe"/>
    <n v="2019"/>
    <s v="13+"/>
    <n v="1"/>
    <s v="Season"/>
    <s v="Documentary, Special Interest"/>
    <s v="Teen"/>
    <x v="15"/>
    <n v="1"/>
    <s v="2010s"/>
  </r>
  <r>
    <x v="127"/>
    <s v="TV Show"/>
    <s v="What The Constitution Means To Me"/>
    <n v="2020"/>
    <s v="16+"/>
    <n v="1"/>
    <s v="Season"/>
    <s v="Comedy"/>
    <s v="Teen"/>
    <x v="15"/>
    <n v="1"/>
    <s v="2020s"/>
  </r>
  <r>
    <x v="128"/>
    <s v="Movie"/>
    <s v="What Price Crime"/>
    <n v="1935"/>
    <s v="18+"/>
    <n v="65"/>
    <s v="Minute"/>
    <s v="Suspense"/>
    <s v="Adult"/>
    <x v="58"/>
    <m/>
    <s v="1930s"/>
  </r>
  <r>
    <x v="129"/>
    <s v="Movie"/>
    <s v="What Comes Around"/>
    <n v="1985"/>
    <s v="13+"/>
    <n v="114"/>
    <s v="Minute"/>
    <s v="Action, Adventure, Comedy"/>
    <s v="Teen"/>
    <x v="59"/>
    <m/>
    <s v="1980s"/>
  </r>
  <r>
    <x v="130"/>
    <s v="TV Show"/>
    <s v="WGC-Dell Technologies Match Play Reveal Show"/>
    <n v="2021"/>
    <s v="TV-NR"/>
    <n v="1"/>
    <s v="Season"/>
    <s v="Sports"/>
    <s v="Unknown"/>
    <x v="15"/>
    <n v="1"/>
    <s v="2020s"/>
  </r>
  <r>
    <x v="131"/>
    <s v="Movie"/>
    <s v="Western Gold"/>
    <n v="1937"/>
    <s v="18+"/>
    <n v="56"/>
    <s v="Minute"/>
    <s v="Military and War, Western"/>
    <s v="Adult"/>
    <x v="36"/>
    <m/>
    <s v="1930s"/>
  </r>
  <r>
    <x v="132"/>
    <s v="Movie"/>
    <s v="West of Nevada"/>
    <n v="1936"/>
    <s v="NR"/>
    <n v="59"/>
    <s v="Minute"/>
    <s v="Action, Comedy, Drama"/>
    <s v="Unknown"/>
    <x v="53"/>
    <m/>
    <s v="1930s"/>
  </r>
  <r>
    <x v="133"/>
    <s v="TV Show"/>
    <s v="Wendy"/>
    <n v="2016"/>
    <s v="ALL"/>
    <n v="1"/>
    <s v="Season"/>
    <s v="Animation, Kids"/>
    <s v="Kids"/>
    <x v="15"/>
    <n v="1"/>
    <s v="2010s"/>
  </r>
  <r>
    <x v="134"/>
    <s v="TV Show"/>
    <s v="WellieWishers"/>
    <n v="2017"/>
    <s v="ALL"/>
    <n v="2"/>
    <s v="Season"/>
    <s v="Kids"/>
    <s v="Kids"/>
    <x v="15"/>
    <n v="2"/>
    <s v="2010s"/>
  </r>
  <r>
    <x v="135"/>
    <s v="Movie"/>
    <s v="Welcome to the Space Show (English Dub)"/>
    <n v="2011"/>
    <s v="13+"/>
    <n v="136"/>
    <s v="Minute"/>
    <s v="Anime"/>
    <s v="Teen"/>
    <x v="60"/>
    <m/>
    <s v="2010s"/>
  </r>
  <r>
    <x v="136"/>
    <s v="TV Show"/>
    <s v="Welcome to the Ballroom"/>
    <n v="2017"/>
    <s v="TV-NR"/>
    <n v="1"/>
    <s v="Season"/>
    <s v="TV Shows"/>
    <s v="Unknown"/>
    <x v="15"/>
    <n v="1"/>
    <s v="2010s"/>
  </r>
  <r>
    <x v="137"/>
    <s v="Movie"/>
    <s v="Welcome To Kutsher's: The Last Catskills Resort"/>
    <n v="2015"/>
    <s v="13+"/>
    <n v="70"/>
    <s v="Minute"/>
    <s v="Documentary, Special Interest"/>
    <s v="Teen"/>
    <x v="61"/>
    <m/>
    <s v="2010s"/>
  </r>
  <r>
    <x v="138"/>
    <s v="Movie"/>
    <s v="Wedding Cha Shinema"/>
    <n v="2019"/>
    <s v="ALL"/>
    <n v="138"/>
    <s v="Minute"/>
    <s v="Comedy, International"/>
    <s v="Kids"/>
    <x v="62"/>
    <m/>
    <s v="2010s"/>
  </r>
  <r>
    <x v="139"/>
    <s v="Movie"/>
    <s v="We'll Take Manhattan"/>
    <n v="2012"/>
    <s v="16+"/>
    <n v="89"/>
    <s v="Minute"/>
    <s v="Drama, Romance"/>
    <s v="Teen"/>
    <x v="34"/>
    <m/>
    <s v="2010s"/>
  </r>
  <r>
    <x v="140"/>
    <s v="Movie"/>
    <s v="We Need to Talk About Kevin"/>
    <n v="2012"/>
    <s v="R"/>
    <n v="113"/>
    <s v="Minute"/>
    <s v="Drama, Horror, Suspense"/>
    <s v="Adult"/>
    <x v="0"/>
    <m/>
    <s v="2010s"/>
  </r>
  <r>
    <x v="141"/>
    <s v="TV Show"/>
    <s v="Wayne (4K UHD)"/>
    <n v="2019"/>
    <s v="TV-MA"/>
    <n v="1"/>
    <s v="Season"/>
    <s v="Drama"/>
    <s v="Adult"/>
    <x v="15"/>
    <n v="1"/>
    <s v="2010s"/>
  </r>
  <r>
    <x v="142"/>
    <s v="Movie"/>
    <s v="Watermelon Man"/>
    <n v="1970"/>
    <s v="R"/>
    <n v="100"/>
    <s v="Minute"/>
    <s v="Comedy"/>
    <s v="Adult"/>
    <x v="63"/>
    <m/>
    <s v="1970s"/>
  </r>
  <r>
    <x v="143"/>
    <s v="TV Show"/>
    <s v="Watch the Game Like Never Before with X-Ray"/>
    <n v="2020"/>
    <s v="TV-NR"/>
    <n v="1"/>
    <s v="Season"/>
    <s v="TV Shows"/>
    <s v="Unknown"/>
    <x v="15"/>
    <n v="1"/>
    <s v="2020s"/>
  </r>
  <r>
    <x v="144"/>
    <s v="Movie"/>
    <s v="Wash Your Hands &amp; More Classic Kids Songs - KiiYii"/>
    <n v="2020"/>
    <s v="ALL"/>
    <n v="30"/>
    <s v="Minute"/>
    <s v="Kids"/>
    <s v="Kids"/>
    <x v="64"/>
    <m/>
    <s v="2020s"/>
  </r>
  <r>
    <x v="145"/>
    <s v="Movie"/>
    <s v="War of Likes"/>
    <n v="2021"/>
    <s v="16+"/>
    <n v="104"/>
    <s v="Minute"/>
    <s v="Comedy"/>
    <s v="Teen"/>
    <x v="16"/>
    <m/>
    <s v="2020s"/>
  </r>
  <r>
    <x v="146"/>
    <s v="Movie"/>
    <s v="War Comes to America"/>
    <n v="1945"/>
    <s v="NR"/>
    <n v="65"/>
    <s v="Minute"/>
    <s v="Documentary, Special Interest"/>
    <s v="Unknown"/>
    <x v="58"/>
    <m/>
    <s v="1940s"/>
  </r>
  <r>
    <x v="147"/>
    <s v="Movie"/>
    <s v="War (Telugu)"/>
    <n v="2019"/>
    <s v="13+"/>
    <n v="152"/>
    <s v="Minute"/>
    <s v="Action, Drama, Suspense"/>
    <s v="Teen"/>
    <x v="65"/>
    <m/>
    <s v="2010s"/>
  </r>
  <r>
    <x v="148"/>
    <s v="Movie"/>
    <s v="War (Tamil)"/>
    <n v="2019"/>
    <s v="13+"/>
    <n v="152"/>
    <s v="Minute"/>
    <s v="Action, Drama, Suspense"/>
    <s v="Teen"/>
    <x v="65"/>
    <m/>
    <s v="2010s"/>
  </r>
  <r>
    <x v="149"/>
    <s v="Movie"/>
    <s v="Walter Williams: Suffer No Fools"/>
    <n v="2014"/>
    <s v="13+"/>
    <n v="55"/>
    <s v="Minute"/>
    <s v="Special Interest"/>
    <s v="Teen"/>
    <x v="45"/>
    <m/>
    <s v="2010s"/>
  </r>
  <r>
    <x v="150"/>
    <s v="Movie"/>
    <s v="Walter"/>
    <n v="2015"/>
    <s v="NR"/>
    <n v="86"/>
    <s v="Minute"/>
    <s v="Comedy, Drama"/>
    <s v="Unknown"/>
    <x v="19"/>
    <m/>
    <s v="2010s"/>
  </r>
  <r>
    <x v="151"/>
    <s v="TV Show"/>
    <s v="Wallace &amp; Gromit's Cracking Contraptions"/>
    <n v="2002"/>
    <s v="TV-NR"/>
    <n v="1"/>
    <s v="Season"/>
    <s v="Animation, Comedy, Kids"/>
    <s v="Unknown"/>
    <x v="15"/>
    <n v="1"/>
    <s v="2000s"/>
  </r>
  <r>
    <x v="152"/>
    <s v="TV Show"/>
    <s v="Wallace &amp; Gromit: The Complete Collection"/>
    <n v="2008"/>
    <s v="TV-NR"/>
    <n v="1"/>
    <s v="Season"/>
    <s v="Animation, Comedy, Kids"/>
    <s v="Unknown"/>
    <x v="15"/>
    <n v="1"/>
    <s v="2000s"/>
  </r>
  <r>
    <x v="153"/>
    <s v="Movie"/>
    <s v="Wallaby Jim of the Islands"/>
    <n v="1937"/>
    <s v="13+"/>
    <n v="68"/>
    <s v="Minute"/>
    <s v="Action, Suspense"/>
    <s v="Teen"/>
    <x v="66"/>
    <m/>
    <s v="1930s"/>
  </r>
  <r>
    <x v="154"/>
    <s v="Movie"/>
    <s v="Wall Street Cowboy"/>
    <n v="1939"/>
    <s v="18+"/>
    <n v="57"/>
    <s v="Minute"/>
    <s v="Western"/>
    <s v="Adult"/>
    <x v="67"/>
    <m/>
    <s v="1930s"/>
  </r>
  <r>
    <x v="155"/>
    <s v="Movie"/>
    <s v="Walkaway Joe"/>
    <n v="2020"/>
    <s v="16+"/>
    <n v="89"/>
    <s v="Minute"/>
    <s v="Action, Drama"/>
    <s v="Teen"/>
    <x v="34"/>
    <m/>
    <s v="2020s"/>
  </r>
  <r>
    <x v="156"/>
    <s v="TV Show"/>
    <s v="Wake In Fright"/>
    <n v="2017"/>
    <s v="16+"/>
    <n v="1"/>
    <s v="Season"/>
    <s v="Action, Drama, Suspense"/>
    <s v="Teen"/>
    <x v="15"/>
    <n v="1"/>
    <s v="2010s"/>
  </r>
  <r>
    <x v="157"/>
    <s v="TV Show"/>
    <s v="Wakaalat From Home"/>
    <n v="2020"/>
    <s v="16+"/>
    <n v="1"/>
    <s v="Season"/>
    <s v="Comedy"/>
    <s v="Teen"/>
    <x v="15"/>
    <n v="1"/>
    <s v="2020s"/>
  </r>
  <r>
    <x v="158"/>
    <s v="Movie"/>
    <s v="Waiting on Mary"/>
    <n v="2016"/>
    <s v="18+"/>
    <n v="77"/>
    <s v="Minute"/>
    <s v="Comedy, Drama"/>
    <s v="Adult"/>
    <x v="44"/>
    <m/>
    <s v="2010s"/>
  </r>
  <r>
    <x v="159"/>
    <s v="Movie"/>
    <s v="Waiting for You"/>
    <n v="2018"/>
    <s v="13+"/>
    <n v="92"/>
    <s v="Minute"/>
    <s v="Drama, Romance, Suspense"/>
    <s v="Teen"/>
    <x v="9"/>
    <m/>
    <s v="2010s"/>
  </r>
  <r>
    <x v="160"/>
    <s v="Movie"/>
    <s v="Waiting for Lightning"/>
    <n v="2012"/>
    <s v="PG-13"/>
    <n v="96"/>
    <s v="Minute"/>
    <s v="Documentary, Sports"/>
    <s v="Teen"/>
    <x v="14"/>
    <m/>
    <s v="2010s"/>
  </r>
  <r>
    <x v="161"/>
    <s v="Movie"/>
    <s v="Waiting for Anya"/>
    <n v="2020"/>
    <s v="13+"/>
    <n v="109"/>
    <s v="Minute"/>
    <s v="Action, Drama"/>
    <s v="Teen"/>
    <x v="33"/>
    <m/>
    <s v="2020s"/>
  </r>
  <r>
    <x v="162"/>
    <s v="Movie"/>
    <s v="Wait For Your Laugh"/>
    <n v="2018"/>
    <s v="13+"/>
    <n v="85"/>
    <s v="Minute"/>
    <s v="Arts, Entertainment, and Culture, Documentary"/>
    <s v="Teen"/>
    <x v="35"/>
    <m/>
    <s v="2010s"/>
  </r>
  <r>
    <x v="163"/>
    <s v="TV Show"/>
    <s v="Wahlburgers"/>
    <n v="2017"/>
    <s v="TV-PG"/>
    <n v="7"/>
    <s v="Season"/>
    <s v="Documentary, Drama, Unscripted"/>
    <s v="Teen"/>
    <x v="15"/>
    <n v="7"/>
    <s v="2010s"/>
  </r>
  <r>
    <x v="164"/>
    <s v="TV Show"/>
    <s v="Waco: Madman or Messiah"/>
    <n v="2018"/>
    <s v="TV-14"/>
    <n v="1"/>
    <s v="Season"/>
    <s v="Documentary, Special Interest"/>
    <s v="Teen"/>
    <x v="15"/>
    <n v="1"/>
    <s v="2010s"/>
  </r>
  <r>
    <x v="165"/>
    <s v="TV Show"/>
    <s v="Voyage of the Continents"/>
    <n v="2013"/>
    <s v="13+"/>
    <n v="1"/>
    <s v="Season"/>
    <s v="Documentary, Special Interest"/>
    <s v="Teen"/>
    <x v="15"/>
    <n v="1"/>
    <s v="2010s"/>
  </r>
  <r>
    <x v="166"/>
    <s v="Movie"/>
    <s v="Voyage Into Space"/>
    <n v="1970"/>
    <s v="13+"/>
    <n v="98"/>
    <s v="Minute"/>
    <s v="Science Fiction"/>
    <s v="Teen"/>
    <x v="6"/>
    <m/>
    <s v="1970s"/>
  </r>
  <r>
    <x v="167"/>
    <s v="Movie"/>
    <s v="Vows of Deception"/>
    <n v="1996"/>
    <s v="PG-13"/>
    <n v="94"/>
    <s v="Minute"/>
    <s v="Drama, Suspense"/>
    <s v="Teen"/>
    <x v="12"/>
    <m/>
    <s v="1990s"/>
  </r>
  <r>
    <x v="168"/>
    <s v="Movie"/>
    <s v="Volcano: Fire on the Mountain"/>
    <n v="1997"/>
    <s v="16+"/>
    <n v="88"/>
    <s v="Minute"/>
    <s v="Action, Science Fiction, Suspense"/>
    <s v="Teen"/>
    <x v="10"/>
    <m/>
    <s v="1990s"/>
  </r>
  <r>
    <x v="169"/>
    <s v="Movie"/>
    <s v="Voice From the Stone"/>
    <n v="2017"/>
    <s v="R"/>
    <n v="90"/>
    <s v="Minute"/>
    <s v="Drama, Suspense"/>
    <s v="Adult"/>
    <x v="56"/>
    <m/>
    <s v="2010s"/>
  </r>
  <r>
    <x v="170"/>
    <s v="TV Show"/>
    <s v="Vocabulary and Numbers with Harry the Bunny and Friends"/>
    <n v="2018"/>
    <s v="ALL"/>
    <n v="2"/>
    <s v="Season"/>
    <s v="TV Shows"/>
    <s v="Kids"/>
    <x v="15"/>
    <n v="2"/>
    <s v="2010s"/>
  </r>
  <r>
    <x v="171"/>
    <s v="Movie"/>
    <s v="VocabuLarry"/>
    <n v="2012"/>
    <s v="ALL"/>
    <n v="31"/>
    <s v="Minute"/>
    <s v="Kids"/>
    <s v="Kids"/>
    <x v="68"/>
    <m/>
    <s v="2010s"/>
  </r>
  <r>
    <x v="172"/>
    <s v="Movie"/>
    <s v="Viswasam"/>
    <n v="2019"/>
    <s v="13+"/>
    <n v="151"/>
    <s v="Minute"/>
    <s v="Action, Drama, International"/>
    <s v="Teen"/>
    <x v="69"/>
    <m/>
    <s v="2010s"/>
  </r>
  <r>
    <x v="173"/>
    <s v="Movie"/>
    <s v="Visit to a Chief's Son"/>
    <n v="1974"/>
    <s v="G"/>
    <n v="92"/>
    <s v="Minute"/>
    <s v="Drama"/>
    <s v="Kids"/>
    <x v="9"/>
    <m/>
    <s v="1970s"/>
  </r>
  <r>
    <x v="174"/>
    <s v="Movie"/>
    <s v="Virus"/>
    <n v="2019"/>
    <s v="ALL"/>
    <n v="149"/>
    <s v="Minute"/>
    <s v="Drama, Science Fiction, Suspense"/>
    <s v="Kids"/>
    <x v="70"/>
    <m/>
    <s v="2010s"/>
  </r>
  <r>
    <x v="175"/>
    <s v="Movie"/>
    <s v="Virginia"/>
    <n v="2012"/>
    <s v="R"/>
    <n v="111"/>
    <s v="Minute"/>
    <s v="Drama"/>
    <s v="Adult"/>
    <x v="38"/>
    <m/>
    <s v="2010s"/>
  </r>
  <r>
    <x v="176"/>
    <s v="Movie"/>
    <s v="Violets Are Blue"/>
    <n v="1986"/>
    <s v="PG-13"/>
    <n v="86"/>
    <s v="Minute"/>
    <s v="Drama, Romance"/>
    <s v="Teen"/>
    <x v="19"/>
    <m/>
    <s v="1980s"/>
  </r>
  <r>
    <x v="177"/>
    <s v="TV Show"/>
    <s v="VINLAND SAGA"/>
    <n v="2019"/>
    <s v="TV-NR"/>
    <n v="1"/>
    <s v="Season"/>
    <s v="Anime"/>
    <s v="Unknown"/>
    <x v="15"/>
    <n v="1"/>
    <s v="2010s"/>
  </r>
  <r>
    <x v="178"/>
    <s v="Movie"/>
    <s v="Vinci Da"/>
    <n v="2019"/>
    <s v="16+"/>
    <n v="113"/>
    <s v="Minute"/>
    <s v="International, Suspense"/>
    <s v="Teen"/>
    <x v="0"/>
    <m/>
    <s v="2010s"/>
  </r>
  <r>
    <x v="179"/>
    <s v="TV Show"/>
    <s v="Vikings"/>
    <n v="2020"/>
    <s v="TV-14"/>
    <n v="9"/>
    <s v="Season"/>
    <s v="Action, Drama"/>
    <s v="Teen"/>
    <x v="15"/>
    <n v="9"/>
    <s v="2020s"/>
  </r>
  <r>
    <x v="180"/>
    <s v="Movie"/>
    <s v="Vietnam: Secret Negotiations that Ended the War"/>
    <n v="2015"/>
    <s v="PG-13"/>
    <n v="53"/>
    <s v="Minute"/>
    <s v="Documentary, International, Special Interest"/>
    <s v="Teen"/>
    <x v="46"/>
    <m/>
    <s v="2010s"/>
  </r>
  <r>
    <x v="181"/>
    <s v="TV Show"/>
    <s v="Victorian Farm: Christmas Special"/>
    <n v="2009"/>
    <s v="ALL"/>
    <n v="1"/>
    <s v="Season"/>
    <s v="TV Shows"/>
    <s v="Kids"/>
    <x v="15"/>
    <n v="1"/>
    <s v="2000s"/>
  </r>
  <r>
    <x v="182"/>
    <s v="TV Show"/>
    <s v="Victorian Farm"/>
    <n v="2009"/>
    <s v="TV-14"/>
    <n v="1"/>
    <s v="Season"/>
    <s v="Documentary"/>
    <s v="Teen"/>
    <x v="15"/>
    <n v="1"/>
    <s v="2000s"/>
  </r>
  <r>
    <x v="183"/>
    <s v="Movie"/>
    <s v="Vicky Velingkar"/>
    <n v="2019"/>
    <s v="13+"/>
    <n v="125"/>
    <s v="Minute"/>
    <s v="International, Suspense"/>
    <s v="Teen"/>
    <x v="32"/>
    <m/>
    <s v="2010s"/>
  </r>
  <r>
    <x v="184"/>
    <s v="TV Show"/>
    <s v="Vets in Action"/>
    <n v="2008"/>
    <s v="13+"/>
    <n v="1"/>
    <s v="Season"/>
    <s v="Documentary, Special Interest"/>
    <s v="Teen"/>
    <x v="15"/>
    <n v="1"/>
    <s v="2000s"/>
  </r>
  <r>
    <x v="185"/>
    <s v="TV Show"/>
    <s v="Very Superstitious with George Lopez"/>
    <n v="2018"/>
    <s v="TV-14"/>
    <n v="1"/>
    <s v="Season"/>
    <s v="Documentary, Drama, Unscripted"/>
    <s v="Teen"/>
    <x v="15"/>
    <n v="1"/>
    <s v="2010s"/>
  </r>
  <r>
    <x v="186"/>
    <s v="Movie"/>
    <s v="Venky Mama"/>
    <n v="2019"/>
    <s v="13+"/>
    <n v="141"/>
    <s v="Minute"/>
    <s v="Action, Comedy, Drama"/>
    <s v="Teen"/>
    <x v="71"/>
    <m/>
    <s v="2010s"/>
  </r>
  <r>
    <x v="187"/>
    <s v="Movie"/>
    <s v="Vellai Pookal"/>
    <n v="2019"/>
    <s v="13+"/>
    <n v="121"/>
    <s v="Minute"/>
    <s v="International, Suspense"/>
    <s v="Teen"/>
    <x v="72"/>
    <m/>
    <s v="2010s"/>
  </r>
  <r>
    <x v="188"/>
    <s v="TV Show"/>
    <s v="Vella Raja (Tamil)"/>
    <n v="2018"/>
    <s v="16+"/>
    <n v="1"/>
    <s v="Season"/>
    <s v="Drama, International, Suspense"/>
    <s v="Teen"/>
    <x v="15"/>
    <n v="1"/>
    <s v="2010s"/>
  </r>
  <r>
    <x v="189"/>
    <s v="TV Show"/>
    <s v="Vella Raja (Hindi)"/>
    <n v="2018"/>
    <s v="16+"/>
    <n v="1"/>
    <s v="Season"/>
    <s v="Action, International"/>
    <s v="Teen"/>
    <x v="15"/>
    <n v="1"/>
    <s v="2010s"/>
  </r>
  <r>
    <x v="190"/>
    <s v="Movie"/>
    <s v="Vehicle Songs by Little Baby Bum"/>
    <n v="2019"/>
    <s v="ALL"/>
    <n v="48"/>
    <s v="Minute"/>
    <s v="Kids"/>
    <s v="Kids"/>
    <x v="54"/>
    <m/>
    <s v="2010s"/>
  </r>
  <r>
    <x v="191"/>
    <s v="TV Show"/>
    <s v="Vatican Miracle Examiner"/>
    <n v="2017"/>
    <s v="TV-14"/>
    <n v="1"/>
    <s v="Season"/>
    <s v="Anime, Drama, International"/>
    <s v="Teen"/>
    <x v="15"/>
    <n v="1"/>
    <s v="2010s"/>
  </r>
  <r>
    <x v="192"/>
    <s v="TV Show"/>
    <s v="Vanity Fair"/>
    <n v="2018"/>
    <s v="13+"/>
    <n v="1"/>
    <s v="Season"/>
    <s v="Drama"/>
    <s v="Teen"/>
    <x v="15"/>
    <n v="1"/>
    <s v="2010s"/>
  </r>
  <r>
    <x v="193"/>
    <s v="Movie"/>
    <s v="Valley Uprising"/>
    <n v="2014"/>
    <s v="13+"/>
    <n v="99"/>
    <s v="Minute"/>
    <s v="Action, Documentary, Sports"/>
    <s v="Teen"/>
    <x v="42"/>
    <m/>
    <s v="2010s"/>
  </r>
  <r>
    <x v="194"/>
    <s v="Movie"/>
    <s v="Valentine Road"/>
    <n v="2013"/>
    <s v="16+"/>
    <n v="88"/>
    <s v="Minute"/>
    <s v="Documentary"/>
    <s v="Teen"/>
    <x v="10"/>
    <m/>
    <s v="2010s"/>
  </r>
  <r>
    <x v="195"/>
    <s v="Movie"/>
    <s v="Valentine DayZ"/>
    <n v="2018"/>
    <s v="NR"/>
    <n v="79"/>
    <s v="Minute"/>
    <s v="Comedy, Horror"/>
    <s v="Unknown"/>
    <x v="73"/>
    <m/>
    <s v="2010s"/>
  </r>
  <r>
    <x v="196"/>
    <s v="Movie"/>
    <s v="V1 Murder Case (Telugu)"/>
    <n v="2021"/>
    <s v="13+"/>
    <n v="111"/>
    <s v="Minute"/>
    <s v="Action, Suspense"/>
    <s v="Teen"/>
    <x v="38"/>
    <m/>
    <s v="2020s"/>
  </r>
  <r>
    <x v="197"/>
    <s v="Movie"/>
    <s v="V (Tamil)"/>
    <n v="2020"/>
    <s v="16+"/>
    <n v="140"/>
    <s v="Minute"/>
    <s v="Action, Drama, Suspense"/>
    <s v="Teen"/>
    <x v="74"/>
    <m/>
    <s v="2020s"/>
  </r>
  <r>
    <x v="198"/>
    <s v="Movie"/>
    <s v="V (Malayalam)"/>
    <n v="2020"/>
    <s v="16+"/>
    <n v="140"/>
    <s v="Minute"/>
    <s v="Action, Drama, Suspense"/>
    <s v="Teen"/>
    <x v="74"/>
    <m/>
    <s v="2020s"/>
  </r>
  <r>
    <x v="199"/>
    <s v="Movie"/>
    <s v="V (Kannada)"/>
    <n v="2020"/>
    <s v="16+"/>
    <n v="140"/>
    <s v="Minute"/>
    <s v="Action, Drama, Suspense"/>
    <s v="Teen"/>
    <x v="74"/>
    <m/>
    <s v="2020s"/>
  </r>
  <r>
    <x v="200"/>
    <s v="TV Show"/>
    <s v="Utopia"/>
    <n v="2020"/>
    <s v="16+"/>
    <n v="1"/>
    <s v="Season"/>
    <s v="Drama, Suspense"/>
    <s v="Teen"/>
    <x v="15"/>
    <n v="1"/>
    <s v="2020s"/>
  </r>
  <r>
    <x v="201"/>
    <s v="Movie"/>
    <s v="Useless"/>
    <n v="2020"/>
    <s v="NR"/>
    <n v="90"/>
    <s v="Minute"/>
    <s v="Drama"/>
    <s v="Unknown"/>
    <x v="56"/>
    <m/>
    <s v="2020s"/>
  </r>
  <r>
    <x v="202"/>
    <s v="Movie"/>
    <s v="USAISAMONSTER"/>
    <n v="2007"/>
    <s v="NR"/>
    <n v="46"/>
    <s v="Minute"/>
    <s v="Music Videos and Concerts"/>
    <s v="Unknown"/>
    <x v="13"/>
    <m/>
    <s v="2000s"/>
  </r>
  <r>
    <x v="203"/>
    <s v="Movie"/>
    <s v="Us the Duo: Christmas Live in LA  (4K UHD)"/>
    <n v="2018"/>
    <s v="G"/>
    <n v="51"/>
    <s v="Minute"/>
    <s v="Music Videos and Concerts"/>
    <s v="Kids"/>
    <x v="75"/>
    <m/>
    <s v="2010s"/>
  </r>
  <r>
    <x v="204"/>
    <s v="Movie"/>
    <s v="Us the Duo: Christmas Live in LA"/>
    <n v="2018"/>
    <s v="G"/>
    <n v="51"/>
    <s v="Minute"/>
    <s v="Music Videos and Concerts"/>
    <s v="Kids"/>
    <x v="75"/>
    <m/>
    <s v="2010s"/>
  </r>
  <r>
    <x v="205"/>
    <s v="TV Show"/>
    <s v="UQ Holder!"/>
    <n v="2017"/>
    <s v="TV-14"/>
    <n v="1"/>
    <s v="Season"/>
    <s v="Action, Adventure, Anime"/>
    <s v="Teen"/>
    <x v="15"/>
    <n v="1"/>
    <s v="2010s"/>
  </r>
  <r>
    <x v="206"/>
    <s v="TV Show"/>
    <s v="Upload"/>
    <n v="2020"/>
    <s v="16+"/>
    <n v="1"/>
    <s v="Season"/>
    <s v="Comedy"/>
    <s v="Teen"/>
    <x v="15"/>
    <n v="1"/>
    <s v="2020s"/>
  </r>
  <r>
    <x v="207"/>
    <s v="Movie"/>
    <s v="Up in Arms"/>
    <n v="1944"/>
    <s v="13+"/>
    <n v="106"/>
    <s v="Minute"/>
    <s v="Arts, Entertainment, and Culture, Comedy"/>
    <s v="Teen"/>
    <x v="76"/>
    <m/>
    <s v="1940s"/>
  </r>
  <r>
    <x v="208"/>
    <s v="Movie"/>
    <s v="Unity: The Latin Tribute to Michael Jackson"/>
    <n v="2015"/>
    <s v="NR"/>
    <n v="75"/>
    <s v="Minute"/>
    <s v="Arts, Entertainment, and Culture"/>
    <s v="Unknown"/>
    <x v="77"/>
    <m/>
    <s v="2010s"/>
  </r>
  <r>
    <x v="209"/>
    <s v="TV Show"/>
    <s v="Unforgotten"/>
    <n v="2019"/>
    <s v="TV-MA"/>
    <n v="3"/>
    <s v="Season"/>
    <s v="Suspense"/>
    <s v="Adult"/>
    <x v="15"/>
    <n v="3"/>
    <s v="2010s"/>
  </r>
  <r>
    <x v="210"/>
    <s v="TV Show"/>
    <s v="Undone"/>
    <n v="2019"/>
    <s v="16+"/>
    <n v="1"/>
    <s v="Season"/>
    <s v="Animation, Drama"/>
    <s v="Teen"/>
    <x v="15"/>
    <n v="1"/>
    <s v="2010s"/>
  </r>
  <r>
    <x v="211"/>
    <s v="Movie"/>
    <s v="Undocument"/>
    <n v="2020"/>
    <s v="16+"/>
    <n v="93"/>
    <s v="Minute"/>
    <s v="Drama"/>
    <s v="Teen"/>
    <x v="11"/>
    <m/>
    <s v="2020s"/>
  </r>
  <r>
    <x v="212"/>
    <s v="Movie"/>
    <s v="Underworld Scandal"/>
    <n v="1948"/>
    <s v="PG"/>
    <n v="60"/>
    <s v="Minute"/>
    <s v="Drama, Suspense"/>
    <s v="Teen"/>
    <x v="28"/>
    <m/>
    <s v="1940s"/>
  </r>
  <r>
    <x v="213"/>
    <s v="Movie"/>
    <s v="Underwater Tunes with Little Baby Bum"/>
    <n v="2019"/>
    <s v="ALL"/>
    <n v="27"/>
    <s v="Minute"/>
    <s v="Kids"/>
    <s v="Kids"/>
    <x v="78"/>
    <m/>
    <s v="2010s"/>
  </r>
  <r>
    <x v="214"/>
    <s v="Movie"/>
    <s v="Underplayed"/>
    <n v="2021"/>
    <s v="13+"/>
    <n v="90"/>
    <s v="Minute"/>
    <s v="Documentary"/>
    <s v="Teen"/>
    <x v="56"/>
    <m/>
    <s v="2020s"/>
  </r>
  <r>
    <x v="215"/>
    <s v="Movie"/>
    <s v="Underdogs"/>
    <n v="2013"/>
    <s v="PG"/>
    <n v="104"/>
    <s v="Minute"/>
    <s v="Sports"/>
    <s v="Teen"/>
    <x v="16"/>
    <m/>
    <s v="2010s"/>
  </r>
  <r>
    <x v="216"/>
    <s v="Movie"/>
    <s v="Under Western Stars"/>
    <n v="1938"/>
    <s v="13+"/>
    <n v="60"/>
    <s v="Minute"/>
    <s v="Western"/>
    <s v="Teen"/>
    <x v="28"/>
    <m/>
    <s v="1930s"/>
  </r>
  <r>
    <x v="217"/>
    <s v="TV Show"/>
    <s v="Under the Power"/>
    <n v="2019"/>
    <s v="TV-14"/>
    <n v="1"/>
    <s v="Season"/>
    <s v="Drama, Romance"/>
    <s v="Teen"/>
    <x v="15"/>
    <n v="1"/>
    <s v="2010s"/>
  </r>
  <r>
    <x v="218"/>
    <s v="Movie"/>
    <s v="Under the Boardwalk: The Monopoly Story"/>
    <n v="2011"/>
    <s v="G"/>
    <n v="88"/>
    <s v="Minute"/>
    <s v="Documentary, Special Interest"/>
    <s v="Kids"/>
    <x v="10"/>
    <m/>
    <s v="2010s"/>
  </r>
  <r>
    <x v="219"/>
    <s v="Movie"/>
    <s v="Under Nevada Skies"/>
    <n v="1946"/>
    <s v="13+"/>
    <n v="69"/>
    <s v="Minute"/>
    <s v="Western"/>
    <s v="Teen"/>
    <x v="3"/>
    <m/>
    <s v="1940s"/>
  </r>
  <r>
    <x v="220"/>
    <s v="TV Show"/>
    <s v="Undeniable"/>
    <n v="2014"/>
    <s v="16+"/>
    <n v="1"/>
    <s v="Season"/>
    <s v="Drama, Suspense"/>
    <s v="Teen"/>
    <x v="15"/>
    <n v="1"/>
    <s v="2010s"/>
  </r>
  <r>
    <x v="221"/>
    <s v="Movie"/>
    <s v="Uncle Tom"/>
    <n v="2020"/>
    <s v="18+"/>
    <n v="107"/>
    <s v="Minute"/>
    <s v="Documentary"/>
    <s v="Adult"/>
    <x v="79"/>
    <m/>
    <s v="2020s"/>
  </r>
  <r>
    <x v="222"/>
    <s v="Movie"/>
    <s v="Uncle Joe Shannon"/>
    <n v="1978"/>
    <s v="13+"/>
    <n v="108"/>
    <s v="Minute"/>
    <s v="Drama"/>
    <s v="Teen"/>
    <x v="80"/>
    <m/>
    <s v="1970s"/>
  </r>
  <r>
    <x v="223"/>
    <s v="TV Show"/>
    <s v="Uncle"/>
    <n v="2014"/>
    <s v="TV-14"/>
    <n v="2"/>
    <s v="Season"/>
    <s v="Comedy"/>
    <s v="Teen"/>
    <x v="15"/>
    <n v="2"/>
    <s v="2010s"/>
  </r>
  <r>
    <x v="224"/>
    <s v="TV Show"/>
    <s v="Uncharted Waters with Peter Miller"/>
    <n v="2020"/>
    <s v="TV-PG"/>
    <n v="2"/>
    <s v="Season"/>
    <s v="Special Interest, Sports"/>
    <s v="Teen"/>
    <x v="15"/>
    <n v="2"/>
    <s v="2020s"/>
  </r>
  <r>
    <x v="225"/>
    <s v="Movie"/>
    <s v="Uncaged"/>
    <n v="2020"/>
    <s v="18+"/>
    <n v="108"/>
    <s v="Minute"/>
    <s v="Horror"/>
    <s v="Adult"/>
    <x v="80"/>
    <m/>
    <s v="2020s"/>
  </r>
  <r>
    <x v="226"/>
    <s v="TV Show"/>
    <s v="UnCabaret"/>
    <n v="2012"/>
    <s v="TV-MA"/>
    <n v="1"/>
    <s v="Season"/>
    <s v="Arts, Entertainment, and Culture, Comedy"/>
    <s v="Adult"/>
    <x v="15"/>
    <n v="1"/>
    <s v="2010s"/>
  </r>
  <r>
    <x v="227"/>
    <s v="Movie"/>
    <s v="Ultimate Fight"/>
    <n v="2004"/>
    <s v="R"/>
    <n v="91"/>
    <s v="Minute"/>
    <s v="Action, Drama"/>
    <s v="Adult"/>
    <x v="51"/>
    <m/>
    <s v="2000s"/>
  </r>
  <r>
    <x v="228"/>
    <s v="Movie"/>
    <s v="Ujda Chaman (4K UHD)"/>
    <n v="2019"/>
    <s v="NR"/>
    <n v="115"/>
    <s v="Minute"/>
    <s v="Comedy, International"/>
    <s v="Unknown"/>
    <x v="47"/>
    <m/>
    <s v="2010s"/>
  </r>
  <r>
    <x v="229"/>
    <s v="Movie"/>
    <s v="UFOTV Presents: The Mystery of the Sphinx - New Scientific Evidence - Expanded Directors Cut"/>
    <n v="2016"/>
    <s v="ALL"/>
    <n v="93"/>
    <s v="Minute"/>
    <s v="Special Interest"/>
    <s v="Kids"/>
    <x v="11"/>
    <m/>
    <s v="2010s"/>
  </r>
  <r>
    <x v="230"/>
    <s v="Movie"/>
    <s v="UFOTV Presents The Occult Extraterrestrial War - America's Secret Space Fleet"/>
    <n v="2017"/>
    <s v="ALL"/>
    <n v="38"/>
    <s v="Minute"/>
    <s v="Documentary, Science Fiction"/>
    <s v="Kids"/>
    <x v="81"/>
    <m/>
    <s v="2010s"/>
  </r>
  <r>
    <x v="231"/>
    <s v="Movie"/>
    <s v="UFOTV Presents The Day Before Disclosure"/>
    <n v="2017"/>
    <s v="13+"/>
    <n v="104"/>
    <s v="Minute"/>
    <s v="Special Interest"/>
    <s v="Teen"/>
    <x v="16"/>
    <m/>
    <s v="2010s"/>
  </r>
  <r>
    <x v="232"/>
    <s v="Movie"/>
    <s v="UFOTV Presence: I Know What I Saw"/>
    <n v="2015"/>
    <s v="13+"/>
    <n v="92"/>
    <s v="Minute"/>
    <s v="Special Interest"/>
    <s v="Teen"/>
    <x v="9"/>
    <m/>
    <s v="2010s"/>
  </r>
  <r>
    <x v="233"/>
    <s v="Movie"/>
    <s v="UFOs - The Secret History"/>
    <n v="2016"/>
    <s v="ALL"/>
    <n v="102"/>
    <s v="Minute"/>
    <s v="Special Interest"/>
    <s v="Kids"/>
    <x v="57"/>
    <m/>
    <s v="2010s"/>
  </r>
  <r>
    <x v="234"/>
    <s v="TV Show"/>
    <s v="UFO Hunters"/>
    <n v="2009"/>
    <s v="TV-PG"/>
    <n v="2"/>
    <s v="Season"/>
    <s v="Documentary, Special Interest"/>
    <s v="Teen"/>
    <x v="15"/>
    <n v="2"/>
    <s v="2000s"/>
  </r>
  <r>
    <x v="235"/>
    <s v="TV Show"/>
    <s v="UFO Files"/>
    <n v="2004"/>
    <s v="TV-PG"/>
    <n v="1"/>
    <s v="Season"/>
    <s v="Horror, Suspense"/>
    <s v="Teen"/>
    <x v="15"/>
    <n v="1"/>
    <s v="2000s"/>
  </r>
  <r>
    <x v="236"/>
    <s v="TV Show"/>
    <s v="Uchimura Summers"/>
    <n v="2018"/>
    <s v="TV-NR"/>
    <n v="1"/>
    <s v="Season"/>
    <s v="Arts, Entertainment, and Culture"/>
    <s v="Unknown"/>
    <x v="15"/>
    <n v="1"/>
    <s v="2010s"/>
  </r>
  <r>
    <x v="237"/>
    <s v="Movie"/>
    <s v="Two Weeks To Live"/>
    <n v="1943"/>
    <s v="PG"/>
    <n v="157"/>
    <s v="Minute"/>
    <s v="Action, Comedy"/>
    <s v="Teen"/>
    <x v="82"/>
    <m/>
    <s v="1940s"/>
  </r>
  <r>
    <x v="238"/>
    <s v="Movie"/>
    <s v="Twinkle Twinkle Little Star &amp; More Classic Nursery Rhymes by Little Baby Bum"/>
    <n v="2019"/>
    <s v="ALL"/>
    <n v="43"/>
    <s v="Minute"/>
    <s v="Kids"/>
    <s v="Kids"/>
    <x v="83"/>
    <m/>
    <s v="2010s"/>
  </r>
  <r>
    <x v="239"/>
    <s v="Movie"/>
    <s v="Twenty Bucks"/>
    <n v="1993"/>
    <s v="R"/>
    <n v="91"/>
    <s v="Minute"/>
    <s v="Arthouse, Comedy, Drama"/>
    <s v="Adult"/>
    <x v="51"/>
    <m/>
    <s v="1990s"/>
  </r>
  <r>
    <x v="240"/>
    <s v="Movie"/>
    <s v="TV in Black: The First Fifty Years"/>
    <n v="2004"/>
    <s v="13+"/>
    <n v="91"/>
    <s v="Minute"/>
    <s v="Arts, Entertainment, and Culture, Documentary, Special Interest"/>
    <s v="Teen"/>
    <x v="51"/>
    <m/>
    <s v="2000s"/>
  </r>
  <r>
    <x v="241"/>
    <s v="TV Show"/>
    <s v="TuTu Town"/>
    <n v="2014"/>
    <s v="TV-Y"/>
    <n v="1"/>
    <s v="Season"/>
    <s v="Animation, International, Kids"/>
    <s v="Kids"/>
    <x v="15"/>
    <n v="1"/>
    <s v="2010s"/>
  </r>
  <r>
    <x v="242"/>
    <s v="TV Show"/>
    <s v="Turquoise Fever"/>
    <n v="2019"/>
    <s v="TV-G"/>
    <n v="1"/>
    <s v="Season"/>
    <s v="Action, Drama"/>
    <s v="Kids"/>
    <x v="15"/>
    <n v="1"/>
    <s v="2010s"/>
  </r>
  <r>
    <x v="243"/>
    <s v="Movie"/>
    <s v="Turning Tables"/>
    <n v="2020"/>
    <s v="16+"/>
    <n v="118"/>
    <s v="Minute"/>
    <s v="Drama, Romance"/>
    <s v="Teen"/>
    <x v="84"/>
    <m/>
    <s v="2020s"/>
  </r>
  <r>
    <x v="244"/>
    <s v="Movie"/>
    <s v="Turn of the Cheek"/>
    <n v="2020"/>
    <s v="NR"/>
    <n v="139"/>
    <s v="Minute"/>
    <s v="Drama"/>
    <s v="Unknown"/>
    <x v="85"/>
    <m/>
    <s v="2020s"/>
  </r>
  <r>
    <x v="245"/>
    <s v="TV Show"/>
    <s v="Tumble Leaf"/>
    <n v="2019"/>
    <s v="ALL"/>
    <n v="6"/>
    <s v="Season"/>
    <s v="Kids"/>
    <s v="Kids"/>
    <x v="15"/>
    <n v="6"/>
    <s v="2010s"/>
  </r>
  <r>
    <x v="246"/>
    <s v="Movie"/>
    <s v="Tuff Turf"/>
    <n v="1985"/>
    <s v="R"/>
    <n v="112"/>
    <s v="Minute"/>
    <s v="Action, Comedy, Drama"/>
    <s v="Adult"/>
    <x v="86"/>
    <m/>
    <s v="1980s"/>
  </r>
  <r>
    <x v="247"/>
    <s v="TV Show"/>
    <s v="Tudor Monastery Farm"/>
    <n v="2013"/>
    <s v="7+"/>
    <n v="1"/>
    <s v="Season"/>
    <s v="Documentary"/>
    <s v="Kids"/>
    <x v="15"/>
    <n v="1"/>
    <s v="2010s"/>
  </r>
  <r>
    <x v="248"/>
    <s v="Movie"/>
    <s v="Try Not To Laugh - Black Comics"/>
    <n v="2018"/>
    <s v="13+"/>
    <n v="15"/>
    <s v="Minute"/>
    <s v="Arts, Entertainment, and Culture, Comedy"/>
    <s v="Teen"/>
    <x v="87"/>
    <m/>
    <s v="2010s"/>
  </r>
  <r>
    <x v="249"/>
    <s v="TV Show"/>
    <s v="Truth Seekers"/>
    <n v="2020"/>
    <s v="16+"/>
    <n v="1"/>
    <s v="Season"/>
    <s v="Comedy"/>
    <s v="Teen"/>
    <x v="15"/>
    <n v="1"/>
    <s v="2020s"/>
  </r>
  <r>
    <x v="250"/>
    <s v="Movie"/>
    <s v="Trust"/>
    <n v="2018"/>
    <s v="ALL"/>
    <n v="93"/>
    <s v="Minute"/>
    <s v="Drama"/>
    <s v="Kids"/>
    <x v="11"/>
    <m/>
    <s v="2010s"/>
  </r>
  <r>
    <x v="251"/>
    <s v="Movie"/>
    <s v="Truly Texas Mexican"/>
    <n v="2021"/>
    <s v="13+"/>
    <n v="87"/>
    <s v="Minute"/>
    <s v="Documentary, Special Interest"/>
    <s v="Teen"/>
    <x v="8"/>
    <m/>
    <s v="2020s"/>
  </r>
  <r>
    <x v="252"/>
    <s v="Movie"/>
    <s v="True Colors"/>
    <n v="1991"/>
    <s v="R"/>
    <n v="110"/>
    <s v="Minute"/>
    <s v="Drama"/>
    <s v="Adult"/>
    <x v="1"/>
    <m/>
    <s v="1990s"/>
  </r>
  <r>
    <x v="253"/>
    <s v="Movie"/>
    <s v="Truck Tunes 2"/>
    <n v="2014"/>
    <s v="ALL"/>
    <n v="27"/>
    <s v="Minute"/>
    <s v="Kids, Special Interest"/>
    <s v="Kids"/>
    <x v="78"/>
    <m/>
    <s v="2010s"/>
  </r>
  <r>
    <x v="254"/>
    <s v="TV Show"/>
    <s v="Troy the Train"/>
    <n v="2019"/>
    <s v="ALL"/>
    <n v="2"/>
    <s v="Season"/>
    <s v="Animation, Kids"/>
    <s v="Kids"/>
    <x v="15"/>
    <n v="2"/>
    <s v="2010s"/>
  </r>
  <r>
    <x v="255"/>
    <s v="Movie"/>
    <s v="Tropic Thunder"/>
    <n v="2008"/>
    <s v="R"/>
    <n v="107"/>
    <s v="Minute"/>
    <s v="Action, Comedy"/>
    <s v="Adult"/>
    <x v="79"/>
    <m/>
    <s v="2000s"/>
  </r>
  <r>
    <x v="256"/>
    <s v="Movie"/>
    <s v="Trois 3: The Escort"/>
    <n v="2004"/>
    <s v="R"/>
    <n v="95"/>
    <s v="Minute"/>
    <s v="Drama, Suspense"/>
    <s v="Adult"/>
    <x v="41"/>
    <m/>
    <s v="2000s"/>
  </r>
  <r>
    <x v="257"/>
    <s v="Movie"/>
    <s v="Triple Seat (4K UHD)"/>
    <n v="2019"/>
    <s v="NR"/>
    <n v="126"/>
    <s v="Minute"/>
    <s v="Comedy, International"/>
    <s v="Unknown"/>
    <x v="31"/>
    <m/>
    <s v="2010s"/>
  </r>
  <r>
    <x v="258"/>
    <s v="Movie"/>
    <s v="Trilogy of Terror"/>
    <n v="1975"/>
    <s v="NR"/>
    <n v="72"/>
    <s v="Minute"/>
    <s v="Horror, Suspense"/>
    <s v="Unknown"/>
    <x v="88"/>
    <m/>
    <s v="1970s"/>
  </r>
  <r>
    <x v="259"/>
    <s v="TV Show"/>
    <s v="Travels by Narrowboat"/>
    <n v="2020"/>
    <s v="18+"/>
    <n v="6"/>
    <s v="Season"/>
    <s v="Documentary, Special Interest"/>
    <s v="Adult"/>
    <x v="15"/>
    <n v="6"/>
    <s v="2020s"/>
  </r>
  <r>
    <x v="260"/>
    <s v="TV Show"/>
    <s v="Travel with Kids"/>
    <n v="2015"/>
    <s v="ALL"/>
    <n v="2"/>
    <s v="Season"/>
    <s v="Kids, Special Interest"/>
    <s v="Kids"/>
    <x v="15"/>
    <n v="2"/>
    <s v="2010s"/>
  </r>
  <r>
    <x v="261"/>
    <s v="TV Show"/>
    <s v="Trapped [English Subtitled]"/>
    <n v="2019"/>
    <s v="TV-14"/>
    <n v="2"/>
    <s v="Season"/>
    <s v="TV Shows"/>
    <s v="Teen"/>
    <x v="15"/>
    <n v="2"/>
    <s v="2010s"/>
  </r>
  <r>
    <x v="262"/>
    <s v="Movie"/>
    <s v="Transpecos"/>
    <n v="2016"/>
    <s v="16+"/>
    <n v="86"/>
    <s v="Minute"/>
    <s v="Action, Suspense"/>
    <s v="Teen"/>
    <x v="19"/>
    <m/>
    <s v="2010s"/>
  </r>
  <r>
    <x v="263"/>
    <s v="TV Show"/>
    <s v="Transparent"/>
    <n v="2019"/>
    <s v="18+"/>
    <n v="5"/>
    <s v="Season"/>
    <s v="Comedy, Drama, LGBTQ"/>
    <s v="Adult"/>
    <x v="15"/>
    <n v="5"/>
    <s v="2010s"/>
  </r>
  <r>
    <x v="264"/>
    <s v="Movie"/>
    <s v="Transmilitary"/>
    <n v="2019"/>
    <s v="16+"/>
    <n v="93"/>
    <s v="Minute"/>
    <s v="Documentary, Special Interest"/>
    <s v="Teen"/>
    <x v="11"/>
    <m/>
    <s v="2010s"/>
  </r>
  <r>
    <x v="265"/>
    <s v="Movie"/>
    <s v="Transit"/>
    <n v="2012"/>
    <s v="R"/>
    <n v="88"/>
    <s v="Minute"/>
    <s v="Action, Drama, Suspense"/>
    <s v="Adult"/>
    <x v="10"/>
    <m/>
    <s v="2010s"/>
  </r>
  <r>
    <x v="266"/>
    <s v="TV Show"/>
    <s v="Trail of Tears"/>
    <n v="2008"/>
    <s v="13+"/>
    <n v="1"/>
    <s v="Season"/>
    <s v="Documentary, Special Interest"/>
    <s v="Teen"/>
    <x v="15"/>
    <n v="1"/>
    <s v="2000s"/>
  </r>
  <r>
    <x v="267"/>
    <s v="Movie"/>
    <s v="Trading Paint"/>
    <n v="2019"/>
    <s v="R"/>
    <n v="87"/>
    <s v="Minute"/>
    <s v="Action, Adventure"/>
    <s v="Adult"/>
    <x v="8"/>
    <m/>
    <s v="2010s"/>
  </r>
  <r>
    <x v="268"/>
    <s v="Movie"/>
    <s v="Tracktown"/>
    <n v="2017"/>
    <s v="18+"/>
    <n v="89"/>
    <s v="Minute"/>
    <s v="Comedy, Drama, Sports"/>
    <s v="Adult"/>
    <x v="34"/>
    <m/>
    <s v="2010s"/>
  </r>
  <r>
    <x v="269"/>
    <s v="Movie"/>
    <s v="Traci Townsend"/>
    <n v="2007"/>
    <s v="16+"/>
    <n v="88"/>
    <s v="Minute"/>
    <s v="Comedy, Romance"/>
    <s v="Teen"/>
    <x v="10"/>
    <m/>
    <s v="2000s"/>
  </r>
  <r>
    <x v="270"/>
    <s v="Movie"/>
    <s v="Toxification"/>
    <n v="2019"/>
    <s v="13+"/>
    <n v="65"/>
    <s v="Minute"/>
    <s v="Documentary"/>
    <s v="Teen"/>
    <x v="58"/>
    <m/>
    <s v="2010s"/>
  </r>
  <r>
    <x v="271"/>
    <s v="Movie"/>
    <s v="Tour Balas Perdidas en Madrid"/>
    <n v="2021"/>
    <s v="G"/>
    <n v="116"/>
    <s v="Minute"/>
    <s v="Music Videos and Concerts"/>
    <s v="Kids"/>
    <x v="89"/>
    <m/>
    <s v="2020s"/>
  </r>
  <r>
    <x v="272"/>
    <s v="TV Show"/>
    <s v="Tougher In Alaska"/>
    <n v="2008"/>
    <s v="TV-PG"/>
    <n v="1"/>
    <s v="Season"/>
    <s v="TV Shows"/>
    <s v="Teen"/>
    <x v="15"/>
    <n v="1"/>
    <s v="2000s"/>
  </r>
  <r>
    <x v="273"/>
    <s v="Movie"/>
    <s v="Tough Guy: The Bob Probert Story"/>
    <n v="2019"/>
    <s v="16+"/>
    <n v="93"/>
    <s v="Minute"/>
    <s v="Documentary, Drama, Sports"/>
    <s v="Teen"/>
    <x v="11"/>
    <m/>
    <s v="2010s"/>
  </r>
  <r>
    <x v="274"/>
    <s v="Movie"/>
    <s v="Touch Chesi Chudu"/>
    <n v="2018"/>
    <s v="13+"/>
    <n v="142"/>
    <s v="Minute"/>
    <s v="Drama, International, Romance"/>
    <s v="Teen"/>
    <x v="90"/>
    <m/>
    <s v="2010s"/>
  </r>
  <r>
    <x v="275"/>
    <s v="TV Show"/>
    <s v="Totally Spies!"/>
    <n v="2014"/>
    <s v="TV-Y7"/>
    <n v="6"/>
    <s v="Season"/>
    <s v="Kids"/>
    <s v="Kids"/>
    <x v="15"/>
    <n v="6"/>
    <s v="2010s"/>
  </r>
  <r>
    <x v="276"/>
    <s v="TV Show"/>
    <s v="Total Wipeout"/>
    <n v="2012"/>
    <s v="ALL"/>
    <n v="6"/>
    <s v="Season"/>
    <s v="Comedy, Documentary, Unscripted"/>
    <s v="Kids"/>
    <x v="15"/>
    <n v="6"/>
    <s v="2010s"/>
  </r>
  <r>
    <x v="277"/>
    <s v="Movie"/>
    <s v="Tortilla Soup"/>
    <n v="2002"/>
    <s v="PG-13"/>
    <n v="104"/>
    <s v="Minute"/>
    <s v="Comedy, Drama, Romance"/>
    <s v="Teen"/>
    <x v="16"/>
    <m/>
    <s v="2000s"/>
  </r>
  <r>
    <x v="278"/>
    <s v="Movie"/>
    <s v="Tormented"/>
    <n v="1960"/>
    <s v="NR"/>
    <n v="75"/>
    <s v="Minute"/>
    <s v="Horror, Suspense"/>
    <s v="Unknown"/>
    <x v="77"/>
    <m/>
    <s v="1960s"/>
  </r>
  <r>
    <x v="279"/>
    <s v="TV Show"/>
    <s v="Toradora!"/>
    <n v="2009"/>
    <s v="TV-14"/>
    <n v="1"/>
    <s v="Season"/>
    <s v="Animation, Anime, Drama"/>
    <s v="Teen"/>
    <x v="15"/>
    <n v="1"/>
    <s v="2000s"/>
  </r>
  <r>
    <x v="280"/>
    <s v="Movie"/>
    <s v="Top Secret Rosies: The Female Computers of WWII"/>
    <n v="2010"/>
    <s v="NR"/>
    <n v="57"/>
    <s v="Minute"/>
    <s v="Documentary"/>
    <s v="Unknown"/>
    <x v="67"/>
    <m/>
    <s v="2010s"/>
  </r>
  <r>
    <x v="281"/>
    <s v="TV Show"/>
    <s v="Top Gear's Top 41"/>
    <n v="2013"/>
    <s v="TV-PG"/>
    <n v="1"/>
    <s v="Season"/>
    <s v="Documentary"/>
    <s v="Teen"/>
    <x v="15"/>
    <n v="1"/>
    <s v="2010s"/>
  </r>
  <r>
    <x v="282"/>
    <s v="TV Show"/>
    <s v="Top Gear: The Perfect Road Trip Italy"/>
    <n v="2015"/>
    <s v="TV-PG"/>
    <n v="1"/>
    <s v="Season"/>
    <s v="Documentary"/>
    <s v="Teen"/>
    <x v="15"/>
    <n v="1"/>
    <s v="2010s"/>
  </r>
  <r>
    <x v="283"/>
    <s v="TV Show"/>
    <s v="Top Gear: The Perfect Road Trip"/>
    <n v="2013"/>
    <s v="TV-PG"/>
    <n v="1"/>
    <s v="Season"/>
    <s v="Unscripted"/>
    <s v="Teen"/>
    <x v="15"/>
    <n v="1"/>
    <s v="2010s"/>
  </r>
  <r>
    <x v="284"/>
    <s v="TV Show"/>
    <s v="Top Gear: From A-Z"/>
    <n v="2015"/>
    <s v="TV-14"/>
    <n v="1"/>
    <s v="Season"/>
    <s v="TV Shows"/>
    <s v="Teen"/>
    <x v="15"/>
    <n v="1"/>
    <s v="2010s"/>
  </r>
  <r>
    <x v="285"/>
    <s v="TV Show"/>
    <s v="Top Gear: Ambitious But Rubbish"/>
    <n v="2014"/>
    <s v="TV-PG"/>
    <n v="1"/>
    <s v="Season"/>
    <s v="Documentary"/>
    <s v="Teen"/>
    <x v="15"/>
    <n v="1"/>
    <s v="2010s"/>
  </r>
  <r>
    <x v="286"/>
    <s v="TV Show"/>
    <s v="Top Gear America (2017)"/>
    <n v="2017"/>
    <s v="TV-14"/>
    <n v="1"/>
    <s v="Season"/>
    <s v="Special Interest"/>
    <s v="Teen"/>
    <x v="15"/>
    <n v="1"/>
    <s v="2010s"/>
  </r>
  <r>
    <x v="287"/>
    <s v="TV Show"/>
    <s v="Too Old to Die Young"/>
    <n v="2019"/>
    <s v="18+"/>
    <n v="1"/>
    <s v="Season"/>
    <s v="TV Shows"/>
    <s v="Adult"/>
    <x v="15"/>
    <n v="1"/>
    <s v="2010s"/>
  </r>
  <r>
    <x v="288"/>
    <s v="Movie"/>
    <s v="Too Late For Love"/>
    <n v="1934"/>
    <s v="18+"/>
    <n v="84"/>
    <s v="Minute"/>
    <s v="Drama"/>
    <s v="Adult"/>
    <x v="30"/>
    <m/>
    <s v="1930s"/>
  </r>
  <r>
    <x v="289"/>
    <s v="Movie"/>
    <s v="Tone Bell: Can't Cancel This"/>
    <n v="2019"/>
    <s v="18+"/>
    <n v="71"/>
    <s v="Minute"/>
    <s v="Arts, Entertainment, and Culture, Comedy, Special Interest"/>
    <s v="Adult"/>
    <x v="91"/>
    <m/>
    <s v="2010s"/>
  </r>
  <r>
    <x v="290"/>
    <s v="Movie"/>
    <s v="Tomorrow When The War Began"/>
    <n v="2012"/>
    <s v="R"/>
    <n v="104"/>
    <s v="Minute"/>
    <s v="Action, Adventure"/>
    <s v="Adult"/>
    <x v="16"/>
    <m/>
    <s v="2010s"/>
  </r>
  <r>
    <x v="291"/>
    <s v="TV Show"/>
    <s v="Tommy Little: Self-Diagnosed Genius"/>
    <n v="2020"/>
    <s v="16+"/>
    <n v="1"/>
    <s v="Season"/>
    <s v="Arts, Entertainment, and Culture"/>
    <s v="Teen"/>
    <x v="15"/>
    <n v="1"/>
    <s v="2020s"/>
  </r>
  <r>
    <x v="292"/>
    <s v="TV Show"/>
    <s v="Tom's Paint Shop"/>
    <n v="2019"/>
    <s v="ALL"/>
    <n v="2"/>
    <s v="Season"/>
    <s v="Animation, Kids"/>
    <s v="Kids"/>
    <x v="15"/>
    <n v="2"/>
    <s v="2010s"/>
  </r>
  <r>
    <x v="293"/>
    <s v="Movie"/>
    <s v="Tom Wilson: Bigger Than You"/>
    <n v="2009"/>
    <s v="18+"/>
    <n v="65"/>
    <s v="Minute"/>
    <s v="Arts, Entertainment, and Culture, Comedy, Special Interest"/>
    <s v="Adult"/>
    <x v="58"/>
    <m/>
    <s v="2000s"/>
  </r>
  <r>
    <x v="294"/>
    <s v="TV Show"/>
    <s v="Tom Walker: Very Very"/>
    <n v="2020"/>
    <s v="16+"/>
    <n v="1"/>
    <s v="Season"/>
    <s v="Comedy, Talk Show and Variety"/>
    <s v="Teen"/>
    <x v="15"/>
    <n v="1"/>
    <s v="2020s"/>
  </r>
  <r>
    <x v="295"/>
    <s v="TV Show"/>
    <s v="Tom the Tow Truck of Car City"/>
    <n v="2019"/>
    <s v="ALL"/>
    <n v="4"/>
    <s v="Season"/>
    <s v="Animation, Kids"/>
    <s v="Kids"/>
    <x v="15"/>
    <n v="4"/>
    <s v="2010s"/>
  </r>
  <r>
    <x v="296"/>
    <s v="Movie"/>
    <s v="Tom Sawyer &amp; Huckleberry Finn"/>
    <n v="2015"/>
    <s v="PG-13"/>
    <n v="91"/>
    <s v="Minute"/>
    <s v="Action, Drama, Kids"/>
    <s v="Teen"/>
    <x v="51"/>
    <m/>
    <s v="2010s"/>
  </r>
  <r>
    <x v="297"/>
    <s v="Movie"/>
    <s v="Tom Rhodes: Light, Sweet, Crude"/>
    <n v="2012"/>
    <s v="NR"/>
    <n v="56"/>
    <s v="Minute"/>
    <s v="Arts, Entertainment, and Culture, Comedy, Special Interest"/>
    <s v="Unknown"/>
    <x v="36"/>
    <m/>
    <s v="2010s"/>
  </r>
  <r>
    <x v="298"/>
    <s v="Movie"/>
    <s v="Tom Papa: Live In New York City"/>
    <n v="2011"/>
    <s v="13+"/>
    <n v="57"/>
    <s v="Minute"/>
    <s v="Arts, Entertainment, and Culture, Comedy, Special Interest"/>
    <s v="Teen"/>
    <x v="67"/>
    <m/>
    <s v="2010s"/>
  </r>
  <r>
    <x v="299"/>
    <s v="Movie"/>
    <s v="Tom Papa: Freaked Out"/>
    <n v="2013"/>
    <s v="NR"/>
    <n v="60"/>
    <s v="Minute"/>
    <s v="Arts, Entertainment, and Culture, Comedy, Special Interest"/>
    <s v="Unknown"/>
    <x v="28"/>
    <m/>
    <s v="2010s"/>
  </r>
  <r>
    <x v="300"/>
    <s v="Movie"/>
    <s v="Tom Hamilton's American Babies"/>
    <n v="2007"/>
    <s v="NR"/>
    <n v="42"/>
    <s v="Minute"/>
    <s v="Music Videos and Concerts"/>
    <s v="Unknown"/>
    <x v="92"/>
    <m/>
    <s v="2000s"/>
  </r>
  <r>
    <x v="301"/>
    <s v="Movie"/>
    <s v="Tom Green: Live!"/>
    <n v="2012"/>
    <s v="18+"/>
    <n v="55"/>
    <s v="Minute"/>
    <s v="Arts, Entertainment, and Culture, Comedy, Special Interest"/>
    <s v="Adult"/>
    <x v="45"/>
    <m/>
    <s v="2010s"/>
  </r>
  <r>
    <x v="302"/>
    <s v="TV Show"/>
    <s v="Tom Gleeson: Joy"/>
    <n v="2020"/>
    <s v="16+"/>
    <n v="1"/>
    <s v="Season"/>
    <s v="TV Shows"/>
    <s v="Teen"/>
    <x v="15"/>
    <n v="1"/>
    <s v="2020s"/>
  </r>
  <r>
    <x v="303"/>
    <s v="TV Show"/>
    <s v="Tom Clancy's Jack Ryan"/>
    <n v="2019"/>
    <s v="16+"/>
    <n v="2"/>
    <s v="Season"/>
    <s v="Action, Drama, Suspense"/>
    <s v="Teen"/>
    <x v="15"/>
    <n v="2"/>
    <s v="2010s"/>
  </r>
  <r>
    <x v="304"/>
    <s v="Movie"/>
    <s v="Tom Brown's School Days"/>
    <n v="1940"/>
    <s v="ALL"/>
    <n v="81"/>
    <s v="Minute"/>
    <s v="Drama"/>
    <s v="Kids"/>
    <x v="93"/>
    <m/>
    <s v="1940s"/>
  </r>
  <r>
    <x v="305"/>
    <s v="TV Show"/>
    <s v="Tokyo Vampire Hotel"/>
    <n v="2018"/>
    <s v="18+"/>
    <n v="1"/>
    <s v="Season"/>
    <s v="Fantasy, Horror, International"/>
    <s v="Adult"/>
    <x v="15"/>
    <n v="1"/>
    <s v="2010s"/>
  </r>
  <r>
    <x v="306"/>
    <s v="TV Show"/>
    <s v="Tokyo Girl"/>
    <n v="2018"/>
    <s v="13+"/>
    <n v="1"/>
    <s v="Season"/>
    <s v="Drama, International"/>
    <s v="Teen"/>
    <x v="15"/>
    <n v="1"/>
    <s v="2010s"/>
  </r>
  <r>
    <x v="307"/>
    <s v="TV Show"/>
    <s v="Tokyo Alice"/>
    <n v="2019"/>
    <s v="13+"/>
    <n v="1"/>
    <s v="Season"/>
    <s v="Drama, Romance"/>
    <s v="Teen"/>
    <x v="15"/>
    <n v="1"/>
    <s v="2010s"/>
  </r>
  <r>
    <x v="308"/>
    <s v="Movie"/>
    <s v="Todo Incluido"/>
    <n v="2015"/>
    <s v="13+"/>
    <n v="100"/>
    <s v="Minute"/>
    <s v="Comedy"/>
    <s v="Teen"/>
    <x v="63"/>
    <m/>
    <s v="2010s"/>
  </r>
  <r>
    <x v="309"/>
    <s v="TV Show"/>
    <s v="ToddWorld"/>
    <n v="2005"/>
    <s v="ALL"/>
    <n v="2"/>
    <s v="Season"/>
    <s v="Animation, Kids"/>
    <s v="Kids"/>
    <x v="15"/>
    <n v="2"/>
    <s v="2000s"/>
  </r>
  <r>
    <x v="310"/>
    <s v="Movie"/>
    <s v="Todd Glass: Talks About Stuff"/>
    <n v="2012"/>
    <s v="NR"/>
    <n v="46"/>
    <s v="Minute"/>
    <s v="Arts, Entertainment, and Culture, Comedy, Special Interest"/>
    <s v="Unknown"/>
    <x v="13"/>
    <m/>
    <s v="2010s"/>
  </r>
  <r>
    <x v="311"/>
    <s v="TV Show"/>
    <s v="Toca Life Stories"/>
    <n v="2020"/>
    <s v="NR"/>
    <n v="1"/>
    <s v="Season"/>
    <s v="Action, Animation, Kids"/>
    <s v="Unknown"/>
    <x v="15"/>
    <n v="1"/>
    <s v="2020s"/>
  </r>
  <r>
    <x v="312"/>
    <s v="Movie"/>
    <s v="To Whom It May Concern"/>
    <n v="2021"/>
    <s v="16+"/>
    <n v="95"/>
    <s v="Minute"/>
    <s v="Drama, Romance"/>
    <s v="Teen"/>
    <x v="41"/>
    <m/>
    <s v="2020s"/>
  </r>
  <r>
    <x v="313"/>
    <s v="TV Show"/>
    <s v="To Tell The Truth with Bud Collyer"/>
    <n v="1961"/>
    <s v="TV-G"/>
    <n v="1"/>
    <s v="Season"/>
    <s v="TV Shows"/>
    <s v="Kids"/>
    <x v="15"/>
    <n v="1"/>
    <s v="1960s"/>
  </r>
  <r>
    <x v="314"/>
    <s v="Movie"/>
    <s v="To Let"/>
    <n v="2019"/>
    <s v="ALL"/>
    <n v="95"/>
    <s v="Minute"/>
    <s v="Drama, International"/>
    <s v="Kids"/>
    <x v="41"/>
    <m/>
    <s v="2010s"/>
  </r>
  <r>
    <x v="315"/>
    <s v="Movie"/>
    <s v="To Catch a Thief"/>
    <n v="1955"/>
    <s v="PG"/>
    <n v="106"/>
    <s v="Minute"/>
    <s v="Drama, Suspense"/>
    <s v="Teen"/>
    <x v="76"/>
    <m/>
    <s v="1950s"/>
  </r>
  <r>
    <x v="316"/>
    <s v="Movie"/>
    <s v="TJ: January 3rd"/>
    <n v="2020"/>
    <s v="18+"/>
    <n v="57"/>
    <s v="Minute"/>
    <s v="Arts, Entertainment, and Culture, Comedy, Special Interest"/>
    <s v="Adult"/>
    <x v="67"/>
    <m/>
    <s v="2020s"/>
  </r>
  <r>
    <x v="317"/>
    <s v="Movie"/>
    <s v="Titus Andronicus"/>
    <n v="2008"/>
    <s v="NR"/>
    <n v="32"/>
    <s v="Minute"/>
    <s v="Music Videos and Concerts"/>
    <s v="Unknown"/>
    <x v="94"/>
    <m/>
    <s v="2000s"/>
  </r>
  <r>
    <x v="318"/>
    <s v="Movie"/>
    <s v="Titanic The Shocking Truth"/>
    <n v="2012"/>
    <s v="7+"/>
    <n v="52"/>
    <s v="Minute"/>
    <s v="Documentary"/>
    <s v="Kids"/>
    <x v="5"/>
    <m/>
    <s v="2010s"/>
  </r>
  <r>
    <x v="319"/>
    <s v="Movie"/>
    <s v="Tio Papi"/>
    <n v="2013"/>
    <s v="13+"/>
    <n v="87"/>
    <s v="Minute"/>
    <s v="Kids"/>
    <s v="Teen"/>
    <x v="8"/>
    <m/>
    <s v="2010s"/>
  </r>
  <r>
    <x v="320"/>
    <s v="TV Show"/>
    <s v="Tiny Trucks"/>
    <n v="2020"/>
    <s v="ALL"/>
    <n v="2"/>
    <s v="Season"/>
    <s v="Animation, Kids"/>
    <s v="Kids"/>
    <x v="15"/>
    <n v="2"/>
    <s v="2020s"/>
  </r>
  <r>
    <x v="321"/>
    <s v="TV Show"/>
    <s v="Tin Star"/>
    <n v="2019"/>
    <s v="18+"/>
    <n v="2"/>
    <s v="Season"/>
    <s v="Drama, Suspense"/>
    <s v="Adult"/>
    <x v="15"/>
    <n v="2"/>
    <s v="2010s"/>
  </r>
  <r>
    <x v="322"/>
    <s v="TV Show"/>
    <s v="Timmy Time"/>
    <n v="2011"/>
    <s v="ALL"/>
    <n v="5"/>
    <s v="Season"/>
    <s v="Animation, Kids"/>
    <s v="Kids"/>
    <x v="15"/>
    <n v="5"/>
    <s v="2010s"/>
  </r>
  <r>
    <x v="323"/>
    <s v="TV Show"/>
    <s v="Time Team America"/>
    <n v="2014"/>
    <s v="TV-PG"/>
    <n v="1"/>
    <s v="Season"/>
    <s v="Special Interest"/>
    <s v="Teen"/>
    <x v="15"/>
    <n v="1"/>
    <s v="2010s"/>
  </r>
  <r>
    <x v="324"/>
    <s v="TV Show"/>
    <s v="Time Enna Boss (Telugu)"/>
    <n v="2020"/>
    <s v="13+"/>
    <n v="1"/>
    <s v="Season"/>
    <s v="Comedy, International"/>
    <s v="Teen"/>
    <x v="15"/>
    <n v="1"/>
    <s v="2020s"/>
  </r>
  <r>
    <x v="325"/>
    <s v="TV Show"/>
    <s v="Time Enna Boss"/>
    <n v="2020"/>
    <s v="13+"/>
    <n v="1"/>
    <s v="Season"/>
    <s v="Comedy, International"/>
    <s v="Teen"/>
    <x v="15"/>
    <n v="1"/>
    <s v="2020s"/>
  </r>
  <r>
    <x v="326"/>
    <s v="Movie"/>
    <s v="Timbertown"/>
    <n v="2021"/>
    <s v="NR"/>
    <n v="95"/>
    <s v="Minute"/>
    <s v="Drama, Faith and Spirituality, Special Interest"/>
    <s v="Unknown"/>
    <x v="41"/>
    <m/>
    <s v="2020s"/>
  </r>
  <r>
    <x v="327"/>
    <s v="Movie"/>
    <s v="Timber War"/>
    <n v="1936"/>
    <s v="18+"/>
    <n v="54"/>
    <s v="Minute"/>
    <s v="Western"/>
    <s v="Adult"/>
    <x v="29"/>
    <m/>
    <s v="1930s"/>
  </r>
  <r>
    <x v="328"/>
    <s v="Movie"/>
    <s v="Timber Queen"/>
    <n v="1944"/>
    <s v="16+"/>
    <n v="66"/>
    <s v="Minute"/>
    <s v="Action, Drama, Western"/>
    <s v="Teen"/>
    <x v="95"/>
    <m/>
    <s v="1940s"/>
  </r>
  <r>
    <x v="329"/>
    <s v="Movie"/>
    <s v="Tim Minchin: So Fing Rock"/>
    <n v="2008"/>
    <s v="NR"/>
    <n v="127"/>
    <s v="Minute"/>
    <s v="Arts, Entertainment, and Culture, Comedy, Special Interest"/>
    <s v="Unknown"/>
    <x v="96"/>
    <m/>
    <s v="2000s"/>
  </r>
  <r>
    <x v="330"/>
    <s v="Movie"/>
    <s v="Till Human Voices Wake Us"/>
    <n v="2003"/>
    <s v="R"/>
    <n v="96"/>
    <s v="Minute"/>
    <s v="Drama, Suspense"/>
    <s v="Adult"/>
    <x v="14"/>
    <m/>
    <s v="2000s"/>
  </r>
  <r>
    <x v="331"/>
    <s v="Movie"/>
    <s v="TigerCity"/>
    <n v="2007"/>
    <s v="NR"/>
    <n v="43"/>
    <s v="Minute"/>
    <s v="Music Videos and Concerts"/>
    <s v="Unknown"/>
    <x v="83"/>
    <m/>
    <s v="2000s"/>
  </r>
  <r>
    <x v="332"/>
    <s v="Movie"/>
    <s v="Tiger Zinda Hai"/>
    <n v="2017"/>
    <s v="13+"/>
    <n v="159"/>
    <s v="Minute"/>
    <s v="Action, Drama, International"/>
    <s v="Teen"/>
    <x v="97"/>
    <m/>
    <s v="2010s"/>
  </r>
  <r>
    <x v="333"/>
    <s v="Movie"/>
    <s v="Ticket to Paradise"/>
    <n v="1936"/>
    <s v="ALL"/>
    <n v="67"/>
    <s v="Minute"/>
    <s v="Drama, Suspense"/>
    <s v="Kids"/>
    <x v="98"/>
    <m/>
    <s v="1930s"/>
  </r>
  <r>
    <x v="334"/>
    <s v="Movie"/>
    <s v="Ticker"/>
    <n v="2001"/>
    <s v="R"/>
    <n v="92"/>
    <s v="Minute"/>
    <s v="Action, Adventure, Suspense"/>
    <s v="Adult"/>
    <x v="9"/>
    <m/>
    <s v="2000s"/>
  </r>
  <r>
    <x v="335"/>
    <s v="Movie"/>
    <s v="Tick Tock"/>
    <n v="2000"/>
    <s v="R"/>
    <n v="94"/>
    <s v="Minute"/>
    <s v="Action, Drama, Suspense"/>
    <s v="Adult"/>
    <x v="12"/>
    <m/>
    <s v="2000s"/>
  </r>
  <r>
    <x v="336"/>
    <s v="Movie"/>
    <s v="Thunderbirds are Now"/>
    <n v="2007"/>
    <s v="NR"/>
    <n v="29"/>
    <s v="Minute"/>
    <s v="Music Videos and Concerts"/>
    <s v="Unknown"/>
    <x v="99"/>
    <m/>
    <s v="2000s"/>
  </r>
  <r>
    <x v="337"/>
    <s v="TV Show"/>
    <s v="Thunderbirds Are Go"/>
    <n v="2018"/>
    <s v="ALL"/>
    <n v="4"/>
    <s v="Season"/>
    <s v="Kids"/>
    <s v="Kids"/>
    <x v="15"/>
    <n v="4"/>
    <s v="2010s"/>
  </r>
  <r>
    <x v="338"/>
    <s v="Movie"/>
    <s v="Thunder Run on Baghdad"/>
    <n v="2013"/>
    <s v="13+"/>
    <n v="132"/>
    <s v="Minute"/>
    <s v="Documentary, International"/>
    <s v="Teen"/>
    <x v="100"/>
    <m/>
    <s v="2010s"/>
  </r>
  <r>
    <x v="339"/>
    <s v="Movie"/>
    <s v="Thunder Alley (1985)"/>
    <n v="1985"/>
    <s v="R"/>
    <n v="101"/>
    <s v="Minute"/>
    <s v="Drama"/>
    <s v="Adult"/>
    <x v="101"/>
    <m/>
    <s v="1980s"/>
  </r>
  <r>
    <x v="340"/>
    <s v="Movie"/>
    <s v="Thunder Alley (1967)"/>
    <n v="1967"/>
    <s v="7+"/>
    <n v="89"/>
    <s v="Minute"/>
    <s v="Action"/>
    <s v="Kids"/>
    <x v="34"/>
    <m/>
    <s v="1960s"/>
  </r>
  <r>
    <x v="341"/>
    <s v="Movie"/>
    <s v="Thugs Of Hindostan (Hindi)"/>
    <n v="2018"/>
    <s v="16+"/>
    <n v="164"/>
    <s v="Minute"/>
    <s v="Action, Drama, International"/>
    <s v="Teen"/>
    <x v="102"/>
    <m/>
    <s v="2010s"/>
  </r>
  <r>
    <x v="342"/>
    <s v="Movie"/>
    <s v="Thrissur Pooram (4K UHD)"/>
    <n v="2019"/>
    <s v="NR"/>
    <n v="152"/>
    <s v="Minute"/>
    <s v="Action"/>
    <s v="Unknown"/>
    <x v="65"/>
    <m/>
    <s v="2010s"/>
  </r>
  <r>
    <x v="343"/>
    <s v="TV Show"/>
    <s v="Threesome"/>
    <n v="2012"/>
    <s v="TV-MA"/>
    <n v="2"/>
    <s v="Season"/>
    <s v="Comedy"/>
    <s v="Adult"/>
    <x v="15"/>
    <n v="2"/>
    <s v="2010s"/>
  </r>
  <r>
    <x v="344"/>
    <s v="Movie"/>
    <s v="Three Wishes"/>
    <n v="1995"/>
    <s v="13+"/>
    <n v="116"/>
    <s v="Minute"/>
    <s v="Adventure, Fantasy"/>
    <s v="Teen"/>
    <x v="89"/>
    <m/>
    <s v="1990s"/>
  </r>
  <r>
    <x v="345"/>
    <s v="Movie"/>
    <s v="Three Guys Named Mike"/>
    <n v="1951"/>
    <s v="13+"/>
    <n v="90"/>
    <s v="Minute"/>
    <s v="Comedy"/>
    <s v="Teen"/>
    <x v="56"/>
    <m/>
    <s v="1950s"/>
  </r>
  <r>
    <x v="346"/>
    <s v="Movie"/>
    <s v="Those We Love"/>
    <n v="1932"/>
    <s v="NR"/>
    <n v="73"/>
    <s v="Minute"/>
    <s v="Drama"/>
    <s v="Unknown"/>
    <x v="103"/>
    <m/>
    <s v="1930s"/>
  </r>
  <r>
    <x v="347"/>
    <s v="Movie"/>
    <s v="Thomasine and Bushrod"/>
    <n v="1974"/>
    <s v="PG"/>
    <n v="95"/>
    <s v="Minute"/>
    <s v="Action, Romance, Western"/>
    <s v="Teen"/>
    <x v="41"/>
    <m/>
    <s v="1970s"/>
  </r>
  <r>
    <x v="348"/>
    <s v="Movie"/>
    <s v="Thomas Sowell: Common Sense in a Senseless World"/>
    <n v="2021"/>
    <s v="ALL"/>
    <n v="57"/>
    <s v="Minute"/>
    <s v="Documentary, Talk Show and Variety"/>
    <s v="Kids"/>
    <x v="67"/>
    <m/>
    <s v="2020s"/>
  </r>
  <r>
    <x v="349"/>
    <s v="Movie"/>
    <s v="Thomas &amp; Friends: The Great Discovery - The Movie"/>
    <n v="2008"/>
    <s v="NR"/>
    <n v="61"/>
    <s v="Minute"/>
    <s v="Animation, Kids"/>
    <s v="Unknown"/>
    <x v="104"/>
    <m/>
    <s v="2000s"/>
  </r>
  <r>
    <x v="350"/>
    <s v="Movie"/>
    <s v="Thomas &amp; Friends: Tale of the Brave - The Movie"/>
    <n v="2014"/>
    <s v="NR"/>
    <n v="60"/>
    <s v="Minute"/>
    <s v="Animation, Kids"/>
    <s v="Unknown"/>
    <x v="28"/>
    <m/>
    <s v="2010s"/>
  </r>
  <r>
    <x v="351"/>
    <s v="Movie"/>
    <s v="Thomas &amp; Friends: Sodor's Legend of the Lost Treasure (US)"/>
    <n v="2015"/>
    <s v="NR"/>
    <n v="60"/>
    <s v="Minute"/>
    <s v="Animation, Kids"/>
    <s v="Unknown"/>
    <x v="28"/>
    <m/>
    <s v="2010s"/>
  </r>
  <r>
    <x v="352"/>
    <s v="Movie"/>
    <s v="Thomas &amp; Friends: King of the Railway - The Movie"/>
    <n v="2013"/>
    <s v="NR"/>
    <n v="62"/>
    <s v="Minute"/>
    <s v="Animation, Kids"/>
    <s v="Unknown"/>
    <x v="17"/>
    <m/>
    <s v="2010s"/>
  </r>
  <r>
    <x v="353"/>
    <s v="TV Show"/>
    <s v="Thomas &amp; Friends S22 (US)"/>
    <n v="2019"/>
    <s v="TV-Y7"/>
    <n v="1"/>
    <s v="Season"/>
    <s v="Animation, Kids"/>
    <s v="Kids"/>
    <x v="15"/>
    <n v="1"/>
    <s v="2010s"/>
  </r>
  <r>
    <x v="354"/>
    <s v="TV Show"/>
    <s v="Thomas &amp; Friends Classic"/>
    <n v="2003"/>
    <s v="TV-Y"/>
    <n v="7"/>
    <s v="Season"/>
    <s v="Kids"/>
    <s v="Kids"/>
    <x v="15"/>
    <n v="7"/>
    <s v="2000s"/>
  </r>
  <r>
    <x v="355"/>
    <s v="TV Show"/>
    <s v="This Is Me"/>
    <n v="2015"/>
    <s v="13+"/>
    <n v="1"/>
    <s v="Season"/>
    <s v="Documentary, Drama, LGBTQ"/>
    <s v="Teen"/>
    <x v="15"/>
    <n v="1"/>
    <s v="2010s"/>
  </r>
  <r>
    <x v="356"/>
    <s v="TV Show"/>
    <s v="This is Football"/>
    <n v="2019"/>
    <s v="13+"/>
    <n v="1"/>
    <s v="Season"/>
    <s v="Documentary, Sports, Unscripted"/>
    <s v="Teen"/>
    <x v="15"/>
    <n v="1"/>
    <s v="2010s"/>
  </r>
  <r>
    <x v="357"/>
    <s v="TV Show"/>
    <s v="This Giant Beast That Is The Global Economy"/>
    <n v="2019"/>
    <s v="16+"/>
    <n v="1"/>
    <s v="Season"/>
    <s v="Documentary, Special Interest"/>
    <s v="Teen"/>
    <x v="15"/>
    <n v="1"/>
    <s v="2010s"/>
  </r>
  <r>
    <x v="358"/>
    <s v="Movie"/>
    <s v="Third Eye Spies"/>
    <n v="2019"/>
    <s v="13+"/>
    <n v="115"/>
    <s v="Minute"/>
    <s v="Documentary, Special Interest"/>
    <s v="Teen"/>
    <x v="47"/>
    <m/>
    <s v="2010s"/>
  </r>
  <r>
    <x v="359"/>
    <s v="Movie"/>
    <s v="Think Like a Dog (4K UHD)"/>
    <n v="2020"/>
    <s v="PG"/>
    <n v="91"/>
    <s v="Minute"/>
    <s v="Comedy, Kids"/>
    <s v="Teen"/>
    <x v="51"/>
    <m/>
    <s v="2020s"/>
  </r>
  <r>
    <x v="360"/>
    <s v="Movie"/>
    <s v="Think Like a Dog"/>
    <n v="2020"/>
    <s v="PG"/>
    <n v="91"/>
    <s v="Minute"/>
    <s v="Comedy, Kids"/>
    <s v="Teen"/>
    <x v="51"/>
    <m/>
    <s v="2020s"/>
  </r>
  <r>
    <x v="361"/>
    <s v="Movie"/>
    <s v="Things We Lost In The Fire"/>
    <n v="2007"/>
    <s v="R"/>
    <n v="118"/>
    <s v="Minute"/>
    <s v="Drama"/>
    <s v="Adult"/>
    <x v="84"/>
    <m/>
    <s v="2000s"/>
  </r>
  <r>
    <x v="362"/>
    <s v="Movie"/>
    <s v="They Meet Again"/>
    <n v="1941"/>
    <s v="13+"/>
    <n v="71"/>
    <s v="Minute"/>
    <s v="Arts, Entertainment, and Culture, Drama"/>
    <s v="Teen"/>
    <x v="91"/>
    <m/>
    <s v="1940s"/>
  </r>
  <r>
    <x v="363"/>
    <s v="Movie"/>
    <s v="These Three"/>
    <n v="1936"/>
    <s v="13+"/>
    <n v="93"/>
    <s v="Minute"/>
    <s v="Drama, Romance"/>
    <s v="Teen"/>
    <x v="11"/>
    <m/>
    <s v="1930s"/>
  </r>
  <r>
    <x v="364"/>
    <s v="TV Show"/>
    <s v="THEM"/>
    <n v="2021"/>
    <s v="TV-14"/>
    <n v="1"/>
    <s v="Season"/>
    <s v="Drama, Horror, Suspense"/>
    <s v="Teen"/>
    <x v="15"/>
    <n v="1"/>
    <s v="2020s"/>
  </r>
  <r>
    <x v="365"/>
    <s v="TV Show"/>
    <s v="Thella Raju (Telugu)"/>
    <n v="2018"/>
    <s v="16+"/>
    <n v="1"/>
    <s v="Season"/>
    <s v="Drama, International"/>
    <s v="Teen"/>
    <x v="15"/>
    <n v="1"/>
    <s v="2010s"/>
  </r>
  <r>
    <x v="366"/>
    <s v="Movie"/>
    <s v="Theatre: A Love Story"/>
    <n v="2020"/>
    <s v="13+"/>
    <n v="136"/>
    <s v="Minute"/>
    <s v="Drama, International, Romance"/>
    <s v="Teen"/>
    <x v="60"/>
    <m/>
    <s v="2020s"/>
  </r>
  <r>
    <x v="367"/>
    <s v="Movie"/>
    <s v="The Zookeeper"/>
    <n v="2001"/>
    <s v="13+"/>
    <n v="99"/>
    <s v="Minute"/>
    <s v="Drama"/>
    <s v="Teen"/>
    <x v="42"/>
    <m/>
    <s v="2000s"/>
  </r>
  <r>
    <x v="368"/>
    <s v="Movie"/>
    <s v="The Zombie King"/>
    <n v="2013"/>
    <s v="16+"/>
    <n v="96"/>
    <s v="Minute"/>
    <s v="Comedy, Horror"/>
    <s v="Teen"/>
    <x v="14"/>
    <m/>
    <s v="2010s"/>
  </r>
  <r>
    <x v="369"/>
    <s v="Movie"/>
    <s v="The Young Land"/>
    <n v="1959"/>
    <s v="13+"/>
    <n v="92"/>
    <s v="Minute"/>
    <s v="Action, Western"/>
    <s v="Teen"/>
    <x v="9"/>
    <m/>
    <s v="1950s"/>
  </r>
  <r>
    <x v="370"/>
    <s v="Movie"/>
    <s v="The Yellow Birds"/>
    <n v="2018"/>
    <s v="R"/>
    <n v="95"/>
    <s v="Minute"/>
    <s v="Drama"/>
    <s v="Adult"/>
    <x v="41"/>
    <m/>
    <s v="2010s"/>
  </r>
  <r>
    <x v="371"/>
    <s v="TV Show"/>
    <s v="The Wubbulous World of Dr. Seuss"/>
    <n v="1997"/>
    <s v="TV-Y"/>
    <n v="2"/>
    <s v="Season"/>
    <s v="Kids"/>
    <s v="Kids"/>
    <x v="15"/>
    <n v="2"/>
    <s v="1990s"/>
  </r>
  <r>
    <x v="372"/>
    <s v="Movie"/>
    <s v="The World's Most Peaceful Resorts"/>
    <n v="2012"/>
    <s v="ALL"/>
    <n v="60"/>
    <s v="Minute"/>
    <s v="Special Interest"/>
    <s v="Kids"/>
    <x v="28"/>
    <m/>
    <s v="2010s"/>
  </r>
  <r>
    <x v="373"/>
    <s v="Movie"/>
    <s v="The World's Most Breathtaking Waterfalls"/>
    <n v="2012"/>
    <s v="ALL"/>
    <n v="60"/>
    <s v="Minute"/>
    <s v="Special Interest"/>
    <s v="Kids"/>
    <x v="28"/>
    <m/>
    <s v="2010s"/>
  </r>
  <r>
    <x v="374"/>
    <s v="Movie"/>
    <s v="The World's Most Beautiful Beaches"/>
    <n v="2012"/>
    <s v="ALL"/>
    <n v="60"/>
    <s v="Minute"/>
    <s v="Documentary, Special Interest"/>
    <s v="Kids"/>
    <x v="28"/>
    <m/>
    <s v="2010s"/>
  </r>
  <r>
    <x v="375"/>
    <s v="Movie"/>
    <s v="The World's Greatest Cities Set to Jazz"/>
    <n v="2017"/>
    <s v="ALL"/>
    <n v="66"/>
    <s v="Minute"/>
    <s v="Music Videos and Concerts, Special Interest"/>
    <s v="Kids"/>
    <x v="95"/>
    <m/>
    <s v="2010s"/>
  </r>
  <r>
    <x v="376"/>
    <s v="TV Show"/>
    <s v="The World Wars"/>
    <n v="2014"/>
    <s v="TV-14"/>
    <n v="1"/>
    <s v="Season"/>
    <s v="Special Interest"/>
    <s v="Teen"/>
    <x v="15"/>
    <n v="1"/>
    <s v="2010s"/>
  </r>
  <r>
    <x v="377"/>
    <s v="Movie"/>
    <s v="The Work and the Glory"/>
    <n v="2004"/>
    <s v="PG"/>
    <n v="110"/>
    <s v="Minute"/>
    <s v="Drama, Faith and Spirituality, Romance"/>
    <s v="Teen"/>
    <x v="1"/>
    <m/>
    <s v="2000s"/>
  </r>
  <r>
    <x v="378"/>
    <s v="Movie"/>
    <s v="The Woods: Tales of The X Species Volume 1"/>
    <n v="2018"/>
    <s v="16+"/>
    <n v="19"/>
    <s v="Minute"/>
    <s v="Horror, Science Fiction"/>
    <s v="Teen"/>
    <x v="26"/>
    <m/>
    <s v="2010s"/>
  </r>
  <r>
    <x v="379"/>
    <s v="Movie"/>
    <s v="The Woman Who Wasn't There"/>
    <n v="2012"/>
    <s v="16+"/>
    <n v="65"/>
    <s v="Minute"/>
    <s v="Documentary"/>
    <s v="Teen"/>
    <x v="58"/>
    <m/>
    <s v="2010s"/>
  </r>
  <r>
    <x v="380"/>
    <s v="Movie"/>
    <s v="The Woman of the Town"/>
    <n v="1943"/>
    <s v="NR"/>
    <n v="87"/>
    <s v="Minute"/>
    <s v="Western"/>
    <s v="Unknown"/>
    <x v="8"/>
    <m/>
    <s v="1940s"/>
  </r>
  <r>
    <x v="381"/>
    <s v="Movie"/>
    <s v="The Woman in Black 2: Angel of Death"/>
    <n v="2015"/>
    <s v="PG-13"/>
    <n v="99"/>
    <s v="Minute"/>
    <s v="Horror, Suspense"/>
    <s v="Teen"/>
    <x v="42"/>
    <m/>
    <s v="2010s"/>
  </r>
  <r>
    <x v="382"/>
    <s v="TV Show"/>
    <s v="The Wolf"/>
    <n v="2020"/>
    <s v="13+"/>
    <n v="1"/>
    <s v="Season"/>
    <s v="Drama, Romance"/>
    <s v="Teen"/>
    <x v="15"/>
    <n v="1"/>
    <s v="2020s"/>
  </r>
  <r>
    <x v="383"/>
    <s v="TV Show"/>
    <s v="The Witching Season"/>
    <n v="2018"/>
    <s v="13+"/>
    <n v="1"/>
    <s v="Season"/>
    <s v="Horror"/>
    <s v="Teen"/>
    <x v="15"/>
    <n v="1"/>
    <s v="2010s"/>
  </r>
  <r>
    <x v="384"/>
    <s v="Movie"/>
    <s v="The Wise Kids"/>
    <n v="2012"/>
    <s v="13+"/>
    <n v="96"/>
    <s v="Minute"/>
    <s v="Drama, Faith and Spirituality, LGBTQ"/>
    <s v="Teen"/>
    <x v="14"/>
    <m/>
    <s v="2010s"/>
  </r>
  <r>
    <x v="385"/>
    <s v="Movie"/>
    <s v="The Winslow Boy"/>
    <n v="1999"/>
    <s v="G"/>
    <n v="104"/>
    <s v="Minute"/>
    <s v="Drama, Romance"/>
    <s v="Kids"/>
    <x v="16"/>
    <m/>
    <s v="1990s"/>
  </r>
  <r>
    <x v="386"/>
    <s v="TV Show"/>
    <s v="The Wilds"/>
    <n v="2020"/>
    <s v="16+"/>
    <n v="1"/>
    <s v="Season"/>
    <s v="Drama, Suspense, Young Adult Audience"/>
    <s v="Teen"/>
    <x v="15"/>
    <n v="1"/>
    <s v="2020s"/>
  </r>
  <r>
    <x v="387"/>
    <s v="Movie"/>
    <s v="The Wild Horse Redemption"/>
    <n v="2007"/>
    <s v="13+"/>
    <n v="91"/>
    <s v="Minute"/>
    <s v="Documentary, Special Interest"/>
    <s v="Teen"/>
    <x v="51"/>
    <m/>
    <s v="2000s"/>
  </r>
  <r>
    <x v="388"/>
    <s v="Movie"/>
    <s v="The Wicker Man (1973)"/>
    <n v="1975"/>
    <s v="R"/>
    <n v="88"/>
    <s v="Minute"/>
    <s v="Horror, Suspense"/>
    <s v="Adult"/>
    <x v="10"/>
    <m/>
    <s v="1970s"/>
  </r>
  <r>
    <x v="389"/>
    <s v="TV Show"/>
    <s v="The Whole Package"/>
    <n v="2020"/>
    <s v="18+"/>
    <n v="1"/>
    <s v="Season"/>
    <s v="Drama, LGBTQ, Unscripted"/>
    <s v="Adult"/>
    <x v="15"/>
    <n v="1"/>
    <s v="2020s"/>
  </r>
  <r>
    <x v="390"/>
    <s v="Movie"/>
    <s v="The Who - Sensation The Story Of Tommy"/>
    <n v="2014"/>
    <s v="16+"/>
    <n v="80"/>
    <s v="Minute"/>
    <s v="Documentary, Music Videos and Concerts"/>
    <s v="Teen"/>
    <x v="105"/>
    <m/>
    <s v="2010s"/>
  </r>
  <r>
    <x v="391"/>
    <s v="Movie"/>
    <s v="The Wereth Eleven"/>
    <n v="2011"/>
    <s v="13+"/>
    <n v="61"/>
    <s v="Minute"/>
    <s v="Documentary, Military and War"/>
    <s v="Teen"/>
    <x v="104"/>
    <m/>
    <s v="2010s"/>
  </r>
  <r>
    <x v="392"/>
    <s v="Movie"/>
    <s v="The Wedding Year"/>
    <n v="2019"/>
    <s v="R"/>
    <n v="91"/>
    <s v="Minute"/>
    <s v="Comedy"/>
    <s v="Adult"/>
    <x v="51"/>
    <m/>
    <s v="2010s"/>
  </r>
  <r>
    <x v="393"/>
    <s v="Movie"/>
    <s v="The Wedding Night"/>
    <n v="1935"/>
    <s v="13+"/>
    <n v="79"/>
    <s v="Minute"/>
    <s v="Drama, Romance"/>
    <s v="Teen"/>
    <x v="73"/>
    <m/>
    <s v="1930s"/>
  </r>
  <r>
    <x v="394"/>
    <s v="Movie"/>
    <s v="The Wedding Dance"/>
    <n v="2009"/>
    <s v="NR"/>
    <n v="90"/>
    <s v="Minute"/>
    <s v="Comedy, Romance"/>
    <s v="Unknown"/>
    <x v="56"/>
    <m/>
    <s v="2000s"/>
  </r>
  <r>
    <x v="395"/>
    <s v="TV Show"/>
    <s v="The Vineyard"/>
    <n v="2021"/>
    <s v="16+"/>
    <n v="1"/>
    <s v="Season"/>
    <s v="Drama"/>
    <s v="Teen"/>
    <x v="15"/>
    <n v="1"/>
    <s v="2020s"/>
  </r>
  <r>
    <x v="396"/>
    <s v="Movie"/>
    <s v="The Vast of Night"/>
    <n v="2020"/>
    <s v="PG-13"/>
    <n v="91"/>
    <s v="Minute"/>
    <s v="Drama, Science Fiction, Suspense"/>
    <s v="Teen"/>
    <x v="51"/>
    <m/>
    <s v="2020s"/>
  </r>
  <r>
    <x v="397"/>
    <s v="TV Show"/>
    <s v="The Untamed"/>
    <n v="2019"/>
    <s v="13+"/>
    <n v="1"/>
    <s v="Season"/>
    <s v="Drama"/>
    <s v="Teen"/>
    <x v="15"/>
    <n v="1"/>
    <s v="2010s"/>
  </r>
  <r>
    <x v="398"/>
    <s v="TV Show"/>
    <s v="The Underground Railroad"/>
    <n v="2021"/>
    <s v="TV-MA"/>
    <n v="1"/>
    <s v="Season"/>
    <s v="Drama"/>
    <s v="Adult"/>
    <x v="15"/>
    <n v="1"/>
    <s v="2020s"/>
  </r>
  <r>
    <x v="399"/>
    <s v="Movie"/>
    <s v="The Underdog (1943)"/>
    <n v="1943"/>
    <s v="ALL"/>
    <n v="62"/>
    <s v="Minute"/>
    <s v="Drama, Military and War"/>
    <s v="Kids"/>
    <x v="17"/>
    <m/>
    <s v="1940s"/>
  </r>
  <r>
    <x v="400"/>
    <s v="Movie"/>
    <s v="The Uncomfortable Truth"/>
    <n v="2017"/>
    <s v="13+"/>
    <n v="85"/>
    <s v="Minute"/>
    <s v="Documentary, Kids, Special Interest"/>
    <s v="Teen"/>
    <x v="35"/>
    <m/>
    <s v="2010s"/>
  </r>
  <r>
    <x v="401"/>
    <s v="TV Show"/>
    <s v="The Unauthorized Beverly Hills, 90210 Story"/>
    <n v="2015"/>
    <s v="TV-14"/>
    <n v="1"/>
    <s v="Season"/>
    <s v="TV Shows"/>
    <s v="Teen"/>
    <x v="15"/>
    <n v="1"/>
    <s v="2010s"/>
  </r>
  <r>
    <x v="402"/>
    <s v="Movie"/>
    <s v="The Ultimate Legacy"/>
    <n v="2015"/>
    <s v="PG"/>
    <n v="99"/>
    <s v="Minute"/>
    <s v="Drama, Faith and Spirituality"/>
    <s v="Teen"/>
    <x v="42"/>
    <m/>
    <s v="2010s"/>
  </r>
  <r>
    <x v="403"/>
    <s v="TV Show"/>
    <s v="The Ultimate Civil War Series"/>
    <n v="2012"/>
    <s v="13+"/>
    <n v="1"/>
    <s v="Season"/>
    <s v="Documentary"/>
    <s v="Teen"/>
    <x v="15"/>
    <n v="1"/>
    <s v="2010s"/>
  </r>
  <r>
    <x v="404"/>
    <s v="TV Show"/>
    <s v="The Twin Flower Legend"/>
    <n v="2020"/>
    <s v="18+"/>
    <n v="1"/>
    <s v="Season"/>
    <s v="Drama, Romance"/>
    <s v="Adult"/>
    <x v="15"/>
    <n v="1"/>
    <s v="2020s"/>
  </r>
  <r>
    <x v="405"/>
    <s v="TV Show"/>
    <s v="The Tunnel"/>
    <n v="2018"/>
    <s v="NR"/>
    <n v="3"/>
    <s v="Season"/>
    <s v="Drama, Suspense"/>
    <s v="Unknown"/>
    <x v="15"/>
    <n v="3"/>
    <s v="2010s"/>
  </r>
  <r>
    <x v="406"/>
    <s v="Movie"/>
    <s v="The Trumpet of the Swan"/>
    <n v="2001"/>
    <s v="G"/>
    <n v="75"/>
    <s v="Minute"/>
    <s v="Animation, Kids"/>
    <s v="Kids"/>
    <x v="77"/>
    <m/>
    <s v="2000s"/>
  </r>
  <r>
    <x v="407"/>
    <s v="Movie"/>
    <s v="The Trump Prophecy"/>
    <n v="2018"/>
    <s v="13+"/>
    <n v="110"/>
    <s v="Minute"/>
    <s v="Drama, Faith and Spirituality"/>
    <s v="Teen"/>
    <x v="1"/>
    <m/>
    <s v="2010s"/>
  </r>
  <r>
    <x v="408"/>
    <s v="Movie"/>
    <s v="The True Adventures of Wolfboy"/>
    <n v="2020"/>
    <s v="PG-13"/>
    <n v="89"/>
    <s v="Minute"/>
    <s v="Action, Drama"/>
    <s v="Teen"/>
    <x v="34"/>
    <m/>
    <s v="2020s"/>
  </r>
  <r>
    <x v="409"/>
    <s v="TV Show"/>
    <s v="The Triangle"/>
    <n v="2005"/>
    <s v="16+"/>
    <n v="1"/>
    <s v="Season"/>
    <s v="TV Shows"/>
    <s v="Teen"/>
    <x v="15"/>
    <n v="1"/>
    <s v="2000s"/>
  </r>
  <r>
    <x v="410"/>
    <s v="TV Show"/>
    <s v="The Trial: A Murder In The Family"/>
    <n v="2017"/>
    <s v="16+"/>
    <n v="1"/>
    <s v="Season"/>
    <s v="Drama, Suspense"/>
    <s v="Teen"/>
    <x v="15"/>
    <n v="1"/>
    <s v="2010s"/>
  </r>
  <r>
    <x v="411"/>
    <s v="TV Show"/>
    <s v="The Toothbrush Family"/>
    <n v="1999"/>
    <s v="ALL"/>
    <n v="1"/>
    <s v="Season"/>
    <s v="TV Shows"/>
    <s v="Kids"/>
    <x v="15"/>
    <n v="1"/>
    <s v="1990s"/>
  </r>
  <r>
    <x v="412"/>
    <s v="TV Show"/>
    <s v="The Time Of Our Lives"/>
    <n v="2014"/>
    <s v="16+"/>
    <n v="2"/>
    <s v="Season"/>
    <s v="Drama"/>
    <s v="Teen"/>
    <x v="15"/>
    <n v="2"/>
    <s v="2010s"/>
  </r>
  <r>
    <x v="413"/>
    <s v="TV Show"/>
    <s v="The Tick"/>
    <n v="2019"/>
    <s v="18+"/>
    <n v="2"/>
    <s v="Season"/>
    <s v="Action, Comedy"/>
    <s v="Adult"/>
    <x v="15"/>
    <n v="2"/>
    <s v="2010s"/>
  </r>
  <r>
    <x v="414"/>
    <s v="TV Show"/>
    <s v="The Three Drinkers Do Scotch Whisky"/>
    <n v="2019"/>
    <s v="16+"/>
    <n v="1"/>
    <s v="Season"/>
    <s v="Special Interest, Unscripted"/>
    <s v="Teen"/>
    <x v="15"/>
    <n v="1"/>
    <s v="2010s"/>
  </r>
  <r>
    <x v="415"/>
    <s v="TV Show"/>
    <s v="The Test: A New Era for Australia's Team"/>
    <n v="2020"/>
    <s v="16+"/>
    <n v="1"/>
    <s v="Season"/>
    <s v="Documentary"/>
    <s v="Teen"/>
    <x v="15"/>
    <n v="1"/>
    <s v="2020s"/>
  </r>
  <r>
    <x v="416"/>
    <s v="TV Show"/>
    <s v="The Tesla Files"/>
    <n v="2018"/>
    <s v="TV-PG"/>
    <n v="1"/>
    <s v="Season"/>
    <s v="Documentary, Special Interest"/>
    <s v="Teen"/>
    <x v="15"/>
    <n v="1"/>
    <s v="2010s"/>
  </r>
  <r>
    <x v="417"/>
    <s v="TV Show"/>
    <s v="The Terror Routes"/>
    <n v="2011"/>
    <s v="13+"/>
    <n v="1"/>
    <s v="Season"/>
    <s v="Documentary, International, Special Interest"/>
    <s v="Teen"/>
    <x v="15"/>
    <n v="1"/>
    <s v="2010s"/>
  </r>
  <r>
    <x v="418"/>
    <s v="Movie"/>
    <s v="The Terror"/>
    <n v="1963"/>
    <s v="13+"/>
    <n v="83"/>
    <s v="Minute"/>
    <s v="Drama, Horror, Suspense"/>
    <s v="Teen"/>
    <x v="106"/>
    <m/>
    <s v="1960s"/>
  </r>
  <r>
    <x v="419"/>
    <s v="Movie"/>
    <s v="The Tall Man"/>
    <n v="2012"/>
    <s v="R"/>
    <n v="106"/>
    <s v="Minute"/>
    <s v="Horror, Suspense"/>
    <s v="Adult"/>
    <x v="76"/>
    <m/>
    <s v="2010s"/>
  </r>
  <r>
    <x v="420"/>
    <s v="Movie"/>
    <s v="The Tag-Along 2"/>
    <n v="2017"/>
    <s v="16+"/>
    <n v="107"/>
    <s v="Minute"/>
    <s v="Horror, Suspense"/>
    <s v="Teen"/>
    <x v="79"/>
    <m/>
    <s v="2010s"/>
  </r>
  <r>
    <x v="421"/>
    <s v="Movie"/>
    <s v="The Swap"/>
    <n v="1969"/>
    <s v="R"/>
    <n v="91"/>
    <s v="Minute"/>
    <s v="Drama"/>
    <s v="Adult"/>
    <x v="51"/>
    <m/>
    <s v="1960s"/>
  </r>
  <r>
    <x v="422"/>
    <s v="Movie"/>
    <s v="The Swami and the Serpent - A Non-Dualist's Encounter with Kundalini"/>
    <n v="2018"/>
    <s v="7+"/>
    <n v="75"/>
    <s v="Minute"/>
    <s v="Documentary, Special Interest"/>
    <s v="Kids"/>
    <x v="77"/>
    <m/>
    <s v="2010s"/>
  </r>
  <r>
    <x v="423"/>
    <s v="TV Show"/>
    <s v="The Surgeon"/>
    <n v="2005"/>
    <s v="13+"/>
    <n v="1"/>
    <s v="Season"/>
    <s v="Drama, Suspense"/>
    <s v="Teen"/>
    <x v="15"/>
    <n v="1"/>
    <s v="2000s"/>
  </r>
  <r>
    <x v="424"/>
    <s v="Movie"/>
    <s v="The Super Simple Show - Halloween"/>
    <n v="2019"/>
    <s v="ALL"/>
    <n v="44"/>
    <s v="Minute"/>
    <s v="Kids"/>
    <s v="Kids"/>
    <x v="107"/>
    <m/>
    <s v="2010s"/>
  </r>
  <r>
    <x v="425"/>
    <s v="Movie"/>
    <s v="The Submarine Kid"/>
    <n v="2015"/>
    <s v="18+"/>
    <n v="110"/>
    <s v="Minute"/>
    <s v="Drama"/>
    <s v="Adult"/>
    <x v="1"/>
    <m/>
    <s v="2010s"/>
  </r>
  <r>
    <x v="426"/>
    <s v="Movie"/>
    <s v="The Story of the Bee Gees"/>
    <n v="2011"/>
    <s v="13+"/>
    <n v="45"/>
    <s v="Minute"/>
    <s v="Documentary"/>
    <s v="Teen"/>
    <x v="4"/>
    <m/>
    <s v="2010s"/>
  </r>
  <r>
    <x v="427"/>
    <s v="Movie"/>
    <s v="The Story of Rod Stewart"/>
    <n v="2011"/>
    <s v="13+"/>
    <n v="54"/>
    <s v="Minute"/>
    <s v="Documentary"/>
    <s v="Teen"/>
    <x v="29"/>
    <m/>
    <s v="2010s"/>
  </r>
  <r>
    <x v="428"/>
    <s v="TV Show"/>
    <s v="The Story of Egypt"/>
    <n v="2016"/>
    <s v="13+"/>
    <n v="1"/>
    <s v="Season"/>
    <s v="Documentary, Special Interest"/>
    <s v="Teen"/>
    <x v="15"/>
    <n v="1"/>
    <s v="2010s"/>
  </r>
  <r>
    <x v="429"/>
    <s v="Movie"/>
    <s v="The Stoned Age (1994)"/>
    <n v="1994"/>
    <s v="R"/>
    <n v="91"/>
    <s v="Minute"/>
    <s v="Comedy"/>
    <s v="Adult"/>
    <x v="51"/>
    <m/>
    <s v="1990s"/>
  </r>
  <r>
    <x v="430"/>
    <s v="TV Show"/>
    <s v="The Stinky &amp; Dirty Show"/>
    <n v="2019"/>
    <s v="ALL"/>
    <n v="5"/>
    <s v="Season"/>
    <s v="Kids"/>
    <s v="Kids"/>
    <x v="15"/>
    <n v="5"/>
    <s v="2010s"/>
  </r>
  <r>
    <x v="431"/>
    <s v="Movie"/>
    <s v="The Spirit of Christmas"/>
    <n v="2015"/>
    <s v="PG"/>
    <n v="91"/>
    <s v="Minute"/>
    <s v="Comedy, Drama, Romance"/>
    <s v="Teen"/>
    <x v="51"/>
    <m/>
    <s v="2010s"/>
  </r>
  <r>
    <x v="432"/>
    <s v="Movie"/>
    <s v="The Speed of Thought"/>
    <n v="2014"/>
    <s v="13+"/>
    <n v="94"/>
    <s v="Minute"/>
    <s v="Drama, Science Fiction, Suspense"/>
    <s v="Teen"/>
    <x v="12"/>
    <m/>
    <s v="2010s"/>
  </r>
  <r>
    <x v="433"/>
    <s v="Movie"/>
    <s v="The Spectaculars"/>
    <n v="2020"/>
    <s v="13+"/>
    <n v="87"/>
    <s v="Minute"/>
    <s v="Comedy"/>
    <s v="Teen"/>
    <x v="8"/>
    <m/>
    <s v="2020s"/>
  </r>
  <r>
    <x v="434"/>
    <s v="Movie"/>
    <s v="The Special"/>
    <n v="2020"/>
    <s v="18+"/>
    <n v="94"/>
    <s v="Minute"/>
    <s v="Drama, Horror, Suspense"/>
    <s v="Adult"/>
    <x v="12"/>
    <m/>
    <s v="2020s"/>
  </r>
  <r>
    <x v="435"/>
    <s v="Movie"/>
    <s v="The Souvenir"/>
    <n v="2019"/>
    <s v="R"/>
    <n v="120"/>
    <s v="Minute"/>
    <s v="Drama, Romance"/>
    <s v="Adult"/>
    <x v="108"/>
    <m/>
    <s v="2010s"/>
  </r>
  <r>
    <x v="436"/>
    <s v="TV Show"/>
    <s v="The Snowy Day"/>
    <n v="2016"/>
    <s v="ALL"/>
    <n v="1"/>
    <s v="Season"/>
    <s v="Kids"/>
    <s v="Kids"/>
    <x v="15"/>
    <n v="1"/>
    <s v="2010s"/>
  </r>
  <r>
    <x v="437"/>
    <s v="Movie"/>
    <s v="The Snows of Kilimanjaro"/>
    <n v="1952"/>
    <s v="13+"/>
    <n v="113"/>
    <s v="Minute"/>
    <s v="Action, Drama"/>
    <s v="Teen"/>
    <x v="0"/>
    <m/>
    <s v="1950s"/>
  </r>
  <r>
    <x v="438"/>
    <s v="Movie"/>
    <s v="The Snow Queen: Magic of the Ice Mirror"/>
    <n v="2015"/>
    <s v="PG"/>
    <n v="79"/>
    <s v="Minute"/>
    <s v="Animation, Kids"/>
    <s v="Teen"/>
    <x v="73"/>
    <m/>
    <s v="2010s"/>
  </r>
  <r>
    <x v="439"/>
    <s v="TV Show"/>
    <s v="The Snow Queen"/>
    <n v="2005"/>
    <s v="TV-PG"/>
    <n v="1"/>
    <s v="Season"/>
    <s v="Action, Fantasy"/>
    <s v="Teen"/>
    <x v="15"/>
    <n v="1"/>
    <s v="2000s"/>
  </r>
  <r>
    <x v="440"/>
    <s v="TV Show"/>
    <s v="The Smoke"/>
    <n v="2014"/>
    <s v="16+"/>
    <n v="1"/>
    <s v="Season"/>
    <s v="TV Shows"/>
    <s v="Teen"/>
    <x v="15"/>
    <n v="1"/>
    <s v="2010s"/>
  </r>
  <r>
    <x v="441"/>
    <s v="TV Show"/>
    <s v="The Sleepless Princess"/>
    <n v="2020"/>
    <s v="18+"/>
    <n v="1"/>
    <s v="Season"/>
    <s v="Comedy, Drama, Romance"/>
    <s v="Adult"/>
    <x v="15"/>
    <n v="1"/>
    <s v="2020s"/>
  </r>
  <r>
    <x v="442"/>
    <s v="Movie"/>
    <s v="The Sklar Brothers: What Are We Talking About?"/>
    <n v="2014"/>
    <s v="18+"/>
    <n v="69"/>
    <s v="Minute"/>
    <s v="Arts, Entertainment, and Culture, Comedy, Special Interest"/>
    <s v="Adult"/>
    <x v="3"/>
    <m/>
    <s v="2010s"/>
  </r>
  <r>
    <x v="443"/>
    <s v="TV Show"/>
    <s v="The Silk Road"/>
    <n v="2019"/>
    <s v="13+"/>
    <n v="1"/>
    <s v="Season"/>
    <s v="Documentary, Special Interest"/>
    <s v="Teen"/>
    <x v="15"/>
    <n v="1"/>
    <s v="2010s"/>
  </r>
  <r>
    <x v="444"/>
    <s v="Movie"/>
    <s v="The Silent Wrecks of Kwajalein Atoll"/>
    <n v="2007"/>
    <s v="ALL"/>
    <n v="56"/>
    <s v="Minute"/>
    <s v="Documentary"/>
    <s v="Kids"/>
    <x v="36"/>
    <m/>
    <s v="2000s"/>
  </r>
  <r>
    <x v="445"/>
    <s v="Movie"/>
    <s v="The Silent Army"/>
    <n v="2008"/>
    <s v="16+"/>
    <n v="90"/>
    <s v="Minute"/>
    <s v="Action, Drama, International"/>
    <s v="Teen"/>
    <x v="56"/>
    <m/>
    <s v="2000s"/>
  </r>
  <r>
    <x v="446"/>
    <s v="Movie"/>
    <s v="The Silencing (4K UHD)"/>
    <n v="2020"/>
    <s v="R"/>
    <n v="95"/>
    <s v="Minute"/>
    <s v="Suspense"/>
    <s v="Adult"/>
    <x v="41"/>
    <m/>
    <s v="2020s"/>
  </r>
  <r>
    <x v="447"/>
    <s v="Movie"/>
    <s v="The Shop"/>
    <n v="2015"/>
    <s v="13+"/>
    <n v="93"/>
    <s v="Minute"/>
    <s v="Drama, Suspense"/>
    <s v="Teen"/>
    <x v="11"/>
    <m/>
    <s v="2010s"/>
  </r>
  <r>
    <x v="448"/>
    <s v="TV Show"/>
    <s v="The Secrets of Quantum Physics"/>
    <n v="2014"/>
    <s v="13+"/>
    <n v="1"/>
    <s v="Season"/>
    <s v="Documentary, Special Interest"/>
    <s v="Teen"/>
    <x v="15"/>
    <n v="1"/>
    <s v="2010s"/>
  </r>
  <r>
    <x v="449"/>
    <s v="Movie"/>
    <s v="The Secret of Roan Inish"/>
    <n v="1995"/>
    <s v="PG"/>
    <n v="102"/>
    <s v="Minute"/>
    <s v="Drama"/>
    <s v="Teen"/>
    <x v="57"/>
    <m/>
    <s v="1990s"/>
  </r>
  <r>
    <x v="450"/>
    <s v="Movie"/>
    <s v="The Secret Life of Walter Mitty"/>
    <n v="1947"/>
    <s v="13+"/>
    <n v="111"/>
    <s v="Minute"/>
    <s v="Comedy, Science Fiction"/>
    <s v="Teen"/>
    <x v="38"/>
    <m/>
    <s v="1940s"/>
  </r>
  <r>
    <x v="451"/>
    <s v="TV Show"/>
    <s v="The Secret Life of Us"/>
    <n v="2006"/>
    <s v="13+"/>
    <n v="4"/>
    <s v="Season"/>
    <s v="Drama, Romance"/>
    <s v="Teen"/>
    <x v="15"/>
    <n v="4"/>
    <s v="2000s"/>
  </r>
  <r>
    <x v="452"/>
    <s v="Movie"/>
    <s v="The Saturn V Story"/>
    <n v="2016"/>
    <s v="ALL"/>
    <n v="53"/>
    <s v="Minute"/>
    <s v="Documentary"/>
    <s v="Kids"/>
    <x v="46"/>
    <m/>
    <s v="2010s"/>
  </r>
  <r>
    <x v="453"/>
    <s v="Movie"/>
    <s v="The Ruins"/>
    <n v="2008"/>
    <s v="R"/>
    <n v="91"/>
    <s v="Minute"/>
    <s v="Horror"/>
    <s v="Adult"/>
    <x v="51"/>
    <m/>
    <s v="2000s"/>
  </r>
  <r>
    <x v="454"/>
    <s v="TV Show"/>
    <s v="The Royle Family"/>
    <n v="2006"/>
    <s v="TV-PG"/>
    <n v="4"/>
    <s v="Season"/>
    <s v="Comedy"/>
    <s v="Teen"/>
    <x v="15"/>
    <n v="4"/>
    <s v="2000s"/>
  </r>
  <r>
    <x v="455"/>
    <s v="TV Show"/>
    <s v="The Royals"/>
    <n v="2018"/>
    <s v="TV-14"/>
    <n v="4"/>
    <s v="Season"/>
    <s v="TV Shows"/>
    <s v="Teen"/>
    <x v="15"/>
    <n v="4"/>
    <s v="2010s"/>
  </r>
  <r>
    <x v="456"/>
    <s v="Movie"/>
    <s v="The Rosewood Thieves"/>
    <n v="2007"/>
    <s v="NR"/>
    <n v="26"/>
    <s v="Minute"/>
    <s v="Music Videos and Concerts"/>
    <s v="Unknown"/>
    <x v="109"/>
    <m/>
    <s v="2000s"/>
  </r>
  <r>
    <x v="457"/>
    <s v="Movie"/>
    <s v="The Romantics"/>
    <n v="2010"/>
    <s v="PG-13"/>
    <n v="97"/>
    <s v="Minute"/>
    <s v="Comedy, Drama"/>
    <s v="Teen"/>
    <x v="110"/>
    <m/>
    <s v="2010s"/>
  </r>
  <r>
    <x v="458"/>
    <s v="TV Show"/>
    <s v="The Romanoffs"/>
    <n v="2018"/>
    <s v="16+"/>
    <n v="1"/>
    <s v="Season"/>
    <s v="Drama"/>
    <s v="Teen"/>
    <x v="15"/>
    <n v="1"/>
    <s v="2010s"/>
  </r>
  <r>
    <x v="459"/>
    <s v="Movie"/>
    <s v="The Road to Fame"/>
    <n v="2014"/>
    <s v="G"/>
    <n v="80"/>
    <s v="Minute"/>
    <s v="Documentary"/>
    <s v="Kids"/>
    <x v="105"/>
    <m/>
    <s v="2010s"/>
  </r>
  <r>
    <x v="460"/>
    <s v="TV Show"/>
    <s v="The Ride That Got Away"/>
    <n v="2019"/>
    <s v="13+"/>
    <n v="1"/>
    <s v="Season"/>
    <s v="Special Interest"/>
    <s v="Teen"/>
    <x v="15"/>
    <n v="1"/>
    <s v="2010s"/>
  </r>
  <r>
    <x v="461"/>
    <s v="Movie"/>
    <s v="The Return 2020"/>
    <n v="2020"/>
    <s v="NR"/>
    <n v="107"/>
    <s v="Minute"/>
    <s v="Action, Drama, Horror"/>
    <s v="Unknown"/>
    <x v="79"/>
    <m/>
    <s v="2020s"/>
  </r>
  <r>
    <x v="462"/>
    <s v="Movie"/>
    <s v="The Retrievers"/>
    <n v="2001"/>
    <s v="ALL"/>
    <n v="90"/>
    <s v="Minute"/>
    <s v="Comedy, Kids"/>
    <s v="Kids"/>
    <x v="56"/>
    <m/>
    <s v="2000s"/>
  </r>
  <r>
    <x v="463"/>
    <s v="TV Show"/>
    <s v="The Remix"/>
    <n v="2018"/>
    <s v="13+"/>
    <n v="1"/>
    <s v="Season"/>
    <s v="International, Music Videos and Concerts, Unscripted"/>
    <s v="Teen"/>
    <x v="15"/>
    <n v="1"/>
    <s v="2010s"/>
  </r>
  <r>
    <x v="464"/>
    <s v="TV Show"/>
    <s v="The Record"/>
    <n v="2021"/>
    <s v="NR"/>
    <n v="1"/>
    <s v="Season"/>
    <s v="Documentary, Sports"/>
    <s v="Unknown"/>
    <x v="15"/>
    <n v="1"/>
    <s v="2020s"/>
  </r>
  <r>
    <x v="465"/>
    <s v="Movie"/>
    <s v="The Real Macaw"/>
    <n v="1999"/>
    <s v="G"/>
    <n v="93"/>
    <s v="Minute"/>
    <s v="Action, Kids"/>
    <s v="Kids"/>
    <x v="11"/>
    <m/>
    <s v="1990s"/>
  </r>
  <r>
    <x v="466"/>
    <s v="Movie"/>
    <s v="The Real Glory"/>
    <n v="1939"/>
    <s v="13+"/>
    <n v="97"/>
    <s v="Minute"/>
    <s v="Action, Drama, Romance"/>
    <s v="Teen"/>
    <x v="110"/>
    <m/>
    <s v="1930s"/>
  </r>
  <r>
    <x v="467"/>
    <s v="Movie"/>
    <s v="The Raveonettes"/>
    <n v="2007"/>
    <s v="NR"/>
    <n v="48"/>
    <s v="Minute"/>
    <s v="Music Videos and Concerts"/>
    <s v="Unknown"/>
    <x v="54"/>
    <m/>
    <s v="2000s"/>
  </r>
  <r>
    <x v="468"/>
    <s v="Movie"/>
    <s v="The Racketeer"/>
    <n v="1929"/>
    <s v="NR"/>
    <n v="66"/>
    <s v="Minute"/>
    <s v="Action, Drama, Suspense"/>
    <s v="Unknown"/>
    <x v="95"/>
    <m/>
    <s v="1920s"/>
  </r>
  <r>
    <x v="469"/>
    <s v="TV Show"/>
    <s v="The Pyramid - Finding the Truth"/>
    <n v="2012"/>
    <s v="ALL"/>
    <n v="1"/>
    <s v="Season"/>
    <s v="Documentary, Faith and Spirituality, Special Interest"/>
    <s v="Kids"/>
    <x v="15"/>
    <n v="1"/>
    <s v="2010s"/>
  </r>
  <r>
    <x v="470"/>
    <s v="Movie"/>
    <s v="The Program"/>
    <n v="2016"/>
    <s v="R"/>
    <n v="104"/>
    <s v="Minute"/>
    <s v="Drama, Sports"/>
    <s v="Adult"/>
    <x v="16"/>
    <m/>
    <s v="2010s"/>
  </r>
  <r>
    <x v="471"/>
    <s v="TV Show"/>
    <s v="The Private Lives of the Tudors"/>
    <n v="2016"/>
    <s v="13+"/>
    <n v="1"/>
    <s v="Season"/>
    <s v="Documentary"/>
    <s v="Teen"/>
    <x v="15"/>
    <n v="1"/>
    <s v="2010s"/>
  </r>
  <r>
    <x v="472"/>
    <s v="Movie"/>
    <s v="The Prisoner"/>
    <n v="1990"/>
    <s v="R"/>
    <n v="97"/>
    <s v="Minute"/>
    <s v="Action, Drama"/>
    <s v="Adult"/>
    <x v="110"/>
    <m/>
    <s v="1990s"/>
  </r>
  <r>
    <x v="473"/>
    <s v="TV Show"/>
    <s v="The Prince Family"/>
    <n v="2020"/>
    <s v="TV-14"/>
    <n v="1"/>
    <s v="Season"/>
    <s v="Kids, Special Interest"/>
    <s v="Teen"/>
    <x v="15"/>
    <n v="1"/>
    <s v="2020s"/>
  </r>
  <r>
    <x v="474"/>
    <s v="Movie"/>
    <s v="The PRiMMS"/>
    <n v="2007"/>
    <s v="NR"/>
    <n v="36"/>
    <s v="Minute"/>
    <s v="Music Videos and Concerts"/>
    <s v="Unknown"/>
    <x v="20"/>
    <m/>
    <s v="2000s"/>
  </r>
  <r>
    <x v="475"/>
    <s v="Movie"/>
    <s v="The Price of Honor"/>
    <n v="2016"/>
    <s v="13+"/>
    <n v="109"/>
    <s v="Minute"/>
    <s v="Documentary, Drama, Special Interest"/>
    <s v="Teen"/>
    <x v="33"/>
    <m/>
    <s v="2010s"/>
  </r>
  <r>
    <x v="476"/>
    <s v="Movie"/>
    <s v="The Prey"/>
    <n v="2020"/>
    <s v="16+"/>
    <n v="93"/>
    <s v="Minute"/>
    <s v="Action, Suspense"/>
    <s v="Teen"/>
    <x v="11"/>
    <m/>
    <s v="2020s"/>
  </r>
  <r>
    <x v="477"/>
    <s v="Movie"/>
    <s v="The Pop Ups: Great Pretenders Club"/>
    <n v="2015"/>
    <s v="ALL"/>
    <n v="30"/>
    <s v="Minute"/>
    <s v="Kids"/>
    <s v="Kids"/>
    <x v="64"/>
    <m/>
    <s v="2010s"/>
  </r>
  <r>
    <x v="478"/>
    <s v="TV Show"/>
    <s v="The Playground (Minecraft Roleplay)"/>
    <n v="2020"/>
    <s v="7+"/>
    <n v="1"/>
    <s v="Season"/>
    <s v="Animation, Comedy, Science Fiction"/>
    <s v="Kids"/>
    <x v="15"/>
    <n v="1"/>
    <s v="2020s"/>
  </r>
  <r>
    <x v="479"/>
    <s v="Movie"/>
    <s v="The Phantom of the Opera (Silent)"/>
    <n v="1925"/>
    <s v="13+"/>
    <n v="79"/>
    <s v="Minute"/>
    <s v="Horror"/>
    <s v="Teen"/>
    <x v="73"/>
    <m/>
    <s v="1920s"/>
  </r>
  <r>
    <x v="480"/>
    <s v="Movie"/>
    <s v="The Perfect Victim"/>
    <n v="2013"/>
    <s v="13+"/>
    <n v="84"/>
    <s v="Minute"/>
    <s v="Documentary, Special Interest"/>
    <s v="Teen"/>
    <x v="30"/>
    <m/>
    <s v="2010s"/>
  </r>
  <r>
    <x v="481"/>
    <s v="Movie"/>
    <s v="The Perfect Stranger"/>
    <n v="2006"/>
    <s v="ALL"/>
    <n v="86"/>
    <s v="Minute"/>
    <s v="Drama"/>
    <s v="Kids"/>
    <x v="19"/>
    <m/>
    <s v="2000s"/>
  </r>
  <r>
    <x v="482"/>
    <s v="Movie"/>
    <s v="The Perfect Match (1987)"/>
    <n v="1988"/>
    <s v="13+"/>
    <n v="89"/>
    <s v="Minute"/>
    <s v="Comedy"/>
    <s v="Teen"/>
    <x v="34"/>
    <m/>
    <s v="1980s"/>
  </r>
  <r>
    <x v="483"/>
    <s v="Movie"/>
    <s v="The Pedophile Hunters"/>
    <n v="2011"/>
    <s v="13+"/>
    <n v="59"/>
    <s v="Minute"/>
    <s v="Documentary, International, Special Interest"/>
    <s v="Teen"/>
    <x v="53"/>
    <m/>
    <s v="2010s"/>
  </r>
  <r>
    <x v="484"/>
    <s v="TV Show"/>
    <s v="The Passing Bells"/>
    <n v="2014"/>
    <s v="13+"/>
    <n v="1"/>
    <s v="Season"/>
    <s v="TV Shows"/>
    <s v="Teen"/>
    <x v="15"/>
    <n v="1"/>
    <s v="2010s"/>
  </r>
  <r>
    <x v="485"/>
    <s v="Movie"/>
    <s v="THE PARTY"/>
    <n v="2019"/>
    <s v="13+"/>
    <n v="91"/>
    <s v="Minute"/>
    <s v="Comedy"/>
    <s v="Teen"/>
    <x v="51"/>
    <m/>
    <s v="2010s"/>
  </r>
  <r>
    <x v="486"/>
    <s v="Movie"/>
    <s v="The Parallax View"/>
    <n v="1974"/>
    <s v="R"/>
    <n v="102"/>
    <s v="Minute"/>
    <s v="Drama"/>
    <s v="Adult"/>
    <x v="57"/>
    <m/>
    <s v="1970s"/>
  </r>
  <r>
    <x v="487"/>
    <s v="TV Show"/>
    <s v="The Paradise"/>
    <n v="2013"/>
    <s v="TV-PG"/>
    <n v="2"/>
    <s v="Season"/>
    <s v="Drama, Romance"/>
    <s v="Teen"/>
    <x v="15"/>
    <n v="2"/>
    <s v="2010s"/>
  </r>
  <r>
    <x v="488"/>
    <s v="TV Show"/>
    <s v="The Paleo Way"/>
    <n v="2016"/>
    <s v="ALL"/>
    <n v="1"/>
    <s v="Season"/>
    <s v="Documentary, Special Interest"/>
    <s v="Kids"/>
    <x v="15"/>
    <n v="1"/>
    <s v="2010s"/>
  </r>
  <r>
    <x v="489"/>
    <s v="Movie"/>
    <s v="The Painted Hills"/>
    <n v="1951"/>
    <s v="G"/>
    <n v="87"/>
    <s v="Minute"/>
    <s v="Adventure, Drama"/>
    <s v="Kids"/>
    <x v="8"/>
    <m/>
    <s v="1950s"/>
  </r>
  <r>
    <x v="490"/>
    <s v="Movie"/>
    <s v="The Pains of Being Pure at Heart"/>
    <n v="2009"/>
    <s v="NR"/>
    <n v="22"/>
    <s v="Minute"/>
    <s v="Music Videos and Concerts"/>
    <s v="Unknown"/>
    <x v="27"/>
    <m/>
    <s v="2000s"/>
  </r>
  <r>
    <x v="491"/>
    <s v="Movie"/>
    <s v="The Owl and the Pussycat"/>
    <n v="1970"/>
    <s v="NR"/>
    <n v="97"/>
    <s v="Minute"/>
    <s v="Comedy"/>
    <s v="Unknown"/>
    <x v="110"/>
    <m/>
    <s v="1970s"/>
  </r>
  <r>
    <x v="492"/>
    <s v="Movie"/>
    <s v="The Over-The-Hill Gang Rides Again"/>
    <n v="1970"/>
    <s v="13+"/>
    <n v="74"/>
    <s v="Minute"/>
    <s v="Comedy, Western"/>
    <s v="Teen"/>
    <x v="2"/>
    <m/>
    <s v="1970s"/>
  </r>
  <r>
    <x v="493"/>
    <s v="Movie"/>
    <s v="The Outsider"/>
    <n v="2019"/>
    <s v="18+"/>
    <n v="86"/>
    <s v="Minute"/>
    <s v="Action, Western"/>
    <s v="Adult"/>
    <x v="19"/>
    <m/>
    <s v="2010s"/>
  </r>
  <r>
    <x v="494"/>
    <s v="Movie"/>
    <s v="The Out of Towners"/>
    <n v="1970"/>
    <s v="G"/>
    <n v="97"/>
    <s v="Minute"/>
    <s v="Comedy"/>
    <s v="Kids"/>
    <x v="110"/>
    <m/>
    <s v="1970s"/>
  </r>
  <r>
    <x v="495"/>
    <s v="Movie"/>
    <s v="The Orphle Bandits &amp; More Kids Cartoons - Morphle"/>
    <n v="2020"/>
    <s v="ALL"/>
    <n v="58"/>
    <s v="Minute"/>
    <s v="Animation, Kids"/>
    <s v="Kids"/>
    <x v="48"/>
    <m/>
    <s v="2020s"/>
  </r>
  <r>
    <x v="496"/>
    <s v="Movie"/>
    <s v="The Oohlas"/>
    <n v="2007"/>
    <s v="NR"/>
    <n v="23"/>
    <s v="Minute"/>
    <s v="Music Videos and Concerts"/>
    <s v="Unknown"/>
    <x v="111"/>
    <m/>
    <s v="2000s"/>
  </r>
  <r>
    <x v="497"/>
    <s v="TV Show"/>
    <s v="The Office"/>
    <n v="2003"/>
    <s v="TV-14"/>
    <n v="2"/>
    <s v="Season"/>
    <s v="Comedy"/>
    <s v="Teen"/>
    <x v="15"/>
    <n v="2"/>
    <s v="2000s"/>
  </r>
  <r>
    <x v="498"/>
    <s v="Movie"/>
    <s v="The Odd Couple"/>
    <n v="1968"/>
    <s v="G"/>
    <n v="105"/>
    <s v="Minute"/>
    <s v="Comedy, Drama"/>
    <s v="Kids"/>
    <x v="112"/>
    <m/>
    <s v="1960s"/>
  </r>
  <r>
    <x v="499"/>
    <s v="Movie"/>
    <s v="The Nutty Professor (1963)"/>
    <n v="1963"/>
    <s v="ALL"/>
    <n v="107"/>
    <s v="Minute"/>
    <s v="Comedy, Science Fiction"/>
    <s v="Kids"/>
    <x v="79"/>
    <m/>
    <s v="1960s"/>
  </r>
  <r>
    <x v="500"/>
    <s v="TV Show"/>
    <s v="The Nurse"/>
    <n v="2013"/>
    <s v="7+"/>
    <n v="1"/>
    <s v="Season"/>
    <s v="Documentary, Special Interest"/>
    <s v="Kids"/>
    <x v="15"/>
    <n v="1"/>
    <s v="2010s"/>
  </r>
  <r>
    <x v="501"/>
    <s v="TV Show"/>
    <s v="The Notekins - Musical Friends"/>
    <n v="2015"/>
    <s v="ALL"/>
    <n v="1"/>
    <s v="Season"/>
    <s v="Animation, Kids, Special Interest"/>
    <s v="Kids"/>
    <x v="15"/>
    <n v="1"/>
    <s v="2010s"/>
  </r>
  <r>
    <x v="502"/>
    <s v="Movie"/>
    <s v="The North Star"/>
    <n v="1943"/>
    <s v="13+"/>
    <n v="106"/>
    <s v="Minute"/>
    <s v="Drama, Military and War"/>
    <s v="Teen"/>
    <x v="76"/>
    <m/>
    <s v="1940s"/>
  </r>
  <r>
    <x v="503"/>
    <s v="TV Show"/>
    <s v="The Night Manager"/>
    <n v="2016"/>
    <s v="18+"/>
    <n v="1"/>
    <s v="Season"/>
    <s v="Action, Drama, Suspense"/>
    <s v="Adult"/>
    <x v="15"/>
    <n v="1"/>
    <s v="2010s"/>
  </r>
  <r>
    <x v="504"/>
    <s v="Movie"/>
    <s v="The Night is Young"/>
    <n v="2016"/>
    <s v="18+"/>
    <n v="89"/>
    <s v="Minute"/>
    <s v="Comedy"/>
    <s v="Adult"/>
    <x v="34"/>
    <m/>
    <s v="2010s"/>
  </r>
  <r>
    <x v="505"/>
    <s v="Movie"/>
    <s v="The Night Crew"/>
    <n v="2016"/>
    <s v="18+"/>
    <n v="93"/>
    <s v="Minute"/>
    <s v="Action, Suspense"/>
    <s v="Adult"/>
    <x v="11"/>
    <m/>
    <s v="2010s"/>
  </r>
  <r>
    <x v="506"/>
    <s v="Movie"/>
    <s v="The Night Before Christmas"/>
    <n v="2016"/>
    <s v="ALL"/>
    <n v="49"/>
    <s v="Minute"/>
    <s v="Animation, Kids"/>
    <s v="Kids"/>
    <x v="49"/>
    <m/>
    <s v="2010s"/>
  </r>
  <r>
    <x v="507"/>
    <s v="TV Show"/>
    <s v="The Next Steps"/>
    <n v="2016"/>
    <s v="13+"/>
    <n v="1"/>
    <s v="Season"/>
    <s v="Comedy"/>
    <s v="Teen"/>
    <x v="15"/>
    <n v="1"/>
    <s v="2010s"/>
  </r>
  <r>
    <x v="508"/>
    <s v="TV Show"/>
    <s v="The Next Step"/>
    <n v="2017"/>
    <s v="TV-G"/>
    <n v="5"/>
    <s v="Season"/>
    <s v="Drama, Unscripted, Young Adult Audience"/>
    <s v="Kids"/>
    <x v="15"/>
    <n v="5"/>
    <s v="2010s"/>
  </r>
  <r>
    <x v="509"/>
    <s v="TV Show"/>
    <s v="The New Yorker Presents"/>
    <n v="2016"/>
    <s v="TV-MA"/>
    <n v="1"/>
    <s v="Season"/>
    <s v="Documentary"/>
    <s v="Adult"/>
    <x v="15"/>
    <n v="1"/>
    <s v="2010s"/>
  </r>
  <r>
    <x v="510"/>
    <s v="TV Show"/>
    <s v="The New V.I.P.'s"/>
    <n v="2017"/>
    <s v="16+"/>
    <n v="1"/>
    <s v="Season"/>
    <s v="Comedy"/>
    <s v="Teen"/>
    <x v="15"/>
    <n v="1"/>
    <s v="2010s"/>
  </r>
  <r>
    <x v="511"/>
    <s v="Movie"/>
    <s v="The New Adventures of Tarzan"/>
    <n v="1935"/>
    <s v="NR"/>
    <n v="58"/>
    <s v="Minute"/>
    <s v="Action, Adventure"/>
    <s v="Unknown"/>
    <x v="48"/>
    <m/>
    <s v="1930s"/>
  </r>
  <r>
    <x v="512"/>
    <s v="TV Show"/>
    <s v="The Neighbors [English Subtitled]"/>
    <n v="2016"/>
    <s v="TV-NR"/>
    <n v="2"/>
    <s v="Season"/>
    <s v="Drama, Suspense"/>
    <s v="Unknown"/>
    <x v="15"/>
    <n v="2"/>
    <s v="2010s"/>
  </r>
  <r>
    <x v="513"/>
    <s v="TV Show"/>
    <s v="The Neighbors [English Subbed] (4K UHD)"/>
    <n v="2016"/>
    <s v="TV-NR"/>
    <n v="1"/>
    <s v="Season"/>
    <s v="Drama, Suspense"/>
    <s v="Unknown"/>
    <x v="15"/>
    <n v="1"/>
    <s v="2010s"/>
  </r>
  <r>
    <x v="514"/>
    <s v="Movie"/>
    <s v="The Natural History of the Chicken"/>
    <n v="2001"/>
    <s v="13+"/>
    <n v="55"/>
    <s v="Minute"/>
    <s v="Documentary, Special Interest"/>
    <s v="Teen"/>
    <x v="45"/>
    <m/>
    <s v="2000s"/>
  </r>
  <r>
    <x v="515"/>
    <s v="TV Show"/>
    <s v="The Nativity"/>
    <n v="2010"/>
    <s v="TV-PG"/>
    <n v="1"/>
    <s v="Season"/>
    <s v="TV Shows"/>
    <s v="Teen"/>
    <x v="15"/>
    <n v="1"/>
    <s v="2010s"/>
  </r>
  <r>
    <x v="516"/>
    <s v="Movie"/>
    <s v="The Myth of Fingerprints"/>
    <n v="1997"/>
    <s v="R"/>
    <n v="91"/>
    <s v="Minute"/>
    <s v="Comedy, Drama, Romance"/>
    <s v="Adult"/>
    <x v="51"/>
    <m/>
    <s v="1990s"/>
  </r>
  <r>
    <x v="517"/>
    <s v="Movie"/>
    <s v="The Mystery of Chaco Canyon"/>
    <n v="1999"/>
    <s v="16+"/>
    <n v="56"/>
    <s v="Minute"/>
    <s v="Documentary, Special Interest"/>
    <s v="Teen"/>
    <x v="36"/>
    <m/>
    <s v="1990s"/>
  </r>
  <r>
    <x v="518"/>
    <s v="Movie"/>
    <s v="The Mystery of Agatha Christie with David Suchet"/>
    <n v="2014"/>
    <s v="NR"/>
    <n v="56"/>
    <s v="Minute"/>
    <s v="Documentary"/>
    <s v="Unknown"/>
    <x v="36"/>
    <m/>
    <s v="2010s"/>
  </r>
  <r>
    <x v="519"/>
    <s v="TV Show"/>
    <s v="The Musketeers"/>
    <n v="2016"/>
    <s v="TV-14"/>
    <n v="3"/>
    <s v="Season"/>
    <s v="Action, Drama"/>
    <s v="Teen"/>
    <x v="15"/>
    <n v="3"/>
    <s v="2010s"/>
  </r>
  <r>
    <x v="520"/>
    <s v="TV Show"/>
    <s v="The Murder of Laci Peterson"/>
    <n v="2017"/>
    <s v="TV-14"/>
    <n v="1"/>
    <s v="Season"/>
    <s v="TV Shows"/>
    <s v="Teen"/>
    <x v="15"/>
    <n v="1"/>
    <s v="2010s"/>
  </r>
  <r>
    <x v="521"/>
    <s v="Movie"/>
    <s v="The Mountains of Beyond"/>
    <n v="2007"/>
    <s v="ALL"/>
    <n v="26"/>
    <s v="Minute"/>
    <s v="Drama, Kids"/>
    <s v="Kids"/>
    <x v="109"/>
    <m/>
    <s v="2000s"/>
  </r>
  <r>
    <x v="522"/>
    <s v="Movie"/>
    <s v="The Mothman Legacy"/>
    <n v="2020"/>
    <s v="13+"/>
    <n v="77"/>
    <s v="Minute"/>
    <s v="Documentary, Horror"/>
    <s v="Teen"/>
    <x v="44"/>
    <m/>
    <s v="2020s"/>
  </r>
  <r>
    <x v="523"/>
    <s v="TV Show"/>
    <s v="The Moonstone"/>
    <n v="2016"/>
    <s v="TV-PG"/>
    <n v="1"/>
    <s v="Season"/>
    <s v="Drama, Suspense"/>
    <s v="Teen"/>
    <x v="15"/>
    <n v="1"/>
    <s v="2010s"/>
  </r>
  <r>
    <x v="524"/>
    <s v="Movie"/>
    <s v="The Monster Squad"/>
    <n v="1987"/>
    <s v="PG-13"/>
    <n v="82"/>
    <s v="Minute"/>
    <s v="Action, Comedy, Horror"/>
    <s v="Teen"/>
    <x v="113"/>
    <m/>
    <s v="1980s"/>
  </r>
  <r>
    <x v="525"/>
    <s v="Movie"/>
    <s v="The Monopoly On Violence"/>
    <n v="2020"/>
    <s v="13+"/>
    <n v="106"/>
    <s v="Minute"/>
    <s v="Documentary"/>
    <s v="Teen"/>
    <x v="76"/>
    <m/>
    <s v="2020s"/>
  </r>
  <r>
    <x v="526"/>
    <s v="Movie"/>
    <s v="The Monkey's Paw"/>
    <n v="2013"/>
    <s v="16+"/>
    <n v="88"/>
    <s v="Minute"/>
    <s v="Horror, Suspense"/>
    <s v="Teen"/>
    <x v="10"/>
    <m/>
    <s v="2010s"/>
  </r>
  <r>
    <x v="527"/>
    <s v="Movie"/>
    <s v="The Missing Lynx"/>
    <n v="2012"/>
    <s v="PG"/>
    <n v="102"/>
    <s v="Minute"/>
    <s v="Action, Animation, Kids"/>
    <s v="Teen"/>
    <x v="57"/>
    <m/>
    <s v="2010s"/>
  </r>
  <r>
    <x v="528"/>
    <s v="Movie"/>
    <s v="The Missing Corpse"/>
    <n v="1945"/>
    <s v="13+"/>
    <n v="78"/>
    <s v="Minute"/>
    <s v="Comedy, Suspense"/>
    <s v="Teen"/>
    <x v="43"/>
    <m/>
    <s v="1940s"/>
  </r>
  <r>
    <x v="529"/>
    <s v="TV Show"/>
    <s v="The Missing"/>
    <n v="2017"/>
    <s v="TV-14"/>
    <n v="2"/>
    <s v="Season"/>
    <s v="TV Shows"/>
    <s v="Teen"/>
    <x v="15"/>
    <n v="2"/>
    <s v="2010s"/>
  </r>
  <r>
    <x v="530"/>
    <s v="Movie"/>
    <s v="The Miracle Maker"/>
    <n v="2000"/>
    <s v="ALL"/>
    <n v="87"/>
    <s v="Minute"/>
    <s v="Animation, Drama, Faith and Spirituality"/>
    <s v="Kids"/>
    <x v="8"/>
    <m/>
    <s v="2000s"/>
  </r>
  <r>
    <x v="531"/>
    <s v="Movie"/>
    <s v="The Mine Adventure With Shawn the Train and Team - In Search of Crystals and Friendship"/>
    <n v="2017"/>
    <s v="ALL"/>
    <n v="11"/>
    <s v="Minute"/>
    <s v="Kids"/>
    <s v="Kids"/>
    <x v="114"/>
    <m/>
    <s v="2010s"/>
  </r>
  <r>
    <x v="532"/>
    <s v="TV Show"/>
    <s v="The Mill"/>
    <n v="2014"/>
    <s v="13+"/>
    <n v="2"/>
    <s v="Season"/>
    <s v="Drama, Historical"/>
    <s v="Teen"/>
    <x v="15"/>
    <n v="2"/>
    <s v="2010s"/>
  </r>
  <r>
    <x v="533"/>
    <s v="Movie"/>
    <s v="The Milky Way"/>
    <n v="2020"/>
    <s v="ALL"/>
    <n v="60"/>
    <s v="Minute"/>
    <s v="Special Interest"/>
    <s v="Kids"/>
    <x v="28"/>
    <m/>
    <s v="2020s"/>
  </r>
  <r>
    <x v="534"/>
    <s v="TV Show"/>
    <s v="The Menendez Murders: Erik Tells All"/>
    <n v="2017"/>
    <s v="TV-14"/>
    <n v="1"/>
    <s v="Season"/>
    <s v="Documentary, Special Interest"/>
    <s v="Teen"/>
    <x v="15"/>
    <n v="1"/>
    <s v="2010s"/>
  </r>
  <r>
    <x v="535"/>
    <s v="TV Show"/>
    <s v="The Men Who Built America"/>
    <n v="2014"/>
    <s v="TV-PG"/>
    <n v="1"/>
    <s v="Season"/>
    <s v="Documentary, Special Interest"/>
    <s v="Teen"/>
    <x v="15"/>
    <n v="1"/>
    <s v="2010s"/>
  </r>
  <r>
    <x v="536"/>
    <s v="TV Show"/>
    <s v="The Marvelous Mrs. Maisel"/>
    <n v="2019"/>
    <s v="16+"/>
    <n v="3"/>
    <s v="Season"/>
    <s v="Comedy, Drama"/>
    <s v="Teen"/>
    <x v="15"/>
    <n v="3"/>
    <s v="2010s"/>
  </r>
  <r>
    <x v="537"/>
    <s v="Movie"/>
    <s v="The Marksman"/>
    <n v="2005"/>
    <s v="R"/>
    <n v="95"/>
    <s v="Minute"/>
    <s v="Action"/>
    <s v="Adult"/>
    <x v="41"/>
    <m/>
    <s v="2000s"/>
  </r>
  <r>
    <x v="538"/>
    <s v="Movie"/>
    <s v="The Mandela Effect"/>
    <n v="2019"/>
    <s v="13+"/>
    <n v="80"/>
    <s v="Minute"/>
    <s v="Drama, Science Fiction"/>
    <s v="Teen"/>
    <x v="105"/>
    <m/>
    <s v="2010s"/>
  </r>
  <r>
    <x v="539"/>
    <s v="Movie"/>
    <s v="The Man Who Knew Bush"/>
    <n v="2011"/>
    <s v="G"/>
    <n v="74"/>
    <s v="Minute"/>
    <s v="Comedy, Documentary, Special Interest"/>
    <s v="Kids"/>
    <x v="2"/>
    <m/>
    <s v="2010s"/>
  </r>
  <r>
    <x v="540"/>
    <s v="TV Show"/>
    <s v="The Man In the High Castle"/>
    <n v="2019"/>
    <s v="18+"/>
    <n v="4"/>
    <s v="Season"/>
    <s v="Action, Drama, Historical"/>
    <s v="Adult"/>
    <x v="15"/>
    <n v="4"/>
    <s v="2010s"/>
  </r>
  <r>
    <x v="541"/>
    <s v="Movie"/>
    <s v="The Man From Utah"/>
    <n v="1934"/>
    <s v="13+"/>
    <n v="56"/>
    <s v="Minute"/>
    <s v="Western"/>
    <s v="Teen"/>
    <x v="36"/>
    <m/>
    <s v="1930s"/>
  </r>
  <r>
    <x v="542"/>
    <s v="Movie"/>
    <s v="The Man From Cheyenne"/>
    <n v="1942"/>
    <s v="13+"/>
    <n v="53"/>
    <s v="Minute"/>
    <s v="Western"/>
    <s v="Teen"/>
    <x v="46"/>
    <m/>
    <s v="1940s"/>
  </r>
  <r>
    <x v="543"/>
    <s v="Movie"/>
    <s v="The Magic Lamp and the Moving Islands (Subbed)"/>
    <n v="2016"/>
    <s v="ALL"/>
    <n v="50"/>
    <s v="Minute"/>
    <s v="Anime"/>
    <s v="Kids"/>
    <x v="18"/>
    <m/>
    <s v="2010s"/>
  </r>
  <r>
    <x v="544"/>
    <s v="Movie"/>
    <s v="The Magic Lamp and the Moving Islands (Dubbed)"/>
    <n v="2016"/>
    <s v="ALL"/>
    <n v="50"/>
    <s v="Minute"/>
    <s v="Anime, Kids"/>
    <s v="Kids"/>
    <x v="18"/>
    <m/>
    <s v="2010s"/>
  </r>
  <r>
    <x v="545"/>
    <s v="Movie"/>
    <s v="The Lucy Show - Vol. 2"/>
    <n v="2001"/>
    <s v="ALL"/>
    <n v="127"/>
    <s v="Minute"/>
    <s v="Comedy"/>
    <s v="Kids"/>
    <x v="96"/>
    <m/>
    <s v="2000s"/>
  </r>
  <r>
    <x v="546"/>
    <s v="Movie"/>
    <s v="The Lucy Show - Vol. 1"/>
    <n v="1999"/>
    <s v="7+"/>
    <n v="127"/>
    <s v="Minute"/>
    <s v="Comedy"/>
    <s v="Kids"/>
    <x v="96"/>
    <m/>
    <s v="1990s"/>
  </r>
  <r>
    <x v="547"/>
    <s v="TV Show"/>
    <s v="The Lucy Show"/>
    <n v="1967"/>
    <s v="13+"/>
    <n v="3"/>
    <s v="Season"/>
    <s v="Comedy"/>
    <s v="Teen"/>
    <x v="15"/>
    <n v="3"/>
    <s v="1960s"/>
  </r>
  <r>
    <x v="548"/>
    <s v="TV Show"/>
    <s v="The Lowe Files"/>
    <n v="2017"/>
    <s v="TV-PG"/>
    <n v="1"/>
    <s v="Season"/>
    <s v="Documentary, Drama, Unscripted"/>
    <s v="Teen"/>
    <x v="15"/>
    <n v="1"/>
    <s v="2010s"/>
  </r>
  <r>
    <x v="549"/>
    <s v="Movie"/>
    <s v="The Long Walk Home"/>
    <n v="1990"/>
    <s v="13+"/>
    <n v="96"/>
    <s v="Minute"/>
    <s v="Drama, Kids"/>
    <s v="Teen"/>
    <x v="14"/>
    <m/>
    <s v="1990s"/>
  </r>
  <r>
    <x v="550"/>
    <s v="Movie"/>
    <s v="The Little Traitor"/>
    <n v="2009"/>
    <s v="13+"/>
    <n v="89"/>
    <s v="Minute"/>
    <s v="Drama"/>
    <s v="Teen"/>
    <x v="34"/>
    <m/>
    <s v="2000s"/>
  </r>
  <r>
    <x v="551"/>
    <s v="Movie"/>
    <s v="The Little Prince"/>
    <n v="2015"/>
    <s v="PG"/>
    <n v="107"/>
    <s v="Minute"/>
    <s v="Animation, Kids"/>
    <s v="Teen"/>
    <x v="79"/>
    <m/>
    <s v="2010s"/>
  </r>
  <r>
    <x v="552"/>
    <s v="Movie"/>
    <s v="The Little Foxes"/>
    <n v="1941"/>
    <s v="13+"/>
    <n v="116"/>
    <s v="Minute"/>
    <s v="Drama, Romance"/>
    <s v="Teen"/>
    <x v="89"/>
    <m/>
    <s v="1940s"/>
  </r>
  <r>
    <x v="553"/>
    <s v="TV Show"/>
    <s v="The Lion's Kingdom"/>
    <n v="1995"/>
    <s v="7+"/>
    <n v="1"/>
    <s v="Season"/>
    <s v="Documentary, Special Interest"/>
    <s v="Kids"/>
    <x v="15"/>
    <n v="1"/>
    <s v="1990s"/>
  </r>
  <r>
    <x v="554"/>
    <s v="Movie"/>
    <s v="The Liberation of L.B. Jones"/>
    <n v="1970"/>
    <s v="R"/>
    <n v="103"/>
    <s v="Minute"/>
    <s v="Drama, Romance, Suspense"/>
    <s v="Adult"/>
    <x v="22"/>
    <m/>
    <s v="1970s"/>
  </r>
  <r>
    <x v="555"/>
    <s v="Movie"/>
    <s v="The Lemonheads"/>
    <n v="2007"/>
    <s v="7+"/>
    <n v="53"/>
    <s v="Minute"/>
    <s v="Music Videos and Concerts"/>
    <s v="Kids"/>
    <x v="46"/>
    <m/>
    <s v="2000s"/>
  </r>
  <r>
    <x v="556"/>
    <s v="TV Show"/>
    <s v="The Legends"/>
    <n v="2019"/>
    <s v="18+"/>
    <n v="1"/>
    <s v="Season"/>
    <s v="Romance, Science Fiction"/>
    <s v="Adult"/>
    <x v="15"/>
    <n v="1"/>
    <s v="2010s"/>
  </r>
  <r>
    <x v="557"/>
    <s v="Movie"/>
    <s v="The Legend of Swee' Pea"/>
    <n v="2020"/>
    <s v="18+"/>
    <n v="80"/>
    <s v="Minute"/>
    <s v="Documentary, Sports"/>
    <s v="Adult"/>
    <x v="105"/>
    <m/>
    <s v="2020s"/>
  </r>
  <r>
    <x v="558"/>
    <s v="Movie"/>
    <s v="The Legend of Halloween Jack"/>
    <n v="2018"/>
    <s v="18+"/>
    <n v="84"/>
    <s v="Minute"/>
    <s v="Horror, Suspense"/>
    <s v="Adult"/>
    <x v="30"/>
    <m/>
    <s v="2010s"/>
  </r>
  <r>
    <x v="559"/>
    <s v="Movie"/>
    <s v="The Legend of Hallowaiian"/>
    <n v="2018"/>
    <s v="PG"/>
    <n v="82"/>
    <s v="Minute"/>
    <s v="Kids"/>
    <s v="Teen"/>
    <x v="113"/>
    <m/>
    <s v="2010s"/>
  </r>
  <r>
    <x v="560"/>
    <s v="Movie"/>
    <s v="The Legend Of Ben Hall"/>
    <n v="2017"/>
    <s v="NR"/>
    <n v="140"/>
    <s v="Minute"/>
    <s v="Action, Western"/>
    <s v="Unknown"/>
    <x v="74"/>
    <m/>
    <s v="2010s"/>
  </r>
  <r>
    <x v="561"/>
    <s v="Movie"/>
    <s v="The Last Witness"/>
    <n v="2018"/>
    <s v="16+"/>
    <n v="93"/>
    <s v="Minute"/>
    <s v="Drama, Suspense"/>
    <s v="Teen"/>
    <x v="11"/>
    <m/>
    <s v="2010s"/>
  </r>
  <r>
    <x v="562"/>
    <s v="TV Show"/>
    <s v="The Last Tycoon"/>
    <n v="2017"/>
    <s v="18+"/>
    <n v="1"/>
    <s v="Season"/>
    <s v="Drama, Historical"/>
    <s v="Adult"/>
    <x v="15"/>
    <n v="1"/>
    <s v="2010s"/>
  </r>
  <r>
    <x v="563"/>
    <s v="Movie"/>
    <s v="The Last Stop"/>
    <n v="2020"/>
    <s v="16+"/>
    <n v="111"/>
    <s v="Minute"/>
    <s v="Documentary"/>
    <s v="Teen"/>
    <x v="38"/>
    <m/>
    <s v="2020s"/>
  </r>
  <r>
    <x v="564"/>
    <s v="Movie"/>
    <s v="The Last Sharknado: It's About Time"/>
    <n v="2018"/>
    <s v="13+"/>
    <n v="89"/>
    <s v="Minute"/>
    <s v="Action, Science Fiction"/>
    <s v="Teen"/>
    <x v="34"/>
    <m/>
    <s v="2010s"/>
  </r>
  <r>
    <x v="565"/>
    <s v="TV Show"/>
    <s v="The Last Post"/>
    <n v="2017"/>
    <s v="16+"/>
    <n v="1"/>
    <s v="Season"/>
    <s v="Drama, Historical, Military and War"/>
    <s v="Teen"/>
    <x v="15"/>
    <n v="1"/>
    <s v="2010s"/>
  </r>
  <r>
    <x v="566"/>
    <s v="TV Show"/>
    <s v="The Last of Robin Hood"/>
    <n v="2018"/>
    <s v="TV-14"/>
    <n v="1"/>
    <s v="Season"/>
    <s v="Drama"/>
    <s v="Teen"/>
    <x v="15"/>
    <n v="1"/>
    <s v="2010s"/>
  </r>
  <r>
    <x v="567"/>
    <s v="TV Show"/>
    <s v="The Last Narc"/>
    <n v="2020"/>
    <s v="16+"/>
    <n v="1"/>
    <s v="Season"/>
    <s v="Documentary"/>
    <s v="Teen"/>
    <x v="15"/>
    <n v="1"/>
    <s v="2020s"/>
  </r>
  <r>
    <x v="568"/>
    <s v="Movie"/>
    <s v="The Last Mile (1932)"/>
    <n v="1932"/>
    <s v="NR"/>
    <n v="69"/>
    <s v="Minute"/>
    <s v="Drama"/>
    <s v="Unknown"/>
    <x v="3"/>
    <m/>
    <s v="1930s"/>
  </r>
  <r>
    <x v="569"/>
    <s v="Movie"/>
    <s v="The Last Descent"/>
    <n v="2016"/>
    <s v="PG"/>
    <n v="105"/>
    <s v="Minute"/>
    <s v="Drama, Faith and Spirituality, Suspense"/>
    <s v="Teen"/>
    <x v="112"/>
    <m/>
    <s v="2010s"/>
  </r>
  <r>
    <x v="570"/>
    <s v="Movie"/>
    <s v="The Last Days Of Patton"/>
    <n v="1986"/>
    <s v="NR"/>
    <n v="148"/>
    <s v="Minute"/>
    <s v="Drama, Military and War"/>
    <s v="Unknown"/>
    <x v="115"/>
    <m/>
    <s v="1980s"/>
  </r>
  <r>
    <x v="571"/>
    <s v="Movie"/>
    <s v="The Last Black Man in San Francisco (4K UHD)"/>
    <n v="2019"/>
    <s v="R"/>
    <n v="121"/>
    <s v="Minute"/>
    <s v="Arthouse, Arts, Entertainment, and Culture, Drama"/>
    <s v="Adult"/>
    <x v="72"/>
    <m/>
    <s v="2010s"/>
  </r>
  <r>
    <x v="572"/>
    <s v="Movie"/>
    <s v="The Last Apostle"/>
    <n v="2020"/>
    <s v="13+"/>
    <n v="125"/>
    <s v="Minute"/>
    <s v="Documentary"/>
    <s v="Teen"/>
    <x v="32"/>
    <m/>
    <s v="2020s"/>
  </r>
  <r>
    <x v="573"/>
    <s v="Movie"/>
    <s v="The Lady from Shanghai"/>
    <n v="1948"/>
    <s v="16+"/>
    <n v="88"/>
    <s v="Minute"/>
    <s v="Drama, Suspense"/>
    <s v="Teen"/>
    <x v="10"/>
    <m/>
    <s v="1940s"/>
  </r>
  <r>
    <x v="574"/>
    <s v="Movie"/>
    <s v="The Ladies Man"/>
    <n v="1961"/>
    <s v="13+"/>
    <n v="96"/>
    <s v="Minute"/>
    <s v="Comedy"/>
    <s v="Teen"/>
    <x v="14"/>
    <m/>
    <s v="1960s"/>
  </r>
  <r>
    <x v="575"/>
    <s v="Movie"/>
    <s v="The King of Thieves"/>
    <n v="2019"/>
    <s v="R"/>
    <n v="109"/>
    <s v="Minute"/>
    <s v="Action, Adventure, Suspense"/>
    <s v="Adult"/>
    <x v="33"/>
    <m/>
    <s v="2010s"/>
  </r>
  <r>
    <x v="576"/>
    <s v="Movie"/>
    <s v="The Kindness of Strangers"/>
    <n v="2020"/>
    <s v="13+"/>
    <n v="115"/>
    <s v="Minute"/>
    <s v="Drama, Romance"/>
    <s v="Teen"/>
    <x v="47"/>
    <m/>
    <s v="2020s"/>
  </r>
  <r>
    <x v="577"/>
    <s v="TV Show"/>
    <s v="The Killer Speaks"/>
    <n v="2014"/>
    <s v="TV-14"/>
    <n v="2"/>
    <s v="Season"/>
    <s v="Documentary, Special Interest"/>
    <s v="Teen"/>
    <x v="15"/>
    <n v="2"/>
    <s v="2010s"/>
  </r>
  <r>
    <x v="578"/>
    <s v="Movie"/>
    <s v="The Kill Team"/>
    <n v="2019"/>
    <s v="R"/>
    <n v="88"/>
    <s v="Minute"/>
    <s v="Action, Suspense"/>
    <s v="Adult"/>
    <x v="10"/>
    <m/>
    <s v="2010s"/>
  </r>
  <r>
    <x v="579"/>
    <s v="Movie"/>
    <s v="The Kid's Last Ride"/>
    <n v="1941"/>
    <s v="13+"/>
    <n v="68"/>
    <s v="Minute"/>
    <s v="Action, Western"/>
    <s v="Teen"/>
    <x v="66"/>
    <m/>
    <s v="1940s"/>
  </r>
  <r>
    <x v="580"/>
    <s v="Movie"/>
    <s v="The Kid with the Golden Arm"/>
    <n v="1979"/>
    <s v="R"/>
    <n v="82"/>
    <s v="Minute"/>
    <s v="Action, Drama"/>
    <s v="Adult"/>
    <x v="113"/>
    <m/>
    <s v="1970s"/>
  </r>
  <r>
    <x v="581"/>
    <s v="Movie"/>
    <s v="The Kid From Brooklyn"/>
    <n v="1946"/>
    <s v="13+"/>
    <n v="109"/>
    <s v="Minute"/>
    <s v="Arts, Entertainment, and Culture, Comedy"/>
    <s v="Teen"/>
    <x v="33"/>
    <m/>
    <s v="1940s"/>
  </r>
  <r>
    <x v="582"/>
    <s v="TV Show"/>
    <s v="The Kicks"/>
    <n v="2016"/>
    <s v="ALL"/>
    <n v="1"/>
    <s v="Season"/>
    <s v="Kids"/>
    <s v="Kids"/>
    <x v="15"/>
    <n v="1"/>
    <s v="2010s"/>
  </r>
  <r>
    <x v="583"/>
    <s v="TV Show"/>
    <s v="The Kennedys"/>
    <n v="2015"/>
    <s v="TV-14"/>
    <n v="1"/>
    <s v="Season"/>
    <s v="Comedy"/>
    <s v="Teen"/>
    <x v="15"/>
    <n v="1"/>
    <s v="2010s"/>
  </r>
  <r>
    <x v="584"/>
    <s v="Movie"/>
    <s v="The Keeping Room"/>
    <n v="2015"/>
    <s v="R"/>
    <n v="95"/>
    <s v="Minute"/>
    <s v="Action, Drama, Western"/>
    <s v="Adult"/>
    <x v="41"/>
    <m/>
    <s v="2010s"/>
  </r>
  <r>
    <x v="585"/>
    <s v="TV Show"/>
    <s v="The Kacey Musgraves Christmas Show"/>
    <n v="2019"/>
    <s v="7+"/>
    <n v="1"/>
    <s v="Season"/>
    <s v="Comedy"/>
    <s v="Kids"/>
    <x v="15"/>
    <n v="1"/>
    <s v="2010s"/>
  </r>
  <r>
    <x v="586"/>
    <s v="Movie"/>
    <s v="The Jupiter Enigma"/>
    <n v="2018"/>
    <s v="ALL"/>
    <n v="45"/>
    <s v="Minute"/>
    <s v="Documentary"/>
    <s v="Kids"/>
    <x v="4"/>
    <m/>
    <s v="2010s"/>
  </r>
  <r>
    <x v="587"/>
    <s v="Movie"/>
    <s v="The Judge"/>
    <n v="1949"/>
    <s v="13+"/>
    <n v="70"/>
    <s v="Minute"/>
    <s v="Drama, Suspense"/>
    <s v="Teen"/>
    <x v="61"/>
    <m/>
    <s v="1940s"/>
  </r>
  <r>
    <x v="588"/>
    <s v="Movie"/>
    <s v="The Joneses"/>
    <n v="2010"/>
    <s v="R"/>
    <n v="96"/>
    <s v="Minute"/>
    <s v="Drama"/>
    <s v="Adult"/>
    <x v="14"/>
    <m/>
    <s v="2010s"/>
  </r>
  <r>
    <x v="589"/>
    <s v="Movie"/>
    <s v="The Job"/>
    <n v="2004"/>
    <s v="R"/>
    <n v="86"/>
    <s v="Minute"/>
    <s v="Action, Drama, Suspense"/>
    <s v="Adult"/>
    <x v="19"/>
    <m/>
    <s v="2000s"/>
  </r>
  <r>
    <x v="590"/>
    <s v="Movie"/>
    <s v="The Jazz Singer"/>
    <n v="1980"/>
    <s v="13+"/>
    <n v="116"/>
    <s v="Minute"/>
    <s v="Drama"/>
    <s v="Teen"/>
    <x v="89"/>
    <m/>
    <s v="1980s"/>
  </r>
  <r>
    <x v="591"/>
    <s v="Movie"/>
    <s v="The Italian Job (1969)"/>
    <n v="1969"/>
    <s v="G"/>
    <n v="99"/>
    <s v="Minute"/>
    <s v="Action, Comedy"/>
    <s v="Kids"/>
    <x v="42"/>
    <m/>
    <s v="1960s"/>
  </r>
  <r>
    <x v="592"/>
    <s v="TV Show"/>
    <s v="The Island with Bear Grylls"/>
    <n v="2017"/>
    <s v="16+"/>
    <n v="4"/>
    <s v="Season"/>
    <s v="Documentary, Special Interest, Unscripted"/>
    <s v="Teen"/>
    <x v="15"/>
    <n v="4"/>
    <s v="2010s"/>
  </r>
  <r>
    <x v="593"/>
    <s v="Movie"/>
    <s v="The Iron Mask"/>
    <n v="1929"/>
    <s v="ALL"/>
    <n v="103"/>
    <s v="Minute"/>
    <s v="Adventure"/>
    <s v="Kids"/>
    <x v="22"/>
    <m/>
    <s v="1920s"/>
  </r>
  <r>
    <x v="594"/>
    <s v="Movie"/>
    <s v="The Irish Comedy Tour"/>
    <n v="2019"/>
    <s v="18+"/>
    <n v="57"/>
    <s v="Minute"/>
    <s v="Arts, Entertainment, and Culture, Comedy, Special Interest"/>
    <s v="Adult"/>
    <x v="67"/>
    <m/>
    <s v="2010s"/>
  </r>
  <r>
    <x v="595"/>
    <s v="TV Show"/>
    <s v="The Invisibles"/>
    <n v="2008"/>
    <s v="13+"/>
    <n v="1"/>
    <s v="Season"/>
    <s v="Comedy, Drama"/>
    <s v="Teen"/>
    <x v="15"/>
    <n v="1"/>
    <s v="2000s"/>
  </r>
  <r>
    <x v="596"/>
    <s v="Movie"/>
    <s v="The Informer"/>
    <n v="2020"/>
    <s v="R"/>
    <n v="113"/>
    <s v="Minute"/>
    <s v="Action, Suspense"/>
    <s v="Adult"/>
    <x v="0"/>
    <m/>
    <s v="2020s"/>
  </r>
  <r>
    <x v="597"/>
    <s v="TV Show"/>
    <s v="The Indian Doctor"/>
    <n v="2010"/>
    <s v="13+"/>
    <n v="1"/>
    <s v="Season"/>
    <s v="Comedy, Drama"/>
    <s v="Teen"/>
    <x v="15"/>
    <n v="1"/>
    <s v="2010s"/>
  </r>
  <r>
    <x v="598"/>
    <s v="TV Show"/>
    <s v="The Inbetweeners"/>
    <n v="2010"/>
    <s v="16+"/>
    <n v="3"/>
    <s v="Season"/>
    <s v="Comedy, Young Adult Audience"/>
    <s v="Teen"/>
    <x v="15"/>
    <n v="3"/>
    <s v="2010s"/>
  </r>
  <r>
    <x v="599"/>
    <s v="Movie"/>
    <s v="The In Crowd"/>
    <n v="2000"/>
    <s v="16+"/>
    <n v="106"/>
    <s v="Minute"/>
    <s v="Drama, Suspense"/>
    <s v="Teen"/>
    <x v="76"/>
    <m/>
    <s v="2000s"/>
  </r>
  <r>
    <x v="600"/>
    <s v="Movie"/>
    <s v="The Immortalists"/>
    <n v="2014"/>
    <s v="7+"/>
    <n v="77"/>
    <s v="Minute"/>
    <s v="Documentary, Special Interest"/>
    <s v="Kids"/>
    <x v="44"/>
    <m/>
    <s v="2010s"/>
  </r>
  <r>
    <x v="601"/>
    <s v="TV Show"/>
    <s v="THE IDOLM@STER.KR"/>
    <n v="2017"/>
    <s v="TV-NR"/>
    <n v="1"/>
    <s v="Season"/>
    <s v="TV Shows"/>
    <s v="Unknown"/>
    <x v="15"/>
    <n v="1"/>
    <s v="2010s"/>
  </r>
  <r>
    <x v="602"/>
    <s v="Movie"/>
    <s v="The Identity Theft Of Mitch Mustain"/>
    <n v="2015"/>
    <s v="16+"/>
    <n v="101"/>
    <s v="Minute"/>
    <s v="Documentary, Drama, Sports"/>
    <s v="Teen"/>
    <x v="101"/>
    <m/>
    <s v="2010s"/>
  </r>
  <r>
    <x v="603"/>
    <s v="Movie"/>
    <s v="The Hunting of the President"/>
    <n v="2004"/>
    <s v="NR"/>
    <n v="90"/>
    <s v="Minute"/>
    <s v="Documentary, Special Interest"/>
    <s v="Unknown"/>
    <x v="56"/>
    <m/>
    <s v="2000s"/>
  </r>
  <r>
    <x v="604"/>
    <s v="TV Show"/>
    <s v="The Hunt for the Zodiac Killer"/>
    <n v="2017"/>
    <s v="TV-14"/>
    <n v="1"/>
    <s v="Season"/>
    <s v="TV Shows"/>
    <s v="Teen"/>
    <x v="15"/>
    <n v="1"/>
    <s v="2010s"/>
  </r>
  <r>
    <x v="605"/>
    <s v="Movie"/>
    <s v="The Hungry"/>
    <n v="2017"/>
    <s v="18+"/>
    <n v="99"/>
    <s v="Minute"/>
    <s v="Drama, International"/>
    <s v="Adult"/>
    <x v="42"/>
    <m/>
    <s v="2010s"/>
  </r>
  <r>
    <x v="606"/>
    <s v="TV Show"/>
    <s v="The House that £100k Built"/>
    <n v="2017"/>
    <s v="ALL"/>
    <n v="1"/>
    <s v="Season"/>
    <s v="Special Interest"/>
    <s v="Kids"/>
    <x v="15"/>
    <n v="1"/>
    <s v="2010s"/>
  </r>
  <r>
    <x v="607"/>
    <s v="Movie"/>
    <s v="The House of Suh"/>
    <n v="2010"/>
    <s v="13+"/>
    <n v="92"/>
    <s v="Minute"/>
    <s v="Action, Special Interest"/>
    <s v="Teen"/>
    <x v="9"/>
    <m/>
    <s v="2010s"/>
  </r>
  <r>
    <x v="608"/>
    <s v="TV Show"/>
    <s v="The House of Cards Trilogy"/>
    <n v="1995"/>
    <s v="18+"/>
    <n v="3"/>
    <s v="Season"/>
    <s v="Drama"/>
    <s v="Adult"/>
    <x v="15"/>
    <n v="3"/>
    <s v="1990s"/>
  </r>
  <r>
    <x v="609"/>
    <s v="Movie"/>
    <s v="The Hound of the Baskervilles"/>
    <n v="2002"/>
    <s v="NR"/>
    <n v="91"/>
    <s v="Minute"/>
    <s v="Drama, Suspense"/>
    <s v="Unknown"/>
    <x v="51"/>
    <m/>
    <s v="2000s"/>
  </r>
  <r>
    <x v="610"/>
    <s v="Movie"/>
    <s v="The Hottie and the Nottie"/>
    <n v="2008"/>
    <s v="PG-13"/>
    <n v="91"/>
    <s v="Minute"/>
    <s v="Comedy"/>
    <s v="Teen"/>
    <x v="51"/>
    <m/>
    <s v="2000s"/>
  </r>
  <r>
    <x v="611"/>
    <s v="TV Show"/>
    <s v="The Home Show"/>
    <n v="2009"/>
    <s v="7+"/>
    <n v="2"/>
    <s v="Season"/>
    <s v="Documentary, Special Interest"/>
    <s v="Kids"/>
    <x v="15"/>
    <n v="2"/>
    <s v="2000s"/>
  </r>
  <r>
    <x v="612"/>
    <s v="Movie"/>
    <s v="The Hollow Child"/>
    <n v="2018"/>
    <s v="16+"/>
    <n v="88"/>
    <s v="Minute"/>
    <s v="Horror"/>
    <s v="Teen"/>
    <x v="10"/>
    <m/>
    <s v="2010s"/>
  </r>
  <r>
    <x v="613"/>
    <s v="Movie"/>
    <s v="The Hold Steady"/>
    <n v="2007"/>
    <s v="NR"/>
    <n v="48"/>
    <s v="Minute"/>
    <s v="Music Videos and Concerts"/>
    <s v="Unknown"/>
    <x v="54"/>
    <m/>
    <s v="2000s"/>
  </r>
  <r>
    <x v="614"/>
    <s v="TV Show"/>
    <s v="The Hitchhiker's Guide to the Galaxy"/>
    <n v="1981"/>
    <s v="13+"/>
    <n v="1"/>
    <s v="Season"/>
    <s v="Science Fiction"/>
    <s v="Teen"/>
    <x v="15"/>
    <n v="1"/>
    <s v="1980s"/>
  </r>
  <r>
    <x v="615"/>
    <s v="Movie"/>
    <s v="The Hitch Hiker"/>
    <n v="2011"/>
    <s v="13+"/>
    <n v="71"/>
    <s v="Minute"/>
    <s v="Drama"/>
    <s v="Teen"/>
    <x v="91"/>
    <m/>
    <s v="2010s"/>
  </r>
  <r>
    <x v="616"/>
    <s v="Movie"/>
    <s v="The Hidden Secrets: Gangsters of the 1920s and 1930s"/>
    <n v="2012"/>
    <s v="13+"/>
    <n v="69"/>
    <s v="Minute"/>
    <s v="Documentary"/>
    <s v="Teen"/>
    <x v="3"/>
    <m/>
    <s v="2010s"/>
  </r>
  <r>
    <x v="617"/>
    <s v="Movie"/>
    <s v="The Hero"/>
    <n v="2017"/>
    <s v="16+"/>
    <n v="97"/>
    <s v="Minute"/>
    <s v="Comedy, Drama"/>
    <s v="Teen"/>
    <x v="110"/>
    <m/>
    <s v="2010s"/>
  </r>
  <r>
    <x v="618"/>
    <s v="TV Show"/>
    <s v="The Heist"/>
    <n v="2018"/>
    <s v="16+"/>
    <n v="1"/>
    <s v="Season"/>
    <s v="Action, Documentary, Unscripted"/>
    <s v="Teen"/>
    <x v="15"/>
    <n v="1"/>
    <s v="2010s"/>
  </r>
  <r>
    <x v="619"/>
    <s v="TV Show"/>
    <s v="The Haunting Of. . ."/>
    <n v="2012"/>
    <s v="TV-PG"/>
    <n v="1"/>
    <s v="Season"/>
    <s v="Horror, Suspense"/>
    <s v="Teen"/>
    <x v="15"/>
    <n v="1"/>
    <s v="2010s"/>
  </r>
  <r>
    <x v="620"/>
    <s v="Movie"/>
    <s v="The Haunting of Sharon Tate"/>
    <n v="2019"/>
    <s v="R"/>
    <n v="91"/>
    <s v="Minute"/>
    <s v="Horror, Suspense"/>
    <s v="Adult"/>
    <x v="51"/>
    <m/>
    <s v="2010s"/>
  </r>
  <r>
    <x v="621"/>
    <s v="Movie"/>
    <s v="The Hard Corps"/>
    <n v="2006"/>
    <s v="R"/>
    <n v="110"/>
    <s v="Minute"/>
    <s v="Action, Suspense"/>
    <s v="Adult"/>
    <x v="1"/>
    <m/>
    <s v="2000s"/>
  </r>
  <r>
    <x v="622"/>
    <s v="TV Show"/>
    <s v="The Gymkhana Files"/>
    <n v="2018"/>
    <s v="16+"/>
    <n v="1"/>
    <s v="Season"/>
    <s v="Documentary, Special Interest, Sports"/>
    <s v="Teen"/>
    <x v="15"/>
    <n v="1"/>
    <s v="2010s"/>
  </r>
  <r>
    <x v="623"/>
    <s v="Movie"/>
    <s v="The Guv'nor"/>
    <n v="2016"/>
    <s v="16+"/>
    <n v="85"/>
    <s v="Minute"/>
    <s v="Documentary"/>
    <s v="Teen"/>
    <x v="35"/>
    <m/>
    <s v="2010s"/>
  </r>
  <r>
    <x v="624"/>
    <s v="Movie"/>
    <s v="The Green Glove"/>
    <n v="2011"/>
    <s v="G"/>
    <n v="89"/>
    <s v="Minute"/>
    <s v="Drama"/>
    <s v="Kids"/>
    <x v="34"/>
    <m/>
    <s v="2010s"/>
  </r>
  <r>
    <x v="625"/>
    <s v="Movie"/>
    <s v="The Great War"/>
    <n v="2019"/>
    <s v="R"/>
    <n v="110"/>
    <s v="Minute"/>
    <s v="Action, Drama"/>
    <s v="Adult"/>
    <x v="1"/>
    <m/>
    <s v="2010s"/>
  </r>
  <r>
    <x v="626"/>
    <s v="Movie"/>
    <s v="The Great God Gold"/>
    <n v="1935"/>
    <s v="13+"/>
    <n v="83"/>
    <s v="Minute"/>
    <s v="Drama"/>
    <s v="Teen"/>
    <x v="106"/>
    <m/>
    <s v="1930s"/>
  </r>
  <r>
    <x v="627"/>
    <s v="TV Show"/>
    <s v="The Great Escapists"/>
    <n v="2021"/>
    <s v="13+"/>
    <n v="1"/>
    <s v="Season"/>
    <s v="Unscripted"/>
    <s v="Teen"/>
    <x v="15"/>
    <n v="1"/>
    <s v="2020s"/>
  </r>
  <r>
    <x v="628"/>
    <s v="TV Show"/>
    <s v="The Great Commanders"/>
    <n v="2003"/>
    <s v="ALL"/>
    <n v="1"/>
    <s v="Season"/>
    <s v="Documentary"/>
    <s v="Kids"/>
    <x v="15"/>
    <n v="1"/>
    <s v="2000s"/>
  </r>
  <r>
    <x v="629"/>
    <s v="TV Show"/>
    <s v="The Great British Benefits Handout"/>
    <n v="2017"/>
    <s v="13+"/>
    <n v="2"/>
    <s v="Season"/>
    <s v="Kids, Special Interest, Unscripted"/>
    <s v="Teen"/>
    <x v="15"/>
    <n v="2"/>
    <s v="2010s"/>
  </r>
  <r>
    <x v="630"/>
    <s v="TV Show"/>
    <s v="The Grand Tour"/>
    <n v="2020"/>
    <s v="16+"/>
    <n v="4"/>
    <s v="Season"/>
    <s v="Comedy, Documentary, Sports"/>
    <s v="Teen"/>
    <x v="15"/>
    <n v="4"/>
    <s v="2020s"/>
  </r>
  <r>
    <x v="631"/>
    <s v="Movie"/>
    <s v="The Gospel Of John"/>
    <n v="2015"/>
    <s v="ALL"/>
    <n v="161"/>
    <s v="Minute"/>
    <s v="Drama"/>
    <s v="Kids"/>
    <x v="116"/>
    <m/>
    <s v="2010s"/>
  </r>
  <r>
    <x v="632"/>
    <s v="Movie"/>
    <s v="The Gospel of Eureka"/>
    <n v="2019"/>
    <s v="16+"/>
    <n v="73"/>
    <s v="Minute"/>
    <s v="Documentary"/>
    <s v="Teen"/>
    <x v="103"/>
    <m/>
    <s v="2010s"/>
  </r>
  <r>
    <x v="633"/>
    <s v="Movie"/>
    <s v="The Gospel Live"/>
    <n v="2005"/>
    <s v="13+"/>
    <n v="72"/>
    <s v="Minute"/>
    <s v="Arts, Entertainment, and Culture, Documentary, Music Videos and Concerts"/>
    <s v="Teen"/>
    <x v="88"/>
    <m/>
    <s v="2000s"/>
  </r>
  <r>
    <x v="634"/>
    <s v="TV Show"/>
    <s v="The Glory Is Gone"/>
    <n v="2017"/>
    <s v="TV-NR"/>
    <n v="2"/>
    <s v="Season"/>
    <s v="TV Shows"/>
    <s v="Unknown"/>
    <x v="15"/>
    <n v="2"/>
    <s v="2010s"/>
  </r>
  <r>
    <x v="635"/>
    <s v="Movie"/>
    <s v="The Giant Killer: Finding Flaherty The Directors Cut"/>
    <n v="2020"/>
    <s v="13+"/>
    <n v="78"/>
    <s v="Minute"/>
    <s v="Documentary"/>
    <s v="Teen"/>
    <x v="43"/>
    <m/>
    <s v="2020s"/>
  </r>
  <r>
    <x v="636"/>
    <s v="Movie"/>
    <s v="The Giant"/>
    <n v="2016"/>
    <s v="13+"/>
    <n v="89"/>
    <s v="Minute"/>
    <s v="Drama, Science Fiction"/>
    <s v="Teen"/>
    <x v="34"/>
    <m/>
    <s v="2010s"/>
  </r>
  <r>
    <x v="637"/>
    <s v="TV Show"/>
    <s v="The Ghost Inside My Child"/>
    <n v="2012"/>
    <s v="TV-PG"/>
    <n v="1"/>
    <s v="Season"/>
    <s v="Documentary, Drama, Unscripted"/>
    <s v="Teen"/>
    <x v="15"/>
    <n v="1"/>
    <s v="2010s"/>
  </r>
  <r>
    <x v="638"/>
    <s v="TV Show"/>
    <s v="The Ghost Finders"/>
    <n v="2020"/>
    <s v="13+"/>
    <n v="1"/>
    <s v="Season"/>
    <s v="Horror, Unscripted"/>
    <s v="Teen"/>
    <x v="15"/>
    <n v="1"/>
    <s v="2020s"/>
  </r>
  <r>
    <x v="639"/>
    <s v="Movie"/>
    <s v="The Ghost Army"/>
    <n v="2013"/>
    <s v="13+"/>
    <n v="68"/>
    <s v="Minute"/>
    <s v="Documentary, Drama"/>
    <s v="Teen"/>
    <x v="66"/>
    <m/>
    <s v="2010s"/>
  </r>
  <r>
    <x v="640"/>
    <s v="Movie"/>
    <s v="The Gay Ranchero"/>
    <n v="1942"/>
    <s v="13+"/>
    <n v="57"/>
    <s v="Minute"/>
    <s v="Suspense, Western"/>
    <s v="Teen"/>
    <x v="67"/>
    <m/>
    <s v="1940s"/>
  </r>
  <r>
    <x v="641"/>
    <s v="TV Show"/>
    <s v="The Garfield Show"/>
    <n v="2020"/>
    <s v="ALL"/>
    <n v="4"/>
    <s v="Season"/>
    <s v="Animation, Kids"/>
    <s v="Kids"/>
    <x v="15"/>
    <n v="4"/>
    <s v="2020s"/>
  </r>
  <r>
    <x v="642"/>
    <s v="Movie"/>
    <s v="The Gambler"/>
    <n v="1974"/>
    <s v="R"/>
    <n v="111"/>
    <s v="Minute"/>
    <s v="Drama"/>
    <s v="Adult"/>
    <x v="38"/>
    <m/>
    <s v="1970s"/>
  </r>
  <r>
    <x v="643"/>
    <s v="Movie"/>
    <s v="The Front"/>
    <n v="1976"/>
    <s v="13+"/>
    <n v="95"/>
    <s v="Minute"/>
    <s v="Comedy, Drama"/>
    <s v="Teen"/>
    <x v="41"/>
    <m/>
    <s v="1970s"/>
  </r>
  <r>
    <x v="644"/>
    <s v="TV Show"/>
    <s v="The Fosters"/>
    <n v="2018"/>
    <s v="TV-14"/>
    <n v="5"/>
    <s v="Season"/>
    <s v="TV Shows"/>
    <s v="Teen"/>
    <x v="15"/>
    <n v="5"/>
    <s v="2010s"/>
  </r>
  <r>
    <x v="645"/>
    <s v="TV Show"/>
    <s v="The Forgotten Army - Azaadi Ke Liye"/>
    <n v="2020"/>
    <s v="18+"/>
    <n v="1"/>
    <s v="Season"/>
    <s v="Action, Drama, International"/>
    <s v="Adult"/>
    <x v="15"/>
    <n v="1"/>
    <s v="2020s"/>
  </r>
  <r>
    <x v="646"/>
    <s v="TV Show"/>
    <s v="The Force: Manchester"/>
    <n v="2015"/>
    <s v="16+"/>
    <n v="1"/>
    <s v="Season"/>
    <s v="Documentary, Special Interest"/>
    <s v="Teen"/>
    <x v="15"/>
    <n v="1"/>
    <s v="2010s"/>
  </r>
  <r>
    <x v="647"/>
    <s v="Movie"/>
    <s v="The Forbidden Dance"/>
    <n v="1990"/>
    <s v="PG-13"/>
    <n v="97"/>
    <s v="Minute"/>
    <s v="Arts, Entertainment, and Culture, Comedy, Romance"/>
    <s v="Teen"/>
    <x v="110"/>
    <m/>
    <s v="1990s"/>
  </r>
  <r>
    <x v="648"/>
    <s v="Movie"/>
    <s v="The Flying Deuces"/>
    <n v="1939"/>
    <s v="ALL"/>
    <n v="68"/>
    <s v="Minute"/>
    <s v="Comedy"/>
    <s v="Kids"/>
    <x v="66"/>
    <m/>
    <s v="1930s"/>
  </r>
  <r>
    <x v="649"/>
    <s v="Movie"/>
    <s v="The Flaw"/>
    <n v="2011"/>
    <s v="13+"/>
    <n v="81"/>
    <s v="Minute"/>
    <s v="Special Interest"/>
    <s v="Teen"/>
    <x v="93"/>
    <m/>
    <s v="2010s"/>
  </r>
  <r>
    <x v="650"/>
    <s v="TV Show"/>
    <s v="The First Silent Night"/>
    <n v="2014"/>
    <s v="TV-PG"/>
    <n v="1"/>
    <s v="Season"/>
    <s v="Documentary, Special Interest"/>
    <s v="Teen"/>
    <x v="15"/>
    <n v="1"/>
    <s v="2010s"/>
  </r>
  <r>
    <x v="651"/>
    <s v="Movie"/>
    <s v="The First American"/>
    <n v="2016"/>
    <s v="13+"/>
    <n v="91"/>
    <s v="Minute"/>
    <s v="Documentary, Special Interest"/>
    <s v="Teen"/>
    <x v="51"/>
    <m/>
    <s v="2010s"/>
  </r>
  <r>
    <x v="652"/>
    <s v="TV Show"/>
    <s v="The First 48: Missing Persons"/>
    <n v="2013"/>
    <s v="TV-14"/>
    <n v="1"/>
    <s v="Season"/>
    <s v="TV Shows"/>
    <s v="Teen"/>
    <x v="15"/>
    <n v="1"/>
    <s v="2010s"/>
  </r>
  <r>
    <x v="653"/>
    <s v="TV Show"/>
    <s v="The First 48 Presents: Homicide Squad Atlanta"/>
    <n v="2019"/>
    <s v="TV-14"/>
    <n v="1"/>
    <s v="Season"/>
    <s v="TV Shows"/>
    <s v="Teen"/>
    <x v="15"/>
    <n v="1"/>
    <s v="2010s"/>
  </r>
  <r>
    <x v="654"/>
    <s v="Movie"/>
    <s v="The Fighting Kentuckian"/>
    <n v="1949"/>
    <s v="7+"/>
    <n v="100"/>
    <s v="Minute"/>
    <s v="Action, Romance, Western"/>
    <s v="Kids"/>
    <x v="63"/>
    <m/>
    <s v="1940s"/>
  </r>
  <r>
    <x v="655"/>
    <s v="Movie"/>
    <s v="The Fidel Castro Tapes"/>
    <n v="2014"/>
    <s v="NR"/>
    <n v="55"/>
    <s v="Minute"/>
    <s v="Documentary"/>
    <s v="Unknown"/>
    <x v="45"/>
    <m/>
    <s v="2010s"/>
  </r>
  <r>
    <x v="656"/>
    <s v="TV Show"/>
    <s v="The Feed"/>
    <n v="2019"/>
    <s v="16+"/>
    <n v="1"/>
    <s v="Season"/>
    <s v="Drama"/>
    <s v="Teen"/>
    <x v="15"/>
    <n v="1"/>
    <s v="2010s"/>
  </r>
  <r>
    <x v="657"/>
    <s v="TV Show"/>
    <s v="The FBI Files"/>
    <n v="2002"/>
    <s v="16+"/>
    <n v="7"/>
    <s v="Season"/>
    <s v="Documentary"/>
    <s v="Teen"/>
    <x v="15"/>
    <n v="7"/>
    <s v="2000s"/>
  </r>
  <r>
    <x v="658"/>
    <s v="Movie"/>
    <s v="The Fatal Hour"/>
    <n v="1940"/>
    <s v="PG"/>
    <n v="68"/>
    <s v="Minute"/>
    <s v="Suspense"/>
    <s v="Teen"/>
    <x v="66"/>
    <m/>
    <s v="1940s"/>
  </r>
  <r>
    <x v="659"/>
    <s v="Movie"/>
    <s v="The Farewell (4K UHD)"/>
    <n v="2019"/>
    <s v="13+"/>
    <n v="100"/>
    <s v="Minute"/>
    <s v="Arthouse, Arts, Entertainment, and Culture, Comedy"/>
    <s v="Teen"/>
    <x v="63"/>
    <m/>
    <s v="2010s"/>
  </r>
  <r>
    <x v="660"/>
    <s v="Movie"/>
    <s v="The Fare"/>
    <n v="2019"/>
    <s v="16+"/>
    <n v="82"/>
    <s v="Minute"/>
    <s v="Romance, Science Fiction"/>
    <s v="Teen"/>
    <x v="113"/>
    <m/>
    <s v="2010s"/>
  </r>
  <r>
    <x v="661"/>
    <s v="Movie"/>
    <s v="The Far Frontier"/>
    <n v="1948"/>
    <s v="13+"/>
    <n v="56"/>
    <s v="Minute"/>
    <s v="Western"/>
    <s v="Teen"/>
    <x v="36"/>
    <m/>
    <s v="1940s"/>
  </r>
  <r>
    <x v="662"/>
    <s v="Movie"/>
    <s v="The Falls"/>
    <n v="2012"/>
    <s v="NR"/>
    <n v="91"/>
    <s v="Minute"/>
    <s v="Drama"/>
    <s v="Unknown"/>
    <x v="51"/>
    <m/>
    <s v="2010s"/>
  </r>
  <r>
    <x v="663"/>
    <s v="TV Show"/>
    <s v="The Fall"/>
    <n v="2016"/>
    <s v="TV-MA"/>
    <n v="3"/>
    <s v="Season"/>
    <s v="Drama, Suspense"/>
    <s v="Adult"/>
    <x v="15"/>
    <n v="3"/>
    <s v="2010s"/>
  </r>
  <r>
    <x v="664"/>
    <s v="TV Show"/>
    <s v="The Fades"/>
    <n v="2011"/>
    <s v="TV-14"/>
    <n v="1"/>
    <s v="Season"/>
    <s v="Drama"/>
    <s v="Teen"/>
    <x v="15"/>
    <n v="1"/>
    <s v="2010s"/>
  </r>
  <r>
    <x v="665"/>
    <s v="TV Show"/>
    <s v="The Face UK"/>
    <n v="2013"/>
    <s v="13+"/>
    <n v="1"/>
    <s v="Season"/>
    <s v="TV Shows"/>
    <s v="Teen"/>
    <x v="15"/>
    <n v="1"/>
    <s v="2010s"/>
  </r>
  <r>
    <x v="666"/>
    <s v="Movie"/>
    <s v="The Face of Jesus Christ"/>
    <n v="2019"/>
    <s v="ALL"/>
    <n v="33"/>
    <s v="Minute"/>
    <s v="Faith and Spirituality"/>
    <s v="Kids"/>
    <x v="39"/>
    <m/>
    <s v="2010s"/>
  </r>
  <r>
    <x v="667"/>
    <s v="Movie"/>
    <s v="The Fabulous Allan Carr"/>
    <n v="2018"/>
    <s v="ALL"/>
    <n v="90"/>
    <s v="Minute"/>
    <s v="Documentary"/>
    <s v="Kids"/>
    <x v="56"/>
    <m/>
    <s v="2010s"/>
  </r>
  <r>
    <x v="668"/>
    <s v="Movie"/>
    <s v="The Extraordinary Journey of the Fakir"/>
    <n v="2019"/>
    <s v="PG-13"/>
    <n v="98"/>
    <s v="Minute"/>
    <s v="Action, Comedy"/>
    <s v="Teen"/>
    <x v="6"/>
    <m/>
    <s v="2010s"/>
  </r>
  <r>
    <x v="669"/>
    <s v="TV Show"/>
    <s v="The Expanse"/>
    <n v="2021"/>
    <s v="16+"/>
    <n v="5"/>
    <s v="Season"/>
    <s v="Action, Science Fiction"/>
    <s v="Teen"/>
    <x v="15"/>
    <n v="5"/>
    <s v="2020s"/>
  </r>
  <r>
    <x v="670"/>
    <s v="TV Show"/>
    <s v="The Evolution of Us"/>
    <n v="2016"/>
    <s v="ALL"/>
    <n v="1"/>
    <s v="Season"/>
    <s v="Documentary, Special Interest"/>
    <s v="Kids"/>
    <x v="15"/>
    <n v="1"/>
    <s v="2010s"/>
  </r>
  <r>
    <x v="671"/>
    <s v="TV Show"/>
    <s v="The Evolution of Evil"/>
    <n v="2017"/>
    <s v="16+"/>
    <n v="1"/>
    <s v="Season"/>
    <s v="Documentary"/>
    <s v="Teen"/>
    <x v="15"/>
    <n v="1"/>
    <s v="2010s"/>
  </r>
  <r>
    <x v="672"/>
    <s v="TV Show"/>
    <s v="The English Civil War"/>
    <n v="2019"/>
    <s v="13+"/>
    <n v="1"/>
    <s v="Season"/>
    <s v="Documentary, Special Interest"/>
    <s v="Teen"/>
    <x v="15"/>
    <n v="1"/>
    <s v="2010s"/>
  </r>
  <r>
    <x v="673"/>
    <s v="Movie"/>
    <s v="The Endless Summer"/>
    <n v="1966"/>
    <s v="PG"/>
    <n v="92"/>
    <s v="Minute"/>
    <s v="Documentary, Sports"/>
    <s v="Teen"/>
    <x v="9"/>
    <m/>
    <s v="1960s"/>
  </r>
  <r>
    <x v="674"/>
    <s v="Movie"/>
    <s v="The End of the World"/>
    <n v="2009"/>
    <s v="NR"/>
    <n v="34"/>
    <s v="Minute"/>
    <s v="Music Videos and Concerts"/>
    <s v="Unknown"/>
    <x v="40"/>
    <m/>
    <s v="2000s"/>
  </r>
  <r>
    <x v="675"/>
    <s v="TV Show"/>
    <s v="The Eleven"/>
    <n v="2017"/>
    <s v="TV-14"/>
    <n v="1"/>
    <s v="Season"/>
    <s v="TV Shows"/>
    <s v="Teen"/>
    <x v="15"/>
    <n v="1"/>
    <s v="2010s"/>
  </r>
  <r>
    <x v="676"/>
    <s v="Movie"/>
    <s v="The Elephant Man"/>
    <n v="1980"/>
    <s v="PG"/>
    <n v="123"/>
    <s v="Minute"/>
    <s v="Drama, Suspense"/>
    <s v="Teen"/>
    <x v="117"/>
    <m/>
    <s v="1980s"/>
  </r>
  <r>
    <x v="677"/>
    <s v="Movie"/>
    <s v="The Education Of Little Tree"/>
    <n v="1997"/>
    <s v="PG"/>
    <n v="116"/>
    <s v="Minute"/>
    <s v="Drama"/>
    <s v="Teen"/>
    <x v="89"/>
    <m/>
    <s v="1990s"/>
  </r>
  <r>
    <x v="678"/>
    <s v="Movie"/>
    <s v="The Eagle (No Dialog)"/>
    <n v="1925"/>
    <s v="13+"/>
    <n v="77"/>
    <s v="Minute"/>
    <s v="Action, Drama"/>
    <s v="Teen"/>
    <x v="44"/>
    <m/>
    <s v="1920s"/>
  </r>
  <r>
    <x v="679"/>
    <s v="Movie"/>
    <s v="The Dying of the Light"/>
    <n v="2015"/>
    <s v="NR"/>
    <n v="95"/>
    <s v="Minute"/>
    <s v="Documentary"/>
    <s v="Unknown"/>
    <x v="41"/>
    <m/>
    <s v="2010s"/>
  </r>
  <r>
    <x v="680"/>
    <s v="TV Show"/>
    <s v="The Durrells in Corfu"/>
    <n v="2019"/>
    <s v="13+"/>
    <n v="4"/>
    <s v="Season"/>
    <s v="Drama, Historical, International"/>
    <s v="Teen"/>
    <x v="15"/>
    <n v="4"/>
    <s v="2010s"/>
  </r>
  <r>
    <x v="681"/>
    <s v="Movie"/>
    <s v="The Dragon Pearl"/>
    <n v="2011"/>
    <s v="PG"/>
    <n v="95"/>
    <s v="Minute"/>
    <s v="Action, Kids, Science Fiction"/>
    <s v="Teen"/>
    <x v="41"/>
    <m/>
    <s v="2010s"/>
  </r>
  <r>
    <x v="682"/>
    <s v="Movie"/>
    <s v="The Double Born"/>
    <n v="2008"/>
    <s v="18+"/>
    <n v="94"/>
    <s v="Minute"/>
    <s v="Drama, Suspense"/>
    <s v="Adult"/>
    <x v="12"/>
    <m/>
    <s v="2000s"/>
  </r>
  <r>
    <x v="683"/>
    <s v="Movie"/>
    <s v="The Donkey King"/>
    <n v="2020"/>
    <s v="7+"/>
    <n v="99"/>
    <s v="Minute"/>
    <s v="Animation, Comedy, Kids"/>
    <s v="Kids"/>
    <x v="42"/>
    <m/>
    <s v="2020s"/>
  </r>
  <r>
    <x v="684"/>
    <s v="TV Show"/>
    <s v="The Dick Van Dyke Show"/>
    <n v="1963"/>
    <s v="TV-G"/>
    <n v="1"/>
    <s v="Season"/>
    <s v="Comedy, Kids"/>
    <s v="Kids"/>
    <x v="15"/>
    <n v="1"/>
    <s v="1960s"/>
  </r>
  <r>
    <x v="685"/>
    <s v="Movie"/>
    <s v="The Dead Center"/>
    <n v="2019"/>
    <s v="NC-17"/>
    <n v="93"/>
    <s v="Minute"/>
    <s v="Horror, Suspense"/>
    <s v="Adult"/>
    <x v="11"/>
    <m/>
    <s v="2010s"/>
  </r>
  <r>
    <x v="686"/>
    <s v="Movie"/>
    <s v="The Days of Noah: The Valley of Decision - Part 3 of 4"/>
    <n v="2019"/>
    <s v="13+"/>
    <n v="107"/>
    <s v="Minute"/>
    <s v="Documentary, Faith and Spirituality, Special Interest"/>
    <s v="Teen"/>
    <x v="79"/>
    <m/>
    <s v="2010s"/>
  </r>
  <r>
    <x v="687"/>
    <s v="Movie"/>
    <s v="The Days of Noah: Judgment Hour - Part 2 of 4"/>
    <n v="2019"/>
    <s v="ALL"/>
    <n v="90"/>
    <s v="Minute"/>
    <s v="Documentary, Faith and Spirituality, Special Interest"/>
    <s v="Kids"/>
    <x v="56"/>
    <m/>
    <s v="2010s"/>
  </r>
  <r>
    <x v="688"/>
    <s v="Movie"/>
    <s v="The Dawn Express"/>
    <n v="1942"/>
    <s v="18+"/>
    <n v="64"/>
    <s v="Minute"/>
    <s v="Action, Military and War"/>
    <s v="Adult"/>
    <x v="52"/>
    <m/>
    <s v="1940s"/>
  </r>
  <r>
    <x v="689"/>
    <s v="TV Show"/>
    <s v="The DaVincibles"/>
    <n v="2014"/>
    <s v="7+"/>
    <n v="1"/>
    <s v="Season"/>
    <s v="Animation, Kids"/>
    <s v="Kids"/>
    <x v="15"/>
    <n v="1"/>
    <s v="2010s"/>
  </r>
  <r>
    <x v="690"/>
    <s v="Movie"/>
    <s v="The Dark Red"/>
    <n v="2020"/>
    <s v="18+"/>
    <n v="98"/>
    <s v="Minute"/>
    <s v="Action, Horror"/>
    <s v="Adult"/>
    <x v="6"/>
    <m/>
    <s v="2020s"/>
  </r>
  <r>
    <x v="691"/>
    <s v="TV Show"/>
    <s v="The Dangerous Book for Boys"/>
    <n v="2018"/>
    <s v="7+"/>
    <n v="1"/>
    <s v="Season"/>
    <s v="Young Adult Audience"/>
    <s v="Kids"/>
    <x v="15"/>
    <n v="1"/>
    <s v="2010s"/>
  </r>
  <r>
    <x v="692"/>
    <s v="TV Show"/>
    <s v="The Dancing Detective Dekadance"/>
    <n v="2016"/>
    <s v="13+"/>
    <n v="1"/>
    <s v="Season"/>
    <s v="TV Shows"/>
    <s v="Teen"/>
    <x v="15"/>
    <n v="1"/>
    <s v="2010s"/>
  </r>
  <r>
    <x v="693"/>
    <s v="Movie"/>
    <s v="The Curse of Robert"/>
    <n v="2016"/>
    <s v="16+"/>
    <n v="80"/>
    <s v="Minute"/>
    <s v="Horror, Young Adult Audience"/>
    <s v="Teen"/>
    <x v="105"/>
    <m/>
    <s v="2010s"/>
  </r>
  <r>
    <x v="694"/>
    <s v="Movie"/>
    <s v="The Curse Of Hobbes House"/>
    <n v="2020"/>
    <s v="NR"/>
    <n v="83"/>
    <s v="Minute"/>
    <s v="Horror"/>
    <s v="Unknown"/>
    <x v="106"/>
    <m/>
    <s v="2020s"/>
  </r>
  <r>
    <x v="695"/>
    <s v="Movie"/>
    <s v="The Curse of Buckout Road"/>
    <n v="2019"/>
    <s v="18+"/>
    <n v="96"/>
    <s v="Minute"/>
    <s v="Horror"/>
    <s v="Adult"/>
    <x v="14"/>
    <m/>
    <s v="2010s"/>
  </r>
  <r>
    <x v="696"/>
    <s v="Movie"/>
    <s v="The Creepy Line"/>
    <n v="2018"/>
    <s v="7+"/>
    <n v="81"/>
    <s v="Minute"/>
    <s v="Documentary, Special Interest"/>
    <s v="Kids"/>
    <x v="93"/>
    <m/>
    <s v="2010s"/>
  </r>
  <r>
    <x v="697"/>
    <s v="Movie"/>
    <s v="The Creeping Flesh"/>
    <n v="1973"/>
    <s v="PG"/>
    <n v="92"/>
    <s v="Minute"/>
    <s v="Horror, Science Fiction"/>
    <s v="Teen"/>
    <x v="9"/>
    <m/>
    <s v="1970s"/>
  </r>
  <r>
    <x v="698"/>
    <s v="Movie"/>
    <s v="The Cowboy And The Senorita"/>
    <n v="1944"/>
    <s v="13+"/>
    <n v="54"/>
    <s v="Minute"/>
    <s v="Western"/>
    <s v="Teen"/>
    <x v="29"/>
    <m/>
    <s v="1940s"/>
  </r>
  <r>
    <x v="699"/>
    <s v="Movie"/>
    <s v="The Cowboy and The Lady"/>
    <n v="1936"/>
    <s v="7+"/>
    <n v="92"/>
    <s v="Minute"/>
    <s v="Comedy, Drama, Romance"/>
    <s v="Kids"/>
    <x v="9"/>
    <m/>
    <s v="1930s"/>
  </r>
  <r>
    <x v="700"/>
    <s v="Movie"/>
    <s v="The Coverup"/>
    <n v="2009"/>
    <s v="R"/>
    <n v="95"/>
    <s v="Minute"/>
    <s v="Drama"/>
    <s v="Adult"/>
    <x v="41"/>
    <m/>
    <s v="2000s"/>
  </r>
  <r>
    <x v="701"/>
    <s v="Movie"/>
    <s v="The Court Jester"/>
    <n v="1956"/>
    <s v="ALL"/>
    <n v="101"/>
    <s v="Minute"/>
    <s v="Action, Comedy"/>
    <s v="Kids"/>
    <x v="101"/>
    <m/>
    <s v="1950s"/>
  </r>
  <r>
    <x v="702"/>
    <s v="Movie"/>
    <s v="The Courageous Dr. Christian"/>
    <n v="1940"/>
    <s v="ALL"/>
    <n v="66"/>
    <s v="Minute"/>
    <s v="Drama"/>
    <s v="Kids"/>
    <x v="95"/>
    <m/>
    <s v="1940s"/>
  </r>
  <r>
    <x v="703"/>
    <s v="Movie"/>
    <s v="The Count of Monte Cristo"/>
    <n v="1975"/>
    <s v="13+"/>
    <n v="103"/>
    <s v="Minute"/>
    <s v="Drama"/>
    <s v="Teen"/>
    <x v="22"/>
    <m/>
    <s v="1970s"/>
  </r>
  <r>
    <x v="704"/>
    <s v="Movie"/>
    <s v="The Cotton Pickin Truth Still On The Plantation"/>
    <n v="2020"/>
    <s v="18+"/>
    <n v="94"/>
    <s v="Minute"/>
    <s v="Documentary"/>
    <s v="Adult"/>
    <x v="12"/>
    <m/>
    <s v="2020s"/>
  </r>
  <r>
    <x v="705"/>
    <s v="Movie"/>
    <s v="The Corrupted"/>
    <n v="2020"/>
    <s v="R"/>
    <n v="104"/>
    <s v="Minute"/>
    <s v="Action, Adventure, Drama"/>
    <s v="Adult"/>
    <x v="16"/>
    <m/>
    <s v="2020s"/>
  </r>
  <r>
    <x v="706"/>
    <s v="Movie"/>
    <s v="The Confessor"/>
    <n v="2005"/>
    <s v="PG-13"/>
    <n v="91"/>
    <s v="Minute"/>
    <s v="Drama"/>
    <s v="Teen"/>
    <x v="51"/>
    <m/>
    <s v="2000s"/>
  </r>
  <r>
    <x v="707"/>
    <s v="Movie"/>
    <s v="The Competition"/>
    <n v="1980"/>
    <s v="PG"/>
    <n v="126"/>
    <s v="Minute"/>
    <s v="Arts, Entertainment, and Culture, Drama, Romance"/>
    <s v="Teen"/>
    <x v="31"/>
    <m/>
    <s v="1980s"/>
  </r>
  <r>
    <x v="708"/>
    <s v="Movie"/>
    <s v="The Collector"/>
    <n v="2009"/>
    <s v="R"/>
    <n v="90"/>
    <s v="Minute"/>
    <s v="Action, Horror, Suspense"/>
    <s v="Adult"/>
    <x v="56"/>
    <m/>
    <s v="2000s"/>
  </r>
  <r>
    <x v="709"/>
    <s v="Movie"/>
    <s v="The Cleansing"/>
    <n v="2019"/>
    <s v="18+"/>
    <n v="98"/>
    <s v="Minute"/>
    <s v="Horror"/>
    <s v="Adult"/>
    <x v="6"/>
    <m/>
    <s v="2010s"/>
  </r>
  <r>
    <x v="710"/>
    <s v="Movie"/>
    <s v="The Christmas Lodge"/>
    <n v="2014"/>
    <s v="G"/>
    <n v="89"/>
    <s v="Minute"/>
    <s v="Drama, Romance"/>
    <s v="Kids"/>
    <x v="34"/>
    <m/>
    <s v="2010s"/>
  </r>
  <r>
    <x v="711"/>
    <s v="Movie"/>
    <s v="The Christmas Elves"/>
    <n v="2016"/>
    <s v="ALL"/>
    <n v="52"/>
    <s v="Minute"/>
    <s v="Animation, Kids"/>
    <s v="Kids"/>
    <x v="5"/>
    <m/>
    <s v="2010s"/>
  </r>
  <r>
    <x v="712"/>
    <s v="Movie"/>
    <s v="The Christmas Candle"/>
    <n v="2013"/>
    <s v="PG"/>
    <n v="100"/>
    <s v="Minute"/>
    <s v="Drama, Faith and Spirituality, Romance"/>
    <s v="Teen"/>
    <x v="63"/>
    <m/>
    <s v="2010s"/>
  </r>
  <r>
    <x v="713"/>
    <s v="Movie"/>
    <s v="The Changeling"/>
    <n v="1993"/>
    <s v="NR"/>
    <n v="90"/>
    <s v="Minute"/>
    <s v="Drama"/>
    <s v="Unknown"/>
    <x v="56"/>
    <m/>
    <s v="1990s"/>
  </r>
  <r>
    <x v="714"/>
    <s v="TV Show"/>
    <s v="The Challenge: ETA"/>
    <n v="2020"/>
    <s v="16+"/>
    <n v="1"/>
    <s v="Season"/>
    <s v="Documentary"/>
    <s v="Teen"/>
    <x v="15"/>
    <n v="1"/>
    <s v="2020s"/>
  </r>
  <r>
    <x v="715"/>
    <s v="TV Show"/>
    <s v="The Carol Burnett Show"/>
    <n v="1972"/>
    <s v="13+"/>
    <n v="1"/>
    <s v="Season"/>
    <s v="Comedy"/>
    <s v="Teen"/>
    <x v="15"/>
    <n v="1"/>
    <s v="1970s"/>
  </r>
  <r>
    <x v="716"/>
    <s v="Movie"/>
    <s v="The Capture"/>
    <n v="1950"/>
    <s v="18+"/>
    <n v="102"/>
    <s v="Minute"/>
    <s v="Western"/>
    <s v="Adult"/>
    <x v="57"/>
    <m/>
    <s v="1950s"/>
  </r>
  <r>
    <x v="717"/>
    <s v="Movie"/>
    <s v="The Bumble Nums - Season 4"/>
    <n v="2020"/>
    <s v="ALL"/>
    <n v="43"/>
    <s v="Minute"/>
    <s v="Action, Animation, Kids"/>
    <s v="Kids"/>
    <x v="83"/>
    <m/>
    <s v="2020s"/>
  </r>
  <r>
    <x v="718"/>
    <s v="Movie"/>
    <s v="The Bridgewater Triangle"/>
    <n v="2013"/>
    <s v="13+"/>
    <n v="91"/>
    <s v="Minute"/>
    <s v="Special Interest"/>
    <s v="Teen"/>
    <x v="51"/>
    <m/>
    <s v="2010s"/>
  </r>
  <r>
    <x v="719"/>
    <s v="Movie"/>
    <s v="The Bridges at Toko-Ri"/>
    <n v="1955"/>
    <s v="13+"/>
    <n v="103"/>
    <s v="Minute"/>
    <s v="Action, Drama"/>
    <s v="Teen"/>
    <x v="22"/>
    <m/>
    <s v="1950s"/>
  </r>
  <r>
    <x v="720"/>
    <s v="Movie"/>
    <s v="The Bray Road Beast"/>
    <n v="2020"/>
    <s v="13+"/>
    <n v="67"/>
    <s v="Minute"/>
    <s v="Documentary"/>
    <s v="Teen"/>
    <x v="98"/>
    <m/>
    <s v="2020s"/>
  </r>
  <r>
    <x v="721"/>
    <s v="Movie"/>
    <s v="THE BRANCH"/>
    <n v="2019"/>
    <s v="ALL"/>
    <n v="89"/>
    <s v="Minute"/>
    <s v="Comedy"/>
    <s v="Kids"/>
    <x v="34"/>
    <m/>
    <s v="2010s"/>
  </r>
  <r>
    <x v="722"/>
    <s v="Movie"/>
    <s v="The Boys of St. Vincent"/>
    <n v="1992"/>
    <s v="16+"/>
    <n v="93"/>
    <s v="Minute"/>
    <s v="Drama"/>
    <s v="Teen"/>
    <x v="11"/>
    <m/>
    <s v="1990s"/>
  </r>
  <r>
    <x v="723"/>
    <s v="TV Show"/>
    <s v="The Boys"/>
    <n v="2020"/>
    <s v="18+"/>
    <n v="2"/>
    <s v="Season"/>
    <s v="Action"/>
    <s v="Adult"/>
    <x v="15"/>
    <n v="2"/>
    <s v="2020s"/>
  </r>
  <r>
    <x v="724"/>
    <s v="TV Show"/>
    <s v="The Bold and the Beautiful"/>
    <n v="2015"/>
    <s v="13+"/>
    <n v="1"/>
    <s v="Season"/>
    <s v="Drama"/>
    <s v="Teen"/>
    <x v="15"/>
    <n v="1"/>
    <s v="2010s"/>
  </r>
  <r>
    <x v="725"/>
    <s v="TV Show"/>
    <s v="The Boat Show"/>
    <n v="2018"/>
    <s v="13+"/>
    <n v="1"/>
    <s v="Season"/>
    <s v="TV Shows"/>
    <s v="Teen"/>
    <x v="15"/>
    <n v="1"/>
    <s v="2010s"/>
  </r>
  <r>
    <x v="726"/>
    <s v="TV Show"/>
    <s v="The Block"/>
    <n v="2018"/>
    <s v="13+"/>
    <n v="7"/>
    <s v="Season"/>
    <s v="Special Interest, Unscripted"/>
    <s v="Teen"/>
    <x v="15"/>
    <n v="7"/>
    <s v="2010s"/>
  </r>
  <r>
    <x v="727"/>
    <s v="Movie"/>
    <s v="The Black Velvet Gown"/>
    <n v="1993"/>
    <s v="NR"/>
    <n v="103"/>
    <s v="Minute"/>
    <s v="Drama"/>
    <s v="Unknown"/>
    <x v="22"/>
    <m/>
    <s v="1990s"/>
  </r>
  <r>
    <x v="728"/>
    <s v="Movie"/>
    <s v="The Black Kungfu Experience"/>
    <n v="2013"/>
    <s v="NR"/>
    <n v="56"/>
    <s v="Minute"/>
    <s v="Documentary"/>
    <s v="Unknown"/>
    <x v="36"/>
    <m/>
    <s v="2010s"/>
  </r>
  <r>
    <x v="729"/>
    <s v="Movie"/>
    <s v="The Black Candle"/>
    <n v="1991"/>
    <s v="16+"/>
    <n v="103"/>
    <s v="Minute"/>
    <s v="Drama"/>
    <s v="Teen"/>
    <x v="22"/>
    <m/>
    <s v="1990s"/>
  </r>
  <r>
    <x v="730"/>
    <s v="Movie"/>
    <s v="The Bishop's Wife"/>
    <n v="1948"/>
    <s v="13+"/>
    <n v="110"/>
    <s v="Minute"/>
    <s v="Comedy, Drama"/>
    <s v="Teen"/>
    <x v="1"/>
    <m/>
    <s v="1940s"/>
  </r>
  <r>
    <x v="731"/>
    <s v="Movie"/>
    <s v="The Bigamist"/>
    <n v="1953"/>
    <s v="13+"/>
    <n v="79"/>
    <s v="Minute"/>
    <s v="Drama"/>
    <s v="Teen"/>
    <x v="73"/>
    <m/>
    <s v="1950s"/>
  </r>
  <r>
    <x v="732"/>
    <s v="Movie"/>
    <s v="The Big Sleep"/>
    <n v="2007"/>
    <s v="NR"/>
    <n v="29"/>
    <s v="Minute"/>
    <s v="Music Videos and Concerts"/>
    <s v="Unknown"/>
    <x v="99"/>
    <m/>
    <s v="2000s"/>
  </r>
  <r>
    <x v="733"/>
    <s v="Movie"/>
    <s v="The Big Cat"/>
    <n v="1949"/>
    <s v="18+"/>
    <n v="77"/>
    <s v="Minute"/>
    <s v="Action, Drama"/>
    <s v="Adult"/>
    <x v="44"/>
    <m/>
    <s v="1940s"/>
  </r>
  <r>
    <x v="734"/>
    <s v="Movie"/>
    <s v="The Big Black Comedy Show, Vol. 5"/>
    <n v="2006"/>
    <s v="NR"/>
    <n v="88"/>
    <s v="Minute"/>
    <s v="Arts, Entertainment, and Culture"/>
    <s v="Unknown"/>
    <x v="10"/>
    <m/>
    <s v="2000s"/>
  </r>
  <r>
    <x v="735"/>
    <s v="TV Show"/>
    <s v="The Beverly Hillbillies"/>
    <n v="1963"/>
    <s v="TV-PG"/>
    <n v="1"/>
    <s v="Season"/>
    <s v="Comedy, Kids"/>
    <s v="Teen"/>
    <x v="15"/>
    <n v="1"/>
    <s v="1960s"/>
  </r>
  <r>
    <x v="736"/>
    <s v="TV Show"/>
    <s v="The Best of The Three Stooges in Color!"/>
    <n v="1936"/>
    <s v="7+"/>
    <n v="1"/>
    <s v="Season"/>
    <s v="Comedy"/>
    <s v="Kids"/>
    <x v="15"/>
    <n v="1"/>
    <s v="1930s"/>
  </r>
  <r>
    <x v="737"/>
    <s v="TV Show"/>
    <s v="The Best of Mister Rogers' Neighborhood"/>
    <n v="1975"/>
    <s v="TV-Y"/>
    <n v="1"/>
    <s v="Season"/>
    <s v="Kids"/>
    <s v="Kids"/>
    <x v="15"/>
    <n v="1"/>
    <s v="1970s"/>
  </r>
  <r>
    <x v="738"/>
    <s v="TV Show"/>
    <s v="The Bernie Mac Show"/>
    <n v="2006"/>
    <s v="TV-PG"/>
    <n v="5"/>
    <s v="Season"/>
    <s v="Comedy, Drama, Kids"/>
    <s v="Teen"/>
    <x v="15"/>
    <n v="5"/>
    <s v="2000s"/>
  </r>
  <r>
    <x v="739"/>
    <s v="Movie"/>
    <s v="The Benefactor"/>
    <n v="2016"/>
    <s v="16+"/>
    <n v="93"/>
    <s v="Minute"/>
    <s v="Drama"/>
    <s v="Teen"/>
    <x v="11"/>
    <m/>
    <s v="2010s"/>
  </r>
  <r>
    <x v="740"/>
    <s v="Movie"/>
    <s v="The Beckoning Silence"/>
    <n v="2007"/>
    <s v="13+"/>
    <n v="73"/>
    <s v="Minute"/>
    <s v="Documentary"/>
    <s v="Teen"/>
    <x v="103"/>
    <m/>
    <s v="2000s"/>
  </r>
  <r>
    <x v="741"/>
    <s v="Movie"/>
    <s v="The Beautician And The Beast"/>
    <n v="1997"/>
    <s v="PG"/>
    <n v="107"/>
    <s v="Minute"/>
    <s v="Comedy"/>
    <s v="Teen"/>
    <x v="79"/>
    <m/>
    <s v="1990s"/>
  </r>
  <r>
    <x v="742"/>
    <s v="Movie"/>
    <s v="The Beastmaster"/>
    <n v="1982"/>
    <s v="13+"/>
    <n v="118"/>
    <s v="Minute"/>
    <s v="Action, Fantasy, Science Fiction"/>
    <s v="Teen"/>
    <x v="84"/>
    <m/>
    <s v="1980s"/>
  </r>
  <r>
    <x v="743"/>
    <s v="Movie"/>
    <s v="The Beach Boys: An American Band"/>
    <n v="1985"/>
    <s v="PG-13"/>
    <n v="103"/>
    <s v="Minute"/>
    <s v="Documentary"/>
    <s v="Teen"/>
    <x v="22"/>
    <m/>
    <s v="1980s"/>
  </r>
  <r>
    <x v="744"/>
    <s v="Movie"/>
    <s v="The Basket"/>
    <n v="2000"/>
    <s v="PG"/>
    <n v="105"/>
    <s v="Minute"/>
    <s v="Drama, Sports"/>
    <s v="Teen"/>
    <x v="112"/>
    <m/>
    <s v="2000s"/>
  </r>
  <r>
    <x v="745"/>
    <s v="Movie"/>
    <s v="The Band's Visit"/>
    <n v="2008"/>
    <s v="PG-13"/>
    <n v="87"/>
    <s v="Minute"/>
    <s v="Arts, Entertainment, and Culture, Comedy"/>
    <s v="Teen"/>
    <x v="8"/>
    <m/>
    <s v="2000s"/>
  </r>
  <r>
    <x v="746"/>
    <s v="TV Show"/>
    <s v="The Ave"/>
    <n v="2021"/>
    <s v="18+"/>
    <n v="2"/>
    <s v="Season"/>
    <s v="Suspense"/>
    <s v="Adult"/>
    <x v="15"/>
    <n v="2"/>
    <s v="2020s"/>
  </r>
  <r>
    <x v="747"/>
    <s v="TV Show"/>
    <s v="The Attackers"/>
    <n v="2013"/>
    <s v="13+"/>
    <n v="1"/>
    <s v="Season"/>
    <s v="TV Shows"/>
    <s v="Teen"/>
    <x v="15"/>
    <n v="1"/>
    <s v="2010s"/>
  </r>
  <r>
    <x v="748"/>
    <s v="Movie"/>
    <s v="The Astral Factor"/>
    <n v="1977"/>
    <s v="NR"/>
    <n v="96"/>
    <s v="Minute"/>
    <s v="Horror, Suspense"/>
    <s v="Unknown"/>
    <x v="14"/>
    <m/>
    <s v="1970s"/>
  </r>
  <r>
    <x v="749"/>
    <s v="Movie"/>
    <s v="The Asian Connection"/>
    <n v="2016"/>
    <s v="R"/>
    <n v="92"/>
    <s v="Minute"/>
    <s v="Action, Suspense"/>
    <s v="Adult"/>
    <x v="9"/>
    <m/>
    <s v="2010s"/>
  </r>
  <r>
    <x v="750"/>
    <s v="Movie"/>
    <s v="The Ash Lad: In Search of the Golden Castle"/>
    <n v="2019"/>
    <s v="13+"/>
    <n v="98"/>
    <s v="Minute"/>
    <s v="Action, Science Fiction"/>
    <s v="Teen"/>
    <x v="6"/>
    <m/>
    <s v="2010s"/>
  </r>
  <r>
    <x v="751"/>
    <s v="Movie"/>
    <s v="The Art of War II: Betrayal"/>
    <n v="2008"/>
    <s v="R"/>
    <n v="103"/>
    <s v="Minute"/>
    <s v="Action, Suspense"/>
    <s v="Adult"/>
    <x v="22"/>
    <m/>
    <s v="2000s"/>
  </r>
  <r>
    <x v="752"/>
    <s v="Movie"/>
    <s v="The Appleseed Cast"/>
    <n v="2007"/>
    <s v="NR"/>
    <n v="49"/>
    <s v="Minute"/>
    <s v="Music Videos and Concerts"/>
    <s v="Unknown"/>
    <x v="49"/>
    <m/>
    <s v="2000s"/>
  </r>
  <r>
    <x v="753"/>
    <s v="Movie"/>
    <s v="The Annuals"/>
    <n v="2007"/>
    <s v="NR"/>
    <n v="36"/>
    <s v="Minute"/>
    <s v="Music Videos and Concerts"/>
    <s v="Unknown"/>
    <x v="20"/>
    <m/>
    <s v="2000s"/>
  </r>
  <r>
    <x v="754"/>
    <s v="Movie"/>
    <s v="The Angry Red Planet"/>
    <n v="1960"/>
    <s v="13+"/>
    <n v="83"/>
    <s v="Minute"/>
    <s v="Science Fiction"/>
    <s v="Teen"/>
    <x v="106"/>
    <m/>
    <s v="1960s"/>
  </r>
  <r>
    <x v="755"/>
    <s v="Movie"/>
    <s v="The Amish Shunned"/>
    <n v="2014"/>
    <s v="16+"/>
    <n v="112"/>
    <s v="Minute"/>
    <s v="Documentary"/>
    <s v="Teen"/>
    <x v="86"/>
    <m/>
    <s v="2010s"/>
  </r>
  <r>
    <x v="756"/>
    <s v="Movie"/>
    <s v="The Amish and the Reformation"/>
    <n v="2017"/>
    <s v="ALL"/>
    <n v="54"/>
    <s v="Minute"/>
    <s v="Documentary, Faith and Spirituality"/>
    <s v="Kids"/>
    <x v="29"/>
    <m/>
    <s v="2010s"/>
  </r>
  <r>
    <x v="757"/>
    <s v="TV Show"/>
    <s v="The Americans"/>
    <n v="2018"/>
    <s v="NR"/>
    <n v="6"/>
    <s v="Season"/>
    <s v="TV Shows"/>
    <s v="Unknown"/>
    <x v="15"/>
    <n v="6"/>
    <s v="2010s"/>
  </r>
  <r>
    <x v="758"/>
    <s v="TV Show"/>
    <s v="The American West"/>
    <n v="2016"/>
    <s v="TV-14"/>
    <n v="1"/>
    <s v="Season"/>
    <s v="Arthouse, Arts, Entertainment, and Culture, Documentary"/>
    <s v="Teen"/>
    <x v="15"/>
    <n v="1"/>
    <s v="2010s"/>
  </r>
  <r>
    <x v="759"/>
    <s v="TV Show"/>
    <s v="The American Dream Project"/>
    <n v="2015"/>
    <s v="7+"/>
    <n v="1"/>
    <s v="Season"/>
    <s v="Drama, Special Interest, Unscripted"/>
    <s v="Kids"/>
    <x v="15"/>
    <n v="1"/>
    <s v="2010s"/>
  </r>
  <r>
    <x v="760"/>
    <s v="TV Show"/>
    <s v="The American Civil War: A Union Divided"/>
    <n v="2019"/>
    <s v="18+"/>
    <n v="1"/>
    <s v="Season"/>
    <s v="Documentary, Special Interest"/>
    <s v="Adult"/>
    <x v="15"/>
    <n v="1"/>
    <s v="2010s"/>
  </r>
  <r>
    <x v="761"/>
    <s v="TV Show"/>
    <s v="The Amazing World Of War Machines"/>
    <n v="2008"/>
    <s v="7+"/>
    <n v="1"/>
    <s v="Season"/>
    <s v="Documentary, Military and War"/>
    <s v="Kids"/>
    <x v="15"/>
    <n v="1"/>
    <s v="2000s"/>
  </r>
  <r>
    <x v="762"/>
    <s v="TV Show"/>
    <s v="The Amazing World Of Aviation Series - 13-Part"/>
    <n v="2013"/>
    <s v="ALL"/>
    <n v="1"/>
    <s v="Season"/>
    <s v="Special Interest"/>
    <s v="Kids"/>
    <x v="15"/>
    <n v="1"/>
    <s v="2010s"/>
  </r>
  <r>
    <x v="763"/>
    <s v="TV Show"/>
    <s v="The Amazing Race"/>
    <n v="2017"/>
    <s v="TV-PG"/>
    <n v="29"/>
    <s v="Season"/>
    <s v="TV Shows"/>
    <s v="Teen"/>
    <x v="15"/>
    <n v="29"/>
    <s v="2010s"/>
  </r>
  <r>
    <x v="764"/>
    <s v="Movie"/>
    <s v="The Amazing Adventure"/>
    <n v="1937"/>
    <s v="13+"/>
    <n v="62"/>
    <s v="Minute"/>
    <s v="Comedy, Drama"/>
    <s v="Teen"/>
    <x v="17"/>
    <m/>
    <s v="1930s"/>
  </r>
  <r>
    <x v="765"/>
    <s v="TV Show"/>
    <s v="The Aliens"/>
    <n v="2016"/>
    <s v="TV-MA"/>
    <n v="1"/>
    <s v="Season"/>
    <s v="Drama, Science Fiction"/>
    <s v="Adult"/>
    <x v="15"/>
    <n v="1"/>
    <s v="2010s"/>
  </r>
  <r>
    <x v="766"/>
    <s v="Movie"/>
    <s v="The African Queen"/>
    <n v="1952"/>
    <s v="13+"/>
    <n v="105"/>
    <s v="Minute"/>
    <s v="Adventure, Drama, Military and War"/>
    <s v="Teen"/>
    <x v="112"/>
    <m/>
    <s v="1950s"/>
  </r>
  <r>
    <x v="767"/>
    <s v="Movie"/>
    <s v="The Affairs of Cappy Ricks"/>
    <n v="1937"/>
    <s v="13+"/>
    <n v="58"/>
    <s v="Minute"/>
    <s v="Comedy, Drama"/>
    <s v="Teen"/>
    <x v="48"/>
    <m/>
    <s v="1930s"/>
  </r>
  <r>
    <x v="768"/>
    <s v="TV Show"/>
    <s v="The Affair"/>
    <n v="2019"/>
    <s v="TV-MA"/>
    <n v="5"/>
    <s v="Season"/>
    <s v="TV Shows"/>
    <s v="Adult"/>
    <x v="15"/>
    <n v="5"/>
    <s v="2010s"/>
  </r>
  <r>
    <x v="769"/>
    <s v="TV Show"/>
    <s v="The Adventures of Tintin"/>
    <n v="2019"/>
    <s v="7+"/>
    <n v="3"/>
    <s v="Season"/>
    <s v="Action, Animation, Kids"/>
    <s v="Kids"/>
    <x v="15"/>
    <n v="3"/>
    <s v="2010s"/>
  </r>
  <r>
    <x v="770"/>
    <s v="Movie"/>
    <s v="The Admiral Was A Lady"/>
    <n v="1950"/>
    <s v="13+"/>
    <n v="102"/>
    <s v="Minute"/>
    <s v="Drama, Military and War"/>
    <s v="Teen"/>
    <x v="57"/>
    <m/>
    <s v="1950s"/>
  </r>
  <r>
    <x v="771"/>
    <s v="TV Show"/>
    <s v="The A Word"/>
    <n v="2016"/>
    <s v="TV-NR"/>
    <n v="2"/>
    <s v="Season"/>
    <s v="Drama"/>
    <s v="Unknown"/>
    <x v="15"/>
    <n v="2"/>
    <s v="2010s"/>
  </r>
  <r>
    <x v="772"/>
    <s v="Movie"/>
    <s v="The 5th King- Iran &quot;The Blade&quot; Barkley Story"/>
    <n v="2019"/>
    <s v="13+"/>
    <n v="66"/>
    <s v="Minute"/>
    <s v="Documentary, Drama, Sports"/>
    <s v="Teen"/>
    <x v="95"/>
    <m/>
    <s v="2010s"/>
  </r>
  <r>
    <x v="773"/>
    <s v="Movie"/>
    <s v="The 36th Chamber of Shaolin"/>
    <n v="1978"/>
    <s v="R"/>
    <n v="112"/>
    <s v="Minute"/>
    <s v="Action, Adventure"/>
    <s v="Adult"/>
    <x v="86"/>
    <m/>
    <s v="1970s"/>
  </r>
  <r>
    <x v="774"/>
    <s v="Movie"/>
    <s v="That Uncertain Feeling"/>
    <n v="1941"/>
    <s v="PG"/>
    <n v="94"/>
    <s v="Minute"/>
    <s v="Comedy"/>
    <s v="Teen"/>
    <x v="12"/>
    <m/>
    <s v="1940s"/>
  </r>
  <r>
    <x v="775"/>
    <s v="Movie"/>
    <s v="That Sugar Film"/>
    <n v="2015"/>
    <s v="7+"/>
    <n v="102"/>
    <s v="Minute"/>
    <s v="Documentary, Special Interest"/>
    <s v="Kids"/>
    <x v="57"/>
    <m/>
    <s v="2010s"/>
  </r>
  <r>
    <x v="776"/>
    <s v="Movie"/>
    <s v="Thappad (4K UHD)"/>
    <n v="2020"/>
    <s v="13+"/>
    <n v="142"/>
    <s v="Minute"/>
    <s v="Drama"/>
    <s v="Teen"/>
    <x v="90"/>
    <m/>
    <s v="2020s"/>
  </r>
  <r>
    <x v="777"/>
    <s v="Movie"/>
    <s v="Thappad"/>
    <n v="2020"/>
    <s v="13+"/>
    <n v="142"/>
    <s v="Minute"/>
    <s v="Drama"/>
    <s v="Teen"/>
    <x v="90"/>
    <m/>
    <s v="2020s"/>
  </r>
  <r>
    <x v="778"/>
    <s v="Movie"/>
    <s v="Thao and the Get Down Stay Down"/>
    <n v="2011"/>
    <s v="NR"/>
    <n v="56"/>
    <s v="Minute"/>
    <s v="Music Videos and Concerts"/>
    <s v="Unknown"/>
    <x v="36"/>
    <m/>
    <s v="2010s"/>
  </r>
  <r>
    <x v="779"/>
    <s v="TV Show"/>
    <s v="Texas Rising"/>
    <n v="2015"/>
    <s v="TV-14"/>
    <n v="1"/>
    <s v="Season"/>
    <s v="Drama, Western"/>
    <s v="Teen"/>
    <x v="15"/>
    <n v="1"/>
    <s v="2010s"/>
  </r>
  <r>
    <x v="780"/>
    <s v="Movie"/>
    <s v="Texas Legionaires"/>
    <n v="1943"/>
    <s v="13+"/>
    <n v="55"/>
    <s v="Minute"/>
    <s v="Western"/>
    <s v="Teen"/>
    <x v="45"/>
    <m/>
    <s v="1940s"/>
  </r>
  <r>
    <x v="781"/>
    <s v="Movie"/>
    <s v="Terrordactyl"/>
    <n v="2016"/>
    <s v="18+"/>
    <n v="98"/>
    <s v="Minute"/>
    <s v="Science Fiction"/>
    <s v="Adult"/>
    <x v="6"/>
    <m/>
    <s v="2010s"/>
  </r>
  <r>
    <x v="782"/>
    <s v="Movie"/>
    <s v="Terror By Night"/>
    <n v="1946"/>
    <s v="PG"/>
    <n v="56"/>
    <s v="Minute"/>
    <s v="Drama, Suspense"/>
    <s v="Teen"/>
    <x v="36"/>
    <m/>
    <s v="1940s"/>
  </r>
  <r>
    <x v="783"/>
    <s v="Movie"/>
    <s v="Tennessee Queer"/>
    <n v="2014"/>
    <s v="16+"/>
    <n v="90"/>
    <s v="Minute"/>
    <s v="Comedy, Drama, LGBTQ"/>
    <s v="Teen"/>
    <x v="56"/>
    <m/>
    <s v="2010s"/>
  </r>
  <r>
    <x v="784"/>
    <s v="Movie"/>
    <s v="Tenkai Knights - Rise of the Knights"/>
    <n v="2014"/>
    <s v="ALL"/>
    <n v="72"/>
    <s v="Minute"/>
    <s v="Anime, Kids"/>
    <s v="Kids"/>
    <x v="88"/>
    <m/>
    <s v="2010s"/>
  </r>
  <r>
    <x v="785"/>
    <s v="TV Show"/>
    <s v="Tenkai Knights"/>
    <n v="2014"/>
    <s v="TV-Y7"/>
    <n v="1"/>
    <s v="Season"/>
    <s v="Animation, Kids"/>
    <s v="Kids"/>
    <x v="15"/>
    <n v="1"/>
    <s v="2010s"/>
  </r>
  <r>
    <x v="786"/>
    <s v="Movie"/>
    <s v="Templar Nation"/>
    <n v="2013"/>
    <s v="13+"/>
    <n v="84"/>
    <s v="Minute"/>
    <s v="Adventure, Drama"/>
    <s v="Teen"/>
    <x v="30"/>
    <m/>
    <s v="2010s"/>
  </r>
  <r>
    <x v="787"/>
    <s v="TV Show"/>
    <s v="Telmo and Tula: Volume 3"/>
    <n v="2016"/>
    <s v="ALL"/>
    <n v="1"/>
    <s v="Season"/>
    <s v="Kids"/>
    <s v="Kids"/>
    <x v="15"/>
    <n v="1"/>
    <s v="2010s"/>
  </r>
  <r>
    <x v="788"/>
    <s v="TV Show"/>
    <s v="Tell Me Your Secrets"/>
    <n v="2021"/>
    <s v="16+"/>
    <n v="1"/>
    <s v="Season"/>
    <s v="Drama"/>
    <s v="Teen"/>
    <x v="15"/>
    <n v="1"/>
    <s v="2020s"/>
  </r>
  <r>
    <x v="789"/>
    <s v="Movie"/>
    <s v="Tel Aviv On Fire"/>
    <n v="2019"/>
    <s v="13+"/>
    <n v="96"/>
    <s v="Minute"/>
    <s v="Comedy"/>
    <s v="Teen"/>
    <x v="14"/>
    <m/>
    <s v="2010s"/>
  </r>
  <r>
    <x v="790"/>
    <s v="Movie"/>
    <s v="Teenkahon"/>
    <n v="2014"/>
    <s v="18+"/>
    <n v="124"/>
    <s v="Minute"/>
    <s v="Comedy, International"/>
    <s v="Adult"/>
    <x v="118"/>
    <m/>
    <s v="2010s"/>
  </r>
  <r>
    <x v="791"/>
    <s v="Movie"/>
    <s v="Teenage Bank Heist"/>
    <n v="2012"/>
    <s v="NR"/>
    <n v="86"/>
    <s v="Minute"/>
    <s v="Action, Suspense"/>
    <s v="Unknown"/>
    <x v="19"/>
    <m/>
    <s v="2010s"/>
  </r>
  <r>
    <x v="792"/>
    <s v="TV Show"/>
    <s v="Teen Wolf"/>
    <n v="2017"/>
    <s v="TV-14"/>
    <n v="9"/>
    <s v="Season"/>
    <s v="TV Shows"/>
    <s v="Teen"/>
    <x v="15"/>
    <n v="9"/>
    <s v="2010s"/>
  </r>
  <r>
    <x v="793"/>
    <s v="Movie"/>
    <s v="Teen Lust"/>
    <n v="2015"/>
    <s v="R"/>
    <n v="80"/>
    <s v="Minute"/>
    <s v="Comedy, Horror"/>
    <s v="Adult"/>
    <x v="105"/>
    <m/>
    <s v="2010s"/>
  </r>
  <r>
    <x v="794"/>
    <s v="TV Show"/>
    <s v="Ted Bundy: Falling for a Killer"/>
    <n v="2020"/>
    <s v="16+"/>
    <n v="1"/>
    <s v="Season"/>
    <s v="Documentary, Unscripted"/>
    <s v="Teen"/>
    <x v="15"/>
    <n v="1"/>
    <s v="2020s"/>
  </r>
  <r>
    <x v="795"/>
    <s v="TV Show"/>
    <s v="Technological Marvels of the Ancient World"/>
    <n v="2005"/>
    <s v="7+"/>
    <n v="1"/>
    <s v="Season"/>
    <s v="Adventure, Documentary, Military and War"/>
    <s v="Kids"/>
    <x v="15"/>
    <n v="1"/>
    <s v="2000s"/>
  </r>
  <r>
    <x v="796"/>
    <s v="Movie"/>
    <s v="Tear the Roof Off: The Untold Story of Parliament Funkadelic"/>
    <n v="2019"/>
    <s v="NR"/>
    <n v="59"/>
    <s v="Minute"/>
    <s v="Documentary"/>
    <s v="Unknown"/>
    <x v="53"/>
    <m/>
    <s v="2010s"/>
  </r>
  <r>
    <x v="797"/>
    <s v="TV Show"/>
    <s v="Team Umizoomi"/>
    <n v="2012"/>
    <s v="TV-Y"/>
    <n v="3"/>
    <s v="Season"/>
    <s v="Kids"/>
    <s v="Kids"/>
    <x v="15"/>
    <n v="3"/>
    <s v="2010s"/>
  </r>
  <r>
    <x v="798"/>
    <s v="Movie"/>
    <s v="Team Hot Wheels, Skills to Thrill"/>
    <n v="2019"/>
    <s v="ALL"/>
    <n v="45"/>
    <s v="Minute"/>
    <s v="Animation, Kids"/>
    <s v="Kids"/>
    <x v="4"/>
    <m/>
    <s v="2010s"/>
  </r>
  <r>
    <x v="799"/>
    <s v="Movie"/>
    <s v="Team Hot Wheels, Build the Epic Race"/>
    <n v="2019"/>
    <s v="ALL"/>
    <n v="45"/>
    <s v="Minute"/>
    <s v="Animation, Kids"/>
    <s v="Kids"/>
    <x v="4"/>
    <m/>
    <s v="2010s"/>
  </r>
  <r>
    <x v="800"/>
    <s v="TV Show"/>
    <s v="Tayo the Little Bus"/>
    <n v="2019"/>
    <s v="ALL"/>
    <n v="5"/>
    <s v="Season"/>
    <s v="Documentary, Kids"/>
    <s v="Kids"/>
    <x v="15"/>
    <n v="5"/>
    <s v="2010s"/>
  </r>
  <r>
    <x v="801"/>
    <s v="Movie"/>
    <s v="Tattoo Nation"/>
    <n v="2016"/>
    <s v="13+"/>
    <n v="86"/>
    <s v="Minute"/>
    <s v="Documentary, Special Interest"/>
    <s v="Teen"/>
    <x v="19"/>
    <m/>
    <s v="2010s"/>
  </r>
  <r>
    <x v="802"/>
    <s v="TV Show"/>
    <s v="Tattletales"/>
    <n v="1974"/>
    <s v="TV-PG"/>
    <n v="1"/>
    <s v="Season"/>
    <s v="Unscripted"/>
    <s v="Teen"/>
    <x v="15"/>
    <n v="1"/>
    <s v="1970s"/>
  </r>
  <r>
    <x v="803"/>
    <s v="Movie"/>
    <s v="Tarzan The Fearless"/>
    <n v="1933"/>
    <s v="13+"/>
    <n v="86"/>
    <s v="Minute"/>
    <s v="Action, Adventure"/>
    <s v="Teen"/>
    <x v="19"/>
    <m/>
    <s v="1930s"/>
  </r>
  <r>
    <x v="804"/>
    <s v="Movie"/>
    <s v="Tarzan And The Trappers"/>
    <n v="1958"/>
    <s v="18+"/>
    <n v="70"/>
    <s v="Minute"/>
    <s v="Action"/>
    <s v="Adult"/>
    <x v="61"/>
    <m/>
    <s v="1950s"/>
  </r>
  <r>
    <x v="805"/>
    <s v="Movie"/>
    <s v="Target for Tonight"/>
    <n v="1941"/>
    <s v="NR"/>
    <n v="49"/>
    <s v="Minute"/>
    <s v="Military and War, Special Interest"/>
    <s v="Unknown"/>
    <x v="49"/>
    <m/>
    <s v="1940s"/>
  </r>
  <r>
    <x v="806"/>
    <s v="TV Show"/>
    <s v="Tandav"/>
    <n v="2021"/>
    <s v="16+"/>
    <n v="1"/>
    <s v="Season"/>
    <s v="Drama"/>
    <s v="Teen"/>
    <x v="15"/>
    <n v="1"/>
    <s v="2020s"/>
  </r>
  <r>
    <x v="807"/>
    <s v="Movie"/>
    <s v="TAN"/>
    <n v="2021"/>
    <s v="18+"/>
    <n v="22"/>
    <s v="Minute"/>
    <s v="Arthouse, Drama, Suspense"/>
    <s v="Adult"/>
    <x v="27"/>
    <m/>
    <s v="2020s"/>
  </r>
  <r>
    <x v="808"/>
    <s v="Movie"/>
    <s v="Tamizh Padam 2"/>
    <n v="2018"/>
    <s v="ALL"/>
    <n v="138"/>
    <s v="Minute"/>
    <s v="Comedy, Drama, International"/>
    <s v="Kids"/>
    <x v="62"/>
    <m/>
    <s v="2010s"/>
  </r>
  <r>
    <x v="809"/>
    <s v="Movie"/>
    <s v="Tamara"/>
    <n v="2006"/>
    <s v="R"/>
    <n v="98"/>
    <s v="Minute"/>
    <s v="Horror"/>
    <s v="Adult"/>
    <x v="6"/>
    <m/>
    <s v="2000s"/>
  </r>
  <r>
    <x v="810"/>
    <s v="Movie"/>
    <s v="Tall Firs"/>
    <n v="2007"/>
    <s v="NR"/>
    <n v="34"/>
    <s v="Minute"/>
    <s v="Music Videos and Concerts"/>
    <s v="Unknown"/>
    <x v="40"/>
    <m/>
    <s v="2000s"/>
  </r>
  <r>
    <x v="811"/>
    <s v="TV Show"/>
    <s v="Tales from the Loop"/>
    <n v="2020"/>
    <s v="18+"/>
    <n v="1"/>
    <s v="Season"/>
    <s v="Science Fiction"/>
    <s v="Adult"/>
    <x v="15"/>
    <n v="1"/>
    <s v="2020s"/>
  </r>
  <r>
    <x v="812"/>
    <s v="Movie"/>
    <s v="Taking 5"/>
    <n v="2008"/>
    <s v="13+"/>
    <n v="90"/>
    <s v="Minute"/>
    <s v="Comedy"/>
    <s v="Teen"/>
    <x v="56"/>
    <m/>
    <s v="2000s"/>
  </r>
  <r>
    <x v="813"/>
    <s v="TV Show"/>
    <s v="Take Us Home: Leeds United"/>
    <n v="2020"/>
    <s v="16+"/>
    <n v="2"/>
    <s v="Season"/>
    <s v="TV Shows"/>
    <s v="Teen"/>
    <x v="15"/>
    <n v="2"/>
    <s v="2020s"/>
  </r>
  <r>
    <x v="814"/>
    <s v="Movie"/>
    <s v="Takatak"/>
    <n v="2019"/>
    <s v="18+"/>
    <n v="143"/>
    <s v="Minute"/>
    <s v="Comedy, International, Young Adult Audience"/>
    <s v="Adult"/>
    <x v="119"/>
    <m/>
    <s v="2010s"/>
  </r>
  <r>
    <x v="815"/>
    <s v="Movie"/>
    <s v="Tad, The Lost Explorer And The Secret Of King Midas"/>
    <n v="2017"/>
    <s v="PG"/>
    <n v="85"/>
    <s v="Minute"/>
    <s v="Animation, Kids"/>
    <s v="Teen"/>
    <x v="35"/>
    <m/>
    <s v="2010s"/>
  </r>
  <r>
    <x v="816"/>
    <s v="Movie"/>
    <s v="T-Rex Ranch Dinosaur Adventures"/>
    <n v="2021"/>
    <s v="ALL"/>
    <n v="35"/>
    <s v="Minute"/>
    <s v="Kids"/>
    <s v="Kids"/>
    <x v="120"/>
    <m/>
    <s v="2020s"/>
  </r>
  <r>
    <x v="817"/>
    <s v="Movie"/>
    <s v="Symphony to Rushing Water"/>
    <n v="2017"/>
    <s v="ALL"/>
    <n v="60"/>
    <s v="Minute"/>
    <s v="Music Videos and Concerts, Special Interest"/>
    <s v="Kids"/>
    <x v="28"/>
    <m/>
    <s v="2010s"/>
  </r>
  <r>
    <x v="818"/>
    <s v="Movie"/>
    <s v="Symphony to Iceland's Gulfoss Waterfall"/>
    <n v="2017"/>
    <s v="ALL"/>
    <n v="47"/>
    <s v="Minute"/>
    <s v="Music Videos and Concerts, Special Interest"/>
    <s v="Kids"/>
    <x v="121"/>
    <m/>
    <s v="2010s"/>
  </r>
  <r>
    <x v="819"/>
    <s v="Movie"/>
    <s v="Symphony to Flowers"/>
    <n v="2017"/>
    <s v="ALL"/>
    <n v="82"/>
    <s v="Minute"/>
    <s v="Music Videos and Concerts, Special Interest"/>
    <s v="Kids"/>
    <x v="113"/>
    <m/>
    <s v="2010s"/>
  </r>
  <r>
    <x v="820"/>
    <s v="Movie"/>
    <s v="Symphony in Colorado"/>
    <n v="2017"/>
    <s v="ALL"/>
    <n v="81"/>
    <s v="Minute"/>
    <s v="Music Videos and Concerts, Special Interest"/>
    <s v="Kids"/>
    <x v="93"/>
    <m/>
    <s v="2010s"/>
  </r>
  <r>
    <x v="821"/>
    <s v="Movie"/>
    <s v="Sye Raa Narasimha Reddy (Telugu)"/>
    <n v="2019"/>
    <s v="13+"/>
    <n v="170"/>
    <s v="Minute"/>
    <s v="Action"/>
    <s v="Teen"/>
    <x v="122"/>
    <m/>
    <s v="2010s"/>
  </r>
  <r>
    <x v="822"/>
    <s v="Movie"/>
    <s v="Sye Raa Narasimha Reddy (Tamil)"/>
    <n v="2019"/>
    <s v="13+"/>
    <n v="170"/>
    <s v="Minute"/>
    <s v="Action"/>
    <s v="Teen"/>
    <x v="122"/>
    <m/>
    <s v="2010s"/>
  </r>
  <r>
    <x v="823"/>
    <s v="Movie"/>
    <s v="Sye Raa Narasimha Reddy (Malayalam)"/>
    <n v="2019"/>
    <s v="13+"/>
    <n v="170"/>
    <s v="Minute"/>
    <s v="Action"/>
    <s v="Teen"/>
    <x v="122"/>
    <m/>
    <s v="2010s"/>
  </r>
  <r>
    <x v="824"/>
    <s v="Movie"/>
    <s v="Sye Raa Narasimha Reddy (Hindi)"/>
    <n v="2019"/>
    <s v="13+"/>
    <n v="170"/>
    <s v="Minute"/>
    <s v="Action"/>
    <s v="Teen"/>
    <x v="122"/>
    <m/>
    <s v="2010s"/>
  </r>
  <r>
    <x v="825"/>
    <s v="TV Show"/>
    <s v="Sword Oratoria: Is it Wrong to Try to Pick Up Girls in a Dungeon? On the Side"/>
    <n v="2017"/>
    <s v="TV-14"/>
    <n v="1"/>
    <s v="Season"/>
    <s v="Action, Anime, Fantasy"/>
    <s v="Teen"/>
    <x v="15"/>
    <n v="1"/>
    <s v="2010s"/>
  </r>
  <r>
    <x v="826"/>
    <s v="Movie"/>
    <s v="Swing Hostess"/>
    <n v="1944"/>
    <s v="13+"/>
    <n v="74"/>
    <s v="Minute"/>
    <s v="Arts, Entertainment, and Culture, Drama"/>
    <s v="Teen"/>
    <x v="2"/>
    <m/>
    <s v="1940s"/>
  </r>
  <r>
    <x v="827"/>
    <s v="Movie"/>
    <s v="Swing and Dance with Little Baby Bum"/>
    <n v="2019"/>
    <s v="ALL"/>
    <n v="34"/>
    <s v="Minute"/>
    <s v="Kids"/>
    <s v="Kids"/>
    <x v="40"/>
    <m/>
    <s v="2010s"/>
  </r>
  <r>
    <x v="828"/>
    <s v="TV Show"/>
    <s v="SWIINE"/>
    <n v="2016"/>
    <s v="13+"/>
    <n v="1"/>
    <s v="Season"/>
    <s v="Comedy"/>
    <s v="Teen"/>
    <x v="15"/>
    <n v="1"/>
    <s v="2010s"/>
  </r>
  <r>
    <x v="829"/>
    <s v="TV Show"/>
    <s v="Swedish Dicks"/>
    <n v="2018"/>
    <s v="TV-MA"/>
    <n v="2"/>
    <s v="Season"/>
    <s v="Comedy"/>
    <s v="Adult"/>
    <x v="15"/>
    <n v="2"/>
    <s v="2010s"/>
  </r>
  <r>
    <x v="830"/>
    <s v="TV Show"/>
    <s v="Swamp People"/>
    <n v="2018"/>
    <s v="TV-14"/>
    <n v="5"/>
    <s v="Season"/>
    <s v="TV Shows"/>
    <s v="Teen"/>
    <x v="15"/>
    <n v="5"/>
    <s v="2010s"/>
  </r>
  <r>
    <x v="831"/>
    <s v="Movie"/>
    <s v="Survivors Guide to Prison"/>
    <n v="2018"/>
    <s v="NR"/>
    <n v="103"/>
    <s v="Minute"/>
    <s v="Documentary, Special Interest, Suspense"/>
    <s v="Unknown"/>
    <x v="22"/>
    <m/>
    <s v="2010s"/>
  </r>
  <r>
    <x v="832"/>
    <s v="TV Show"/>
    <s v="Survivor"/>
    <n v="2014"/>
    <s v="TV-PG"/>
    <n v="19"/>
    <s v="Season"/>
    <s v="Unscripted"/>
    <s v="Teen"/>
    <x v="15"/>
    <n v="19"/>
    <s v="2010s"/>
  </r>
  <r>
    <x v="833"/>
    <s v="TV Show"/>
    <s v="Surgeons: At the Edge of Life"/>
    <n v="2018"/>
    <s v="16+"/>
    <n v="1"/>
    <s v="Season"/>
    <s v="Documentary"/>
    <s v="Teen"/>
    <x v="15"/>
    <n v="1"/>
    <s v="2010s"/>
  </r>
  <r>
    <x v="834"/>
    <s v="TV Show"/>
    <s v="Supersize Vs Superskinny"/>
    <n v="2014"/>
    <s v="16+"/>
    <n v="5"/>
    <s v="Season"/>
    <s v="Special Interest"/>
    <s v="Teen"/>
    <x v="15"/>
    <n v="5"/>
    <s v="2010s"/>
  </r>
  <r>
    <x v="835"/>
    <s v="TV Show"/>
    <s v="Superships"/>
    <n v="2007"/>
    <s v="7+"/>
    <n v="1"/>
    <s v="Season"/>
    <s v="Action, Adventure, Documentary"/>
    <s v="Kids"/>
    <x v="15"/>
    <n v="1"/>
    <s v="2000s"/>
  </r>
  <r>
    <x v="836"/>
    <s v="TV Show"/>
    <s v="Supermarket Sweep"/>
    <n v="2000"/>
    <s v="TV-G"/>
    <n v="2"/>
    <s v="Season"/>
    <s v="Unscripted"/>
    <s v="Kids"/>
    <x v="15"/>
    <n v="2"/>
    <s v="2000s"/>
  </r>
  <r>
    <x v="837"/>
    <s v="TV Show"/>
    <s v="Superheroes: A Never-Ending Battle"/>
    <n v="2013"/>
    <s v="TV-PG"/>
    <n v="1"/>
    <s v="Season"/>
    <s v="Special Interest"/>
    <s v="Teen"/>
    <x v="15"/>
    <n v="1"/>
    <s v="2010s"/>
  </r>
  <r>
    <x v="838"/>
    <s v="Movie"/>
    <s v="Superfish: Billfish, with David Attenborough"/>
    <n v="2008"/>
    <s v="ALL"/>
    <n v="52"/>
    <s v="Minute"/>
    <s v="Documentary, Special Interest"/>
    <s v="Kids"/>
    <x v="5"/>
    <m/>
    <s v="2000s"/>
  </r>
  <r>
    <x v="839"/>
    <s v="TV Show"/>
    <s v="Superbook"/>
    <n v="2015"/>
    <s v="7+"/>
    <n v="3"/>
    <s v="Season"/>
    <s v="Animation, Faith and Spirituality, Kids"/>
    <s v="Kids"/>
    <x v="15"/>
    <n v="3"/>
    <s v="2010s"/>
  </r>
  <r>
    <x v="840"/>
    <s v="Movie"/>
    <s v="Super Size Me 2: Holy Chicken!"/>
    <n v="2019"/>
    <s v="PG-13"/>
    <n v="103"/>
    <s v="Minute"/>
    <s v="Comedy, Documentary, Special Interest"/>
    <s v="Teen"/>
    <x v="22"/>
    <m/>
    <s v="2010s"/>
  </r>
  <r>
    <x v="841"/>
    <s v="Movie"/>
    <s v="Super Size Me"/>
    <n v="2004"/>
    <s v="PG-13"/>
    <n v="99"/>
    <s v="Minute"/>
    <s v="Special Interest"/>
    <s v="Teen"/>
    <x v="42"/>
    <m/>
    <s v="2000s"/>
  </r>
  <r>
    <x v="842"/>
    <s v="Movie"/>
    <s v="Supa Strikas - Keep Calm and Soccer On"/>
    <n v="2019"/>
    <s v="ALL"/>
    <n v="60"/>
    <s v="Minute"/>
    <s v="Animation, Documentary, Kids"/>
    <s v="Kids"/>
    <x v="28"/>
    <m/>
    <s v="2010s"/>
  </r>
  <r>
    <x v="843"/>
    <s v="Movie"/>
    <s v="Supa Strikas - Eat, Sleep, Play Soccer"/>
    <n v="2019"/>
    <s v="7+"/>
    <n v="60"/>
    <s v="Minute"/>
    <s v="Animation, Documentary, Kids"/>
    <s v="Kids"/>
    <x v="28"/>
    <m/>
    <s v="2010s"/>
  </r>
  <r>
    <x v="844"/>
    <s v="Movie"/>
    <s v="Supa Strikas - Best in the Field"/>
    <n v="2019"/>
    <s v="7+"/>
    <n v="60"/>
    <s v="Minute"/>
    <s v="Animation, Kids, Sports"/>
    <s v="Kids"/>
    <x v="28"/>
    <m/>
    <s v="2010s"/>
  </r>
  <r>
    <x v="845"/>
    <s v="Movie"/>
    <s v="Supa Strikas - Alive and Kickin'"/>
    <n v="2019"/>
    <s v="7+"/>
    <n v="60"/>
    <s v="Minute"/>
    <s v="Animation, Kids, Sports"/>
    <s v="Kids"/>
    <x v="28"/>
    <m/>
    <s v="2010s"/>
  </r>
  <r>
    <x v="846"/>
    <s v="Movie"/>
    <s v="Supa Strikas - A Goal in One!"/>
    <n v="2019"/>
    <s v="7+"/>
    <n v="59"/>
    <s v="Minute"/>
    <s v="Animation, Documentary, Kids"/>
    <s v="Kids"/>
    <x v="53"/>
    <m/>
    <s v="2010s"/>
  </r>
  <r>
    <x v="847"/>
    <s v="Movie"/>
    <s v="Sunshine State"/>
    <n v="2002"/>
    <s v="PG-13"/>
    <n v="141"/>
    <s v="Minute"/>
    <s v="Arthouse, Drama, Romance"/>
    <s v="Teen"/>
    <x v="71"/>
    <m/>
    <s v="2000s"/>
  </r>
  <r>
    <x v="848"/>
    <s v="TV Show"/>
    <s v="Sunshine Sento-Sake (Subbed) (4k UHD)"/>
    <n v="2016"/>
    <s v="TV-NR"/>
    <n v="1"/>
    <s v="Season"/>
    <s v="TV Shows"/>
    <s v="Unknown"/>
    <x v="15"/>
    <n v="1"/>
    <s v="2010s"/>
  </r>
  <r>
    <x v="849"/>
    <s v="TV Show"/>
    <s v="Sunshine Sento-Sake (Subbed)"/>
    <n v="2016"/>
    <s v="TV-NR"/>
    <n v="1"/>
    <s v="Season"/>
    <s v="TV Shows"/>
    <s v="Unknown"/>
    <x v="15"/>
    <n v="1"/>
    <s v="2010s"/>
  </r>
  <r>
    <x v="850"/>
    <s v="Movie"/>
    <s v="Sunshine Hotel"/>
    <n v="2002"/>
    <s v="13+"/>
    <n v="99"/>
    <s v="Minute"/>
    <s v="Documentary, Special Interest"/>
    <s v="Teen"/>
    <x v="42"/>
    <m/>
    <s v="2000s"/>
  </r>
  <r>
    <x v="851"/>
    <s v="Movie"/>
    <s v="Sunset On The Desert"/>
    <n v="1942"/>
    <s v="PG"/>
    <n v="55"/>
    <s v="Minute"/>
    <s v="Western"/>
    <s v="Teen"/>
    <x v="45"/>
    <m/>
    <s v="1940s"/>
  </r>
  <r>
    <x v="852"/>
    <s v="Movie"/>
    <s v="Sunrise on the Bosphorus"/>
    <n v="2019"/>
    <s v="ALL"/>
    <n v="30"/>
    <s v="Minute"/>
    <s v="Documentary, Special Interest"/>
    <s v="Kids"/>
    <x v="64"/>
    <m/>
    <s v="2010s"/>
  </r>
  <r>
    <x v="853"/>
    <s v="Movie"/>
    <s v="Sunnyside"/>
    <n v="1979"/>
    <s v="R"/>
    <n v="101"/>
    <s v="Minute"/>
    <s v="Action, Drama"/>
    <s v="Adult"/>
    <x v="101"/>
    <m/>
    <s v="1970s"/>
  </r>
  <r>
    <x v="854"/>
    <s v="TV Show"/>
    <s v="Sunny Bunnies"/>
    <n v="2018"/>
    <s v="TV-Y"/>
    <n v="2"/>
    <s v="Season"/>
    <s v="Animation, Kids"/>
    <s v="Kids"/>
    <x v="15"/>
    <n v="2"/>
    <s v="2010s"/>
  </r>
  <r>
    <x v="855"/>
    <s v="Movie"/>
    <s v="Sundown Saunders"/>
    <n v="1935"/>
    <s v="PG"/>
    <n v="70"/>
    <s v="Minute"/>
    <s v="Western"/>
    <s v="Teen"/>
    <x v="61"/>
    <m/>
    <s v="1930s"/>
  </r>
  <r>
    <x v="856"/>
    <s v="Movie"/>
    <s v="Sundown"/>
    <n v="1941"/>
    <s v="7+"/>
    <n v="90"/>
    <s v="Minute"/>
    <s v="Drama, Military and War"/>
    <s v="Kids"/>
    <x v="56"/>
    <m/>
    <s v="1940s"/>
  </r>
  <r>
    <x v="857"/>
    <s v="TV Show"/>
    <s v="Summer 2019 American Road Trip"/>
    <n v="2020"/>
    <s v="7+"/>
    <n v="1"/>
    <s v="Season"/>
    <s v="Special Interest"/>
    <s v="Kids"/>
    <x v="15"/>
    <n v="1"/>
    <s v="2020s"/>
  </r>
  <r>
    <x v="858"/>
    <s v="TV Show"/>
    <s v="Suits"/>
    <n v="2019"/>
    <s v="NR"/>
    <n v="9"/>
    <s v="Season"/>
    <s v="Drama"/>
    <s v="Unknown"/>
    <x v="15"/>
    <n v="9"/>
    <s v="2010s"/>
  </r>
  <r>
    <x v="859"/>
    <s v="Movie"/>
    <s v="Suicide"/>
    <n v="2001"/>
    <s v="18+"/>
    <n v="84"/>
    <s v="Minute"/>
    <s v="Action, Drama, Horror"/>
    <s v="Adult"/>
    <x v="30"/>
    <m/>
    <s v="2000s"/>
  </r>
  <r>
    <x v="860"/>
    <s v="Movie"/>
    <s v="Sui Dhaaga - Made In India"/>
    <n v="2018"/>
    <s v="7+"/>
    <n v="122"/>
    <s v="Minute"/>
    <s v="Drama, International"/>
    <s v="Kids"/>
    <x v="55"/>
    <m/>
    <s v="2010s"/>
  </r>
  <r>
    <x v="861"/>
    <s v="Movie"/>
    <s v="Sufiyum Sujatayum"/>
    <n v="2020"/>
    <s v="13+"/>
    <n v="123"/>
    <s v="Minute"/>
    <s v="Drama, Romance"/>
    <s v="Teen"/>
    <x v="117"/>
    <m/>
    <s v="2020s"/>
  </r>
  <r>
    <x v="862"/>
    <s v="TV Show"/>
    <s v="Subaru Launch Control"/>
    <n v="2021"/>
    <s v="13+"/>
    <n v="3"/>
    <s v="Season"/>
    <s v="Documentary, Special Interest, Sports"/>
    <s v="Teen"/>
    <x v="15"/>
    <n v="3"/>
    <s v="2020s"/>
  </r>
  <r>
    <x v="863"/>
    <s v="Movie"/>
    <s v="Student of the Year 2"/>
    <n v="2019"/>
    <s v="13+"/>
    <n v="146"/>
    <s v="Minute"/>
    <s v="Drama, International"/>
    <s v="Teen"/>
    <x v="123"/>
    <m/>
    <s v="2010s"/>
  </r>
  <r>
    <x v="864"/>
    <s v="Movie"/>
    <s v="Striking Range"/>
    <n v="2006"/>
    <s v="R"/>
    <n v="96"/>
    <s v="Minute"/>
    <s v="Action, Suspense"/>
    <s v="Adult"/>
    <x v="14"/>
    <m/>
    <s v="2000s"/>
  </r>
  <r>
    <x v="865"/>
    <s v="TV Show"/>
    <s v="Streets of Compton"/>
    <n v="2016"/>
    <s v="TV-14"/>
    <n v="1"/>
    <s v="Season"/>
    <s v="Documentary, Special Interest"/>
    <s v="Teen"/>
    <x v="15"/>
    <n v="1"/>
    <s v="2010s"/>
  </r>
  <r>
    <x v="866"/>
    <s v="Movie"/>
    <s v="Street Dance"/>
    <n v="2013"/>
    <s v="13+"/>
    <n v="99"/>
    <s v="Minute"/>
    <s v="Arts, Entertainment, and Culture, Drama"/>
    <s v="Teen"/>
    <x v="42"/>
    <m/>
    <s v="2010s"/>
  </r>
  <r>
    <x v="867"/>
    <s v="Movie"/>
    <s v="Strategic Air Command"/>
    <n v="1955"/>
    <s v="7+"/>
    <n v="114"/>
    <s v="Minute"/>
    <s v="Action, Drama"/>
    <s v="Kids"/>
    <x v="59"/>
    <m/>
    <s v="1950s"/>
  </r>
  <r>
    <x v="868"/>
    <s v="Movie"/>
    <s v="Strange Wilderness"/>
    <n v="2008"/>
    <s v="R"/>
    <n v="85"/>
    <s v="Minute"/>
    <s v="Action, Young Adult Audience"/>
    <s v="Adult"/>
    <x v="35"/>
    <m/>
    <s v="2000s"/>
  </r>
  <r>
    <x v="869"/>
    <s v="TV Show"/>
    <s v="Strange Love"/>
    <n v="2005"/>
    <s v="16+"/>
    <n v="1"/>
    <s v="Season"/>
    <s v="TV Shows"/>
    <s v="Teen"/>
    <x v="15"/>
    <n v="1"/>
    <s v="2000s"/>
  </r>
  <r>
    <x v="870"/>
    <s v="TV Show"/>
    <s v="Strange Empire Series"/>
    <n v="2015"/>
    <s v="13+"/>
    <n v="1"/>
    <s v="Season"/>
    <s v="Drama, Western"/>
    <s v="Teen"/>
    <x v="15"/>
    <n v="1"/>
    <s v="2010s"/>
  </r>
  <r>
    <x v="871"/>
    <s v="Movie"/>
    <s v="Straight Shooter"/>
    <n v="1940"/>
    <s v="13+"/>
    <n v="48"/>
    <s v="Minute"/>
    <s v="Western"/>
    <s v="Teen"/>
    <x v="54"/>
    <m/>
    <s v="1940s"/>
  </r>
  <r>
    <x v="872"/>
    <s v="Movie"/>
    <s v="Storytime with Mila and Morphle"/>
    <n v="2019"/>
    <s v="ALL"/>
    <n v="38"/>
    <s v="Minute"/>
    <s v="Animation, Kids"/>
    <s v="Kids"/>
    <x v="81"/>
    <m/>
    <s v="2010s"/>
  </r>
  <r>
    <x v="873"/>
    <s v="Movie"/>
    <s v="Storm Boy"/>
    <n v="2019"/>
    <s v="PG"/>
    <n v="99"/>
    <s v="Minute"/>
    <s v="Drama, Faith and Spirituality, Kids"/>
    <s v="Teen"/>
    <x v="42"/>
    <m/>
    <s v="2010s"/>
  </r>
  <r>
    <x v="874"/>
    <s v="TV Show"/>
    <s v="Storage Wars: Texas"/>
    <n v="2012"/>
    <s v="TV-14"/>
    <n v="1"/>
    <s v="Season"/>
    <s v="TV Shows"/>
    <s v="Teen"/>
    <x v="15"/>
    <n v="1"/>
    <s v="2010s"/>
  </r>
  <r>
    <x v="875"/>
    <s v="TV Show"/>
    <s v="Storage Wars: Northern Treasures"/>
    <n v="2014"/>
    <s v="TV-14"/>
    <n v="1"/>
    <s v="Season"/>
    <s v="Unscripted"/>
    <s v="Teen"/>
    <x v="15"/>
    <n v="1"/>
    <s v="2010s"/>
  </r>
  <r>
    <x v="876"/>
    <s v="TV Show"/>
    <s v="Storage Wars New York"/>
    <n v="2013"/>
    <s v="TV-PG"/>
    <n v="1"/>
    <s v="Season"/>
    <s v="TV Shows"/>
    <s v="Teen"/>
    <x v="15"/>
    <n v="1"/>
    <s v="2010s"/>
  </r>
  <r>
    <x v="877"/>
    <s v="TV Show"/>
    <s v="Storage Wars"/>
    <n v="2011"/>
    <s v="TV-14"/>
    <n v="1"/>
    <s v="Season"/>
    <s v="TV Shows"/>
    <s v="Teen"/>
    <x v="15"/>
    <n v="1"/>
    <s v="2010s"/>
  </r>
  <r>
    <x v="878"/>
    <s v="Movie"/>
    <s v="Stop Making Sense"/>
    <n v="1984"/>
    <s v="7+"/>
    <n v="88"/>
    <s v="Minute"/>
    <s v="Documentary, Music Videos and Concerts"/>
    <s v="Kids"/>
    <x v="10"/>
    <m/>
    <s v="1980s"/>
  </r>
  <r>
    <x v="879"/>
    <s v="Movie"/>
    <s v="Stitches"/>
    <n v="2012"/>
    <s v="R"/>
    <n v="86"/>
    <s v="Minute"/>
    <s v="Comedy, Horror"/>
    <s v="Adult"/>
    <x v="19"/>
    <m/>
    <s v="2010s"/>
  </r>
  <r>
    <x v="880"/>
    <s v="Movie"/>
    <s v="Still Today"/>
    <n v="2020"/>
    <s v="NR"/>
    <n v="82"/>
    <s v="Minute"/>
    <s v="Comedy"/>
    <s v="Unknown"/>
    <x v="113"/>
    <m/>
    <s v="2020s"/>
  </r>
  <r>
    <x v="881"/>
    <s v="Movie"/>
    <s v="Still Mine"/>
    <n v="2013"/>
    <s v="PG-13"/>
    <n v="103"/>
    <s v="Minute"/>
    <s v="Arthouse, Drama"/>
    <s v="Teen"/>
    <x v="22"/>
    <m/>
    <s v="2010s"/>
  </r>
  <r>
    <x v="882"/>
    <s v="Movie"/>
    <s v="Sticky Fingers"/>
    <n v="1988"/>
    <s v="PG-13"/>
    <n v="85"/>
    <s v="Minute"/>
    <s v="Comedy"/>
    <s v="Teen"/>
    <x v="35"/>
    <m/>
    <s v="1980s"/>
  </r>
  <r>
    <x v="883"/>
    <s v="Movie"/>
    <s v="Stick Man"/>
    <n v="2015"/>
    <s v="ALL"/>
    <n v="27"/>
    <s v="Minute"/>
    <s v="Adventure, Animation, Kids"/>
    <s v="Kids"/>
    <x v="78"/>
    <m/>
    <s v="2010s"/>
  </r>
  <r>
    <x v="884"/>
    <s v="TV Show"/>
    <s v="Steven Seagal Lawman"/>
    <n v="2010"/>
    <s v="TV-14"/>
    <n v="2"/>
    <s v="Season"/>
    <s v="Documentary, Special Interest"/>
    <s v="Teen"/>
    <x v="15"/>
    <n v="2"/>
    <s v="2010s"/>
  </r>
  <r>
    <x v="885"/>
    <s v="Movie"/>
    <s v="Steve Treviño: My Life In Quarantine"/>
    <n v="2020"/>
    <s v="18+"/>
    <n v="72"/>
    <s v="Minute"/>
    <s v="Arts, Entertainment, and Culture"/>
    <s v="Adult"/>
    <x v="88"/>
    <m/>
    <s v="2020s"/>
  </r>
  <r>
    <x v="886"/>
    <s v="Movie"/>
    <s v="Steve Hofstetter: Ginger Kid"/>
    <n v="2015"/>
    <s v="7+"/>
    <n v="65"/>
    <s v="Minute"/>
    <s v="Arts, Entertainment, and Culture, Documentary"/>
    <s v="Kids"/>
    <x v="58"/>
    <m/>
    <s v="2010s"/>
  </r>
  <r>
    <x v="887"/>
    <s v="Movie"/>
    <s v="Steve Byrne: The Byrne Identity"/>
    <n v="2010"/>
    <s v="18+"/>
    <n v="73"/>
    <s v="Minute"/>
    <s v="Arts, Entertainment, and Culture, Comedy, Special Interest"/>
    <s v="Adult"/>
    <x v="103"/>
    <m/>
    <s v="2010s"/>
  </r>
  <r>
    <x v="888"/>
    <s v="TV Show"/>
    <s v="Stephen Fry: Gadget Man"/>
    <n v="2012"/>
    <s v="TV-14"/>
    <n v="1"/>
    <s v="Season"/>
    <s v="Documentary, Special Interest, Unscripted"/>
    <s v="Teen"/>
    <x v="15"/>
    <n v="1"/>
    <s v="2010s"/>
  </r>
  <r>
    <x v="889"/>
    <s v="Movie"/>
    <s v="Stepfather 2"/>
    <n v="1989"/>
    <s v="R"/>
    <n v="84"/>
    <s v="Minute"/>
    <s v="Horror, Suspense"/>
    <s v="Adult"/>
    <x v="30"/>
    <m/>
    <s v="1980s"/>
  </r>
  <r>
    <x v="890"/>
    <s v="Movie"/>
    <s v="Step On It"/>
    <n v="1935"/>
    <s v="13+"/>
    <n v="56"/>
    <s v="Minute"/>
    <s v="Action, Drama"/>
    <s v="Teen"/>
    <x v="36"/>
    <m/>
    <s v="1930s"/>
  </r>
  <r>
    <x v="891"/>
    <s v="Movie"/>
    <s v="Stella Dallas (1937)"/>
    <n v="1937"/>
    <s v="13+"/>
    <n v="106"/>
    <s v="Minute"/>
    <s v="Drama, Romance"/>
    <s v="Teen"/>
    <x v="76"/>
    <m/>
    <s v="1930s"/>
  </r>
  <r>
    <x v="892"/>
    <s v="Movie"/>
    <s v="Steep"/>
    <n v="2007"/>
    <s v="13+"/>
    <n v="90"/>
    <s v="Minute"/>
    <s v="Documentary, Sports"/>
    <s v="Teen"/>
    <x v="56"/>
    <m/>
    <s v="2000s"/>
  </r>
  <r>
    <x v="893"/>
    <s v="Movie"/>
    <s v="Stealing Paradise"/>
    <n v="2012"/>
    <s v="NR"/>
    <n v="89"/>
    <s v="Minute"/>
    <s v="Drama, Suspense"/>
    <s v="Unknown"/>
    <x v="34"/>
    <m/>
    <s v="2010s"/>
  </r>
  <r>
    <x v="894"/>
    <s v="TV Show"/>
    <s v="State of Mind"/>
    <n v="2003"/>
    <s v="16+"/>
    <n v="1"/>
    <s v="Season"/>
    <s v="TV Shows"/>
    <s v="Teen"/>
    <x v="15"/>
    <n v="1"/>
    <s v="2000s"/>
  </r>
  <r>
    <x v="895"/>
    <s v="TV Show"/>
    <s v="StarTalk with Neil deGrasse Tyson"/>
    <n v="2019"/>
    <s v="NR"/>
    <n v="1"/>
    <s v="Season"/>
    <s v="TV Shows"/>
    <s v="Unknown"/>
    <x v="15"/>
    <n v="1"/>
    <s v="2010s"/>
  </r>
  <r>
    <x v="896"/>
    <s v="TV Show"/>
    <s v="Star Trek: Voyager"/>
    <n v="2001"/>
    <s v="TV-PG"/>
    <n v="7"/>
    <s v="Season"/>
    <s v="Drama, Science Fiction, Special Interest"/>
    <s v="Teen"/>
    <x v="15"/>
    <n v="7"/>
    <s v="2000s"/>
  </r>
  <r>
    <x v="897"/>
    <s v="TV Show"/>
    <s v="Star Trek: The Next Generation"/>
    <n v="1994"/>
    <s v="NR"/>
    <n v="7"/>
    <s v="Season"/>
    <s v="Drama, Science Fiction, Special Interest"/>
    <s v="Unknown"/>
    <x v="15"/>
    <n v="7"/>
    <s v="1990s"/>
  </r>
  <r>
    <x v="898"/>
    <s v="TV Show"/>
    <s v="Star Trek: Enterprise"/>
    <n v="2005"/>
    <s v="TV-PG"/>
    <n v="4"/>
    <s v="Season"/>
    <s v="Science Fiction"/>
    <s v="Teen"/>
    <x v="15"/>
    <n v="4"/>
    <s v="2000s"/>
  </r>
  <r>
    <x v="899"/>
    <s v="TV Show"/>
    <s v="Star Trek: Deep Space Nine"/>
    <n v="1999"/>
    <s v="TV-PG"/>
    <n v="7"/>
    <s v="Season"/>
    <s v="Drama, Science Fiction, Special Interest"/>
    <s v="Teen"/>
    <x v="15"/>
    <n v="7"/>
    <s v="1990s"/>
  </r>
  <r>
    <x v="900"/>
    <s v="TV Show"/>
    <s v="Star Trek:  The Original Series"/>
    <n v="1969"/>
    <s v="TV-PG"/>
    <n v="3"/>
    <s v="Season"/>
    <s v="Action, Adventure, Science Fiction"/>
    <s v="Teen"/>
    <x v="15"/>
    <n v="3"/>
    <s v="1960s"/>
  </r>
  <r>
    <x v="901"/>
    <s v="TV Show"/>
    <s v="Star Trek Original (Remastered)"/>
    <n v="1969"/>
    <s v="TV-PG"/>
    <n v="3"/>
    <s v="Season"/>
    <s v="Science Fiction"/>
    <s v="Teen"/>
    <x v="15"/>
    <n v="3"/>
    <s v="1960s"/>
  </r>
  <r>
    <x v="902"/>
    <s v="Movie"/>
    <s v="Stallone: Frank, That Is"/>
    <n v="2021"/>
    <s v="7+"/>
    <n v="73"/>
    <s v="Minute"/>
    <s v="Documentary"/>
    <s v="Kids"/>
    <x v="103"/>
    <m/>
    <s v="2020s"/>
  </r>
  <r>
    <x v="903"/>
    <s v="TV Show"/>
    <s v="Stalker"/>
    <n v="2008"/>
    <s v="16+"/>
    <n v="1"/>
    <s v="Season"/>
    <s v="TV Shows"/>
    <s v="Teen"/>
    <x v="15"/>
    <n v="1"/>
    <s v="2000s"/>
  </r>
  <r>
    <x v="904"/>
    <s v="Movie"/>
    <s v="Stalked By My Doctor"/>
    <n v="2015"/>
    <s v="NR"/>
    <n v="88"/>
    <s v="Minute"/>
    <s v="Drama, Suspense"/>
    <s v="Unknown"/>
    <x v="10"/>
    <m/>
    <s v="2010s"/>
  </r>
  <r>
    <x v="905"/>
    <s v="Movie"/>
    <s v="Stained Glass Windows"/>
    <n v="2010"/>
    <s v="16+"/>
    <n v="88"/>
    <s v="Minute"/>
    <s v="Drama"/>
    <s v="Teen"/>
    <x v="10"/>
    <m/>
    <s v="2010s"/>
  </r>
  <r>
    <x v="906"/>
    <s v="Movie"/>
    <s v="Stained"/>
    <n v="2011"/>
    <s v="16+"/>
    <n v="91"/>
    <s v="Minute"/>
    <s v="Suspense"/>
    <s v="Teen"/>
    <x v="51"/>
    <m/>
    <s v="2010s"/>
  </r>
  <r>
    <x v="907"/>
    <s v="Movie"/>
    <s v="Stagecoach - The Original John Wayne Classic"/>
    <n v="1939"/>
    <s v="7+"/>
    <n v="96"/>
    <s v="Minute"/>
    <s v="Adventure, Drama, Western"/>
    <s v="Kids"/>
    <x v="14"/>
    <m/>
    <s v="1930s"/>
  </r>
  <r>
    <x v="908"/>
    <s v="Movie"/>
    <s v="Stage Door Canteen"/>
    <n v="1943"/>
    <s v="13+"/>
    <n v="135"/>
    <s v="Minute"/>
    <s v="Arts, Entertainment, and Culture, Comedy, Military and War"/>
    <s v="Teen"/>
    <x v="50"/>
    <m/>
    <s v="1940s"/>
  </r>
  <r>
    <x v="909"/>
    <s v="Movie"/>
    <s v="Springtime in the Sierras"/>
    <n v="1947"/>
    <s v="PG"/>
    <n v="53"/>
    <s v="Minute"/>
    <s v="Western"/>
    <s v="Teen"/>
    <x v="46"/>
    <m/>
    <s v="1940s"/>
  </r>
  <r>
    <x v="910"/>
    <s v="Movie"/>
    <s v="Spring 1941"/>
    <n v="2007"/>
    <s v="R"/>
    <n v="100"/>
    <s v="Minute"/>
    <s v="Drama"/>
    <s v="Adult"/>
    <x v="63"/>
    <m/>
    <s v="2000s"/>
  </r>
  <r>
    <x v="911"/>
    <s v="Movie"/>
    <s v="Spooks Run Wild"/>
    <n v="1941"/>
    <s v="PG"/>
    <n v="71"/>
    <s v="Minute"/>
    <s v="Comedy, Horror"/>
    <s v="Teen"/>
    <x v="91"/>
    <m/>
    <s v="1940s"/>
  </r>
  <r>
    <x v="912"/>
    <s v="TV Show"/>
    <s v="SpongeBob SquarePants"/>
    <n v="2009"/>
    <s v="TV-Y7"/>
    <n v="6"/>
    <s v="Season"/>
    <s v="Kids"/>
    <s v="Kids"/>
    <x v="15"/>
    <n v="6"/>
    <s v="2000s"/>
  </r>
  <r>
    <x v="913"/>
    <s v="TV Show"/>
    <s v="SpongeBob DocuPants"/>
    <n v="2020"/>
    <s v="TV-PG"/>
    <n v="1"/>
    <s v="Season"/>
    <s v="Drama, Kids"/>
    <s v="Teen"/>
    <x v="15"/>
    <n v="1"/>
    <s v="2020s"/>
  </r>
  <r>
    <x v="914"/>
    <s v="TV Show"/>
    <s v="Spirited"/>
    <n v="2010"/>
    <s v="16+"/>
    <n v="2"/>
    <s v="Season"/>
    <s v="TV Shows"/>
    <s v="Teen"/>
    <x v="15"/>
    <n v="2"/>
    <s v="2010s"/>
  </r>
  <r>
    <x v="915"/>
    <s v="Movie"/>
    <s v="Spirit Rider"/>
    <n v="1993"/>
    <s v="13+"/>
    <n v="96"/>
    <s v="Minute"/>
    <s v="Drama, Kids"/>
    <s v="Teen"/>
    <x v="14"/>
    <m/>
    <s v="1990s"/>
  </r>
  <r>
    <x v="916"/>
    <s v="Movie"/>
    <s v="Spiral"/>
    <n v="2017"/>
    <s v="13+"/>
    <n v="78"/>
    <s v="Minute"/>
    <s v="Special Interest"/>
    <s v="Teen"/>
    <x v="43"/>
    <m/>
    <s v="2010s"/>
  </r>
  <r>
    <x v="917"/>
    <s v="TV Show"/>
    <s v="Spies of Warsaw"/>
    <n v="2013"/>
    <s v="TV-14"/>
    <n v="1"/>
    <s v="Season"/>
    <s v="Drama"/>
    <s v="Teen"/>
    <x v="15"/>
    <n v="1"/>
    <s v="2010s"/>
  </r>
  <r>
    <x v="918"/>
    <s v="TV Show"/>
    <s v="Speed Dreams - The Fastest Place on Earth"/>
    <n v="2013"/>
    <s v="TV-14"/>
    <n v="1"/>
    <s v="Season"/>
    <s v="Documentary, Sports"/>
    <s v="Teen"/>
    <x v="15"/>
    <n v="1"/>
    <s v="2010s"/>
  </r>
  <r>
    <x v="919"/>
    <s v="Movie"/>
    <s v="Special Forces"/>
    <n v="2013"/>
    <s v="R"/>
    <n v="109"/>
    <s v="Minute"/>
    <s v="Action, Drama"/>
    <s v="Adult"/>
    <x v="33"/>
    <m/>
    <s v="2010s"/>
  </r>
  <r>
    <x v="920"/>
    <s v="TV Show"/>
    <s v="Soviet Storm: World War II in the East"/>
    <n v="2011"/>
    <s v="13+"/>
    <n v="2"/>
    <s v="Season"/>
    <s v="Documentary"/>
    <s v="Teen"/>
    <x v="15"/>
    <n v="2"/>
    <s v="2010s"/>
  </r>
  <r>
    <x v="921"/>
    <s v="Movie"/>
    <s v="Southward Ho!"/>
    <n v="1939"/>
    <s v="13+"/>
    <n v="53"/>
    <s v="Minute"/>
    <s v="Western"/>
    <s v="Teen"/>
    <x v="46"/>
    <m/>
    <s v="1930s"/>
  </r>
  <r>
    <x v="922"/>
    <s v="Movie"/>
    <s v="Soul to Keep"/>
    <n v="2019"/>
    <s v="16+"/>
    <n v="94"/>
    <s v="Minute"/>
    <s v="Drama, Horror"/>
    <s v="Teen"/>
    <x v="12"/>
    <m/>
    <s v="2010s"/>
  </r>
  <r>
    <x v="923"/>
    <s v="Movie"/>
    <s v="Soothing Waterfalls with Music"/>
    <n v="2019"/>
    <s v="NR"/>
    <n v="60"/>
    <s v="Minute"/>
    <s v="Documentary, Special Interest"/>
    <s v="Unknown"/>
    <x v="28"/>
    <m/>
    <s v="2010s"/>
  </r>
  <r>
    <x v="924"/>
    <s v="Movie"/>
    <s v="Soothing Sights and Sounds for Kids"/>
    <n v="2012"/>
    <s v="ALL"/>
    <n v="60"/>
    <s v="Minute"/>
    <s v="Special Interest"/>
    <s v="Kids"/>
    <x v="28"/>
    <m/>
    <s v="2010s"/>
  </r>
  <r>
    <x v="925"/>
    <s v="Movie"/>
    <s v="Sonu Ke Titu Ki Sweety"/>
    <n v="2018"/>
    <s v="13+"/>
    <n v="138"/>
    <s v="Minute"/>
    <s v="Comedy, International"/>
    <s v="Teen"/>
    <x v="62"/>
    <m/>
    <s v="2010s"/>
  </r>
  <r>
    <x v="926"/>
    <s v="TV Show"/>
    <s v="Sons of the Soil : Jaipur Pink Panthers"/>
    <n v="2020"/>
    <s v="13+"/>
    <n v="1"/>
    <s v="Season"/>
    <s v="Documentary, Drama, Sports"/>
    <s v="Teen"/>
    <x v="15"/>
    <n v="1"/>
    <s v="2020s"/>
  </r>
  <r>
    <x v="927"/>
    <s v="TV Show"/>
    <s v="Sonic X"/>
    <n v="2005"/>
    <s v="TV-Y7"/>
    <n v="3"/>
    <s v="Season"/>
    <s v="Animation, Anime, Kids"/>
    <s v="Kids"/>
    <x v="15"/>
    <n v="3"/>
    <s v="2000s"/>
  </r>
  <r>
    <x v="928"/>
    <s v="Movie"/>
    <s v="Song One"/>
    <n v="2015"/>
    <s v="PG-13"/>
    <n v="88"/>
    <s v="Minute"/>
    <s v="Arthouse, Arts, Entertainment, and Culture, Drama"/>
    <s v="Teen"/>
    <x v="10"/>
    <m/>
    <s v="2010s"/>
  </r>
  <r>
    <x v="929"/>
    <s v="Movie"/>
    <s v="Song of the Cloud Forest"/>
    <n v="1989"/>
    <s v="NR"/>
    <n v="24"/>
    <s v="Minute"/>
    <s v="Fantasy, Kids"/>
    <s v="Unknown"/>
    <x v="124"/>
    <m/>
    <s v="1980s"/>
  </r>
  <r>
    <x v="930"/>
    <s v="Movie"/>
    <s v="Song of Texas"/>
    <n v="1943"/>
    <s v="13+"/>
    <n v="53"/>
    <s v="Minute"/>
    <s v="Western"/>
    <s v="Teen"/>
    <x v="46"/>
    <m/>
    <s v="1940s"/>
  </r>
  <r>
    <x v="931"/>
    <s v="Movie"/>
    <s v="Song Of Texas"/>
    <n v="1943"/>
    <s v="ALL"/>
    <n v="53"/>
    <s v="Minute"/>
    <s v="Action"/>
    <s v="Kids"/>
    <x v="46"/>
    <m/>
    <s v="1940s"/>
  </r>
  <r>
    <x v="932"/>
    <s v="Movie"/>
    <s v="Song Of Arizona"/>
    <n v="1946"/>
    <s v="PG"/>
    <n v="60"/>
    <s v="Minute"/>
    <s v="Arts, Entertainment, and Culture, Drama, Western"/>
    <s v="Teen"/>
    <x v="28"/>
    <m/>
    <s v="1940s"/>
  </r>
  <r>
    <x v="933"/>
    <s v="Movie"/>
    <s v="Son of the Navy"/>
    <n v="1940"/>
    <s v="18+"/>
    <n v="71"/>
    <s v="Minute"/>
    <s v="Comedy, Drama"/>
    <s v="Adult"/>
    <x v="91"/>
    <m/>
    <s v="1940s"/>
  </r>
  <r>
    <x v="934"/>
    <s v="Movie"/>
    <s v="Son of Monte Cristo"/>
    <n v="1940"/>
    <s v="13+"/>
    <n v="96"/>
    <s v="Minute"/>
    <s v="Action, Adventure"/>
    <s v="Teen"/>
    <x v="14"/>
    <m/>
    <s v="1940s"/>
  </r>
  <r>
    <x v="935"/>
    <s v="Movie"/>
    <s v="Sometimes Always Never"/>
    <n v="2020"/>
    <s v="PG-13"/>
    <n v="91"/>
    <s v="Minute"/>
    <s v="Comedy, Drama, Suspense"/>
    <s v="Teen"/>
    <x v="51"/>
    <m/>
    <s v="2020s"/>
  </r>
  <r>
    <x v="936"/>
    <s v="Movie"/>
    <s v="Something To Sing About"/>
    <n v="1937"/>
    <s v="13+"/>
    <n v="88"/>
    <s v="Minute"/>
    <s v="Arts, Entertainment, and Culture, Drama"/>
    <s v="Teen"/>
    <x v="10"/>
    <m/>
    <s v="1930s"/>
  </r>
  <r>
    <x v="937"/>
    <s v="Movie"/>
    <s v="Something from Nothing: The Art of Rap"/>
    <n v="2012"/>
    <s v="16+"/>
    <n v="111"/>
    <s v="Minute"/>
    <s v="Documentary, Music Videos and Concerts"/>
    <s v="Teen"/>
    <x v="38"/>
    <m/>
    <s v="2010s"/>
  </r>
  <r>
    <x v="938"/>
    <s v="Movie"/>
    <s v="Someone Still Loves You Boris Yeltsin"/>
    <n v="2008"/>
    <s v="NR"/>
    <n v="42"/>
    <s v="Minute"/>
    <s v="Music Videos and Concerts"/>
    <s v="Unknown"/>
    <x v="92"/>
    <m/>
    <s v="2000s"/>
  </r>
  <r>
    <x v="939"/>
    <s v="TV Show"/>
    <s v="Some Assembly Required"/>
    <n v="2016"/>
    <s v="ALL"/>
    <n v="1"/>
    <s v="Season"/>
    <s v="Animation, Comedy"/>
    <s v="Kids"/>
    <x v="15"/>
    <n v="1"/>
    <s v="2010s"/>
  </r>
  <r>
    <x v="940"/>
    <s v="Movie"/>
    <s v="Soldier of Night"/>
    <n v="1986"/>
    <s v="R"/>
    <n v="90"/>
    <s v="Minute"/>
    <s v="Drama"/>
    <s v="Adult"/>
    <x v="56"/>
    <m/>
    <s v="1980s"/>
  </r>
  <r>
    <x v="941"/>
    <s v="Movie"/>
    <s v="Solar Flare"/>
    <n v="2020"/>
    <s v="13+"/>
    <n v="101"/>
    <s v="Minute"/>
    <s v="Kids, Science Fiction"/>
    <s v="Teen"/>
    <x v="101"/>
    <m/>
    <s v="2020s"/>
  </r>
  <r>
    <x v="942"/>
    <s v="Movie"/>
    <s v="Sofia"/>
    <n v="1948"/>
    <s v="PG"/>
    <n v="83"/>
    <s v="Minute"/>
    <s v="Action, Suspense"/>
    <s v="Teen"/>
    <x v="106"/>
    <m/>
    <s v="1940s"/>
  </r>
  <r>
    <x v="943"/>
    <s v="Movie"/>
    <s v="Social Animals"/>
    <n v="2018"/>
    <s v="R"/>
    <n v="83"/>
    <s v="Minute"/>
    <s v="Comedy"/>
    <s v="Adult"/>
    <x v="106"/>
    <m/>
    <s v="2010s"/>
  </r>
  <r>
    <x v="944"/>
    <s v="Movie"/>
    <s v="Soapdish"/>
    <n v="1991"/>
    <s v="PG-13"/>
    <n v="96"/>
    <s v="Minute"/>
    <s v="Comedy"/>
    <s v="Teen"/>
    <x v="14"/>
    <m/>
    <s v="1990s"/>
  </r>
  <r>
    <x v="945"/>
    <s v="Movie"/>
    <s v="So Undercover"/>
    <n v="2012"/>
    <s v="PG-13"/>
    <n v="94"/>
    <s v="Minute"/>
    <s v="Action, Comedy"/>
    <s v="Teen"/>
    <x v="12"/>
    <m/>
    <s v="2010s"/>
  </r>
  <r>
    <x v="946"/>
    <s v="TV Show"/>
    <s v="Snowdonia 1890"/>
    <n v="2010"/>
    <s v="13+"/>
    <n v="1"/>
    <s v="Season"/>
    <s v="TV Shows"/>
    <s v="Teen"/>
    <x v="15"/>
    <n v="1"/>
    <s v="2010s"/>
  </r>
  <r>
    <x v="947"/>
    <s v="Movie"/>
    <s v="Snowden"/>
    <n v="2007"/>
    <s v="NR"/>
    <n v="36"/>
    <s v="Minute"/>
    <s v="Music Videos and Concerts"/>
    <s v="Unknown"/>
    <x v="20"/>
    <m/>
    <s v="2000s"/>
  </r>
  <r>
    <x v="948"/>
    <s v="Movie"/>
    <s v="Snowbound for Christmas"/>
    <n v="2019"/>
    <s v="NR"/>
    <n v="84"/>
    <s v="Minute"/>
    <s v="Comedy, Romance"/>
    <s v="Unknown"/>
    <x v="30"/>
    <m/>
    <s v="2010s"/>
  </r>
  <r>
    <x v="949"/>
    <s v="Movie"/>
    <s v="Snow Day"/>
    <n v="2000"/>
    <s v="PG"/>
    <n v="89"/>
    <s v="Minute"/>
    <s v="Adventure, Comedy, Kids"/>
    <s v="Teen"/>
    <x v="34"/>
    <m/>
    <s v="2000s"/>
  </r>
  <r>
    <x v="950"/>
    <s v="TV Show"/>
    <s v="Snog Marry Avoid?"/>
    <n v="2009"/>
    <s v="16+"/>
    <n v="2"/>
    <s v="Season"/>
    <s v="TV Shows"/>
    <s v="Teen"/>
    <x v="15"/>
    <n v="2"/>
    <s v="2000s"/>
  </r>
  <r>
    <x v="951"/>
    <s v="TV Show"/>
    <s v="Snobs"/>
    <n v="2003"/>
    <s v="16+"/>
    <n v="1"/>
    <s v="Season"/>
    <s v="Comedy, Drama, Young Adult Audience"/>
    <s v="Teen"/>
    <x v="15"/>
    <n v="1"/>
    <s v="2000s"/>
  </r>
  <r>
    <x v="952"/>
    <s v="TV Show"/>
    <s v="SNG: Don't Come Last"/>
    <n v="2017"/>
    <s v="TV-NR"/>
    <n v="1"/>
    <s v="Season"/>
    <s v="Comedy"/>
    <s v="Unknown"/>
    <x v="15"/>
    <n v="1"/>
    <s v="2010s"/>
  </r>
  <r>
    <x v="953"/>
    <s v="TV Show"/>
    <s v="Sneaky Pete"/>
    <n v="2019"/>
    <s v="18+"/>
    <n v="3"/>
    <s v="Season"/>
    <s v="Drama"/>
    <s v="Adult"/>
    <x v="15"/>
    <n v="3"/>
    <s v="2010s"/>
  </r>
  <r>
    <x v="954"/>
    <s v="Movie"/>
    <s v="Snapshots"/>
    <n v="2018"/>
    <s v="NR"/>
    <n v="95"/>
    <s v="Minute"/>
    <s v="Drama, LGBTQ"/>
    <s v="Unknown"/>
    <x v="41"/>
    <m/>
    <s v="2010s"/>
  </r>
  <r>
    <x v="955"/>
    <s v="Movie"/>
    <s v="Snake Eater 3: His Law"/>
    <n v="1992"/>
    <s v="18+"/>
    <n v="92"/>
    <s v="Minute"/>
    <s v="Action"/>
    <s v="Adult"/>
    <x v="9"/>
    <m/>
    <s v="1990s"/>
  </r>
  <r>
    <x v="956"/>
    <s v="Movie"/>
    <s v="Smile Please"/>
    <n v="2019"/>
    <s v="13+"/>
    <n v="132"/>
    <s v="Minute"/>
    <s v="Drama, International"/>
    <s v="Teen"/>
    <x v="100"/>
    <m/>
    <s v="2010s"/>
  </r>
  <r>
    <x v="957"/>
    <s v="Movie"/>
    <s v="Smash Up: Story Of A Woman"/>
    <n v="1947"/>
    <s v="PG-13"/>
    <n v="104"/>
    <s v="Minute"/>
    <s v="Drama"/>
    <s v="Teen"/>
    <x v="16"/>
    <m/>
    <s v="1940s"/>
  </r>
  <r>
    <x v="958"/>
    <s v="Movie"/>
    <s v="Small Soldiers"/>
    <n v="1998"/>
    <s v="PG-13"/>
    <n v="110"/>
    <s v="Minute"/>
    <s v="Action, Science Fiction"/>
    <s v="Teen"/>
    <x v="1"/>
    <m/>
    <s v="1990s"/>
  </r>
  <r>
    <x v="959"/>
    <s v="TV Show"/>
    <s v="Small Axe"/>
    <n v="2020"/>
    <s v="16+"/>
    <n v="1"/>
    <s v="Season"/>
    <s v="Drama"/>
    <s v="Teen"/>
    <x v="15"/>
    <n v="1"/>
    <s v="2020s"/>
  </r>
  <r>
    <x v="960"/>
    <s v="TV Show"/>
    <s v="Slopestyle TV"/>
    <n v="2014"/>
    <s v="ALL"/>
    <n v="2"/>
    <s v="Season"/>
    <s v="Special Interest, Sports"/>
    <s v="Kids"/>
    <x v="15"/>
    <n v="2"/>
    <s v="2010s"/>
  </r>
  <r>
    <x v="961"/>
    <s v="Movie"/>
    <s v="Slipstream"/>
    <n v="2005"/>
    <s v="18+"/>
    <n v="87"/>
    <s v="Minute"/>
    <s v="Fantasy, Science Fiction"/>
    <s v="Adult"/>
    <x v="8"/>
    <m/>
    <s v="2000s"/>
  </r>
  <r>
    <x v="962"/>
    <s v="Movie"/>
    <s v="Sleepytime Gorilla Museum"/>
    <n v="2011"/>
    <s v="NR"/>
    <n v="55"/>
    <s v="Minute"/>
    <s v="Comedy"/>
    <s v="Unknown"/>
    <x v="45"/>
    <m/>
    <s v="2010s"/>
  </r>
  <r>
    <x v="963"/>
    <s v="Movie"/>
    <s v="Sleepwalker"/>
    <n v="2017"/>
    <s v="18+"/>
    <n v="88"/>
    <s v="Minute"/>
    <s v="Drama, Suspense"/>
    <s v="Adult"/>
    <x v="10"/>
    <m/>
    <s v="2010s"/>
  </r>
  <r>
    <x v="964"/>
    <s v="Movie"/>
    <s v="Slate, Wyn &amp; Me"/>
    <n v="1987"/>
    <s v="R"/>
    <n v="90"/>
    <s v="Minute"/>
    <s v="Action"/>
    <s v="Adult"/>
    <x v="56"/>
    <m/>
    <s v="1980s"/>
  </r>
  <r>
    <x v="965"/>
    <s v="Movie"/>
    <s v="Slappy and the Stinkers"/>
    <n v="1998"/>
    <s v="13+"/>
    <n v="78"/>
    <s v="Minute"/>
    <s v="Comedy, Kids"/>
    <s v="Teen"/>
    <x v="43"/>
    <m/>
    <s v="1990s"/>
  </r>
  <r>
    <x v="966"/>
    <s v="Movie"/>
    <s v="Sky Racket"/>
    <n v="1937"/>
    <s v="13+"/>
    <n v="62"/>
    <s v="Minute"/>
    <s v="Action, Science Fiction"/>
    <s v="Teen"/>
    <x v="17"/>
    <m/>
    <s v="1930s"/>
  </r>
  <r>
    <x v="967"/>
    <s v="Movie"/>
    <s v="Sky Dog"/>
    <n v="2020"/>
    <s v="7+"/>
    <n v="109"/>
    <s v="Minute"/>
    <s v="Action, Kids"/>
    <s v="Kids"/>
    <x v="33"/>
    <m/>
    <s v="2020s"/>
  </r>
  <r>
    <x v="968"/>
    <s v="TV Show"/>
    <s v="Skulls and Roses"/>
    <n v="2019"/>
    <s v="16+"/>
    <n v="1"/>
    <s v="Season"/>
    <s v="International, Unscripted"/>
    <s v="Teen"/>
    <x v="15"/>
    <n v="1"/>
    <s v="2010s"/>
  </r>
  <r>
    <x v="969"/>
    <s v="Movie"/>
    <s v="Skin Deep: The Battle Over Morgellons"/>
    <n v="2020"/>
    <s v="16+"/>
    <n v="90"/>
    <s v="Minute"/>
    <s v="Documentary"/>
    <s v="Teen"/>
    <x v="56"/>
    <m/>
    <s v="2020s"/>
  </r>
  <r>
    <x v="970"/>
    <s v="Movie"/>
    <s v="Skills Like This"/>
    <n v="2007"/>
    <s v="NR"/>
    <n v="87"/>
    <s v="Minute"/>
    <s v="Arthouse, Comedy"/>
    <s v="Unknown"/>
    <x v="8"/>
    <m/>
    <s v="2000s"/>
  </r>
  <r>
    <x v="971"/>
    <s v="Movie"/>
    <s v="Sketchy Behaviour"/>
    <n v="2019"/>
    <s v="PG-13"/>
    <n v="64"/>
    <s v="Minute"/>
    <s v="Arts, Entertainment, and Culture"/>
    <s v="Teen"/>
    <x v="52"/>
    <m/>
    <s v="2010s"/>
  </r>
  <r>
    <x v="972"/>
    <s v="TV Show"/>
    <s v="Six Dreams"/>
    <n v="2018"/>
    <s v="16+"/>
    <n v="1"/>
    <s v="Season"/>
    <s v="Sports, Unscripted"/>
    <s v="Teen"/>
    <x v="15"/>
    <n v="1"/>
    <s v="2010s"/>
  </r>
  <r>
    <x v="973"/>
    <s v="Movie"/>
    <s v="Sitting on the Moon"/>
    <n v="1936"/>
    <s v="13+"/>
    <n v="53"/>
    <s v="Minute"/>
    <s v="Arts, Entertainment, and Culture, Comedy"/>
    <s v="Teen"/>
    <x v="46"/>
    <m/>
    <s v="1930s"/>
  </r>
  <r>
    <x v="974"/>
    <s v="Movie"/>
    <s v="Sitting Bull: A Stone in My Heart"/>
    <n v="2008"/>
    <s v="7+"/>
    <n v="83"/>
    <s v="Minute"/>
    <s v="Documentary, Special Interest"/>
    <s v="Kids"/>
    <x v="106"/>
    <m/>
    <s v="2000s"/>
  </r>
  <r>
    <x v="975"/>
    <s v="Movie"/>
    <s v="Sita"/>
    <n v="2019"/>
    <s v="13+"/>
    <n v="157"/>
    <s v="Minute"/>
    <s v="Drama, International"/>
    <s v="Teen"/>
    <x v="82"/>
    <m/>
    <s v="2010s"/>
  </r>
  <r>
    <x v="976"/>
    <s v="TV Show"/>
    <s v="Sister, Sister"/>
    <n v="1999"/>
    <s v="TV-PG"/>
    <n v="6"/>
    <s v="Season"/>
    <s v="Comedy"/>
    <s v="Teen"/>
    <x v="15"/>
    <n v="6"/>
    <s v="1990s"/>
  </r>
  <r>
    <x v="977"/>
    <s v="Movie"/>
    <s v="Sir Chris Hoy - From Velodrome to Le Mans"/>
    <n v="2016"/>
    <s v="NR"/>
    <n v="52"/>
    <s v="Minute"/>
    <s v="Documentary, Special Interest, Sports"/>
    <s v="Unknown"/>
    <x v="5"/>
    <m/>
    <s v="2010s"/>
  </r>
  <r>
    <x v="978"/>
    <s v="Movie"/>
    <s v="Sing, Dance and Learn with Little Baby Bum"/>
    <n v="2019"/>
    <s v="ALL"/>
    <n v="30"/>
    <s v="Minute"/>
    <s v="Kids"/>
    <s v="Kids"/>
    <x v="64"/>
    <m/>
    <s v="2010s"/>
  </r>
  <r>
    <x v="979"/>
    <s v="TV Show"/>
    <s v="Sing-Along-Songs For Kids"/>
    <n v="2013"/>
    <s v="ALL"/>
    <n v="1"/>
    <s v="Season"/>
    <s v="Kids"/>
    <s v="Kids"/>
    <x v="15"/>
    <n v="1"/>
    <s v="2010s"/>
  </r>
  <r>
    <x v="980"/>
    <s v="Movie"/>
    <s v="Sing with Gecko"/>
    <n v="2019"/>
    <s v="ALL"/>
    <n v="33"/>
    <s v="Minute"/>
    <s v="Kids"/>
    <s v="Kids"/>
    <x v="39"/>
    <m/>
    <s v="2010s"/>
  </r>
  <r>
    <x v="981"/>
    <s v="Movie"/>
    <s v="Sing Sing Nights"/>
    <n v="1934"/>
    <s v="18+"/>
    <n v="60"/>
    <s v="Minute"/>
    <s v="Drama, Suspense"/>
    <s v="Adult"/>
    <x v="28"/>
    <m/>
    <s v="1930s"/>
  </r>
  <r>
    <x v="982"/>
    <s v="Movie"/>
    <s v="Sing and Learn with Gecko's Garage"/>
    <n v="2019"/>
    <s v="ALL"/>
    <n v="59"/>
    <s v="Minute"/>
    <s v="Kids"/>
    <s v="Kids"/>
    <x v="53"/>
    <m/>
    <s v="2010s"/>
  </r>
  <r>
    <x v="983"/>
    <s v="Movie"/>
    <s v="Sing and Dance with Little Baby Bum!"/>
    <n v="2019"/>
    <s v="ALL"/>
    <n v="45"/>
    <s v="Minute"/>
    <s v="Kids"/>
    <s v="Kids"/>
    <x v="4"/>
    <m/>
    <s v="2010s"/>
  </r>
  <r>
    <x v="984"/>
    <s v="Movie"/>
    <s v="Sing and Dance with KiiYii"/>
    <n v="2019"/>
    <s v="ALL"/>
    <n v="47"/>
    <s v="Minute"/>
    <s v="Kids"/>
    <s v="Kids"/>
    <x v="121"/>
    <m/>
    <s v="2010s"/>
  </r>
  <r>
    <x v="985"/>
    <s v="Movie"/>
    <s v="Sing Along with Little Baby Bum"/>
    <n v="2019"/>
    <s v="ALL"/>
    <n v="35"/>
    <s v="Minute"/>
    <s v="Kids"/>
    <s v="Kids"/>
    <x v="120"/>
    <m/>
    <s v="2010s"/>
  </r>
  <r>
    <x v="986"/>
    <s v="Movie"/>
    <s v="Sinful Davey"/>
    <n v="1969"/>
    <s v="13+"/>
    <n v="95"/>
    <s v="Minute"/>
    <s v="Comedy"/>
    <s v="Teen"/>
    <x v="41"/>
    <m/>
    <s v="1960s"/>
  </r>
  <r>
    <x v="987"/>
    <s v="Movie"/>
    <s v="Sinbad: Make Me Wanna Holla"/>
    <n v="2014"/>
    <s v="16+"/>
    <n v="90"/>
    <s v="Minute"/>
    <s v="Arts, Entertainment, and Culture, Comedy, Documentary"/>
    <s v="Teen"/>
    <x v="56"/>
    <m/>
    <s v="2010s"/>
  </r>
  <r>
    <x v="988"/>
    <s v="Movie"/>
    <s v="Simple Gifts: The Chamber Music Society at Shaker Village"/>
    <n v="2016"/>
    <s v="G"/>
    <n v="84"/>
    <s v="Minute"/>
    <s v="Documentary"/>
    <s v="Kids"/>
    <x v="30"/>
    <m/>
    <s v="2010s"/>
  </r>
  <r>
    <x v="989"/>
    <s v="TV Show"/>
    <s v="Simon's Cat - Classic Collection"/>
    <n v="2018"/>
    <s v="ALL"/>
    <n v="1"/>
    <s v="Season"/>
    <s v="Animation, Kids"/>
    <s v="Kids"/>
    <x v="15"/>
    <n v="1"/>
    <s v="2010s"/>
  </r>
  <r>
    <x v="990"/>
    <s v="Movie"/>
    <s v="Silver Wolf"/>
    <n v="1999"/>
    <s v="NR"/>
    <n v="98"/>
    <s v="Minute"/>
    <s v="Action, Drama"/>
    <s v="Unknown"/>
    <x v="6"/>
    <m/>
    <s v="1990s"/>
  </r>
  <r>
    <x v="991"/>
    <s v="Movie"/>
    <s v="Silver Stallion"/>
    <n v="1941"/>
    <s v="18+"/>
    <n v="59"/>
    <s v="Minute"/>
    <s v="Western"/>
    <s v="Adult"/>
    <x v="53"/>
    <m/>
    <s v="1940s"/>
  </r>
  <r>
    <x v="992"/>
    <s v="Movie"/>
    <s v="Silver Blaze"/>
    <n v="1937"/>
    <s v="NR"/>
    <n v="70"/>
    <s v="Minute"/>
    <s v="Action, Suspense"/>
    <s v="Unknown"/>
    <x v="61"/>
    <m/>
    <s v="1930s"/>
  </r>
  <r>
    <x v="993"/>
    <s v="TV Show"/>
    <s v="Silver and Gold"/>
    <n v="2017"/>
    <s v="TV-NR"/>
    <n v="1"/>
    <s v="Season"/>
    <s v="TV Shows"/>
    <s v="Unknown"/>
    <x v="15"/>
    <n v="1"/>
    <s v="2010s"/>
  </r>
  <r>
    <x v="994"/>
    <s v="TV Show"/>
    <s v="Silk"/>
    <n v="2014"/>
    <s v="TV-14"/>
    <n v="3"/>
    <s v="Season"/>
    <s v="Drama"/>
    <s v="Teen"/>
    <x v="15"/>
    <n v="3"/>
    <s v="2010s"/>
  </r>
  <r>
    <x v="995"/>
    <s v="TV Show"/>
    <s v="Silent Witness"/>
    <n v="2018"/>
    <s v="TV-MA"/>
    <n v="21"/>
    <s v="Season"/>
    <s v="Drama, Suspense"/>
    <s v="Adult"/>
    <x v="15"/>
    <n v="21"/>
    <s v="2010s"/>
  </r>
  <r>
    <x v="996"/>
    <s v="Movie"/>
    <s v="Silent Wings - The American Glider Pilots of WWII"/>
    <n v="2007"/>
    <s v="7+"/>
    <n v="115"/>
    <s v="Minute"/>
    <s v="Documentary, Special Interest"/>
    <s v="Kids"/>
    <x v="47"/>
    <m/>
    <s v="2000s"/>
  </r>
  <r>
    <x v="997"/>
    <s v="Movie"/>
    <s v="Silence Patton"/>
    <n v="2018"/>
    <s v="13+"/>
    <n v="85"/>
    <s v="Minute"/>
    <s v="Documentary"/>
    <s v="Teen"/>
    <x v="35"/>
    <m/>
    <s v="2010s"/>
  </r>
  <r>
    <x v="998"/>
    <s v="Movie"/>
    <s v="Silence (Tamil) (4K UHD)"/>
    <n v="2020"/>
    <s v="16+"/>
    <n v="126"/>
    <s v="Minute"/>
    <s v="Suspense"/>
    <s v="Teen"/>
    <x v="31"/>
    <m/>
    <s v="2020s"/>
  </r>
  <r>
    <x v="999"/>
    <s v="Movie"/>
    <s v="Silence (Malayalam) (4K UHD)"/>
    <n v="2020"/>
    <s v="16+"/>
    <n v="126"/>
    <s v="Minute"/>
    <s v="Suspense"/>
    <s v="Teen"/>
    <x v="31"/>
    <m/>
    <s v="2020s"/>
  </r>
  <r>
    <x v="1000"/>
    <s v="TV Show"/>
    <s v="Sigmund and the Sea Monsters"/>
    <n v="2017"/>
    <s v="7+"/>
    <n v="1"/>
    <s v="Season"/>
    <s v="Kids"/>
    <s v="Kids"/>
    <x v="15"/>
    <n v="1"/>
    <s v="2010s"/>
  </r>
  <r>
    <x v="1001"/>
    <s v="TV Show"/>
    <s v="Sid the Science Kid"/>
    <n v="2008"/>
    <s v="ALL"/>
    <n v="1"/>
    <s v="Season"/>
    <s v="Kids"/>
    <s v="Kids"/>
    <x v="15"/>
    <n v="1"/>
    <s v="2000s"/>
  </r>
  <r>
    <x v="1002"/>
    <s v="Movie"/>
    <s v="Sick Song &amp; More Nursery Rhymes For Kids - KiiYii"/>
    <n v="2020"/>
    <s v="ALL"/>
    <n v="29"/>
    <s v="Minute"/>
    <s v="Kids"/>
    <s v="Kids"/>
    <x v="99"/>
    <m/>
    <s v="2020s"/>
  </r>
  <r>
    <x v="1003"/>
    <s v="Movie"/>
    <s v="Siberia (2018)"/>
    <n v="2018"/>
    <s v="R"/>
    <n v="105"/>
    <s v="Minute"/>
    <s v="Action, Adventure, Suspense"/>
    <s v="Adult"/>
    <x v="112"/>
    <m/>
    <s v="2010s"/>
  </r>
  <r>
    <x v="1004"/>
    <s v="Movie"/>
    <s v="Shoutoutoutout"/>
    <n v="2011"/>
    <s v="NR"/>
    <n v="35"/>
    <s v="Minute"/>
    <s v="Music Videos and Concerts"/>
    <s v="Unknown"/>
    <x v="120"/>
    <m/>
    <s v="2010s"/>
  </r>
  <r>
    <x v="1005"/>
    <s v="Movie"/>
    <s v="Shottas"/>
    <n v="2002"/>
    <s v="R"/>
    <n v="99"/>
    <s v="Minute"/>
    <s v="Action, Drama"/>
    <s v="Adult"/>
    <x v="42"/>
    <m/>
    <s v="2000s"/>
  </r>
  <r>
    <x v="1006"/>
    <s v="Movie"/>
    <s v="Shor Se Shuruaat"/>
    <n v="2016"/>
    <s v="18+"/>
    <n v="123"/>
    <s v="Minute"/>
    <s v="Drama, International"/>
    <s v="Adult"/>
    <x v="117"/>
    <m/>
    <s v="2010s"/>
  </r>
  <r>
    <x v="1007"/>
    <s v="TV Show"/>
    <s v="Shock and Awe: The Story of Electricity"/>
    <n v="2011"/>
    <s v="ALL"/>
    <n v="1"/>
    <s v="Season"/>
    <s v="Documentary"/>
    <s v="Kids"/>
    <x v="15"/>
    <n v="1"/>
    <s v="2010s"/>
  </r>
  <r>
    <x v="1008"/>
    <s v="TV Show"/>
    <s v="SHK HeroForce"/>
    <n v="2018"/>
    <s v="TV-PG"/>
    <n v="1"/>
    <s v="Season"/>
    <s v="Action, Kids"/>
    <s v="Teen"/>
    <x v="15"/>
    <n v="1"/>
    <s v="2010s"/>
  </r>
  <r>
    <x v="1009"/>
    <s v="Movie"/>
    <s v="Shivaay"/>
    <n v="2015"/>
    <s v="13+"/>
    <n v="154"/>
    <s v="Minute"/>
    <s v="Action, Drama, International"/>
    <s v="Teen"/>
    <x v="125"/>
    <m/>
    <s v="2010s"/>
  </r>
  <r>
    <x v="1010"/>
    <s v="TV Show"/>
    <s v="Shipping Wars"/>
    <n v="2015"/>
    <s v="TV-14"/>
    <n v="4"/>
    <s v="Season"/>
    <s v="Documentary, Drama, Unscripted"/>
    <s v="Teen"/>
    <x v="15"/>
    <n v="4"/>
    <s v="2010s"/>
  </r>
  <r>
    <x v="1011"/>
    <s v="Movie"/>
    <s v="Shinrin-Yoku (forest bathing)"/>
    <n v="2019"/>
    <s v="NR"/>
    <n v="60"/>
    <s v="Minute"/>
    <s v="Documentary, Special Interest"/>
    <s v="Unknown"/>
    <x v="28"/>
    <m/>
    <s v="2010s"/>
  </r>
  <r>
    <x v="1012"/>
    <s v="TV Show"/>
    <s v="Shin chan Spin-off vol.1  Aliens vs. Shinnosuke"/>
    <n v="2016"/>
    <s v="TV-NR"/>
    <n v="1"/>
    <s v="Season"/>
    <s v="Anime"/>
    <s v="Unknown"/>
    <x v="15"/>
    <n v="1"/>
    <s v="2010s"/>
  </r>
  <r>
    <x v="1013"/>
    <s v="Movie"/>
    <s v="Sherlock Holmes: The Hound of the Baskervilles"/>
    <n v="1983"/>
    <s v="13+"/>
    <n v="100"/>
    <s v="Minute"/>
    <s v="Action, Horror, Suspense"/>
    <s v="Teen"/>
    <x v="63"/>
    <m/>
    <s v="1980s"/>
  </r>
  <r>
    <x v="1014"/>
    <s v="Movie"/>
    <s v="Sherlock Holmes &amp; The Woman In Green"/>
    <n v="1945"/>
    <s v="13+"/>
    <n v="69"/>
    <s v="Minute"/>
    <s v="Drama, Suspense"/>
    <s v="Teen"/>
    <x v="3"/>
    <m/>
    <s v="1940s"/>
  </r>
  <r>
    <x v="1015"/>
    <s v="Movie"/>
    <s v="Sherlock Holmes &amp; The Secret Weapon"/>
    <n v="1943"/>
    <s v="13+"/>
    <n v="71"/>
    <s v="Minute"/>
    <s v="Adventure, Drama, Suspense"/>
    <s v="Teen"/>
    <x v="91"/>
    <m/>
    <s v="1940s"/>
  </r>
  <r>
    <x v="1016"/>
    <s v="TV Show"/>
    <s v="Shepherd"/>
    <n v="2021"/>
    <s v="13+"/>
    <n v="1"/>
    <s v="Season"/>
    <s v="Drama"/>
    <s v="Teen"/>
    <x v="15"/>
    <n v="1"/>
    <s v="2020s"/>
  </r>
  <r>
    <x v="1017"/>
    <s v="Movie"/>
    <s v="She's Not Our Sister"/>
    <n v="2011"/>
    <s v="13+"/>
    <n v="88"/>
    <s v="Minute"/>
    <s v="Drama"/>
    <s v="Teen"/>
    <x v="10"/>
    <m/>
    <s v="2010s"/>
  </r>
  <r>
    <x v="1018"/>
    <s v="Movie"/>
    <s v="Shawn Pelofsky: Stretch It Out"/>
    <n v="2018"/>
    <s v="18+"/>
    <n v="61"/>
    <s v="Minute"/>
    <s v="Arts, Entertainment, and Culture, Comedy, Special Interest"/>
    <s v="Adult"/>
    <x v="104"/>
    <m/>
    <s v="2010s"/>
  </r>
  <r>
    <x v="1019"/>
    <s v="TV Show"/>
    <s v="Shaun the Sheep - The Farmer's Llamas"/>
    <n v="2015"/>
    <s v="ALL"/>
    <n v="1"/>
    <s v="Season"/>
    <s v="Kids"/>
    <s v="Kids"/>
    <x v="15"/>
    <n v="1"/>
    <s v="2010s"/>
  </r>
  <r>
    <x v="1020"/>
    <s v="TV Show"/>
    <s v="Shaun the Sheep"/>
    <n v="2012"/>
    <s v="TV-G"/>
    <n v="6"/>
    <s v="Season"/>
    <s v="Animation"/>
    <s v="Kids"/>
    <x v="15"/>
    <n v="6"/>
    <s v="2010s"/>
  </r>
  <r>
    <x v="1021"/>
    <s v="Movie"/>
    <s v="Sharknado 5: Global Swarming"/>
    <n v="2017"/>
    <s v="13+"/>
    <n v="86"/>
    <s v="Minute"/>
    <s v="Action, Comedy, Horror"/>
    <s v="Teen"/>
    <x v="19"/>
    <m/>
    <s v="2010s"/>
  </r>
  <r>
    <x v="1022"/>
    <s v="Movie"/>
    <s v="Sharknado 4: The 4th Awakens"/>
    <n v="2016"/>
    <s v="13+"/>
    <n v="85"/>
    <s v="Minute"/>
    <s v="Action, Horror, Science Fiction"/>
    <s v="Teen"/>
    <x v="35"/>
    <m/>
    <s v="2010s"/>
  </r>
  <r>
    <x v="1023"/>
    <s v="Movie"/>
    <s v="Shark Story: Evolution of a Master Predator"/>
    <n v="2013"/>
    <s v="7+"/>
    <n v="54"/>
    <s v="Minute"/>
    <s v="Documentary, Special Interest"/>
    <s v="Kids"/>
    <x v="29"/>
    <m/>
    <s v="2010s"/>
  </r>
  <r>
    <x v="1024"/>
    <s v="Movie"/>
    <s v="Shapes Song &amp; More Learning Songs For Kids - KiiYii"/>
    <n v="2020"/>
    <s v="ALL"/>
    <n v="33"/>
    <s v="Minute"/>
    <s v="Kids"/>
    <s v="Kids"/>
    <x v="39"/>
    <m/>
    <s v="2020s"/>
  </r>
  <r>
    <x v="1025"/>
    <s v="Movie"/>
    <s v="Shao Lin Temple"/>
    <n v="1982"/>
    <s v="13+"/>
    <n v="100"/>
    <s v="Minute"/>
    <s v="Action"/>
    <s v="Teen"/>
    <x v="63"/>
    <m/>
    <s v="1980s"/>
  </r>
  <r>
    <x v="1026"/>
    <s v="Movie"/>
    <s v="Shane Mauss: Mating Season"/>
    <n v="2013"/>
    <s v="18+"/>
    <n v="65"/>
    <s v="Minute"/>
    <s v="Arts, Entertainment, and Culture, Comedy, Special Interest"/>
    <s v="Adult"/>
    <x v="58"/>
    <m/>
    <s v="2010s"/>
  </r>
  <r>
    <x v="1027"/>
    <s v="Movie"/>
    <s v="Shakuntala Devi"/>
    <n v="2020"/>
    <s v="13+"/>
    <n v="127"/>
    <s v="Minute"/>
    <s v="Drama"/>
    <s v="Teen"/>
    <x v="96"/>
    <m/>
    <s v="2020s"/>
  </r>
  <r>
    <x v="1028"/>
    <s v="TV Show"/>
    <s v="Shakespeare Uncovered"/>
    <n v="2018"/>
    <s v="TV-14"/>
    <n v="1"/>
    <s v="Season"/>
    <s v="TV Shows"/>
    <s v="Teen"/>
    <x v="15"/>
    <n v="1"/>
    <s v="2010s"/>
  </r>
  <r>
    <x v="1029"/>
    <s v="TV Show"/>
    <s v="Shaitaan Haveli"/>
    <n v="2018"/>
    <s v="TV-NR"/>
    <n v="1"/>
    <s v="Season"/>
    <s v="Comedy"/>
    <s v="Unknown"/>
    <x v="15"/>
    <n v="1"/>
    <s v="2010s"/>
  </r>
  <r>
    <x v="1030"/>
    <s v="Movie"/>
    <s v="Shadow Puppets"/>
    <n v="2007"/>
    <s v="16+"/>
    <n v="103"/>
    <s v="Minute"/>
    <s v="Horror, Suspense"/>
    <s v="Teen"/>
    <x v="22"/>
    <m/>
    <s v="2000s"/>
  </r>
  <r>
    <x v="1031"/>
    <s v="TV Show"/>
    <s v="Shadow Force"/>
    <n v="2008"/>
    <s v="TV-PG"/>
    <n v="1"/>
    <s v="Season"/>
    <s v="TV Shows"/>
    <s v="Teen"/>
    <x v="15"/>
    <n v="1"/>
    <s v="2000s"/>
  </r>
  <r>
    <x v="1032"/>
    <s v="Movie"/>
    <s v="Shadow Company"/>
    <n v="2007"/>
    <s v="13+"/>
    <n v="44"/>
    <s v="Minute"/>
    <s v="Documentary"/>
    <s v="Teen"/>
    <x v="107"/>
    <m/>
    <s v="2000s"/>
  </r>
  <r>
    <x v="1033"/>
    <s v="Movie"/>
    <s v="Shadaa"/>
    <n v="2019"/>
    <s v="ALL"/>
    <n v="128"/>
    <s v="Minute"/>
    <s v="Comedy"/>
    <s v="Kids"/>
    <x v="126"/>
    <m/>
    <s v="2010s"/>
  </r>
  <r>
    <x v="1034"/>
    <s v="Movie"/>
    <s v="Shaadi Mubarak"/>
    <n v="2021"/>
    <s v="ALL"/>
    <n v="133"/>
    <s v="Minute"/>
    <s v="Comedy, Drama"/>
    <s v="Kids"/>
    <x v="127"/>
    <m/>
    <s v="2020s"/>
  </r>
  <r>
    <x v="1035"/>
    <s v="Movie"/>
    <s v="Sex Ed"/>
    <n v="2014"/>
    <s v="18+"/>
    <n v="92"/>
    <s v="Minute"/>
    <s v="Comedy, Drama"/>
    <s v="Adult"/>
    <x v="9"/>
    <m/>
    <s v="2010s"/>
  </r>
  <r>
    <x v="1036"/>
    <s v="Movie"/>
    <s v="Seventeen (Siebzhen)"/>
    <n v="2019"/>
    <s v="13+"/>
    <n v="106"/>
    <s v="Minute"/>
    <s v="Drama, LGBTQ, Romance"/>
    <s v="Teen"/>
    <x v="76"/>
    <m/>
    <s v="2010s"/>
  </r>
  <r>
    <x v="1037"/>
    <s v="TV Show"/>
    <s v="Seven Senses of the Re’Union"/>
    <n v="2018"/>
    <s v="TV-NR"/>
    <n v="1"/>
    <s v="Season"/>
    <s v="TV Shows"/>
    <s v="Unknown"/>
    <x v="15"/>
    <n v="1"/>
    <s v="2010s"/>
  </r>
  <r>
    <x v="1038"/>
    <s v="TV Show"/>
    <s v="Series_Project_UN_Test_UHD"/>
    <n v="2020"/>
    <s v="TV-G"/>
    <n v="1"/>
    <s v="Season"/>
    <s v="Comedy, Drama"/>
    <s v="Kids"/>
    <x v="15"/>
    <n v="1"/>
    <s v="2020s"/>
  </r>
  <r>
    <x v="1039"/>
    <s v="TV Show"/>
    <s v="Serial Swindlers"/>
    <n v="2018"/>
    <s v="7+"/>
    <n v="1"/>
    <s v="Season"/>
    <s v="Documentary, Special Interest"/>
    <s v="Kids"/>
    <x v="15"/>
    <n v="1"/>
    <s v="2010s"/>
  </r>
  <r>
    <x v="1040"/>
    <s v="TV Show"/>
    <s v="Serbia: Old and New"/>
    <n v="2019"/>
    <s v="16+"/>
    <n v="1"/>
    <s v="Season"/>
    <s v="Documentary, Special Interest"/>
    <s v="Teen"/>
    <x v="15"/>
    <n v="1"/>
    <s v="2010s"/>
  </r>
  <r>
    <x v="1041"/>
    <s v="Movie"/>
    <s v="Separate Ways"/>
    <n v="1981"/>
    <s v="R"/>
    <n v="93"/>
    <s v="Minute"/>
    <s v="Comedy"/>
    <s v="Adult"/>
    <x v="11"/>
    <m/>
    <s v="1980s"/>
  </r>
  <r>
    <x v="1042"/>
    <s v="TV Show"/>
    <s v="SENTOSHA: Battle Wheels"/>
    <n v="2018"/>
    <s v="13+"/>
    <n v="1"/>
    <s v="Season"/>
    <s v="Comedy, International, Unscripted"/>
    <s v="Teen"/>
    <x v="15"/>
    <n v="1"/>
    <s v="2010s"/>
  </r>
  <r>
    <x v="1043"/>
    <s v="Movie"/>
    <s v="Sensitivity Training"/>
    <n v="2018"/>
    <s v="13+"/>
    <n v="86"/>
    <s v="Minute"/>
    <s v="Comedy"/>
    <s v="Teen"/>
    <x v="19"/>
    <m/>
    <s v="2010s"/>
  </r>
  <r>
    <x v="1044"/>
    <s v="Movie"/>
    <s v="Selfie Dad"/>
    <n v="2020"/>
    <s v="PG"/>
    <n v="97"/>
    <s v="Minute"/>
    <s v="Comedy"/>
    <s v="Teen"/>
    <x v="110"/>
    <m/>
    <s v="2020s"/>
  </r>
  <r>
    <x v="1045"/>
    <s v="TV Show"/>
    <s v="Selena's Secret"/>
    <n v="2018"/>
    <s v="TV-NR"/>
    <n v="1"/>
    <s v="Season"/>
    <s v="Drama"/>
    <s v="Unknown"/>
    <x v="15"/>
    <n v="1"/>
    <s v="2010s"/>
  </r>
  <r>
    <x v="1046"/>
    <s v="Movie"/>
    <s v="Selah and the Spades"/>
    <n v="2020"/>
    <s v="R"/>
    <n v="98"/>
    <s v="Minute"/>
    <s v="Young Adult Audience"/>
    <s v="Adult"/>
    <x v="6"/>
    <m/>
    <s v="2020s"/>
  </r>
  <r>
    <x v="1047"/>
    <s v="Movie"/>
    <s v="Seeing, Searching, Being - William Segal"/>
    <n v="2010"/>
    <s v="NR"/>
    <n v="74"/>
    <s v="Minute"/>
    <s v="Documentary"/>
    <s v="Unknown"/>
    <x v="2"/>
    <m/>
    <s v="2010s"/>
  </r>
  <r>
    <x v="1048"/>
    <s v="TV Show"/>
    <s v="Seeing Canada"/>
    <n v="2019"/>
    <s v="13+"/>
    <n v="2"/>
    <s v="Season"/>
    <s v="Documentary, Special Interest"/>
    <s v="Teen"/>
    <x v="15"/>
    <n v="2"/>
    <s v="2010s"/>
  </r>
  <r>
    <x v="1049"/>
    <s v="Movie"/>
    <s v="Seed of Innocence"/>
    <n v="1980"/>
    <s v="R"/>
    <n v="92"/>
    <s v="Minute"/>
    <s v="Drama"/>
    <s v="Adult"/>
    <x v="9"/>
    <m/>
    <s v="1980s"/>
  </r>
  <r>
    <x v="1050"/>
    <s v="Movie"/>
    <s v="Section 375"/>
    <n v="2019"/>
    <s v="18+"/>
    <n v="123"/>
    <s v="Minute"/>
    <s v="Drama, International"/>
    <s v="Adult"/>
    <x v="117"/>
    <m/>
    <s v="2010s"/>
  </r>
  <r>
    <x v="1051"/>
    <s v="TV Show"/>
    <s v="Secrets Of The Universe"/>
    <n v="2015"/>
    <s v="ALL"/>
    <n v="1"/>
    <s v="Season"/>
    <s v="Documentary, Special Interest"/>
    <s v="Kids"/>
    <x v="15"/>
    <n v="1"/>
    <s v="2010s"/>
  </r>
  <r>
    <x v="1052"/>
    <s v="TV Show"/>
    <s v="Secrets of the Dead: The Nero Files"/>
    <n v="2019"/>
    <s v="TV-PG"/>
    <n v="1"/>
    <s v="Season"/>
    <s v="Documentary, Special Interest"/>
    <s v="Teen"/>
    <x v="15"/>
    <n v="1"/>
    <s v="2010s"/>
  </r>
  <r>
    <x v="1053"/>
    <s v="Movie"/>
    <s v="Secrets of the Dead: The Lost Gardens of Babylon"/>
    <n v="2014"/>
    <s v="NR"/>
    <n v="55"/>
    <s v="Minute"/>
    <s v="Documentary"/>
    <s v="Unknown"/>
    <x v="45"/>
    <m/>
    <s v="2010s"/>
  </r>
  <r>
    <x v="1054"/>
    <s v="TV Show"/>
    <s v="Secrets of the Castle"/>
    <n v="2014"/>
    <s v="13+"/>
    <n v="1"/>
    <s v="Season"/>
    <s v="Documentary, Special Interest"/>
    <s v="Teen"/>
    <x v="15"/>
    <n v="1"/>
    <s v="2010s"/>
  </r>
  <r>
    <x v="1055"/>
    <s v="Movie"/>
    <s v="Secret Valley"/>
    <n v="1937"/>
    <s v="ALL"/>
    <n v="57"/>
    <s v="Minute"/>
    <s v="Western"/>
    <s v="Kids"/>
    <x v="67"/>
    <m/>
    <s v="1930s"/>
  </r>
  <r>
    <x v="1056"/>
    <s v="TV Show"/>
    <s v="Secret State"/>
    <n v="2012"/>
    <s v="TV-14"/>
    <n v="1"/>
    <s v="Season"/>
    <s v="Drama, Suspense"/>
    <s v="Teen"/>
    <x v="15"/>
    <n v="1"/>
    <s v="2010s"/>
  </r>
  <r>
    <x v="1057"/>
    <s v="TV Show"/>
    <s v="Secret Life of the Hospital Bed"/>
    <n v="2017"/>
    <s v="16+"/>
    <n v="1"/>
    <s v="Season"/>
    <s v="Documentary, Special Interest"/>
    <s v="Teen"/>
    <x v="15"/>
    <n v="1"/>
    <s v="2010s"/>
  </r>
  <r>
    <x v="1058"/>
    <s v="Movie"/>
    <s v="Secret Diary of the Holocaust"/>
    <n v="2009"/>
    <s v="16+"/>
    <n v="50"/>
    <s v="Minute"/>
    <s v="Documentary"/>
    <s v="Teen"/>
    <x v="18"/>
    <m/>
    <s v="2000s"/>
  </r>
  <r>
    <x v="1059"/>
    <s v="TV Show"/>
    <s v="Secret Diary of a Call Girl"/>
    <n v="2011"/>
    <s v="18+"/>
    <n v="3"/>
    <s v="Season"/>
    <s v="Drama, Romance"/>
    <s v="Adult"/>
    <x v="15"/>
    <n v="3"/>
    <s v="2010s"/>
  </r>
  <r>
    <x v="1060"/>
    <s v="Movie"/>
    <s v="Secondhand Hearts"/>
    <n v="2020"/>
    <s v="NR"/>
    <n v="95"/>
    <s v="Minute"/>
    <s v="Drama, Kids, Romance"/>
    <s v="Unknown"/>
    <x v="41"/>
    <m/>
    <s v="2020s"/>
  </r>
  <r>
    <x v="1061"/>
    <s v="TV Show"/>
    <s v="Second  War Diary - The War Day by Day"/>
    <n v="2014"/>
    <s v="TV-NR"/>
    <n v="1"/>
    <s v="Season"/>
    <s v="Documentary, Special Interest"/>
    <s v="Unknown"/>
    <x v="15"/>
    <n v="1"/>
    <s v="2010s"/>
  </r>
  <r>
    <x v="1062"/>
    <s v="Movie"/>
    <s v="Seated Yoga Level I 13 minutes"/>
    <n v="2016"/>
    <s v="ALL"/>
    <n v="14"/>
    <s v="Minute"/>
    <s v="Fitness, Special Interest"/>
    <s v="Kids"/>
    <x v="24"/>
    <m/>
    <s v="2010s"/>
  </r>
  <r>
    <x v="1063"/>
    <s v="TV Show"/>
    <s v="Seatbelt Psychic"/>
    <n v="2018"/>
    <s v="TV-PG"/>
    <n v="1"/>
    <s v="Season"/>
    <s v="Documentary, Drama, Unscripted"/>
    <s v="Teen"/>
    <x v="15"/>
    <n v="1"/>
    <s v="2010s"/>
  </r>
  <r>
    <x v="1064"/>
    <s v="Movie"/>
    <s v="Searching for Bobby Fischer"/>
    <n v="1993"/>
    <s v="PG"/>
    <n v="110"/>
    <s v="Minute"/>
    <s v="Drama, Young Adult Audience"/>
    <s v="Teen"/>
    <x v="1"/>
    <m/>
    <s v="1990s"/>
  </r>
  <r>
    <x v="1065"/>
    <s v="Movie"/>
    <s v="Searching for Augusta: The Forgotten Angel of Bastogne"/>
    <n v="2016"/>
    <s v="13+"/>
    <n v="74"/>
    <s v="Minute"/>
    <s v="Documentary, Special Interest"/>
    <s v="Teen"/>
    <x v="2"/>
    <m/>
    <s v="2010s"/>
  </r>
  <r>
    <x v="1066"/>
    <s v="Movie"/>
    <s v="Sean Bones: Live in Concert"/>
    <n v="2011"/>
    <s v="NR"/>
    <n v="29"/>
    <s v="Minute"/>
    <s v="Music Videos and Concerts"/>
    <s v="Unknown"/>
    <x v="99"/>
    <m/>
    <s v="2010s"/>
  </r>
  <r>
    <x v="1067"/>
    <s v="TV Show"/>
    <s v="Sea Power"/>
    <n v="2005"/>
    <s v="7+"/>
    <n v="1"/>
    <s v="Season"/>
    <s v="Documentary"/>
    <s v="Kids"/>
    <x v="15"/>
    <n v="1"/>
    <s v="2000s"/>
  </r>
  <r>
    <x v="1068"/>
    <s v="Movie"/>
    <s v="Sea Gypsies"/>
    <n v="2016"/>
    <s v="13+"/>
    <n v="78"/>
    <s v="Minute"/>
    <s v="Action, Documentary, Sports"/>
    <s v="Teen"/>
    <x v="43"/>
    <m/>
    <s v="2010s"/>
  </r>
  <r>
    <x v="1069"/>
    <s v="TV Show"/>
    <s v="Scrubs"/>
    <n v="2010"/>
    <s v="TV-14"/>
    <n v="9"/>
    <s v="Season"/>
    <s v="Comedy"/>
    <s v="Teen"/>
    <x v="15"/>
    <n v="9"/>
    <s v="2010s"/>
  </r>
  <r>
    <x v="1070"/>
    <s v="TV Show"/>
    <s v="Scrapyard Supercar"/>
    <n v="2019"/>
    <s v="7+"/>
    <n v="1"/>
    <s v="Season"/>
    <s v="Special Interest, Unscripted"/>
    <s v="Kids"/>
    <x v="15"/>
    <n v="1"/>
    <s v="2010s"/>
  </r>
  <r>
    <x v="1071"/>
    <s v="TV Show"/>
    <s v="Scott &amp; Bailey"/>
    <n v="2016"/>
    <s v="TV-14"/>
    <n v="5"/>
    <s v="Season"/>
    <s v="Drama, Suspense"/>
    <s v="Teen"/>
    <x v="15"/>
    <n v="5"/>
    <s v="2010s"/>
  </r>
  <r>
    <x v="1072"/>
    <s v="Movie"/>
    <s v="Scorpio Men on Prozac"/>
    <n v="2020"/>
    <s v="16+"/>
    <n v="107"/>
    <s v="Minute"/>
    <s v="Drama"/>
    <s v="Teen"/>
    <x v="79"/>
    <m/>
    <s v="2020s"/>
  </r>
  <r>
    <x v="1073"/>
    <s v="TV Show"/>
    <s v="SciGirls"/>
    <n v="2010"/>
    <s v="NR"/>
    <n v="1"/>
    <s v="Season"/>
    <s v="Kids"/>
    <s v="Unknown"/>
    <x v="15"/>
    <n v="1"/>
    <s v="2010s"/>
  </r>
  <r>
    <x v="1074"/>
    <s v="Movie"/>
    <s v="School Spirits"/>
    <n v="2020"/>
    <s v="13+"/>
    <n v="89"/>
    <s v="Minute"/>
    <s v="Action, Kids"/>
    <s v="Teen"/>
    <x v="34"/>
    <m/>
    <s v="2020s"/>
  </r>
  <r>
    <x v="1075"/>
    <s v="TV Show"/>
    <s v="Scenic Walks Around the World"/>
    <n v="2008"/>
    <s v="ALL"/>
    <n v="1"/>
    <s v="Season"/>
    <s v="TV Shows"/>
    <s v="Kids"/>
    <x v="15"/>
    <n v="1"/>
    <s v="2000s"/>
  </r>
  <r>
    <x v="1076"/>
    <s v="TV Show"/>
    <s v="Scenery Channel"/>
    <n v="2017"/>
    <s v="ALL"/>
    <n v="1"/>
    <s v="Season"/>
    <s v="International, Special Interest"/>
    <s v="Kids"/>
    <x v="15"/>
    <n v="1"/>
    <s v="2010s"/>
  </r>
  <r>
    <x v="1077"/>
    <s v="TV Show"/>
    <s v="Scaredy Squirrel"/>
    <n v="2012"/>
    <s v="TV-G"/>
    <n v="4"/>
    <s v="Season"/>
    <s v="Animation, Kids"/>
    <s v="Kids"/>
    <x v="15"/>
    <n v="4"/>
    <s v="2010s"/>
  </r>
  <r>
    <x v="1078"/>
    <s v="Movie"/>
    <s v="Say Yes"/>
    <n v="2019"/>
    <s v="18+"/>
    <n v="95"/>
    <s v="Minute"/>
    <s v="Drama"/>
    <s v="Adult"/>
    <x v="41"/>
    <m/>
    <s v="2010s"/>
  </r>
  <r>
    <x v="1079"/>
    <s v="Movie"/>
    <s v="Sawan Ko Aane Do"/>
    <n v="1979"/>
    <s v="ALL"/>
    <n v="153"/>
    <s v="Minute"/>
    <s v="Drama, Romance"/>
    <s v="Kids"/>
    <x v="128"/>
    <m/>
    <s v="1970s"/>
  </r>
  <r>
    <x v="1080"/>
    <s v="Movie"/>
    <s v="Savyasachi"/>
    <n v="2018"/>
    <s v="13+"/>
    <n v="148"/>
    <s v="Minute"/>
    <s v="Action, Adventure, International"/>
    <s v="Teen"/>
    <x v="115"/>
    <m/>
    <s v="2010s"/>
  </r>
  <r>
    <x v="1081"/>
    <s v="Movie"/>
    <s v="Savoir Adore"/>
    <n v="2006"/>
    <s v="NR"/>
    <n v="34"/>
    <s v="Minute"/>
    <s v="Music Videos and Concerts"/>
    <s v="Unknown"/>
    <x v="40"/>
    <m/>
    <s v="2000s"/>
  </r>
  <r>
    <x v="1082"/>
    <s v="Movie"/>
    <s v="Saving Zoë"/>
    <n v="2019"/>
    <s v="R"/>
    <n v="95"/>
    <s v="Minute"/>
    <s v="Drama, Suspense"/>
    <s v="Adult"/>
    <x v="41"/>
    <m/>
    <s v="2010s"/>
  </r>
  <r>
    <x v="1083"/>
    <s v="Movie"/>
    <s v="Saved By Grace"/>
    <n v="2015"/>
    <s v="13+"/>
    <n v="85"/>
    <s v="Minute"/>
    <s v="Drama, Faith and Spirituality, Kids"/>
    <s v="Teen"/>
    <x v="35"/>
    <m/>
    <s v="2010s"/>
  </r>
  <r>
    <x v="1084"/>
    <s v="Movie"/>
    <s v="Sasheer Zamata: Pizza Mind"/>
    <n v="2017"/>
    <s v="18+"/>
    <n v="73"/>
    <s v="Minute"/>
    <s v="Arts, Entertainment, and Culture, Comedy, Special Interest"/>
    <s v="Adult"/>
    <x v="103"/>
    <m/>
    <s v="2010s"/>
  </r>
  <r>
    <x v="1085"/>
    <s v="TV Show"/>
    <s v="SAS Rogue Warriors"/>
    <n v="2018"/>
    <s v="TV-PG"/>
    <n v="1"/>
    <s v="Season"/>
    <s v="Documentary, Military and War, Special Interest"/>
    <s v="Teen"/>
    <x v="15"/>
    <n v="1"/>
    <s v="2010s"/>
  </r>
  <r>
    <x v="1086"/>
    <s v="Movie"/>
    <s v="Sarah Colonna: I Can't Feel My Legs"/>
    <n v="2015"/>
    <s v="NR"/>
    <n v="67"/>
    <s v="Minute"/>
    <s v="Arts, Entertainment, and Culture, Comedy, Special Interest"/>
    <s v="Unknown"/>
    <x v="98"/>
    <m/>
    <s v="2010s"/>
  </r>
  <r>
    <x v="1087"/>
    <s v="Movie"/>
    <s v="SANDPAPER"/>
    <n v="2019"/>
    <s v="16+"/>
    <n v="72"/>
    <s v="Minute"/>
    <s v="Drama, Horror"/>
    <s v="Teen"/>
    <x v="88"/>
    <m/>
    <s v="2010s"/>
  </r>
  <r>
    <x v="1088"/>
    <s v="Movie"/>
    <s v="Sand Castles"/>
    <n v="2014"/>
    <s v="18+"/>
    <n v="94"/>
    <s v="Minute"/>
    <s v="Drama"/>
    <s v="Adult"/>
    <x v="12"/>
    <m/>
    <s v="2010s"/>
  </r>
  <r>
    <x v="1089"/>
    <s v="Movie"/>
    <s v="San Fernando Valley"/>
    <n v="1944"/>
    <s v="13+"/>
    <n v="53"/>
    <s v="Minute"/>
    <s v="Western"/>
    <s v="Teen"/>
    <x v="46"/>
    <m/>
    <s v="1940s"/>
  </r>
  <r>
    <x v="1090"/>
    <s v="Movie"/>
    <s v="Same Kind of Different as Me"/>
    <n v="2017"/>
    <s v="PG-13"/>
    <n v="119"/>
    <s v="Minute"/>
    <s v="Drama"/>
    <s v="Teen"/>
    <x v="129"/>
    <m/>
    <s v="2010s"/>
  </r>
  <r>
    <x v="1091"/>
    <s v="TV Show"/>
    <s v="Salvage: Code Red"/>
    <n v="2009"/>
    <s v="13+"/>
    <n v="1"/>
    <s v="Season"/>
    <s v="Adventure, Documentary, Special Interest"/>
    <s v="Teen"/>
    <x v="15"/>
    <n v="1"/>
    <s v="2000s"/>
  </r>
  <r>
    <x v="1092"/>
    <s v="Movie"/>
    <s v="Salome Where She Danced"/>
    <n v="1945"/>
    <s v="PG-13"/>
    <n v="92"/>
    <s v="Minute"/>
    <s v="Action, Military and War, Suspense"/>
    <s v="Teen"/>
    <x v="9"/>
    <m/>
    <s v="1940s"/>
  </r>
  <r>
    <x v="1093"/>
    <s v="Movie"/>
    <s v="Saleslady"/>
    <n v="1938"/>
    <s v="13+"/>
    <n v="63"/>
    <s v="Minute"/>
    <s v="Comedy, Drama"/>
    <s v="Teen"/>
    <x v="130"/>
    <m/>
    <s v="1930s"/>
  </r>
  <r>
    <x v="1094"/>
    <s v="Movie"/>
    <s v="Sakka Podu Podu Raja"/>
    <n v="2017"/>
    <s v="13+"/>
    <n v="124"/>
    <s v="Minute"/>
    <s v="Comedy, Drama, International"/>
    <s v="Teen"/>
    <x v="118"/>
    <m/>
    <s v="2010s"/>
  </r>
  <r>
    <x v="1095"/>
    <s v="Movie"/>
    <s v="Saints and Soldiers: Airborne Creed"/>
    <n v="2012"/>
    <s v="PG-13"/>
    <n v="95"/>
    <s v="Minute"/>
    <s v="Action, Drama"/>
    <s v="Teen"/>
    <x v="41"/>
    <m/>
    <s v="2010s"/>
  </r>
  <r>
    <x v="1096"/>
    <s v="Movie"/>
    <s v="Sahil Shah’s: Childish Behaviour"/>
    <n v="2018"/>
    <s v="18+"/>
    <n v="72"/>
    <s v="Minute"/>
    <s v="Arts, Entertainment, and Culture"/>
    <s v="Adult"/>
    <x v="88"/>
    <m/>
    <s v="2010s"/>
  </r>
  <r>
    <x v="1097"/>
    <s v="TV Show"/>
    <s v="Sagrada Reset"/>
    <n v="2017"/>
    <s v="TV-14"/>
    <n v="2"/>
    <s v="Season"/>
    <s v="Anime, Drama"/>
    <s v="Teen"/>
    <x v="15"/>
    <n v="2"/>
    <s v="2010s"/>
  </r>
  <r>
    <x v="1098"/>
    <s v="Movie"/>
    <s v="Saaho (Telugu)"/>
    <n v="2019"/>
    <s v="13+"/>
    <n v="170"/>
    <s v="Minute"/>
    <s v="Action, International"/>
    <s v="Teen"/>
    <x v="122"/>
    <m/>
    <s v="2010s"/>
  </r>
  <r>
    <x v="1099"/>
    <s v="Movie"/>
    <s v="Saaho (Tamil)"/>
    <n v="2019"/>
    <s v="13+"/>
    <n v="170"/>
    <s v="Minute"/>
    <s v="Action, International"/>
    <s v="Teen"/>
    <x v="122"/>
    <m/>
    <s v="2010s"/>
  </r>
  <r>
    <x v="1100"/>
    <s v="Movie"/>
    <s v="Saaho (Malayalam)"/>
    <n v="2019"/>
    <s v="13+"/>
    <n v="170"/>
    <s v="Minute"/>
    <s v="Action, International"/>
    <s v="Teen"/>
    <x v="122"/>
    <m/>
    <s v="2010s"/>
  </r>
  <r>
    <x v="1101"/>
    <s v="Movie"/>
    <s v="Saaho (Kannada)"/>
    <n v="2019"/>
    <s v="13+"/>
    <n v="169"/>
    <s v="Minute"/>
    <s v="Action, International"/>
    <s v="Teen"/>
    <x v="131"/>
    <m/>
    <s v="2010s"/>
  </r>
  <r>
    <x v="1102"/>
    <s v="Movie"/>
    <s v="Ryan Shaw"/>
    <n v="2004"/>
    <s v="NR"/>
    <n v="26"/>
    <s v="Minute"/>
    <s v="Music Videos and Concerts"/>
    <s v="Unknown"/>
    <x v="109"/>
    <m/>
    <s v="2000s"/>
  </r>
  <r>
    <x v="1103"/>
    <s v="Movie"/>
    <s v="Ryan Bingham Live"/>
    <n v="2016"/>
    <s v="PG-13"/>
    <n v="110"/>
    <s v="Minute"/>
    <s v="Music Videos and Concerts"/>
    <s v="Teen"/>
    <x v="1"/>
    <m/>
    <s v="2010s"/>
  </r>
  <r>
    <x v="1104"/>
    <s v="Movie"/>
    <s v="RX100"/>
    <n v="2018"/>
    <s v="18+"/>
    <n v="148"/>
    <s v="Minute"/>
    <s v="Action, Adventure, International"/>
    <s v="Adult"/>
    <x v="115"/>
    <m/>
    <s v="2010s"/>
  </r>
  <r>
    <x v="1105"/>
    <s v="TV Show"/>
    <s v="Ruyi's Royal Love in The Palace"/>
    <n v="2018"/>
    <s v="13+"/>
    <n v="1"/>
    <s v="Season"/>
    <s v="Drama"/>
    <s v="Teen"/>
    <x v="15"/>
    <n v="1"/>
    <s v="2010s"/>
  </r>
  <r>
    <x v="1106"/>
    <s v="Movie"/>
    <s v="Rustum"/>
    <n v="2019"/>
    <s v="NR"/>
    <n v="127"/>
    <s v="Minute"/>
    <s v="Action, International"/>
    <s v="Unknown"/>
    <x v="96"/>
    <m/>
    <s v="2010s"/>
  </r>
  <r>
    <x v="1107"/>
    <s v="TV Show"/>
    <s v="Russell Peters: Deported"/>
    <n v="2020"/>
    <s v="16+"/>
    <n v="1"/>
    <s v="Season"/>
    <s v="Arts, Entertainment, and Culture, Comedy"/>
    <s v="Teen"/>
    <x v="15"/>
    <n v="1"/>
    <s v="2020s"/>
  </r>
  <r>
    <x v="1108"/>
    <s v="Movie"/>
    <s v="Rupture"/>
    <n v="2017"/>
    <s v="18+"/>
    <n v="101"/>
    <s v="Minute"/>
    <s v="Horror, Science Fiction, Suspense"/>
    <s v="Adult"/>
    <x v="101"/>
    <m/>
    <s v="2010s"/>
  </r>
  <r>
    <x v="1109"/>
    <s v="Movie"/>
    <s v="Running for Grace"/>
    <n v="2018"/>
    <s v="NR"/>
    <n v="111"/>
    <s v="Minute"/>
    <s v="Adventure, Drama, Faith and Spirituality"/>
    <s v="Unknown"/>
    <x v="38"/>
    <m/>
    <s v="2010s"/>
  </r>
  <r>
    <x v="1110"/>
    <s v="Movie"/>
    <s v="Runnin' From My Roots"/>
    <n v="2018"/>
    <s v="NR"/>
    <n v="92"/>
    <s v="Minute"/>
    <s v="Arts, Entertainment, and Culture, Drama, Kids"/>
    <s v="Unknown"/>
    <x v="9"/>
    <m/>
    <s v="2010s"/>
  </r>
  <r>
    <x v="1111"/>
    <s v="TV Show"/>
    <s v="Runaway Squad"/>
    <n v="2010"/>
    <s v="TV-14"/>
    <n v="1"/>
    <s v="Season"/>
    <s v="TV Shows"/>
    <s v="Teen"/>
    <x v="15"/>
    <n v="1"/>
    <s v="2010s"/>
  </r>
  <r>
    <x v="1112"/>
    <s v="Movie"/>
    <s v="Rumble: The Indians Who Rocked the World"/>
    <n v="2017"/>
    <s v="13+"/>
    <n v="102"/>
    <s v="Minute"/>
    <s v="Documentary, Music Videos and Concerts"/>
    <s v="Teen"/>
    <x v="57"/>
    <m/>
    <s v="2010s"/>
  </r>
  <r>
    <x v="1113"/>
    <s v="Movie"/>
    <s v="Rudy Ruettiger: The Walk On"/>
    <n v="2018"/>
    <s v="7+"/>
    <n v="78"/>
    <s v="Minute"/>
    <s v="Documentary, Sports"/>
    <s v="Kids"/>
    <x v="43"/>
    <m/>
    <s v="2010s"/>
  </r>
  <r>
    <x v="1114"/>
    <s v="TV Show"/>
    <s v="Rubbadubbers"/>
    <n v="2005"/>
    <s v="TV-Y"/>
    <n v="4"/>
    <s v="Season"/>
    <s v="Kids"/>
    <s v="Kids"/>
    <x v="15"/>
    <n v="4"/>
    <s v="2000s"/>
  </r>
  <r>
    <x v="1115"/>
    <s v="Movie"/>
    <s v="Rotters"/>
    <n v="2015"/>
    <s v="13+"/>
    <n v="22"/>
    <s v="Minute"/>
    <s v="Comedy"/>
    <s v="Teen"/>
    <x v="27"/>
    <m/>
    <s v="2010s"/>
  </r>
  <r>
    <x v="1116"/>
    <s v="TV Show"/>
    <s v="Ross Kemp: Middle East"/>
    <n v="2010"/>
    <s v="16+"/>
    <n v="1"/>
    <s v="Season"/>
    <s v="TV Shows"/>
    <s v="Teen"/>
    <x v="15"/>
    <n v="1"/>
    <s v="2010s"/>
  </r>
  <r>
    <x v="1117"/>
    <s v="TV Show"/>
    <s v="Rose and Maloney"/>
    <n v="2005"/>
    <s v="13+"/>
    <n v="3"/>
    <s v="Season"/>
    <s v="Drama, Suspense"/>
    <s v="Teen"/>
    <x v="15"/>
    <n v="3"/>
    <s v="2000s"/>
  </r>
  <r>
    <x v="1118"/>
    <s v="Movie"/>
    <s v="Root of the Problem"/>
    <n v="2020"/>
    <s v="7+"/>
    <n v="95"/>
    <s v="Minute"/>
    <s v="Comedy, Drama, Special Interest"/>
    <s v="Kids"/>
    <x v="41"/>
    <m/>
    <s v="2020s"/>
  </r>
  <r>
    <x v="1119"/>
    <s v="TV Show"/>
    <s v="Room at the Top"/>
    <n v="2012"/>
    <s v="18+"/>
    <n v="1"/>
    <s v="Season"/>
    <s v="TV Shows"/>
    <s v="Adult"/>
    <x v="15"/>
    <n v="1"/>
    <s v="2010s"/>
  </r>
  <r>
    <x v="1120"/>
    <s v="Movie"/>
    <s v="Room 6"/>
    <n v="2006"/>
    <s v="R"/>
    <n v="94"/>
    <s v="Minute"/>
    <s v="Horror, Suspense"/>
    <s v="Adult"/>
    <x v="12"/>
    <m/>
    <s v="2000s"/>
  </r>
  <r>
    <x v="1121"/>
    <s v="TV Show"/>
    <s v="Ronja, the Robber's Daughter"/>
    <n v="2017"/>
    <s v="7+"/>
    <n v="1"/>
    <s v="Season"/>
    <s v="Anime, Kids"/>
    <s v="Kids"/>
    <x v="15"/>
    <n v="1"/>
    <s v="2010s"/>
  </r>
  <r>
    <x v="1122"/>
    <s v="Movie"/>
    <s v="Romola"/>
    <n v="1924"/>
    <s v="NR"/>
    <n v="118"/>
    <s v="Minute"/>
    <s v="Drama"/>
    <s v="Unknown"/>
    <x v="84"/>
    <m/>
    <s v="1920s"/>
  </r>
  <r>
    <x v="1123"/>
    <s v="TV Show"/>
    <s v="Rome - Empire Without Limit"/>
    <n v="2016"/>
    <s v="16+"/>
    <n v="1"/>
    <s v="Season"/>
    <s v="Documentary, Special Interest"/>
    <s v="Teen"/>
    <x v="15"/>
    <n v="1"/>
    <s v="2010s"/>
  </r>
  <r>
    <x v="1124"/>
    <s v="Movie"/>
    <s v="Romance On The Range"/>
    <n v="1942"/>
    <s v="13+"/>
    <n v="53"/>
    <s v="Minute"/>
    <s v="Suspense, Western"/>
    <s v="Teen"/>
    <x v="46"/>
    <m/>
    <s v="1940s"/>
  </r>
  <r>
    <x v="1125"/>
    <s v="Movie"/>
    <s v="Roman Holiday"/>
    <n v="1953"/>
    <s v="7+"/>
    <n v="118"/>
    <s v="Minute"/>
    <s v="Comedy, Romance"/>
    <s v="Kids"/>
    <x v="84"/>
    <m/>
    <s v="1950s"/>
  </r>
  <r>
    <x v="1126"/>
    <s v="Movie"/>
    <s v="Rolling Home"/>
    <n v="1946"/>
    <s v="ALL"/>
    <n v="68"/>
    <s v="Minute"/>
    <s v="Action, Drama, Western"/>
    <s v="Kids"/>
    <x v="66"/>
    <m/>
    <s v="1940s"/>
  </r>
  <r>
    <x v="1127"/>
    <s v="TV Show"/>
    <s v="Rolie Polie Olie"/>
    <n v="1998"/>
    <s v="TV-Y"/>
    <n v="1"/>
    <s v="Season"/>
    <s v="Animation, Kids"/>
    <s v="Kids"/>
    <x v="15"/>
    <n v="1"/>
    <s v="1990s"/>
  </r>
  <r>
    <x v="1128"/>
    <s v="TV Show"/>
    <s v="Rodeo Girls"/>
    <n v="2014"/>
    <s v="TV-14"/>
    <n v="1"/>
    <s v="Season"/>
    <s v="TV Shows"/>
    <s v="Teen"/>
    <x v="15"/>
    <n v="1"/>
    <s v="2010s"/>
  </r>
  <r>
    <x v="1129"/>
    <s v="Movie"/>
    <s v="Rodeo &amp; Juliet"/>
    <n v="2015"/>
    <s v="7+"/>
    <n v="88"/>
    <s v="Minute"/>
    <s v="Drama"/>
    <s v="Kids"/>
    <x v="10"/>
    <m/>
    <s v="2010s"/>
  </r>
  <r>
    <x v="1130"/>
    <s v="TV Show"/>
    <s v="Rocky and Bullwinkle"/>
    <n v="2019"/>
    <s v="7+"/>
    <n v="2"/>
    <s v="Season"/>
    <s v="Kids"/>
    <s v="Kids"/>
    <x v="15"/>
    <n v="2"/>
    <s v="2010s"/>
  </r>
  <r>
    <x v="1131"/>
    <s v="Movie"/>
    <s v="Robin Hood (Silent)"/>
    <n v="1922"/>
    <s v="13+"/>
    <n v="121"/>
    <s v="Minute"/>
    <s v="Action"/>
    <s v="Teen"/>
    <x v="72"/>
    <m/>
    <s v="1920s"/>
  </r>
  <r>
    <x v="1132"/>
    <s v="Movie"/>
    <s v="Robert"/>
    <n v="2015"/>
    <s v="13+"/>
    <n v="94"/>
    <s v="Minute"/>
    <s v="Horror, Suspense"/>
    <s v="Teen"/>
    <x v="12"/>
    <m/>
    <s v="2010s"/>
  </r>
  <r>
    <x v="1133"/>
    <s v="Movie"/>
    <s v="Rob Schneider: Soy Sauce and the Holocaust"/>
    <n v="2013"/>
    <s v="18+"/>
    <n v="60"/>
    <s v="Minute"/>
    <s v="Arts, Entertainment, and Culture, Comedy, Special Interest"/>
    <s v="Adult"/>
    <x v="28"/>
    <m/>
    <s v="2010s"/>
  </r>
  <r>
    <x v="1134"/>
    <s v="TV Show"/>
    <s v="Rob Delaney: Jackie"/>
    <n v="2020"/>
    <s v="18+"/>
    <n v="1"/>
    <s v="Season"/>
    <s v="Arts, Entertainment, and Culture, Comedy"/>
    <s v="Adult"/>
    <x v="15"/>
    <n v="1"/>
    <s v="2020s"/>
  </r>
  <r>
    <x v="1135"/>
    <s v="Movie"/>
    <s v="Road Dogz"/>
    <n v="2002"/>
    <s v="R"/>
    <n v="96"/>
    <s v="Minute"/>
    <s v="Action, Drama"/>
    <s v="Adult"/>
    <x v="14"/>
    <m/>
    <s v="2000s"/>
  </r>
  <r>
    <x v="1136"/>
    <s v="Movie"/>
    <s v="Rivers and Roads: The Head And The Heart - Live from Pike Place Market"/>
    <n v="2020"/>
    <s v="13+"/>
    <n v="74"/>
    <s v="Minute"/>
    <s v="Music Videos and Concerts"/>
    <s v="Teen"/>
    <x v="2"/>
    <m/>
    <s v="2020s"/>
  </r>
  <r>
    <x v="1137"/>
    <s v="TV Show"/>
    <s v="Ritual"/>
    <n v="2017"/>
    <s v="TV-NR"/>
    <n v="1"/>
    <s v="Season"/>
    <s v="Comedy, Documentary, Sports"/>
    <s v="Unknown"/>
    <x v="15"/>
    <n v="1"/>
    <s v="2010s"/>
  </r>
  <r>
    <x v="1138"/>
    <s v="Movie"/>
    <s v="Rise of the Great White Shark"/>
    <n v="2017"/>
    <s v="ALL"/>
    <n v="49"/>
    <s v="Minute"/>
    <s v="Documentary, Special Interest"/>
    <s v="Kids"/>
    <x v="49"/>
    <m/>
    <s v="2010s"/>
  </r>
  <r>
    <x v="1139"/>
    <s v="Movie"/>
    <s v="Right At Your Door"/>
    <n v="2007"/>
    <s v="R"/>
    <n v="91"/>
    <s v="Minute"/>
    <s v="Drama, Suspense"/>
    <s v="Adult"/>
    <x v="51"/>
    <m/>
    <s v="2000s"/>
  </r>
  <r>
    <x v="1140"/>
    <s v="Movie"/>
    <s v="Riders of the Whistling Pines"/>
    <n v="1949"/>
    <s v="NR"/>
    <n v="70"/>
    <s v="Minute"/>
    <s v="Action, Western"/>
    <s v="Unknown"/>
    <x v="61"/>
    <m/>
    <s v="1940s"/>
  </r>
  <r>
    <x v="1141"/>
    <s v="Movie"/>
    <s v="Riders of the Rockies"/>
    <n v="1937"/>
    <s v="ALL"/>
    <n v="59"/>
    <s v="Minute"/>
    <s v="Western"/>
    <s v="Kids"/>
    <x v="53"/>
    <m/>
    <s v="1930s"/>
  </r>
  <r>
    <x v="1142"/>
    <s v="Movie"/>
    <s v="Ride"/>
    <n v="2015"/>
    <s v="R"/>
    <n v="93"/>
    <s v="Minute"/>
    <s v="Comedy"/>
    <s v="Adult"/>
    <x v="11"/>
    <m/>
    <s v="2010s"/>
  </r>
  <r>
    <x v="1143"/>
    <s v="Movie"/>
    <s v="Rickover: The Birth of Nuclear Power"/>
    <n v="2014"/>
    <s v="NR"/>
    <n v="115"/>
    <s v="Minute"/>
    <s v="Documentary"/>
    <s v="Unknown"/>
    <x v="47"/>
    <m/>
    <s v="2010s"/>
  </r>
  <r>
    <x v="1144"/>
    <s v="TV Show"/>
    <s v="Rick Steves' Europe"/>
    <n v="2018"/>
    <s v="TV-G"/>
    <n v="4"/>
    <s v="Season"/>
    <s v="Documentary, Special Interest"/>
    <s v="Kids"/>
    <x v="15"/>
    <n v="4"/>
    <s v="2010s"/>
  </r>
  <r>
    <x v="1145"/>
    <s v="TV Show"/>
    <s v="Rick Stein's Mediterranean Escapes"/>
    <n v="2007"/>
    <s v="TV-PG"/>
    <n v="1"/>
    <s v="Season"/>
    <s v="Special Interest"/>
    <s v="Teen"/>
    <x v="15"/>
    <n v="1"/>
    <s v="2000s"/>
  </r>
  <r>
    <x v="1146"/>
    <s v="TV Show"/>
    <s v="Rick Stein's Long Weekends"/>
    <n v="2016"/>
    <s v="TV-PG"/>
    <n v="1"/>
    <s v="Season"/>
    <s v="Special Interest"/>
    <s v="Teen"/>
    <x v="15"/>
    <n v="1"/>
    <s v="2010s"/>
  </r>
  <r>
    <x v="1147"/>
    <s v="TV Show"/>
    <s v="Rick Stein's India"/>
    <n v="2013"/>
    <s v="13+"/>
    <n v="1"/>
    <s v="Season"/>
    <s v="Special Interest"/>
    <s v="Teen"/>
    <x v="15"/>
    <n v="1"/>
    <s v="2010s"/>
  </r>
  <r>
    <x v="1148"/>
    <s v="TV Show"/>
    <s v="Rick Stein's Far Eastern Odyssey"/>
    <n v="2009"/>
    <s v="13+"/>
    <n v="1"/>
    <s v="Season"/>
    <s v="Special Interest"/>
    <s v="Teen"/>
    <x v="15"/>
    <n v="1"/>
    <s v="2000s"/>
  </r>
  <r>
    <x v="1149"/>
    <s v="Movie"/>
    <s v="Rick Stein and the Japanese Ambassador"/>
    <n v="2006"/>
    <s v="NR"/>
    <n v="59"/>
    <s v="Minute"/>
    <s v="Special Interest"/>
    <s v="Unknown"/>
    <x v="53"/>
    <m/>
    <s v="2000s"/>
  </r>
  <r>
    <x v="1150"/>
    <s v="TV Show"/>
    <s v="Richard Simmons' Dream Maker"/>
    <n v="2017"/>
    <s v="ALL"/>
    <n v="1"/>
    <s v="Season"/>
    <s v="Special Interest"/>
    <s v="Kids"/>
    <x v="15"/>
    <n v="1"/>
    <s v="2010s"/>
  </r>
  <r>
    <x v="1151"/>
    <s v="Movie"/>
    <s v="Richard Pryor: Icon"/>
    <n v="2014"/>
    <s v="13+"/>
    <n v="55"/>
    <s v="Minute"/>
    <s v="Documentary"/>
    <s v="Teen"/>
    <x v="45"/>
    <m/>
    <s v="2010s"/>
  </r>
  <r>
    <x v="1152"/>
    <s v="Movie"/>
    <s v="Richard Lewis: Magical Misery Tour"/>
    <n v="1997"/>
    <s v="18+"/>
    <n v="57"/>
    <s v="Minute"/>
    <s v="Arts, Entertainment, and Culture, Comedy, Special Interest"/>
    <s v="Adult"/>
    <x v="67"/>
    <m/>
    <s v="1990s"/>
  </r>
  <r>
    <x v="1153"/>
    <s v="TV Show"/>
    <s v="Richard Hammond's Crash Course"/>
    <n v="2012"/>
    <s v="13+"/>
    <n v="2"/>
    <s v="Season"/>
    <s v="Documentary, Special Interest"/>
    <s v="Teen"/>
    <x v="15"/>
    <n v="2"/>
    <s v="2010s"/>
  </r>
  <r>
    <x v="1154"/>
    <s v="Movie"/>
    <s v="Richard Hammond Meets Evel Knievel"/>
    <n v="2007"/>
    <s v="NR"/>
    <n v="59"/>
    <s v="Minute"/>
    <s v="Documentary, Sports"/>
    <s v="Unknown"/>
    <x v="53"/>
    <m/>
    <s v="2000s"/>
  </r>
  <r>
    <x v="1155"/>
    <s v="TV Show"/>
    <s v="Rich Africans"/>
    <n v="2018"/>
    <s v="13+"/>
    <n v="1"/>
    <s v="Season"/>
    <s v="Comedy"/>
    <s v="Teen"/>
    <x v="15"/>
    <n v="1"/>
    <s v="2010s"/>
  </r>
  <r>
    <x v="1156"/>
    <s v="TV Show"/>
    <s v="Rhythms of Faith"/>
    <n v="2020"/>
    <s v="13+"/>
    <n v="1"/>
    <s v="Season"/>
    <s v="Drama"/>
    <s v="Teen"/>
    <x v="15"/>
    <n v="1"/>
    <s v="2020s"/>
  </r>
  <r>
    <x v="1157"/>
    <s v="Movie"/>
    <s v="Rhythm In the Clouds"/>
    <n v="1937"/>
    <s v="PG"/>
    <n v="53"/>
    <s v="Minute"/>
    <s v="Arts, Entertainment, and Culture, Comedy, Romance"/>
    <s v="Teen"/>
    <x v="46"/>
    <m/>
    <s v="1930s"/>
  </r>
  <r>
    <x v="1158"/>
    <s v="Movie"/>
    <s v="Rhymes for Kids and Babies - Spooky Halloween Songs - Mother Goose Club"/>
    <n v="2015"/>
    <s v="ALL"/>
    <n v="18"/>
    <s v="Minute"/>
    <s v="Kids"/>
    <s v="Kids"/>
    <x v="23"/>
    <m/>
    <s v="2010s"/>
  </r>
  <r>
    <x v="1159"/>
    <s v="TV Show"/>
    <s v="Rex the Runt"/>
    <n v="2001"/>
    <s v="TV-PG"/>
    <n v="2"/>
    <s v="Season"/>
    <s v="Comedy"/>
    <s v="Teen"/>
    <x v="15"/>
    <n v="2"/>
    <s v="2000s"/>
  </r>
  <r>
    <x v="1160"/>
    <s v="Movie"/>
    <s v="Rex the Devil Horse (Silent)"/>
    <n v="1926"/>
    <s v="NR"/>
    <n v="53"/>
    <s v="Minute"/>
    <s v="Western"/>
    <s v="Unknown"/>
    <x v="46"/>
    <m/>
    <s v="1920s"/>
  </r>
  <r>
    <x v="1161"/>
    <s v="Movie"/>
    <s v="Revenge for Jolly"/>
    <n v="2012"/>
    <s v="R"/>
    <n v="84"/>
    <s v="Minute"/>
    <s v="Action, Comedy"/>
    <s v="Adult"/>
    <x v="30"/>
    <m/>
    <s v="2010s"/>
  </r>
  <r>
    <x v="1162"/>
    <s v="TV Show"/>
    <s v="Rev &amp; Roll"/>
    <n v="2019"/>
    <s v="TV-Y"/>
    <n v="1"/>
    <s v="Season"/>
    <s v="Animation, Kids"/>
    <s v="Kids"/>
    <x v="15"/>
    <n v="1"/>
    <s v="2010s"/>
  </r>
  <r>
    <x v="1163"/>
    <s v="TV Show"/>
    <s v="Return to the Mackenzie - Expedition Overland"/>
    <n v="2016"/>
    <s v="TV-PG"/>
    <n v="1"/>
    <s v="Season"/>
    <s v="Action, Documentary, Special Interest"/>
    <s v="Teen"/>
    <x v="15"/>
    <n v="1"/>
    <s v="2010s"/>
  </r>
  <r>
    <x v="1164"/>
    <s v="Movie"/>
    <s v="Return of the Tiger"/>
    <n v="2007"/>
    <s v="18+"/>
    <n v="93"/>
    <s v="Minute"/>
    <s v="Action"/>
    <s v="Adult"/>
    <x v="11"/>
    <m/>
    <s v="2000s"/>
  </r>
  <r>
    <x v="1165"/>
    <s v="Movie"/>
    <s v="Restoring the Shack"/>
    <n v="2020"/>
    <s v="13+"/>
    <n v="101"/>
    <s v="Minute"/>
    <s v="Documentary"/>
    <s v="Teen"/>
    <x v="101"/>
    <m/>
    <s v="2020s"/>
  </r>
  <r>
    <x v="1166"/>
    <s v="TV Show"/>
    <s v="Rescue Special Ops"/>
    <n v="2010"/>
    <s v="16+"/>
    <n v="3"/>
    <s v="Season"/>
    <s v="Action, Drama"/>
    <s v="Teen"/>
    <x v="15"/>
    <n v="3"/>
    <s v="2010s"/>
  </r>
  <r>
    <x v="1167"/>
    <s v="TV Show"/>
    <s v="Requiem From the Darkness (English Dub)"/>
    <n v="2003"/>
    <s v="18+"/>
    <n v="1"/>
    <s v="Season"/>
    <s v="Animation, Anime, Horror"/>
    <s v="Adult"/>
    <x v="15"/>
    <n v="1"/>
    <s v="2000s"/>
  </r>
  <r>
    <x v="1168"/>
    <s v="Movie"/>
    <s v="Renfrew Of The Royal Mounted"/>
    <n v="1937"/>
    <s v="13+"/>
    <n v="56"/>
    <s v="Minute"/>
    <s v="Action, Drama, Western"/>
    <s v="Teen"/>
    <x v="36"/>
    <m/>
    <s v="1930s"/>
  </r>
  <r>
    <x v="1169"/>
    <s v="Movie"/>
    <s v="Remembering Leonard Nimoy"/>
    <n v="2017"/>
    <s v="NR"/>
    <n v="57"/>
    <s v="Minute"/>
    <s v="Documentary"/>
    <s v="Unknown"/>
    <x v="67"/>
    <m/>
    <s v="2010s"/>
  </r>
  <r>
    <x v="1170"/>
    <s v="Movie"/>
    <s v="Relentless"/>
    <n v="2020"/>
    <s v="16+"/>
    <n v="63"/>
    <s v="Minute"/>
    <s v="Documentary"/>
    <s v="Teen"/>
    <x v="130"/>
    <m/>
    <s v="2020s"/>
  </r>
  <r>
    <x v="1171"/>
    <s v="Movie"/>
    <s v="Relaxing Water"/>
    <n v="2012"/>
    <s v="ALL"/>
    <n v="60"/>
    <s v="Minute"/>
    <s v="Arthouse, Special Interest"/>
    <s v="Kids"/>
    <x v="28"/>
    <m/>
    <s v="2010s"/>
  </r>
  <r>
    <x v="1172"/>
    <s v="Movie"/>
    <s v="Relaxing Rocky Beaches"/>
    <n v="2012"/>
    <s v="ALL"/>
    <n v="60"/>
    <s v="Minute"/>
    <s v="Special Interest"/>
    <s v="Kids"/>
    <x v="28"/>
    <m/>
    <s v="2010s"/>
  </r>
  <r>
    <x v="1173"/>
    <s v="Movie"/>
    <s v="Relaxing Beaches with music"/>
    <n v="2019"/>
    <s v="NR"/>
    <n v="60"/>
    <s v="Minute"/>
    <s v="Documentary, Special Interest"/>
    <s v="Unknown"/>
    <x v="28"/>
    <m/>
    <s v="2010s"/>
  </r>
  <r>
    <x v="1174"/>
    <s v="TV Show"/>
    <s v="Regular Heroes"/>
    <n v="2020"/>
    <s v="13+"/>
    <n v="1"/>
    <s v="Season"/>
    <s v="Unscripted"/>
    <s v="Teen"/>
    <x v="15"/>
    <n v="1"/>
    <s v="2020s"/>
  </r>
  <r>
    <x v="1175"/>
    <s v="Movie"/>
    <s v="Reg'lar Fellers"/>
    <n v="1941"/>
    <s v="13+"/>
    <n v="70"/>
    <s v="Minute"/>
    <s v="Comedy, Kids"/>
    <s v="Teen"/>
    <x v="61"/>
    <m/>
    <s v="1940s"/>
  </r>
  <r>
    <x v="1176"/>
    <s v="Movie"/>
    <s v="Redwood Highway"/>
    <n v="2013"/>
    <s v="PG-13"/>
    <n v="90"/>
    <s v="Minute"/>
    <s v="Drama"/>
    <s v="Teen"/>
    <x v="56"/>
    <m/>
    <s v="2010s"/>
  </r>
  <r>
    <x v="1177"/>
    <s v="Movie"/>
    <s v="Redeemer"/>
    <n v="2015"/>
    <s v="18+"/>
    <n v="90"/>
    <s v="Minute"/>
    <s v="Action"/>
    <s v="Adult"/>
    <x v="56"/>
    <m/>
    <s v="2010s"/>
  </r>
  <r>
    <x v="1178"/>
    <s v="TV Show"/>
    <s v="Redakai: Lokar's Shadow"/>
    <n v="2013"/>
    <s v="TV-Y7"/>
    <n v="1"/>
    <s v="Season"/>
    <s v="Animation, Kids"/>
    <s v="Kids"/>
    <x v="15"/>
    <n v="1"/>
    <s v="2010s"/>
  </r>
  <r>
    <x v="1179"/>
    <s v="TV Show"/>
    <s v="Red Rock"/>
    <n v="2018"/>
    <s v="18+"/>
    <n v="3"/>
    <s v="Season"/>
    <s v="TV Shows"/>
    <s v="Adult"/>
    <x v="15"/>
    <n v="3"/>
    <s v="2010s"/>
  </r>
  <r>
    <x v="1180"/>
    <s v="Movie"/>
    <s v="Red Nights"/>
    <n v="1988"/>
    <s v="R"/>
    <n v="90"/>
    <s v="Minute"/>
    <s v="Action, Adventure, Suspense"/>
    <s v="Adult"/>
    <x v="56"/>
    <m/>
    <s v="1980s"/>
  </r>
  <r>
    <x v="1181"/>
    <s v="Movie"/>
    <s v="RED GARTERS"/>
    <n v="1954"/>
    <s v="7+"/>
    <n v="91"/>
    <s v="Minute"/>
    <s v="Western"/>
    <s v="Kids"/>
    <x v="51"/>
    <m/>
    <s v="1950s"/>
  </r>
  <r>
    <x v="1182"/>
    <s v="Movie"/>
    <s v="Recoil"/>
    <n v="2011"/>
    <s v="18+"/>
    <n v="94"/>
    <s v="Minute"/>
    <s v="Action, Suspense"/>
    <s v="Adult"/>
    <x v="12"/>
    <m/>
    <s v="2010s"/>
  </r>
  <r>
    <x v="1183"/>
    <s v="Movie"/>
    <s v="Rebel: Loreta Velazquez, Secret Soldier of the American Civil War"/>
    <n v="2013"/>
    <s v="NR"/>
    <n v="54"/>
    <s v="Minute"/>
    <s v="Documentary"/>
    <s v="Unknown"/>
    <x v="29"/>
    <m/>
    <s v="2010s"/>
  </r>
  <r>
    <x v="1184"/>
    <s v="TV Show"/>
    <s v="Real Love Stories from Around the World: United States - Love Stories TV"/>
    <n v="2018"/>
    <s v="ALL"/>
    <n v="1"/>
    <s v="Season"/>
    <s v="Documentary, Special Interest"/>
    <s v="Kids"/>
    <x v="15"/>
    <n v="1"/>
    <s v="2010s"/>
  </r>
  <r>
    <x v="1185"/>
    <s v="TV Show"/>
    <s v="Real Crime Chronicles"/>
    <n v="2016"/>
    <s v="16+"/>
    <n v="1"/>
    <s v="Season"/>
    <s v="Documentary, Special Interest"/>
    <s v="Teen"/>
    <x v="15"/>
    <n v="1"/>
    <s v="2010s"/>
  </r>
  <r>
    <x v="1186"/>
    <s v="Movie"/>
    <s v="Real American Hero"/>
    <n v="1978"/>
    <s v="NR"/>
    <n v="90"/>
    <s v="Minute"/>
    <s v="Action, Drama, Suspense"/>
    <s v="Unknown"/>
    <x v="56"/>
    <m/>
    <s v="1970s"/>
  </r>
  <r>
    <x v="1187"/>
    <s v="TV Show"/>
    <s v="Ready Jet Go!"/>
    <n v="2016"/>
    <s v="TV-Y"/>
    <n v="1"/>
    <s v="Season"/>
    <s v="Kids"/>
    <s v="Kids"/>
    <x v="15"/>
    <n v="1"/>
    <s v="2010s"/>
  </r>
  <r>
    <x v="1188"/>
    <s v="TV Show"/>
    <s v="Reading Rainbow"/>
    <n v="1997"/>
    <s v="TV-Y"/>
    <n v="2"/>
    <s v="Season"/>
    <s v="Kids"/>
    <s v="Kids"/>
    <x v="15"/>
    <n v="2"/>
    <s v="1990s"/>
  </r>
  <r>
    <x v="1189"/>
    <s v="TV Show"/>
    <s v="Reading Egg's The Eggsperts"/>
    <n v="2014"/>
    <s v="ALL"/>
    <n v="1"/>
    <s v="Season"/>
    <s v="Animation, Kids"/>
    <s v="Kids"/>
    <x v="15"/>
    <n v="1"/>
    <s v="2010s"/>
  </r>
  <r>
    <x v="1190"/>
    <s v="Movie"/>
    <s v="Reaching for the Moon"/>
    <n v="1930"/>
    <s v="NR"/>
    <n v="73"/>
    <s v="Minute"/>
    <s v="Arts, Entertainment, and Culture"/>
    <s v="Unknown"/>
    <x v="103"/>
    <m/>
    <s v="1930s"/>
  </r>
  <r>
    <x v="1191"/>
    <s v="TV Show"/>
    <s v="Re:CREATORS"/>
    <n v="2017"/>
    <s v="TV-NR"/>
    <n v="1"/>
    <s v="Season"/>
    <s v="Anime"/>
    <s v="Unknown"/>
    <x v="15"/>
    <n v="1"/>
    <s v="2010s"/>
  </r>
  <r>
    <x v="1192"/>
    <s v="TV Show"/>
    <s v="Rasbhari (4K UHD)"/>
    <n v="2020"/>
    <s v="16+"/>
    <n v="1"/>
    <s v="Season"/>
    <s v="Comedy, Drama"/>
    <s v="Teen"/>
    <x v="15"/>
    <n v="1"/>
    <s v="2020s"/>
  </r>
  <r>
    <x v="1193"/>
    <s v="TV Show"/>
    <s v="Rasbhari"/>
    <n v="2020"/>
    <s v="16+"/>
    <n v="1"/>
    <s v="Season"/>
    <s v="Comedy, Drama"/>
    <s v="Teen"/>
    <x v="15"/>
    <n v="1"/>
    <s v="2020s"/>
  </r>
  <r>
    <x v="1194"/>
    <s v="Movie"/>
    <s v="Ranger And The Lady"/>
    <n v="1940"/>
    <s v="13+"/>
    <n v="53"/>
    <s v="Minute"/>
    <s v="Western"/>
    <s v="Teen"/>
    <x v="46"/>
    <m/>
    <s v="1940s"/>
  </r>
  <r>
    <x v="1195"/>
    <s v="Movie"/>
    <s v="Rangasthalam"/>
    <n v="2018"/>
    <s v="7+"/>
    <n v="174"/>
    <s v="Minute"/>
    <s v="Drama, International, Suspense"/>
    <s v="Kids"/>
    <x v="132"/>
    <m/>
    <s v="2010s"/>
  </r>
  <r>
    <x v="1196"/>
    <s v="Movie"/>
    <s v="Rampage: Capital Punishment"/>
    <n v="2014"/>
    <s v="18+"/>
    <n v="93"/>
    <s v="Minute"/>
    <s v="Action, Suspense"/>
    <s v="Adult"/>
    <x v="11"/>
    <m/>
    <s v="2010s"/>
  </r>
  <r>
    <x v="1197"/>
    <s v="Movie"/>
    <s v="Rampage"/>
    <n v="2011"/>
    <s v="R"/>
    <n v="85"/>
    <s v="Minute"/>
    <s v="Action, Suspense"/>
    <s v="Adult"/>
    <x v="35"/>
    <m/>
    <s v="2010s"/>
  </r>
  <r>
    <x v="1198"/>
    <s v="Movie"/>
    <s v="Rammstein: Paris"/>
    <n v="2017"/>
    <s v="R"/>
    <n v="128"/>
    <s v="Minute"/>
    <s v="Music Videos and Concerts"/>
    <s v="Adult"/>
    <x v="126"/>
    <m/>
    <s v="2010s"/>
  </r>
  <r>
    <x v="1199"/>
    <s v="Movie"/>
    <s v="Rammstein: In Amerika (Documentaries)"/>
    <n v="2015"/>
    <s v="R"/>
    <n v="144"/>
    <s v="Minute"/>
    <s v="Documentary, Music Videos and Concerts"/>
    <s v="Adult"/>
    <x v="133"/>
    <m/>
    <s v="2010s"/>
  </r>
  <r>
    <x v="1200"/>
    <s v="Movie"/>
    <s v="Rallying - The Killer Years"/>
    <n v="2012"/>
    <s v="NR"/>
    <n v="52"/>
    <s v="Minute"/>
    <s v="Documentary"/>
    <s v="Unknown"/>
    <x v="5"/>
    <m/>
    <s v="2010s"/>
  </r>
  <r>
    <x v="1201"/>
    <s v="TV Show"/>
    <s v="RAKUEN The Secret of Paradise"/>
    <n v="2017"/>
    <s v="TV-NR"/>
    <n v="1"/>
    <s v="Season"/>
    <s v="Documentary"/>
    <s v="Unknown"/>
    <x v="15"/>
    <n v="1"/>
    <s v="2010s"/>
  </r>
  <r>
    <x v="1202"/>
    <s v="Movie"/>
    <s v="Raising Victor Vargas"/>
    <n v="2003"/>
    <s v="R"/>
    <n v="88"/>
    <s v="Minute"/>
    <s v="Arthouse, Arts, Entertainment, and Culture, Comedy"/>
    <s v="Adult"/>
    <x v="10"/>
    <m/>
    <s v="2000s"/>
  </r>
  <r>
    <x v="1203"/>
    <s v="TV Show"/>
    <s v="Raising Asia"/>
    <n v="2014"/>
    <s v="TV-PG"/>
    <n v="1"/>
    <s v="Season"/>
    <s v="TV Shows"/>
    <s v="Teen"/>
    <x v="15"/>
    <n v="1"/>
    <s v="2010s"/>
  </r>
  <r>
    <x v="1204"/>
    <s v="TV Show"/>
    <s v="Rainbow Ruby"/>
    <n v="2016"/>
    <s v="TV-Y"/>
    <n v="1"/>
    <s v="Season"/>
    <s v="Animation, Kids"/>
    <s v="Kids"/>
    <x v="15"/>
    <n v="1"/>
    <s v="2010s"/>
  </r>
  <r>
    <x v="1205"/>
    <s v="TV Show"/>
    <s v="Rain Shadow"/>
    <n v="2007"/>
    <s v="13+"/>
    <n v="1"/>
    <s v="Season"/>
    <s v="Drama"/>
    <s v="Teen"/>
    <x v="15"/>
    <n v="1"/>
    <s v="2000s"/>
  </r>
  <r>
    <x v="1206"/>
    <s v="Movie"/>
    <s v="Rain Fall"/>
    <n v="2009"/>
    <s v="R"/>
    <n v="111"/>
    <s v="Minute"/>
    <s v="Action, Adventure, Suspense"/>
    <s v="Adult"/>
    <x v="38"/>
    <m/>
    <s v="2000s"/>
  </r>
  <r>
    <x v="1207"/>
    <s v="TV Show"/>
    <s v="RAGE OF BAHAMUT VIRGIN SOUL"/>
    <n v="2017"/>
    <s v="TV-NR"/>
    <n v="1"/>
    <s v="Season"/>
    <s v="Anime"/>
    <s v="Unknown"/>
    <x v="15"/>
    <n v="1"/>
    <s v="2010s"/>
  </r>
  <r>
    <x v="1208"/>
    <s v="Movie"/>
    <s v="Raffles (1939)"/>
    <n v="1939"/>
    <s v="13+"/>
    <n v="72"/>
    <s v="Minute"/>
    <s v="Action, Comedy"/>
    <s v="Teen"/>
    <x v="88"/>
    <m/>
    <s v="1930s"/>
  </r>
  <r>
    <x v="1209"/>
    <s v="Movie"/>
    <s v="Radioactive"/>
    <n v="2020"/>
    <s v="PG-13"/>
    <n v="110"/>
    <s v="Minute"/>
    <s v="Drama, Historical"/>
    <s v="Teen"/>
    <x v="1"/>
    <m/>
    <s v="2020s"/>
  </r>
  <r>
    <x v="1210"/>
    <s v="Movie"/>
    <s v="Racing Scene"/>
    <n v="1971"/>
    <s v="G"/>
    <n v="92"/>
    <s v="Minute"/>
    <s v="Special Interest"/>
    <s v="Kids"/>
    <x v="9"/>
    <m/>
    <s v="1970s"/>
  </r>
  <r>
    <x v="1211"/>
    <s v="TV Show"/>
    <s v="Rachel Allen's Everyday Kitchen"/>
    <n v="2013"/>
    <s v="TV-PG"/>
    <n v="1"/>
    <s v="Season"/>
    <s v="Special Interest"/>
    <s v="Teen"/>
    <x v="15"/>
    <n v="1"/>
    <s v="2010s"/>
  </r>
  <r>
    <x v="1212"/>
    <s v="Movie"/>
    <s v="Race 3"/>
    <n v="2018"/>
    <s v="13+"/>
    <n v="159"/>
    <s v="Minute"/>
    <s v="Action, International, Suspense"/>
    <s v="Teen"/>
    <x v="97"/>
    <m/>
    <s v="2010s"/>
  </r>
  <r>
    <x v="1213"/>
    <s v="Movie"/>
    <s v="Raazi"/>
    <n v="2018"/>
    <s v="13+"/>
    <n v="137"/>
    <s v="Minute"/>
    <s v="Drama, International, Suspense"/>
    <s v="Teen"/>
    <x v="134"/>
    <m/>
    <s v="2010s"/>
  </r>
  <r>
    <x v="1214"/>
    <s v="TV Show"/>
    <s v="QUEER·ious | The Series"/>
    <n v="2020"/>
    <s v="18+"/>
    <n v="1"/>
    <s v="Season"/>
    <s v="Drama, LGBTQ"/>
    <s v="Adult"/>
    <x v="15"/>
    <n v="1"/>
    <s v="2020s"/>
  </r>
  <r>
    <x v="1215"/>
    <s v="Movie"/>
    <s v="Queer Nation"/>
    <n v="2018"/>
    <s v="NR"/>
    <n v="60"/>
    <s v="Minute"/>
    <s v="Documentary"/>
    <s v="Unknown"/>
    <x v="28"/>
    <m/>
    <s v="2010s"/>
  </r>
  <r>
    <x v="1216"/>
    <s v="TV Show"/>
    <s v="Queer as Folk"/>
    <n v="2000"/>
    <s v="18+"/>
    <n v="2"/>
    <s v="Season"/>
    <s v="Drama, LGBTQ"/>
    <s v="Adult"/>
    <x v="15"/>
    <n v="2"/>
    <s v="2000s"/>
  </r>
  <r>
    <x v="1217"/>
    <s v="Movie"/>
    <s v="Queen of the Yukon"/>
    <n v="1940"/>
    <s v="ALL"/>
    <n v="76"/>
    <s v="Minute"/>
    <s v="Adventure, Drama, Western"/>
    <s v="Kids"/>
    <x v="135"/>
    <m/>
    <s v="1940s"/>
  </r>
  <r>
    <x v="1218"/>
    <s v="TV Show"/>
    <s v="Quark Science"/>
    <n v="2018"/>
    <s v="7+"/>
    <n v="1"/>
    <s v="Season"/>
    <s v="TV Shows"/>
    <s v="Kids"/>
    <x v="15"/>
    <n v="1"/>
    <s v="2010s"/>
  </r>
  <r>
    <x v="1219"/>
    <s v="TV Show"/>
    <s v="Qin Dynasty Epic"/>
    <n v="2020"/>
    <s v="13+"/>
    <n v="1"/>
    <s v="Season"/>
    <s v="Action, Drama"/>
    <s v="Teen"/>
    <x v="15"/>
    <n v="1"/>
    <s v="2020s"/>
  </r>
  <r>
    <x v="1220"/>
    <s v="TV Show"/>
    <s v="QB VII"/>
    <n v="1974"/>
    <s v="13+"/>
    <n v="1"/>
    <s v="Season"/>
    <s v="Drama, Suspense"/>
    <s v="Teen"/>
    <x v="15"/>
    <n v="1"/>
    <s v="1970s"/>
  </r>
  <r>
    <x v="1221"/>
    <s v="TV Show"/>
    <s v="Python for Everybody"/>
    <n v="2016"/>
    <s v="NR"/>
    <n v="1"/>
    <s v="Season"/>
    <s v="Special Interest"/>
    <s v="Unknown"/>
    <x v="15"/>
    <n v="1"/>
    <s v="2010s"/>
  </r>
  <r>
    <x v="1222"/>
    <s v="TV Show"/>
    <s v="Pushpavalli (Telugu)"/>
    <n v="2020"/>
    <s v="TV-NR"/>
    <n v="2"/>
    <s v="Season"/>
    <s v="Comedy, Drama"/>
    <s v="Unknown"/>
    <x v="15"/>
    <n v="2"/>
    <s v="2020s"/>
  </r>
  <r>
    <x v="1223"/>
    <s v="TV Show"/>
    <s v="Pushpavalli (Tamil)"/>
    <n v="2020"/>
    <s v="TV-NR"/>
    <n v="2"/>
    <s v="Season"/>
    <s v="Comedy, Drama"/>
    <s v="Unknown"/>
    <x v="15"/>
    <n v="2"/>
    <s v="2020s"/>
  </r>
  <r>
    <x v="1224"/>
    <s v="TV Show"/>
    <s v="Pushpavalli"/>
    <n v="2020"/>
    <s v="16+"/>
    <n v="2"/>
    <s v="Season"/>
    <s v="Comedy, Drama"/>
    <s v="Teen"/>
    <x v="15"/>
    <n v="2"/>
    <s v="2020s"/>
  </r>
  <r>
    <x v="1225"/>
    <s v="Movie"/>
    <s v="Pure the movie series 2"/>
    <n v="2018"/>
    <s v="18+"/>
    <n v="112"/>
    <s v="Minute"/>
    <s v="Drama"/>
    <s v="Adult"/>
    <x v="86"/>
    <m/>
    <s v="2010s"/>
  </r>
  <r>
    <x v="1226"/>
    <s v="Movie"/>
    <s v="Pure the movie series"/>
    <n v="2018"/>
    <s v="18+"/>
    <n v="104"/>
    <s v="Minute"/>
    <s v="Drama"/>
    <s v="Adult"/>
    <x v="16"/>
    <m/>
    <s v="2010s"/>
  </r>
  <r>
    <x v="1227"/>
    <s v="Movie"/>
    <s v="Pungo - A Witch's Tale"/>
    <n v="2021"/>
    <s v="16+"/>
    <n v="102"/>
    <s v="Minute"/>
    <s v="Horror, Science Fiction"/>
    <s v="Teen"/>
    <x v="57"/>
    <m/>
    <s v="2020s"/>
  </r>
  <r>
    <x v="1228"/>
    <s v="Movie"/>
    <s v="Pull of the North"/>
    <n v="2020"/>
    <s v="ALL"/>
    <n v="39"/>
    <s v="Minute"/>
    <s v="Action, Sports"/>
    <s v="Kids"/>
    <x v="136"/>
    <m/>
    <s v="2020s"/>
  </r>
  <r>
    <x v="1229"/>
    <s v="TV Show"/>
    <s v="Public Enemies"/>
    <n v="2012"/>
    <s v="16+"/>
    <n v="1"/>
    <s v="Season"/>
    <s v="Drama"/>
    <s v="Teen"/>
    <x v="15"/>
    <n v="1"/>
    <s v="2010s"/>
  </r>
  <r>
    <x v="1230"/>
    <s v="TV Show"/>
    <s v="PSYCHO-PASS (SUB)"/>
    <n v="2020"/>
    <s v="NR"/>
    <n v="2"/>
    <s v="Season"/>
    <s v="TV Shows"/>
    <s v="Unknown"/>
    <x v="15"/>
    <n v="2"/>
    <s v="2020s"/>
  </r>
  <r>
    <x v="1231"/>
    <s v="TV Show"/>
    <s v="Psychic Tia"/>
    <n v="2013"/>
    <s v="TV-14"/>
    <n v="1"/>
    <s v="Season"/>
    <s v="TV Shows"/>
    <s v="Teen"/>
    <x v="15"/>
    <n v="1"/>
    <s v="2010s"/>
  </r>
  <r>
    <x v="1232"/>
    <s v="TV Show"/>
    <s v="Psychic Princess"/>
    <n v="2019"/>
    <s v="13+"/>
    <n v="1"/>
    <s v="Season"/>
    <s v="Animation, Anime"/>
    <s v="Teen"/>
    <x v="15"/>
    <n v="1"/>
    <s v="2010s"/>
  </r>
  <r>
    <x v="1233"/>
    <s v="TV Show"/>
    <s v="Psychic Kids: Children of the Paranormal"/>
    <n v="2010"/>
    <s v="TV-PG"/>
    <n v="3"/>
    <s v="Season"/>
    <s v="Documentary, Drama, Unscripted"/>
    <s v="Teen"/>
    <x v="15"/>
    <n v="3"/>
    <s v="2010s"/>
  </r>
  <r>
    <x v="1234"/>
    <s v="TV Show"/>
    <s v="Psychic Intervention"/>
    <n v="2014"/>
    <s v="TV-PG"/>
    <n v="1"/>
    <s v="Season"/>
    <s v="TV Shows"/>
    <s v="Teen"/>
    <x v="15"/>
    <n v="1"/>
    <s v="2010s"/>
  </r>
  <r>
    <x v="1235"/>
    <s v="TV Show"/>
    <s v="Psych"/>
    <n v="2014"/>
    <s v="TV-PG"/>
    <n v="8"/>
    <s v="Season"/>
    <s v="Comedy, Suspense"/>
    <s v="Teen"/>
    <x v="15"/>
    <n v="8"/>
    <s v="2010s"/>
  </r>
  <r>
    <x v="1236"/>
    <s v="TV Show"/>
    <s v="Project Restoration"/>
    <n v="2016"/>
    <s v="7+"/>
    <n v="1"/>
    <s v="Season"/>
    <s v="Special Interest, Unscripted"/>
    <s v="Kids"/>
    <x v="15"/>
    <n v="1"/>
    <s v="2010s"/>
  </r>
  <r>
    <x v="1237"/>
    <s v="Movie"/>
    <s v="Professor Shanku O El Dorado"/>
    <n v="2020"/>
    <s v="13+"/>
    <n v="92"/>
    <s v="Minute"/>
    <s v="Action, Adventure, Science Fiction"/>
    <s v="Teen"/>
    <x v="9"/>
    <m/>
    <s v="2020s"/>
  </r>
  <r>
    <x v="1238"/>
    <s v="Movie"/>
    <s v="Problems"/>
    <n v="2018"/>
    <s v="13+"/>
    <n v="68"/>
    <s v="Minute"/>
    <s v="Arts, Entertainment, and Culture"/>
    <s v="Teen"/>
    <x v="66"/>
    <m/>
    <s v="2010s"/>
  </r>
  <r>
    <x v="1239"/>
    <s v="TV Show"/>
    <s v="Prisoners' Wives"/>
    <n v="2013"/>
    <s v="18+"/>
    <n v="2"/>
    <s v="Season"/>
    <s v="Drama"/>
    <s v="Adult"/>
    <x v="15"/>
    <n v="2"/>
    <s v="2010s"/>
  </r>
  <r>
    <x v="1240"/>
    <s v="Movie"/>
    <s v="Prisoner X"/>
    <n v="2017"/>
    <s v="16+"/>
    <n v="88"/>
    <s v="Minute"/>
    <s v="Science Fiction"/>
    <s v="Teen"/>
    <x v="10"/>
    <m/>
    <s v="2010s"/>
  </r>
  <r>
    <x v="1241"/>
    <s v="Movie"/>
    <s v="Prison Shadows (1936)"/>
    <n v="1936"/>
    <s v="NR"/>
    <n v="73"/>
    <s v="Minute"/>
    <s v="Action, Drama, Suspense"/>
    <s v="Unknown"/>
    <x v="103"/>
    <m/>
    <s v="1930s"/>
  </r>
  <r>
    <x v="1242"/>
    <s v="Movie"/>
    <s v="Princesses Of The World"/>
    <n v="2009"/>
    <s v="ALL"/>
    <n v="48"/>
    <s v="Minute"/>
    <s v="Documentary"/>
    <s v="Kids"/>
    <x v="54"/>
    <m/>
    <s v="2000s"/>
  </r>
  <r>
    <x v="1243"/>
    <s v="TV Show"/>
    <s v="Princess Principal"/>
    <n v="2017"/>
    <s v="TV-14"/>
    <n v="1"/>
    <s v="Season"/>
    <s v="Action, Adventure, Anime"/>
    <s v="Teen"/>
    <x v="15"/>
    <n v="1"/>
    <s v="2010s"/>
  </r>
  <r>
    <x v="1244"/>
    <s v="Movie"/>
    <s v="Princess Castle"/>
    <n v="2016"/>
    <s v="ALL"/>
    <n v="46"/>
    <s v="Minute"/>
    <s v="Kids"/>
    <s v="Kids"/>
    <x v="13"/>
    <m/>
    <s v="2010s"/>
  </r>
  <r>
    <x v="1245"/>
    <s v="TV Show"/>
    <s v="Prime Suspect: Tennison"/>
    <n v="2017"/>
    <s v="TV-14"/>
    <n v="1"/>
    <s v="Season"/>
    <s v="Drama, Historical, Suspense"/>
    <s v="Teen"/>
    <x v="15"/>
    <n v="1"/>
    <s v="2010s"/>
  </r>
  <r>
    <x v="1246"/>
    <s v="TV Show"/>
    <s v="Prime Rewind: Inside The Boys"/>
    <n v="2020"/>
    <s v="18+"/>
    <n v="1"/>
    <s v="Season"/>
    <s v="Talk Show and Variety"/>
    <s v="Adult"/>
    <x v="15"/>
    <n v="1"/>
    <s v="2020s"/>
  </r>
  <r>
    <x v="1247"/>
    <s v="Movie"/>
    <s v="Prime Live Events: Blondie Live at Round Chapel (4K UHD)"/>
    <n v="2017"/>
    <s v="ALL"/>
    <n v="72"/>
    <s v="Minute"/>
    <s v="Music Videos and Concerts"/>
    <s v="Kids"/>
    <x v="88"/>
    <m/>
    <s v="2010s"/>
  </r>
  <r>
    <x v="1248"/>
    <s v="TV Show"/>
    <s v="PRIME JAPAN [HD/SD ver] (English Subtitled)"/>
    <n v="2017"/>
    <s v="TV-NR"/>
    <n v="1"/>
    <s v="Season"/>
    <s v="Documentary"/>
    <s v="Unknown"/>
    <x v="15"/>
    <n v="1"/>
    <s v="2010s"/>
  </r>
  <r>
    <x v="1249"/>
    <s v="TV Show"/>
    <s v="PRIME JAPAN (4K UHD)"/>
    <n v="2017"/>
    <s v="ALL"/>
    <n v="1"/>
    <s v="Season"/>
    <s v="TV Shows"/>
    <s v="Kids"/>
    <x v="15"/>
    <n v="1"/>
    <s v="2010s"/>
  </r>
  <r>
    <x v="1250"/>
    <s v="TV Show"/>
    <s v="Primal Grill with Steven Raichlen"/>
    <n v="2010"/>
    <s v="TV-G"/>
    <n v="1"/>
    <s v="Season"/>
    <s v="Special Interest"/>
    <s v="Kids"/>
    <x v="15"/>
    <n v="1"/>
    <s v="2010s"/>
  </r>
  <r>
    <x v="1251"/>
    <s v="TV Show"/>
    <s v="Prey"/>
    <n v="2015"/>
    <s v="TV-14"/>
    <n v="2"/>
    <s v="Season"/>
    <s v="Drama, Suspense"/>
    <s v="Teen"/>
    <x v="15"/>
    <n v="2"/>
    <s v="2010s"/>
  </r>
  <r>
    <x v="1252"/>
    <s v="TV Show"/>
    <s v="Presunto Culpable"/>
    <n v="2018"/>
    <s v="NR"/>
    <n v="1"/>
    <s v="Season"/>
    <s v="Drama, Suspense"/>
    <s v="Unknown"/>
    <x v="15"/>
    <n v="1"/>
    <s v="2010s"/>
  </r>
  <r>
    <x v="1253"/>
    <s v="TV Show"/>
    <s v="Press Your Luck"/>
    <n v="1984"/>
    <s v="TV-G"/>
    <n v="1"/>
    <s v="Season"/>
    <s v="Unscripted"/>
    <s v="Kids"/>
    <x v="15"/>
    <n v="1"/>
    <s v="1980s"/>
  </r>
  <r>
    <x v="1254"/>
    <s v="Movie"/>
    <s v="Prescription Thugs"/>
    <n v="2015"/>
    <s v="PG-13"/>
    <n v="86"/>
    <s v="Minute"/>
    <s v="Documentary, Special Interest, Sports"/>
    <s v="Teen"/>
    <x v="19"/>
    <m/>
    <s v="2010s"/>
  </r>
  <r>
    <x v="1255"/>
    <s v="Movie"/>
    <s v="Prema Pipasi"/>
    <n v="2021"/>
    <s v="18+"/>
    <n v="132"/>
    <s v="Minute"/>
    <s v="Romance"/>
    <s v="Adult"/>
    <x v="100"/>
    <m/>
    <s v="2020s"/>
  </r>
  <r>
    <x v="1256"/>
    <s v="TV Show"/>
    <s v="Preachers' Daughters"/>
    <n v="2013"/>
    <s v="TV-PG"/>
    <n v="1"/>
    <s v="Season"/>
    <s v="Drama, Unscripted"/>
    <s v="Teen"/>
    <x v="15"/>
    <n v="1"/>
    <s v="2010s"/>
  </r>
  <r>
    <x v="1257"/>
    <s v="Movie"/>
    <s v="Prayer Never Fails"/>
    <n v="2017"/>
    <s v="7+"/>
    <n v="98"/>
    <s v="Minute"/>
    <s v="Drama, Faith and Spirituality"/>
    <s v="Kids"/>
    <x v="6"/>
    <m/>
    <s v="2010s"/>
  </r>
  <r>
    <x v="1258"/>
    <s v="TV Show"/>
    <s v="Pramface"/>
    <n v="2014"/>
    <s v="TV-14"/>
    <n v="3"/>
    <s v="Season"/>
    <s v="Comedy, Young Adult Audience"/>
    <s v="Teen"/>
    <x v="15"/>
    <n v="3"/>
    <s v="2010s"/>
  </r>
  <r>
    <x v="1259"/>
    <s v="Movie"/>
    <s v="Power Douglas"/>
    <n v="2008"/>
    <s v="NR"/>
    <n v="19"/>
    <s v="Minute"/>
    <s v="Music Videos and Concerts"/>
    <s v="Unknown"/>
    <x v="26"/>
    <m/>
    <s v="2000s"/>
  </r>
  <r>
    <x v="1260"/>
    <s v="Movie"/>
    <s v="Powder Blue"/>
    <n v="2009"/>
    <s v="R"/>
    <n v="106"/>
    <s v="Minute"/>
    <s v="Drama, Suspense"/>
    <s v="Adult"/>
    <x v="76"/>
    <m/>
    <s v="2000s"/>
  </r>
  <r>
    <x v="1261"/>
    <s v="TV Show"/>
    <s v="Postcards from Buster"/>
    <n v="2012"/>
    <s v="TV-Y"/>
    <n v="1"/>
    <s v="Season"/>
    <s v="Kids"/>
    <s v="Kids"/>
    <x v="15"/>
    <n v="1"/>
    <s v="2010s"/>
  </r>
  <r>
    <x v="1262"/>
    <s v="Movie"/>
    <s v="Possessed"/>
    <n v="2000"/>
    <s v="16+"/>
    <n v="110"/>
    <s v="Minute"/>
    <s v="Drama, Horror, Special Interest"/>
    <s v="Teen"/>
    <x v="1"/>
    <m/>
    <s v="2000s"/>
  </r>
  <r>
    <x v="1263"/>
    <s v="Movie"/>
    <s v="Posse"/>
    <n v="1975"/>
    <s v="PG"/>
    <n v="93"/>
    <s v="Minute"/>
    <s v="Action, Drama, Western"/>
    <s v="Teen"/>
    <x v="11"/>
    <m/>
    <s v="1970s"/>
  </r>
  <r>
    <x v="1264"/>
    <s v="Movie"/>
    <s v="Portastatic"/>
    <n v="2011"/>
    <s v="NR"/>
    <n v="42"/>
    <s v="Minute"/>
    <s v="Music Videos and Concerts"/>
    <s v="Unknown"/>
    <x v="92"/>
    <m/>
    <s v="2010s"/>
  </r>
  <r>
    <x v="1265"/>
    <s v="Movie"/>
    <s v="Port of New York"/>
    <n v="1949"/>
    <s v="NR"/>
    <n v="82"/>
    <s v="Minute"/>
    <s v="Action, Drama"/>
    <s v="Unknown"/>
    <x v="113"/>
    <m/>
    <s v="1940s"/>
  </r>
  <r>
    <x v="1266"/>
    <s v="Movie"/>
    <s v="Porky's Revenge"/>
    <n v="1985"/>
    <s v="R"/>
    <n v="93"/>
    <s v="Minute"/>
    <s v="Comedy, Young Adult Audience"/>
    <s v="Adult"/>
    <x v="11"/>
    <m/>
    <s v="1980s"/>
  </r>
  <r>
    <x v="1267"/>
    <s v="Movie"/>
    <s v="Porky's II: The Next Day"/>
    <n v="1983"/>
    <s v="R"/>
    <n v="98"/>
    <s v="Minute"/>
    <s v="Comedy, Young Adult Audience"/>
    <s v="Adult"/>
    <x v="6"/>
    <m/>
    <s v="1980s"/>
  </r>
  <r>
    <x v="1268"/>
    <s v="Movie"/>
    <s v="Popular Nursery Rhymes"/>
    <n v="2019"/>
    <s v="ALL"/>
    <n v="22"/>
    <s v="Minute"/>
    <s v="Kids"/>
    <s v="Kids"/>
    <x v="27"/>
    <m/>
    <s v="2010s"/>
  </r>
  <r>
    <x v="1269"/>
    <s v="Movie"/>
    <s v="Polylove"/>
    <n v="2019"/>
    <s v="NR"/>
    <n v="59"/>
    <s v="Minute"/>
    <s v="LGBTQ, Special Interest"/>
    <s v="Unknown"/>
    <x v="53"/>
    <m/>
    <s v="2010s"/>
  </r>
  <r>
    <x v="1270"/>
    <s v="Movie"/>
    <s v="Pollyanna"/>
    <n v="1920"/>
    <s v="NR"/>
    <n v="60"/>
    <s v="Minute"/>
    <s v="Comedy, Drama, Kids"/>
    <s v="Unknown"/>
    <x v="28"/>
    <m/>
    <s v="1920s"/>
  </r>
  <r>
    <x v="1271"/>
    <s v="TV Show"/>
    <s v="Police Rescue"/>
    <n v="1991"/>
    <s v="16+"/>
    <n v="1"/>
    <s v="Season"/>
    <s v="Action, Drama"/>
    <s v="Teen"/>
    <x v="15"/>
    <n v="1"/>
    <s v="1990s"/>
  </r>
  <r>
    <x v="1272"/>
    <s v="TV Show"/>
    <s v="Poldark"/>
    <n v="2019"/>
    <s v="18+"/>
    <n v="5"/>
    <s v="Season"/>
    <s v="Drama, Historical"/>
    <s v="Adult"/>
    <x v="15"/>
    <n v="5"/>
    <s v="2010s"/>
  </r>
  <r>
    <x v="1273"/>
    <s v="TV Show"/>
    <s v="Pokémon the Series: Gold and Silver"/>
    <n v="2001"/>
    <s v="TV-Y7"/>
    <n v="4"/>
    <s v="Season"/>
    <s v="Anime, Kids"/>
    <s v="Kids"/>
    <x v="15"/>
    <n v="4"/>
    <s v="2000s"/>
  </r>
  <r>
    <x v="1274"/>
    <s v="TV Show"/>
    <s v="Pointless Celebrities"/>
    <n v="2016"/>
    <s v="7+"/>
    <n v="2"/>
    <s v="Season"/>
    <s v="Special Interest, Unscripted"/>
    <s v="Kids"/>
    <x v="15"/>
    <n v="2"/>
    <s v="2010s"/>
  </r>
  <r>
    <x v="1275"/>
    <s v="Movie"/>
    <s v="Pocoyo in cinemas: Your First Movie"/>
    <n v="2018"/>
    <s v="ALL"/>
    <n v="50"/>
    <s v="Minute"/>
    <s v="Animation, Kids"/>
    <s v="Kids"/>
    <x v="18"/>
    <m/>
    <s v="2010s"/>
  </r>
  <r>
    <x v="1276"/>
    <s v="TV Show"/>
    <s v="Pocket.watch Onyx Family Ultimate mishmash"/>
    <n v="2020"/>
    <s v="TV-Y7"/>
    <n v="1"/>
    <s v="Season"/>
    <s v="Kids"/>
    <s v="Kids"/>
    <x v="15"/>
    <n v="1"/>
    <s v="2020s"/>
  </r>
  <r>
    <x v="1277"/>
    <s v="Movie"/>
    <s v="Pocket full of game"/>
    <n v="2020"/>
    <s v="18+"/>
    <n v="125"/>
    <s v="Minute"/>
    <s v="Action, Romance"/>
    <s v="Adult"/>
    <x v="32"/>
    <m/>
    <s v="2020s"/>
  </r>
  <r>
    <x v="1278"/>
    <s v="TV Show"/>
    <s v="Plim Plim"/>
    <n v="2015"/>
    <s v="ALL"/>
    <n v="1"/>
    <s v="Season"/>
    <s v="Animation, Kids"/>
    <s v="Kids"/>
    <x v="15"/>
    <n v="1"/>
    <s v="2010s"/>
  </r>
  <r>
    <x v="1279"/>
    <s v="Movie"/>
    <s v="Playtime with Mila and Morphle"/>
    <n v="2019"/>
    <s v="ALL"/>
    <n v="43"/>
    <s v="Minute"/>
    <s v="Animation, Kids"/>
    <s v="Kids"/>
    <x v="83"/>
    <m/>
    <s v="2010s"/>
  </r>
  <r>
    <x v="1280"/>
    <s v="TV Show"/>
    <s v="Playful Kiss"/>
    <n v="2010"/>
    <s v="13+"/>
    <n v="1"/>
    <s v="Season"/>
    <s v="Comedy, Drama, Romance"/>
    <s v="Teen"/>
    <x v="15"/>
    <n v="1"/>
    <s v="2010s"/>
  </r>
  <r>
    <x v="1281"/>
    <s v="Movie"/>
    <s v="Planet Of The Humans"/>
    <n v="2020"/>
    <s v="13+"/>
    <n v="100"/>
    <s v="Minute"/>
    <s v="Documentary, Special Interest"/>
    <s v="Teen"/>
    <x v="63"/>
    <m/>
    <s v="2020s"/>
  </r>
  <r>
    <x v="1282"/>
    <s v="TV Show"/>
    <s v="Planet Egypt"/>
    <n v="2011"/>
    <s v="TV-14"/>
    <n v="1"/>
    <s v="Season"/>
    <s v="Documentary"/>
    <s v="Teen"/>
    <x v="15"/>
    <n v="1"/>
    <s v="2010s"/>
  </r>
  <r>
    <x v="1283"/>
    <s v="Movie"/>
    <s v="Pit Stop"/>
    <n v="2014"/>
    <s v="18+"/>
    <n v="81"/>
    <s v="Minute"/>
    <s v="LGBTQ, Romance"/>
    <s v="Adult"/>
    <x v="93"/>
    <m/>
    <s v="2010s"/>
  </r>
  <r>
    <x v="1284"/>
    <s v="TV Show"/>
    <s v="Pistorius"/>
    <n v="2018"/>
    <s v="13+"/>
    <n v="1"/>
    <s v="Season"/>
    <s v="TV Shows"/>
    <s v="Teen"/>
    <x v="15"/>
    <n v="1"/>
    <s v="2010s"/>
  </r>
  <r>
    <x v="1285"/>
    <s v="Movie"/>
    <s v="Piranha"/>
    <n v="1978"/>
    <s v="R"/>
    <n v="94"/>
    <s v="Minute"/>
    <s v="Horror, Science Fiction"/>
    <s v="Adult"/>
    <x v="12"/>
    <m/>
    <s v="1970s"/>
  </r>
  <r>
    <x v="1286"/>
    <s v="TV Show"/>
    <s v="Pinkfong! Wash Your Hands With Baby Shark"/>
    <n v="2020"/>
    <s v="ALL"/>
    <n v="1"/>
    <s v="Season"/>
    <s v="Animation, Kids"/>
    <s v="Kids"/>
    <x v="15"/>
    <n v="1"/>
    <s v="2020s"/>
  </r>
  <r>
    <x v="1287"/>
    <s v="TV Show"/>
    <s v="Pinkfong! Times Tables Songs"/>
    <n v="2014"/>
    <s v="ALL"/>
    <n v="1"/>
    <s v="Season"/>
    <s v="Kids"/>
    <s v="Kids"/>
    <x v="15"/>
    <n v="1"/>
    <s v="2010s"/>
  </r>
  <r>
    <x v="1288"/>
    <s v="TV Show"/>
    <s v="Pinkfong! Time Songs"/>
    <n v="2017"/>
    <s v="ALL"/>
    <n v="1"/>
    <s v="Season"/>
    <s v="Animation, Kids"/>
    <s v="Kids"/>
    <x v="15"/>
    <n v="1"/>
    <s v="2010s"/>
  </r>
  <r>
    <x v="1289"/>
    <s v="TV Show"/>
    <s v="Pinkfong! Shape Songs"/>
    <n v="2015"/>
    <s v="ALL"/>
    <n v="1"/>
    <s v="Season"/>
    <s v="Animation, Kids"/>
    <s v="Kids"/>
    <x v="15"/>
    <n v="1"/>
    <s v="2010s"/>
  </r>
  <r>
    <x v="1290"/>
    <s v="TV Show"/>
    <s v="Pinkfong! Poki's Toy Lab"/>
    <n v="2021"/>
    <s v="ALL"/>
    <n v="1"/>
    <s v="Season"/>
    <s v="Animation, Kids"/>
    <s v="Kids"/>
    <x v="15"/>
    <n v="1"/>
    <s v="2020s"/>
  </r>
  <r>
    <x v="1291"/>
    <s v="TV Show"/>
    <s v="Pinkfong! Outer Space Songs"/>
    <n v="2021"/>
    <s v="ALL"/>
    <n v="2"/>
    <s v="Season"/>
    <s v="Animation, Kids"/>
    <s v="Kids"/>
    <x v="15"/>
    <n v="2"/>
    <s v="2020s"/>
  </r>
  <r>
    <x v="1292"/>
    <s v="TV Show"/>
    <s v="Pinkfong! Number Songs"/>
    <n v="2015"/>
    <s v="ALL"/>
    <n v="2"/>
    <s v="Season"/>
    <s v="Animation, Kids"/>
    <s v="Kids"/>
    <x v="15"/>
    <n v="2"/>
    <s v="2010s"/>
  </r>
  <r>
    <x v="1293"/>
    <s v="TV Show"/>
    <s v="Pinkfong! Learn Colors with Hogi"/>
    <n v="2021"/>
    <s v="ALL"/>
    <n v="2"/>
    <s v="Season"/>
    <s v="Animation, Kids"/>
    <s v="Kids"/>
    <x v="15"/>
    <n v="2"/>
    <s v="2020s"/>
  </r>
  <r>
    <x v="1294"/>
    <s v="TV Show"/>
    <s v="Pinkfong! Hogi, the Detective"/>
    <n v="2021"/>
    <s v="ALL"/>
    <n v="1"/>
    <s v="Season"/>
    <s v="Animation, Kids"/>
    <s v="Kids"/>
    <x v="15"/>
    <n v="1"/>
    <s v="2020s"/>
  </r>
  <r>
    <x v="1295"/>
    <s v="TV Show"/>
    <s v="Pinkfong! Halloween Songs"/>
    <n v="2017"/>
    <s v="ALL"/>
    <n v="3"/>
    <s v="Season"/>
    <s v="Animation, Kids"/>
    <s v="Kids"/>
    <x v="15"/>
    <n v="3"/>
    <s v="2010s"/>
  </r>
  <r>
    <x v="1296"/>
    <s v="TV Show"/>
    <s v="Pinkfong! Fun Rhyming Songs"/>
    <n v="2021"/>
    <s v="ALL"/>
    <n v="1"/>
    <s v="Season"/>
    <s v="Animation, Kids"/>
    <s v="Kids"/>
    <x v="15"/>
    <n v="1"/>
    <s v="2020s"/>
  </r>
  <r>
    <x v="1297"/>
    <s v="TV Show"/>
    <s v="Pinkfong! Fruit Songs"/>
    <n v="2021"/>
    <s v="ALL"/>
    <n v="1"/>
    <s v="Season"/>
    <s v="Animation, Kids"/>
    <s v="Kids"/>
    <x v="15"/>
    <n v="1"/>
    <s v="2020s"/>
  </r>
  <r>
    <x v="1298"/>
    <s v="TV Show"/>
    <s v="Pinkfong! Dinosaur Songs (Spanish Version)"/>
    <n v="2014"/>
    <s v="ALL"/>
    <n v="1"/>
    <s v="Season"/>
    <s v="Animation, Kids"/>
    <s v="Kids"/>
    <x v="15"/>
    <n v="1"/>
    <s v="2010s"/>
  </r>
  <r>
    <x v="1299"/>
    <s v="TV Show"/>
    <s v="Pinkfong! Dinosaur Musical Stories"/>
    <n v="2017"/>
    <s v="ALL"/>
    <n v="2"/>
    <s v="Season"/>
    <s v="Animation, Kids"/>
    <s v="Kids"/>
    <x v="15"/>
    <n v="2"/>
    <s v="2010s"/>
  </r>
  <r>
    <x v="1300"/>
    <s v="Movie"/>
    <s v="Pinkfong! Dinosaur Friends"/>
    <n v="2017"/>
    <s v="ALL"/>
    <n v="67"/>
    <s v="Minute"/>
    <s v="Animation, Kids"/>
    <s v="Kids"/>
    <x v="98"/>
    <m/>
    <s v="2010s"/>
  </r>
  <r>
    <x v="1301"/>
    <s v="TV Show"/>
    <s v="Pinkfong! Coloring with Hogi"/>
    <n v="2020"/>
    <s v="ALL"/>
    <n v="2"/>
    <s v="Season"/>
    <s v="Animation, Kids"/>
    <s v="Kids"/>
    <x v="15"/>
    <n v="2"/>
    <s v="2020s"/>
  </r>
  <r>
    <x v="1302"/>
    <s v="TV Show"/>
    <s v="Pinkfong! Christmas Carols"/>
    <n v="2018"/>
    <s v="ALL"/>
    <n v="2"/>
    <s v="Season"/>
    <s v="Animation, Kids"/>
    <s v="Kids"/>
    <x v="15"/>
    <n v="2"/>
    <s v="2010s"/>
  </r>
  <r>
    <x v="1303"/>
    <s v="TV Show"/>
    <s v="Pinkfong! Car Songs (Spanish Version)"/>
    <n v="2014"/>
    <s v="ALL"/>
    <n v="1"/>
    <s v="Season"/>
    <s v="Animation, Kids"/>
    <s v="Kids"/>
    <x v="15"/>
    <n v="1"/>
    <s v="2010s"/>
  </r>
  <r>
    <x v="1304"/>
    <s v="TV Show"/>
    <s v="Pinkfong! Car Songs"/>
    <n v="2016"/>
    <s v="ALL"/>
    <n v="2"/>
    <s v="Season"/>
    <s v="Animation, Kids"/>
    <s v="Kids"/>
    <x v="15"/>
    <n v="2"/>
    <s v="2010s"/>
  </r>
  <r>
    <x v="1305"/>
    <s v="TV Show"/>
    <s v="Pinkfong! Body Songs"/>
    <n v="2017"/>
    <s v="ALL"/>
    <n v="1"/>
    <s v="Season"/>
    <s v="Animation, Kids"/>
    <s v="Kids"/>
    <x v="15"/>
    <n v="1"/>
    <s v="2010s"/>
  </r>
  <r>
    <x v="1306"/>
    <s v="TV Show"/>
    <s v="Pinkfong! Best Kids Songs"/>
    <n v="2012"/>
    <s v="ALL"/>
    <n v="2"/>
    <s v="Season"/>
    <s v="Kids"/>
    <s v="Kids"/>
    <x v="15"/>
    <n v="2"/>
    <s v="2010s"/>
  </r>
  <r>
    <x v="1307"/>
    <s v="TV Show"/>
    <s v="Pinkfong! Bedtime Lullabies"/>
    <n v="2015"/>
    <s v="ALL"/>
    <n v="1"/>
    <s v="Season"/>
    <s v="Animation, Kids"/>
    <s v="Kids"/>
    <x v="15"/>
    <n v="1"/>
    <s v="2010s"/>
  </r>
  <r>
    <x v="1308"/>
    <s v="TV Show"/>
    <s v="Pinkfong! Baby Shark's Day at Home"/>
    <n v="2021"/>
    <s v="ALL"/>
    <n v="1"/>
    <s v="Season"/>
    <s v="Animation, Kids"/>
    <s v="Kids"/>
    <x v="15"/>
    <n v="1"/>
    <s v="2020s"/>
  </r>
  <r>
    <x v="1309"/>
    <s v="TV Show"/>
    <s v="Pinkfong! Baby Shark Special (Spanish Version)"/>
    <n v="2017"/>
    <s v="ALL"/>
    <n v="1"/>
    <s v="Season"/>
    <s v="Animation, Kids"/>
    <s v="Kids"/>
    <x v="15"/>
    <n v="1"/>
    <s v="2010s"/>
  </r>
  <r>
    <x v="1310"/>
    <s v="TV Show"/>
    <s v="Pinkfong! Baby Shark Special"/>
    <n v="2017"/>
    <s v="ALL"/>
    <n v="1"/>
    <s v="Season"/>
    <s v="Kids"/>
    <s v="Kids"/>
    <x v="15"/>
    <n v="1"/>
    <s v="2010s"/>
  </r>
  <r>
    <x v="1311"/>
    <s v="TV Show"/>
    <s v="Pinkfong! Baby Shark Sing Along"/>
    <n v="2019"/>
    <s v="ALL"/>
    <n v="3"/>
    <s v="Season"/>
    <s v="Animation, Kids"/>
    <s v="Kids"/>
    <x v="15"/>
    <n v="3"/>
    <s v="2010s"/>
  </r>
  <r>
    <x v="1312"/>
    <s v="TV Show"/>
    <s v="Pinkfong! Baby Shark Nursery Rhymes"/>
    <n v="2019"/>
    <s v="ALL"/>
    <n v="1"/>
    <s v="Season"/>
    <s v="Animation, Kids"/>
    <s v="Kids"/>
    <x v="15"/>
    <n v="1"/>
    <s v="2010s"/>
  </r>
  <r>
    <x v="1313"/>
    <s v="TV Show"/>
    <s v="Pinkfong! Baby Shark &amp; More Animal Songs (Spanish Version)"/>
    <n v="2016"/>
    <s v="ALL"/>
    <n v="1"/>
    <s v="Season"/>
    <s v="Animation, Kids"/>
    <s v="Kids"/>
    <x v="15"/>
    <n v="1"/>
    <s v="2010s"/>
  </r>
  <r>
    <x v="1314"/>
    <s v="TV Show"/>
    <s v="Pinkfong! Baby Shark &amp; Halloween Songs"/>
    <n v="2020"/>
    <s v="ALL"/>
    <n v="2"/>
    <s v="Season"/>
    <s v="Animation, Kids"/>
    <s v="Kids"/>
    <x v="15"/>
    <n v="2"/>
    <s v="2020s"/>
  </r>
  <r>
    <x v="1315"/>
    <s v="TV Show"/>
    <s v="Pinkfong! Baby Shark &amp; Christmas Songs"/>
    <n v="2020"/>
    <s v="ALL"/>
    <n v="1"/>
    <s v="Season"/>
    <s v="Animation, Kids"/>
    <s v="Kids"/>
    <x v="15"/>
    <n v="1"/>
    <s v="2020s"/>
  </r>
  <r>
    <x v="1316"/>
    <s v="Movie"/>
    <s v="Pink Heat"/>
    <n v="2017"/>
    <s v="16+"/>
    <n v="78"/>
    <s v="Minute"/>
    <s v="Action, Suspense"/>
    <s v="Teen"/>
    <x v="43"/>
    <m/>
    <s v="2010s"/>
  </r>
  <r>
    <x v="1317"/>
    <s v="Movie"/>
    <s v="Pink Floyd: The Dark Side of the Moon"/>
    <n v="2020"/>
    <s v="NR"/>
    <n v="58"/>
    <s v="Minute"/>
    <s v="Documentary"/>
    <s v="Unknown"/>
    <x v="48"/>
    <m/>
    <s v="2020s"/>
  </r>
  <r>
    <x v="1318"/>
    <s v="TV Show"/>
    <s v="Pingu"/>
    <n v="2005"/>
    <s v="TV-Y"/>
    <n v="6"/>
    <s v="Season"/>
    <s v="Animation, Kids"/>
    <s v="Kids"/>
    <x v="15"/>
    <n v="6"/>
    <s v="2000s"/>
  </r>
  <r>
    <x v="1319"/>
    <s v="TV Show"/>
    <s v="Picnic at Hanging Rock"/>
    <n v="2018"/>
    <s v="16+"/>
    <n v="1"/>
    <s v="Season"/>
    <s v="Drama"/>
    <s v="Teen"/>
    <x v="15"/>
    <n v="1"/>
    <s v="2010s"/>
  </r>
  <r>
    <x v="1320"/>
    <s v="TV Show"/>
    <s v="Picker Sisters"/>
    <n v="2011"/>
    <s v="TV-14"/>
    <n v="1"/>
    <s v="Season"/>
    <s v="Special Interest, Unscripted"/>
    <s v="Teen"/>
    <x v="15"/>
    <n v="1"/>
    <s v="2010s"/>
  </r>
  <r>
    <x v="1321"/>
    <s v="Movie"/>
    <s v="Photograph"/>
    <n v="2019"/>
    <s v="PG-13"/>
    <n v="109"/>
    <s v="Minute"/>
    <s v="Drama, International, Romance"/>
    <s v="Teen"/>
    <x v="33"/>
    <m/>
    <s v="2010s"/>
  </r>
  <r>
    <x v="1322"/>
    <s v="TV Show"/>
    <s v="Phonics School"/>
    <n v="2017"/>
    <s v="ALL"/>
    <n v="1"/>
    <s v="Season"/>
    <s v="Animation, Kids, Special Interest"/>
    <s v="Kids"/>
    <x v="15"/>
    <n v="1"/>
    <s v="2010s"/>
  </r>
  <r>
    <x v="1323"/>
    <s v="TV Show"/>
    <s v="Philip K. Dick's Electric Dreams"/>
    <n v="2018"/>
    <s v="18+"/>
    <n v="1"/>
    <s v="Season"/>
    <s v="Drama, Science Fiction"/>
    <s v="Adult"/>
    <x v="15"/>
    <n v="1"/>
    <s v="2010s"/>
  </r>
  <r>
    <x v="1324"/>
    <s v="Movie"/>
    <s v="Phantom From 10,000 Leagues-1955"/>
    <n v="1996"/>
    <s v="NR"/>
    <n v="80"/>
    <s v="Minute"/>
    <s v="Science Fiction"/>
    <s v="Unknown"/>
    <x v="105"/>
    <m/>
    <s v="1990s"/>
  </r>
  <r>
    <x v="1325"/>
    <s v="Movie"/>
    <s v="Petunia"/>
    <n v="2013"/>
    <s v="13+"/>
    <n v="115"/>
    <s v="Minute"/>
    <s v="Comedy, Drama, LGBTQ"/>
    <s v="Teen"/>
    <x v="47"/>
    <m/>
    <s v="2010s"/>
  </r>
  <r>
    <x v="1326"/>
    <s v="Movie"/>
    <s v="Petromax"/>
    <n v="2019"/>
    <s v="NR"/>
    <n v="127"/>
    <s v="Minute"/>
    <s v="Horror, International"/>
    <s v="Unknown"/>
    <x v="96"/>
    <m/>
    <s v="2010s"/>
  </r>
  <r>
    <x v="1327"/>
    <s v="TV Show"/>
    <s v="Peter Allen: Not The Boy Next Door"/>
    <n v="2015"/>
    <s v="18+"/>
    <n v="1"/>
    <s v="Season"/>
    <s v="TV Shows"/>
    <s v="Adult"/>
    <x v="15"/>
    <n v="1"/>
    <s v="2010s"/>
  </r>
  <r>
    <x v="1328"/>
    <s v="Movie"/>
    <s v="Pete Correale: The Things We Do For Love"/>
    <n v="2009"/>
    <s v="18+"/>
    <n v="70"/>
    <s v="Minute"/>
    <s v="Arts, Entertainment, and Culture, Comedy, Special Interest"/>
    <s v="Adult"/>
    <x v="61"/>
    <m/>
    <s v="2000s"/>
  </r>
  <r>
    <x v="1329"/>
    <s v="Movie"/>
    <s v="Pete Correale: Let Me Tell Ya"/>
    <n v="2015"/>
    <s v="18+"/>
    <n v="63"/>
    <s v="Minute"/>
    <s v="Arts, Entertainment, and Culture, Comedy, Special Interest"/>
    <s v="Adult"/>
    <x v="130"/>
    <m/>
    <s v="2010s"/>
  </r>
  <r>
    <x v="1330"/>
    <s v="Movie"/>
    <s v="Perfume: The Story of a Murderer"/>
    <n v="2007"/>
    <s v="R"/>
    <n v="148"/>
    <s v="Minute"/>
    <s v="Drama, Fantasy, Suspense"/>
    <s v="Adult"/>
    <x v="115"/>
    <m/>
    <s v="2000s"/>
  </r>
  <r>
    <x v="1331"/>
    <s v="TV Show"/>
    <s v="Peppa Pig"/>
    <n v="2011"/>
    <s v="TV-Y"/>
    <n v="2"/>
    <s v="Season"/>
    <s v="Kids"/>
    <s v="Kids"/>
    <x v="15"/>
    <n v="2"/>
    <s v="2010s"/>
  </r>
  <r>
    <x v="1332"/>
    <s v="TV Show"/>
    <s v="People Like Us"/>
    <n v="1999"/>
    <s v="16+"/>
    <n v="1"/>
    <s v="Season"/>
    <s v="Comedy"/>
    <s v="Teen"/>
    <x v="15"/>
    <n v="1"/>
    <s v="1990s"/>
  </r>
  <r>
    <x v="1333"/>
    <s v="Movie"/>
    <s v="Penguin (Telugu)"/>
    <n v="2020"/>
    <s v="18+"/>
    <n v="132"/>
    <s v="Minute"/>
    <s v="Drama, Suspense"/>
    <s v="Adult"/>
    <x v="100"/>
    <m/>
    <s v="2020s"/>
  </r>
  <r>
    <x v="1334"/>
    <s v="Movie"/>
    <s v="Penguin (Tamil)"/>
    <n v="2020"/>
    <s v="16+"/>
    <n v="132"/>
    <s v="Minute"/>
    <s v="Drama, Suspense"/>
    <s v="Teen"/>
    <x v="100"/>
    <m/>
    <s v="2020s"/>
  </r>
  <r>
    <x v="1335"/>
    <s v="Movie"/>
    <s v="Penance Lane"/>
    <n v="2020"/>
    <s v="NR"/>
    <n v="84"/>
    <s v="Minute"/>
    <s v="Horror, Suspense"/>
    <s v="Unknown"/>
    <x v="30"/>
    <m/>
    <s v="2020s"/>
  </r>
  <r>
    <x v="1336"/>
    <s v="TV Show"/>
    <s v="Peg + Cat"/>
    <n v="2013"/>
    <s v="TV-Y"/>
    <n v="1"/>
    <s v="Season"/>
    <s v="Kids"/>
    <s v="Kids"/>
    <x v="15"/>
    <n v="1"/>
    <s v="2010s"/>
  </r>
  <r>
    <x v="1337"/>
    <s v="TV Show"/>
    <s v="Peep Time"/>
    <n v="2020"/>
    <s v="16+"/>
    <n v="1"/>
    <s v="Season"/>
    <s v="Comedy, Kids, Talk Show and Variety"/>
    <s v="Teen"/>
    <x v="15"/>
    <n v="1"/>
    <s v="2020s"/>
  </r>
  <r>
    <x v="1338"/>
    <s v="TV Show"/>
    <s v="PEEP and the Big Wide World"/>
    <n v="2011"/>
    <s v="TV-Y"/>
    <n v="1"/>
    <s v="Season"/>
    <s v="Kids"/>
    <s v="Kids"/>
    <x v="15"/>
    <n v="1"/>
    <s v="2010s"/>
  </r>
  <r>
    <x v="1339"/>
    <s v="TV Show"/>
    <s v="Peekaboo I See You Series"/>
    <n v="2015"/>
    <s v="ALL"/>
    <n v="1"/>
    <s v="Season"/>
    <s v="Animation, Kids"/>
    <s v="Kids"/>
    <x v="15"/>
    <n v="1"/>
    <s v="2010s"/>
  </r>
  <r>
    <x v="1340"/>
    <s v="Movie"/>
    <s v="Peculiar Pets"/>
    <n v="2016"/>
    <s v="13+"/>
    <n v="48"/>
    <s v="Minute"/>
    <s v="Documentary, Special Interest"/>
    <s v="Teen"/>
    <x v="54"/>
    <m/>
    <s v="2010s"/>
  </r>
  <r>
    <x v="1341"/>
    <s v="Movie"/>
    <s v="Pearl"/>
    <n v="2020"/>
    <s v="16+"/>
    <n v="93"/>
    <s v="Minute"/>
    <s v="Drama"/>
    <s v="Teen"/>
    <x v="11"/>
    <m/>
    <s v="2020s"/>
  </r>
  <r>
    <x v="1342"/>
    <s v="Movie"/>
    <s v="Pay The Ghost"/>
    <n v="2015"/>
    <s v="16+"/>
    <n v="94"/>
    <s v="Minute"/>
    <s v="Action, Science Fiction"/>
    <s v="Teen"/>
    <x v="12"/>
    <m/>
    <s v="2010s"/>
  </r>
  <r>
    <x v="1343"/>
    <s v="TV Show"/>
    <s v="Pawn Stars"/>
    <n v="2012"/>
    <s v="TV-14"/>
    <n v="1"/>
    <s v="Season"/>
    <s v="Special Interest, Unscripted"/>
    <s v="Teen"/>
    <x v="15"/>
    <n v="1"/>
    <s v="2010s"/>
  </r>
  <r>
    <x v="1344"/>
    <s v="TV Show"/>
    <s v="Paula's Home Cooking"/>
    <n v="2002"/>
    <s v="TV-G"/>
    <n v="12"/>
    <s v="Season"/>
    <s v="Special Interest"/>
    <s v="Kids"/>
    <x v="15"/>
    <n v="12"/>
    <s v="2000s"/>
  </r>
  <r>
    <x v="1345"/>
    <s v="Movie"/>
    <s v="Paul Rodriguez: The Here and Wow"/>
    <n v="2018"/>
    <s v="18+"/>
    <n v="76"/>
    <s v="Minute"/>
    <s v="Arts, Entertainment, and Culture, Comedy, Special Interest"/>
    <s v="Adult"/>
    <x v="135"/>
    <m/>
    <s v="2010s"/>
  </r>
  <r>
    <x v="1346"/>
    <s v="TV Show"/>
    <s v="Paul Chowdhry Live Innit (4K UHD)"/>
    <n v="2019"/>
    <s v="18+"/>
    <n v="1"/>
    <s v="Season"/>
    <s v="TV Shows"/>
    <s v="Adult"/>
    <x v="15"/>
    <n v="1"/>
    <s v="2010s"/>
  </r>
  <r>
    <x v="1347"/>
    <s v="TV Show"/>
    <s v="Paul Chowdhry Live Innit"/>
    <n v="2019"/>
    <s v="18+"/>
    <n v="1"/>
    <s v="Season"/>
    <s v="TV Shows"/>
    <s v="Adult"/>
    <x v="15"/>
    <n v="1"/>
    <s v="2010s"/>
  </r>
  <r>
    <x v="1348"/>
    <s v="Movie"/>
    <s v="Pattern Is Movement"/>
    <n v="2008"/>
    <s v="NR"/>
    <n v="27"/>
    <s v="Minute"/>
    <s v="Music Videos and Concerts"/>
    <s v="Unknown"/>
    <x v="78"/>
    <m/>
    <s v="2000s"/>
  </r>
  <r>
    <x v="1349"/>
    <s v="Movie"/>
    <s v="Pattas (Tamil)"/>
    <n v="2020"/>
    <s v="ALL"/>
    <n v="140"/>
    <s v="Minute"/>
    <s v="Action, Drama"/>
    <s v="Kids"/>
    <x v="74"/>
    <m/>
    <s v="2020s"/>
  </r>
  <r>
    <x v="1350"/>
    <s v="TV Show"/>
    <s v="Patriot"/>
    <n v="2018"/>
    <s v="18+"/>
    <n v="2"/>
    <s v="Season"/>
    <s v="Drama, Suspense"/>
    <s v="Adult"/>
    <x v="15"/>
    <n v="2"/>
    <s v="2010s"/>
  </r>
  <r>
    <x v="1351"/>
    <s v="TV Show"/>
    <s v="Patrick Melrose"/>
    <n v="2018"/>
    <s v="TV-MA"/>
    <n v="1"/>
    <s v="Season"/>
    <s v="Drama"/>
    <s v="Adult"/>
    <x v="15"/>
    <n v="1"/>
    <s v="2010s"/>
  </r>
  <r>
    <x v="1352"/>
    <s v="TV Show"/>
    <s v="Pati's Mexican Table"/>
    <n v="2020"/>
    <s v="ALL"/>
    <n v="1"/>
    <s v="Season"/>
    <s v="Special Interest"/>
    <s v="Kids"/>
    <x v="15"/>
    <n v="1"/>
    <s v="2020s"/>
  </r>
  <r>
    <x v="1353"/>
    <s v="Movie"/>
    <s v="Paterson"/>
    <n v="2016"/>
    <s v="R"/>
    <n v="118"/>
    <s v="Minute"/>
    <s v="Comedy, Drama"/>
    <s v="Adult"/>
    <x v="84"/>
    <m/>
    <s v="2010s"/>
  </r>
  <r>
    <x v="1354"/>
    <s v="Movie"/>
    <s v="Past Midnight"/>
    <n v="1993"/>
    <s v="R"/>
    <n v="100"/>
    <s v="Minute"/>
    <s v="Romance, Suspense"/>
    <s v="Adult"/>
    <x v="63"/>
    <m/>
    <s v="1990s"/>
  </r>
  <r>
    <x v="1355"/>
    <s v="TV Show"/>
    <s v="Password Plus"/>
    <n v="1979"/>
    <s v="TV-G"/>
    <n v="1"/>
    <s v="Season"/>
    <s v="Unscripted"/>
    <s v="Kids"/>
    <x v="15"/>
    <n v="1"/>
    <s v="1970s"/>
  </r>
  <r>
    <x v="1356"/>
    <s v="Movie"/>
    <s v="Passport to the World: Route 66"/>
    <n v="2019"/>
    <s v="13+"/>
    <n v="64"/>
    <s v="Minute"/>
    <s v="Documentary, Special Interest"/>
    <s v="Teen"/>
    <x v="52"/>
    <m/>
    <s v="2010s"/>
  </r>
  <r>
    <x v="1357"/>
    <s v="Movie"/>
    <s v="Pass Over"/>
    <n v="2018"/>
    <s v="18+"/>
    <n v="75"/>
    <s v="Minute"/>
    <s v="Drama"/>
    <s v="Adult"/>
    <x v="77"/>
    <m/>
    <s v="2010s"/>
  </r>
  <r>
    <x v="1358"/>
    <s v="Movie"/>
    <s v="Party Girl"/>
    <n v="1930"/>
    <s v="PG-13"/>
    <n v="62"/>
    <s v="Minute"/>
    <s v="Drama"/>
    <s v="Teen"/>
    <x v="17"/>
    <m/>
    <s v="1930s"/>
  </r>
  <r>
    <x v="1359"/>
    <s v="TV Show"/>
    <s v="Parry Gripp Video Mega-Party"/>
    <n v="2012"/>
    <s v="ALL"/>
    <n v="1"/>
    <s v="Season"/>
    <s v="Comedy, Kids"/>
    <s v="Kids"/>
    <x v="15"/>
    <n v="1"/>
    <s v="2010s"/>
  </r>
  <r>
    <x v="1360"/>
    <s v="TV Show"/>
    <s v="Parking Wars"/>
    <n v="2012"/>
    <s v="TV-14"/>
    <n v="6"/>
    <s v="Season"/>
    <s v="TV Shows"/>
    <s v="Teen"/>
    <x v="15"/>
    <n v="6"/>
    <s v="2010s"/>
  </r>
  <r>
    <x v="1361"/>
    <s v="Movie"/>
    <s v="Park Avenue: Money, Power &amp; The American Dream"/>
    <n v="2012"/>
    <s v="16+"/>
    <n v="71"/>
    <s v="Minute"/>
    <s v="Documentary, Special Interest"/>
    <s v="Teen"/>
    <x v="91"/>
    <m/>
    <s v="2010s"/>
  </r>
  <r>
    <x v="1362"/>
    <s v="Movie"/>
    <s v="Paris By Night"/>
    <n v="2012"/>
    <s v="13+"/>
    <n v="101"/>
    <s v="Minute"/>
    <s v="Action, Drama"/>
    <s v="Teen"/>
    <x v="101"/>
    <m/>
    <s v="2010s"/>
  </r>
  <r>
    <x v="1363"/>
    <s v="Movie"/>
    <s v="Pari"/>
    <n v="2018"/>
    <s v="18+"/>
    <n v="134"/>
    <s v="Minute"/>
    <s v="Horror, International"/>
    <s v="Adult"/>
    <x v="137"/>
    <m/>
    <s v="2010s"/>
  </r>
  <r>
    <x v="1364"/>
    <s v="TV Show"/>
    <s v="Paranormal Cops"/>
    <n v="2010"/>
    <s v="TV-PG"/>
    <n v="1"/>
    <s v="Season"/>
    <s v="Documentary, Drama, Unscripted"/>
    <s v="Teen"/>
    <x v="15"/>
    <n v="1"/>
    <s v="2010s"/>
  </r>
  <r>
    <x v="1365"/>
    <s v="TV Show"/>
    <s v="Paradox"/>
    <n v="2009"/>
    <s v="TV-PG"/>
    <n v="1"/>
    <s v="Season"/>
    <s v="TV Shows"/>
    <s v="Teen"/>
    <x v="15"/>
    <n v="1"/>
    <s v="2000s"/>
  </r>
  <r>
    <x v="1366"/>
    <s v="Movie"/>
    <s v="Paradise, Hawaiian Style"/>
    <n v="1966"/>
    <s v="PG"/>
    <n v="91"/>
    <s v="Minute"/>
    <s v="Arts, Entertainment, and Culture"/>
    <s v="Teen"/>
    <x v="51"/>
    <m/>
    <s v="1960s"/>
  </r>
  <r>
    <x v="1367"/>
    <s v="Movie"/>
    <s v="Paradise Canyon"/>
    <n v="1935"/>
    <s v="ALL"/>
    <n v="53"/>
    <s v="Minute"/>
    <s v="Western"/>
    <s v="Kids"/>
    <x v="46"/>
    <m/>
    <s v="1930s"/>
  </r>
  <r>
    <x v="1368"/>
    <s v="Movie"/>
    <s v="Paper Planes"/>
    <n v="2015"/>
    <s v="7+"/>
    <n v="97"/>
    <s v="Minute"/>
    <s v="Drama, Kids"/>
    <s v="Kids"/>
    <x v="110"/>
    <m/>
    <s v="2010s"/>
  </r>
  <r>
    <x v="1369"/>
    <s v="Movie"/>
    <s v="Panther's Claw"/>
    <n v="1942"/>
    <s v="18+"/>
    <n v="78"/>
    <s v="Minute"/>
    <s v="Suspense"/>
    <s v="Adult"/>
    <x v="43"/>
    <m/>
    <s v="1940s"/>
  </r>
  <r>
    <x v="1370"/>
    <s v="Movie"/>
    <s v="Pantani: The Accidental Death of a Cyclist"/>
    <n v="2014"/>
    <s v="13+"/>
    <n v="96"/>
    <s v="Minute"/>
    <s v="Documentary, Sports"/>
    <s v="Teen"/>
    <x v="14"/>
    <m/>
    <s v="2010s"/>
  </r>
  <r>
    <x v="1371"/>
    <s v="TV Show"/>
    <s v="Panic 9-1-1"/>
    <n v="2013"/>
    <s v="TV-14"/>
    <n v="1"/>
    <s v="Season"/>
    <s v="TV Shows"/>
    <s v="Teen"/>
    <x v="15"/>
    <n v="1"/>
    <s v="2010s"/>
  </r>
  <r>
    <x v="1372"/>
    <s v="TV Show"/>
    <s v="Pandora"/>
    <n v="2020"/>
    <s v="TV-NR"/>
    <n v="2"/>
    <s v="Season"/>
    <s v="Action, Adventure, Drama"/>
    <s v="Unknown"/>
    <x v="15"/>
    <n v="2"/>
    <s v="2020s"/>
  </r>
  <r>
    <x v="1373"/>
    <s v="Movie"/>
    <s v="Pancho Villa"/>
    <n v="2007"/>
    <s v="13+"/>
    <n v="73"/>
    <s v="Minute"/>
    <s v="Action"/>
    <s v="Teen"/>
    <x v="103"/>
    <m/>
    <s v="2000s"/>
  </r>
  <r>
    <x v="1374"/>
    <s v="TV Show"/>
    <s v="Panchayat (4K UHD)"/>
    <n v="2020"/>
    <s v="13+"/>
    <n v="1"/>
    <s v="Season"/>
    <s v="TV Shows"/>
    <s v="Teen"/>
    <x v="15"/>
    <n v="1"/>
    <s v="2020s"/>
  </r>
  <r>
    <x v="1375"/>
    <s v="TV Show"/>
    <s v="Panchayat"/>
    <n v="2020"/>
    <s v="13+"/>
    <n v="1"/>
    <s v="Season"/>
    <s v="TV Shows"/>
    <s v="Teen"/>
    <x v="15"/>
    <n v="1"/>
    <s v="2020s"/>
  </r>
  <r>
    <x v="1376"/>
    <s v="TV Show"/>
    <s v="Pajanimals"/>
    <n v="2012"/>
    <s v="TV-Y"/>
    <n v="1"/>
    <s v="Season"/>
    <s v="Kids"/>
    <s v="Kids"/>
    <x v="15"/>
    <n v="1"/>
    <s v="2010s"/>
  </r>
  <r>
    <x v="1377"/>
    <s v="Movie"/>
    <s v="Pagalpanti"/>
    <n v="2019"/>
    <s v="13+"/>
    <n v="149"/>
    <s v="Minute"/>
    <s v="Action, Comedy"/>
    <s v="Teen"/>
    <x v="70"/>
    <m/>
    <s v="2010s"/>
  </r>
  <r>
    <x v="1378"/>
    <s v="Movie"/>
    <s v="Padmaavat"/>
    <n v="2018"/>
    <s v="13+"/>
    <n v="163"/>
    <s v="Minute"/>
    <s v="Drama, Historical, International"/>
    <s v="Teen"/>
    <x v="138"/>
    <m/>
    <s v="2010s"/>
  </r>
  <r>
    <x v="1379"/>
    <s v="Movie"/>
    <s v="Paddle to the Ocean"/>
    <n v="2013"/>
    <s v="ALL"/>
    <n v="61"/>
    <s v="Minute"/>
    <s v="Special Interest, Sports"/>
    <s v="Kids"/>
    <x v="104"/>
    <m/>
    <s v="2010s"/>
  </r>
  <r>
    <x v="1380"/>
    <s v="Movie"/>
    <s v="Pacto de Fuga (4K UHD)"/>
    <n v="2020"/>
    <s v="PG"/>
    <n v="138"/>
    <s v="Minute"/>
    <s v="Suspense"/>
    <s v="Teen"/>
    <x v="62"/>
    <m/>
    <s v="2020s"/>
  </r>
  <r>
    <x v="1381"/>
    <s v="Movie"/>
    <s v="Pacto de Fuga"/>
    <n v="2020"/>
    <s v="PG"/>
    <n v="138"/>
    <s v="Minute"/>
    <s v="Suspense"/>
    <s v="Teen"/>
    <x v="62"/>
    <m/>
    <s v="2020s"/>
  </r>
  <r>
    <x v="1382"/>
    <s v="TV Show"/>
    <s v="Paatal Lok"/>
    <n v="2020"/>
    <s v="18+"/>
    <n v="1"/>
    <s v="Season"/>
    <s v="Drama, International"/>
    <s v="Adult"/>
    <x v="15"/>
    <n v="1"/>
    <s v="2020s"/>
  </r>
  <r>
    <x v="1383"/>
    <s v="Movie"/>
    <s v="Oye"/>
    <n v="2009"/>
    <s v="ALL"/>
    <n v="161"/>
    <s v="Minute"/>
    <s v="Drama, Romance"/>
    <s v="Kids"/>
    <x v="116"/>
    <m/>
    <s v="2000s"/>
  </r>
  <r>
    <x v="1384"/>
    <s v="Movie"/>
    <s v="Oxford Collapse"/>
    <n v="2011"/>
    <s v="NR"/>
    <n v="38"/>
    <s v="Minute"/>
    <s v="Music Videos and Concerts"/>
    <s v="Unknown"/>
    <x v="81"/>
    <m/>
    <s v="2010s"/>
  </r>
  <r>
    <x v="1385"/>
    <s v="TV Show"/>
    <s v="Owlegories"/>
    <n v="2017"/>
    <s v="ALL"/>
    <n v="1"/>
    <s v="Season"/>
    <s v="Animation, Faith and Spirituality, Kids"/>
    <s v="Kids"/>
    <x v="15"/>
    <n v="1"/>
    <s v="2010s"/>
  </r>
  <r>
    <x v="1386"/>
    <s v="Movie"/>
    <s v="Owen Benjamin: Huge Pianist"/>
    <n v="2018"/>
    <s v="NR"/>
    <n v="73"/>
    <s v="Minute"/>
    <s v="Arts, Entertainment, and Culture, Comedy, Special Interest"/>
    <s v="Unknown"/>
    <x v="103"/>
    <m/>
    <s v="2010s"/>
  </r>
  <r>
    <x v="1387"/>
    <s v="TV Show"/>
    <s v="OUT On Stage (The Series)"/>
    <n v="2018"/>
    <s v="18+"/>
    <n v="1"/>
    <s v="Season"/>
    <s v="TV Shows"/>
    <s v="Adult"/>
    <x v="15"/>
    <n v="1"/>
    <s v="2010s"/>
  </r>
  <r>
    <x v="1388"/>
    <s v="Movie"/>
    <s v="OUT On Stage (The Movie)"/>
    <n v="2018"/>
    <s v="18+"/>
    <n v="82"/>
    <s v="Minute"/>
    <s v="Arts, Entertainment, and Culture, Comedy"/>
    <s v="Adult"/>
    <x v="113"/>
    <m/>
    <s v="2010s"/>
  </r>
  <r>
    <x v="1389"/>
    <s v="Movie"/>
    <s v="Out of the Wild"/>
    <n v="2017"/>
    <s v="NR"/>
    <n v="91"/>
    <s v="Minute"/>
    <s v="Western"/>
    <s v="Unknown"/>
    <x v="51"/>
    <m/>
    <s v="2010s"/>
  </r>
  <r>
    <x v="1390"/>
    <s v="Movie"/>
    <s v="Our Town"/>
    <n v="1940"/>
    <s v="13+"/>
    <n v="99"/>
    <s v="Minute"/>
    <s v="Drama"/>
    <s v="Teen"/>
    <x v="42"/>
    <m/>
    <s v="1940s"/>
  </r>
  <r>
    <x v="1391"/>
    <s v="TV Show"/>
    <s v="Our Girl"/>
    <n v="2016"/>
    <s v="16+"/>
    <n v="2"/>
    <s v="Season"/>
    <s v="Action, Drama"/>
    <s v="Teen"/>
    <x v="15"/>
    <n v="2"/>
    <s v="2010s"/>
  </r>
  <r>
    <x v="1392"/>
    <s v="Movie"/>
    <s v="Oru Kai Osai"/>
    <n v="1980"/>
    <s v="ALL"/>
    <n v="139"/>
    <s v="Minute"/>
    <s v="Drama, Romance"/>
    <s v="Kids"/>
    <x v="85"/>
    <m/>
    <s v="1980s"/>
  </r>
  <r>
    <x v="1393"/>
    <s v="TV Show"/>
    <s v="Orphan Black (4K UHD)"/>
    <n v="2014"/>
    <s v="TV-MA"/>
    <n v="2"/>
    <s v="Season"/>
    <s v="Drama, Science Fiction"/>
    <s v="Adult"/>
    <x v="15"/>
    <n v="2"/>
    <s v="2010s"/>
  </r>
  <r>
    <x v="1394"/>
    <s v="TV Show"/>
    <s v="Orphan Black"/>
    <n v="2017"/>
    <s v="TV-MA"/>
    <n v="5"/>
    <s v="Season"/>
    <s v="Drama, Science Fiction"/>
    <s v="Adult"/>
    <x v="15"/>
    <n v="5"/>
    <s v="2010s"/>
  </r>
  <r>
    <x v="1395"/>
    <s v="Movie"/>
    <s v="Operation Atlantis"/>
    <n v="1965"/>
    <s v="R"/>
    <n v="92"/>
    <s v="Minute"/>
    <s v="Drama, Fantasy, Science Fiction"/>
    <s v="Adult"/>
    <x v="9"/>
    <m/>
    <s v="1960s"/>
  </r>
  <r>
    <x v="1396"/>
    <s v="Movie"/>
    <s v="Only When I Laugh"/>
    <n v="1981"/>
    <s v="R"/>
    <n v="120"/>
    <s v="Minute"/>
    <s v="Comedy, Drama"/>
    <s v="Adult"/>
    <x v="108"/>
    <m/>
    <s v="1980s"/>
  </r>
  <r>
    <x v="1397"/>
    <s v="TV Show"/>
    <s v="Only in America with Larry the Cable Guy"/>
    <n v="2013"/>
    <s v="TV-14"/>
    <n v="3"/>
    <s v="Season"/>
    <s v="Documentary, Drama, Unscripted"/>
    <s v="Teen"/>
    <x v="15"/>
    <n v="3"/>
    <s v="2010s"/>
  </r>
  <r>
    <x v="1398"/>
    <s v="TV Show"/>
    <s v="ONIHEI"/>
    <n v="2017"/>
    <s v="TV-NR"/>
    <n v="1"/>
    <s v="Season"/>
    <s v="Anime"/>
    <s v="Unknown"/>
    <x v="15"/>
    <n v="1"/>
    <s v="2010s"/>
  </r>
  <r>
    <x v="1399"/>
    <s v="Movie"/>
    <s v="One Special Night"/>
    <n v="1999"/>
    <s v="13+"/>
    <n v="87"/>
    <s v="Minute"/>
    <s v="Drama"/>
    <s v="Teen"/>
    <x v="8"/>
    <m/>
    <s v="1990s"/>
  </r>
  <r>
    <x v="1400"/>
    <s v="Movie"/>
    <s v="One Small Hitch"/>
    <n v="2015"/>
    <s v="13+"/>
    <n v="105"/>
    <s v="Minute"/>
    <s v="Comedy, Drama"/>
    <s v="Teen"/>
    <x v="112"/>
    <m/>
    <s v="2010s"/>
  </r>
  <r>
    <x v="1401"/>
    <s v="Movie"/>
    <s v="One Rainy Afternoon"/>
    <n v="1936"/>
    <s v="13+"/>
    <n v="83"/>
    <s v="Minute"/>
    <s v="Comedy"/>
    <s v="Teen"/>
    <x v="106"/>
    <m/>
    <s v="1930s"/>
  </r>
  <r>
    <x v="1402"/>
    <s v="TV Show"/>
    <s v="One on One"/>
    <n v="2006"/>
    <s v="TV-G"/>
    <n v="5"/>
    <s v="Season"/>
    <s v="Comedy"/>
    <s v="Kids"/>
    <x v="15"/>
    <n v="5"/>
    <s v="2000s"/>
  </r>
  <r>
    <x v="1403"/>
    <s v="TV Show"/>
    <s v="One Mississippi"/>
    <n v="2017"/>
    <s v="18+"/>
    <n v="2"/>
    <s v="Season"/>
    <s v="Comedy"/>
    <s v="Adult"/>
    <x v="15"/>
    <n v="2"/>
    <s v="2010s"/>
  </r>
  <r>
    <x v="1404"/>
    <s v="TV Show"/>
    <s v="One Mic Stand"/>
    <n v="2019"/>
    <s v="16+"/>
    <n v="1"/>
    <s v="Season"/>
    <s v="Arts, Entertainment, and Culture, Comedy, International"/>
    <s v="Teen"/>
    <x v="15"/>
    <n v="1"/>
    <s v="2010s"/>
  </r>
  <r>
    <x v="1405"/>
    <s v="Movie"/>
    <s v="One Last Christmas"/>
    <n v="2019"/>
    <s v="18+"/>
    <n v="159"/>
    <s v="Minute"/>
    <s v="Drama, LGBTQ"/>
    <s v="Adult"/>
    <x v="97"/>
    <m/>
    <s v="2010s"/>
  </r>
  <r>
    <x v="1406"/>
    <s v="Movie"/>
    <s v="One Hour of Soothing Sights and Sounds"/>
    <n v="2019"/>
    <s v="ALL"/>
    <n v="60"/>
    <s v="Minute"/>
    <s v="Documentary, Special Interest"/>
    <s v="Kids"/>
    <x v="28"/>
    <m/>
    <s v="2010s"/>
  </r>
  <r>
    <x v="1407"/>
    <s v="Movie"/>
    <s v="One Hour of Gorgeous, Calming Nature"/>
    <n v="2012"/>
    <s v="ALL"/>
    <n v="60"/>
    <s v="Minute"/>
    <s v="Special Interest"/>
    <s v="Kids"/>
    <x v="28"/>
    <m/>
    <s v="2010s"/>
  </r>
  <r>
    <x v="1408"/>
    <s v="Movie"/>
    <s v="One Great Love"/>
    <n v="2018"/>
    <s v="13+"/>
    <n v="113"/>
    <s v="Minute"/>
    <s v="Drama"/>
    <s v="Teen"/>
    <x v="0"/>
    <m/>
    <s v="2010s"/>
  </r>
  <r>
    <x v="1409"/>
    <s v="Movie"/>
    <s v="One Exciting Night"/>
    <n v="1922"/>
    <s v="13+"/>
    <n v="145"/>
    <s v="Minute"/>
    <s v="Suspense"/>
    <s v="Teen"/>
    <x v="139"/>
    <m/>
    <s v="1920s"/>
  </r>
  <r>
    <x v="1410"/>
    <s v="Movie"/>
    <s v="One Church"/>
    <n v="2020"/>
    <s v="NR"/>
    <n v="110"/>
    <s v="Minute"/>
    <s v="Drama"/>
    <s v="Unknown"/>
    <x v="1"/>
    <m/>
    <s v="2020s"/>
  </r>
  <r>
    <x v="1411"/>
    <s v="TV Show"/>
    <s v="One Child"/>
    <n v="2014"/>
    <s v="TV-MA"/>
    <n v="1"/>
    <s v="Season"/>
    <s v="Drama"/>
    <s v="Adult"/>
    <x v="15"/>
    <n v="1"/>
    <s v="2010s"/>
  </r>
  <r>
    <x v="1412"/>
    <s v="Movie"/>
    <s v="Once a Marine"/>
    <n v="2020"/>
    <s v="16+"/>
    <n v="69"/>
    <s v="Minute"/>
    <s v="Action, Documentary"/>
    <s v="Teen"/>
    <x v="3"/>
    <m/>
    <s v="2020s"/>
  </r>
  <r>
    <x v="1413"/>
    <s v="Movie"/>
    <s v="On the Trail of Bigfoot: The Search"/>
    <n v="2020"/>
    <s v="13+"/>
    <n v="85"/>
    <s v="Minute"/>
    <s v="Documentary"/>
    <s v="Teen"/>
    <x v="35"/>
    <m/>
    <s v="2020s"/>
  </r>
  <r>
    <x v="1414"/>
    <s v="Movie"/>
    <s v="On Putin's Blacklist"/>
    <n v="2018"/>
    <s v="13+"/>
    <n v="73"/>
    <s v="Minute"/>
    <s v="Documentary, Special Interest"/>
    <s v="Teen"/>
    <x v="103"/>
    <m/>
    <s v="2010s"/>
  </r>
  <r>
    <x v="1415"/>
    <s v="Movie"/>
    <s v="Omoo, Omoo the Shark God"/>
    <n v="1949"/>
    <s v="NR"/>
    <n v="58"/>
    <s v="Minute"/>
    <s v="Action, Drama, Science Fiction"/>
    <s v="Unknown"/>
    <x v="48"/>
    <m/>
    <s v="1940s"/>
  </r>
  <r>
    <x v="1416"/>
    <s v="Movie"/>
    <s v="Omega Doom"/>
    <n v="1997"/>
    <s v="PG-13"/>
    <n v="84"/>
    <s v="Minute"/>
    <s v="Action, Science Fiction"/>
    <s v="Teen"/>
    <x v="30"/>
    <m/>
    <s v="1990s"/>
  </r>
  <r>
    <x v="1417"/>
    <s v="Movie"/>
    <s v="Omaha Beach: Honor and Sacrifice"/>
    <n v="2015"/>
    <s v="13+"/>
    <n v="55"/>
    <s v="Minute"/>
    <s v="Documentary"/>
    <s v="Teen"/>
    <x v="45"/>
    <m/>
    <s v="2010s"/>
  </r>
  <r>
    <x v="1418"/>
    <s v="Movie"/>
    <s v="Oliver Twist"/>
    <n v="1933"/>
    <s v="NR"/>
    <n v="98"/>
    <s v="Minute"/>
    <s v="Drama"/>
    <s v="Unknown"/>
    <x v="6"/>
    <m/>
    <s v="1930s"/>
  </r>
  <r>
    <x v="1419"/>
    <s v="Movie"/>
    <s v="Old Gringo"/>
    <n v="1989"/>
    <s v="R"/>
    <n v="120"/>
    <s v="Minute"/>
    <s v="Action, Romance, Western"/>
    <s v="Adult"/>
    <x v="108"/>
    <m/>
    <s v="1980s"/>
  </r>
  <r>
    <x v="1420"/>
    <s v="Movie"/>
    <s v="Oklahoma Crude"/>
    <n v="1973"/>
    <s v="PG"/>
    <n v="112"/>
    <s v="Minute"/>
    <s v="Western"/>
    <s v="Teen"/>
    <x v="86"/>
    <m/>
    <s v="1970s"/>
  </r>
  <r>
    <x v="1421"/>
    <s v="TV Show"/>
    <s v="Off the Cuff"/>
    <n v="2020"/>
    <s v="16+"/>
    <n v="2"/>
    <s v="Season"/>
    <s v="Documentary, Special Interest"/>
    <s v="Teen"/>
    <x v="15"/>
    <n v="2"/>
    <s v="2020s"/>
  </r>
  <r>
    <x v="1422"/>
    <s v="Movie"/>
    <s v="Of Two Minds"/>
    <n v="2013"/>
    <s v="13+"/>
    <n v="90"/>
    <s v="Minute"/>
    <s v="Documentary"/>
    <s v="Teen"/>
    <x v="56"/>
    <m/>
    <s v="2010s"/>
  </r>
  <r>
    <x v="1423"/>
    <s v="Movie"/>
    <s v="Odeya (4K UHD)"/>
    <n v="2019"/>
    <s v="13+"/>
    <n v="162"/>
    <s v="Minute"/>
    <s v="Drama, International"/>
    <s v="Teen"/>
    <x v="140"/>
    <m/>
    <s v="2010s"/>
  </r>
  <r>
    <x v="1424"/>
    <s v="Movie"/>
    <s v="Odeya"/>
    <n v="2019"/>
    <s v="NR"/>
    <n v="162"/>
    <s v="Minute"/>
    <s v="Drama, International"/>
    <s v="Unknown"/>
    <x v="140"/>
    <m/>
    <s v="2010s"/>
  </r>
  <r>
    <x v="1425"/>
    <s v="Movie"/>
    <s v="Oddbods - Halloween Special"/>
    <n v="2018"/>
    <s v="ALL"/>
    <n v="32"/>
    <s v="Minute"/>
    <s v="Animation, Comedy, Kids"/>
    <s v="Kids"/>
    <x v="94"/>
    <m/>
    <s v="2010s"/>
  </r>
  <r>
    <x v="1426"/>
    <s v="TV Show"/>
    <s v="Oddbods"/>
    <n v="2020"/>
    <s v="ALL"/>
    <n v="2"/>
    <s v="Season"/>
    <s v="Animation, Comedy, Kids"/>
    <s v="Kids"/>
    <x v="15"/>
    <n v="2"/>
    <s v="2020s"/>
  </r>
  <r>
    <x v="1427"/>
    <s v="Movie"/>
    <s v="Oddball"/>
    <n v="2016"/>
    <s v="PG"/>
    <n v="95"/>
    <s v="Minute"/>
    <s v="Action, Animation, Kids"/>
    <s v="Teen"/>
    <x v="41"/>
    <m/>
    <s v="2010s"/>
  </r>
  <r>
    <x v="1428"/>
    <s v="Movie"/>
    <s v="Odd Thomas"/>
    <n v="2014"/>
    <s v="16+"/>
    <n v="97"/>
    <s v="Minute"/>
    <s v="Suspense"/>
    <s v="Teen"/>
    <x v="110"/>
    <m/>
    <s v="2010s"/>
  </r>
  <r>
    <x v="1429"/>
    <s v="Movie"/>
    <s v="Odd Squad: Odds and Ends"/>
    <n v="2019"/>
    <s v="7+"/>
    <n v="47"/>
    <s v="Minute"/>
    <s v="Kids"/>
    <s v="Kids"/>
    <x v="121"/>
    <m/>
    <s v="2010s"/>
  </r>
  <r>
    <x v="1430"/>
    <s v="TV Show"/>
    <s v="Odd Squad"/>
    <n v="2014"/>
    <s v="TV-Y"/>
    <n v="1"/>
    <s v="Season"/>
    <s v="Kids"/>
    <s v="Kids"/>
    <x v="15"/>
    <n v="1"/>
    <s v="2010s"/>
  </r>
  <r>
    <x v="1431"/>
    <s v="Movie"/>
    <s v="Octopus Volcano"/>
    <n v="2007"/>
    <s v="ALL"/>
    <n v="50"/>
    <s v="Minute"/>
    <s v="Documentary"/>
    <s v="Kids"/>
    <x v="18"/>
    <m/>
    <s v="2000s"/>
  </r>
  <r>
    <x v="1432"/>
    <s v="TV Show"/>
    <s v="O.J. Speaks: The Hidden Tapes"/>
    <n v="2015"/>
    <s v="TV-14"/>
    <n v="1"/>
    <s v="Season"/>
    <s v="Documentary, Special Interest"/>
    <s v="Teen"/>
    <x v="15"/>
    <n v="1"/>
    <s v="2010s"/>
  </r>
  <r>
    <x v="1433"/>
    <s v="TV Show"/>
    <s v="Nursery Ryhmes for Babies"/>
    <n v="2019"/>
    <s v="ALL"/>
    <n v="2"/>
    <s v="Season"/>
    <s v="Animation, Kids"/>
    <s v="Kids"/>
    <x v="15"/>
    <n v="2"/>
    <s v="2010s"/>
  </r>
  <r>
    <x v="1434"/>
    <s v="TV Show"/>
    <s v="Nursery Rhymes with Color Crew (Spanish audio)"/>
    <n v="2018"/>
    <s v="ALL"/>
    <n v="1"/>
    <s v="Season"/>
    <s v="Animation, Kids"/>
    <s v="Kids"/>
    <x v="15"/>
    <n v="1"/>
    <s v="2010s"/>
  </r>
  <r>
    <x v="1435"/>
    <s v="Movie"/>
    <s v="Nursery Rhymes Volume 9 by Little Baby Bum - Party Time"/>
    <n v="2018"/>
    <s v="ALL"/>
    <n v="47"/>
    <s v="Minute"/>
    <s v="Kids"/>
    <s v="Kids"/>
    <x v="121"/>
    <m/>
    <s v="2010s"/>
  </r>
  <r>
    <x v="1436"/>
    <s v="Movie"/>
    <s v="Nursery Rhymes Volume 8 by Little Baby Bum - Lullabies"/>
    <n v="2018"/>
    <s v="ALL"/>
    <n v="53"/>
    <s v="Minute"/>
    <s v="Kids"/>
    <s v="Kids"/>
    <x v="46"/>
    <m/>
    <s v="2010s"/>
  </r>
  <r>
    <x v="1437"/>
    <s v="Movie"/>
    <s v="Nursery Rhymes Volume 6 by Little Baby Bum"/>
    <n v="2016"/>
    <s v="ALL"/>
    <n v="49"/>
    <s v="Minute"/>
    <s v="Kids"/>
    <s v="Kids"/>
    <x v="49"/>
    <m/>
    <s v="2010s"/>
  </r>
  <r>
    <x v="1438"/>
    <s v="Movie"/>
    <s v="Nursery Rhymes Volume 4 by Little Baby Bum"/>
    <n v="2015"/>
    <s v="ALL"/>
    <n v="53"/>
    <s v="Minute"/>
    <s v="Kids"/>
    <s v="Kids"/>
    <x v="46"/>
    <m/>
    <s v="2010s"/>
  </r>
  <r>
    <x v="1439"/>
    <s v="Movie"/>
    <s v="Nursery Rhymes Volume 3 by Little Baby Bum"/>
    <n v="2015"/>
    <s v="ALL"/>
    <n v="46"/>
    <s v="Minute"/>
    <s v="Animation, Kids"/>
    <s v="Kids"/>
    <x v="13"/>
    <m/>
    <s v="2010s"/>
  </r>
  <r>
    <x v="1440"/>
    <s v="Movie"/>
    <s v="Nursery Rhymes Volume 12 by Little Baby Bum - ABC 123 Learning"/>
    <n v="2018"/>
    <s v="ALL"/>
    <n v="39"/>
    <s v="Minute"/>
    <s v="Kids"/>
    <s v="Kids"/>
    <x v="136"/>
    <m/>
    <s v="2010s"/>
  </r>
  <r>
    <x v="1441"/>
    <s v="Movie"/>
    <s v="Nursery Rhymes Volume 10 by Little Baby Bum - Vehicles"/>
    <n v="2018"/>
    <s v="ALL"/>
    <n v="49"/>
    <s v="Minute"/>
    <s v="Kids"/>
    <s v="Kids"/>
    <x v="49"/>
    <m/>
    <s v="2010s"/>
  </r>
  <r>
    <x v="1442"/>
    <s v="Movie"/>
    <s v="Nursery Rhymes by KiiYii Vol 3 - Learning (Made By Little Baby Bum!)"/>
    <n v="2018"/>
    <s v="ALL"/>
    <n v="50"/>
    <s v="Minute"/>
    <s v="Kids"/>
    <s v="Kids"/>
    <x v="18"/>
    <m/>
    <s v="2010s"/>
  </r>
  <r>
    <x v="1443"/>
    <s v="Movie"/>
    <s v="Nursery Rhymes by KiiYii (Made by Little Baby Bum!)"/>
    <n v="2018"/>
    <s v="ALL"/>
    <n v="67"/>
    <s v="Minute"/>
    <s v="Animation, Kids"/>
    <s v="Kids"/>
    <x v="98"/>
    <m/>
    <s v="2010s"/>
  </r>
  <r>
    <x v="1444"/>
    <s v="TV Show"/>
    <s v="Nursery Rhymes and Kids Songs by KiiYii (Made by Little Baby Bum)"/>
    <n v="2019"/>
    <s v="ALL"/>
    <n v="5"/>
    <s v="Season"/>
    <s v="Kids"/>
    <s v="Kids"/>
    <x v="15"/>
    <n v="5"/>
    <s v="2010s"/>
  </r>
  <r>
    <x v="1445"/>
    <s v="Movie"/>
    <s v="Nursery Rhymes - Mother Goose Club: Learn to Rhyme!"/>
    <n v="2013"/>
    <s v="ALL"/>
    <n v="33"/>
    <s v="Minute"/>
    <s v="Kids"/>
    <s v="Kids"/>
    <x v="39"/>
    <m/>
    <s v="2010s"/>
  </r>
  <r>
    <x v="1446"/>
    <s v="Movie"/>
    <s v="Nursery Rhymes - Mother Goose Club Playhouse presents Rhyme With Us!"/>
    <n v="2015"/>
    <s v="ALL"/>
    <n v="41"/>
    <s v="Minute"/>
    <s v="Kids, Music Videos and Concerts"/>
    <s v="Kids"/>
    <x v="141"/>
    <m/>
    <s v="2010s"/>
  </r>
  <r>
    <x v="1447"/>
    <s v="Movie"/>
    <s v="Nursery Rhymes - Jump Up and Rhyme With Mother Goose Club"/>
    <n v="2015"/>
    <s v="ALL"/>
    <n v="39"/>
    <s v="Minute"/>
    <s v="Kids, Music Videos and Concerts"/>
    <s v="Kids"/>
    <x v="136"/>
    <m/>
    <s v="2010s"/>
  </r>
  <r>
    <x v="1448"/>
    <s v="Movie"/>
    <s v="Nursery Rhyme Cartoons from Mother Goose Club"/>
    <n v="2016"/>
    <s v="ALL"/>
    <n v="103"/>
    <s v="Minute"/>
    <s v="Kids"/>
    <s v="Kids"/>
    <x v="22"/>
    <m/>
    <s v="2010s"/>
  </r>
  <r>
    <x v="1449"/>
    <s v="Movie"/>
    <s v="Nurse Edith Cavell"/>
    <n v="1939"/>
    <s v="13+"/>
    <n v="97"/>
    <s v="Minute"/>
    <s v="Drama, Military and War"/>
    <s v="Teen"/>
    <x v="110"/>
    <m/>
    <s v="1930s"/>
  </r>
  <r>
    <x v="1450"/>
    <s v="TV Show"/>
    <s v="Numbers Parade Series"/>
    <n v="2015"/>
    <s v="ALL"/>
    <n v="1"/>
    <s v="Season"/>
    <s v="Animation, Kids, Special Interest"/>
    <s v="Kids"/>
    <x v="15"/>
    <n v="1"/>
    <s v="2010s"/>
  </r>
  <r>
    <x v="1451"/>
    <s v="TV Show"/>
    <s v="NOVA: Worlds Fastest Animal"/>
    <n v="2018"/>
    <s v="TV-PG"/>
    <n v="1"/>
    <s v="Season"/>
    <s v="TV Shows"/>
    <s v="Teen"/>
    <x v="15"/>
    <n v="1"/>
    <s v="2010s"/>
  </r>
  <r>
    <x v="1452"/>
    <s v="TV Show"/>
    <s v="NOVA: Volatile Earth - Volcano on Fire"/>
    <n v="2018"/>
    <s v="TV-PG"/>
    <n v="1"/>
    <s v="Season"/>
    <s v="TV Shows"/>
    <s v="Teen"/>
    <x v="15"/>
    <n v="1"/>
    <s v="2010s"/>
  </r>
  <r>
    <x v="1453"/>
    <s v="TV Show"/>
    <s v="NOVA: Last B-24"/>
    <n v="2018"/>
    <s v="TV-PG"/>
    <n v="1"/>
    <s v="Season"/>
    <s v="Documentary, Special Interest"/>
    <s v="Teen"/>
    <x v="15"/>
    <n v="1"/>
    <s v="2010s"/>
  </r>
  <r>
    <x v="1454"/>
    <s v="Movie"/>
    <s v="Notebook"/>
    <n v="2019"/>
    <s v="ALL"/>
    <n v="112"/>
    <s v="Minute"/>
    <s v="Drama, International, Romance"/>
    <s v="Kids"/>
    <x v="86"/>
    <m/>
    <s v="2010s"/>
  </r>
  <r>
    <x v="1455"/>
    <s v="Movie"/>
    <s v="NOTA"/>
    <n v="2018"/>
    <s v="16+"/>
    <n v="144"/>
    <s v="Minute"/>
    <s v="Drama, International, Suspense"/>
    <s v="Teen"/>
    <x v="133"/>
    <m/>
    <s v="2010s"/>
  </r>
  <r>
    <x v="1456"/>
    <s v="Movie"/>
    <s v="Not Wanted"/>
    <n v="1949"/>
    <s v="18+"/>
    <n v="91"/>
    <s v="Minute"/>
    <s v="Drama"/>
    <s v="Adult"/>
    <x v="51"/>
    <m/>
    <s v="1940s"/>
  </r>
  <r>
    <x v="1457"/>
    <s v="Movie"/>
    <s v="Northern Borders"/>
    <n v="2015"/>
    <s v="13+"/>
    <n v="109"/>
    <s v="Minute"/>
    <s v="Drama"/>
    <s v="Teen"/>
    <x v="33"/>
    <m/>
    <s v="2010s"/>
  </r>
  <r>
    <x v="1458"/>
    <s v="Movie"/>
    <s v="Nomads Of The North"/>
    <n v="1920"/>
    <s v="13+"/>
    <n v="78"/>
    <s v="Minute"/>
    <s v="Drama"/>
    <s v="Teen"/>
    <x v="43"/>
    <m/>
    <s v="1920s"/>
  </r>
  <r>
    <x v="1459"/>
    <s v="Movie"/>
    <s v="Noelle"/>
    <n v="2007"/>
    <s v="NR"/>
    <n v="101"/>
    <s v="Minute"/>
    <s v="Drama"/>
    <s v="Unknown"/>
    <x v="101"/>
    <m/>
    <s v="2000s"/>
  </r>
  <r>
    <x v="1460"/>
    <s v="Movie"/>
    <s v="No Turning Back"/>
    <n v="2020"/>
    <s v="16+"/>
    <n v="91"/>
    <s v="Minute"/>
    <s v="Drama, Science Fiction"/>
    <s v="Teen"/>
    <x v="51"/>
    <m/>
    <s v="2020s"/>
  </r>
  <r>
    <x v="1461"/>
    <s v="Movie"/>
    <s v="No Place to Hide: The Rehtaeh Parsons Story"/>
    <n v="2015"/>
    <s v="13+"/>
    <n v="48"/>
    <s v="Minute"/>
    <s v="Documentary, Special Interest"/>
    <s v="Teen"/>
    <x v="54"/>
    <m/>
    <s v="2010s"/>
  </r>
  <r>
    <x v="1462"/>
    <s v="Movie"/>
    <s v="Nishabdham (Telugu) (4K UHD)"/>
    <n v="2020"/>
    <s v="16+"/>
    <n v="126"/>
    <s v="Minute"/>
    <s v="Suspense"/>
    <s v="Teen"/>
    <x v="31"/>
    <m/>
    <s v="2020s"/>
  </r>
  <r>
    <x v="1463"/>
    <s v="Movie"/>
    <s v="Nishabdham (Telugu)"/>
    <n v="2020"/>
    <s v="16+"/>
    <n v="126"/>
    <s v="Minute"/>
    <s v="Suspense"/>
    <s v="Teen"/>
    <x v="31"/>
    <m/>
    <s v="2020s"/>
  </r>
  <r>
    <x v="1464"/>
    <s v="Movie"/>
    <s v="Ninja III: The Domination"/>
    <n v="1984"/>
    <s v="R"/>
    <n v="93"/>
    <s v="Minute"/>
    <s v="Action"/>
    <s v="Adult"/>
    <x v="11"/>
    <m/>
    <s v="1980s"/>
  </r>
  <r>
    <x v="1465"/>
    <s v="Movie"/>
    <s v="Nine Lives"/>
    <n v="2004"/>
    <s v="R"/>
    <n v="86"/>
    <s v="Minute"/>
    <s v="Horror, Suspense"/>
    <s v="Adult"/>
    <x v="19"/>
    <m/>
    <s v="2000s"/>
  </r>
  <r>
    <x v="1466"/>
    <s v="TV Show"/>
    <s v="Niko and the Sword of Light"/>
    <n v="2019"/>
    <s v="ALL"/>
    <n v="3"/>
    <s v="Season"/>
    <s v="Kids"/>
    <s v="Kids"/>
    <x v="15"/>
    <n v="3"/>
    <s v="2010s"/>
  </r>
  <r>
    <x v="1467"/>
    <s v="Movie"/>
    <s v="Night of the Running Man"/>
    <n v="1995"/>
    <s v="R"/>
    <n v="93"/>
    <s v="Minute"/>
    <s v="Action, Adventure, Suspense"/>
    <s v="Adult"/>
    <x v="11"/>
    <m/>
    <s v="1990s"/>
  </r>
  <r>
    <x v="1468"/>
    <s v="Movie"/>
    <s v="Night Falls on Manhattan"/>
    <n v="1997"/>
    <s v="R"/>
    <n v="114"/>
    <s v="Minute"/>
    <s v="Drama"/>
    <s v="Adult"/>
    <x v="59"/>
    <m/>
    <s v="1990s"/>
  </r>
  <r>
    <x v="1469"/>
    <s v="Movie"/>
    <s v="Night at the Follies"/>
    <n v="1947"/>
    <s v="NR"/>
    <n v="65"/>
    <s v="Minute"/>
    <s v="Arts, Entertainment, and Culture"/>
    <s v="Unknown"/>
    <x v="58"/>
    <m/>
    <s v="1940s"/>
  </r>
  <r>
    <x v="1470"/>
    <s v="Movie"/>
    <s v="Night at High Noon and the Wonder Gate (Subbed)"/>
    <n v="2016"/>
    <s v="ALL"/>
    <n v="52"/>
    <s v="Minute"/>
    <s v="Anime, Kids"/>
    <s v="Kids"/>
    <x v="5"/>
    <m/>
    <s v="2010s"/>
  </r>
  <r>
    <x v="1471"/>
    <s v="Movie"/>
    <s v="Night at High Noon and the Wonder Gate (Dubbed)"/>
    <n v="2016"/>
    <s v="7+"/>
    <n v="52"/>
    <s v="Minute"/>
    <s v="Anime, Kids"/>
    <s v="Kids"/>
    <x v="5"/>
    <m/>
    <s v="2010s"/>
  </r>
  <r>
    <x v="1472"/>
    <s v="Movie"/>
    <s v="Nicole Blaine: Life's A Bit"/>
    <n v="2020"/>
    <s v="18+"/>
    <n v="45"/>
    <s v="Minute"/>
    <s v="Arts, Entertainment, and Culture, Comedy, Special Interest"/>
    <s v="Adult"/>
    <x v="4"/>
    <m/>
    <s v="2020s"/>
  </r>
  <r>
    <x v="1473"/>
    <s v="TV Show"/>
    <s v="Nicole &amp; Jionni's Shore Flip"/>
    <n v="2016"/>
    <s v="13+"/>
    <n v="1"/>
    <s v="Season"/>
    <s v="Documentary, Drama, Unscripted"/>
    <s v="Teen"/>
    <x v="15"/>
    <n v="1"/>
    <s v="2010s"/>
  </r>
  <r>
    <x v="1474"/>
    <s v="Movie"/>
    <s v="Nick Thune: Good Guy"/>
    <n v="2016"/>
    <s v="NR"/>
    <n v="60"/>
    <s v="Minute"/>
    <s v="Arts, Entertainment, and Culture, Comedy, Special Interest"/>
    <s v="Unknown"/>
    <x v="28"/>
    <m/>
    <s v="2010s"/>
  </r>
  <r>
    <x v="1475"/>
    <s v="Movie"/>
    <s v="Nick Thune: Folk Hero"/>
    <n v="2014"/>
    <s v="18+"/>
    <n v="43"/>
    <s v="Minute"/>
    <s v="Arts, Entertainment, and Culture, Comedy, Special Interest"/>
    <s v="Adult"/>
    <x v="83"/>
    <m/>
    <s v="2010s"/>
  </r>
  <r>
    <x v="1476"/>
    <s v="Movie"/>
    <s v="Nick Griffin: Cheer Up"/>
    <n v="2019"/>
    <s v="18+"/>
    <n v="56"/>
    <s v="Minute"/>
    <s v="Arts, Entertainment, and Culture, Comedy, Special Interest"/>
    <s v="Adult"/>
    <x v="36"/>
    <m/>
    <s v="2010s"/>
  </r>
  <r>
    <x v="1477"/>
    <s v="Movie"/>
    <s v="Nick Di Paolo: Raw Nerve"/>
    <n v="2011"/>
    <s v="NR"/>
    <n v="46"/>
    <s v="Minute"/>
    <s v="Arts, Entertainment, and Culture, Comedy, Special Interest"/>
    <s v="Unknown"/>
    <x v="13"/>
    <m/>
    <s v="2010s"/>
  </r>
  <r>
    <x v="1478"/>
    <s v="Movie"/>
    <s v="Nick Di Paolo: Inflammatory"/>
    <n v="2017"/>
    <s v="NR"/>
    <n v="64"/>
    <s v="Minute"/>
    <s v="Arts, Entertainment, and Culture, Comedy"/>
    <s v="Unknown"/>
    <x v="52"/>
    <m/>
    <s v="2010s"/>
  </r>
  <r>
    <x v="1479"/>
    <s v="Movie"/>
    <s v="Nick Cannon: F--k Nick Cannon"/>
    <n v="2013"/>
    <s v="18+"/>
    <n v="97"/>
    <s v="Minute"/>
    <s v="Arts, Entertainment, and Culture, Comedy, Special Interest"/>
    <s v="Adult"/>
    <x v="110"/>
    <m/>
    <s v="2010s"/>
  </r>
  <r>
    <x v="1480"/>
    <s v="Movie"/>
    <s v="Nic Hamilton's Racing Dream"/>
    <n v="2012"/>
    <s v="NR"/>
    <n v="50"/>
    <s v="Minute"/>
    <s v="Documentary, Sports"/>
    <s v="Unknown"/>
    <x v="18"/>
    <m/>
    <s v="2010s"/>
  </r>
  <r>
    <x v="1481"/>
    <s v="Movie"/>
    <s v="Nic &amp; Tristan Go Mega Dega"/>
    <n v="2010"/>
    <s v="ALL"/>
    <n v="76"/>
    <s v="Minute"/>
    <s v="Kids, Special Interest"/>
    <s v="Kids"/>
    <x v="135"/>
    <m/>
    <s v="2010s"/>
  </r>
  <r>
    <x v="1482"/>
    <s v="Movie"/>
    <s v="NGK"/>
    <n v="2019"/>
    <s v="ALL"/>
    <n v="147"/>
    <s v="Minute"/>
    <s v="Drama"/>
    <s v="Kids"/>
    <x v="142"/>
    <m/>
    <s v="2010s"/>
  </r>
  <r>
    <x v="1483"/>
    <s v="TV Show"/>
    <s v="New York Goes To Work"/>
    <n v="2009"/>
    <s v="18+"/>
    <n v="1"/>
    <s v="Season"/>
    <s v="TV Shows"/>
    <s v="Adult"/>
    <x v="15"/>
    <n v="1"/>
    <s v="2000s"/>
  </r>
  <r>
    <x v="1484"/>
    <s v="TV Show"/>
    <s v="New York Goes To Hollywood"/>
    <n v="2008"/>
    <s v="16+"/>
    <n v="1"/>
    <s v="Season"/>
    <s v="Comedy, Special Interest, Unscripted"/>
    <s v="Teen"/>
    <x v="15"/>
    <n v="1"/>
    <s v="2000s"/>
  </r>
  <r>
    <x v="1485"/>
    <s v="TV Show"/>
    <s v="New Words with Joey's Toy Box Series"/>
    <n v="2015"/>
    <s v="ALL"/>
    <n v="1"/>
    <s v="Season"/>
    <s v="Kids, Special Interest"/>
    <s v="Kids"/>
    <x v="15"/>
    <n v="1"/>
    <s v="2010s"/>
  </r>
  <r>
    <x v="1486"/>
    <s v="Movie"/>
    <s v="New Faces"/>
    <n v="1954"/>
    <s v="NR"/>
    <n v="97"/>
    <s v="Minute"/>
    <s v="Arts, Entertainment, and Culture, Comedy"/>
    <s v="Unknown"/>
    <x v="110"/>
    <m/>
    <s v="1950s"/>
  </r>
  <r>
    <x v="1487"/>
    <s v="TV Show"/>
    <s v="New England Legends"/>
    <n v="2020"/>
    <s v="TV-PG"/>
    <n v="1"/>
    <s v="Season"/>
    <s v="Documentary, Horror, Special Interest"/>
    <s v="Teen"/>
    <x v="15"/>
    <n v="1"/>
    <s v="2020s"/>
  </r>
  <r>
    <x v="1488"/>
    <s v="Movie"/>
    <s v="Never Wave at a WAC"/>
    <n v="1952"/>
    <s v="18+"/>
    <n v="86"/>
    <s v="Minute"/>
    <s v="Action, Comedy"/>
    <s v="Adult"/>
    <x v="19"/>
    <m/>
    <s v="1950s"/>
  </r>
  <r>
    <x v="1489"/>
    <s v="Movie"/>
    <s v="Nervous Ticks"/>
    <n v="1993"/>
    <s v="R"/>
    <n v="95"/>
    <s v="Minute"/>
    <s v="Comedy"/>
    <s v="Adult"/>
    <x v="41"/>
    <m/>
    <s v="1990s"/>
  </r>
  <r>
    <x v="1490"/>
    <s v="Movie"/>
    <s v="Neimo"/>
    <n v="2011"/>
    <s v="NR"/>
    <n v="31"/>
    <s v="Minute"/>
    <s v="Music Videos and Concerts"/>
    <s v="Unknown"/>
    <x v="68"/>
    <m/>
    <s v="2010s"/>
  </r>
  <r>
    <x v="1491"/>
    <s v="Movie"/>
    <s v="Neeti Palta - Almost Sanskari"/>
    <n v="2019"/>
    <s v="18+"/>
    <n v="58"/>
    <s v="Minute"/>
    <s v="Comedy"/>
    <s v="Adult"/>
    <x v="48"/>
    <m/>
    <s v="2010s"/>
  </r>
  <r>
    <x v="1492"/>
    <s v="Movie"/>
    <s v="Neath Brooklyn Bridge"/>
    <n v="1942"/>
    <s v="PG"/>
    <n v="62"/>
    <s v="Minute"/>
    <s v="Suspense"/>
    <s v="Teen"/>
    <x v="17"/>
    <m/>
    <s v="1940s"/>
  </r>
  <r>
    <x v="1493"/>
    <s v="Movie"/>
    <s v="NBA The Essentials: Chicago Bulls 1998 NBA Finals Game 6 vs. Jazz"/>
    <n v="2012"/>
    <s v="7+"/>
    <n v="111"/>
    <s v="Minute"/>
    <s v="Documentary"/>
    <s v="Kids"/>
    <x v="38"/>
    <m/>
    <s v="2010s"/>
  </r>
  <r>
    <x v="1494"/>
    <s v="Movie"/>
    <s v="NBA The Essentials: Boston Celtics 1984 Eastern Conference Semifinals Game 7 vs. Knicks"/>
    <n v="2012"/>
    <s v="7+"/>
    <n v="90"/>
    <s v="Minute"/>
    <s v="Documentary"/>
    <s v="Kids"/>
    <x v="56"/>
    <m/>
    <s v="2010s"/>
  </r>
  <r>
    <x v="1495"/>
    <s v="Movie"/>
    <s v="NBA The Essentials: Boston Celtics ? 1988 Eastern Conference Semifinals Game 7 vs. Hawks"/>
    <n v="2012"/>
    <s v="7+"/>
    <n v="90"/>
    <s v="Minute"/>
    <s v="Documentary"/>
    <s v="Kids"/>
    <x v="56"/>
    <m/>
    <s v="2010s"/>
  </r>
  <r>
    <x v="1496"/>
    <s v="Movie"/>
    <s v="Nazi Quest for the Holy Grail"/>
    <n v="2013"/>
    <s v="16+"/>
    <n v="44"/>
    <s v="Minute"/>
    <s v="Documentary"/>
    <s v="Teen"/>
    <x v="107"/>
    <m/>
    <s v="2010s"/>
  </r>
  <r>
    <x v="1497"/>
    <s v="TV Show"/>
    <s v="Nazi Attack on America"/>
    <n v="2015"/>
    <s v="13+"/>
    <n v="1"/>
    <s v="Season"/>
    <s v="Documentary, Special Interest"/>
    <s v="Teen"/>
    <x v="15"/>
    <n v="1"/>
    <s v="2010s"/>
  </r>
  <r>
    <x v="1498"/>
    <s v="Movie"/>
    <s v="Nawabzaade"/>
    <n v="2018"/>
    <s v="13+"/>
    <n v="110"/>
    <s v="Minute"/>
    <s v="Comedy, International"/>
    <s v="Teen"/>
    <x v="1"/>
    <m/>
    <s v="2010s"/>
  </r>
  <r>
    <x v="1499"/>
    <s v="Movie"/>
    <s v="Navy Secrets"/>
    <n v="1939"/>
    <s v="18+"/>
    <n v="61"/>
    <s v="Minute"/>
    <s v="Action, Suspense"/>
    <s v="Adult"/>
    <x v="104"/>
    <m/>
    <s v="1930s"/>
  </r>
  <r>
    <x v="1500"/>
    <s v="Movie"/>
    <s v="Naughty or Nice"/>
    <n v="2012"/>
    <s v="NR"/>
    <n v="87"/>
    <s v="Minute"/>
    <s v="Comedy, Romance"/>
    <s v="Unknown"/>
    <x v="8"/>
    <m/>
    <s v="2010s"/>
  </r>
  <r>
    <x v="1501"/>
    <s v="Movie"/>
    <s v="Nature: Touching the Wild: Living with the Mule Deer of Deadman Gulch"/>
    <n v="2014"/>
    <s v="NR"/>
    <n v="53"/>
    <s v="Minute"/>
    <s v="Documentary"/>
    <s v="Unknown"/>
    <x v="46"/>
    <m/>
    <s v="2010s"/>
  </r>
  <r>
    <x v="1502"/>
    <s v="Movie"/>
    <s v="Nature: The Private Life of Deer"/>
    <n v="2013"/>
    <s v="NR"/>
    <n v="53"/>
    <s v="Minute"/>
    <s v="Documentary, Special Interest"/>
    <s v="Unknown"/>
    <x v="46"/>
    <m/>
    <s v="2010s"/>
  </r>
  <r>
    <x v="1503"/>
    <s v="Movie"/>
    <s v="Nature: The Mystery of Eels"/>
    <n v="2013"/>
    <s v="NR"/>
    <n v="53"/>
    <s v="Minute"/>
    <s v="Documentary, Special Interest"/>
    <s v="Unknown"/>
    <x v="46"/>
    <m/>
    <s v="2010s"/>
  </r>
  <r>
    <x v="1504"/>
    <s v="Movie"/>
    <s v="Nature: Snow Monkeys"/>
    <n v="2014"/>
    <s v="G"/>
    <n v="53"/>
    <s v="Minute"/>
    <s v="Documentary"/>
    <s v="Kids"/>
    <x v="46"/>
    <m/>
    <s v="2010s"/>
  </r>
  <r>
    <x v="1505"/>
    <s v="Movie"/>
    <s v="Nature: Parrot Confidential"/>
    <n v="2013"/>
    <s v="NR"/>
    <n v="53"/>
    <s v="Minute"/>
    <s v="Documentary, Special Interest"/>
    <s v="Unknown"/>
    <x v="46"/>
    <m/>
    <s v="2010s"/>
  </r>
  <r>
    <x v="1506"/>
    <s v="Movie"/>
    <s v="Nature: Cold Warriors: Wolves and Buffalo"/>
    <n v="2013"/>
    <s v="NR"/>
    <n v="53"/>
    <s v="Minute"/>
    <s v="Documentary"/>
    <s v="Unknown"/>
    <x v="46"/>
    <m/>
    <s v="2010s"/>
  </r>
  <r>
    <x v="1507"/>
    <s v="TV Show"/>
    <s v="Nature Cat"/>
    <n v="2016"/>
    <s v="TV-Y"/>
    <n v="1"/>
    <s v="Season"/>
    <s v="Animation, Kids"/>
    <s v="Kids"/>
    <x v="15"/>
    <n v="1"/>
    <s v="2010s"/>
  </r>
  <r>
    <x v="1508"/>
    <s v="Movie"/>
    <s v="National Parks Exploration Series: Yellowstone"/>
    <n v="2013"/>
    <s v="ALL"/>
    <n v="69"/>
    <s v="Minute"/>
    <s v="Documentary, Special Interest"/>
    <s v="Kids"/>
    <x v="3"/>
    <m/>
    <s v="2010s"/>
  </r>
  <r>
    <x v="1509"/>
    <s v="Movie"/>
    <s v="National Lampoon's Snatched"/>
    <n v="2016"/>
    <s v="NR"/>
    <n v="80"/>
    <s v="Minute"/>
    <s v="Comedy, Young Adult Audience"/>
    <s v="Unknown"/>
    <x v="105"/>
    <m/>
    <s v="2010s"/>
  </r>
  <r>
    <x v="1510"/>
    <s v="Movie"/>
    <s v="Narco Soldiers"/>
    <n v="2020"/>
    <s v="18+"/>
    <n v="98"/>
    <s v="Minute"/>
    <s v="Action, Suspense"/>
    <s v="Adult"/>
    <x v="6"/>
    <m/>
    <s v="2020s"/>
  </r>
  <r>
    <x v="1511"/>
    <s v="Movie"/>
    <s v="Narc"/>
    <n v="2002"/>
    <s v="R"/>
    <n v="105"/>
    <s v="Minute"/>
    <s v="Drama"/>
    <s v="Adult"/>
    <x v="112"/>
    <m/>
    <s v="2000s"/>
  </r>
  <r>
    <x v="1512"/>
    <s v="TV Show"/>
    <s v="Napoleon: The Man Who Would Rule Europe"/>
    <n v="2019"/>
    <s v="13+"/>
    <n v="1"/>
    <s v="Season"/>
    <s v="Documentary, Special Interest"/>
    <s v="Teen"/>
    <x v="15"/>
    <n v="1"/>
    <s v="2010s"/>
  </r>
  <r>
    <x v="1513"/>
    <s v="TV Show"/>
    <s v="Napoleon Hill's Master Key"/>
    <n v="1954"/>
    <s v="NR"/>
    <n v="1"/>
    <s v="Season"/>
    <s v="Special Interest"/>
    <s v="Unknown"/>
    <x v="15"/>
    <n v="1"/>
    <s v="1950s"/>
  </r>
  <r>
    <x v="1514"/>
    <s v="Movie"/>
    <s v="Nani's Gang Leader"/>
    <n v="2019"/>
    <s v="13+"/>
    <n v="155"/>
    <s v="Minute"/>
    <s v="Drama, International"/>
    <s v="Teen"/>
    <x v="143"/>
    <m/>
    <s v="2010s"/>
  </r>
  <r>
    <x v="1515"/>
    <s v="Movie"/>
    <s v="Nakhuda"/>
    <n v="1981"/>
    <s v="NR"/>
    <n v="117"/>
    <s v="Minute"/>
    <s v="Drama, International"/>
    <s v="Unknown"/>
    <x v="144"/>
    <m/>
    <s v="1980s"/>
  </r>
  <r>
    <x v="1516"/>
    <s v="Movie"/>
    <s v="Nadigaiyar Thilagam (Tamil)"/>
    <n v="2018"/>
    <s v="ALL"/>
    <n v="167"/>
    <s v="Minute"/>
    <s v="Drama"/>
    <s v="Kids"/>
    <x v="145"/>
    <m/>
    <s v="2010s"/>
  </r>
  <r>
    <x v="1517"/>
    <s v="Movie"/>
    <s v="N.T.R: Mahanayakudu (4K UHD)"/>
    <n v="2019"/>
    <s v="NR"/>
    <n v="125"/>
    <s v="Minute"/>
    <s v="Action"/>
    <s v="Unknown"/>
    <x v="32"/>
    <m/>
    <s v="2010s"/>
  </r>
  <r>
    <x v="1518"/>
    <s v="TV Show"/>
    <s v="MysteryQuest"/>
    <n v="2009"/>
    <s v="TV-14"/>
    <n v="1"/>
    <s v="Season"/>
    <s v="Documentary, Special Interest"/>
    <s v="Teen"/>
    <x v="15"/>
    <n v="1"/>
    <s v="2000s"/>
  </r>
  <r>
    <x v="1519"/>
    <s v="Movie"/>
    <s v="Mystery Road"/>
    <n v="2013"/>
    <s v="NR"/>
    <n v="121"/>
    <s v="Minute"/>
    <s v="Action, Drama, Suspense"/>
    <s v="Unknown"/>
    <x v="72"/>
    <m/>
    <s v="2010s"/>
  </r>
  <r>
    <x v="1520"/>
    <s v="Movie"/>
    <s v="Mystery Of Mr. Wong"/>
    <n v="1939"/>
    <s v="13+"/>
    <n v="72"/>
    <s v="Minute"/>
    <s v="Drama, Suspense"/>
    <s v="Teen"/>
    <x v="88"/>
    <m/>
    <s v="1930s"/>
  </r>
  <r>
    <x v="1521"/>
    <s v="Movie"/>
    <s v="Myq Kaplan: Small, Dork and Handsome"/>
    <n v="2014"/>
    <s v="18+"/>
    <n v="66"/>
    <s v="Minute"/>
    <s v="Arts, Entertainment, and Culture, Comedy, Special Interest"/>
    <s v="Adult"/>
    <x v="95"/>
    <m/>
    <s v="2010s"/>
  </r>
  <r>
    <x v="1522"/>
    <s v="TV Show"/>
    <s v="My Restaurant Rules Australia"/>
    <n v="2004"/>
    <s v="7+"/>
    <n v="1"/>
    <s v="Season"/>
    <s v="Special Interest, Unscripted"/>
    <s v="Kids"/>
    <x v="15"/>
    <n v="1"/>
    <s v="2000s"/>
  </r>
  <r>
    <x v="1523"/>
    <s v="TV Show"/>
    <s v="My Paranormal Nightmare"/>
    <n v="2020"/>
    <s v="18+"/>
    <n v="1"/>
    <s v="Season"/>
    <s v="Documentary, Horror"/>
    <s v="Adult"/>
    <x v="15"/>
    <n v="1"/>
    <s v="2020s"/>
  </r>
  <r>
    <x v="1524"/>
    <s v="Movie"/>
    <s v="My Pal Trigger"/>
    <n v="1946"/>
    <s v="7+"/>
    <n v="79"/>
    <s v="Minute"/>
    <s v="Western"/>
    <s v="Kids"/>
    <x v="73"/>
    <m/>
    <s v="1940s"/>
  </r>
  <r>
    <x v="1525"/>
    <s v="TV Show"/>
    <s v="My Online Nightmare"/>
    <n v="2017"/>
    <s v="16+"/>
    <n v="1"/>
    <s v="Season"/>
    <s v="Documentary, Special Interest"/>
    <s v="Teen"/>
    <x v="15"/>
    <n v="1"/>
    <s v="2010s"/>
  </r>
  <r>
    <x v="1526"/>
    <s v="Movie"/>
    <s v="My Normal"/>
    <n v="2010"/>
    <s v="18+"/>
    <n v="75"/>
    <s v="Minute"/>
    <s v="Comedy, LGBTQ, Romance"/>
    <s v="Adult"/>
    <x v="77"/>
    <m/>
    <s v="2010s"/>
  </r>
  <r>
    <x v="1527"/>
    <s v="Movie"/>
    <s v="My Name Was Bette: The Life and Death of an Alcoholic"/>
    <n v="2014"/>
    <s v="16+"/>
    <n v="60"/>
    <s v="Minute"/>
    <s v="Documentary, Special Interest"/>
    <s v="Teen"/>
    <x v="28"/>
    <m/>
    <s v="2010s"/>
  </r>
  <r>
    <x v="1528"/>
    <s v="Movie"/>
    <s v="My Name is Salt"/>
    <n v="2013"/>
    <s v="ALL"/>
    <n v="92"/>
    <s v="Minute"/>
    <s v="Arts, Entertainment, and Culture, Documentary, Special Interest"/>
    <s v="Kids"/>
    <x v="9"/>
    <m/>
    <s v="2010s"/>
  </r>
  <r>
    <x v="1529"/>
    <s v="Movie"/>
    <s v="My Name Is Nobody"/>
    <n v="1974"/>
    <s v="13+"/>
    <n v="117"/>
    <s v="Minute"/>
    <s v="Action, Comedy, Western"/>
    <s v="Teen"/>
    <x v="144"/>
    <m/>
    <s v="1970s"/>
  </r>
  <r>
    <x v="1530"/>
    <s v="TV Show"/>
    <s v="My Mother and Other Strangers"/>
    <n v="2017"/>
    <s v="13+"/>
    <n v="1"/>
    <s v="Season"/>
    <s v="Drama, Historical"/>
    <s v="Teen"/>
    <x v="15"/>
    <n v="1"/>
    <s v="2010s"/>
  </r>
  <r>
    <x v="1531"/>
    <s v="Movie"/>
    <s v="My Man Godfrey"/>
    <n v="1936"/>
    <s v="7+"/>
    <n v="93"/>
    <s v="Minute"/>
    <s v="Comedy"/>
    <s v="Kids"/>
    <x v="11"/>
    <m/>
    <s v="1930s"/>
  </r>
  <r>
    <x v="1532"/>
    <s v="Movie"/>
    <s v="My Little Red Bus Adventures"/>
    <n v="2019"/>
    <s v="ALL"/>
    <n v="15"/>
    <s v="Minute"/>
    <s v="Kids"/>
    <s v="Kids"/>
    <x v="87"/>
    <m/>
    <s v="2010s"/>
  </r>
  <r>
    <x v="1533"/>
    <s v="TV Show"/>
    <s v="My Kitchen Rules New Zealand"/>
    <n v="2016"/>
    <s v="13+"/>
    <n v="4"/>
    <s v="Season"/>
    <s v="Special Interest"/>
    <s v="Teen"/>
    <x v="15"/>
    <n v="4"/>
    <s v="2010s"/>
  </r>
  <r>
    <x v="1534"/>
    <s v="TV Show"/>
    <s v="My Kitchen Rules"/>
    <n v="2020"/>
    <s v="13+"/>
    <n v="11"/>
    <s v="Season"/>
    <s v="Documentary, Special Interest, Unscripted"/>
    <s v="Teen"/>
    <x v="15"/>
    <n v="11"/>
    <s v="2020s"/>
  </r>
  <r>
    <x v="1535"/>
    <s v="Movie"/>
    <s v="My Kid Could Paint That"/>
    <n v="2007"/>
    <s v="PG-13"/>
    <n v="84"/>
    <s v="Minute"/>
    <s v="Documentary, Special Interest"/>
    <s v="Teen"/>
    <x v="30"/>
    <m/>
    <s v="2000s"/>
  </r>
  <r>
    <x v="1536"/>
    <s v="TV Show"/>
    <s v="My Heroic Husband"/>
    <n v="2021"/>
    <s v="13+"/>
    <n v="1"/>
    <s v="Season"/>
    <s v="Comedy, Drama, Romance"/>
    <s v="Teen"/>
    <x v="15"/>
    <n v="1"/>
    <s v="2020s"/>
  </r>
  <r>
    <x v="1537"/>
    <s v="TV Show"/>
    <s v="My Greatest Dishes"/>
    <n v="2019"/>
    <s v="7+"/>
    <n v="1"/>
    <s v="Season"/>
    <s v="Documentary, Special Interest"/>
    <s v="Kids"/>
    <x v="15"/>
    <n v="1"/>
    <s v="2010s"/>
  </r>
  <r>
    <x v="1538"/>
    <s v="TV Show"/>
    <s v="My Girlfriend is Shobitch"/>
    <n v="2017"/>
    <s v="TV-14"/>
    <n v="1"/>
    <s v="Season"/>
    <s v="Comedy, International, Romance"/>
    <s v="Teen"/>
    <x v="15"/>
    <n v="1"/>
    <s v="2010s"/>
  </r>
  <r>
    <x v="1539"/>
    <s v="Movie"/>
    <s v="My Foolish Heart"/>
    <n v="1950"/>
    <s v="13+"/>
    <n v="99"/>
    <s v="Minute"/>
    <s v="Drama, Romance"/>
    <s v="Teen"/>
    <x v="42"/>
    <m/>
    <s v="1950s"/>
  </r>
  <r>
    <x v="1540"/>
    <s v="Movie"/>
    <s v="My First Love"/>
    <n v="1988"/>
    <s v="13+"/>
    <n v="93"/>
    <s v="Minute"/>
    <s v="Drama, Romance"/>
    <s v="Teen"/>
    <x v="11"/>
    <m/>
    <s v="1980s"/>
  </r>
  <r>
    <x v="1541"/>
    <s v="Movie"/>
    <s v="My Father's Guests"/>
    <n v="2010"/>
    <s v="7+"/>
    <n v="91"/>
    <s v="Minute"/>
    <s v="Comedy"/>
    <s v="Kids"/>
    <x v="51"/>
    <m/>
    <s v="2010s"/>
  </r>
  <r>
    <x v="1542"/>
    <s v="TV Show"/>
    <s v="My Dream Farm"/>
    <n v="2010"/>
    <s v="13+"/>
    <n v="1"/>
    <s v="Season"/>
    <s v="TV Shows"/>
    <s v="Teen"/>
    <x v="15"/>
    <n v="1"/>
    <s v="2010s"/>
  </r>
  <r>
    <x v="1543"/>
    <s v="Movie"/>
    <s v="My Dog Stupid"/>
    <n v="2019"/>
    <s v="18+"/>
    <n v="106"/>
    <s v="Minute"/>
    <s v="Comedy"/>
    <s v="Adult"/>
    <x v="76"/>
    <m/>
    <s v="2010s"/>
  </r>
  <r>
    <x v="1544"/>
    <s v="Movie"/>
    <s v="My Client's Wife"/>
    <n v="2021"/>
    <s v="18+"/>
    <n v="100"/>
    <s v="Minute"/>
    <s v="Drama, Suspense"/>
    <s v="Adult"/>
    <x v="63"/>
    <m/>
    <s v="2020s"/>
  </r>
  <r>
    <x v="1545"/>
    <s v="Movie"/>
    <s v="My Brightest Diamond"/>
    <n v="2009"/>
    <s v="NR"/>
    <n v="54"/>
    <s v="Minute"/>
    <s v="Music Videos and Concerts"/>
    <s v="Unknown"/>
    <x v="29"/>
    <m/>
    <s v="2000s"/>
  </r>
  <r>
    <x v="1546"/>
    <s v="Movie"/>
    <s v="My Bionic Pet"/>
    <n v="2014"/>
    <s v="NR"/>
    <n v="53"/>
    <s v="Minute"/>
    <s v="Documentary"/>
    <s v="Unknown"/>
    <x v="46"/>
    <m/>
    <s v="2010s"/>
  </r>
  <r>
    <x v="1547"/>
    <s v="Movie"/>
    <s v="My Best Friend"/>
    <n v="2018"/>
    <s v="16+"/>
    <n v="92"/>
    <s v="Minute"/>
    <s v="Drama, LGBTQ"/>
    <s v="Teen"/>
    <x v="9"/>
    <m/>
    <s v="2010s"/>
  </r>
  <r>
    <x v="1548"/>
    <s v="TV Show"/>
    <s v="Music and Sounds with Bonnie Bear Series"/>
    <n v="2015"/>
    <s v="ALL"/>
    <n v="1"/>
    <s v="Season"/>
    <s v="Kids"/>
    <s v="Kids"/>
    <x v="15"/>
    <n v="1"/>
    <s v="2010s"/>
  </r>
  <r>
    <x v="1549"/>
    <s v="TV Show"/>
    <s v="Murphy's Law"/>
    <n v="2007"/>
    <s v="18+"/>
    <n v="5"/>
    <s v="Season"/>
    <s v="Action"/>
    <s v="Adult"/>
    <x v="15"/>
    <n v="5"/>
    <s v="2000s"/>
  </r>
  <r>
    <x v="1550"/>
    <s v="TV Show"/>
    <s v="Murdertown"/>
    <n v="2019"/>
    <s v="16+"/>
    <n v="2"/>
    <s v="Season"/>
    <s v="Documentary, Suspense"/>
    <s v="Teen"/>
    <x v="15"/>
    <n v="2"/>
    <s v="2010s"/>
  </r>
  <r>
    <x v="1551"/>
    <s v="Movie"/>
    <s v="Murder With Pictures"/>
    <n v="1936"/>
    <s v="18+"/>
    <n v="70"/>
    <s v="Minute"/>
    <s v="Suspense"/>
    <s v="Adult"/>
    <x v="61"/>
    <m/>
    <s v="1930s"/>
  </r>
  <r>
    <x v="1552"/>
    <s v="Movie"/>
    <s v="Murder with Music"/>
    <n v="1941"/>
    <s v="NR"/>
    <n v="57"/>
    <s v="Minute"/>
    <s v="Drama"/>
    <s v="Unknown"/>
    <x v="67"/>
    <m/>
    <s v="1940s"/>
  </r>
  <r>
    <x v="1553"/>
    <s v="Movie"/>
    <s v="Murder City Devils - Rock &amp; Roll Won't Wait"/>
    <n v="2007"/>
    <s v="13+"/>
    <n v="58"/>
    <s v="Minute"/>
    <s v="Documentary, Music Videos and Concerts"/>
    <s v="Teen"/>
    <x v="48"/>
    <m/>
    <s v="2000s"/>
  </r>
  <r>
    <x v="1554"/>
    <s v="TV Show"/>
    <s v="Murder Call"/>
    <n v="1999"/>
    <s v="13+"/>
    <n v="2"/>
    <s v="Season"/>
    <s v="Drama, Suspense"/>
    <s v="Teen"/>
    <x v="15"/>
    <n v="2"/>
    <s v="1990s"/>
  </r>
  <r>
    <x v="1555"/>
    <s v="Movie"/>
    <s v="Mumbai Pune Mumbai 3"/>
    <n v="2018"/>
    <s v="13+"/>
    <n v="139"/>
    <s v="Minute"/>
    <s v="Comedy, Drama, International"/>
    <s v="Teen"/>
    <x v="85"/>
    <m/>
    <s v="2010s"/>
  </r>
  <r>
    <x v="1556"/>
    <s v="Movie"/>
    <s v="Mulligans"/>
    <n v="2020"/>
    <s v="18+"/>
    <n v="90"/>
    <s v="Minute"/>
    <s v="Drama"/>
    <s v="Adult"/>
    <x v="56"/>
    <m/>
    <s v="2020s"/>
  </r>
  <r>
    <x v="1557"/>
    <s v="Movie"/>
    <s v="Muklawa"/>
    <n v="2019"/>
    <s v="13+"/>
    <n v="111"/>
    <s v="Minute"/>
    <s v="Comedy, Drama, International"/>
    <s v="Teen"/>
    <x v="38"/>
    <m/>
    <s v="2010s"/>
  </r>
  <r>
    <x v="1558"/>
    <s v="TV Show"/>
    <s v="Mud, Sweat &amp; Gears"/>
    <n v="2015"/>
    <s v="13+"/>
    <n v="1"/>
    <s v="Season"/>
    <s v="Special Interest, Unscripted"/>
    <s v="Teen"/>
    <x v="15"/>
    <n v="1"/>
    <s v="2010s"/>
  </r>
  <r>
    <x v="1559"/>
    <s v="Movie"/>
    <s v="Mr. Wong Detective"/>
    <n v="1938"/>
    <s v="PG"/>
    <n v="74"/>
    <s v="Minute"/>
    <s v="Drama, Suspense"/>
    <s v="Teen"/>
    <x v="2"/>
    <m/>
    <s v="1930s"/>
  </r>
  <r>
    <x v="1560"/>
    <s v="TV Show"/>
    <s v="Mr. Robot"/>
    <n v="2019"/>
    <s v="TV-MA"/>
    <n v="4"/>
    <s v="Season"/>
    <s v="TV Shows"/>
    <s v="Adult"/>
    <x v="15"/>
    <n v="4"/>
    <s v="2010s"/>
  </r>
  <r>
    <x v="1561"/>
    <s v="Movie"/>
    <s v="Mr. Reckless"/>
    <n v="1948"/>
    <s v="13+"/>
    <n v="69"/>
    <s v="Minute"/>
    <s v="Action, Drama"/>
    <s v="Teen"/>
    <x v="3"/>
    <m/>
    <s v="1940s"/>
  </r>
  <r>
    <x v="1562"/>
    <s v="TV Show"/>
    <s v="Mr. Monkey, Monkey Mechanic"/>
    <n v="2019"/>
    <s v="ALL"/>
    <n v="3"/>
    <s v="Season"/>
    <s v="Animation, Kids"/>
    <s v="Kids"/>
    <x v="15"/>
    <n v="3"/>
    <s v="2010s"/>
  </r>
  <r>
    <x v="1563"/>
    <s v="Movie"/>
    <s v="Mr. Imperium"/>
    <n v="1951"/>
    <s v="13+"/>
    <n v="87"/>
    <s v="Minute"/>
    <s v="Drama"/>
    <s v="Teen"/>
    <x v="8"/>
    <m/>
    <s v="1950s"/>
  </r>
  <r>
    <x v="1564"/>
    <s v="Movie"/>
    <s v="Mr. Family Man"/>
    <n v="2020"/>
    <s v="16+"/>
    <n v="55"/>
    <s v="Minute"/>
    <s v="Arts, Entertainment, and Culture, Comedy"/>
    <s v="Teen"/>
    <x v="45"/>
    <m/>
    <s v="2020s"/>
  </r>
  <r>
    <x v="1565"/>
    <s v="TV Show"/>
    <s v="Mr. D"/>
    <n v="2018"/>
    <s v="TV-PG"/>
    <n v="8"/>
    <s v="Season"/>
    <s v="Comedy"/>
    <s v="Teen"/>
    <x v="15"/>
    <n v="8"/>
    <s v="2010s"/>
  </r>
  <r>
    <x v="1566"/>
    <s v="TV Show"/>
    <s v="Mr. Bean: The Animated Series"/>
    <n v="2019"/>
    <s v="7+"/>
    <n v="1"/>
    <s v="Season"/>
    <s v="Animation, Kids"/>
    <s v="Kids"/>
    <x v="15"/>
    <n v="1"/>
    <s v="2010s"/>
  </r>
  <r>
    <x v="1567"/>
    <s v="TV Show"/>
    <s v="Mr. Bean"/>
    <n v="1995"/>
    <s v="7+"/>
    <n v="1"/>
    <s v="Season"/>
    <s v="Comedy, Kids"/>
    <s v="Kids"/>
    <x v="15"/>
    <n v="1"/>
    <s v="1990s"/>
  </r>
  <r>
    <x v="1568"/>
    <s v="TV Show"/>
    <s v="Mr Bean in Handy Bean"/>
    <n v="2018"/>
    <s v="ALL"/>
    <n v="1"/>
    <s v="Season"/>
    <s v="Comedy, Kids"/>
    <s v="Kids"/>
    <x v="15"/>
    <n v="1"/>
    <s v="2010s"/>
  </r>
  <r>
    <x v="1569"/>
    <s v="Movie"/>
    <s v="Mr and Miss"/>
    <n v="2021"/>
    <s v="18+"/>
    <n v="125"/>
    <s v="Minute"/>
    <s v="Romance"/>
    <s v="Adult"/>
    <x v="32"/>
    <m/>
    <s v="2020s"/>
  </r>
  <r>
    <x v="1570"/>
    <s v="TV Show"/>
    <s v="Mozart in the Jungle"/>
    <n v="2018"/>
    <s v="18+"/>
    <n v="4"/>
    <s v="Season"/>
    <s v="Comedy, Drama"/>
    <s v="Adult"/>
    <x v="15"/>
    <n v="4"/>
    <s v="2010s"/>
  </r>
  <r>
    <x v="1571"/>
    <s v="Movie"/>
    <s v="Moving Half The Mountain"/>
    <n v="2013"/>
    <s v="16+"/>
    <n v="59"/>
    <s v="Minute"/>
    <s v="Documentary, Special Interest"/>
    <s v="Teen"/>
    <x v="53"/>
    <m/>
    <s v="2010s"/>
  </r>
  <r>
    <x v="1572"/>
    <s v="Movie"/>
    <s v="Mouse On The Moon"/>
    <n v="1963"/>
    <s v="ALL"/>
    <n v="85"/>
    <s v="Minute"/>
    <s v="Comedy, Romance"/>
    <s v="Kids"/>
    <x v="35"/>
    <m/>
    <s v="1960s"/>
  </r>
  <r>
    <x v="1573"/>
    <s v="Movie"/>
    <s v="Mourning Son"/>
    <n v="2015"/>
    <s v="16+"/>
    <n v="109"/>
    <s v="Minute"/>
    <s v="Documentary"/>
    <s v="Teen"/>
    <x v="33"/>
    <m/>
    <s v="2010s"/>
  </r>
  <r>
    <x v="1574"/>
    <s v="Movie"/>
    <s v="Mountain Patrol"/>
    <n v="2006"/>
    <s v="PG-13"/>
    <n v="89"/>
    <s v="Minute"/>
    <s v="Action, Arthouse, Drama"/>
    <s v="Teen"/>
    <x v="34"/>
    <m/>
    <s v="2000s"/>
  </r>
  <r>
    <x v="1575"/>
    <s v="TV Show"/>
    <s v="Mountain Men"/>
    <n v="2013"/>
    <s v="TV-PG"/>
    <n v="2"/>
    <s v="Season"/>
    <s v="Documentary, Drama, Unscripted"/>
    <s v="Teen"/>
    <x v="15"/>
    <n v="2"/>
    <s v="2010s"/>
  </r>
  <r>
    <x v="1576"/>
    <s v="Movie"/>
    <s v="Mothers of the Bride"/>
    <n v="2015"/>
    <s v="NR"/>
    <n v="88"/>
    <s v="Minute"/>
    <s v="Comedy"/>
    <s v="Unknown"/>
    <x v="10"/>
    <m/>
    <s v="2010s"/>
  </r>
  <r>
    <x v="1577"/>
    <s v="TV Show"/>
    <s v="Mother Goose Stories"/>
    <n v="1992"/>
    <s v="TV-Y"/>
    <n v="1"/>
    <s v="Season"/>
    <s v="Fantasy, Kids"/>
    <s v="Kids"/>
    <x v="15"/>
    <n v="1"/>
    <s v="1990s"/>
  </r>
  <r>
    <x v="1578"/>
    <s v="Movie"/>
    <s v="Mother (Silent)"/>
    <n v="2007"/>
    <s v="13+"/>
    <n v="87"/>
    <s v="Minute"/>
    <s v="International"/>
    <s v="Teen"/>
    <x v="8"/>
    <m/>
    <s v="2000s"/>
  </r>
  <r>
    <x v="1579"/>
    <s v="Movie"/>
    <s v="Most Likely to Succeed"/>
    <n v="2019"/>
    <s v="NR"/>
    <n v="96"/>
    <s v="Minute"/>
    <s v="Documentary, Drama"/>
    <s v="Unknown"/>
    <x v="14"/>
    <m/>
    <s v="2010s"/>
  </r>
  <r>
    <x v="1580"/>
    <s v="Movie"/>
    <s v="Morphle Non-Dialogue - Mila and Morphle's Magical Life"/>
    <n v="2019"/>
    <s v="ALL"/>
    <n v="45"/>
    <s v="Minute"/>
    <s v="Animation, Kids"/>
    <s v="Kids"/>
    <x v="4"/>
    <m/>
    <s v="2010s"/>
  </r>
  <r>
    <x v="1581"/>
    <s v="Movie"/>
    <s v="Morphle and Mila Easter Special"/>
    <n v="2020"/>
    <s v="ALL"/>
    <n v="51"/>
    <s v="Minute"/>
    <s v="Animation, Kids"/>
    <s v="Kids"/>
    <x v="75"/>
    <m/>
    <s v="2020s"/>
  </r>
  <r>
    <x v="1582"/>
    <s v="Movie"/>
    <s v="Morphle and Mila Dinosaur Adventures"/>
    <n v="2019"/>
    <s v="ALL"/>
    <n v="52"/>
    <s v="Minute"/>
    <s v="Animation, Kids"/>
    <s v="Kids"/>
    <x v="5"/>
    <m/>
    <s v="2010s"/>
  </r>
  <r>
    <x v="1583"/>
    <s v="Movie"/>
    <s v="Morphle - We Love Animals &amp; More Magical Kids Cartoons"/>
    <n v="2020"/>
    <s v="ALL"/>
    <n v="27"/>
    <s v="Minute"/>
    <s v="Animation, Kids"/>
    <s v="Kids"/>
    <x v="78"/>
    <m/>
    <s v="2020s"/>
  </r>
  <r>
    <x v="1584"/>
    <s v="Movie"/>
    <s v="Morphle - The Return of Orphle &amp; More Kids Cartoons"/>
    <n v="2020"/>
    <s v="ALL"/>
    <n v="30"/>
    <s v="Minute"/>
    <s v="Animation, Kids"/>
    <s v="Kids"/>
    <x v="64"/>
    <m/>
    <s v="2020s"/>
  </r>
  <r>
    <x v="1585"/>
    <s v="Movie"/>
    <s v="Morphle - Robot Mila and More Cartoons"/>
    <n v="2019"/>
    <s v="ALL"/>
    <n v="28"/>
    <s v="Minute"/>
    <s v="Animation, Kids"/>
    <s v="Kids"/>
    <x v="146"/>
    <m/>
    <s v="2010s"/>
  </r>
  <r>
    <x v="1586"/>
    <s v="Movie"/>
    <s v="Morphle - My Magic Animals"/>
    <n v="2019"/>
    <s v="ALL"/>
    <n v="49"/>
    <s v="Minute"/>
    <s v="Animation, Kids"/>
    <s v="Kids"/>
    <x v="49"/>
    <m/>
    <s v="2010s"/>
  </r>
  <r>
    <x v="1587"/>
    <s v="Movie"/>
    <s v="Morphle - Magical Cartoons &amp; More Educational Videos for Kids"/>
    <n v="2019"/>
    <s v="ALL"/>
    <n v="25"/>
    <s v="Minute"/>
    <s v="Animation, Kids"/>
    <s v="Kids"/>
    <x v="147"/>
    <m/>
    <s v="2010s"/>
  </r>
  <r>
    <x v="1588"/>
    <s v="Movie"/>
    <s v="Morphle - Fairytale Adventures &amp; More Cartoons for Kids"/>
    <n v="2019"/>
    <s v="ALL"/>
    <n v="31"/>
    <s v="Minute"/>
    <s v="Animation, Kids"/>
    <s v="Kids"/>
    <x v="68"/>
    <m/>
    <s v="2010s"/>
  </r>
  <r>
    <x v="1589"/>
    <s v="Movie"/>
    <s v="Morphle - Building with Morphle"/>
    <n v="2019"/>
    <s v="ALL"/>
    <n v="58"/>
    <s v="Minute"/>
    <s v="Animation, Kids"/>
    <s v="Kids"/>
    <x v="48"/>
    <m/>
    <s v="2010s"/>
  </r>
  <r>
    <x v="1590"/>
    <s v="Movie"/>
    <s v="Morning Meditation on Lake Washington"/>
    <n v="2019"/>
    <s v="ALL"/>
    <n v="120"/>
    <s v="Minute"/>
    <s v="Documentary, Special Interest"/>
    <s v="Kids"/>
    <x v="108"/>
    <m/>
    <s v="2010s"/>
  </r>
  <r>
    <x v="1591"/>
    <s v="Movie"/>
    <s v="Morning Meditation at Carmel Estuary"/>
    <n v="2016"/>
    <s v="ALL"/>
    <n v="180"/>
    <s v="Minute"/>
    <s v="Documentary, Special Interest"/>
    <s v="Kids"/>
    <x v="148"/>
    <m/>
    <s v="2010s"/>
  </r>
  <r>
    <x v="1592"/>
    <s v="Movie"/>
    <s v="Morgan Murphy: Irish Goodbye"/>
    <n v="2014"/>
    <s v="NR"/>
    <n v="50"/>
    <s v="Minute"/>
    <s v="Arts, Entertainment, and Culture, Comedy, Special Interest"/>
    <s v="Unknown"/>
    <x v="18"/>
    <m/>
    <s v="2010s"/>
  </r>
  <r>
    <x v="1593"/>
    <s v="Movie"/>
    <s v="More To Life"/>
    <n v="2020"/>
    <s v="18+"/>
    <n v="90"/>
    <s v="Minute"/>
    <s v="Drama"/>
    <s v="Adult"/>
    <x v="56"/>
    <m/>
    <s v="2020s"/>
  </r>
  <r>
    <x v="1594"/>
    <s v="Movie"/>
    <s v="More Than A Victim: The Angel Colon and Luis Ruiz Story"/>
    <n v="2020"/>
    <s v="18+"/>
    <n v="53"/>
    <s v="Minute"/>
    <s v="Action, Documentary, Faith and Spirituality"/>
    <s v="Adult"/>
    <x v="46"/>
    <m/>
    <s v="2020s"/>
  </r>
  <r>
    <x v="1595"/>
    <s v="Movie"/>
    <s v="More Beautiful for Having Been Broken"/>
    <n v="2020"/>
    <s v="13+"/>
    <n v="113"/>
    <s v="Minute"/>
    <s v="Drama, Kids, LGBTQ"/>
    <s v="Teen"/>
    <x v="0"/>
    <m/>
    <s v="2020s"/>
  </r>
  <r>
    <x v="1596"/>
    <s v="Movie"/>
    <s v="Moonfire"/>
    <n v="1970"/>
    <s v="13+"/>
    <n v="117"/>
    <s v="Minute"/>
    <s v="Action, Drama, Suspense"/>
    <s v="Teen"/>
    <x v="144"/>
    <m/>
    <s v="1970s"/>
  </r>
  <r>
    <x v="1597"/>
    <s v="TV Show"/>
    <s v="Moone Boy"/>
    <n v="2015"/>
    <s v="TV-14"/>
    <n v="3"/>
    <s v="Season"/>
    <s v="Comedy"/>
    <s v="Teen"/>
    <x v="15"/>
    <n v="3"/>
    <s v="2010s"/>
  </r>
  <r>
    <x v="1598"/>
    <s v="Movie"/>
    <s v="Moondog Airwaves"/>
    <n v="2016"/>
    <s v="16+"/>
    <n v="33"/>
    <s v="Minute"/>
    <s v="Comedy, Horror"/>
    <s v="Teen"/>
    <x v="39"/>
    <m/>
    <s v="2010s"/>
  </r>
  <r>
    <x v="1599"/>
    <s v="Movie"/>
    <s v="Moondance Alexander"/>
    <n v="2007"/>
    <s v="G"/>
    <n v="94"/>
    <s v="Minute"/>
    <s v="Drama, Sports"/>
    <s v="Kids"/>
    <x v="12"/>
    <m/>
    <s v="2000s"/>
  </r>
  <r>
    <x v="1600"/>
    <s v="Movie"/>
    <s v="Monte Carlo Nights"/>
    <n v="1934"/>
    <s v="PG-13"/>
    <n v="61"/>
    <s v="Minute"/>
    <s v="Action, Suspense"/>
    <s v="Teen"/>
    <x v="104"/>
    <m/>
    <s v="1930s"/>
  </r>
  <r>
    <x v="1601"/>
    <s v="Movie"/>
    <s v="Monsters are Waiting"/>
    <n v="2011"/>
    <s v="NR"/>
    <n v="30"/>
    <s v="Minute"/>
    <s v="Music Videos and Concerts"/>
    <s v="Unknown"/>
    <x v="64"/>
    <m/>
    <s v="2010s"/>
  </r>
  <r>
    <x v="1602"/>
    <s v="TV Show"/>
    <s v="MonsterQuest"/>
    <n v="2010"/>
    <s v="TV-PG"/>
    <n v="4"/>
    <s v="Season"/>
    <s v="Documentary, Special Interest"/>
    <s v="Teen"/>
    <x v="15"/>
    <n v="4"/>
    <s v="2010s"/>
  </r>
  <r>
    <x v="1603"/>
    <s v="TV Show"/>
    <s v="Monster High Adventures of the Ghoul Squad"/>
    <n v="2017"/>
    <s v="TV-Y7"/>
    <n v="1"/>
    <s v="Season"/>
    <s v="Animation, Kids"/>
    <s v="Kids"/>
    <x v="15"/>
    <n v="1"/>
    <s v="2010s"/>
  </r>
  <r>
    <x v="1604"/>
    <s v="Movie"/>
    <s v="Monster"/>
    <n v="2019"/>
    <s v="ALL"/>
    <n v="138"/>
    <s v="Minute"/>
    <s v="Comedy, Drama"/>
    <s v="Kids"/>
    <x v="62"/>
    <m/>
    <s v="2010s"/>
  </r>
  <r>
    <x v="1605"/>
    <s v="Movie"/>
    <s v="Money Kings"/>
    <n v="1998"/>
    <s v="16+"/>
    <n v="100"/>
    <s v="Minute"/>
    <s v="Drama, Suspense"/>
    <s v="Teen"/>
    <x v="63"/>
    <m/>
    <s v="1990s"/>
  </r>
  <r>
    <x v="1606"/>
    <s v="TV Show"/>
    <s v="Momo Storytime"/>
    <n v="2015"/>
    <s v="TV-Y"/>
    <n v="1"/>
    <s v="Season"/>
    <s v="Animation, International, Kids"/>
    <s v="Kids"/>
    <x v="15"/>
    <n v="1"/>
    <s v="2010s"/>
  </r>
  <r>
    <x v="1607"/>
    <s v="TV Show"/>
    <s v="Momo Shake it Up"/>
    <n v="2014"/>
    <s v="TV-Y"/>
    <n v="1"/>
    <s v="Season"/>
    <s v="Animation, International, Kids"/>
    <s v="Kids"/>
    <x v="15"/>
    <n v="1"/>
    <s v="2010s"/>
  </r>
  <r>
    <x v="1608"/>
    <s v="TV Show"/>
    <s v="Momo Plays an Instrument"/>
    <n v="2016"/>
    <s v="TV-Y"/>
    <n v="1"/>
    <s v="Season"/>
    <s v="Animation, International, Kids"/>
    <s v="Kids"/>
    <x v="15"/>
    <n v="1"/>
    <s v="2010s"/>
  </r>
  <r>
    <x v="1609"/>
    <s v="TV Show"/>
    <s v="Momo Plays a Matching Game"/>
    <n v="2014"/>
    <s v="TV-Y"/>
    <n v="2"/>
    <s v="Season"/>
    <s v="Animation, International, Kids"/>
    <s v="Kids"/>
    <x v="15"/>
    <n v="2"/>
    <s v="2010s"/>
  </r>
  <r>
    <x v="1610"/>
    <s v="TV Show"/>
    <s v="Momo Meets Animals"/>
    <n v="2014"/>
    <s v="TV-Y"/>
    <n v="1"/>
    <s v="Season"/>
    <s v="Animation, International, Kids"/>
    <s v="Kids"/>
    <x v="15"/>
    <n v="1"/>
    <s v="2010s"/>
  </r>
  <r>
    <x v="1611"/>
    <s v="TV Show"/>
    <s v="Momo Loves to Sing and Dance"/>
    <n v="2016"/>
    <s v="TV-Y"/>
    <n v="2"/>
    <s v="Season"/>
    <s v="Animation, International, Kids"/>
    <s v="Kids"/>
    <x v="15"/>
    <n v="2"/>
    <s v="2010s"/>
  </r>
  <r>
    <x v="1612"/>
    <s v="TV Show"/>
    <s v="Momo Loves to Sing"/>
    <n v="2016"/>
    <s v="TV-Y"/>
    <n v="2"/>
    <s v="Season"/>
    <s v="Animation, International, Kids"/>
    <s v="Kids"/>
    <x v="15"/>
    <n v="2"/>
    <s v="2010s"/>
  </r>
  <r>
    <x v="1613"/>
    <s v="TV Show"/>
    <s v="Momo Loves to Dance"/>
    <n v="2015"/>
    <s v="TV-Y"/>
    <n v="2"/>
    <s v="Season"/>
    <s v="Animation, International, Kids"/>
    <s v="Kids"/>
    <x v="15"/>
    <n v="2"/>
    <s v="2010s"/>
  </r>
  <r>
    <x v="1614"/>
    <s v="TV Show"/>
    <s v="Momo Let's Play Together"/>
    <n v="2015"/>
    <s v="TV-Y"/>
    <n v="3"/>
    <s v="Season"/>
    <s v="Animation, International, Kids"/>
    <s v="Kids"/>
    <x v="15"/>
    <n v="3"/>
    <s v="2010s"/>
  </r>
  <r>
    <x v="1615"/>
    <s v="TV Show"/>
    <s v="Momo Let's be Nice"/>
    <n v="2014"/>
    <s v="TV-Y"/>
    <n v="2"/>
    <s v="Season"/>
    <s v="TV Shows"/>
    <s v="Kids"/>
    <x v="15"/>
    <n v="2"/>
    <s v="2010s"/>
  </r>
  <r>
    <x v="1616"/>
    <s v="TV Show"/>
    <s v="Momo Learns to Write"/>
    <n v="2014"/>
    <s v="TV-Y"/>
    <n v="2"/>
    <s v="Season"/>
    <s v="Animation, International, Kids"/>
    <s v="Kids"/>
    <x v="15"/>
    <n v="2"/>
    <s v="2010s"/>
  </r>
  <r>
    <x v="1617"/>
    <s v="TV Show"/>
    <s v="Momo Learns to be Polite"/>
    <n v="2014"/>
    <s v="TV-Y"/>
    <n v="1"/>
    <s v="Season"/>
    <s v="Animation, International, Kids"/>
    <s v="Kids"/>
    <x v="15"/>
    <n v="1"/>
    <s v="2010s"/>
  </r>
  <r>
    <x v="1618"/>
    <s v="Movie"/>
    <s v="MOM BEHIND THE WHEEL"/>
    <n v="2019"/>
    <s v="ALL"/>
    <n v="88"/>
    <s v="Minute"/>
    <s v="Comedy"/>
    <s v="Kids"/>
    <x v="10"/>
    <m/>
    <s v="2010s"/>
  </r>
  <r>
    <x v="1619"/>
    <s v="TV Show"/>
    <s v="Moesha"/>
    <n v="2001"/>
    <s v="TV-PG"/>
    <n v="6"/>
    <s v="Season"/>
    <s v="Comedy"/>
    <s v="Teen"/>
    <x v="15"/>
    <n v="6"/>
    <s v="2000s"/>
  </r>
  <r>
    <x v="1620"/>
    <s v="TV Show"/>
    <s v="Modern Love Series: Love Stories For A New Millennium"/>
    <n v="2014"/>
    <s v="TV-NR"/>
    <n v="1"/>
    <s v="Season"/>
    <s v="Documentary, LGBTQ, Special Interest"/>
    <s v="Unknown"/>
    <x v="15"/>
    <n v="1"/>
    <s v="2010s"/>
  </r>
  <r>
    <x v="1621"/>
    <s v="Movie"/>
    <s v="Mo Mandel: Negative Reinforcement"/>
    <n v="2016"/>
    <s v="NR"/>
    <n v="66"/>
    <s v="Minute"/>
    <s v="Arts, Entertainment, and Culture, Comedy, Special Interest"/>
    <s v="Unknown"/>
    <x v="95"/>
    <m/>
    <s v="2010s"/>
  </r>
  <r>
    <x v="1622"/>
    <s v="TV Show"/>
    <s v="Mix Master: King of Cards"/>
    <n v="2005"/>
    <s v="ALL"/>
    <n v="1"/>
    <s v="Season"/>
    <s v="Animation, Anime, Kids"/>
    <s v="Kids"/>
    <x v="15"/>
    <n v="1"/>
    <s v="2000s"/>
  </r>
  <r>
    <x v="1623"/>
    <s v="TV Show"/>
    <s v="Mix Master: Final Force"/>
    <n v="2011"/>
    <s v="TV-Y7"/>
    <n v="1"/>
    <s v="Season"/>
    <s v="Anime, Kids"/>
    <s v="Kids"/>
    <x v="15"/>
    <n v="1"/>
    <s v="2010s"/>
  </r>
  <r>
    <x v="1624"/>
    <s v="Movie"/>
    <s v="Mitchell"/>
    <n v="1975"/>
    <s v="NR"/>
    <n v="98"/>
    <s v="Minute"/>
    <s v="Action, Suspense"/>
    <s v="Unknown"/>
    <x v="6"/>
    <m/>
    <s v="1970s"/>
  </r>
  <r>
    <x v="1625"/>
    <s v="TV Show"/>
    <s v="Mister Maker"/>
    <n v="2007"/>
    <s v="ALL"/>
    <n v="1"/>
    <s v="Season"/>
    <s v="Kids, Special Interest"/>
    <s v="Kids"/>
    <x v="15"/>
    <n v="1"/>
    <s v="2000s"/>
  </r>
  <r>
    <x v="1626"/>
    <s v="Movie"/>
    <s v="Mississippi Turntup"/>
    <n v="2017"/>
    <s v="18+"/>
    <n v="96"/>
    <s v="Minute"/>
    <s v="Action, Drama, Suspense"/>
    <s v="Adult"/>
    <x v="14"/>
    <m/>
    <s v="2010s"/>
  </r>
  <r>
    <x v="1627"/>
    <s v="Movie"/>
    <s v="Missing 411: The Hunted"/>
    <n v="2019"/>
    <s v="13+"/>
    <n v="97"/>
    <s v="Minute"/>
    <s v="Documentary, Suspense"/>
    <s v="Teen"/>
    <x v="110"/>
    <m/>
    <s v="2010s"/>
  </r>
  <r>
    <x v="1628"/>
    <s v="Movie"/>
    <s v="Missing"/>
    <n v="2018"/>
    <s v="13+"/>
    <n v="120"/>
    <s v="Minute"/>
    <s v="International, Suspense"/>
    <s v="Teen"/>
    <x v="108"/>
    <m/>
    <s v="2010s"/>
  </r>
  <r>
    <x v="1629"/>
    <s v="TV Show"/>
    <s v="Miss Truth"/>
    <n v="2020"/>
    <s v="TV-14"/>
    <n v="1"/>
    <s v="Season"/>
    <s v="Drama, Romance"/>
    <s v="Teen"/>
    <x v="15"/>
    <n v="1"/>
    <s v="2020s"/>
  </r>
  <r>
    <x v="1630"/>
    <s v="TV Show"/>
    <s v="Mirzapur"/>
    <n v="2020"/>
    <s v="16+"/>
    <n v="2"/>
    <s v="Season"/>
    <s v="Action, Drama, Suspense"/>
    <s v="Teen"/>
    <x v="15"/>
    <n v="2"/>
    <s v="2020s"/>
  </r>
  <r>
    <x v="1631"/>
    <s v="TV Show"/>
    <s v="Miranda: Christmas 2014"/>
    <n v="2015"/>
    <s v="TV-14"/>
    <n v="1"/>
    <s v="Season"/>
    <s v="Comedy"/>
    <s v="Teen"/>
    <x v="15"/>
    <n v="1"/>
    <s v="2010s"/>
  </r>
  <r>
    <x v="1632"/>
    <s v="Movie"/>
    <s v="Miracle on Highway 34"/>
    <n v="2020"/>
    <s v="ALL"/>
    <n v="71"/>
    <s v="Minute"/>
    <s v="Drama, Special Interest"/>
    <s v="Kids"/>
    <x v="91"/>
    <m/>
    <s v="2020s"/>
  </r>
  <r>
    <x v="1633"/>
    <s v="Movie"/>
    <s v="Miracle Kid"/>
    <n v="1941"/>
    <s v="13+"/>
    <n v="81"/>
    <s v="Minute"/>
    <s v="Action, Drama"/>
    <s v="Teen"/>
    <x v="93"/>
    <m/>
    <s v="1940s"/>
  </r>
  <r>
    <x v="1634"/>
    <s v="Movie"/>
    <s v="Miracle Dogs Too"/>
    <n v="2006"/>
    <s v="ALL"/>
    <n v="85"/>
    <s v="Minute"/>
    <s v="Drama, Kids"/>
    <s v="Kids"/>
    <x v="35"/>
    <m/>
    <s v="2000s"/>
  </r>
  <r>
    <x v="1635"/>
    <s v="Movie"/>
    <s v="Minuscule: Valley Of The Lost Ants"/>
    <n v="2015"/>
    <s v="ALL"/>
    <n v="89"/>
    <s v="Minute"/>
    <s v="Animation, Kids"/>
    <s v="Kids"/>
    <x v="34"/>
    <m/>
    <s v="2010s"/>
  </r>
  <r>
    <x v="1636"/>
    <s v="Movie"/>
    <s v="Mini Witch"/>
    <n v="2014"/>
    <s v="PG"/>
    <n v="88"/>
    <s v="Minute"/>
    <s v="Kids"/>
    <s v="Teen"/>
    <x v="10"/>
    <m/>
    <s v="2010s"/>
  </r>
  <r>
    <x v="1637"/>
    <s v="TV Show"/>
    <s v="Ming Dynasty"/>
    <n v="2020"/>
    <s v="18+"/>
    <n v="1"/>
    <s v="Season"/>
    <s v="Drama, Romance"/>
    <s v="Adult"/>
    <x v="15"/>
    <n v="1"/>
    <s v="2020s"/>
  </r>
  <r>
    <x v="1638"/>
    <s v="Movie"/>
    <s v="Minesweeper"/>
    <n v="1943"/>
    <s v="18+"/>
    <n v="66"/>
    <s v="Minute"/>
    <s v="Action, Military and War"/>
    <s v="Adult"/>
    <x v="95"/>
    <m/>
    <s v="1940s"/>
  </r>
  <r>
    <x v="1639"/>
    <s v="TV Show"/>
    <s v="Mind The Malhotras (4K UHD)"/>
    <n v="2019"/>
    <s v="13+"/>
    <n v="1"/>
    <s v="Season"/>
    <s v="Comedy"/>
    <s v="Teen"/>
    <x v="15"/>
    <n v="1"/>
    <s v="2010s"/>
  </r>
  <r>
    <x v="1640"/>
    <s v="TV Show"/>
    <s v="Mind The Malhotras"/>
    <n v="2019"/>
    <s v="13+"/>
    <n v="1"/>
    <s v="Season"/>
    <s v="Comedy"/>
    <s v="Teen"/>
    <x v="15"/>
    <n v="1"/>
    <s v="2010s"/>
  </r>
  <r>
    <x v="1641"/>
    <s v="Movie"/>
    <s v="Mind Over Murder"/>
    <n v="1979"/>
    <s v="NR"/>
    <n v="89"/>
    <s v="Minute"/>
    <s v="Suspense"/>
    <s v="Unknown"/>
    <x v="34"/>
    <m/>
    <s v="1970s"/>
  </r>
  <r>
    <x v="1642"/>
    <s v="TV Show"/>
    <s v="Million Dollar Money Drop"/>
    <n v="2011"/>
    <s v="16+"/>
    <n v="1"/>
    <s v="Season"/>
    <s v="Special Interest, Unscripted"/>
    <s v="Teen"/>
    <x v="15"/>
    <n v="1"/>
    <s v="2010s"/>
  </r>
  <r>
    <x v="1643"/>
    <s v="Movie"/>
    <s v="Millie"/>
    <n v="1931"/>
    <s v="13+"/>
    <n v="88"/>
    <s v="Minute"/>
    <s v="Drama"/>
    <s v="Teen"/>
    <x v="10"/>
    <m/>
    <s v="1930s"/>
  </r>
  <r>
    <x v="1644"/>
    <s v="Movie"/>
    <s v="Mila and Morphle's Magical Friendship"/>
    <n v="2019"/>
    <s v="ALL"/>
    <n v="48"/>
    <s v="Minute"/>
    <s v="Animation, Kids"/>
    <s v="Kids"/>
    <x v="54"/>
    <m/>
    <s v="2010s"/>
  </r>
  <r>
    <x v="1645"/>
    <s v="Movie"/>
    <s v="Mila and Morphle's Magical Friends"/>
    <n v="2019"/>
    <s v="ALL"/>
    <n v="42"/>
    <s v="Minute"/>
    <s v="Animation, Kids"/>
    <s v="Kids"/>
    <x v="92"/>
    <m/>
    <s v="2010s"/>
  </r>
  <r>
    <x v="1646"/>
    <s v="Movie"/>
    <s v="Mila and Morphle's Magical Christmas"/>
    <n v="2019"/>
    <s v="ALL"/>
    <n v="41"/>
    <s v="Minute"/>
    <s v="Animation, Kids"/>
    <s v="Kids"/>
    <x v="141"/>
    <m/>
    <s v="2010s"/>
  </r>
  <r>
    <x v="1647"/>
    <s v="Movie"/>
    <s v="Mila And Morphle's Awesome Adventures"/>
    <n v="2019"/>
    <s v="ALL"/>
    <n v="32"/>
    <s v="Minute"/>
    <s v="Animation, Kids"/>
    <s v="Kids"/>
    <x v="94"/>
    <m/>
    <s v="2010s"/>
  </r>
  <r>
    <x v="1648"/>
    <s v="TV Show"/>
    <s v="Mike E. Winfield: StepMan"/>
    <n v="2019"/>
    <s v="16+"/>
    <n v="1"/>
    <s v="Season"/>
    <s v="TV Shows"/>
    <s v="Teen"/>
    <x v="15"/>
    <n v="1"/>
    <s v="2010s"/>
  </r>
  <r>
    <x v="1649"/>
    <s v="Movie"/>
    <s v="Mike Birbiglia: What I Should Have Said Was Nothing"/>
    <n v="2008"/>
    <s v="NR"/>
    <n v="57"/>
    <s v="Minute"/>
    <s v="Arts, Entertainment, and Culture, Comedy, Special Interest"/>
    <s v="Unknown"/>
    <x v="67"/>
    <m/>
    <s v="2000s"/>
  </r>
  <r>
    <x v="1650"/>
    <s v="Movie"/>
    <s v="Mike Birbiglia: My Girlfriend's Boyfriend"/>
    <n v="2013"/>
    <s v="18+"/>
    <n v="76"/>
    <s v="Minute"/>
    <s v="Arts, Entertainment, and Culture, Comedy, Special Interest"/>
    <s v="Adult"/>
    <x v="135"/>
    <m/>
    <s v="2010s"/>
  </r>
  <r>
    <x v="1651"/>
    <s v="Movie"/>
    <s v="Midnight Stallion"/>
    <n v="2012"/>
    <s v="7+"/>
    <n v="90"/>
    <s v="Minute"/>
    <s v="Adventure, Drama"/>
    <s v="Kids"/>
    <x v="56"/>
    <m/>
    <s v="2010s"/>
  </r>
  <r>
    <x v="1652"/>
    <s v="Movie"/>
    <s v="Midnight Rain for Sleep Black Screen 4 hours"/>
    <n v="2017"/>
    <s v="ALL"/>
    <n v="240"/>
    <s v="Minute"/>
    <s v="Special Interest"/>
    <s v="Kids"/>
    <x v="149"/>
    <m/>
    <s v="2010s"/>
  </r>
  <r>
    <x v="1653"/>
    <s v="Movie"/>
    <s v="Middle Class Melodies"/>
    <n v="2020"/>
    <s v="16+"/>
    <n v="136"/>
    <s v="Minute"/>
    <s v="Comedy, Drama"/>
    <s v="Teen"/>
    <x v="60"/>
    <m/>
    <s v="2020s"/>
  </r>
  <r>
    <x v="1654"/>
    <s v="TV Show"/>
    <s v="Michela's Tuscan Kitchen"/>
    <n v="2016"/>
    <s v="TV-PG"/>
    <n v="1"/>
    <s v="Season"/>
    <s v="Special Interest"/>
    <s v="Teen"/>
    <x v="15"/>
    <n v="1"/>
    <s v="2010s"/>
  </r>
  <r>
    <x v="1655"/>
    <s v="Movie"/>
    <s v="Micheal Jordan: Come Fly with Me"/>
    <n v="2005"/>
    <s v="7+"/>
    <n v="41"/>
    <s v="Minute"/>
    <s v="Documentary, Special Interest, Sports"/>
    <s v="Kids"/>
    <x v="141"/>
    <m/>
    <s v="2000s"/>
  </r>
  <r>
    <x v="1656"/>
    <s v="Movie"/>
    <s v="Michael McDonald: Model. Citizen"/>
    <n v="2010"/>
    <s v="18+"/>
    <n v="60"/>
    <s v="Minute"/>
    <s v="Arts, Entertainment, and Culture, Comedy, Special Interest"/>
    <s v="Adult"/>
    <x v="28"/>
    <m/>
    <s v="2010s"/>
  </r>
  <r>
    <x v="1657"/>
    <s v="Movie"/>
    <s v="Michael Loftus: You've Changed"/>
    <n v="2009"/>
    <s v="18+"/>
    <n v="78"/>
    <s v="Minute"/>
    <s v="Arts, Entertainment, and Culture, Comedy, Special Interest"/>
    <s v="Adult"/>
    <x v="43"/>
    <m/>
    <s v="2000s"/>
  </r>
  <r>
    <x v="1658"/>
    <s v="TV Show"/>
    <s v="Michael Jackson: The Ultimate Icon"/>
    <n v="2017"/>
    <s v="TV-14"/>
    <n v="1"/>
    <s v="Season"/>
    <s v="TV Shows"/>
    <s v="Teen"/>
    <x v="15"/>
    <n v="1"/>
    <s v="2010s"/>
  </r>
  <r>
    <x v="1659"/>
    <s v="TV Show"/>
    <s v="Michael Jackson: Searching for Neverland"/>
    <n v="2017"/>
    <s v="TV-14"/>
    <n v="1"/>
    <s v="Season"/>
    <s v="Drama"/>
    <s v="Teen"/>
    <x v="15"/>
    <n v="1"/>
    <s v="2010s"/>
  </r>
  <r>
    <x v="1660"/>
    <s v="Movie"/>
    <s v="Message From A Mistress"/>
    <n v="2017"/>
    <s v="16+"/>
    <n v="83"/>
    <s v="Minute"/>
    <s v="Comedy, Drama"/>
    <s v="Teen"/>
    <x v="106"/>
    <m/>
    <s v="2010s"/>
  </r>
  <r>
    <x v="1661"/>
    <s v="Movie"/>
    <s v="Merry-Go-Round"/>
    <n v="1923"/>
    <s v="13+"/>
    <n v="113"/>
    <s v="Minute"/>
    <s v="Drama"/>
    <s v="Teen"/>
    <x v="0"/>
    <m/>
    <s v="1920s"/>
  </r>
  <r>
    <x v="1662"/>
    <s v="TV Show"/>
    <s v="Merlin"/>
    <n v="2012"/>
    <s v="TV-14"/>
    <n v="5"/>
    <s v="Season"/>
    <s v="Drama, Fantasy, Historical"/>
    <s v="Teen"/>
    <x v="15"/>
    <n v="5"/>
    <s v="2010s"/>
  </r>
  <r>
    <x v="1663"/>
    <s v="Movie"/>
    <s v="Melinda Hill: Inappropriate"/>
    <n v="2020"/>
    <s v="18+"/>
    <n v="61"/>
    <s v="Minute"/>
    <s v="Arts, Entertainment, and Culture, Comedy, Special Interest"/>
    <s v="Adult"/>
    <x v="104"/>
    <m/>
    <s v="2020s"/>
  </r>
  <r>
    <x v="1664"/>
    <s v="TV Show"/>
    <s v="Megastructures Dubai"/>
    <n v="2016"/>
    <s v="7+"/>
    <n v="1"/>
    <s v="Season"/>
    <s v="Documentary, Special Interest"/>
    <s v="Kids"/>
    <x v="15"/>
    <n v="1"/>
    <s v="2010s"/>
  </r>
  <r>
    <x v="1665"/>
    <s v="TV Show"/>
    <s v="Mega Transports"/>
    <n v="2019"/>
    <s v="ALL"/>
    <n v="1"/>
    <s v="Season"/>
    <s v="Documentary, Special Interest"/>
    <s v="Kids"/>
    <x v="15"/>
    <n v="1"/>
    <s v="2010s"/>
  </r>
  <r>
    <x v="1666"/>
    <s v="Movie"/>
    <s v="Mega Shark vs Crocosaurus"/>
    <n v="2010"/>
    <s v="13+"/>
    <n v="88"/>
    <s v="Minute"/>
    <s v="Action, Horror"/>
    <s v="Teen"/>
    <x v="10"/>
    <m/>
    <s v="2010s"/>
  </r>
  <r>
    <x v="1667"/>
    <s v="TV Show"/>
    <s v="Mega Disaster: It's Happened Before, It Will Happen Again"/>
    <n v="2006"/>
    <s v="7+"/>
    <n v="1"/>
    <s v="Season"/>
    <s v="Action, Documentary"/>
    <s v="Kids"/>
    <x v="15"/>
    <n v="1"/>
    <s v="2000s"/>
  </r>
  <r>
    <x v="1668"/>
    <s v="Movie"/>
    <s v="Meet Your Match"/>
    <n v="2017"/>
    <s v="13+"/>
    <n v="14"/>
    <s v="Minute"/>
    <s v="Comedy"/>
    <s v="Teen"/>
    <x v="24"/>
    <m/>
    <s v="2010s"/>
  </r>
  <r>
    <x v="1669"/>
    <s v="Movie"/>
    <s v="Meet The Mayor"/>
    <n v="1938"/>
    <s v="13+"/>
    <n v="67"/>
    <s v="Minute"/>
    <s v="Comedy, Drama"/>
    <s v="Teen"/>
    <x v="98"/>
    <m/>
    <s v="1930s"/>
  </r>
  <r>
    <x v="1670"/>
    <s v="Movie"/>
    <s v="Meet Monica Velour"/>
    <n v="2011"/>
    <s v="R"/>
    <n v="97"/>
    <s v="Minute"/>
    <s v="Comedy, Drama"/>
    <s v="Adult"/>
    <x v="110"/>
    <m/>
    <s v="2010s"/>
  </r>
  <r>
    <x v="1671"/>
    <s v="Movie"/>
    <s v="Meet Dr. Christian"/>
    <n v="1939"/>
    <s v="NR"/>
    <n v="68"/>
    <s v="Minute"/>
    <s v="Drama"/>
    <s v="Unknown"/>
    <x v="66"/>
    <m/>
    <s v="1930s"/>
  </r>
  <r>
    <x v="1672"/>
    <s v="TV Show"/>
    <s v="Meerkat Manor"/>
    <n v="2007"/>
    <s v="ALL"/>
    <n v="3"/>
    <s v="Season"/>
    <s v="Documentary, Special Interest"/>
    <s v="Kids"/>
    <x v="15"/>
    <n v="3"/>
    <s v="2000s"/>
  </r>
  <r>
    <x v="1673"/>
    <s v="Movie"/>
    <s v="Meditative Music For Yoga"/>
    <n v="2014"/>
    <s v="ALL"/>
    <n v="101"/>
    <s v="Minute"/>
    <s v="Fitness, Special Interest"/>
    <s v="Kids"/>
    <x v="101"/>
    <m/>
    <s v="2010s"/>
  </r>
  <r>
    <x v="1674"/>
    <s v="Movie"/>
    <s v="Medal of Honor"/>
    <n v="2008"/>
    <s v="NR"/>
    <n v="86"/>
    <s v="Minute"/>
    <s v="Documentary, Special Interest"/>
    <s v="Unknown"/>
    <x v="19"/>
    <m/>
    <s v="2000s"/>
  </r>
  <r>
    <x v="1675"/>
    <s v="Movie"/>
    <s v="Meant To Be Broken"/>
    <n v="2021"/>
    <s v="16+"/>
    <n v="94"/>
    <s v="Minute"/>
    <s v="Comedy"/>
    <s v="Teen"/>
    <x v="12"/>
    <m/>
    <s v="2020s"/>
  </r>
  <r>
    <x v="1676"/>
    <s v="Movie"/>
    <s v="Me Pan Sachin"/>
    <n v="2019"/>
    <s v="NR"/>
    <n v="135"/>
    <s v="Minute"/>
    <s v="Drama, International"/>
    <s v="Unknown"/>
    <x v="50"/>
    <m/>
    <s v="2010s"/>
  </r>
  <r>
    <x v="1677"/>
    <s v="Movie"/>
    <s v="McLintock!"/>
    <n v="1963"/>
    <s v="ALL"/>
    <n v="127"/>
    <s v="Minute"/>
    <s v="Comedy, Western"/>
    <s v="Kids"/>
    <x v="96"/>
    <m/>
    <s v="1960s"/>
  </r>
  <r>
    <x v="1678"/>
    <s v="Movie"/>
    <s v="McLeod's Daughters"/>
    <n v="1996"/>
    <s v="16+"/>
    <n v="95"/>
    <s v="Minute"/>
    <s v="Drama, Western"/>
    <s v="Teen"/>
    <x v="41"/>
    <m/>
    <s v="1990s"/>
  </r>
  <r>
    <x v="1679"/>
    <s v="Movie"/>
    <s v="MCA (Middle Class Abbayi)"/>
    <n v="2017"/>
    <s v="13+"/>
    <n v="138"/>
    <s v="Minute"/>
    <s v="Drama, International"/>
    <s v="Teen"/>
    <x v="62"/>
    <m/>
    <s v="2010s"/>
  </r>
  <r>
    <x v="1680"/>
    <s v="Movie"/>
    <s v="Mayor Cupcake"/>
    <n v="2007"/>
    <s v="ALL"/>
    <n v="86"/>
    <s v="Minute"/>
    <s v="Drama"/>
    <s v="Kids"/>
    <x v="19"/>
    <m/>
    <s v="2000s"/>
  </r>
  <r>
    <x v="1681"/>
    <s v="TV Show"/>
    <s v="MayDay: Air Disaster Investigations"/>
    <n v="2010"/>
    <s v="13+"/>
    <n v="1"/>
    <s v="Season"/>
    <s v="Documentary, Drama, Special Interest"/>
    <s v="Teen"/>
    <x v="15"/>
    <n v="1"/>
    <s v="2010s"/>
  </r>
  <r>
    <x v="1682"/>
    <s v="TV Show"/>
    <s v="Mayday"/>
    <n v="2013"/>
    <s v="16+"/>
    <n v="1"/>
    <s v="Season"/>
    <s v="Drama, Fantasy, Suspense"/>
    <s v="Teen"/>
    <x v="15"/>
    <n v="1"/>
    <s v="2010s"/>
  </r>
  <r>
    <x v="1683"/>
    <s v="Movie"/>
    <s v="Maximum Ride"/>
    <n v="2016"/>
    <s v="PG-13"/>
    <n v="88"/>
    <s v="Minute"/>
    <s v="Action, Science Fiction"/>
    <s v="Teen"/>
    <x v="10"/>
    <m/>
    <s v="2010s"/>
  </r>
  <r>
    <x v="1684"/>
    <s v="Movie"/>
    <s v="MAX: Live from the Greek Theatre"/>
    <n v="2020"/>
    <s v="13+"/>
    <n v="42"/>
    <s v="Minute"/>
    <s v="Arts, Entertainment, and Culture, Music Videos and Concerts"/>
    <s v="Teen"/>
    <x v="92"/>
    <m/>
    <s v="2020s"/>
  </r>
  <r>
    <x v="1685"/>
    <s v="Movie"/>
    <s v="Max Steel Turbo Warriors"/>
    <n v="2020"/>
    <s v="ALL"/>
    <n v="44"/>
    <s v="Minute"/>
    <s v="Animation, Kids"/>
    <s v="Kids"/>
    <x v="107"/>
    <m/>
    <s v="2020s"/>
  </r>
  <r>
    <x v="1686"/>
    <s v="Movie"/>
    <s v="Max Steel Turbo Charged"/>
    <n v="2020"/>
    <s v="ALL"/>
    <n v="45"/>
    <s v="Minute"/>
    <s v="Animation, Kids"/>
    <s v="Kids"/>
    <x v="4"/>
    <m/>
    <s v="2020s"/>
  </r>
  <r>
    <x v="1687"/>
    <s v="Movie"/>
    <s v="Max Steel Team Turbo"/>
    <n v="2020"/>
    <s v="ALL"/>
    <n v="43"/>
    <s v="Minute"/>
    <s v="Animation, Kids"/>
    <s v="Kids"/>
    <x v="83"/>
    <m/>
    <s v="2020s"/>
  </r>
  <r>
    <x v="1688"/>
    <s v="Movie"/>
    <s v="Max Steel Fusion Tek"/>
    <n v="2020"/>
    <s v="ALL"/>
    <n v="64"/>
    <s v="Minute"/>
    <s v="Animation, Kids"/>
    <s v="Kids"/>
    <x v="52"/>
    <m/>
    <s v="2020s"/>
  </r>
  <r>
    <x v="1689"/>
    <s v="Movie"/>
    <s v="Matt Braunger: Big Dumb Animal"/>
    <n v="2015"/>
    <s v="18+"/>
    <n v="66"/>
    <s v="Minute"/>
    <s v="Arts, Entertainment, and Culture, Comedy, Special Interest"/>
    <s v="Adult"/>
    <x v="95"/>
    <m/>
    <s v="2010s"/>
  </r>
  <r>
    <x v="1690"/>
    <s v="Movie"/>
    <s v="Matt Besser: Pot Humor"/>
    <n v="2019"/>
    <s v="18+"/>
    <n v="70"/>
    <s v="Minute"/>
    <s v="Arts, Entertainment, and Culture, Comedy, Special Interest"/>
    <s v="Adult"/>
    <x v="61"/>
    <m/>
    <s v="2010s"/>
  </r>
  <r>
    <x v="1691"/>
    <s v="Movie"/>
    <s v="Mathu Vadalara"/>
    <n v="2019"/>
    <s v="16+"/>
    <n v="129"/>
    <s v="Minute"/>
    <s v="Drama"/>
    <s v="Teen"/>
    <x v="150"/>
    <m/>
    <s v="2010s"/>
  </r>
  <r>
    <x v="1692"/>
    <s v="TV Show"/>
    <s v="Match Game"/>
    <n v="1978"/>
    <s v="TV-PG"/>
    <n v="3"/>
    <s v="Season"/>
    <s v="Special Interest, Unscripted"/>
    <s v="Teen"/>
    <x v="15"/>
    <n v="3"/>
    <s v="1970s"/>
  </r>
  <r>
    <x v="1693"/>
    <s v="Movie"/>
    <s v="Masterminds"/>
    <n v="1998"/>
    <s v="PG-13"/>
    <n v="101"/>
    <s v="Minute"/>
    <s v="Action, Suspense, Young Adult Audience"/>
    <s v="Teen"/>
    <x v="101"/>
    <m/>
    <s v="1990s"/>
  </r>
  <r>
    <x v="1694"/>
    <s v="Movie"/>
    <s v="Master (Telugu) [4K UHD]"/>
    <n v="2021"/>
    <s v="16+"/>
    <n v="178"/>
    <s v="Minute"/>
    <s v="Drama"/>
    <s v="Teen"/>
    <x v="151"/>
    <m/>
    <s v="2020s"/>
  </r>
  <r>
    <x v="1695"/>
    <s v="Movie"/>
    <s v="Master (Telugu)"/>
    <n v="2021"/>
    <s v="16+"/>
    <n v="178"/>
    <s v="Minute"/>
    <s v="Drama"/>
    <s v="Teen"/>
    <x v="151"/>
    <m/>
    <s v="2020s"/>
  </r>
  <r>
    <x v="1696"/>
    <s v="Movie"/>
    <s v="Master (Tamil) [4K UHD]"/>
    <n v="2021"/>
    <s v="16+"/>
    <n v="178"/>
    <s v="Minute"/>
    <s v="Drama"/>
    <s v="Teen"/>
    <x v="151"/>
    <m/>
    <s v="2020s"/>
  </r>
  <r>
    <x v="1697"/>
    <s v="Movie"/>
    <s v="Master (Tamil)"/>
    <n v="2021"/>
    <s v="16+"/>
    <n v="178"/>
    <s v="Minute"/>
    <s v="Drama"/>
    <s v="Teen"/>
    <x v="151"/>
    <m/>
    <s v="2020s"/>
  </r>
  <r>
    <x v="1698"/>
    <s v="Movie"/>
    <s v="Master (Malayalam) [4K UHD]"/>
    <n v="2021"/>
    <s v="16+"/>
    <n v="178"/>
    <s v="Minute"/>
    <s v="Drama"/>
    <s v="Teen"/>
    <x v="151"/>
    <m/>
    <s v="2020s"/>
  </r>
  <r>
    <x v="1699"/>
    <s v="Movie"/>
    <s v="Master (Malayalam)"/>
    <n v="2021"/>
    <s v="16+"/>
    <n v="178"/>
    <s v="Minute"/>
    <s v="Drama"/>
    <s v="Teen"/>
    <x v="151"/>
    <m/>
    <s v="2020s"/>
  </r>
  <r>
    <x v="1700"/>
    <s v="TV Show"/>
    <s v="Massage Detective Joe"/>
    <n v="2017"/>
    <s v="TV-NR"/>
    <n v="1"/>
    <s v="Season"/>
    <s v="TV Shows"/>
    <s v="Unknown"/>
    <x v="15"/>
    <n v="1"/>
    <s v="2010s"/>
  </r>
  <r>
    <x v="1701"/>
    <s v="Movie"/>
    <s v="Maserati: A Hundred Years Against All Odds"/>
    <n v="2020"/>
    <s v="7+"/>
    <n v="89"/>
    <s v="Minute"/>
    <s v="Documentary"/>
    <s v="Kids"/>
    <x v="34"/>
    <m/>
    <s v="2020s"/>
  </r>
  <r>
    <x v="1702"/>
    <s v="Movie"/>
    <s v="Mary Higgins Clark's: Pretend You Don't See Her"/>
    <n v="2002"/>
    <s v="PG-13"/>
    <n v="94"/>
    <s v="Minute"/>
    <s v="Drama, Suspense"/>
    <s v="Teen"/>
    <x v="12"/>
    <m/>
    <s v="2000s"/>
  </r>
  <r>
    <x v="1703"/>
    <s v="Movie"/>
    <s v="Mary Higgins Clark's: He Sees You When You're Sleeping"/>
    <n v="2002"/>
    <s v="PG"/>
    <n v="95"/>
    <s v="Minute"/>
    <s v="Drama, Suspense"/>
    <s v="Teen"/>
    <x v="41"/>
    <m/>
    <s v="2000s"/>
  </r>
  <r>
    <x v="1704"/>
    <s v="TV Show"/>
    <s v="Martha Speaks"/>
    <n v="2010"/>
    <s v="TV-G"/>
    <n v="1"/>
    <s v="Season"/>
    <s v="Kids"/>
    <s v="Kids"/>
    <x v="15"/>
    <n v="1"/>
    <s v="2010s"/>
  </r>
  <r>
    <x v="1705"/>
    <s v="Movie"/>
    <s v="Marshall's Miracle"/>
    <n v="2015"/>
    <s v="NR"/>
    <n v="90"/>
    <s v="Minute"/>
    <s v="Drama, Kids"/>
    <s v="Unknown"/>
    <x v="56"/>
    <m/>
    <s v="2010s"/>
  </r>
  <r>
    <x v="1706"/>
    <s v="Movie"/>
    <s v="Married by Christmas"/>
    <n v="2016"/>
    <s v="13+"/>
    <n v="86"/>
    <s v="Minute"/>
    <s v="Comedy, Romance"/>
    <s v="Teen"/>
    <x v="19"/>
    <m/>
    <s v="2010s"/>
  </r>
  <r>
    <x v="1707"/>
    <s v="TV Show"/>
    <s v="Married at First Sight"/>
    <n v="2016"/>
    <s v="TV-14"/>
    <n v="3"/>
    <s v="Season"/>
    <s v="Unscripted"/>
    <s v="Teen"/>
    <x v="15"/>
    <n v="3"/>
    <s v="2010s"/>
  </r>
  <r>
    <x v="1708"/>
    <s v="TV Show"/>
    <s v="Married At First Sight"/>
    <n v="2014"/>
    <s v="TV-14"/>
    <n v="1"/>
    <s v="Season"/>
    <s v="TV Shows"/>
    <s v="Teen"/>
    <x v="15"/>
    <n v="1"/>
    <s v="2010s"/>
  </r>
  <r>
    <x v="1709"/>
    <s v="Movie"/>
    <s v="Marriage Counseling Films"/>
    <n v="2018"/>
    <s v="13+"/>
    <n v="113"/>
    <s v="Minute"/>
    <s v="Documentary, Special Interest"/>
    <s v="Teen"/>
    <x v="0"/>
    <m/>
    <s v="2010s"/>
  </r>
  <r>
    <x v="1710"/>
    <s v="Movie"/>
    <s v="Maritime"/>
    <n v="2007"/>
    <s v="NR"/>
    <n v="33"/>
    <s v="Minute"/>
    <s v="Music Videos and Concerts"/>
    <s v="Unknown"/>
    <x v="39"/>
    <m/>
    <s v="2000s"/>
  </r>
  <r>
    <x v="1711"/>
    <s v="Movie"/>
    <s v="Mario And Fafa's Wacky Lessons"/>
    <n v="2019"/>
    <s v="ALL"/>
    <n v="18"/>
    <s v="Minute"/>
    <s v="Comedy"/>
    <s v="Kids"/>
    <x v="23"/>
    <m/>
    <s v="2010s"/>
  </r>
  <r>
    <x v="1712"/>
    <s v="Movie"/>
    <s v="Mario"/>
    <n v="2018"/>
    <s v="18+"/>
    <n v="124"/>
    <s v="Minute"/>
    <s v="Drama, Sports"/>
    <s v="Adult"/>
    <x v="118"/>
    <m/>
    <s v="2010s"/>
  </r>
  <r>
    <x v="1713"/>
    <s v="TV Show"/>
    <s v="Marine Recon"/>
    <n v="2005"/>
    <s v="13+"/>
    <n v="1"/>
    <s v="Season"/>
    <s v="Documentary, Military and War"/>
    <s v="Teen"/>
    <x v="15"/>
    <n v="1"/>
    <s v="2000s"/>
  </r>
  <r>
    <x v="1714"/>
    <s v="Movie"/>
    <s v="Marilyn Hotchkiss' Ballroom Dancing &amp; Charm School"/>
    <n v="2006"/>
    <s v="PG-13"/>
    <n v="104"/>
    <s v="Minute"/>
    <s v="Arts, Entertainment, and Culture, Comedy, Drama"/>
    <s v="Teen"/>
    <x v="16"/>
    <m/>
    <s v="2000s"/>
  </r>
  <r>
    <x v="1715"/>
    <s v="Movie"/>
    <s v="Maria Bamford: Weakness is the Brand"/>
    <n v="2020"/>
    <s v="18+"/>
    <n v="75"/>
    <s v="Minute"/>
    <s v="Arts, Entertainment, and Culture, Comedy, Special Interest"/>
    <s v="Adult"/>
    <x v="77"/>
    <m/>
    <s v="2020s"/>
  </r>
  <r>
    <x v="1716"/>
    <s v="Movie"/>
    <s v="Maria Bamford: The Special Special Special"/>
    <n v="2014"/>
    <s v="18+"/>
    <n v="50"/>
    <s v="Minute"/>
    <s v="Arts, Entertainment, and Culture, Comedy, Special Interest"/>
    <s v="Adult"/>
    <x v="18"/>
    <m/>
    <s v="2010s"/>
  </r>
  <r>
    <x v="1717"/>
    <s v="Movie"/>
    <s v="Margaret Cho: Psycho"/>
    <n v="2015"/>
    <s v="18+"/>
    <n v="82"/>
    <s v="Minute"/>
    <s v="Arts, Entertainment, and Culture, Comedy, Special Interest"/>
    <s v="Adult"/>
    <x v="113"/>
    <m/>
    <s v="2010s"/>
  </r>
  <r>
    <x v="1718"/>
    <s v="TV Show"/>
    <s v="Marcia Clark Investigates The First 48"/>
    <n v="2018"/>
    <s v="TV-14"/>
    <n v="1"/>
    <s v="Season"/>
    <s v="Drama"/>
    <s v="Teen"/>
    <x v="15"/>
    <n v="1"/>
    <s v="2010s"/>
  </r>
  <r>
    <x v="1719"/>
    <s v="Movie"/>
    <s v="Mao's Last Dancer"/>
    <n v="2010"/>
    <s v="PG"/>
    <n v="118"/>
    <s v="Minute"/>
    <s v="Arthouse, Drama"/>
    <s v="Teen"/>
    <x v="84"/>
    <m/>
    <s v="2010s"/>
  </r>
  <r>
    <x v="1720"/>
    <s v="TV Show"/>
    <s v="Manson Speaks: Inside the Mind of a Madman"/>
    <n v="2017"/>
    <s v="TV-14"/>
    <n v="1"/>
    <s v="Season"/>
    <s v="TV Shows"/>
    <s v="Teen"/>
    <x v="15"/>
    <n v="1"/>
    <s v="2010s"/>
  </r>
  <r>
    <x v="1721"/>
    <s v="TV Show"/>
    <s v="Mankind The Story of All of Us"/>
    <n v="2016"/>
    <s v="13+"/>
    <n v="1"/>
    <s v="Season"/>
    <s v="Documentary, Special Interest"/>
    <s v="Teen"/>
    <x v="15"/>
    <n v="1"/>
    <s v="2010s"/>
  </r>
  <r>
    <x v="1722"/>
    <s v="Movie"/>
    <s v="Manhattan Undying"/>
    <n v="2017"/>
    <s v="16+"/>
    <n v="88"/>
    <s v="Minute"/>
    <s v="Drama, Romance, Suspense"/>
    <s v="Teen"/>
    <x v="10"/>
    <m/>
    <s v="2010s"/>
  </r>
  <r>
    <x v="1723"/>
    <s v="Movie"/>
    <s v="Mane Number 13"/>
    <n v="2020"/>
    <s v="16+"/>
    <n v="106"/>
    <s v="Minute"/>
    <s v="Horror"/>
    <s v="Teen"/>
    <x v="76"/>
    <m/>
    <s v="2020s"/>
  </r>
  <r>
    <x v="1724"/>
    <s v="Movie"/>
    <s v="Mandingo"/>
    <n v="1975"/>
    <s v="R"/>
    <n v="127"/>
    <s v="Minute"/>
    <s v="Adventure, Drama"/>
    <s v="Adult"/>
    <x v="96"/>
    <m/>
    <s v="1970s"/>
  </r>
  <r>
    <x v="1725"/>
    <s v="TV Show"/>
    <s v="Man's World"/>
    <n v="2015"/>
    <s v="16+"/>
    <n v="1"/>
    <s v="Season"/>
    <s v="Comedy"/>
    <s v="Teen"/>
    <x v="15"/>
    <n v="1"/>
    <s v="2010s"/>
  </r>
  <r>
    <x v="1726"/>
    <s v="Movie"/>
    <s v="Man With The Golden Arm"/>
    <n v="1955"/>
    <s v="PG-13"/>
    <n v="120"/>
    <s v="Minute"/>
    <s v="Drama, Suspense"/>
    <s v="Teen"/>
    <x v="108"/>
    <m/>
    <s v="1950s"/>
  </r>
  <r>
    <x v="1727"/>
    <s v="Movie"/>
    <s v="Man Vs."/>
    <n v="2017"/>
    <s v="13+"/>
    <n v="85"/>
    <s v="Minute"/>
    <s v="Drama, Science Fiction, Suspense"/>
    <s v="Teen"/>
    <x v="35"/>
    <m/>
    <s v="2010s"/>
  </r>
  <r>
    <x v="1728"/>
    <s v="Movie"/>
    <s v="Man In The Attic"/>
    <n v="1954"/>
    <s v="PG-13"/>
    <n v="82"/>
    <s v="Minute"/>
    <s v="Drama, Suspense"/>
    <s v="Teen"/>
    <x v="113"/>
    <m/>
    <s v="1950s"/>
  </r>
  <r>
    <x v="1729"/>
    <s v="Movie"/>
    <s v="Man From Texas (1948)"/>
    <n v="1948"/>
    <s v="PG"/>
    <n v="70"/>
    <s v="Minute"/>
    <s v="Western"/>
    <s v="Teen"/>
    <x v="61"/>
    <m/>
    <s v="1940s"/>
  </r>
  <r>
    <x v="1730"/>
    <s v="Movie"/>
    <s v="Man From Elysian Fields"/>
    <n v="2001"/>
    <s v="R"/>
    <n v="106"/>
    <s v="Minute"/>
    <s v="Arthouse, Drama"/>
    <s v="Adult"/>
    <x v="76"/>
    <m/>
    <s v="2000s"/>
  </r>
  <r>
    <x v="1731"/>
    <s v="Movie"/>
    <s v="Mambo Italiano"/>
    <n v="2003"/>
    <s v="R"/>
    <n v="89"/>
    <s v="Minute"/>
    <s v="Comedy, Drama, LGBTQ"/>
    <s v="Adult"/>
    <x v="34"/>
    <m/>
    <s v="2000s"/>
  </r>
  <r>
    <x v="1732"/>
    <s v="TV Show"/>
    <s v="Making Their Mark"/>
    <n v="2021"/>
    <s v="16+"/>
    <n v="1"/>
    <s v="Season"/>
    <s v="Documentary, Sports, Unscripted"/>
    <s v="Teen"/>
    <x v="15"/>
    <n v="1"/>
    <s v="2020s"/>
  </r>
  <r>
    <x v="1733"/>
    <s v="Movie"/>
    <s v="Making of Michael Jordan's Playground"/>
    <n v="1997"/>
    <s v="7+"/>
    <n v="24"/>
    <s v="Minute"/>
    <s v="Documentary, Special Interest"/>
    <s v="Kids"/>
    <x v="124"/>
    <m/>
    <s v="1990s"/>
  </r>
  <r>
    <x v="1734"/>
    <s v="Movie"/>
    <s v="Making a Killing"/>
    <n v="2018"/>
    <s v="13+"/>
    <n v="107"/>
    <s v="Minute"/>
    <s v="Comedy, Drama, Suspense"/>
    <s v="Teen"/>
    <x v="79"/>
    <m/>
    <s v="2010s"/>
  </r>
  <r>
    <x v="1735"/>
    <s v="Movie"/>
    <s v="Make Us Dream"/>
    <n v="2020"/>
    <s v="16+"/>
    <n v="104"/>
    <s v="Minute"/>
    <s v="Documentary"/>
    <s v="Teen"/>
    <x v="16"/>
    <m/>
    <s v="2020s"/>
  </r>
  <r>
    <x v="1736"/>
    <s v="Movie"/>
    <s v="Make Believe"/>
    <n v="2011"/>
    <s v="NR"/>
    <n v="36"/>
    <s v="Minute"/>
    <s v="Music Videos and Concerts"/>
    <s v="Unknown"/>
    <x v="20"/>
    <m/>
    <s v="2010s"/>
  </r>
  <r>
    <x v="1737"/>
    <s v="Movie"/>
    <s v="Make A Wish"/>
    <n v="1937"/>
    <s v="PG"/>
    <n v="82"/>
    <s v="Minute"/>
    <s v="Arts, Entertainment, and Culture, Comedy"/>
    <s v="Teen"/>
    <x v="113"/>
    <m/>
    <s v="1930s"/>
  </r>
  <r>
    <x v="1738"/>
    <s v="Movie"/>
    <s v="Majili"/>
    <n v="2019"/>
    <s v="13+"/>
    <n v="151"/>
    <s v="Minute"/>
    <s v="Drama, International, Romance"/>
    <s v="Teen"/>
    <x v="69"/>
    <m/>
    <s v="2010s"/>
  </r>
  <r>
    <x v="1739"/>
    <s v="Movie"/>
    <s v="Maidentrip"/>
    <n v="2014"/>
    <s v="ALL"/>
    <n v="81"/>
    <s v="Minute"/>
    <s v="Action, Adventure, Documentary"/>
    <s v="Kids"/>
    <x v="93"/>
    <m/>
    <s v="2010s"/>
  </r>
  <r>
    <x v="1740"/>
    <s v="Movie"/>
    <s v="Mahanati (Telugu)"/>
    <n v="2018"/>
    <s v="7+"/>
    <n v="171"/>
    <s v="Minute"/>
    <s v="Drama"/>
    <s v="Kids"/>
    <x v="152"/>
    <m/>
    <s v="2010s"/>
  </r>
  <r>
    <x v="1741"/>
    <s v="Movie"/>
    <s v="Magical Playtime with Mila and Morphle"/>
    <n v="2019"/>
    <s v="ALL"/>
    <n v="49"/>
    <s v="Minute"/>
    <s v="Animation, Kids"/>
    <s v="Kids"/>
    <x v="49"/>
    <m/>
    <s v="2010s"/>
  </r>
  <r>
    <x v="1742"/>
    <s v="TV Show"/>
    <s v="MAGICAL GIRL SITE"/>
    <n v="2018"/>
    <s v="NR"/>
    <n v="1"/>
    <s v="Season"/>
    <s v="TV Shows"/>
    <s v="Unknown"/>
    <x v="15"/>
    <n v="1"/>
    <s v="2010s"/>
  </r>
  <r>
    <x v="1743"/>
    <s v="TV Show"/>
    <s v="MAGI  The Tensho Boys’ Embassy (4K UHD) (Japanese Ver)"/>
    <n v="2019"/>
    <s v="TV-NR"/>
    <n v="1"/>
    <s v="Season"/>
    <s v="Drama, International"/>
    <s v="Unknown"/>
    <x v="15"/>
    <n v="1"/>
    <s v="2010s"/>
  </r>
  <r>
    <x v="1744"/>
    <s v="TV Show"/>
    <s v="MAGI  The Tensho Boys’ Embassy (4K UHD)"/>
    <n v="2019"/>
    <s v="TV-NR"/>
    <n v="1"/>
    <s v="Season"/>
    <s v="Drama, International"/>
    <s v="Unknown"/>
    <x v="15"/>
    <n v="1"/>
    <s v="2010s"/>
  </r>
  <r>
    <x v="1745"/>
    <s v="TV Show"/>
    <s v="MAGI  The Tensho Boys’ Embassy  (Japanese Ver)"/>
    <n v="2019"/>
    <s v="TV-NR"/>
    <n v="1"/>
    <s v="Season"/>
    <s v="Drama, International"/>
    <s v="Unknown"/>
    <x v="15"/>
    <n v="1"/>
    <s v="2010s"/>
  </r>
  <r>
    <x v="1746"/>
    <s v="TV Show"/>
    <s v="MAGI  The Tensho Boys’ Embassy"/>
    <n v="2019"/>
    <s v="TV-NR"/>
    <n v="1"/>
    <s v="Season"/>
    <s v="Drama, International"/>
    <s v="Unknown"/>
    <x v="15"/>
    <n v="1"/>
    <s v="2010s"/>
  </r>
  <r>
    <x v="1747"/>
    <s v="Movie"/>
    <s v="Maggie's War"/>
    <n v="2013"/>
    <s v="13+"/>
    <n v="57"/>
    <s v="Minute"/>
    <s v="Documentary"/>
    <s v="Teen"/>
    <x v="67"/>
    <m/>
    <s v="2010s"/>
  </r>
  <r>
    <x v="1748"/>
    <s v="TV Show"/>
    <s v="Maggie Binkley Fitness SERIES 10.0 (15-Minute Workouts)"/>
    <n v="2020"/>
    <s v="ALL"/>
    <n v="1"/>
    <s v="Season"/>
    <s v="Fitness, Special Interest"/>
    <s v="Kids"/>
    <x v="15"/>
    <n v="1"/>
    <s v="2020s"/>
  </r>
  <r>
    <x v="1749"/>
    <s v="Movie"/>
    <s v="Mafia: Chapter 1"/>
    <n v="2020"/>
    <s v="13+"/>
    <n v="111"/>
    <s v="Minute"/>
    <s v="Action"/>
    <s v="Teen"/>
    <x v="38"/>
    <m/>
    <s v="2020s"/>
  </r>
  <r>
    <x v="1750"/>
    <s v="Movie"/>
    <s v="Made in Mexico (Spanish Language, No Subtitles)"/>
    <n v="2011"/>
    <s v="NR"/>
    <n v="21"/>
    <s v="Minute"/>
    <s v="Music Videos and Concerts"/>
    <s v="Unknown"/>
    <x v="153"/>
    <m/>
    <s v="2010s"/>
  </r>
  <r>
    <x v="1751"/>
    <s v="TV Show"/>
    <s v="Made In Heaven"/>
    <n v="2019"/>
    <s v="16+"/>
    <n v="1"/>
    <s v="Season"/>
    <s v="Drama, International"/>
    <s v="Teen"/>
    <x v="15"/>
    <n v="1"/>
    <s v="2010s"/>
  </r>
  <r>
    <x v="1752"/>
    <s v="TV Show"/>
    <s v="MADE IN ABYSS"/>
    <n v="2017"/>
    <s v="TV-14"/>
    <n v="1"/>
    <s v="Season"/>
    <s v="Action, Anime, International"/>
    <s v="Teen"/>
    <x v="15"/>
    <n v="1"/>
    <s v="2010s"/>
  </r>
  <r>
    <x v="1753"/>
    <s v="Movie"/>
    <s v="Madame Behave"/>
    <n v="1925"/>
    <s v="NR"/>
    <n v="55"/>
    <s v="Minute"/>
    <s v="Comedy, Drama"/>
    <s v="Unknown"/>
    <x v="45"/>
    <m/>
    <s v="1920s"/>
  </r>
  <r>
    <x v="1754"/>
    <s v="Movie"/>
    <s v="Madame"/>
    <n v="2018"/>
    <s v="NR"/>
    <n v="92"/>
    <s v="Minute"/>
    <s v="Comedy, Drama"/>
    <s v="Unknown"/>
    <x v="9"/>
    <m/>
    <s v="2010s"/>
  </r>
  <r>
    <x v="1755"/>
    <s v="Movie"/>
    <s v="Mad To The Max: Hoon Nation"/>
    <n v="2018"/>
    <s v="NR"/>
    <n v="87"/>
    <s v="Minute"/>
    <s v="Documentary"/>
    <s v="Unknown"/>
    <x v="8"/>
    <m/>
    <s v="2010s"/>
  </r>
  <r>
    <x v="1756"/>
    <s v="Movie"/>
    <s v="Mad to be Normal"/>
    <n v="2017"/>
    <s v="16+"/>
    <n v="105"/>
    <s v="Minute"/>
    <s v="Comedy, Drama"/>
    <s v="Teen"/>
    <x v="112"/>
    <m/>
    <s v="2010s"/>
  </r>
  <r>
    <x v="1757"/>
    <s v="TV Show"/>
    <s v="Mad Dogs"/>
    <n v="2016"/>
    <s v="18+"/>
    <n v="1"/>
    <s v="Season"/>
    <s v="Comedy, Drama, Suspense"/>
    <s v="Adult"/>
    <x v="15"/>
    <n v="1"/>
    <s v="2010s"/>
  </r>
  <r>
    <x v="1758"/>
    <s v="TV Show"/>
    <s v="Mad About You"/>
    <n v="2019"/>
    <s v="TV-PG"/>
    <n v="1"/>
    <s v="Season"/>
    <s v="Comedy"/>
    <s v="Teen"/>
    <x v="15"/>
    <n v="1"/>
    <s v="2010s"/>
  </r>
  <r>
    <x v="1759"/>
    <s v="Movie"/>
    <s v="Maayavan"/>
    <n v="2017"/>
    <s v="13+"/>
    <n v="126"/>
    <s v="Minute"/>
    <s v="International, Science Fiction, Suspense"/>
    <s v="Teen"/>
    <x v="31"/>
    <m/>
    <s v="2010s"/>
  </r>
  <r>
    <x v="1760"/>
    <s v="Movie"/>
    <s v="Luv Ka The End"/>
    <n v="2011"/>
    <s v="18+"/>
    <n v="107"/>
    <s v="Minute"/>
    <s v="Comedy, Drama, International"/>
    <s v="Adult"/>
    <x v="79"/>
    <m/>
    <s v="2010s"/>
  </r>
  <r>
    <x v="1761"/>
    <s v="Movie"/>
    <s v="Lusitania"/>
    <n v="2007"/>
    <s v="16+"/>
    <n v="91"/>
    <s v="Minute"/>
    <s v="Action, Drama"/>
    <s v="Teen"/>
    <x v="51"/>
    <m/>
    <s v="2000s"/>
  </r>
  <r>
    <x v="1762"/>
    <s v="Movie"/>
    <s v="Luke and Lucy and the Texas Ranger"/>
    <n v="2011"/>
    <s v="ALL"/>
    <n v="93"/>
    <s v="Minute"/>
    <s v="Western"/>
    <s v="Kids"/>
    <x v="11"/>
    <m/>
    <s v="2010s"/>
  </r>
  <r>
    <x v="1763"/>
    <s v="TV Show"/>
    <s v="Luis, el sabio del éxito"/>
    <n v="2018"/>
    <s v="TV-NR"/>
    <n v="1"/>
    <s v="Season"/>
    <s v="Documentary"/>
    <s v="Unknown"/>
    <x v="15"/>
    <n v="1"/>
    <s v="2010s"/>
  </r>
  <r>
    <x v="1764"/>
    <s v="Movie"/>
    <s v="Lucy and Desi: A Home Movie"/>
    <n v="1993"/>
    <s v="13+"/>
    <n v="109"/>
    <s v="Minute"/>
    <s v="Documentary"/>
    <s v="Teen"/>
    <x v="33"/>
    <m/>
    <s v="1990s"/>
  </r>
  <r>
    <x v="1765"/>
    <s v="Movie"/>
    <s v="Lucky Texan"/>
    <n v="1934"/>
    <s v="13+"/>
    <n v="56"/>
    <s v="Minute"/>
    <s v="Western"/>
    <s v="Teen"/>
    <x v="36"/>
    <m/>
    <s v="1930s"/>
  </r>
  <r>
    <x v="1766"/>
    <s v="Movie"/>
    <s v="Lucifer (Telugu)"/>
    <n v="2019"/>
    <s v="13+"/>
    <n v="172"/>
    <s v="Minute"/>
    <s v="Action, Drama"/>
    <s v="Teen"/>
    <x v="154"/>
    <m/>
    <s v="2010s"/>
  </r>
  <r>
    <x v="1767"/>
    <s v="Movie"/>
    <s v="Lucifer (Tamil)"/>
    <n v="2019"/>
    <s v="13+"/>
    <n v="173"/>
    <s v="Minute"/>
    <s v="Action, Drama"/>
    <s v="Teen"/>
    <x v="155"/>
    <m/>
    <s v="2010s"/>
  </r>
  <r>
    <x v="1768"/>
    <s v="Movie"/>
    <s v="Lucifer (Malayalam)"/>
    <n v="2019"/>
    <s v="13+"/>
    <n v="172"/>
    <s v="Minute"/>
    <s v="Action, Drama"/>
    <s v="Teen"/>
    <x v="154"/>
    <m/>
    <s v="2010s"/>
  </r>
  <r>
    <x v="1769"/>
    <s v="Movie"/>
    <s v="Loyalty And Respect"/>
    <n v="2006"/>
    <s v="18+"/>
    <n v="83"/>
    <s v="Minute"/>
    <s v="Action, Drama, Suspense"/>
    <s v="Adult"/>
    <x v="106"/>
    <m/>
    <s v="2000s"/>
  </r>
  <r>
    <x v="1770"/>
    <s v="Movie"/>
    <s v="Low Tide (4K UHD)"/>
    <n v="2019"/>
    <s v="R"/>
    <n v="86"/>
    <s v="Minute"/>
    <s v="Action, Arthouse, Arts, Entertainment, and Culture"/>
    <s v="Adult"/>
    <x v="19"/>
    <m/>
    <s v="2010s"/>
  </r>
  <r>
    <x v="1771"/>
    <s v="Movie"/>
    <s v="Loveyatri - The Journey of Love"/>
    <n v="2018"/>
    <s v="13+"/>
    <n v="133"/>
    <s v="Minute"/>
    <s v="Comedy, International, Romance"/>
    <s v="Teen"/>
    <x v="127"/>
    <m/>
    <s v="2010s"/>
  </r>
  <r>
    <x v="1772"/>
    <s v="Movie"/>
    <s v="Love's Kitchen"/>
    <n v="2020"/>
    <s v="PG-13"/>
    <n v="90"/>
    <s v="Minute"/>
    <s v="Comedy, Romance"/>
    <s v="Teen"/>
    <x v="56"/>
    <m/>
    <s v="2020s"/>
  </r>
  <r>
    <x v="1773"/>
    <s v="Movie"/>
    <s v="Love, Kennedy"/>
    <n v="2017"/>
    <s v="PG"/>
    <n v="92"/>
    <s v="Minute"/>
    <s v="Faith and Spirituality"/>
    <s v="Teen"/>
    <x v="9"/>
    <m/>
    <s v="2010s"/>
  </r>
  <r>
    <x v="1774"/>
    <s v="Movie"/>
    <s v="Love, Hope &amp; Autism"/>
    <n v="2018"/>
    <s v="NR"/>
    <n v="44"/>
    <s v="Minute"/>
    <s v="Documentary, Special Interest"/>
    <s v="Unknown"/>
    <x v="107"/>
    <m/>
    <s v="2010s"/>
  </r>
  <r>
    <x v="1775"/>
    <s v="Movie"/>
    <s v="Love The One You're With"/>
    <n v="2021"/>
    <s v="18+"/>
    <n v="61"/>
    <s v="Minute"/>
    <s v="Comedy, LGBTQ"/>
    <s v="Adult"/>
    <x v="104"/>
    <m/>
    <s v="2020s"/>
  </r>
  <r>
    <x v="1776"/>
    <s v="Movie"/>
    <s v="Love Simple"/>
    <n v="2011"/>
    <s v="16+"/>
    <n v="86"/>
    <s v="Minute"/>
    <s v="Drama"/>
    <s v="Teen"/>
    <x v="19"/>
    <m/>
    <s v="2010s"/>
  </r>
  <r>
    <x v="1777"/>
    <s v="TV Show"/>
    <s v="Love of Thousand Years"/>
    <n v="2020"/>
    <s v="16+"/>
    <n v="1"/>
    <s v="Season"/>
    <s v="Drama, Romance"/>
    <s v="Teen"/>
    <x v="15"/>
    <n v="1"/>
    <s v="2020s"/>
  </r>
  <r>
    <x v="1778"/>
    <s v="Movie"/>
    <s v="Love Liza"/>
    <n v="2002"/>
    <s v="R"/>
    <n v="90"/>
    <s v="Minute"/>
    <s v="Arthouse, Comedy, Drama"/>
    <s v="Adult"/>
    <x v="56"/>
    <m/>
    <s v="2000s"/>
  </r>
  <r>
    <x v="1779"/>
    <s v="Movie"/>
    <s v="Love Everlasting"/>
    <n v="2016"/>
    <s v="16+"/>
    <n v="94"/>
    <s v="Minute"/>
    <s v="Drama"/>
    <s v="Teen"/>
    <x v="12"/>
    <m/>
    <s v="2010s"/>
  </r>
  <r>
    <x v="1780"/>
    <s v="TV Show"/>
    <s v="Love and Redemption"/>
    <n v="2020"/>
    <s v="13+"/>
    <n v="1"/>
    <s v="Season"/>
    <s v="Drama, Romance"/>
    <s v="Teen"/>
    <x v="15"/>
    <n v="1"/>
    <s v="2020s"/>
  </r>
  <r>
    <x v="1781"/>
    <s v="TV Show"/>
    <s v="Love and Marriage"/>
    <n v="2013"/>
    <s v="13+"/>
    <n v="1"/>
    <s v="Season"/>
    <s v="Comedy, Drama"/>
    <s v="Teen"/>
    <x v="15"/>
    <n v="1"/>
    <s v="2010s"/>
  </r>
  <r>
    <x v="1782"/>
    <s v="TV Show"/>
    <s v="LOVE and LIES"/>
    <n v="2017"/>
    <s v="TV-14"/>
    <n v="1"/>
    <s v="Season"/>
    <s v="Anime, Drama, International"/>
    <s v="Teen"/>
    <x v="15"/>
    <n v="1"/>
    <s v="2010s"/>
  </r>
  <r>
    <x v="1783"/>
    <s v="Movie"/>
    <s v="Love and Hostages"/>
    <n v="2016"/>
    <s v="NR"/>
    <n v="97"/>
    <s v="Minute"/>
    <s v="Comedy"/>
    <s v="Unknown"/>
    <x v="110"/>
    <m/>
    <s v="2010s"/>
  </r>
  <r>
    <x v="1784"/>
    <s v="Movie"/>
    <s v="Love aaj Kal Porshu"/>
    <n v="2020"/>
    <s v="13+"/>
    <n v="103"/>
    <s v="Minute"/>
    <s v="Drama"/>
    <s v="Teen"/>
    <x v="22"/>
    <m/>
    <s v="2020s"/>
  </r>
  <r>
    <x v="1785"/>
    <s v="Movie"/>
    <s v="Louisiana Story"/>
    <n v="1948"/>
    <s v="18+"/>
    <n v="80"/>
    <s v="Minute"/>
    <s v="Adventure, Drama"/>
    <s v="Adult"/>
    <x v="105"/>
    <m/>
    <s v="1940s"/>
  </r>
  <r>
    <x v="1786"/>
    <s v="TV Show"/>
    <s v="Lots &amp; Lots of Fire Trucks"/>
    <n v="2004"/>
    <s v="ALL"/>
    <n v="1"/>
    <s v="Season"/>
    <s v="Special Interest"/>
    <s v="Kids"/>
    <x v="15"/>
    <n v="1"/>
    <s v="2000s"/>
  </r>
  <r>
    <x v="1787"/>
    <s v="TV Show"/>
    <s v="Lost In Oz"/>
    <n v="2018"/>
    <s v="ALL"/>
    <n v="2"/>
    <s v="Season"/>
    <s v="Kids"/>
    <s v="Kids"/>
    <x v="15"/>
    <n v="2"/>
    <s v="2010s"/>
  </r>
  <r>
    <x v="1788"/>
    <s v="Movie"/>
    <s v="Lost Holiday"/>
    <n v="2019"/>
    <s v="18+"/>
    <n v="78"/>
    <s v="Minute"/>
    <s v="Comedy, Drama, Suspense"/>
    <s v="Adult"/>
    <x v="43"/>
    <m/>
    <s v="2010s"/>
  </r>
  <r>
    <x v="1789"/>
    <s v="Movie"/>
    <s v="Lost Child"/>
    <n v="2018"/>
    <s v="16+"/>
    <n v="101"/>
    <s v="Minute"/>
    <s v="Horror, Suspense"/>
    <s v="Teen"/>
    <x v="101"/>
    <m/>
    <s v="2010s"/>
  </r>
  <r>
    <x v="1790"/>
    <s v="Movie"/>
    <s v="Los sonámbulos"/>
    <n v="2019"/>
    <s v="R"/>
    <n v="108"/>
    <s v="Minute"/>
    <s v="Drama"/>
    <s v="Adult"/>
    <x v="80"/>
    <m/>
    <s v="2010s"/>
  </r>
  <r>
    <x v="1791"/>
    <s v="TV Show"/>
    <s v="Lorena"/>
    <n v="2019"/>
    <s v="16+"/>
    <n v="1"/>
    <s v="Season"/>
    <s v="Documentary"/>
    <s v="Teen"/>
    <x v="15"/>
    <n v="1"/>
    <s v="2010s"/>
  </r>
  <r>
    <x v="1792"/>
    <s v="TV Show"/>
    <s v="Lore"/>
    <n v="2018"/>
    <s v="16+"/>
    <n v="2"/>
    <s v="Season"/>
    <s v="Drama, Horror"/>
    <s v="Teen"/>
    <x v="15"/>
    <n v="2"/>
    <s v="2010s"/>
  </r>
  <r>
    <x v="1793"/>
    <s v="Movie"/>
    <s v="Lords Of Salem"/>
    <n v="2013"/>
    <s v="R"/>
    <n v="101"/>
    <s v="Minute"/>
    <s v="Horror, Suspense"/>
    <s v="Adult"/>
    <x v="101"/>
    <m/>
    <s v="2010s"/>
  </r>
  <r>
    <x v="1794"/>
    <s v="TV Show"/>
    <s v="Looped"/>
    <n v="2016"/>
    <s v="TV-Y"/>
    <n v="2"/>
    <s v="Season"/>
    <s v="Kids"/>
    <s v="Kids"/>
    <x v="15"/>
    <n v="2"/>
    <s v="2010s"/>
  </r>
  <r>
    <x v="1795"/>
    <s v="TV Show"/>
    <s v="Look"/>
    <n v="2010"/>
    <s v="18+"/>
    <n v="1"/>
    <s v="Season"/>
    <s v="Drama"/>
    <s v="Adult"/>
    <x v="15"/>
    <n v="1"/>
    <s v="2010s"/>
  </r>
  <r>
    <x v="1796"/>
    <s v="Movie"/>
    <s v="Loni Love: America's Sister"/>
    <n v="2010"/>
    <s v="18+"/>
    <n v="60"/>
    <s v="Minute"/>
    <s v="Arts, Entertainment, and Culture, Comedy, Special Interest"/>
    <s v="Adult"/>
    <x v="28"/>
    <m/>
    <s v="2010s"/>
  </r>
  <r>
    <x v="1797"/>
    <s v="Movie"/>
    <s v="Lone Star State of Mind"/>
    <n v="2002"/>
    <s v="PG-13"/>
    <n v="88"/>
    <s v="Minute"/>
    <s v="Comedy, Drama"/>
    <s v="Teen"/>
    <x v="10"/>
    <m/>
    <s v="2000s"/>
  </r>
  <r>
    <x v="1798"/>
    <s v="TV Show"/>
    <s v="London Hospital"/>
    <n v="2008"/>
    <s v="TV-14"/>
    <n v="1"/>
    <s v="Season"/>
    <s v="Drama"/>
    <s v="Teen"/>
    <x v="15"/>
    <n v="1"/>
    <s v="2000s"/>
  </r>
  <r>
    <x v="1799"/>
    <s v="TV Show"/>
    <s v="LoliRock"/>
    <n v="2017"/>
    <s v="7+"/>
    <n v="2"/>
    <s v="Season"/>
    <s v="Animation, Kids"/>
    <s v="Kids"/>
    <x v="15"/>
    <n v="2"/>
    <s v="2010s"/>
  </r>
  <r>
    <x v="1800"/>
    <s v="Movie"/>
    <s v="Lola &amp; Virginia (volume 4)"/>
    <n v="2005"/>
    <s v="NR"/>
    <n v="49"/>
    <s v="Minute"/>
    <s v="Animation, Kids"/>
    <s v="Unknown"/>
    <x v="49"/>
    <m/>
    <s v="2000s"/>
  </r>
  <r>
    <x v="1801"/>
    <s v="Movie"/>
    <s v="Lola &amp; Virginia (volume 2)"/>
    <n v="2005"/>
    <s v="NR"/>
    <n v="50"/>
    <s v="Minute"/>
    <s v="Animation, Kids"/>
    <s v="Unknown"/>
    <x v="18"/>
    <m/>
    <s v="2000s"/>
  </r>
  <r>
    <x v="1802"/>
    <s v="TV Show"/>
    <s v="LOL: Last One Laughing"/>
    <n v="2019"/>
    <s v="16+"/>
    <n v="2"/>
    <s v="Season"/>
    <s v="Comedy"/>
    <s v="Teen"/>
    <x v="15"/>
    <n v="2"/>
    <s v="2010s"/>
  </r>
  <r>
    <x v="1803"/>
    <s v="TV Show"/>
    <s v="LOL: Australia"/>
    <n v="2020"/>
    <s v="16+"/>
    <n v="1"/>
    <s v="Season"/>
    <s v="Comedy, International, Special Interest"/>
    <s v="Teen"/>
    <x v="15"/>
    <n v="1"/>
    <s v="2020s"/>
  </r>
  <r>
    <x v="1804"/>
    <s v="TV Show"/>
    <s v="LOL Surprise! Winter Disco"/>
    <n v="2019"/>
    <s v="ALL"/>
    <n v="1"/>
    <s v="Season"/>
    <s v="Kids"/>
    <s v="Kids"/>
    <x v="15"/>
    <n v="1"/>
    <s v="2010s"/>
  </r>
  <r>
    <x v="1805"/>
    <s v="Movie"/>
    <s v="Loco Love"/>
    <n v="2003"/>
    <s v="PG"/>
    <n v="95"/>
    <s v="Minute"/>
    <s v="Comedy, Romance"/>
    <s v="Teen"/>
    <x v="41"/>
    <m/>
    <s v="2000s"/>
  </r>
  <r>
    <x v="1806"/>
    <s v="Movie"/>
    <s v="Local Boy"/>
    <n v="2020"/>
    <s v="ALL"/>
    <n v="140"/>
    <s v="Minute"/>
    <s v="Action, Drama"/>
    <s v="Kids"/>
    <x v="74"/>
    <m/>
    <s v="2020s"/>
  </r>
  <r>
    <x v="1807"/>
    <s v="Movie"/>
    <s v="Llamageddon"/>
    <n v="2018"/>
    <s v="16+"/>
    <n v="69"/>
    <s v="Minute"/>
    <s v="Horror, Science Fiction"/>
    <s v="Teen"/>
    <x v="3"/>
    <m/>
    <s v="2010s"/>
  </r>
  <r>
    <x v="1808"/>
    <s v="Movie"/>
    <s v="Liz Stewart: I'm Crowning"/>
    <n v="2018"/>
    <s v="18+"/>
    <n v="50"/>
    <s v="Minute"/>
    <s v="Arts, Entertainment, and Culture, Comedy, Special Interest"/>
    <s v="Adult"/>
    <x v="18"/>
    <m/>
    <s v="2010s"/>
  </r>
  <r>
    <x v="1809"/>
    <s v="Movie"/>
    <s v="Living Well With Dementia"/>
    <n v="2014"/>
    <s v="ALL"/>
    <n v="24"/>
    <s v="Minute"/>
    <s v="Special Interest"/>
    <s v="Kids"/>
    <x v="124"/>
    <m/>
    <s v="2010s"/>
  </r>
  <r>
    <x v="1810"/>
    <s v="Movie"/>
    <s v="Living and Dying"/>
    <n v="2007"/>
    <s v="R"/>
    <n v="90"/>
    <s v="Minute"/>
    <s v="Action, Suspense"/>
    <s v="Adult"/>
    <x v="56"/>
    <m/>
    <s v="2000s"/>
  </r>
  <r>
    <x v="1811"/>
    <s v="Movie"/>
    <s v="Live from Lincoln Center: Rodgers and Hammerstein's Carousel"/>
    <n v="2013"/>
    <s v="13+"/>
    <n v="133"/>
    <s v="Minute"/>
    <s v="Documentary"/>
    <s v="Teen"/>
    <x v="127"/>
    <m/>
    <s v="2010s"/>
  </r>
  <r>
    <x v="1812"/>
    <s v="TV Show"/>
    <s v="Little Women: NY"/>
    <n v="2016"/>
    <s v="TV-14"/>
    <n v="2"/>
    <s v="Season"/>
    <s v="TV Shows"/>
    <s v="Teen"/>
    <x v="15"/>
    <n v="2"/>
    <s v="2010s"/>
  </r>
  <r>
    <x v="1813"/>
    <s v="TV Show"/>
    <s v="Little Women: LA"/>
    <n v="2016"/>
    <s v="TV-14"/>
    <n v="4"/>
    <s v="Season"/>
    <s v="Unscripted"/>
    <s v="Teen"/>
    <x v="15"/>
    <n v="4"/>
    <s v="2010s"/>
  </r>
  <r>
    <x v="1814"/>
    <s v="TV Show"/>
    <s v="Little Women: Dallas"/>
    <n v="2017"/>
    <s v="TV-14"/>
    <n v="2"/>
    <s v="Season"/>
    <s v="TV Shows"/>
    <s v="Teen"/>
    <x v="15"/>
    <n v="2"/>
    <s v="2010s"/>
  </r>
  <r>
    <x v="1815"/>
    <s v="Movie"/>
    <s v="Little Sweetheart"/>
    <n v="1989"/>
    <s v="R"/>
    <n v="93"/>
    <s v="Minute"/>
    <s v="Suspense"/>
    <s v="Adult"/>
    <x v="11"/>
    <m/>
    <s v="1980s"/>
  </r>
  <r>
    <x v="1816"/>
    <s v="Movie"/>
    <s v="Little Men (1935)"/>
    <n v="1934"/>
    <s v="7+"/>
    <n v="77"/>
    <s v="Minute"/>
    <s v="Drama"/>
    <s v="Kids"/>
    <x v="44"/>
    <m/>
    <s v="1930s"/>
  </r>
  <r>
    <x v="1817"/>
    <s v="TV Show"/>
    <s v="Little Men"/>
    <n v="1999"/>
    <s v="TV-G"/>
    <n v="2"/>
    <s v="Season"/>
    <s v="Drama, Historical"/>
    <s v="Kids"/>
    <x v="15"/>
    <n v="2"/>
    <s v="1990s"/>
  </r>
  <r>
    <x v="1818"/>
    <s v="TV Show"/>
    <s v="Little Dorrit"/>
    <n v="2008"/>
    <s v="TV-PG"/>
    <n v="1"/>
    <s v="Season"/>
    <s v="Drama, Historical"/>
    <s v="Teen"/>
    <x v="15"/>
    <n v="1"/>
    <s v="2000s"/>
  </r>
  <r>
    <x v="1819"/>
    <s v="TV Show"/>
    <s v="Little Coincidences"/>
    <n v="2021"/>
    <s v="7+"/>
    <n v="3"/>
    <s v="Season"/>
    <s v="Comedy"/>
    <s v="Kids"/>
    <x v="15"/>
    <n v="3"/>
    <s v="2020s"/>
  </r>
  <r>
    <x v="1820"/>
    <s v="Movie"/>
    <s v="Little Big Man"/>
    <n v="1970"/>
    <s v="13+"/>
    <n v="139"/>
    <s v="Minute"/>
    <s v="Adventure, Comedy, Drama"/>
    <s v="Teen"/>
    <x v="85"/>
    <m/>
    <s v="1970s"/>
  </r>
  <r>
    <x v="1821"/>
    <s v="TV Show"/>
    <s v="Little Big Awesome"/>
    <n v="2018"/>
    <s v="ALL"/>
    <n v="2"/>
    <s v="Season"/>
    <s v="Kids"/>
    <s v="Kids"/>
    <x v="15"/>
    <n v="2"/>
    <s v="2010s"/>
  </r>
  <r>
    <x v="1822"/>
    <s v="Movie"/>
    <s v="Little Baby Bus And Friends"/>
    <n v="2019"/>
    <s v="ALL"/>
    <n v="21"/>
    <s v="Minute"/>
    <s v="Kids, Special Interest"/>
    <s v="Kids"/>
    <x v="153"/>
    <m/>
    <s v="2010s"/>
  </r>
  <r>
    <x v="1823"/>
    <s v="Movie"/>
    <s v="Little Baby Bum Presents: Boo Boo Song and More Nursery Rhymes!"/>
    <n v="2019"/>
    <s v="ALL"/>
    <n v="37"/>
    <s v="Minute"/>
    <s v="Kids"/>
    <s v="Kids"/>
    <x v="21"/>
    <m/>
    <s v="2010s"/>
  </r>
  <r>
    <x v="1824"/>
    <s v="Movie"/>
    <s v="Little Baby Bum Adventure"/>
    <n v="2019"/>
    <s v="ALL"/>
    <n v="33"/>
    <s v="Minute"/>
    <s v="Kids"/>
    <s v="Kids"/>
    <x v="39"/>
    <m/>
    <s v="2010s"/>
  </r>
  <r>
    <x v="1825"/>
    <s v="Movie"/>
    <s v="Little Baby Bum - Humpty Dumpty and Lots More Kids Songs"/>
    <n v="2020"/>
    <s v="ALL"/>
    <n v="31"/>
    <s v="Minute"/>
    <s v="Kids"/>
    <s v="Kids"/>
    <x v="68"/>
    <m/>
    <s v="2020s"/>
  </r>
  <r>
    <x v="1826"/>
    <s v="Movie"/>
    <s v="Little Baby Bum - Christmas Holiday Songs For Kids"/>
    <n v="2013"/>
    <s v="ALL"/>
    <n v="26"/>
    <s v="Minute"/>
    <s v="Kids"/>
    <s v="Kids"/>
    <x v="109"/>
    <m/>
    <s v="2010s"/>
  </r>
  <r>
    <x v="1827"/>
    <s v="Movie"/>
    <s v="Lisa Loeb, Nursery Rhyme Parade!"/>
    <n v="2016"/>
    <s v="G"/>
    <n v="33"/>
    <s v="Minute"/>
    <s v="Kids"/>
    <s v="Kids"/>
    <x v="39"/>
    <m/>
    <s v="2010s"/>
  </r>
  <r>
    <x v="1828"/>
    <s v="Movie"/>
    <s v="Linsanity"/>
    <n v="2013"/>
    <s v="PG-13"/>
    <n v="89"/>
    <s v="Minute"/>
    <s v="Documentary, Sports"/>
    <s v="Teen"/>
    <x v="34"/>
    <m/>
    <s v="2010s"/>
  </r>
  <r>
    <x v="1829"/>
    <s v="Movie"/>
    <s v="Line of Duty"/>
    <n v="2019"/>
    <s v="R"/>
    <n v="99"/>
    <s v="Minute"/>
    <s v="Action, Adventure"/>
    <s v="Adult"/>
    <x v="42"/>
    <m/>
    <s v="2010s"/>
  </r>
  <r>
    <x v="1830"/>
    <s v="Movie"/>
    <s v="Lincoln@Gettysburg"/>
    <n v="2014"/>
    <s v="13+"/>
    <n v="55"/>
    <s v="Minute"/>
    <s v="Documentary"/>
    <s v="Teen"/>
    <x v="45"/>
    <m/>
    <s v="2010s"/>
  </r>
  <r>
    <x v="1831"/>
    <s v="Movie"/>
    <s v="Like Blood"/>
    <n v="2019"/>
    <s v="18+"/>
    <n v="81"/>
    <s v="Minute"/>
    <s v="Drama, Suspense"/>
    <s v="Adult"/>
    <x v="93"/>
    <m/>
    <s v="2010s"/>
  </r>
  <r>
    <x v="1832"/>
    <s v="TV Show"/>
    <s v="Lights Out!"/>
    <n v="2012"/>
    <s v="TV-PG"/>
    <n v="1"/>
    <s v="Season"/>
    <s v="Documentary, Special Interest"/>
    <s v="Teen"/>
    <x v="15"/>
    <n v="1"/>
    <s v="2010s"/>
  </r>
  <r>
    <x v="1833"/>
    <s v="TV Show"/>
    <s v="Lights of the Clione"/>
    <n v="2017"/>
    <s v="TV-NR"/>
    <n v="1"/>
    <s v="Season"/>
    <s v="TV Shows"/>
    <s v="Unknown"/>
    <x v="15"/>
    <n v="1"/>
    <s v="2010s"/>
  </r>
  <r>
    <x v="1834"/>
    <s v="Movie"/>
    <s v="Lighthouse Island"/>
    <n v="1989"/>
    <s v="NR"/>
    <n v="25"/>
    <s v="Minute"/>
    <s v="Fantasy, Kids, Suspense"/>
    <s v="Unknown"/>
    <x v="147"/>
    <m/>
    <s v="1980s"/>
  </r>
  <r>
    <x v="1835"/>
    <s v="Movie"/>
    <s v="Light of My Life"/>
    <n v="2019"/>
    <s v="R"/>
    <n v="120"/>
    <s v="Minute"/>
    <s v="Drama, Suspense"/>
    <s v="Adult"/>
    <x v="108"/>
    <m/>
    <s v="2010s"/>
  </r>
  <r>
    <x v="1836"/>
    <s v="Movie"/>
    <s v="Life with Murder"/>
    <n v="2010"/>
    <s v="13+"/>
    <n v="95"/>
    <s v="Minute"/>
    <s v="Documentary, Special Interest"/>
    <s v="Teen"/>
    <x v="41"/>
    <m/>
    <s v="2010s"/>
  </r>
  <r>
    <x v="1837"/>
    <s v="Movie"/>
    <s v="Life With Father - 1947 Color (Digitally Remastered Version)"/>
    <n v="2009"/>
    <s v="13+"/>
    <n v="113"/>
    <s v="Minute"/>
    <s v="Comedy"/>
    <s v="Teen"/>
    <x v="0"/>
    <m/>
    <s v="2000s"/>
  </r>
  <r>
    <x v="1838"/>
    <s v="TV Show"/>
    <s v="Life with Elizabeth"/>
    <n v="1954"/>
    <s v="13+"/>
    <n v="1"/>
    <s v="Season"/>
    <s v="Comedy"/>
    <s v="Teen"/>
    <x v="15"/>
    <n v="1"/>
    <s v="1950s"/>
  </r>
  <r>
    <x v="1839"/>
    <s v="TV Show"/>
    <s v="Life on Fire: Wildlife on the Volcano's Edge"/>
    <n v="2013"/>
    <s v="TV-G"/>
    <n v="1"/>
    <s v="Season"/>
    <s v="Documentary, Special Interest"/>
    <s v="Kids"/>
    <x v="15"/>
    <n v="1"/>
    <s v="2010s"/>
  </r>
  <r>
    <x v="1840"/>
    <s v="TV Show"/>
    <s v="Life of Muhammad"/>
    <n v="2013"/>
    <s v="TV-PG"/>
    <n v="1"/>
    <s v="Season"/>
    <s v="Documentary, Faith and Spirituality, Special Interest"/>
    <s v="Teen"/>
    <x v="15"/>
    <n v="1"/>
    <s v="2010s"/>
  </r>
  <r>
    <x v="1841"/>
    <s v="Movie"/>
    <s v="Life Lessons from Little Baby Bum"/>
    <n v="2019"/>
    <s v="ALL"/>
    <n v="34"/>
    <s v="Minute"/>
    <s v="Kids"/>
    <s v="Kids"/>
    <x v="40"/>
    <m/>
    <s v="2010s"/>
  </r>
  <r>
    <x v="1842"/>
    <s v="TV Show"/>
    <s v="Life in Pieces"/>
    <n v="2019"/>
    <s v="TV-14"/>
    <n v="4"/>
    <s v="Season"/>
    <s v="TV Shows"/>
    <s v="Teen"/>
    <x v="15"/>
    <n v="4"/>
    <s v="2010s"/>
  </r>
  <r>
    <x v="1843"/>
    <s v="Movie"/>
    <s v="Life in Color"/>
    <n v="2016"/>
    <s v="13+"/>
    <n v="85"/>
    <s v="Minute"/>
    <s v="Arthouse, Comedy, Romance"/>
    <s v="Teen"/>
    <x v="35"/>
    <m/>
    <s v="2010s"/>
  </r>
  <r>
    <x v="1844"/>
    <s v="Movie"/>
    <s v="Life In A Year (4K UHD)"/>
    <n v="2020"/>
    <s v="PG-13"/>
    <n v="107"/>
    <s v="Minute"/>
    <s v="Drama"/>
    <s v="Teen"/>
    <x v="79"/>
    <m/>
    <s v="2020s"/>
  </r>
  <r>
    <x v="1845"/>
    <s v="TV Show"/>
    <s v="Life In A Tide Pool"/>
    <n v="2015"/>
    <s v="ALL"/>
    <n v="1"/>
    <s v="Season"/>
    <s v="Documentary, Special Interest"/>
    <s v="Kids"/>
    <x v="15"/>
    <n v="1"/>
    <s v="2010s"/>
  </r>
  <r>
    <x v="1846"/>
    <s v="Movie"/>
    <s v="Lies &amp; Alibis"/>
    <n v="2006"/>
    <s v="R"/>
    <n v="91"/>
    <s v="Minute"/>
    <s v="Comedy, Drama"/>
    <s v="Adult"/>
    <x v="51"/>
    <m/>
    <s v="2000s"/>
  </r>
  <r>
    <x v="1847"/>
    <s v="Movie"/>
    <s v="LICKS"/>
    <n v="2016"/>
    <s v="18+"/>
    <n v="96"/>
    <s v="Minute"/>
    <s v="Drama"/>
    <s v="Adult"/>
    <x v="14"/>
    <m/>
    <s v="2010s"/>
  </r>
  <r>
    <x v="1848"/>
    <s v="Movie"/>
    <s v="Liberty City The Movie"/>
    <n v="2019"/>
    <s v="18+"/>
    <n v="44"/>
    <s v="Minute"/>
    <s v="Action, Drama, Suspense"/>
    <s v="Adult"/>
    <x v="107"/>
    <m/>
    <s v="2010s"/>
  </r>
  <r>
    <x v="1849"/>
    <s v="Movie"/>
    <s v="Lewis Black: Black to the Future"/>
    <n v="2016"/>
    <s v="16+"/>
    <n v="50"/>
    <s v="Minute"/>
    <s v="Arts, Entertainment, and Culture, Comedy"/>
    <s v="Teen"/>
    <x v="18"/>
    <m/>
    <s v="2010s"/>
  </r>
  <r>
    <x v="1850"/>
    <s v="Movie"/>
    <s v="Let's Sing Again"/>
    <n v="1936"/>
    <s v="PG"/>
    <n v="68"/>
    <s v="Minute"/>
    <s v="Arts, Entertainment, and Culture"/>
    <s v="Teen"/>
    <x v="66"/>
    <m/>
    <s v="1930s"/>
  </r>
  <r>
    <x v="1851"/>
    <s v="TV Show"/>
    <s v="Let's Learn Chinese"/>
    <n v="2017"/>
    <s v="TV-Y"/>
    <n v="1"/>
    <s v="Season"/>
    <s v="Animation, International, Kids"/>
    <s v="Kids"/>
    <x v="15"/>
    <n v="1"/>
    <s v="2010s"/>
  </r>
  <r>
    <x v="1852"/>
    <s v="Movie"/>
    <s v="Let's Go Collegiate"/>
    <n v="1941"/>
    <s v="18+"/>
    <n v="73"/>
    <s v="Minute"/>
    <s v="Arts, Entertainment, and Culture"/>
    <s v="Adult"/>
    <x v="103"/>
    <m/>
    <s v="1940s"/>
  </r>
  <r>
    <x v="1853"/>
    <s v="Movie"/>
    <s v="Les Savy Fav"/>
    <n v="2011"/>
    <s v="NR"/>
    <n v="55"/>
    <s v="Minute"/>
    <s v="Arts, Entertainment, and Culture, Music Videos and Concerts"/>
    <s v="Unknown"/>
    <x v="45"/>
    <m/>
    <s v="2010s"/>
  </r>
  <r>
    <x v="1854"/>
    <s v="TV Show"/>
    <s v="Leo The Wildlife Ranger"/>
    <n v="2015"/>
    <s v="ALL"/>
    <n v="1"/>
    <s v="Season"/>
    <s v="Animation, Kids"/>
    <s v="Kids"/>
    <x v="15"/>
    <n v="1"/>
    <s v="2010s"/>
  </r>
  <r>
    <x v="1855"/>
    <s v="Movie"/>
    <s v="Leo The Last"/>
    <n v="1970"/>
    <s v="R"/>
    <n v="104"/>
    <s v="Minute"/>
    <s v="Drama"/>
    <s v="Adult"/>
    <x v="16"/>
    <m/>
    <s v="1970s"/>
  </r>
  <r>
    <x v="1856"/>
    <s v="TV Show"/>
    <s v="LEGO City Adventures"/>
    <n v="2019"/>
    <s v="TV-Y7"/>
    <n v="1"/>
    <s v="Season"/>
    <s v="Action, Animation, Kids"/>
    <s v="Kids"/>
    <x v="15"/>
    <n v="1"/>
    <s v="2010s"/>
  </r>
  <r>
    <x v="1857"/>
    <s v="TV Show"/>
    <s v="Legendary Cities"/>
    <n v="2014"/>
    <s v="7+"/>
    <n v="1"/>
    <s v="Season"/>
    <s v="TV Shows"/>
    <s v="Kids"/>
    <x v="15"/>
    <n v="1"/>
    <s v="2010s"/>
  </r>
  <r>
    <x v="1858"/>
    <s v="Movie"/>
    <s v="Legendary"/>
    <n v="2014"/>
    <s v="PG-13"/>
    <n v="93"/>
    <s v="Minute"/>
    <s v="Action"/>
    <s v="Teen"/>
    <x v="11"/>
    <m/>
    <s v="2010s"/>
  </r>
  <r>
    <x v="1859"/>
    <s v="TV Show"/>
    <s v="Legend of the Superstition Mountains"/>
    <n v="2015"/>
    <s v="TV-PG"/>
    <n v="1"/>
    <s v="Season"/>
    <s v="TV Shows"/>
    <s v="Teen"/>
    <x v="15"/>
    <n v="1"/>
    <s v="2010s"/>
  </r>
  <r>
    <x v="1860"/>
    <s v="TV Show"/>
    <s v="Legend of Fuyao"/>
    <n v="2018"/>
    <s v="18+"/>
    <n v="1"/>
    <s v="Season"/>
    <s v="Drama, Romance"/>
    <s v="Adult"/>
    <x v="15"/>
    <n v="1"/>
    <s v="2010s"/>
  </r>
  <r>
    <x v="1861"/>
    <s v="TV Show"/>
    <s v="Legend of Bruce Lee"/>
    <n v="2008"/>
    <s v="TV-NR"/>
    <n v="1"/>
    <s v="Season"/>
    <s v="Action, Adventure, International"/>
    <s v="Unknown"/>
    <x v="15"/>
    <n v="1"/>
    <s v="2000s"/>
  </r>
  <r>
    <x v="1862"/>
    <s v="Movie"/>
    <s v="Legend"/>
    <n v="2021"/>
    <s v="13+"/>
    <n v="67"/>
    <s v="Minute"/>
    <s v="Documentary"/>
    <s v="Teen"/>
    <x v="98"/>
    <m/>
    <s v="2020s"/>
  </r>
  <r>
    <x v="1863"/>
    <s v="Movie"/>
    <s v="Leeches"/>
    <n v="2016"/>
    <s v="18+"/>
    <n v="27"/>
    <s v="Minute"/>
    <s v="Drama"/>
    <s v="Adult"/>
    <x v="78"/>
    <m/>
    <s v="2010s"/>
  </r>
  <r>
    <x v="1864"/>
    <s v="Movie"/>
    <s v="Led Zeppelin - Physical Graffiti: A Classic Album Under Review"/>
    <n v="2008"/>
    <s v="13+"/>
    <n v="91"/>
    <s v="Minute"/>
    <s v="Documentary"/>
    <s v="Teen"/>
    <x v="51"/>
    <m/>
    <s v="2000s"/>
  </r>
  <r>
    <x v="1865"/>
    <s v="Movie"/>
    <s v="Learn, Sing &amp; Dance with Toddler Fun Learning"/>
    <n v="2019"/>
    <s v="ALL"/>
    <n v="38"/>
    <s v="Minute"/>
    <s v="Kids"/>
    <s v="Kids"/>
    <x v="81"/>
    <m/>
    <s v="2010s"/>
  </r>
  <r>
    <x v="1866"/>
    <s v="TV Show"/>
    <s v="Learn with Ted The Train"/>
    <n v="2017"/>
    <s v="ALL"/>
    <n v="1"/>
    <s v="Season"/>
    <s v="Animation, Kids, Special Interest"/>
    <s v="Kids"/>
    <x v="15"/>
    <n v="1"/>
    <s v="2010s"/>
  </r>
  <r>
    <x v="1867"/>
    <s v="Movie"/>
    <s v="Learn with Gecko"/>
    <n v="2019"/>
    <s v="ALL"/>
    <n v="37"/>
    <s v="Minute"/>
    <s v="Kids, Special Interest"/>
    <s v="Kids"/>
    <x v="21"/>
    <m/>
    <s v="2010s"/>
  </r>
  <r>
    <x v="1868"/>
    <s v="Movie"/>
    <s v="Learn With Blippi - Educational Videos For Kids"/>
    <n v="2020"/>
    <s v="ALL"/>
    <n v="60"/>
    <s v="Minute"/>
    <s v="Kids"/>
    <s v="Kids"/>
    <x v="28"/>
    <m/>
    <s v="2020s"/>
  </r>
  <r>
    <x v="1869"/>
    <s v="Movie"/>
    <s v="Learn Colors With Finger Family And More"/>
    <n v="2019"/>
    <s v="ALL"/>
    <n v="30"/>
    <s v="Minute"/>
    <s v="Kids"/>
    <s v="Kids"/>
    <x v="64"/>
    <m/>
    <s v="2010s"/>
  </r>
  <r>
    <x v="1870"/>
    <s v="TV Show"/>
    <s v="Le Mans: Racing is Everything"/>
    <n v="2017"/>
    <s v="16+"/>
    <n v="1"/>
    <s v="Season"/>
    <s v="Documentary, Sports"/>
    <s v="Teen"/>
    <x v="15"/>
    <n v="1"/>
    <s v="2010s"/>
  </r>
  <r>
    <x v="1871"/>
    <s v="Movie"/>
    <s v="LAW"/>
    <n v="2020"/>
    <s v="16+"/>
    <n v="120"/>
    <s v="Minute"/>
    <s v="Suspense"/>
    <s v="Teen"/>
    <x v="108"/>
    <m/>
    <s v="2020s"/>
  </r>
  <r>
    <x v="1872"/>
    <s v="Movie"/>
    <s v="Late Bloomers"/>
    <n v="1996"/>
    <s v="18+"/>
    <n v="107"/>
    <s v="Minute"/>
    <s v="Comedy, LGBTQ"/>
    <s v="Adult"/>
    <x v="79"/>
    <m/>
    <s v="1990s"/>
  </r>
  <r>
    <x v="1873"/>
    <s v="Movie"/>
    <s v="Last Rampage"/>
    <n v="2017"/>
    <s v="R"/>
    <n v="92"/>
    <s v="Minute"/>
    <s v="Action, Adventure, Suspense"/>
    <s v="Adult"/>
    <x v="9"/>
    <m/>
    <s v="2010s"/>
  </r>
  <r>
    <x v="1874"/>
    <s v="TV Show"/>
    <s v="Lano &amp; Woodley: Fly"/>
    <n v="2020"/>
    <s v="16+"/>
    <n v="1"/>
    <s v="Season"/>
    <s v="Comedy, Talk Show and Variety"/>
    <s v="Teen"/>
    <x v="15"/>
    <n v="1"/>
    <s v="2020s"/>
  </r>
  <r>
    <x v="1875"/>
    <s v="Movie"/>
    <s v="LANDLINE"/>
    <n v="2017"/>
    <s v="R"/>
    <n v="97"/>
    <s v="Minute"/>
    <s v="Comedy"/>
    <s v="Adult"/>
    <x v="110"/>
    <m/>
    <s v="2010s"/>
  </r>
  <r>
    <x v="1876"/>
    <s v="TV Show"/>
    <s v="Land of the Lustrous"/>
    <n v="2017"/>
    <s v="TV-14"/>
    <n v="1"/>
    <s v="Season"/>
    <s v="Action, Adventure, Anime"/>
    <s v="Teen"/>
    <x v="15"/>
    <n v="1"/>
    <s v="2010s"/>
  </r>
  <r>
    <x v="1877"/>
    <s v="Movie"/>
    <s v="Lake Effects"/>
    <n v="2020"/>
    <s v="13+"/>
    <n v="96"/>
    <s v="Minute"/>
    <s v="Drama"/>
    <s v="Teen"/>
    <x v="14"/>
    <m/>
    <s v="2020s"/>
  </r>
  <r>
    <x v="1878"/>
    <s v="Movie"/>
    <s v="Ladybugs"/>
    <n v="1992"/>
    <s v="PG-13"/>
    <n v="90"/>
    <s v="Minute"/>
    <s v="Comedy, Sports"/>
    <s v="Teen"/>
    <x v="56"/>
    <m/>
    <s v="1990s"/>
  </r>
  <r>
    <x v="1879"/>
    <s v="TV Show"/>
    <s v="Ladyboys: Inside Thailand's Third Gender"/>
    <n v="2014"/>
    <s v="18+"/>
    <n v="1"/>
    <s v="Season"/>
    <s v="Documentary, International"/>
    <s v="Adult"/>
    <x v="15"/>
    <n v="1"/>
    <s v="2010s"/>
  </r>
  <r>
    <x v="1880"/>
    <s v="Movie"/>
    <s v="Lady Valor: The Kristin Beck Story"/>
    <n v="2014"/>
    <s v="16+"/>
    <n v="84"/>
    <s v="Minute"/>
    <s v="Documentary, Special Interest"/>
    <s v="Teen"/>
    <x v="30"/>
    <m/>
    <s v="2010s"/>
  </r>
  <r>
    <x v="1881"/>
    <s v="Movie"/>
    <s v="Lady in the Death House"/>
    <n v="1944"/>
    <s v="18+"/>
    <n v="59"/>
    <s v="Minute"/>
    <s v="Drama, Suspense"/>
    <s v="Adult"/>
    <x v="53"/>
    <m/>
    <s v="1940s"/>
  </r>
  <r>
    <x v="1882"/>
    <s v="Movie"/>
    <s v="Lady Behave!"/>
    <n v="1937"/>
    <s v="13+"/>
    <n v="59"/>
    <s v="Minute"/>
    <s v="Comedy"/>
    <s v="Teen"/>
    <x v="53"/>
    <m/>
    <s v="1930s"/>
  </r>
  <r>
    <x v="1883"/>
    <s v="Movie"/>
    <s v="Ladies in Lavender"/>
    <n v="2004"/>
    <s v="PG-13"/>
    <n v="104"/>
    <s v="Minute"/>
    <s v="Comedy, Drama, Romance"/>
    <s v="Teen"/>
    <x v="16"/>
    <m/>
    <s v="2000s"/>
  </r>
  <r>
    <x v="1884"/>
    <s v="TV Show"/>
    <s v="Labyrinth"/>
    <n v="2014"/>
    <s v="TV-14"/>
    <n v="1"/>
    <s v="Season"/>
    <s v="Science Fiction"/>
    <s v="Teen"/>
    <x v="15"/>
    <n v="1"/>
    <s v="2010s"/>
  </r>
  <r>
    <x v="1885"/>
    <s v="Movie"/>
    <s v="Laal Kaptaan"/>
    <n v="2019"/>
    <s v="18+"/>
    <n v="153"/>
    <s v="Minute"/>
    <s v="Action, International"/>
    <s v="Adult"/>
    <x v="128"/>
    <m/>
    <s v="2010s"/>
  </r>
  <r>
    <x v="1886"/>
    <s v="TV Show"/>
    <s v="Laakhon Mein Ek (Telugu)"/>
    <n v="2019"/>
    <s v="TV-NR"/>
    <n v="2"/>
    <s v="Season"/>
    <s v="Comedy, Drama"/>
    <s v="Unknown"/>
    <x v="15"/>
    <n v="2"/>
    <s v="2010s"/>
  </r>
  <r>
    <x v="1887"/>
    <s v="TV Show"/>
    <s v="Laakhon Mein Ek (Tamil)"/>
    <n v="2019"/>
    <s v="TV-NR"/>
    <n v="2"/>
    <s v="Season"/>
    <s v="Comedy, Drama"/>
    <s v="Unknown"/>
    <x v="15"/>
    <n v="2"/>
    <s v="2010s"/>
  </r>
  <r>
    <x v="1888"/>
    <s v="TV Show"/>
    <s v="Laakhon Mein Ek"/>
    <n v="2019"/>
    <s v="TV-NR"/>
    <n v="2"/>
    <s v="Season"/>
    <s v="TV Shows"/>
    <s v="Unknown"/>
    <x v="15"/>
    <n v="2"/>
    <s v="2010s"/>
  </r>
  <r>
    <x v="1889"/>
    <s v="TV Show"/>
    <s v="La Usurpadora"/>
    <n v="2019"/>
    <s v="16+"/>
    <n v="1"/>
    <s v="Season"/>
    <s v="TV Shows"/>
    <s v="Teen"/>
    <x v="15"/>
    <n v="1"/>
    <s v="2010s"/>
  </r>
  <r>
    <x v="1890"/>
    <s v="TV Show"/>
    <s v="L.A. Burning: The Riots 25 Years Later"/>
    <n v="2017"/>
    <s v="TV-14"/>
    <n v="1"/>
    <s v="Season"/>
    <s v="TV Shows"/>
    <s v="Teen"/>
    <x v="15"/>
    <n v="1"/>
    <s v="2010s"/>
  </r>
  <r>
    <x v="1891"/>
    <s v="Movie"/>
    <s v="Kung Fu Punch of Death"/>
    <n v="2007"/>
    <s v="R"/>
    <n v="90"/>
    <s v="Minute"/>
    <s v="Action"/>
    <s v="Adult"/>
    <x v="56"/>
    <m/>
    <s v="2000s"/>
  </r>
  <r>
    <x v="1892"/>
    <s v="TV Show"/>
    <s v="Kung Fu Panda: The Paws of Destiny"/>
    <n v="2019"/>
    <s v="7+"/>
    <n v="2"/>
    <s v="Season"/>
    <s v="Kids"/>
    <s v="Kids"/>
    <x v="15"/>
    <n v="2"/>
    <s v="2010s"/>
  </r>
  <r>
    <x v="1893"/>
    <s v="TV Show"/>
    <s v="Kung Food"/>
    <n v="2011"/>
    <s v="7+"/>
    <n v="1"/>
    <s v="Season"/>
    <s v="Kids"/>
    <s v="Kids"/>
    <x v="15"/>
    <n v="1"/>
    <s v="2010s"/>
  </r>
  <r>
    <x v="1894"/>
    <s v="Movie"/>
    <s v="Kshay"/>
    <n v="2012"/>
    <s v="NR"/>
    <n v="92"/>
    <s v="Minute"/>
    <s v="Drama"/>
    <s v="Unknown"/>
    <x v="9"/>
    <m/>
    <s v="2010s"/>
  </r>
  <r>
    <x v="1895"/>
    <s v="Movie"/>
    <s v="KROOS (4K UHD)"/>
    <n v="2019"/>
    <s v="G"/>
    <n v="114"/>
    <s v="Minute"/>
    <s v="Documentary, Special Interest"/>
    <s v="Kids"/>
    <x v="59"/>
    <m/>
    <s v="2010s"/>
  </r>
  <r>
    <x v="1896"/>
    <s v="Movie"/>
    <s v="KROOS"/>
    <n v="2019"/>
    <s v="13+"/>
    <n v="114"/>
    <s v="Minute"/>
    <s v="Documentary, Special Interest"/>
    <s v="Teen"/>
    <x v="59"/>
    <m/>
    <s v="2010s"/>
  </r>
  <r>
    <x v="1897"/>
    <s v="TV Show"/>
    <s v="Kristal Clear"/>
    <n v="2018"/>
    <s v="13+"/>
    <n v="1"/>
    <s v="Season"/>
    <s v="TV Shows"/>
    <s v="Teen"/>
    <x v="15"/>
    <n v="1"/>
    <s v="2010s"/>
  </r>
  <r>
    <x v="1898"/>
    <s v="TV Show"/>
    <s v="Kratts' Creatures"/>
    <n v="1996"/>
    <s v="TV-Y"/>
    <n v="1"/>
    <s v="Season"/>
    <s v="Documentary, Kids"/>
    <s v="Kids"/>
    <x v="15"/>
    <n v="1"/>
    <s v="1990s"/>
  </r>
  <r>
    <x v="1899"/>
    <s v="TV Show"/>
    <s v="KOKKOKU"/>
    <n v="2018"/>
    <s v="TV-NR"/>
    <n v="1"/>
    <s v="Season"/>
    <s v="TV Shows"/>
    <s v="Unknown"/>
    <x v="15"/>
    <n v="1"/>
    <s v="2010s"/>
  </r>
  <r>
    <x v="1900"/>
    <s v="Movie"/>
    <s v="Know Fear"/>
    <n v="2021"/>
    <s v="16+"/>
    <n v="78"/>
    <s v="Minute"/>
    <s v="Horror"/>
    <s v="Teen"/>
    <x v="43"/>
    <m/>
    <s v="2020s"/>
  </r>
  <r>
    <x v="1901"/>
    <s v="Movie"/>
    <s v="Knockout"/>
    <n v="2011"/>
    <s v="G"/>
    <n v="95"/>
    <s v="Minute"/>
    <s v="Action"/>
    <s v="Kids"/>
    <x v="41"/>
    <m/>
    <s v="2010s"/>
  </r>
  <r>
    <x v="1902"/>
    <s v="Movie"/>
    <s v="Knock Off"/>
    <n v="1998"/>
    <s v="R"/>
    <n v="91"/>
    <s v="Minute"/>
    <s v="Action, Suspense"/>
    <s v="Adult"/>
    <x v="51"/>
    <m/>
    <s v="1990s"/>
  </r>
  <r>
    <x v="1903"/>
    <s v="TV Show"/>
    <s v="Knock Knock Ghost"/>
    <n v="2018"/>
    <s v="16+"/>
    <n v="2"/>
    <s v="Season"/>
    <s v="TV Shows"/>
    <s v="Teen"/>
    <x v="15"/>
    <n v="2"/>
    <s v="2010s"/>
  </r>
  <r>
    <x v="1904"/>
    <s v="Movie"/>
    <s v="Knights of Badassdom"/>
    <n v="2014"/>
    <s v="R"/>
    <n v="86"/>
    <s v="Minute"/>
    <s v="Action, Comedy, Fantasy"/>
    <s v="Adult"/>
    <x v="19"/>
    <m/>
    <s v="2010s"/>
  </r>
  <r>
    <x v="1905"/>
    <s v="Movie"/>
    <s v="Kingdom of Conquerors"/>
    <n v="2014"/>
    <s v="PG-13"/>
    <n v="100"/>
    <s v="Minute"/>
    <s v="Action, Adventure, Drama"/>
    <s v="Teen"/>
    <x v="63"/>
    <m/>
    <s v="2010s"/>
  </r>
  <r>
    <x v="1906"/>
    <s v="TV Show"/>
    <s v="King Gary"/>
    <n v="2020"/>
    <s v="TV-PG"/>
    <n v="1"/>
    <s v="Season"/>
    <s v="Comedy"/>
    <s v="Teen"/>
    <x v="15"/>
    <n v="1"/>
    <s v="2020s"/>
  </r>
  <r>
    <x v="1907"/>
    <s v="Movie"/>
    <s v="King Arthur's Lost Kingdom"/>
    <n v="2019"/>
    <s v="NR"/>
    <n v="55"/>
    <s v="Minute"/>
    <s v="Documentary"/>
    <s v="Unknown"/>
    <x v="45"/>
    <m/>
    <s v="2010s"/>
  </r>
  <r>
    <x v="1908"/>
    <s v="Movie"/>
    <s v="Kindness Matters"/>
    <n v="2018"/>
    <s v="7+"/>
    <n v="102"/>
    <s v="Minute"/>
    <s v="Drama, Faith and Spirituality, Kids"/>
    <s v="Kids"/>
    <x v="57"/>
    <m/>
    <s v="2010s"/>
  </r>
  <r>
    <x v="1909"/>
    <s v="TV Show"/>
    <s v="Kimchi Chronicles"/>
    <n v="2020"/>
    <s v="7+"/>
    <n v="1"/>
    <s v="Season"/>
    <s v="Documentary, Special Interest"/>
    <s v="Kids"/>
    <x v="15"/>
    <n v="1"/>
    <s v="2020s"/>
  </r>
  <r>
    <x v="1910"/>
    <s v="Movie"/>
    <s v="Kilroy"/>
    <n v="2021"/>
    <s v="16+"/>
    <n v="87"/>
    <s v="Minute"/>
    <s v="Documentary, Drama"/>
    <s v="Teen"/>
    <x v="8"/>
    <m/>
    <s v="2020s"/>
  </r>
  <r>
    <x v="1911"/>
    <s v="Movie"/>
    <s v="Killing Oswald"/>
    <n v="2013"/>
    <s v="13+"/>
    <n v="53"/>
    <s v="Minute"/>
    <s v="Documentary, Special Interest"/>
    <s v="Teen"/>
    <x v="46"/>
    <m/>
    <s v="2010s"/>
  </r>
  <r>
    <x v="1912"/>
    <s v="TV Show"/>
    <s v="KILLING BITES"/>
    <n v="2018"/>
    <s v="TV-NR"/>
    <n v="1"/>
    <s v="Season"/>
    <s v="TV Shows"/>
    <s v="Unknown"/>
    <x v="15"/>
    <n v="1"/>
    <s v="2010s"/>
  </r>
  <r>
    <x v="1913"/>
    <s v="TV Show"/>
    <s v="Killer Mysteries"/>
    <n v="2018"/>
    <s v="TV-MA"/>
    <n v="1"/>
    <s v="Season"/>
    <s v="Documentary, Suspense"/>
    <s v="Adult"/>
    <x v="15"/>
    <n v="1"/>
    <s v="2010s"/>
  </r>
  <r>
    <x v="1914"/>
    <s v="TV Show"/>
    <s v="Killer IQ: Lion vs. Hyena"/>
    <n v="2015"/>
    <s v="TV-PG"/>
    <n v="1"/>
    <s v="Season"/>
    <s v="Special Interest"/>
    <s v="Teen"/>
    <x v="15"/>
    <n v="1"/>
    <s v="2010s"/>
  </r>
  <r>
    <x v="1915"/>
    <s v="Movie"/>
    <s v="Kill Order"/>
    <n v="2017"/>
    <s v="16+"/>
    <n v="77"/>
    <s v="Minute"/>
    <s v="Science Fiction"/>
    <s v="Teen"/>
    <x v="44"/>
    <m/>
    <s v="2010s"/>
  </r>
  <r>
    <x v="1916"/>
    <s v="Movie"/>
    <s v="KiiYii - London Bridge Is Falling Down &amp; More Classic Nursery Rhymes"/>
    <n v="2020"/>
    <s v="ALL"/>
    <n v="28"/>
    <s v="Minute"/>
    <s v="Kids"/>
    <s v="Kids"/>
    <x v="146"/>
    <m/>
    <s v="2020s"/>
  </r>
  <r>
    <x v="1917"/>
    <s v="Movie"/>
    <s v="KiiYii - Learn ABCs 123s &amp; More Nursery Rhymes for Kids"/>
    <n v="2020"/>
    <s v="ALL"/>
    <n v="30"/>
    <s v="Minute"/>
    <s v="Kids"/>
    <s v="Kids"/>
    <x v="64"/>
    <m/>
    <s v="2020s"/>
  </r>
  <r>
    <x v="1918"/>
    <s v="Movie"/>
    <s v="KiiYii - Humpty Dumpty &amp; More Classic Kids Songs"/>
    <n v="2020"/>
    <s v="ALL"/>
    <n v="26"/>
    <s v="Minute"/>
    <s v="Kids"/>
    <s v="Kids"/>
    <x v="109"/>
    <m/>
    <s v="2020s"/>
  </r>
  <r>
    <x v="1919"/>
    <s v="Movie"/>
    <s v="Kids Puppet Show"/>
    <n v="2019"/>
    <s v="7+"/>
    <n v="30"/>
    <s v="Minute"/>
    <s v="Comedy, Kids"/>
    <s v="Kids"/>
    <x v="64"/>
    <m/>
    <s v="2010s"/>
  </r>
  <r>
    <x v="1920"/>
    <s v="TV Show"/>
    <s v="Kids Behind Bars: Life or Parole"/>
    <n v="2019"/>
    <s v="TV-14"/>
    <n v="1"/>
    <s v="Season"/>
    <s v="TV Shows"/>
    <s v="Teen"/>
    <x v="15"/>
    <n v="1"/>
    <s v="2010s"/>
  </r>
  <r>
    <x v="1921"/>
    <s v="TV Show"/>
    <s v="Kidnapping"/>
    <n v="2017"/>
    <s v="16+"/>
    <n v="1"/>
    <s v="Season"/>
    <s v="TV Shows"/>
    <s v="Teen"/>
    <x v="15"/>
    <n v="1"/>
    <s v="2010s"/>
  </r>
  <r>
    <x v="1922"/>
    <s v="Movie"/>
    <s v="Kickboxer 3: The Art of War"/>
    <n v="1992"/>
    <s v="R"/>
    <n v="92"/>
    <s v="Minute"/>
    <s v="Action, Sports, Suspense"/>
    <s v="Adult"/>
    <x v="9"/>
    <m/>
    <s v="1990s"/>
  </r>
  <r>
    <x v="1923"/>
    <s v="Movie"/>
    <s v="Khuda kasam"/>
    <n v="2010"/>
    <s v="13+"/>
    <n v="123"/>
    <s v="Minute"/>
    <s v="Action"/>
    <s v="Teen"/>
    <x v="117"/>
    <m/>
    <s v="2010s"/>
  </r>
  <r>
    <x v="1924"/>
    <s v="Movie"/>
    <s v="Kevin Smith: Silent, But Deadly (Extended Edition)"/>
    <n v="2018"/>
    <s v="NR"/>
    <n v="85"/>
    <s v="Minute"/>
    <s v="Arts, Entertainment, and Culture, Comedy, Documentary"/>
    <s v="Unknown"/>
    <x v="35"/>
    <m/>
    <s v="2010s"/>
  </r>
  <r>
    <x v="1925"/>
    <s v="Movie"/>
    <s v="Kevin Nealon: Whelmed, But Not Overly"/>
    <n v="2012"/>
    <s v="18+"/>
    <n v="57"/>
    <s v="Minute"/>
    <s v="Arts, Entertainment, and Culture, Comedy, Special Interest"/>
    <s v="Adult"/>
    <x v="67"/>
    <m/>
    <s v="2010s"/>
  </r>
  <r>
    <x v="1926"/>
    <s v="Movie"/>
    <s v="Kevin James Doyle: The 30 Year Old Virgin"/>
    <n v="2020"/>
    <s v="18+"/>
    <n v="81"/>
    <s v="Minute"/>
    <s v="Arts, Entertainment, and Culture, Comedy"/>
    <s v="Adult"/>
    <x v="93"/>
    <m/>
    <s v="2020s"/>
  </r>
  <r>
    <x v="1927"/>
    <s v="Movie"/>
    <s v="Kevin Hart Presents: Plastic Cup Boyz"/>
    <n v="2014"/>
    <s v="18+"/>
    <n v="83"/>
    <s v="Minute"/>
    <s v="Arts, Entertainment, and Culture, Comedy, Special Interest"/>
    <s v="Adult"/>
    <x v="106"/>
    <m/>
    <s v="2010s"/>
  </r>
  <r>
    <x v="1928"/>
    <s v="Movie"/>
    <s v="Kevin Hart Presents: Keith Robinson - Back of the Bus Funny"/>
    <n v="2014"/>
    <s v="18+"/>
    <n v="68"/>
    <s v="Minute"/>
    <s v="Arts, Entertainment, and Culture, Comedy, Special Interest"/>
    <s v="Adult"/>
    <x v="66"/>
    <m/>
    <s v="2010s"/>
  </r>
  <r>
    <x v="1929"/>
    <s v="Movie"/>
    <s v="Kesari"/>
    <n v="2019"/>
    <s v="16+"/>
    <n v="153"/>
    <s v="Minute"/>
    <s v="Action, Drama, Historical"/>
    <s v="Teen"/>
    <x v="128"/>
    <m/>
    <s v="2010s"/>
  </r>
  <r>
    <x v="1930"/>
    <s v="Movie"/>
    <s v="Kentucky Fried Movie"/>
    <n v="1977"/>
    <s v="18+"/>
    <n v="83"/>
    <s v="Minute"/>
    <s v="Comedy"/>
    <s v="Adult"/>
    <x v="106"/>
    <m/>
    <s v="1970s"/>
  </r>
  <r>
    <x v="1931"/>
    <s v="TV Show"/>
    <s v="KenIchi: The Mightiest Disciple (English Dub)"/>
    <n v="2007"/>
    <s v="13+"/>
    <n v="4"/>
    <s v="Season"/>
    <s v="Action, Animation, Anime"/>
    <s v="Teen"/>
    <x v="15"/>
    <n v="4"/>
    <s v="2000s"/>
  </r>
  <r>
    <x v="1932"/>
    <s v="TV Show"/>
    <s v="Kemurikusa."/>
    <n v="2019"/>
    <s v="TV-NR"/>
    <n v="1"/>
    <s v="Season"/>
    <s v="TV Shows"/>
    <s v="Unknown"/>
    <x v="15"/>
    <n v="1"/>
    <s v="2010s"/>
  </r>
  <r>
    <x v="1933"/>
    <s v="Movie"/>
    <s v="Kathleen Madigan: Madigan Again"/>
    <n v="2013"/>
    <s v="18+"/>
    <n v="65"/>
    <s v="Minute"/>
    <s v="Arts, Entertainment, and Culture, Comedy, Special Interest"/>
    <s v="Adult"/>
    <x v="58"/>
    <m/>
    <s v="2010s"/>
  </r>
  <r>
    <x v="1934"/>
    <s v="Movie"/>
    <s v="Katherine"/>
    <n v="1975"/>
    <s v="NR"/>
    <n v="97"/>
    <s v="Minute"/>
    <s v="Drama"/>
    <s v="Unknown"/>
    <x v="110"/>
    <m/>
    <s v="1970s"/>
  </r>
  <r>
    <x v="1935"/>
    <s v="Movie"/>
    <s v="Katha Sangama"/>
    <n v="2019"/>
    <s v="13+"/>
    <n v="154"/>
    <s v="Minute"/>
    <s v="International"/>
    <s v="Teen"/>
    <x v="125"/>
    <m/>
    <s v="2010s"/>
  </r>
  <r>
    <x v="1936"/>
    <s v="TV Show"/>
    <s v="Kashmir The Story"/>
    <n v="2018"/>
    <s v="13+"/>
    <n v="1"/>
    <s v="Season"/>
    <s v="TV Shows"/>
    <s v="Teen"/>
    <x v="15"/>
    <n v="1"/>
    <s v="2010s"/>
  </r>
  <r>
    <x v="1937"/>
    <s v="Movie"/>
    <s v="Karma"/>
    <n v="2018"/>
    <s v="NR"/>
    <n v="127"/>
    <s v="Minute"/>
    <s v="Suspense"/>
    <s v="Unknown"/>
    <x v="96"/>
    <m/>
    <s v="2010s"/>
  </r>
  <r>
    <x v="1938"/>
    <s v="TV Show"/>
    <s v="Karakuri Circus"/>
    <n v="2019"/>
    <s v="TV-NR"/>
    <n v="1"/>
    <s v="Season"/>
    <s v="TV Shows"/>
    <s v="Unknown"/>
    <x v="15"/>
    <n v="1"/>
    <s v="2010s"/>
  </r>
  <r>
    <x v="1939"/>
    <s v="Movie"/>
    <s v="Kapatadhaari (4K UHD)"/>
    <n v="2021"/>
    <s v="13+"/>
    <n v="137"/>
    <s v="Minute"/>
    <s v="Suspense"/>
    <s v="Teen"/>
    <x v="134"/>
    <m/>
    <s v="2020s"/>
  </r>
  <r>
    <x v="1940"/>
    <s v="Movie"/>
    <s v="Kapatadhaari"/>
    <n v="2021"/>
    <s v="NR"/>
    <n v="137"/>
    <s v="Minute"/>
    <s v="Suspense"/>
    <s v="Unknown"/>
    <x v="134"/>
    <m/>
    <s v="2020s"/>
  </r>
  <r>
    <x v="1941"/>
    <s v="Movie"/>
    <s v="Kanye West: A Higher Power"/>
    <n v="2020"/>
    <s v="16+"/>
    <n v="58"/>
    <s v="Minute"/>
    <s v="Documentary"/>
    <s v="Teen"/>
    <x v="48"/>
    <m/>
    <s v="2020s"/>
  </r>
  <r>
    <x v="1942"/>
    <s v="Movie"/>
    <s v="Kanji Ishiwara: The Man Who Triggered the War"/>
    <n v="2018"/>
    <s v="ALL"/>
    <n v="52"/>
    <s v="Minute"/>
    <s v="Documentary, Special Interest"/>
    <s v="Kids"/>
    <x v="5"/>
    <m/>
    <s v="2010s"/>
  </r>
  <r>
    <x v="1943"/>
    <s v="Movie"/>
    <s v="Kandam"/>
    <n v="2020"/>
    <s v="16+"/>
    <n v="60"/>
    <s v="Minute"/>
    <s v="Science Fiction"/>
    <s v="Teen"/>
    <x v="28"/>
    <m/>
    <s v="2020s"/>
  </r>
  <r>
    <x v="1944"/>
    <s v="Movie"/>
    <s v="Kalank"/>
    <n v="2019"/>
    <s v="13+"/>
    <n v="166"/>
    <s v="Minute"/>
    <s v="Drama, International, Romance"/>
    <s v="Teen"/>
    <x v="156"/>
    <m/>
    <s v="2010s"/>
  </r>
  <r>
    <x v="1945"/>
    <s v="Movie"/>
    <s v="Kaka Ji - Son of Royal Sardar"/>
    <n v="2019"/>
    <s v="13+"/>
    <n v="123"/>
    <s v="Minute"/>
    <s v="Comedy, Drama, Romance"/>
    <s v="Teen"/>
    <x v="117"/>
    <m/>
    <s v="2010s"/>
  </r>
  <r>
    <x v="1946"/>
    <s v="TV Show"/>
    <s v="Kaijudo: Rise of the Duel Masters"/>
    <n v="2013"/>
    <s v="TV-Y7"/>
    <n v="1"/>
    <s v="Season"/>
    <s v="Animation, Kids"/>
    <s v="Kids"/>
    <x v="15"/>
    <n v="1"/>
    <s v="2010s"/>
  </r>
  <r>
    <x v="1947"/>
    <s v="Movie"/>
    <s v="Kadaikutty Singam"/>
    <n v="2018"/>
    <s v="ALL"/>
    <n v="148"/>
    <s v="Minute"/>
    <s v="Action, Adventure, Drama"/>
    <s v="Kids"/>
    <x v="115"/>
    <m/>
    <s v="2010s"/>
  </r>
  <r>
    <x v="1948"/>
    <s v="TV Show"/>
    <s v="Kabukibu!"/>
    <n v="2017"/>
    <s v="TV-14"/>
    <n v="1"/>
    <s v="Season"/>
    <s v="Anime, Comedy, International"/>
    <s v="Teen"/>
    <x v="15"/>
    <n v="1"/>
    <s v="2010s"/>
  </r>
  <r>
    <x v="1949"/>
    <s v="TV Show"/>
    <s v="Kabaneri of the Iron Fortress (Original Japanese Version) (English Subtitled)"/>
    <n v="2016"/>
    <s v="TV-MA"/>
    <n v="1"/>
    <s v="Season"/>
    <s v="Anime"/>
    <s v="Adult"/>
    <x v="15"/>
    <n v="1"/>
    <s v="2010s"/>
  </r>
  <r>
    <x v="1950"/>
    <s v="Movie"/>
    <s v="Kabadadaari (4K UHD)"/>
    <n v="2021"/>
    <s v="16+"/>
    <n v="137"/>
    <s v="Minute"/>
    <s v="Suspense"/>
    <s v="Teen"/>
    <x v="134"/>
    <m/>
    <s v="2020s"/>
  </r>
  <r>
    <x v="1951"/>
    <s v="Movie"/>
    <s v="Kabadadaari"/>
    <n v="2021"/>
    <s v="16+"/>
    <n v="137"/>
    <s v="Minute"/>
    <s v="Suspense"/>
    <s v="Teen"/>
    <x v="134"/>
    <m/>
    <s v="2020s"/>
  </r>
  <r>
    <x v="1952"/>
    <s v="Movie"/>
    <s v="Kaappaan"/>
    <n v="2019"/>
    <s v="13+"/>
    <n v="164"/>
    <s v="Minute"/>
    <s v="Action, International"/>
    <s v="Teen"/>
    <x v="102"/>
    <m/>
    <s v="2010s"/>
  </r>
  <r>
    <x v="1953"/>
    <s v="Movie"/>
    <s v="Kaala (Telugu)"/>
    <n v="2018"/>
    <s v="13+"/>
    <n v="160"/>
    <s v="Minute"/>
    <s v="Action, Adventure, International"/>
    <s v="Teen"/>
    <x v="157"/>
    <m/>
    <s v="2010s"/>
  </r>
  <r>
    <x v="1954"/>
    <s v="Movie"/>
    <s v="Kaala (Tamil)"/>
    <n v="2018"/>
    <s v="13+"/>
    <n v="161"/>
    <s v="Minute"/>
    <s v="Action, Adventure, International"/>
    <s v="Teen"/>
    <x v="116"/>
    <m/>
    <s v="2010s"/>
  </r>
  <r>
    <x v="1955"/>
    <s v="Movie"/>
    <s v="Kaala (Malayalam)"/>
    <n v="2018"/>
    <s v="13+"/>
    <n v="161"/>
    <s v="Minute"/>
    <s v="Action, Adventure, Kids"/>
    <s v="Teen"/>
    <x v="116"/>
    <m/>
    <s v="2010s"/>
  </r>
  <r>
    <x v="1956"/>
    <s v="Movie"/>
    <s v="Kaafi Filmy"/>
    <n v="2018"/>
    <s v="16+"/>
    <n v="53"/>
    <s v="Minute"/>
    <s v="Arts, Entertainment, and Culture"/>
    <s v="Teen"/>
    <x v="46"/>
    <m/>
    <s v="2010s"/>
  </r>
  <r>
    <x v="1957"/>
    <s v="Movie"/>
    <s v="K.G.F: Chapter 1 (Telugu)"/>
    <n v="2018"/>
    <s v="13+"/>
    <n v="155"/>
    <s v="Minute"/>
    <s v="Action, International"/>
    <s v="Teen"/>
    <x v="143"/>
    <m/>
    <s v="2010s"/>
  </r>
  <r>
    <x v="1958"/>
    <s v="Movie"/>
    <s v="K.G.F: Chapter 1 (Tamil)"/>
    <n v="2018"/>
    <s v="13+"/>
    <n v="155"/>
    <s v="Minute"/>
    <s v="Action, International"/>
    <s v="Teen"/>
    <x v="143"/>
    <m/>
    <s v="2010s"/>
  </r>
  <r>
    <x v="1959"/>
    <s v="Movie"/>
    <s v="K.G.F: Chapter 1 (Malayalam)"/>
    <n v="2018"/>
    <s v="13+"/>
    <n v="154"/>
    <s v="Minute"/>
    <s v="Action, International"/>
    <s v="Teen"/>
    <x v="125"/>
    <m/>
    <s v="2010s"/>
  </r>
  <r>
    <x v="1960"/>
    <s v="Movie"/>
    <s v="K.G.F: Chapter 1 (Kannada)"/>
    <n v="2018"/>
    <s v="13+"/>
    <n v="155"/>
    <s v="Minute"/>
    <s v="Action, International"/>
    <s v="Teen"/>
    <x v="143"/>
    <m/>
    <s v="2010s"/>
  </r>
  <r>
    <x v="1961"/>
    <s v="Movie"/>
    <s v="Just Friends"/>
    <n v="2019"/>
    <s v="18+"/>
    <n v="84"/>
    <s v="Minute"/>
    <s v="Comedy, LGBTQ"/>
    <s v="Adult"/>
    <x v="30"/>
    <m/>
    <s v="2010s"/>
  </r>
  <r>
    <x v="1962"/>
    <s v="Movie"/>
    <s v="Just Charlie"/>
    <n v="2018"/>
    <s v="13+"/>
    <n v="100"/>
    <s v="Minute"/>
    <s v="Drama"/>
    <s v="Teen"/>
    <x v="63"/>
    <m/>
    <s v="2010s"/>
  </r>
  <r>
    <x v="1963"/>
    <s v="TV Show"/>
    <s v="Just Add Magic: Mystery City"/>
    <n v="2020"/>
    <s v="ALL"/>
    <n v="1"/>
    <s v="Season"/>
    <s v="Animation, Kids"/>
    <s v="Kids"/>
    <x v="15"/>
    <n v="1"/>
    <s v="2020s"/>
  </r>
  <r>
    <x v="1964"/>
    <s v="TV Show"/>
    <s v="Just Add Magic"/>
    <n v="2019"/>
    <s v="ALL"/>
    <n v="5"/>
    <s v="Season"/>
    <s v="Kids"/>
    <s v="Kids"/>
    <x v="15"/>
    <n v="5"/>
    <s v="2010s"/>
  </r>
  <r>
    <x v="1965"/>
    <s v="Movie"/>
    <s v="Jury Of Our Peers"/>
    <n v="2018"/>
    <s v="18+"/>
    <n v="94"/>
    <s v="Minute"/>
    <s v="Drama"/>
    <s v="Adult"/>
    <x v="12"/>
    <m/>
    <s v="2010s"/>
  </r>
  <r>
    <x v="1966"/>
    <s v="Movie"/>
    <s v="Jurassic Dinosaur Adventures by T-Rex Ranch"/>
    <n v="2019"/>
    <s v="ALL"/>
    <n v="55"/>
    <s v="Minute"/>
    <s v="Kids, Special Interest"/>
    <s v="Kids"/>
    <x v="45"/>
    <m/>
    <s v="2010s"/>
  </r>
  <r>
    <x v="1967"/>
    <s v="Movie"/>
    <s v="Jungle Waterfalls for Kids"/>
    <n v="2016"/>
    <s v="ALL"/>
    <n v="60"/>
    <s v="Minute"/>
    <s v="Documentary, Special Interest"/>
    <s v="Kids"/>
    <x v="28"/>
    <m/>
    <s v="2010s"/>
  </r>
  <r>
    <x v="1968"/>
    <s v="TV Show"/>
    <s v="Jungle Queen: 2K Restored Special Edition"/>
    <n v="1945"/>
    <s v="13+"/>
    <n v="1"/>
    <s v="Season"/>
    <s v="Action"/>
    <s v="Teen"/>
    <x v="15"/>
    <n v="1"/>
    <s v="1940s"/>
  </r>
  <r>
    <x v="1969"/>
    <s v="TV Show"/>
    <s v="Julian Fellowes Presents Doctor Thorne"/>
    <n v="2016"/>
    <s v="13+"/>
    <n v="1"/>
    <s v="Season"/>
    <s v="Drama"/>
    <s v="Teen"/>
    <x v="15"/>
    <n v="1"/>
    <s v="2010s"/>
  </r>
  <r>
    <x v="1970"/>
    <s v="TV Show"/>
    <s v="Judith Lucy: Judith Lucy Vs Men"/>
    <n v="2020"/>
    <s v="16+"/>
    <n v="1"/>
    <s v="Season"/>
    <s v="Comedy, Talk Show and Variety"/>
    <s v="Teen"/>
    <x v="15"/>
    <n v="1"/>
    <s v="2020s"/>
  </r>
  <r>
    <x v="1971"/>
    <s v="Movie"/>
    <s v="Judge Priest"/>
    <n v="1934"/>
    <s v="PG"/>
    <n v="81"/>
    <s v="Minute"/>
    <s v="Comedy, Drama"/>
    <s v="Teen"/>
    <x v="93"/>
    <m/>
    <s v="1930s"/>
  </r>
  <r>
    <x v="1972"/>
    <s v="Movie"/>
    <s v="Joyride"/>
    <n v="1977"/>
    <s v="R"/>
    <n v="92"/>
    <s v="Minute"/>
    <s v="Action, Comedy, Documentary"/>
    <s v="Adult"/>
    <x v="9"/>
    <m/>
    <s v="1970s"/>
  </r>
  <r>
    <x v="1973"/>
    <s v="Movie"/>
    <s v="Journey Through The Stars"/>
    <n v="2020"/>
    <s v="ALL"/>
    <n v="60"/>
    <s v="Minute"/>
    <s v="Documentary, Special Interest"/>
    <s v="Kids"/>
    <x v="28"/>
    <m/>
    <s v="2020s"/>
  </r>
  <r>
    <x v="1974"/>
    <s v="Movie"/>
    <s v="Josie &amp; Jack"/>
    <n v="2020"/>
    <s v="16+"/>
    <n v="103"/>
    <s v="Minute"/>
    <s v="Drama"/>
    <s v="Teen"/>
    <x v="22"/>
    <m/>
    <s v="2020s"/>
  </r>
  <r>
    <x v="1975"/>
    <s v="Movie"/>
    <s v="Joshy"/>
    <n v="2016"/>
    <s v="R"/>
    <n v="93"/>
    <s v="Minute"/>
    <s v="Comedy"/>
    <s v="Adult"/>
    <x v="11"/>
    <m/>
    <s v="2010s"/>
  </r>
  <r>
    <x v="1976"/>
    <s v="Movie"/>
    <s v="Josh Blue: Delete"/>
    <n v="2016"/>
    <s v="NR"/>
    <n v="60"/>
    <s v="Minute"/>
    <s v="Arts, Entertainment, and Culture, Comedy, Special Interest"/>
    <s v="Unknown"/>
    <x v="28"/>
    <m/>
    <s v="2010s"/>
  </r>
  <r>
    <x v="1977"/>
    <s v="Movie"/>
    <s v="Joseph Israel"/>
    <n v="2008"/>
    <s v="NR"/>
    <n v="42"/>
    <s v="Minute"/>
    <s v="Music Videos and Concerts"/>
    <s v="Unknown"/>
    <x v="92"/>
    <m/>
    <s v="2000s"/>
  </r>
  <r>
    <x v="1978"/>
    <s v="Movie"/>
    <s v="Joni"/>
    <n v="1979"/>
    <s v="PG"/>
    <n v="112"/>
    <s v="Minute"/>
    <s v="Drama"/>
    <s v="Teen"/>
    <x v="86"/>
    <m/>
    <s v="1970s"/>
  </r>
  <r>
    <x v="1979"/>
    <s v="Movie"/>
    <s v="Jonas Kaufmann - a global star in private"/>
    <n v="2020"/>
    <s v="NR"/>
    <n v="75"/>
    <s v="Minute"/>
    <s v="Documentary"/>
    <s v="Unknown"/>
    <x v="77"/>
    <m/>
    <s v="2020s"/>
  </r>
  <r>
    <x v="1980"/>
    <s v="Movie"/>
    <s v="Jon Reep: Ginger Beard Man"/>
    <n v="2019"/>
    <s v="18+"/>
    <n v="63"/>
    <s v="Minute"/>
    <s v="Arts, Entertainment, and Culture, Comedy, Special Interest"/>
    <s v="Adult"/>
    <x v="130"/>
    <m/>
    <s v="2010s"/>
  </r>
  <r>
    <x v="1981"/>
    <s v="TV Show"/>
    <s v="Johnny Houser VS"/>
    <n v="2018"/>
    <s v="13+"/>
    <n v="1"/>
    <s v="Season"/>
    <s v="Horror, Unscripted"/>
    <s v="Teen"/>
    <x v="15"/>
    <n v="1"/>
    <s v="2010s"/>
  </r>
  <r>
    <x v="1982"/>
    <s v="Movie"/>
    <s v="Johnny Guitar"/>
    <n v="1954"/>
    <s v="7+"/>
    <n v="110"/>
    <s v="Minute"/>
    <s v="Drama, Western"/>
    <s v="Kids"/>
    <x v="1"/>
    <m/>
    <s v="1950s"/>
  </r>
  <r>
    <x v="1983"/>
    <s v="Movie"/>
    <s v="Johnny Frank Garrett's Last Word"/>
    <n v="2017"/>
    <s v="18+"/>
    <n v="95"/>
    <s v="Minute"/>
    <s v="Horror"/>
    <s v="Adult"/>
    <x v="41"/>
    <m/>
    <s v="2010s"/>
  </r>
  <r>
    <x v="1984"/>
    <s v="Movie"/>
    <s v="John Leguizamo: Tales From a Ghetto Klown"/>
    <n v="2012"/>
    <s v="NR"/>
    <n v="51"/>
    <s v="Minute"/>
    <s v="Documentary"/>
    <s v="Unknown"/>
    <x v="75"/>
    <m/>
    <s v="2010s"/>
  </r>
  <r>
    <x v="1985"/>
    <s v="Movie"/>
    <s v="John L. Waller: Striving For Equality"/>
    <n v="2010"/>
    <s v="13+"/>
    <n v="66"/>
    <s v="Minute"/>
    <s v="Documentary, Special Interest"/>
    <s v="Teen"/>
    <x v="95"/>
    <m/>
    <s v="2010s"/>
  </r>
  <r>
    <x v="1986"/>
    <s v="Movie"/>
    <s v="John Heffron: Middle Class Funny"/>
    <n v="2009"/>
    <s v="18+"/>
    <n v="66"/>
    <s v="Minute"/>
    <s v="Arts, Entertainment, and Culture, Comedy, Special Interest"/>
    <s v="Adult"/>
    <x v="95"/>
    <m/>
    <s v="2000s"/>
  </r>
  <r>
    <x v="1987"/>
    <s v="Movie"/>
    <s v="John Brown's Body"/>
    <n v="2004"/>
    <s v="NR"/>
    <n v="90"/>
    <s v="Minute"/>
    <s v="Music Videos and Concerts"/>
    <s v="Unknown"/>
    <x v="56"/>
    <m/>
    <s v="2000s"/>
  </r>
  <r>
    <x v="1988"/>
    <s v="Movie"/>
    <s v="Joey - The Man Who Conquered the TT"/>
    <n v="2013"/>
    <s v="NR"/>
    <n v="57"/>
    <s v="Minute"/>
    <s v="Documentary, Sports"/>
    <s v="Unknown"/>
    <x v="67"/>
    <m/>
    <s v="2010s"/>
  </r>
  <r>
    <x v="1989"/>
    <s v="Movie"/>
    <s v="Joel McHale: Live from Pyongyang"/>
    <n v="2019"/>
    <s v="18+"/>
    <n v="58"/>
    <s v="Minute"/>
    <s v="Arts, Entertainment, and Culture, Comedy, Special Interest"/>
    <s v="Adult"/>
    <x v="48"/>
    <m/>
    <s v="2010s"/>
  </r>
  <r>
    <x v="1990"/>
    <s v="TV Show"/>
    <s v="Joanna Lumley: Jewel in the Nile"/>
    <n v="2010"/>
    <s v="16+"/>
    <n v="1"/>
    <s v="Season"/>
    <s v="Documentary"/>
    <s v="Teen"/>
    <x v="15"/>
    <n v="1"/>
    <s v="2010s"/>
  </r>
  <r>
    <x v="1991"/>
    <s v="Movie"/>
    <s v="Joan of Arc"/>
    <n v="2011"/>
    <s v="NR"/>
    <n v="39"/>
    <s v="Minute"/>
    <s v="Music Videos and Concerts"/>
    <s v="Unknown"/>
    <x v="136"/>
    <m/>
    <s v="2010s"/>
  </r>
  <r>
    <x v="1992"/>
    <s v="TV Show"/>
    <s v="Jingle Burgers - A Parry Gripp Christmas Album"/>
    <n v="2020"/>
    <s v="ALL"/>
    <n v="1"/>
    <s v="Season"/>
    <s v="Comedy, Kids"/>
    <s v="Kids"/>
    <x v="15"/>
    <n v="1"/>
    <s v="2020s"/>
  </r>
  <r>
    <x v="1993"/>
    <s v="TV Show"/>
    <s v="Jimmy O. Yang: Good Deal"/>
    <n v="2020"/>
    <s v="18+"/>
    <n v="1"/>
    <s v="Season"/>
    <s v="Arts, Entertainment, and Culture"/>
    <s v="Adult"/>
    <x v="15"/>
    <n v="1"/>
    <s v="2020s"/>
  </r>
  <r>
    <x v="1994"/>
    <s v="Movie"/>
    <s v="Jimmy Dore: Sentenced To Live"/>
    <n v="2015"/>
    <s v="NR"/>
    <n v="76"/>
    <s v="Minute"/>
    <s v="Arts, Entertainment, and Culture, Comedy, Special Interest"/>
    <s v="Unknown"/>
    <x v="135"/>
    <m/>
    <s v="2010s"/>
  </r>
  <r>
    <x v="1995"/>
    <s v="Movie"/>
    <s v="Jim Norton: Please Be Offended"/>
    <n v="2012"/>
    <s v="NR"/>
    <n v="60"/>
    <s v="Minute"/>
    <s v="Arts, Entertainment, and Culture, Comedy, Special Interest"/>
    <s v="Unknown"/>
    <x v="28"/>
    <m/>
    <s v="2010s"/>
  </r>
  <r>
    <x v="1996"/>
    <s v="TV Show"/>
    <s v="Jim Henson's The Storyteller: Greek Myths"/>
    <n v="1991"/>
    <s v="TV-PG"/>
    <n v="1"/>
    <s v="Season"/>
    <s v="Drama, Fantasy, Kids"/>
    <s v="Teen"/>
    <x v="15"/>
    <n v="1"/>
    <s v="1990s"/>
  </r>
  <r>
    <x v="1997"/>
    <s v="TV Show"/>
    <s v="Jim Henson's The Storyteller"/>
    <n v="1989"/>
    <s v="TV-PG"/>
    <n v="1"/>
    <s v="Season"/>
    <s v="Drama, Fantasy, Kids"/>
    <s v="Teen"/>
    <x v="15"/>
    <n v="1"/>
    <s v="1980s"/>
  </r>
  <r>
    <x v="1998"/>
    <s v="TV Show"/>
    <s v="Jim Henson's Jack and the Beanstalk: The Real Story"/>
    <n v="2001"/>
    <s v="ALL"/>
    <n v="1"/>
    <s v="Season"/>
    <s v="Adventure, Fantasy"/>
    <s v="Kids"/>
    <x v="15"/>
    <n v="1"/>
    <s v="2000s"/>
  </r>
  <r>
    <x v="1999"/>
    <s v="TV Show"/>
    <s v="Jim Gaffigan: The Pale Tourist"/>
    <n v="2020"/>
    <s v="13+"/>
    <n v="1"/>
    <s v="Season"/>
    <s v="Arts, Entertainment, and Culture, Comedy"/>
    <s v="Teen"/>
    <x v="15"/>
    <n v="1"/>
    <s v="2020s"/>
  </r>
  <r>
    <x v="2000"/>
    <s v="TV Show"/>
    <s v="Jim Gaffigan: Quality Time"/>
    <n v="2019"/>
    <s v="13+"/>
    <n v="1"/>
    <s v="Season"/>
    <s v="Arts, Entertainment, and Culture, Comedy, Special Interest"/>
    <s v="Teen"/>
    <x v="15"/>
    <n v="1"/>
    <s v="2010s"/>
  </r>
  <r>
    <x v="2001"/>
    <s v="Movie"/>
    <s v="Jim Gaffigan: Noble Ape"/>
    <n v="2018"/>
    <s v="13+"/>
    <n v="68"/>
    <s v="Minute"/>
    <s v="Arts, Entertainment, and Culture, Comedy, Special Interest"/>
    <s v="Teen"/>
    <x v="66"/>
    <m/>
    <s v="2010s"/>
  </r>
  <r>
    <x v="2002"/>
    <s v="Movie"/>
    <s v="Jim Breuer: Let's Clear The Air"/>
    <n v="2009"/>
    <s v="18+"/>
    <n v="63"/>
    <s v="Minute"/>
    <s v="Arts, Entertainment, and Culture, Comedy, Special Interest"/>
    <s v="Adult"/>
    <x v="130"/>
    <m/>
    <s v="2000s"/>
  </r>
  <r>
    <x v="2003"/>
    <s v="Movie"/>
    <s v="Jill-Michele Meleán: White / Latina"/>
    <n v="2019"/>
    <s v="18+"/>
    <n v="62"/>
    <s v="Minute"/>
    <s v="Arts, Entertainment, and Culture, Comedy, Special Interest"/>
    <s v="Adult"/>
    <x v="17"/>
    <m/>
    <s v="2010s"/>
  </r>
  <r>
    <x v="2004"/>
    <s v="Movie"/>
    <s v="Jill Cunniff"/>
    <n v="2007"/>
    <s v="NR"/>
    <n v="41"/>
    <s v="Minute"/>
    <s v="Special Interest"/>
    <s v="Unknown"/>
    <x v="141"/>
    <m/>
    <s v="2000s"/>
  </r>
  <r>
    <x v="2005"/>
    <s v="TV Show"/>
    <s v="Jesus: His Life"/>
    <n v="2019"/>
    <s v="TV-PG"/>
    <n v="1"/>
    <s v="Season"/>
    <s v="Documentary, Special Interest"/>
    <s v="Teen"/>
    <x v="15"/>
    <n v="1"/>
    <s v="2010s"/>
  </r>
  <r>
    <x v="2006"/>
    <s v="TV Show"/>
    <s v="Jestination Unknown"/>
    <n v="2019"/>
    <s v="16+"/>
    <n v="1"/>
    <s v="Season"/>
    <s v="Arts, Entertainment, and Culture, Comedy, Unscripted"/>
    <s v="Teen"/>
    <x v="15"/>
    <n v="1"/>
    <s v="2010s"/>
  </r>
  <r>
    <x v="2007"/>
    <s v="Movie"/>
    <s v="Jessica"/>
    <n v="1962"/>
    <s v="13+"/>
    <n v="105"/>
    <s v="Minute"/>
    <s v="Drama"/>
    <s v="Teen"/>
    <x v="112"/>
    <m/>
    <s v="1960s"/>
  </r>
  <r>
    <x v="2008"/>
    <s v="Movie"/>
    <s v="Jermaine Fowler: Give 'Em Hell, Kid"/>
    <n v="2015"/>
    <s v="18+"/>
    <n v="57"/>
    <s v="Minute"/>
    <s v="Arts, Entertainment, and Culture, Comedy, Special Interest"/>
    <s v="Adult"/>
    <x v="67"/>
    <m/>
    <s v="2010s"/>
  </r>
  <r>
    <x v="2009"/>
    <s v="TV Show"/>
    <s v="Jeremiah"/>
    <n v="2004"/>
    <s v="TV-14"/>
    <n v="1"/>
    <s v="Season"/>
    <s v="Drama, Science Fiction"/>
    <s v="Teen"/>
    <x v="15"/>
    <n v="1"/>
    <s v="2000s"/>
  </r>
  <r>
    <x v="2010"/>
    <s v="Movie"/>
    <s v="Jenny McCarthy's Dirty, Sexy, Funny"/>
    <n v="2014"/>
    <s v="18+"/>
    <n v="59"/>
    <s v="Minute"/>
    <s v="Arts, Entertainment, and Culture, Comedy, Special Interest"/>
    <s v="Adult"/>
    <x v="53"/>
    <m/>
    <s v="2010s"/>
  </r>
  <r>
    <x v="2011"/>
    <s v="Movie"/>
    <s v="Jennifer Aniston: More than Friends"/>
    <n v="2020"/>
    <s v="NR"/>
    <n v="59"/>
    <s v="Minute"/>
    <s v="Documentary"/>
    <s v="Unknown"/>
    <x v="53"/>
    <m/>
    <s v="2020s"/>
  </r>
  <r>
    <x v="2012"/>
    <s v="TV Show"/>
    <s v="Jelly Jam"/>
    <n v="2011"/>
    <s v="ALL"/>
    <n v="1"/>
    <s v="Season"/>
    <s v="Animation, Kids"/>
    <s v="Kids"/>
    <x v="15"/>
    <n v="1"/>
    <s v="2010s"/>
  </r>
  <r>
    <x v="2013"/>
    <s v="Movie"/>
    <s v="Jeffrey"/>
    <n v="1995"/>
    <s v="R"/>
    <n v="94"/>
    <s v="Minute"/>
    <s v="Comedy, Drama"/>
    <s v="Adult"/>
    <x v="12"/>
    <m/>
    <s v="1990s"/>
  </r>
  <r>
    <x v="2014"/>
    <s v="Movie"/>
    <s v="Jeff Garcia: The Ten Dollar Ticket"/>
    <n v="2015"/>
    <s v="NR"/>
    <n v="58"/>
    <s v="Minute"/>
    <s v="Arts, Entertainment, and Culture, Comedy, Special Interest"/>
    <s v="Unknown"/>
    <x v="48"/>
    <m/>
    <s v="2010s"/>
  </r>
  <r>
    <x v="2015"/>
    <s v="Movie"/>
    <s v="Jeff Garcia: Low Budget Madness"/>
    <n v="2014"/>
    <s v="18+"/>
    <n v="58"/>
    <s v="Minute"/>
    <s v="Arts, Entertainment, and Culture, Comedy, Special Interest"/>
    <s v="Adult"/>
    <x v="48"/>
    <m/>
    <s v="2010s"/>
  </r>
  <r>
    <x v="2016"/>
    <s v="Movie"/>
    <s v="Jeff Garcia: Livin' the Dream"/>
    <n v="2008"/>
    <s v="18+"/>
    <n v="58"/>
    <s v="Minute"/>
    <s v="Arts, Entertainment, and Culture, Comedy, Special Interest"/>
    <s v="Adult"/>
    <x v="48"/>
    <m/>
    <s v="2000s"/>
  </r>
  <r>
    <x v="2017"/>
    <s v="Movie"/>
    <s v="Jeff Dunham: Minding The Monsters"/>
    <n v="2012"/>
    <s v="18+"/>
    <n v="80"/>
    <s v="Minute"/>
    <s v="Arts, Entertainment, and Culture, Comedy, Special Interest"/>
    <s v="Adult"/>
    <x v="105"/>
    <m/>
    <s v="2010s"/>
  </r>
  <r>
    <x v="2018"/>
    <s v="Movie"/>
    <s v="Jeff Dunham: Controlled Chaos"/>
    <n v="2011"/>
    <s v="18+"/>
    <n v="97"/>
    <s v="Minute"/>
    <s v="Arts, Entertainment, and Culture, Comedy, Special Interest"/>
    <s v="Adult"/>
    <x v="110"/>
    <m/>
    <s v="2010s"/>
  </r>
  <r>
    <x v="2019"/>
    <s v="Movie"/>
    <s v="Jeff Dunham: All Over The Map"/>
    <n v="2014"/>
    <s v="18+"/>
    <n v="84"/>
    <s v="Minute"/>
    <s v="Arts, Entertainment, and Culture, Comedy, Special Interest"/>
    <s v="Adult"/>
    <x v="30"/>
    <m/>
    <s v="2010s"/>
  </r>
  <r>
    <x v="2020"/>
    <s v="Movie"/>
    <s v="Jeff Dunham: Achmed Saves America"/>
    <n v="2014"/>
    <s v="16+"/>
    <n v="61"/>
    <s v="Minute"/>
    <s v="Arts, Entertainment, and Culture, Comedy, Special Interest"/>
    <s v="Teen"/>
    <x v="104"/>
    <m/>
    <s v="2010s"/>
  </r>
  <r>
    <x v="2021"/>
    <s v="TV Show"/>
    <s v="Jean Claude Van Johnson"/>
    <n v="2017"/>
    <s v="16+"/>
    <n v="1"/>
    <s v="Season"/>
    <s v="Action, Comedy"/>
    <s v="Teen"/>
    <x v="15"/>
    <n v="1"/>
    <s v="2010s"/>
  </r>
  <r>
    <x v="2022"/>
    <s v="Movie"/>
    <s v="Jayhawkers"/>
    <n v="2015"/>
    <s v="18+"/>
    <n v="106"/>
    <s v="Minute"/>
    <s v="Drama"/>
    <s v="Adult"/>
    <x v="76"/>
    <m/>
    <s v="2010s"/>
  </r>
  <r>
    <x v="2023"/>
    <s v="TV Show"/>
    <s v="Jayde Adams: Serious Black Jumper"/>
    <n v="2020"/>
    <s v="16+"/>
    <n v="1"/>
    <s v="Season"/>
    <s v="Arts, Entertainment, and Culture, Comedy"/>
    <s v="Teen"/>
    <x v="15"/>
    <n v="1"/>
    <s v="2020s"/>
  </r>
  <r>
    <x v="2024"/>
    <s v="Movie"/>
    <s v="Jay Pharoah: Can I Be Me?"/>
    <n v="2015"/>
    <s v="18+"/>
    <n v="63"/>
    <s v="Minute"/>
    <s v="Arts, Entertainment, and Culture, Comedy, Special Interest"/>
    <s v="Adult"/>
    <x v="130"/>
    <m/>
    <s v="2010s"/>
  </r>
  <r>
    <x v="2025"/>
    <s v="Movie"/>
    <s v="Jay Mohr: American Treasure"/>
    <n v="2020"/>
    <s v="18+"/>
    <n v="64"/>
    <s v="Minute"/>
    <s v="Arts, Entertainment, and Culture, Comedy, Special Interest"/>
    <s v="Adult"/>
    <x v="52"/>
    <m/>
    <s v="2020s"/>
  </r>
  <r>
    <x v="2026"/>
    <s v="Movie"/>
    <s v="Jaws of Justice"/>
    <n v="1933"/>
    <s v="ALL"/>
    <n v="54"/>
    <s v="Minute"/>
    <s v="Action, Western"/>
    <s v="Kids"/>
    <x v="29"/>
    <m/>
    <s v="1930s"/>
  </r>
  <r>
    <x v="2027"/>
    <s v="Movie"/>
    <s v="Jawaan"/>
    <n v="2017"/>
    <s v="7+"/>
    <n v="130"/>
    <s v="Minute"/>
    <s v="Drama, Suspense"/>
    <s v="Kids"/>
    <x v="158"/>
    <m/>
    <s v="2010s"/>
  </r>
  <r>
    <x v="2028"/>
    <s v="Movie"/>
    <s v="Jasper Redd: Jazz Talk"/>
    <n v="2014"/>
    <s v="18+"/>
    <n v="62"/>
    <s v="Minute"/>
    <s v="Arts, Entertainment, and Culture, Comedy, Special Interest"/>
    <s v="Adult"/>
    <x v="17"/>
    <m/>
    <s v="2010s"/>
  </r>
  <r>
    <x v="2029"/>
    <s v="Movie"/>
    <s v="Jasper Mall"/>
    <n v="2020"/>
    <s v="ALL"/>
    <n v="84"/>
    <s v="Minute"/>
    <s v="Documentary"/>
    <s v="Kids"/>
    <x v="30"/>
    <m/>
    <s v="2020s"/>
  </r>
  <r>
    <x v="2030"/>
    <s v="Movie"/>
    <s v="Janeane Garofalo: If I May"/>
    <n v="2016"/>
    <s v="18+"/>
    <n v="65"/>
    <s v="Minute"/>
    <s v="Arts, Entertainment, and Culture, Comedy, Special Interest"/>
    <s v="Adult"/>
    <x v="58"/>
    <m/>
    <s v="2010s"/>
  </r>
  <r>
    <x v="2031"/>
    <s v="Movie"/>
    <s v="James McNeill Whistler and the Case for Beauty"/>
    <n v="2014"/>
    <s v="NR"/>
    <n v="56"/>
    <s v="Minute"/>
    <s v="Documentary"/>
    <s v="Unknown"/>
    <x v="36"/>
    <m/>
    <s v="2010s"/>
  </r>
  <r>
    <x v="2032"/>
    <s v="TV Show"/>
    <s v="James May's Cars of the People"/>
    <n v="2016"/>
    <s v="TV-PG"/>
    <n v="2"/>
    <s v="Season"/>
    <s v="Special Interest, Unscripted"/>
    <s v="Teen"/>
    <x v="15"/>
    <n v="2"/>
    <s v="2010s"/>
  </r>
  <r>
    <x v="2033"/>
    <s v="TV Show"/>
    <s v="James May: Our Man in Japan"/>
    <n v="2020"/>
    <s v="13+"/>
    <n v="1"/>
    <s v="Season"/>
    <s v="Documentary"/>
    <s v="Teen"/>
    <x v="15"/>
    <n v="1"/>
    <s v="2020s"/>
  </r>
  <r>
    <x v="2034"/>
    <s v="TV Show"/>
    <s v="James May: Oh Cook"/>
    <n v="2020"/>
    <s v="13+"/>
    <n v="1"/>
    <s v="Season"/>
    <s v="Unscripted"/>
    <s v="Teen"/>
    <x v="15"/>
    <n v="1"/>
    <s v="2020s"/>
  </r>
  <r>
    <x v="2035"/>
    <s v="TV Show"/>
    <s v="James Martins United Cakes of America"/>
    <n v="2013"/>
    <s v="ALL"/>
    <n v="1"/>
    <s v="Season"/>
    <s v="Special Interest"/>
    <s v="Kids"/>
    <x v="15"/>
    <n v="1"/>
    <s v="2010s"/>
  </r>
  <r>
    <x v="2036"/>
    <s v="TV Show"/>
    <s v="James Martin: Home Comforts"/>
    <n v="2016"/>
    <s v="16+"/>
    <n v="3"/>
    <s v="Season"/>
    <s v="Special Interest"/>
    <s v="Teen"/>
    <x v="15"/>
    <n v="3"/>
    <s v="2010s"/>
  </r>
  <r>
    <x v="2037"/>
    <s v="Movie"/>
    <s v="Jalebi - The Taste of Everlasting Love"/>
    <n v="2018"/>
    <s v="13+"/>
    <n v="104"/>
    <s v="Minute"/>
    <s v="Drama, International"/>
    <s v="Teen"/>
    <x v="16"/>
    <m/>
    <s v="2010s"/>
  </r>
  <r>
    <x v="2038"/>
    <s v="Movie"/>
    <s v="Jake Shimabukuro: Life on Four Strings"/>
    <n v="2013"/>
    <s v="NR"/>
    <n v="54"/>
    <s v="Minute"/>
    <s v="Documentary"/>
    <s v="Unknown"/>
    <x v="29"/>
    <m/>
    <s v="2010s"/>
  </r>
  <r>
    <x v="2039"/>
    <s v="Movie"/>
    <s v="Jackpot (Telugu)"/>
    <n v="2019"/>
    <s v="ALL"/>
    <n v="129"/>
    <s v="Minute"/>
    <s v="Action, International"/>
    <s v="Kids"/>
    <x v="150"/>
    <m/>
    <s v="2010s"/>
  </r>
  <r>
    <x v="2040"/>
    <s v="Movie"/>
    <s v="Jackpot (Tamil)"/>
    <n v="2019"/>
    <s v="ALL"/>
    <n v="134"/>
    <s v="Minute"/>
    <s v="Action, International"/>
    <s v="Kids"/>
    <x v="137"/>
    <m/>
    <s v="2010s"/>
  </r>
  <r>
    <x v="2041"/>
    <s v="Movie"/>
    <s v="Jackie &amp; Ryan"/>
    <n v="2015"/>
    <s v="PG-13"/>
    <n v="91"/>
    <s v="Minute"/>
    <s v="Drama"/>
    <s v="Teen"/>
    <x v="51"/>
    <m/>
    <s v="2010s"/>
  </r>
  <r>
    <x v="2042"/>
    <s v="Movie"/>
    <s v="Jack White: Kneeling At The Anthem D.C."/>
    <n v="2018"/>
    <s v="16+"/>
    <n v="52"/>
    <s v="Minute"/>
    <s v="Documentary, Music Videos and Concerts"/>
    <s v="Teen"/>
    <x v="5"/>
    <m/>
    <s v="2010s"/>
  </r>
  <r>
    <x v="2043"/>
    <s v="Movie"/>
    <s v="Jack Logan"/>
    <n v="2017"/>
    <s v="16+"/>
    <n v="80"/>
    <s v="Minute"/>
    <s v="Horror"/>
    <s v="Teen"/>
    <x v="105"/>
    <m/>
    <s v="2010s"/>
  </r>
  <r>
    <x v="2044"/>
    <s v="Movie"/>
    <s v="Jack Goes Home"/>
    <n v="2016"/>
    <s v="R"/>
    <n v="104"/>
    <s v="Minute"/>
    <s v="Horror"/>
    <s v="Adult"/>
    <x v="16"/>
    <m/>
    <s v="2010s"/>
  </r>
  <r>
    <x v="2045"/>
    <s v="Movie"/>
    <s v="Jack and Jill vs. The World"/>
    <n v="2010"/>
    <s v="PG-13"/>
    <n v="87"/>
    <s v="Minute"/>
    <s v="Comedy, Drama"/>
    <s v="Teen"/>
    <x v="8"/>
    <m/>
    <s v="2010s"/>
  </r>
  <r>
    <x v="2046"/>
    <s v="Movie"/>
    <s v="Jack And Jill &amp; More Classic Nursery Rhymes For Kids - KiiYii"/>
    <n v="2020"/>
    <s v="ALL"/>
    <n v="31"/>
    <s v="Minute"/>
    <s v="Kids"/>
    <s v="Kids"/>
    <x v="68"/>
    <m/>
    <s v="2020s"/>
  </r>
  <r>
    <x v="2047"/>
    <s v="Movie"/>
    <s v="Izzie's Way Home"/>
    <n v="2016"/>
    <s v="7+"/>
    <n v="77"/>
    <s v="Minute"/>
    <s v="Animation, Kids"/>
    <s v="Kids"/>
    <x v="44"/>
    <m/>
    <s v="2010s"/>
  </r>
  <r>
    <x v="2048"/>
    <s v="Movie"/>
    <s v="Itzhak"/>
    <n v="2018"/>
    <s v="13+"/>
    <n v="83"/>
    <s v="Minute"/>
    <s v="Documentary"/>
    <s v="Teen"/>
    <x v="106"/>
    <m/>
    <s v="2010s"/>
  </r>
  <r>
    <x v="2049"/>
    <s v="Movie"/>
    <s v="Ittymaani: Made in China"/>
    <n v="2019"/>
    <s v="ALL"/>
    <n v="157"/>
    <s v="Minute"/>
    <s v="Comedy, International"/>
    <s v="Kids"/>
    <x v="82"/>
    <m/>
    <s v="2010s"/>
  </r>
  <r>
    <x v="2050"/>
    <s v="Movie"/>
    <s v="Italy's Mystery Mountains"/>
    <n v="2014"/>
    <s v="NR"/>
    <n v="57"/>
    <s v="Minute"/>
    <s v="Documentary"/>
    <s v="Unknown"/>
    <x v="67"/>
    <m/>
    <s v="2010s"/>
  </r>
  <r>
    <x v="2051"/>
    <s v="Movie"/>
    <s v="It All Begins With A Song"/>
    <n v="2020"/>
    <s v="16+"/>
    <n v="88"/>
    <s v="Minute"/>
    <s v="Documentary"/>
    <s v="Teen"/>
    <x v="10"/>
    <m/>
    <s v="2020s"/>
  </r>
  <r>
    <x v="2052"/>
    <s v="Movie"/>
    <s v="Ishqeria"/>
    <n v="2018"/>
    <s v="13+"/>
    <n v="118"/>
    <s v="Minute"/>
    <s v="Comedy, Drama, International"/>
    <s v="Teen"/>
    <x v="84"/>
    <m/>
    <s v="2010s"/>
  </r>
  <r>
    <x v="2053"/>
    <s v="Movie"/>
    <s v="Ishq"/>
    <n v="2019"/>
    <s v="13+"/>
    <n v="133"/>
    <s v="Minute"/>
    <s v="Drama, International, Suspense"/>
    <s v="Teen"/>
    <x v="127"/>
    <m/>
    <s v="2010s"/>
  </r>
  <r>
    <x v="2054"/>
    <s v="Movie"/>
    <s v="Ishaqzaade"/>
    <n v="2012"/>
    <s v="PG"/>
    <n v="132"/>
    <s v="Minute"/>
    <s v="International"/>
    <s v="Teen"/>
    <x v="100"/>
    <m/>
    <s v="2010s"/>
  </r>
  <r>
    <x v="2055"/>
    <s v="Movie"/>
    <s v="Is Mindfulness Right for You?"/>
    <n v="2021"/>
    <s v="13+"/>
    <n v="82"/>
    <s v="Minute"/>
    <s v="Documentary"/>
    <s v="Teen"/>
    <x v="113"/>
    <m/>
    <s v="2020s"/>
  </r>
  <r>
    <x v="2056"/>
    <s v="Movie"/>
    <s v="Iron Sky"/>
    <n v="2012"/>
    <s v="R"/>
    <n v="93"/>
    <s v="Minute"/>
    <s v="Action, Science Fiction"/>
    <s v="Adult"/>
    <x v="11"/>
    <m/>
    <s v="2010s"/>
  </r>
  <r>
    <x v="2057"/>
    <s v="Movie"/>
    <s v="Iron Cowboy The Story of the 50-50-50"/>
    <n v="2019"/>
    <s v="7+"/>
    <n v="77"/>
    <s v="Minute"/>
    <s v="Documentary, Special Interest"/>
    <s v="Kids"/>
    <x v="44"/>
    <m/>
    <s v="2010s"/>
  </r>
  <r>
    <x v="2058"/>
    <s v="TV Show"/>
    <s v="IRODUKU : The World in Colors"/>
    <n v="2018"/>
    <s v="NR"/>
    <n v="1"/>
    <s v="Season"/>
    <s v="TV Shows"/>
    <s v="Unknown"/>
    <x v="15"/>
    <n v="1"/>
    <s v="2010s"/>
  </r>
  <r>
    <x v="2059"/>
    <s v="TV Show"/>
    <s v="Ip Man"/>
    <n v="2013"/>
    <s v="TV-MA"/>
    <n v="1"/>
    <s v="Season"/>
    <s v="Action"/>
    <s v="Adult"/>
    <x v="15"/>
    <n v="1"/>
    <s v="2010s"/>
  </r>
  <r>
    <x v="2060"/>
    <s v="TV Show"/>
    <s v="INXS: Never Tear Us Apart"/>
    <n v="2014"/>
    <s v="16+"/>
    <n v="1"/>
    <s v="Season"/>
    <s v="Drama, Romance"/>
    <s v="Teen"/>
    <x v="15"/>
    <n v="1"/>
    <s v="2010s"/>
  </r>
  <r>
    <x v="2061"/>
    <s v="TV Show"/>
    <s v="Invisible TOKYO (English Subtitled)"/>
    <n v="2017"/>
    <s v="TV-NR"/>
    <n v="1"/>
    <s v="Season"/>
    <s v="TV Shows"/>
    <s v="Unknown"/>
    <x v="15"/>
    <n v="1"/>
    <s v="2010s"/>
  </r>
  <r>
    <x v="2062"/>
    <s v="Movie"/>
    <s v="Invisible Life"/>
    <n v="2019"/>
    <s v="R"/>
    <n v="140"/>
    <s v="Minute"/>
    <s v="Drama, International"/>
    <s v="Adult"/>
    <x v="74"/>
    <m/>
    <s v="2010s"/>
  </r>
  <r>
    <x v="2063"/>
    <s v="TV Show"/>
    <s v="Invincible"/>
    <n v="2021"/>
    <s v="TV-MA"/>
    <n v="1"/>
    <s v="Season"/>
    <s v="Action, Animation"/>
    <s v="Adult"/>
    <x v="15"/>
    <n v="1"/>
    <s v="2020s"/>
  </r>
  <r>
    <x v="2064"/>
    <s v="TV Show"/>
    <s v="Inventions that Shook the World"/>
    <n v="2012"/>
    <s v="ALL"/>
    <n v="1"/>
    <s v="Season"/>
    <s v="Documentary, Special Interest"/>
    <s v="Kids"/>
    <x v="15"/>
    <n v="1"/>
    <s v="2010s"/>
  </r>
  <r>
    <x v="2065"/>
    <s v="Movie"/>
    <s v="Invasion of the Body Snatchers"/>
    <n v="1956"/>
    <s v="PG"/>
    <n v="80"/>
    <s v="Minute"/>
    <s v="Drama, Horror, Science Fiction"/>
    <s v="Teen"/>
    <x v="105"/>
    <m/>
    <s v="1950s"/>
  </r>
  <r>
    <x v="2066"/>
    <s v="Movie"/>
    <s v="Intersexion: Finding a Place in a Two-Gender World"/>
    <n v="2012"/>
    <s v="13+"/>
    <n v="53"/>
    <s v="Minute"/>
    <s v="Documentary, LGBTQ"/>
    <s v="Teen"/>
    <x v="46"/>
    <m/>
    <s v="2010s"/>
  </r>
  <r>
    <x v="2067"/>
    <s v="Movie"/>
    <s v="Interpreters"/>
    <n v="2020"/>
    <s v="16+"/>
    <n v="120"/>
    <s v="Minute"/>
    <s v="Science Fiction"/>
    <s v="Teen"/>
    <x v="108"/>
    <m/>
    <s v="2020s"/>
  </r>
  <r>
    <x v="2068"/>
    <s v="Movie"/>
    <s v="Instant Death"/>
    <n v="2017"/>
    <s v="18+"/>
    <n v="84"/>
    <s v="Minute"/>
    <s v="Action"/>
    <s v="Adult"/>
    <x v="30"/>
    <m/>
    <s v="2010s"/>
  </r>
  <r>
    <x v="2069"/>
    <s v="TV Show"/>
    <s v="Inspector Manara (English Subtitled)"/>
    <n v="2011"/>
    <s v="TV-NR"/>
    <n v="2"/>
    <s v="Season"/>
    <s v="International, Suspense"/>
    <s v="Unknown"/>
    <x v="15"/>
    <n v="2"/>
    <s v="2010s"/>
  </r>
  <r>
    <x v="2070"/>
    <s v="Movie"/>
    <s v="Inside the Law"/>
    <n v="1950"/>
    <s v="PG"/>
    <n v="61"/>
    <s v="Minute"/>
    <s v="Comedy, Drama"/>
    <s v="Teen"/>
    <x v="104"/>
    <m/>
    <s v="1950s"/>
  </r>
  <r>
    <x v="2071"/>
    <s v="TV Show"/>
    <s v="Inside Men"/>
    <n v="2012"/>
    <s v="TV-14"/>
    <n v="1"/>
    <s v="Season"/>
    <s v="Drama"/>
    <s v="Teen"/>
    <x v="15"/>
    <n v="1"/>
    <s v="2010s"/>
  </r>
  <r>
    <x v="2072"/>
    <s v="Movie"/>
    <s v="Inside Llewyn Davis"/>
    <n v="2013"/>
    <s v="R"/>
    <n v="105"/>
    <s v="Minute"/>
    <s v="Drama"/>
    <s v="Adult"/>
    <x v="112"/>
    <m/>
    <s v="2010s"/>
  </r>
  <r>
    <x v="2073"/>
    <s v="TV Show"/>
    <s v="Inside Jokes"/>
    <n v="2018"/>
    <s v="16+"/>
    <n v="1"/>
    <s v="Season"/>
    <s v="Arts, Entertainment, and Culture, Comedy, Unscripted"/>
    <s v="Teen"/>
    <x v="15"/>
    <n v="1"/>
    <s v="2010s"/>
  </r>
  <r>
    <x v="2074"/>
    <s v="Movie"/>
    <s v="Inside Italy's COVID War"/>
    <n v="2020"/>
    <s v="NR"/>
    <n v="53"/>
    <s v="Minute"/>
    <s v="Documentary, Special Interest"/>
    <s v="Unknown"/>
    <x v="46"/>
    <m/>
    <s v="2020s"/>
  </r>
  <r>
    <x v="2075"/>
    <s v="TV Show"/>
    <s v="Inside Edge"/>
    <n v="2019"/>
    <s v="18+"/>
    <n v="2"/>
    <s v="Season"/>
    <s v="Drama, International, Sports"/>
    <s v="Adult"/>
    <x v="15"/>
    <n v="2"/>
    <s v="2010s"/>
  </r>
  <r>
    <x v="2076"/>
    <s v="TV Show"/>
    <s v="Inside Borussia Dortmund"/>
    <n v="2019"/>
    <s v="TV-PG"/>
    <n v="1"/>
    <s v="Season"/>
    <s v="International, Sports"/>
    <s v="Teen"/>
    <x v="15"/>
    <n v="1"/>
    <s v="2010s"/>
  </r>
  <r>
    <x v="2077"/>
    <s v="TV Show"/>
    <s v="Insectibles"/>
    <n v="2016"/>
    <s v="TV-Y"/>
    <n v="1"/>
    <s v="Season"/>
    <s v="Kids"/>
    <s v="Kids"/>
    <x v="15"/>
    <n v="1"/>
    <s v="2010s"/>
  </r>
  <r>
    <x v="2078"/>
    <s v="Movie"/>
    <s v="Insane"/>
    <n v="2016"/>
    <s v="18+"/>
    <n v="13"/>
    <s v="Minute"/>
    <s v="Drama, Suspense"/>
    <s v="Adult"/>
    <x v="159"/>
    <m/>
    <s v="2010s"/>
  </r>
  <r>
    <x v="2079"/>
    <s v="TV Show"/>
    <s v="Injustice"/>
    <n v="2011"/>
    <s v="TV-14"/>
    <n v="1"/>
    <s v="Season"/>
    <s v="Drama, Suspense"/>
    <s v="Teen"/>
    <x v="15"/>
    <n v="1"/>
    <s v="2010s"/>
  </r>
  <r>
    <x v="2080"/>
    <s v="TV Show"/>
    <s v="Informer"/>
    <n v="2019"/>
    <s v="18+"/>
    <n v="1"/>
    <s v="Season"/>
    <s v="Drama"/>
    <s v="Adult"/>
    <x v="15"/>
    <n v="1"/>
    <s v="2010s"/>
  </r>
  <r>
    <x v="2081"/>
    <s v="Movie"/>
    <s v="Infinity Chamber"/>
    <n v="2017"/>
    <s v="13+"/>
    <n v="103"/>
    <s v="Minute"/>
    <s v="Science Fiction, Suspense"/>
    <s v="Teen"/>
    <x v="22"/>
    <m/>
    <s v="2010s"/>
  </r>
  <r>
    <x v="2082"/>
    <s v="Movie"/>
    <s v="INFIDELITY"/>
    <n v="2020"/>
    <s v="18+"/>
    <n v="107"/>
    <s v="Minute"/>
    <s v="Drama, Romance, Suspense"/>
    <s v="Adult"/>
    <x v="79"/>
    <m/>
    <s v="2020s"/>
  </r>
  <r>
    <x v="2083"/>
    <s v="Movie"/>
    <s v="Indian Comedy Tour"/>
    <n v="2010"/>
    <s v="18+"/>
    <n v="63"/>
    <s v="Minute"/>
    <s v="Arts, Entertainment, and Culture, Comedy, Special Interest"/>
    <s v="Adult"/>
    <x v="130"/>
    <m/>
    <s v="2010s"/>
  </r>
  <r>
    <x v="2084"/>
    <s v="Movie"/>
    <s v="Inconceivable"/>
    <n v="2017"/>
    <s v="R"/>
    <n v="106"/>
    <s v="Minute"/>
    <s v="Suspense"/>
    <s v="Adult"/>
    <x v="76"/>
    <m/>
    <s v="2010s"/>
  </r>
  <r>
    <x v="2085"/>
    <s v="Movie"/>
    <s v="Incident At Oglala: The Leonard Peltier Story"/>
    <n v="1992"/>
    <s v="PG"/>
    <n v="91"/>
    <s v="Minute"/>
    <s v="Documentary"/>
    <s v="Teen"/>
    <x v="51"/>
    <m/>
    <s v="1990s"/>
  </r>
  <r>
    <x v="2086"/>
    <s v="Movie"/>
    <s v="In The Name Of Ben-Hur"/>
    <n v="2016"/>
    <s v="13+"/>
    <n v="89"/>
    <s v="Minute"/>
    <s v="Action, Adventure"/>
    <s v="Teen"/>
    <x v="34"/>
    <m/>
    <s v="2010s"/>
  </r>
  <r>
    <x v="2087"/>
    <s v="Movie"/>
    <s v="In the Money (1933)"/>
    <n v="1933"/>
    <s v="13+"/>
    <n v="65"/>
    <s v="Minute"/>
    <s v="Comedy"/>
    <s v="Teen"/>
    <x v="58"/>
    <m/>
    <s v="1930s"/>
  </r>
  <r>
    <x v="2088"/>
    <s v="Movie"/>
    <s v="In Search of Mozart"/>
    <n v="2016"/>
    <s v="7+"/>
    <n v="129"/>
    <s v="Minute"/>
    <s v="Documentary"/>
    <s v="Kids"/>
    <x v="150"/>
    <m/>
    <s v="2010s"/>
  </r>
  <r>
    <x v="2089"/>
    <s v="Movie"/>
    <s v="In Search of Fellini"/>
    <n v="2017"/>
    <s v="R"/>
    <n v="104"/>
    <s v="Minute"/>
    <s v="Adventure, Comedy, Drama"/>
    <s v="Adult"/>
    <x v="16"/>
    <m/>
    <s v="2010s"/>
  </r>
  <r>
    <x v="2090"/>
    <s v="TV Show"/>
    <s v="In Search of Aliens"/>
    <n v="2014"/>
    <s v="TV-PG"/>
    <n v="1"/>
    <s v="Season"/>
    <s v="Documentary, Special Interest"/>
    <s v="Teen"/>
    <x v="15"/>
    <n v="1"/>
    <s v="2010s"/>
  </r>
  <r>
    <x v="2091"/>
    <s v="Movie"/>
    <s v="In My Dreams"/>
    <n v="2020"/>
    <s v="13+"/>
    <n v="11"/>
    <s v="Minute"/>
    <s v="Comedy"/>
    <s v="Teen"/>
    <x v="114"/>
    <m/>
    <s v="2020s"/>
  </r>
  <r>
    <x v="2092"/>
    <s v="Movie"/>
    <s v="In Enemy Hands"/>
    <n v="2004"/>
    <s v="R"/>
    <n v="98"/>
    <s v="Minute"/>
    <s v="Action, Adventure, Drama"/>
    <s v="Adult"/>
    <x v="6"/>
    <m/>
    <s v="2000s"/>
  </r>
  <r>
    <x v="2093"/>
    <s v="Movie"/>
    <s v="In Dreams"/>
    <n v="1999"/>
    <s v="R"/>
    <n v="100"/>
    <s v="Minute"/>
    <s v="Horror, Suspense"/>
    <s v="Adult"/>
    <x v="63"/>
    <m/>
    <s v="1990s"/>
  </r>
  <r>
    <x v="2094"/>
    <s v="Movie"/>
    <s v="In a Lonely Place"/>
    <n v="1950"/>
    <s v="13+"/>
    <n v="93"/>
    <s v="Minute"/>
    <s v="Drama, Suspense"/>
    <s v="Teen"/>
    <x v="11"/>
    <m/>
    <s v="1950s"/>
  </r>
  <r>
    <x v="2095"/>
    <s v="Movie"/>
    <s v="Imaginary Friend"/>
    <n v="2012"/>
    <s v="NR"/>
    <n v="90"/>
    <s v="Minute"/>
    <s v="Drama, Horror, Suspense"/>
    <s v="Unknown"/>
    <x v="56"/>
    <m/>
    <s v="2010s"/>
  </r>
  <r>
    <x v="2096"/>
    <s v="Movie"/>
    <s v="Iliza Shlesinger: War Paint"/>
    <n v="2013"/>
    <s v="18+"/>
    <n v="75"/>
    <s v="Minute"/>
    <s v="Arts, Entertainment, and Culture, Comedy, Special Interest"/>
    <s v="Adult"/>
    <x v="77"/>
    <m/>
    <s v="2010s"/>
  </r>
  <r>
    <x v="2097"/>
    <s v="Movie"/>
    <s v="Iliza Shlesinger: Over &amp; Over"/>
    <n v="2019"/>
    <s v="18+"/>
    <n v="60"/>
    <s v="Minute"/>
    <s v="Comedy, Documentary, Special Interest"/>
    <s v="Adult"/>
    <x v="28"/>
    <m/>
    <s v="2010s"/>
  </r>
  <r>
    <x v="2098"/>
    <s v="TV Show"/>
    <s v="Ilana Glazer: The Planet Is Burning"/>
    <n v="2020"/>
    <s v="16+"/>
    <n v="1"/>
    <s v="Season"/>
    <s v="Comedy"/>
    <s v="Teen"/>
    <x v="15"/>
    <n v="1"/>
    <s v="2020s"/>
  </r>
  <r>
    <x v="2099"/>
    <s v="TV Show"/>
    <s v="Idiot TV"/>
    <n v="2018"/>
    <s v="13+"/>
    <n v="1"/>
    <s v="Season"/>
    <s v="Comedy, Unscripted"/>
    <s v="Teen"/>
    <x v="15"/>
    <n v="1"/>
    <s v="2010s"/>
  </r>
  <r>
    <x v="2100"/>
    <s v="Movie"/>
    <s v="Iddari Lokam Okate"/>
    <n v="2019"/>
    <s v="13+"/>
    <n v="126"/>
    <s v="Minute"/>
    <s v="Drama, Romance"/>
    <s v="Teen"/>
    <x v="31"/>
    <m/>
    <s v="2010s"/>
  </r>
  <r>
    <x v="2101"/>
    <s v="Movie"/>
    <s v="Icy Demons"/>
    <n v="2008"/>
    <s v="NR"/>
    <n v="38"/>
    <s v="Minute"/>
    <s v="Music Videos and Concerts"/>
    <s v="Unknown"/>
    <x v="81"/>
    <m/>
    <s v="2000s"/>
  </r>
  <r>
    <x v="2102"/>
    <s v="Movie"/>
    <s v="ICEolation"/>
    <n v="2019"/>
    <s v="ALL"/>
    <n v="28"/>
    <s v="Minute"/>
    <s v="Action, Special Interest, Sports"/>
    <s v="Kids"/>
    <x v="146"/>
    <m/>
    <s v="2010s"/>
  </r>
  <r>
    <x v="2103"/>
    <s v="Movie"/>
    <s v="Ice Spiders"/>
    <n v="2007"/>
    <s v="R"/>
    <n v="86"/>
    <s v="Minute"/>
    <s v="Action, Comedy, Horror"/>
    <s v="Adult"/>
    <x v="19"/>
    <m/>
    <s v="2000s"/>
  </r>
  <r>
    <x v="2104"/>
    <s v="Movie"/>
    <s v="Ice Princess Lily"/>
    <n v="2019"/>
    <s v="PG"/>
    <n v="89"/>
    <s v="Minute"/>
    <s v="Animation, Kids"/>
    <s v="Teen"/>
    <x v="34"/>
    <m/>
    <s v="2010s"/>
  </r>
  <r>
    <x v="2105"/>
    <s v="Movie"/>
    <s v="Ice Guardians"/>
    <n v="2016"/>
    <s v="16+"/>
    <n v="108"/>
    <s v="Minute"/>
    <s v="Documentary"/>
    <s v="Teen"/>
    <x v="80"/>
    <m/>
    <s v="2010s"/>
  </r>
  <r>
    <x v="2106"/>
    <s v="Movie"/>
    <s v="Ice Blues: A Donald Strachey Mystery"/>
    <n v="2008"/>
    <s v="18+"/>
    <n v="84"/>
    <s v="Minute"/>
    <s v="LGBTQ, Suspense"/>
    <s v="Adult"/>
    <x v="30"/>
    <m/>
    <s v="2000s"/>
  </r>
  <r>
    <x v="2107"/>
    <s v="Movie"/>
    <s v="Ice"/>
    <n v="2000"/>
    <s v="16+"/>
    <n v="90"/>
    <s v="Minute"/>
    <s v="Action, Suspense"/>
    <s v="Teen"/>
    <x v="56"/>
    <m/>
    <s v="2000s"/>
  </r>
  <r>
    <x v="2108"/>
    <s v="Movie"/>
    <s v="Ian Harvie: May The Best Man Win"/>
    <n v="2016"/>
    <s v="18+"/>
    <n v="57"/>
    <s v="Minute"/>
    <s v="Arts, Entertainment, and Culture, Comedy, LGBTQ"/>
    <s v="Adult"/>
    <x v="67"/>
    <m/>
    <s v="2010s"/>
  </r>
  <r>
    <x v="2109"/>
    <s v="Movie"/>
    <s v="Ian Bagg: Conversations"/>
    <n v="2018"/>
    <s v="18+"/>
    <n v="54"/>
    <s v="Minute"/>
    <s v="Arts, Entertainment, and Culture, Comedy, Special Interest"/>
    <s v="Adult"/>
    <x v="29"/>
    <m/>
    <s v="2010s"/>
  </r>
  <r>
    <x v="2110"/>
    <s v="TV Show"/>
    <s v="I've Got A Secret"/>
    <n v="1962"/>
    <s v="TV-G"/>
    <n v="1"/>
    <s v="Season"/>
    <s v="Unscripted"/>
    <s v="Kids"/>
    <x v="15"/>
    <n v="1"/>
    <s v="1960s"/>
  </r>
  <r>
    <x v="2111"/>
    <s v="Movie"/>
    <s v="I'd Give My Life"/>
    <n v="1936"/>
    <s v="13+"/>
    <n v="74"/>
    <s v="Minute"/>
    <s v="Suspense"/>
    <s v="Teen"/>
    <x v="2"/>
    <m/>
    <s v="1930s"/>
  </r>
  <r>
    <x v="2112"/>
    <s v="TV Show"/>
    <s v="I, Caesar: The Rise and Fall of the Roman Empire"/>
    <n v="1997"/>
    <s v="18+"/>
    <n v="1"/>
    <s v="Season"/>
    <s v="Documentary, Special Interest"/>
    <s v="Adult"/>
    <x v="15"/>
    <n v="1"/>
    <s v="1990s"/>
  </r>
  <r>
    <x v="2113"/>
    <s v="TV Show"/>
    <s v="I Was Possessed"/>
    <n v="2015"/>
    <s v="TV-14"/>
    <n v="1"/>
    <s v="Season"/>
    <s v="TV Shows"/>
    <s v="Teen"/>
    <x v="15"/>
    <n v="1"/>
    <s v="2010s"/>
  </r>
  <r>
    <x v="2114"/>
    <s v="Movie"/>
    <s v="I Was Not Ready Da"/>
    <n v="2020"/>
    <s v="16+"/>
    <n v="77"/>
    <s v="Minute"/>
    <s v="Arts, Entertainment, and Culture, Comedy"/>
    <s v="Teen"/>
    <x v="44"/>
    <m/>
    <s v="2020s"/>
  </r>
  <r>
    <x v="2115"/>
    <s v="TV Show"/>
    <s v="I Survived . . ."/>
    <n v="2008"/>
    <s v="TV-14"/>
    <n v="1"/>
    <s v="Season"/>
    <s v="TV Shows"/>
    <s v="Teen"/>
    <x v="15"/>
    <n v="1"/>
    <s v="2000s"/>
  </r>
  <r>
    <x v="2116"/>
    <s v="TV Show"/>
    <s v="I Shouldn't Be Alive"/>
    <n v="2010"/>
    <s v="13+"/>
    <n v="3"/>
    <s v="Season"/>
    <s v="Documentary, Drama"/>
    <s v="Teen"/>
    <x v="15"/>
    <n v="3"/>
    <s v="2010s"/>
  </r>
  <r>
    <x v="2117"/>
    <s v="Movie"/>
    <s v="I Need You To Kill"/>
    <n v="2017"/>
    <s v="NR"/>
    <n v="98"/>
    <s v="Minute"/>
    <s v="Arts, Entertainment, and Culture, Comedy, Documentary"/>
    <s v="Unknown"/>
    <x v="6"/>
    <m/>
    <s v="2010s"/>
  </r>
  <r>
    <x v="2118"/>
    <s v="Movie"/>
    <s v="I Love Toy Trains - Ticket to Ride"/>
    <n v="2013"/>
    <s v="ALL"/>
    <n v="51"/>
    <s v="Minute"/>
    <s v="Kids, Special Interest"/>
    <s v="Kids"/>
    <x v="75"/>
    <m/>
    <s v="2010s"/>
  </r>
  <r>
    <x v="2119"/>
    <s v="Movie"/>
    <s v="I Love Toy Trains - All Aboard"/>
    <n v="2011"/>
    <s v="ALL"/>
    <n v="38"/>
    <s v="Minute"/>
    <s v="Documentary, Kids, Special Interest"/>
    <s v="Kids"/>
    <x v="81"/>
    <m/>
    <s v="2010s"/>
  </r>
  <r>
    <x v="2120"/>
    <s v="TV Show"/>
    <s v="I Love Dick"/>
    <n v="2017"/>
    <s v="18+"/>
    <n v="1"/>
    <s v="Season"/>
    <s v="Comedy, Drama, Romance"/>
    <s v="Adult"/>
    <x v="15"/>
    <n v="1"/>
    <s v="2010s"/>
  </r>
  <r>
    <x v="2121"/>
    <s v="Movie"/>
    <s v="I Had a Bloody Good Time at House Harker"/>
    <n v="2017"/>
    <s v="16+"/>
    <n v="80"/>
    <s v="Minute"/>
    <s v="Comedy, Horror"/>
    <s v="Teen"/>
    <x v="105"/>
    <m/>
    <s v="2010s"/>
  </r>
  <r>
    <x v="2122"/>
    <s v="Movie"/>
    <s v="I Cover the Waterfront"/>
    <n v="1933"/>
    <s v="PG-13"/>
    <n v="61"/>
    <s v="Minute"/>
    <s v="Drama"/>
    <s v="Teen"/>
    <x v="104"/>
    <m/>
    <s v="1930s"/>
  </r>
  <r>
    <x v="2123"/>
    <s v="Movie"/>
    <s v="I Capture The Castle"/>
    <n v="2003"/>
    <s v="R"/>
    <n v="113"/>
    <s v="Minute"/>
    <s v="Arthouse, Drama, International"/>
    <s v="Adult"/>
    <x v="0"/>
    <m/>
    <s v="2000s"/>
  </r>
  <r>
    <x v="2124"/>
    <s v="Movie"/>
    <s v="I Can't Believe I'm Telling You This"/>
    <n v="2009"/>
    <s v="13+"/>
    <n v="61"/>
    <s v="Minute"/>
    <s v="Documentary"/>
    <s v="Teen"/>
    <x v="104"/>
    <m/>
    <s v="2000s"/>
  </r>
  <r>
    <x v="2125"/>
    <s v="Movie"/>
    <s v="I Bury the Living"/>
    <n v="1958"/>
    <s v="PG-13"/>
    <n v="77"/>
    <s v="Minute"/>
    <s v="Horror"/>
    <s v="Teen"/>
    <x v="44"/>
    <m/>
    <s v="1950s"/>
  </r>
  <r>
    <x v="2126"/>
    <s v="Movie"/>
    <s v="I Am Road Comic"/>
    <n v="2014"/>
    <s v="18+"/>
    <n v="68"/>
    <s v="Minute"/>
    <s v="Arts, Entertainment, and Culture, Comedy, Special Interest"/>
    <s v="Adult"/>
    <x v="66"/>
    <m/>
    <s v="2010s"/>
  </r>
  <r>
    <x v="2127"/>
    <s v="TV Show"/>
    <s v="Hyperdrive"/>
    <n v="2007"/>
    <s v="TV-PG"/>
    <n v="2"/>
    <s v="Season"/>
    <s v="Comedy"/>
    <s v="Teen"/>
    <x v="15"/>
    <n v="2"/>
    <s v="2000s"/>
  </r>
  <r>
    <x v="2128"/>
    <s v="Movie"/>
    <s v="Hyena Road"/>
    <n v="2016"/>
    <s v="R"/>
    <n v="120"/>
    <s v="Minute"/>
    <s v="Action, Military and War"/>
    <s v="Adult"/>
    <x v="108"/>
    <m/>
    <s v="2010s"/>
  </r>
  <r>
    <x v="2129"/>
    <s v="TV Show"/>
    <s v="Hustle"/>
    <n v="2012"/>
    <s v="16+"/>
    <n v="8"/>
    <s v="Season"/>
    <s v="Action, Comedy, Drama"/>
    <s v="Teen"/>
    <x v="15"/>
    <n v="8"/>
    <s v="2010s"/>
  </r>
  <r>
    <x v="2130"/>
    <s v="Movie"/>
    <s v="Hurricane At Pilgrim Hill"/>
    <n v="1950"/>
    <s v="PG"/>
    <n v="73"/>
    <s v="Minute"/>
    <s v="Comedy"/>
    <s v="Teen"/>
    <x v="103"/>
    <m/>
    <s v="1950s"/>
  </r>
  <r>
    <x v="2131"/>
    <s v="TV Show"/>
    <s v="Hunting ISIS"/>
    <n v="2018"/>
    <s v="TV-MA"/>
    <n v="1"/>
    <s v="Season"/>
    <s v="Documentary, Special Interest"/>
    <s v="Adult"/>
    <x v="15"/>
    <n v="1"/>
    <s v="2010s"/>
  </r>
  <r>
    <x v="2132"/>
    <s v="TV Show"/>
    <s v="Hunting Hitler"/>
    <n v="2018"/>
    <s v="TV-PG"/>
    <n v="3"/>
    <s v="Season"/>
    <s v="Documentary, Drama, Special Interest"/>
    <s v="Teen"/>
    <x v="15"/>
    <n v="3"/>
    <s v="2010s"/>
  </r>
  <r>
    <x v="2133"/>
    <s v="TV Show"/>
    <s v="Hunters"/>
    <n v="2020"/>
    <s v="18+"/>
    <n v="1"/>
    <s v="Season"/>
    <s v="Adventure, Drama"/>
    <s v="Adult"/>
    <x v="15"/>
    <n v="1"/>
    <s v="2020s"/>
  </r>
  <r>
    <x v="2134"/>
    <s v="TV Show"/>
    <s v="Hunted"/>
    <n v="2019"/>
    <s v="13+"/>
    <n v="4"/>
    <s v="Season"/>
    <s v="Action, Suspense, Unscripted"/>
    <s v="Teen"/>
    <x v="15"/>
    <n v="4"/>
    <s v="2010s"/>
  </r>
  <r>
    <x v="2135"/>
    <s v="TV Show"/>
    <s v="Hunderby"/>
    <n v="2015"/>
    <s v="TV-MA"/>
    <n v="2"/>
    <s v="Season"/>
    <s v="Comedy, Drama"/>
    <s v="Adult"/>
    <x v="15"/>
    <n v="2"/>
    <s v="2010s"/>
  </r>
  <r>
    <x v="2136"/>
    <s v="Movie"/>
    <s v="Hunan: The Other World of Avatar"/>
    <n v="2017"/>
    <s v="7+"/>
    <n v="52"/>
    <s v="Minute"/>
    <s v="Documentary, Special Interest"/>
    <s v="Kids"/>
    <x v="5"/>
    <m/>
    <s v="2010s"/>
  </r>
  <r>
    <x v="2137"/>
    <s v="TV Show"/>
    <s v="Humans"/>
    <n v="2018"/>
    <s v="TV-14"/>
    <n v="3"/>
    <s v="Season"/>
    <s v="Drama, Science Fiction, Suspense"/>
    <s v="Teen"/>
    <x v="15"/>
    <n v="3"/>
    <s v="2010s"/>
  </r>
  <r>
    <x v="2138"/>
    <s v="Movie"/>
    <s v="Human Flow"/>
    <n v="2017"/>
    <s v="PG-13"/>
    <n v="141"/>
    <s v="Minute"/>
    <s v="Documentary"/>
    <s v="Teen"/>
    <x v="71"/>
    <m/>
    <s v="2010s"/>
  </r>
  <r>
    <x v="2139"/>
    <s v="Movie"/>
    <s v="Hud"/>
    <n v="1963"/>
    <s v="7+"/>
    <n v="112"/>
    <s v="Minute"/>
    <s v="Drama, Western"/>
    <s v="Kids"/>
    <x v="86"/>
    <m/>
    <s v="1960s"/>
  </r>
  <r>
    <x v="2140"/>
    <s v="Movie"/>
    <s v="Howie Mandel Presents: Howie Mandel at the Howie Mandel Comedy Club"/>
    <n v="2019"/>
    <s v="NR"/>
    <n v="56"/>
    <s v="Minute"/>
    <s v="Arts, Entertainment, and Culture, Comedy, Special Interest"/>
    <s v="Unknown"/>
    <x v="36"/>
    <m/>
    <s v="2010s"/>
  </r>
  <r>
    <x v="2141"/>
    <s v="TV Show"/>
    <s v="Howards End"/>
    <n v="2018"/>
    <s v="TV-14"/>
    <n v="1"/>
    <s v="Season"/>
    <s v="Drama, Special Interest"/>
    <s v="Teen"/>
    <x v="15"/>
    <n v="1"/>
    <s v="2010s"/>
  </r>
  <r>
    <x v="2142"/>
    <s v="Movie"/>
    <s v="How We Got Gay"/>
    <n v="2016"/>
    <s v="13+"/>
    <n v="43"/>
    <s v="Minute"/>
    <s v="Documentary, LGBTQ"/>
    <s v="Teen"/>
    <x v="83"/>
    <m/>
    <s v="2010s"/>
  </r>
  <r>
    <x v="2143"/>
    <s v="Movie"/>
    <s v="How Not to Die"/>
    <n v="2016"/>
    <s v="18+"/>
    <n v="82"/>
    <s v="Minute"/>
    <s v="Documentary, Special Interest"/>
    <s v="Adult"/>
    <x v="113"/>
    <m/>
    <s v="2010s"/>
  </r>
  <r>
    <x v="2144"/>
    <s v="TV Show"/>
    <s v="How I Met Your Mother"/>
    <n v="2014"/>
    <s v="TV-PG"/>
    <n v="10"/>
    <s v="Season"/>
    <s v="Comedy"/>
    <s v="Teen"/>
    <x v="15"/>
    <n v="10"/>
    <s v="2010s"/>
  </r>
  <r>
    <x v="2145"/>
    <s v="Movie"/>
    <s v="How China Got Rich"/>
    <n v="2019"/>
    <s v="13+"/>
    <n v="57"/>
    <s v="Minute"/>
    <s v="Documentary, Special Interest"/>
    <s v="Teen"/>
    <x v="67"/>
    <m/>
    <s v="2010s"/>
  </r>
  <r>
    <x v="2146"/>
    <s v="TV Show"/>
    <s v="How 2"/>
    <n v="1990"/>
    <s v="ALL"/>
    <n v="1"/>
    <s v="Season"/>
    <s v="Kids"/>
    <s v="Kids"/>
    <x v="15"/>
    <n v="1"/>
    <s v="1990s"/>
  </r>
  <r>
    <x v="2147"/>
    <s v="Movie"/>
    <s v="House on Haunted Hill (in Color)"/>
    <n v="1958"/>
    <s v="13+"/>
    <n v="76"/>
    <s v="Minute"/>
    <s v="Drama, Horror, Suspense"/>
    <s v="Teen"/>
    <x v="135"/>
    <m/>
    <s v="1950s"/>
  </r>
  <r>
    <x v="2148"/>
    <s v="Movie"/>
    <s v="House of Sand and Fog"/>
    <n v="2004"/>
    <s v="R"/>
    <n v="126"/>
    <s v="Minute"/>
    <s v="Arthouse, Drama"/>
    <s v="Adult"/>
    <x v="31"/>
    <m/>
    <s v="2000s"/>
  </r>
  <r>
    <x v="2149"/>
    <s v="Movie"/>
    <s v="House"/>
    <n v="1986"/>
    <s v="R"/>
    <n v="92"/>
    <s v="Minute"/>
    <s v="Horror"/>
    <s v="Adult"/>
    <x v="9"/>
    <m/>
    <s v="1980s"/>
  </r>
  <r>
    <x v="2150"/>
    <s v="Movie"/>
    <s v="Hotel Coolgardie"/>
    <n v="2017"/>
    <s v="13+"/>
    <n v="84"/>
    <s v="Minute"/>
    <s v="Documentary"/>
    <s v="Teen"/>
    <x v="30"/>
    <m/>
    <s v="2010s"/>
  </r>
  <r>
    <x v="2151"/>
    <s v="TV Show"/>
    <s v="Hot Mess Millionaire"/>
    <n v="2020"/>
    <s v="TV-MA"/>
    <n v="1"/>
    <s v="Season"/>
    <s v="Documentary, Special Interest, Unscripted"/>
    <s v="Adult"/>
    <x v="15"/>
    <n v="1"/>
    <s v="2020s"/>
  </r>
  <r>
    <x v="2152"/>
    <s v="Movie"/>
    <s v="Hot Guys With Guns"/>
    <n v="2014"/>
    <s v="18+"/>
    <n v="111"/>
    <s v="Minute"/>
    <s v="Action, Comedy, LGBTQ"/>
    <s v="Adult"/>
    <x v="38"/>
    <m/>
    <s v="2010s"/>
  </r>
  <r>
    <x v="2153"/>
    <s v="Movie"/>
    <s v="Hot Buttered Rum"/>
    <n v="2011"/>
    <s v="NR"/>
    <n v="38"/>
    <s v="Minute"/>
    <s v="Music Videos and Concerts"/>
    <s v="Unknown"/>
    <x v="81"/>
    <m/>
    <s v="2010s"/>
  </r>
  <r>
    <x v="2154"/>
    <s v="Movie"/>
    <s v="Hostile Border"/>
    <n v="2016"/>
    <s v="R"/>
    <n v="84"/>
    <s v="Minute"/>
    <s v="Action, Drama, Western"/>
    <s v="Adult"/>
    <x v="30"/>
    <m/>
    <s v="2010s"/>
  </r>
  <r>
    <x v="2155"/>
    <s v="Movie"/>
    <s v="Horse Tribe"/>
    <n v="2014"/>
    <s v="PG"/>
    <n v="57"/>
    <s v="Minute"/>
    <s v="Special Interest, Western"/>
    <s v="Teen"/>
    <x v="67"/>
    <m/>
    <s v="2010s"/>
  </r>
  <r>
    <x v="2156"/>
    <s v="TV Show"/>
    <s v="Horrid Henry"/>
    <n v="2014"/>
    <s v="ALL"/>
    <n v="3"/>
    <s v="Season"/>
    <s v="Animation, Kids"/>
    <s v="Kids"/>
    <x v="15"/>
    <n v="3"/>
    <s v="2010s"/>
  </r>
  <r>
    <x v="2157"/>
    <s v="TV Show"/>
    <s v="Horrible Science"/>
    <n v="2015"/>
    <s v="TV-NR"/>
    <n v="1"/>
    <s v="Season"/>
    <s v="Comedy, Kids"/>
    <s v="Unknown"/>
    <x v="15"/>
    <n v="1"/>
    <s v="2010s"/>
  </r>
  <r>
    <x v="2158"/>
    <s v="Movie"/>
    <s v="Hope Ranch"/>
    <n v="2002"/>
    <s v="PG-13"/>
    <n v="90"/>
    <s v="Minute"/>
    <s v="Kids, Western"/>
    <s v="Teen"/>
    <x v="56"/>
    <m/>
    <s v="2000s"/>
  </r>
  <r>
    <x v="2159"/>
    <s v="Movie"/>
    <s v="Hope Lost"/>
    <n v="2016"/>
    <s v="NR"/>
    <n v="95"/>
    <s v="Minute"/>
    <s v="Drama, Suspense"/>
    <s v="Unknown"/>
    <x v="41"/>
    <m/>
    <s v="2010s"/>
  </r>
  <r>
    <x v="2160"/>
    <s v="Movie"/>
    <s v="HooplaKidz Nursery Rhyme Time - Part 2"/>
    <n v="2019"/>
    <s v="ALL"/>
    <n v="17"/>
    <s v="Minute"/>
    <s v="Animation, Kids"/>
    <s v="Kids"/>
    <x v="160"/>
    <m/>
    <s v="2010s"/>
  </r>
  <r>
    <x v="2161"/>
    <s v="Movie"/>
    <s v="Honeymoon Limited"/>
    <n v="1935"/>
    <s v="13+"/>
    <n v="72"/>
    <s v="Minute"/>
    <s v="Comedy, Drama"/>
    <s v="Teen"/>
    <x v="88"/>
    <m/>
    <s v="1930s"/>
  </r>
  <r>
    <x v="2162"/>
    <s v="Movie"/>
    <s v="Honest Thief"/>
    <n v="2020"/>
    <s v="PG-13"/>
    <n v="99"/>
    <s v="Minute"/>
    <s v="Action, Suspense"/>
    <s v="Teen"/>
    <x v="42"/>
    <m/>
    <s v="2020s"/>
  </r>
  <r>
    <x v="2163"/>
    <s v="TV Show"/>
    <s v="Honest Men"/>
    <n v="2017"/>
    <s v="TV-NR"/>
    <n v="1"/>
    <s v="Season"/>
    <s v="Drama, LGBTQ, Suspense"/>
    <s v="Unknown"/>
    <x v="15"/>
    <n v="1"/>
    <s v="2010s"/>
  </r>
  <r>
    <x v="2164"/>
    <s v="TV Show"/>
    <s v="HomeMADE"/>
    <n v="2009"/>
    <s v="ALL"/>
    <n v="1"/>
    <s v="Season"/>
    <s v="Special Interest, Unscripted"/>
    <s v="Kids"/>
    <x v="15"/>
    <n v="1"/>
    <s v="2000s"/>
  </r>
  <r>
    <x v="2165"/>
    <s v="TV Show"/>
    <s v="Homecoming"/>
    <n v="2020"/>
    <s v="16+"/>
    <n v="2"/>
    <s v="Season"/>
    <s v="Drama, Suspense"/>
    <s v="Teen"/>
    <x v="15"/>
    <n v="2"/>
    <s v="2020s"/>
  </r>
  <r>
    <x v="2166"/>
    <s v="Movie"/>
    <s v="Home Sweet Home"/>
    <n v="2020"/>
    <s v="NR"/>
    <n v="84"/>
    <s v="Minute"/>
    <s v="Comedy, Special Interest"/>
    <s v="Unknown"/>
    <x v="30"/>
    <m/>
    <s v="2020s"/>
  </r>
  <r>
    <x v="2167"/>
    <s v="Movie"/>
    <s v="Home for the Holidays"/>
    <n v="1995"/>
    <s v="PG-13"/>
    <n v="103"/>
    <s v="Minute"/>
    <s v="Comedy, Drama"/>
    <s v="Teen"/>
    <x v="22"/>
    <m/>
    <s v="1990s"/>
  </r>
  <r>
    <x v="2168"/>
    <s v="TV Show"/>
    <s v="Home Fires"/>
    <n v="2017"/>
    <s v="TV-PG"/>
    <n v="2"/>
    <s v="Season"/>
    <s v="Drama, Historical, Military and War"/>
    <s v="Teen"/>
    <x v="15"/>
    <n v="2"/>
    <s v="2010s"/>
  </r>
  <r>
    <x v="2169"/>
    <s v="TV Show"/>
    <s v="Home and Away"/>
    <n v="1989"/>
    <s v="13+"/>
    <n v="2"/>
    <s v="Season"/>
    <s v="Drama, Romance"/>
    <s v="Teen"/>
    <x v="15"/>
    <n v="2"/>
    <s v="1980s"/>
  </r>
  <r>
    <x v="2170"/>
    <s v="Movie"/>
    <s v="Home"/>
    <n v="2016"/>
    <s v="16+"/>
    <n v="87"/>
    <s v="Minute"/>
    <s v="Horror, Suspense"/>
    <s v="Teen"/>
    <x v="8"/>
    <m/>
    <s v="2010s"/>
  </r>
  <r>
    <x v="2171"/>
    <s v="Movie"/>
    <s v="Holy Hail"/>
    <n v="2011"/>
    <s v="NR"/>
    <n v="26"/>
    <s v="Minute"/>
    <s v="Music Videos and Concerts"/>
    <s v="Unknown"/>
    <x v="109"/>
    <m/>
    <s v="2010s"/>
  </r>
  <r>
    <x v="2172"/>
    <s v="Movie"/>
    <s v="Holly's Holiday"/>
    <n v="2013"/>
    <s v="NR"/>
    <n v="85"/>
    <s v="Minute"/>
    <s v="Drama"/>
    <s v="Unknown"/>
    <x v="35"/>
    <m/>
    <s v="2010s"/>
  </r>
  <r>
    <x v="2173"/>
    <s v="TV Show"/>
    <s v="Hold the Dream"/>
    <n v="1986"/>
    <s v="16+"/>
    <n v="1"/>
    <s v="Season"/>
    <s v="Drama, Romance"/>
    <s v="Teen"/>
    <x v="15"/>
    <n v="1"/>
    <s v="1980s"/>
  </r>
  <r>
    <x v="2174"/>
    <s v="TV Show"/>
    <s v="Hoarders"/>
    <n v="2012"/>
    <s v="TV-PG"/>
    <n v="5"/>
    <s v="Season"/>
    <s v="Documentary, Drama, Unscripted"/>
    <s v="Teen"/>
    <x v="15"/>
    <n v="5"/>
    <s v="2010s"/>
  </r>
  <r>
    <x v="2175"/>
    <s v="TV Show"/>
    <s v="Hitorijime My Hero"/>
    <n v="2017"/>
    <s v="TV-14"/>
    <n v="1"/>
    <s v="Season"/>
    <s v="Anime, Comedy, International"/>
    <s v="Teen"/>
    <x v="15"/>
    <n v="1"/>
    <s v="2010s"/>
  </r>
  <r>
    <x v="2176"/>
    <s v="TV Show"/>
    <s v="Hitler's Bodyguard"/>
    <n v="2008"/>
    <s v="TV-14"/>
    <n v="1"/>
    <s v="Season"/>
    <s v="Documentary, Drama, Special Interest"/>
    <s v="Teen"/>
    <x v="15"/>
    <n v="1"/>
    <s v="2000s"/>
  </r>
  <r>
    <x v="2177"/>
    <s v="TV Show"/>
    <s v="Historic Hotels of America"/>
    <n v="2008"/>
    <s v="TV-G"/>
    <n v="1"/>
    <s v="Season"/>
    <s v="Documentary, Special Interest"/>
    <s v="Kids"/>
    <x v="15"/>
    <n v="1"/>
    <s v="2000s"/>
  </r>
  <r>
    <x v="2178"/>
    <s v="Movie"/>
    <s v="Hirokin: The Last Samurai"/>
    <n v="2012"/>
    <s v="R"/>
    <n v="106"/>
    <s v="Minute"/>
    <s v="Fantasy, Science Fiction"/>
    <s v="Adult"/>
    <x v="76"/>
    <m/>
    <s v="2010s"/>
  </r>
  <r>
    <x v="2179"/>
    <s v="Movie"/>
    <s v="Hippi"/>
    <n v="2019"/>
    <s v="18+"/>
    <n v="141"/>
    <s v="Minute"/>
    <s v="Comedy, International"/>
    <s v="Adult"/>
    <x v="71"/>
    <m/>
    <s v="2010s"/>
  </r>
  <r>
    <x v="2180"/>
    <s v="Movie"/>
    <s v="Highlander: The Source"/>
    <n v="2007"/>
    <s v="R"/>
    <n v="86"/>
    <s v="Minute"/>
    <s v="Action, Science Fiction"/>
    <s v="Adult"/>
    <x v="19"/>
    <m/>
    <s v="2000s"/>
  </r>
  <r>
    <x v="2181"/>
    <s v="Movie"/>
    <s v="Highlander 2"/>
    <n v="1991"/>
    <s v="16+"/>
    <n v="110"/>
    <s v="Minute"/>
    <s v="Action, Science Fiction"/>
    <s v="Teen"/>
    <x v="1"/>
    <m/>
    <s v="1990s"/>
  </r>
  <r>
    <x v="2182"/>
    <s v="Movie"/>
    <s v="High: The True Tale of American Marijuana"/>
    <n v="2010"/>
    <s v="16+"/>
    <n v="87"/>
    <s v="Minute"/>
    <s v="Documentary, Special Interest"/>
    <s v="Teen"/>
    <x v="8"/>
    <m/>
    <s v="2010s"/>
  </r>
  <r>
    <x v="2183"/>
    <s v="Movie"/>
    <s v="High Voltage"/>
    <n v="1929"/>
    <s v="13+"/>
    <n v="70"/>
    <s v="Minute"/>
    <s v="Action, Drama"/>
    <s v="Teen"/>
    <x v="61"/>
    <m/>
    <s v="1920s"/>
  </r>
  <r>
    <x v="2184"/>
    <s v="Movie"/>
    <s v="High Strung"/>
    <n v="2016"/>
    <s v="13+"/>
    <n v="96"/>
    <s v="Minute"/>
    <s v="Drama"/>
    <s v="Teen"/>
    <x v="14"/>
    <m/>
    <s v="2010s"/>
  </r>
  <r>
    <x v="2185"/>
    <s v="Movie"/>
    <s v="Hiding Out"/>
    <n v="1987"/>
    <s v="PG-13"/>
    <n v="99"/>
    <s v="Minute"/>
    <s v="Action, Adventure, Comedy"/>
    <s v="Teen"/>
    <x v="42"/>
    <m/>
    <s v="1980s"/>
  </r>
  <r>
    <x v="2186"/>
    <s v="Movie"/>
    <s v="Hidden Poland"/>
    <n v="2020"/>
    <s v="NR"/>
    <n v="56"/>
    <s v="Minute"/>
    <s v="Special Interest"/>
    <s v="Unknown"/>
    <x v="36"/>
    <m/>
    <s v="2020s"/>
  </r>
  <r>
    <x v="2187"/>
    <s v="Movie"/>
    <s v="Hi De Ho"/>
    <n v="1947"/>
    <s v="13+"/>
    <n v="71"/>
    <s v="Minute"/>
    <s v="Arts, Entertainment, and Culture, Drama"/>
    <s v="Teen"/>
    <x v="91"/>
    <m/>
    <s v="1940s"/>
  </r>
  <r>
    <x v="2188"/>
    <s v="Movie"/>
    <s v="Heterosexual Jill"/>
    <n v="2014"/>
    <s v="18+"/>
    <n v="79"/>
    <s v="Minute"/>
    <s v="Arts, Entertainment, and Culture, Comedy, LGBTQ"/>
    <s v="Adult"/>
    <x v="73"/>
    <m/>
    <s v="2010s"/>
  </r>
  <r>
    <x v="2189"/>
    <s v="Movie"/>
    <s v="Hesburgh"/>
    <n v="2019"/>
    <s v="13+"/>
    <n v="106"/>
    <s v="Minute"/>
    <s v="Documentary"/>
    <s v="Teen"/>
    <x v="76"/>
    <m/>
    <s v="2010s"/>
  </r>
  <r>
    <x v="2190"/>
    <s v="Movie"/>
    <s v="Heroes of the Alamo"/>
    <n v="1937"/>
    <s v="13+"/>
    <n v="118"/>
    <s v="Minute"/>
    <s v="Action, Drama, Military and War"/>
    <s v="Teen"/>
    <x v="84"/>
    <m/>
    <s v="1930s"/>
  </r>
  <r>
    <x v="2191"/>
    <s v="Movie"/>
    <s v="Hero"/>
    <n v="2019"/>
    <s v="16+"/>
    <n v="159"/>
    <s v="Minute"/>
    <s v="Action, Drama, International"/>
    <s v="Teen"/>
    <x v="97"/>
    <m/>
    <s v="2010s"/>
  </r>
  <r>
    <x v="2192"/>
    <s v="TV Show"/>
    <s v="Here's Lucy"/>
    <n v="1974"/>
    <s v="7+"/>
    <n v="6"/>
    <s v="Season"/>
    <s v="Comedy"/>
    <s v="Kids"/>
    <x v="15"/>
    <n v="6"/>
    <s v="1970s"/>
  </r>
  <r>
    <x v="2193"/>
    <s v="Movie"/>
    <s v="Here's Flash Casey"/>
    <n v="1938"/>
    <s v="13+"/>
    <n v="56"/>
    <s v="Minute"/>
    <s v="Action, Drama, Suspense"/>
    <s v="Teen"/>
    <x v="36"/>
    <m/>
    <s v="1930s"/>
  </r>
  <r>
    <x v="2194"/>
    <s v="Movie"/>
    <s v="Here We Go Round the Mulberry Bush"/>
    <n v="1968"/>
    <s v="13+"/>
    <n v="97"/>
    <s v="Minute"/>
    <s v="Comedy"/>
    <s v="Teen"/>
    <x v="110"/>
    <m/>
    <s v="1960s"/>
  </r>
  <r>
    <x v="2195"/>
    <s v="Movie"/>
    <s v="Her Final Fury: The Betty Broderick Story Part II"/>
    <n v="1992"/>
    <s v="PG-13"/>
    <n v="94"/>
    <s v="Minute"/>
    <s v="Drama, Suspense"/>
    <s v="Teen"/>
    <x v="12"/>
    <m/>
    <s v="1990s"/>
  </r>
  <r>
    <x v="2196"/>
    <s v="Movie"/>
    <s v="Henry Rollins: Keep Talking, Pal"/>
    <n v="2018"/>
    <s v="NR"/>
    <n v="58"/>
    <s v="Minute"/>
    <s v="Arts, Entertainment, and Culture, Comedy, Special Interest"/>
    <s v="Unknown"/>
    <x v="48"/>
    <m/>
    <s v="2010s"/>
  </r>
  <r>
    <x v="2197"/>
    <s v="Movie"/>
    <s v="Hennessy"/>
    <n v="1975"/>
    <s v="13+"/>
    <n v="105"/>
    <s v="Minute"/>
    <s v="Drama"/>
    <s v="Teen"/>
    <x v="112"/>
    <m/>
    <s v="1970s"/>
  </r>
  <r>
    <x v="2198"/>
    <s v="Movie"/>
    <s v="Hello Guru Prema Kosame"/>
    <n v="2018"/>
    <s v="13+"/>
    <n v="136"/>
    <s v="Minute"/>
    <s v="International, Romance"/>
    <s v="Teen"/>
    <x v="60"/>
    <m/>
    <s v="2010s"/>
  </r>
  <r>
    <x v="2199"/>
    <s v="Movie"/>
    <s v="Hellbound: Hellraiser 2"/>
    <n v="2011"/>
    <s v="R"/>
    <n v="99"/>
    <s v="Minute"/>
    <s v="Horror"/>
    <s v="Adult"/>
    <x v="42"/>
    <m/>
    <s v="2010s"/>
  </r>
  <r>
    <x v="2200"/>
    <s v="Movie"/>
    <s v="Held For Ransom"/>
    <n v="1938"/>
    <s v="PG"/>
    <n v="60"/>
    <s v="Minute"/>
    <s v="Action, Drama"/>
    <s v="Teen"/>
    <x v="28"/>
    <m/>
    <s v="1930s"/>
  </r>
  <r>
    <x v="2201"/>
    <s v="Movie"/>
    <s v="Heidi"/>
    <n v="2017"/>
    <s v="7+"/>
    <n v="111"/>
    <s v="Minute"/>
    <s v="Adventure, Drama, Kids"/>
    <s v="Kids"/>
    <x v="38"/>
    <m/>
    <s v="2010s"/>
  </r>
  <r>
    <x v="2202"/>
    <s v="Movie"/>
    <s v="Hector and the Search for Happiness"/>
    <n v="2014"/>
    <s v="18+"/>
    <n v="114"/>
    <s v="Minute"/>
    <s v="Action, Drama"/>
    <s v="Adult"/>
    <x v="59"/>
    <m/>
    <s v="2010s"/>
  </r>
  <r>
    <x v="2203"/>
    <s v="TV Show"/>
    <s v="Heavenly Sword and Dragon Slaying Sabre"/>
    <n v="2019"/>
    <s v="TV-14"/>
    <n v="1"/>
    <s v="Season"/>
    <s v="Action, Adventure, Drama"/>
    <s v="Teen"/>
    <x v="15"/>
    <n v="1"/>
    <s v="2010s"/>
  </r>
  <r>
    <x v="2204"/>
    <s v="Movie"/>
    <s v="Heathens and Thieves"/>
    <n v="2013"/>
    <s v="R"/>
    <n v="110"/>
    <s v="Minute"/>
    <s v="Suspense, Western"/>
    <s v="Adult"/>
    <x v="1"/>
    <m/>
    <s v="2010s"/>
  </r>
  <r>
    <x v="2205"/>
    <s v="Movie"/>
    <s v="Hearts in Bondage"/>
    <n v="1936"/>
    <s v="NR"/>
    <n v="99"/>
    <s v="Minute"/>
    <s v="Action, Military and War"/>
    <s v="Unknown"/>
    <x v="42"/>
    <m/>
    <s v="1930s"/>
  </r>
  <r>
    <x v="2206"/>
    <s v="Movie"/>
    <s v="Heartbeats"/>
    <n v="2018"/>
    <s v="13+"/>
    <n v="108"/>
    <s v="Minute"/>
    <s v="Arts, Entertainment, and Culture, Comedy"/>
    <s v="Teen"/>
    <x v="80"/>
    <m/>
    <s v="2010s"/>
  </r>
  <r>
    <x v="2207"/>
    <s v="TV Show"/>
    <s v="Heart of the World: Colorado's National Parks"/>
    <n v="2016"/>
    <s v="TV-G"/>
    <n v="1"/>
    <s v="Season"/>
    <s v="Documentary, Special Interest"/>
    <s v="Kids"/>
    <x v="15"/>
    <n v="1"/>
    <s v="2010s"/>
  </r>
  <r>
    <x v="2208"/>
    <s v="Movie"/>
    <s v="HEALTH"/>
    <n v="2008"/>
    <s v="NR"/>
    <n v="30"/>
    <s v="Minute"/>
    <s v="Music Videos and Concerts"/>
    <s v="Unknown"/>
    <x v="64"/>
    <m/>
    <s v="2000s"/>
  </r>
  <r>
    <x v="2209"/>
    <s v="Movie"/>
    <s v="Heal"/>
    <n v="2017"/>
    <s v="18+"/>
    <n v="107"/>
    <s v="Minute"/>
    <s v="Documentary"/>
    <s v="Adult"/>
    <x v="79"/>
    <m/>
    <s v="2010s"/>
  </r>
  <r>
    <x v="2210"/>
    <s v="Movie"/>
    <s v="Hawking"/>
    <n v="2014"/>
    <s v="13+"/>
    <n v="85"/>
    <s v="Minute"/>
    <s v="Documentary"/>
    <s v="Teen"/>
    <x v="35"/>
    <m/>
    <s v="2010s"/>
  </r>
  <r>
    <x v="2211"/>
    <s v="TV Show"/>
    <s v="Haunted State"/>
    <n v="2020"/>
    <s v="TV-14"/>
    <n v="1"/>
    <s v="Season"/>
    <s v="Documentary, Drama, Horror"/>
    <s v="Teen"/>
    <x v="15"/>
    <n v="1"/>
    <s v="2020s"/>
  </r>
  <r>
    <x v="2212"/>
    <s v="TV Show"/>
    <s v="Haunted History"/>
    <n v="2013"/>
    <s v="TV-14"/>
    <n v="1"/>
    <s v="Season"/>
    <s v="Documentary, Special Interest"/>
    <s v="Teen"/>
    <x v="15"/>
    <n v="1"/>
    <s v="2010s"/>
  </r>
  <r>
    <x v="2213"/>
    <s v="TV Show"/>
    <s v="Haunted Encounters: Face to Face"/>
    <n v="2012"/>
    <s v="TV-14"/>
    <n v="1"/>
    <s v="Season"/>
    <s v="Horror, Suspense"/>
    <s v="Teen"/>
    <x v="15"/>
    <n v="1"/>
    <s v="2010s"/>
  </r>
  <r>
    <x v="2214"/>
    <s v="Movie"/>
    <s v="Hate Story 4"/>
    <n v="2018"/>
    <s v="18+"/>
    <n v="128"/>
    <s v="Minute"/>
    <s v="Drama, International, Suspense"/>
    <s v="Adult"/>
    <x v="126"/>
    <m/>
    <s v="2010s"/>
  </r>
  <r>
    <x v="2215"/>
    <s v="Movie"/>
    <s v="Hatchet III: Rated R Version"/>
    <n v="2013"/>
    <s v="R"/>
    <n v="81"/>
    <s v="Minute"/>
    <s v="Horror"/>
    <s v="Adult"/>
    <x v="93"/>
    <m/>
    <s v="2010s"/>
  </r>
  <r>
    <x v="2216"/>
    <s v="Movie"/>
    <s v="Hatchet II: Rated R Version"/>
    <n v="2010"/>
    <s v="R"/>
    <n v="85"/>
    <s v="Minute"/>
    <s v="Horror"/>
    <s v="Adult"/>
    <x v="35"/>
    <m/>
    <s v="2010s"/>
  </r>
  <r>
    <x v="2217"/>
    <s v="Movie"/>
    <s v="Harry &amp; Meghan: A Very Modern Romance"/>
    <n v="2018"/>
    <s v="13+"/>
    <n v="52"/>
    <s v="Minute"/>
    <s v="Documentary, Special Interest"/>
    <s v="Teen"/>
    <x v="5"/>
    <m/>
    <s v="2010s"/>
  </r>
  <r>
    <x v="2218"/>
    <s v="Movie"/>
    <s v="Harold and Maude"/>
    <n v="1971"/>
    <s v="PG"/>
    <n v="92"/>
    <s v="Minute"/>
    <s v="Comedy, Drama"/>
    <s v="Teen"/>
    <x v="9"/>
    <m/>
    <s v="1970s"/>
  </r>
  <r>
    <x v="2219"/>
    <s v="TV Show"/>
    <s v="Harmony with A R Rahman"/>
    <n v="2018"/>
    <s v="NR"/>
    <n v="1"/>
    <s v="Season"/>
    <s v="Arts, Entertainment, and Culture, Documentary"/>
    <s v="Unknown"/>
    <x v="15"/>
    <n v="1"/>
    <s v="2010s"/>
  </r>
  <r>
    <x v="2220"/>
    <s v="Movie"/>
    <s v="Harlem Shakes"/>
    <n v="2011"/>
    <s v="NR"/>
    <n v="35"/>
    <s v="Minute"/>
    <s v="Music Videos and Concerts"/>
    <s v="Unknown"/>
    <x v="120"/>
    <m/>
    <s v="2010s"/>
  </r>
  <r>
    <x v="2221"/>
    <s v="TV Show"/>
    <s v="Harem"/>
    <n v="2018"/>
    <s v="16+"/>
    <n v="1"/>
    <s v="Season"/>
    <s v="Drama, Romance"/>
    <s v="Teen"/>
    <x v="15"/>
    <n v="1"/>
    <s v="2010s"/>
  </r>
  <r>
    <x v="2222"/>
    <s v="Movie"/>
    <s v="Hard Luck"/>
    <n v="2006"/>
    <s v="R"/>
    <n v="101"/>
    <s v="Minute"/>
    <s v="Action, Drama"/>
    <s v="Adult"/>
    <x v="101"/>
    <m/>
    <s v="2000s"/>
  </r>
  <r>
    <x v="2223"/>
    <s v="Movie"/>
    <s v="Hard Eight"/>
    <n v="1996"/>
    <s v="R"/>
    <n v="102"/>
    <s v="Minute"/>
    <s v="Action, Comedy, Drama"/>
    <s v="Adult"/>
    <x v="57"/>
    <m/>
    <s v="1990s"/>
  </r>
  <r>
    <x v="2224"/>
    <s v="Movie"/>
    <s v="Hard Candy"/>
    <n v="2006"/>
    <s v="R"/>
    <n v="104"/>
    <s v="Minute"/>
    <s v="Drama, Suspense"/>
    <s v="Adult"/>
    <x v="16"/>
    <m/>
    <s v="2000s"/>
  </r>
  <r>
    <x v="2225"/>
    <s v="Movie"/>
    <s v="Happythankyoumoreplease"/>
    <n v="2011"/>
    <s v="R"/>
    <n v="99"/>
    <s v="Minute"/>
    <s v="Comedy"/>
    <s v="Adult"/>
    <x v="42"/>
    <m/>
    <s v="2010s"/>
  </r>
  <r>
    <x v="2226"/>
    <s v="TV Show"/>
    <s v="Happy Sugar Life"/>
    <n v="2018"/>
    <s v="TV-NR"/>
    <n v="1"/>
    <s v="Season"/>
    <s v="TV Shows"/>
    <s v="Unknown"/>
    <x v="15"/>
    <n v="1"/>
    <s v="2010s"/>
  </r>
  <r>
    <x v="2227"/>
    <s v="Movie"/>
    <s v="Happy Hour"/>
    <n v="2003"/>
    <s v="NR"/>
    <n v="93"/>
    <s v="Minute"/>
    <s v="Comedy, Drama"/>
    <s v="Unknown"/>
    <x v="11"/>
    <m/>
    <s v="2000s"/>
  </r>
  <r>
    <x v="2228"/>
    <s v="Movie"/>
    <s v="Happy 40th"/>
    <n v="2015"/>
    <s v="18+"/>
    <n v="100"/>
    <s v="Minute"/>
    <s v="Adventure, Drama"/>
    <s v="Adult"/>
    <x v="63"/>
    <m/>
    <s v="2010s"/>
  </r>
  <r>
    <x v="2229"/>
    <s v="Movie"/>
    <s v="Hans Christian Andersen"/>
    <n v="1953"/>
    <s v="13+"/>
    <n v="112"/>
    <s v="Minute"/>
    <s v="Arts, Entertainment, and Culture, Drama, Kids"/>
    <s v="Teen"/>
    <x v="86"/>
    <m/>
    <s v="1950s"/>
  </r>
  <r>
    <x v="2230"/>
    <s v="Movie"/>
    <s v="Hanover Street"/>
    <n v="1979"/>
    <s v="PG"/>
    <n v="109"/>
    <s v="Minute"/>
    <s v="Action, Drama"/>
    <s v="Teen"/>
    <x v="33"/>
    <m/>
    <s v="1970s"/>
  </r>
  <r>
    <x v="2231"/>
    <s v="Movie"/>
    <s v="Hannie Caulder"/>
    <n v="1972"/>
    <s v="R"/>
    <n v="85"/>
    <s v="Minute"/>
    <s v="Drama, Western"/>
    <s v="Adult"/>
    <x v="35"/>
    <m/>
    <s v="1970s"/>
  </r>
  <r>
    <x v="2232"/>
    <s v="Movie"/>
    <s v="Hanna's Gold"/>
    <n v="2011"/>
    <s v="ALL"/>
    <n v="92"/>
    <s v="Minute"/>
    <s v="Adventure"/>
    <s v="Kids"/>
    <x v="9"/>
    <m/>
    <s v="2010s"/>
  </r>
  <r>
    <x v="2233"/>
    <s v="TV Show"/>
    <s v="Hanna"/>
    <n v="2020"/>
    <s v="16+"/>
    <n v="2"/>
    <s v="Season"/>
    <s v="Action, Drama, Suspense"/>
    <s v="Teen"/>
    <x v="15"/>
    <n v="2"/>
    <s v="2020s"/>
  </r>
  <r>
    <x v="2234"/>
    <s v="TV Show"/>
    <s v="Hangar 1: The UFO Files"/>
    <n v="2015"/>
    <s v="TV-PG"/>
    <n v="2"/>
    <s v="Season"/>
    <s v="Science Fiction, Suspense, Unscripted"/>
    <s v="Teen"/>
    <x v="15"/>
    <n v="2"/>
    <s v="2010s"/>
  </r>
  <r>
    <x v="2235"/>
    <s v="Movie"/>
    <s v="Hang Loose"/>
    <n v="2015"/>
    <s v="18+"/>
    <n v="76"/>
    <s v="Minute"/>
    <s v="Comedy"/>
    <s v="Adult"/>
    <x v="135"/>
    <m/>
    <s v="2010s"/>
  </r>
  <r>
    <x v="2236"/>
    <s v="TV Show"/>
    <s v="Hand Of God"/>
    <n v="2017"/>
    <s v="18+"/>
    <n v="2"/>
    <s v="Season"/>
    <s v="Drama, Suspense"/>
    <s v="Adult"/>
    <x v="15"/>
    <n v="2"/>
    <s v="2010s"/>
  </r>
  <r>
    <x v="2237"/>
    <s v="TV Show"/>
    <s v="Hamish Macbeth"/>
    <n v="1997"/>
    <s v="13+"/>
    <n v="3"/>
    <s v="Season"/>
    <s v="Comedy, Drama, Suspense"/>
    <s v="Teen"/>
    <x v="15"/>
    <n v="3"/>
    <s v="1990s"/>
  </r>
  <r>
    <x v="2238"/>
    <s v="Movie"/>
    <s v="Halston"/>
    <n v="2019"/>
    <s v="16+"/>
    <n v="120"/>
    <s v="Minute"/>
    <s v="Documentary"/>
    <s v="Teen"/>
    <x v="108"/>
    <m/>
    <s v="2010s"/>
  </r>
  <r>
    <x v="2239"/>
    <s v="TV Show"/>
    <s v="Half &amp; Half"/>
    <n v="2006"/>
    <s v="TV-PG"/>
    <n v="4"/>
    <s v="Season"/>
    <s v="Comedy"/>
    <s v="Teen"/>
    <x v="15"/>
    <n v="4"/>
    <s v="2000s"/>
  </r>
  <r>
    <x v="2240"/>
    <s v="Movie"/>
    <s v="Hairy Ape"/>
    <n v="1944"/>
    <s v="13+"/>
    <n v="91"/>
    <s v="Minute"/>
    <s v="Drama"/>
    <s v="Teen"/>
    <x v="51"/>
    <m/>
    <s v="1940s"/>
  </r>
  <r>
    <x v="2241"/>
    <s v="TV Show"/>
    <s v="H2O: Just Add Water"/>
    <n v="2010"/>
    <s v="TV-PG"/>
    <n v="3"/>
    <s v="Season"/>
    <s v="Kids"/>
    <s v="Teen"/>
    <x v="15"/>
    <n v="3"/>
    <s v="2010s"/>
  </r>
  <r>
    <x v="2242"/>
    <s v="Movie"/>
    <s v="Guns Don't Argue"/>
    <n v="1955"/>
    <s v="7+"/>
    <n v="115"/>
    <s v="Minute"/>
    <s v="Suspense"/>
    <s v="Kids"/>
    <x v="47"/>
    <m/>
    <s v="1950s"/>
  </r>
  <r>
    <x v="2243"/>
    <s v="Movie"/>
    <s v="Gumnaami - Hindi"/>
    <n v="2020"/>
    <s v="13+"/>
    <n v="139"/>
    <s v="Minute"/>
    <s v="Drama, Suspense"/>
    <s v="Teen"/>
    <x v="85"/>
    <m/>
    <s v="2020s"/>
  </r>
  <r>
    <x v="2244"/>
    <s v="Movie"/>
    <s v="Gulliver's Travels (Edited)"/>
    <n v="1939"/>
    <s v="G"/>
    <n v="75"/>
    <s v="Minute"/>
    <s v="Animation, Kids"/>
    <s v="Kids"/>
    <x v="77"/>
    <m/>
    <s v="1930s"/>
  </r>
  <r>
    <x v="2245"/>
    <s v="Movie"/>
    <s v="Gulabo Sitabo (4K UHD)"/>
    <n v="2020"/>
    <s v="16+"/>
    <n v="125"/>
    <s v="Minute"/>
    <s v="International"/>
    <s v="Teen"/>
    <x v="32"/>
    <m/>
    <s v="2020s"/>
  </r>
  <r>
    <x v="2246"/>
    <s v="Movie"/>
    <s v="Guitar for Sleep and Relaxation 45 Minutes"/>
    <n v="2017"/>
    <s v="ALL"/>
    <n v="46"/>
    <s v="Minute"/>
    <s v="Music Videos and Concerts, Special Interest"/>
    <s v="Kids"/>
    <x v="13"/>
    <m/>
    <s v="2010s"/>
  </r>
  <r>
    <x v="2247"/>
    <s v="TV Show"/>
    <s v="Guilt"/>
    <n v="2018"/>
    <s v="18+"/>
    <n v="1"/>
    <s v="Season"/>
    <s v="Drama, LGBTQ"/>
    <s v="Adult"/>
    <x v="15"/>
    <n v="1"/>
    <s v="2010s"/>
  </r>
  <r>
    <x v="2248"/>
    <s v="TV Show"/>
    <s v="Guess How Much I Love You"/>
    <n v="2015"/>
    <s v="TV-Y"/>
    <n v="1"/>
    <s v="Season"/>
    <s v="Kids"/>
    <s v="Kids"/>
    <x v="15"/>
    <n v="1"/>
    <s v="2010s"/>
  </r>
  <r>
    <x v="2249"/>
    <s v="Movie"/>
    <s v="Gubbi Mele Brahmastra"/>
    <n v="2019"/>
    <s v="13+"/>
    <n v="141"/>
    <s v="Minute"/>
    <s v="Comedy, International"/>
    <s v="Teen"/>
    <x v="71"/>
    <m/>
    <s v="2010s"/>
  </r>
  <r>
    <x v="2250"/>
    <s v="TV Show"/>
    <s v="Guardians of the Power Masks"/>
    <n v="2010"/>
    <s v="7+"/>
    <n v="1"/>
    <s v="Season"/>
    <s v="Animation, Kids"/>
    <s v="Kids"/>
    <x v="15"/>
    <n v="1"/>
    <s v="2010s"/>
  </r>
  <r>
    <x v="2251"/>
    <s v="TV Show"/>
    <s v="GT Serie 1"/>
    <n v="2016"/>
    <s v="TV-NR"/>
    <n v="10"/>
    <s v="Season"/>
    <s v="Unscripted"/>
    <s v="Unknown"/>
    <x v="15"/>
    <n v="10"/>
    <s v="2010s"/>
  </r>
  <r>
    <x v="2252"/>
    <s v="TV Show"/>
    <s v="Growing Up Gotti"/>
    <n v="2005"/>
    <s v="TV-PG"/>
    <n v="3"/>
    <s v="Season"/>
    <s v="TV Shows"/>
    <s v="Teen"/>
    <x v="15"/>
    <n v="3"/>
    <s v="2000s"/>
  </r>
  <r>
    <x v="2253"/>
    <s v="TV Show"/>
    <s v="Ground Force Revisited"/>
    <n v="2004"/>
    <s v="7+"/>
    <n v="1"/>
    <s v="Season"/>
    <s v="Special Interest, Unscripted"/>
    <s v="Kids"/>
    <x v="15"/>
    <n v="1"/>
    <s v="2000s"/>
  </r>
  <r>
    <x v="2254"/>
    <s v="TV Show"/>
    <s v="Ground Force"/>
    <n v="2005"/>
    <s v="7+"/>
    <n v="1"/>
    <s v="Season"/>
    <s v="Special Interest"/>
    <s v="Kids"/>
    <x v="15"/>
    <n v="1"/>
    <s v="2000s"/>
  </r>
  <r>
    <x v="2255"/>
    <s v="Movie"/>
    <s v="Grinders"/>
    <n v="2011"/>
    <s v="13+"/>
    <n v="74"/>
    <s v="Minute"/>
    <s v="Documentary"/>
    <s v="Teen"/>
    <x v="2"/>
    <m/>
    <s v="2010s"/>
  </r>
  <r>
    <x v="2256"/>
    <s v="TV Show"/>
    <s v="Grimoire of Zero"/>
    <n v="2017"/>
    <s v="TV-14"/>
    <n v="1"/>
    <s v="Season"/>
    <s v="Action, Anime, Fantasy"/>
    <s v="Teen"/>
    <x v="15"/>
    <n v="1"/>
    <s v="2010s"/>
  </r>
  <r>
    <x v="2257"/>
    <s v="TV Show"/>
    <s v="Grimm"/>
    <n v="2017"/>
    <s v="TV-14"/>
    <n v="6"/>
    <s v="Season"/>
    <s v="TV Shows"/>
    <s v="Teen"/>
    <x v="15"/>
    <n v="6"/>
    <s v="2010s"/>
  </r>
  <r>
    <x v="2258"/>
    <s v="Movie"/>
    <s v="Griefwalker"/>
    <n v="2008"/>
    <s v="16+"/>
    <n v="70"/>
    <s v="Minute"/>
    <s v="Documentary"/>
    <s v="Teen"/>
    <x v="61"/>
    <m/>
    <s v="2000s"/>
  </r>
  <r>
    <x v="2259"/>
    <s v="Movie"/>
    <s v="Greg Fitzsimmons: Life On Stage"/>
    <n v="2013"/>
    <s v="NR"/>
    <n v="61"/>
    <s v="Minute"/>
    <s v="Arts, Entertainment, and Culture, Comedy, Special Interest"/>
    <s v="Unknown"/>
    <x v="104"/>
    <m/>
    <s v="2010s"/>
  </r>
  <r>
    <x v="2260"/>
    <s v="Movie"/>
    <s v="Greenfingers"/>
    <n v="2001"/>
    <s v="R"/>
    <n v="91"/>
    <s v="Minute"/>
    <s v="Comedy, Drama, Romance"/>
    <s v="Adult"/>
    <x v="51"/>
    <m/>
    <s v="2000s"/>
  </r>
  <r>
    <x v="2261"/>
    <s v="Movie"/>
    <s v="Green is Gold"/>
    <n v="2016"/>
    <s v="R"/>
    <n v="82"/>
    <s v="Minute"/>
    <s v="Arts, Entertainment, and Culture, Drama, Young Adult Audience"/>
    <s v="Adult"/>
    <x v="113"/>
    <m/>
    <s v="2010s"/>
  </r>
  <r>
    <x v="2262"/>
    <s v="Movie"/>
    <s v="Greatest Show On Earth"/>
    <n v="1952"/>
    <s v="ALL"/>
    <n v="153"/>
    <s v="Minute"/>
    <s v="Drama"/>
    <s v="Kids"/>
    <x v="128"/>
    <m/>
    <s v="1950s"/>
  </r>
  <r>
    <x v="2263"/>
    <s v="Movie"/>
    <s v="Great Rupert"/>
    <n v="1950"/>
    <s v="ALL"/>
    <n v="88"/>
    <s v="Minute"/>
    <s v="Comedy"/>
    <s v="Kids"/>
    <x v="10"/>
    <m/>
    <s v="1950s"/>
  </r>
  <r>
    <x v="2264"/>
    <s v="TV Show"/>
    <s v="Great Plains: America's Lingering Wild"/>
    <n v="2013"/>
    <s v="TV-14"/>
    <n v="1"/>
    <s v="Season"/>
    <s v="Documentary, Special Interest"/>
    <s v="Teen"/>
    <x v="15"/>
    <n v="1"/>
    <s v="2010s"/>
  </r>
  <r>
    <x v="2265"/>
    <s v="TV Show"/>
    <s v="Great Interior Design Challenge"/>
    <n v="2014"/>
    <s v="TV-PG"/>
    <n v="1"/>
    <s v="Season"/>
    <s v="Special Interest, Unscripted"/>
    <s v="Teen"/>
    <x v="15"/>
    <n v="1"/>
    <s v="2010s"/>
  </r>
  <r>
    <x v="2266"/>
    <s v="TV Show"/>
    <s v="Great British Menu"/>
    <n v="2017"/>
    <s v="ALL"/>
    <n v="6"/>
    <s v="Season"/>
    <s v="Documentary, Special Interest, Unscripted"/>
    <s v="Kids"/>
    <x v="15"/>
    <n v="6"/>
    <s v="2010s"/>
  </r>
  <r>
    <x v="2267"/>
    <s v="TV Show"/>
    <s v="Grantchester"/>
    <n v="2020"/>
    <s v="TV-14"/>
    <n v="5"/>
    <s v="Season"/>
    <s v="Drama, Historical"/>
    <s v="Teen"/>
    <x v="15"/>
    <n v="5"/>
    <s v="2020s"/>
  </r>
  <r>
    <x v="2268"/>
    <s v="TV Show"/>
    <s v="Grand Tours of Scotland's Lochs"/>
    <n v="2017"/>
    <s v="ALL"/>
    <n v="1"/>
    <s v="Season"/>
    <s v="Documentary, Special Interest"/>
    <s v="Kids"/>
    <x v="15"/>
    <n v="1"/>
    <s v="2010s"/>
  </r>
  <r>
    <x v="2269"/>
    <s v="TV Show"/>
    <s v="Grand Prix Driver"/>
    <n v="2018"/>
    <s v="7+"/>
    <n v="1"/>
    <s v="Season"/>
    <s v="Documentary, Sports"/>
    <s v="Kids"/>
    <x v="15"/>
    <n v="1"/>
    <s v="2010s"/>
  </r>
  <r>
    <x v="2270"/>
    <s v="TV Show"/>
    <s v="Grand Blue Dreaming"/>
    <n v="2018"/>
    <s v="NR"/>
    <n v="1"/>
    <s v="Season"/>
    <s v="TV Shows"/>
    <s v="Unknown"/>
    <x v="15"/>
    <n v="1"/>
    <s v="2010s"/>
  </r>
  <r>
    <x v="2271"/>
    <s v="TV Show"/>
    <s v="Gracepoint"/>
    <n v="2014"/>
    <s v="13+"/>
    <n v="1"/>
    <s v="Season"/>
    <s v="Drama, Suspense"/>
    <s v="Teen"/>
    <x v="15"/>
    <n v="1"/>
    <s v="2010s"/>
  </r>
  <r>
    <x v="2272"/>
    <s v="Movie"/>
    <s v="Grace of God"/>
    <n v="2015"/>
    <s v="16+"/>
    <n v="99"/>
    <s v="Minute"/>
    <s v="Drama, Faith and Spirituality, Kids"/>
    <s v="Teen"/>
    <x v="42"/>
    <m/>
    <s v="2010s"/>
  </r>
  <r>
    <x v="2273"/>
    <s v="Movie"/>
    <s v="Goyenda Junior"/>
    <n v="2019"/>
    <s v="ALL"/>
    <n v="118"/>
    <s v="Minute"/>
    <s v="International, Suspense"/>
    <s v="Kids"/>
    <x v="84"/>
    <m/>
    <s v="2010s"/>
  </r>
  <r>
    <x v="2274"/>
    <s v="TV Show"/>
    <s v="Gown and Out in Beverly Hills"/>
    <n v="2020"/>
    <s v="18+"/>
    <n v="2"/>
    <s v="Season"/>
    <s v="LGBTQ, Special Interest, Unscripted"/>
    <s v="Adult"/>
    <x v="15"/>
    <n v="2"/>
    <s v="2020s"/>
  </r>
  <r>
    <x v="2275"/>
    <s v="TV Show"/>
    <s v="Gortimer Gibbon's Life on Normal Street"/>
    <n v="2016"/>
    <s v="7+"/>
    <n v="3"/>
    <s v="Season"/>
    <s v="Kids"/>
    <s v="Kids"/>
    <x v="15"/>
    <n v="3"/>
    <s v="2010s"/>
  </r>
  <r>
    <x v="2276"/>
    <s v="Movie"/>
    <s v="Gorgeous Aerial Views"/>
    <n v="2019"/>
    <s v="ALL"/>
    <n v="60"/>
    <s v="Minute"/>
    <s v="Documentary, Special Interest"/>
    <s v="Kids"/>
    <x v="28"/>
    <m/>
    <s v="2010s"/>
  </r>
  <r>
    <x v="2277"/>
    <s v="Movie"/>
    <s v="Gook"/>
    <n v="2017"/>
    <s v="18+"/>
    <n v="95"/>
    <s v="Minute"/>
    <s v="Drama, Young Adult Audience"/>
    <s v="Adult"/>
    <x v="41"/>
    <m/>
    <s v="2010s"/>
  </r>
  <r>
    <x v="2278"/>
    <s v="TV Show"/>
    <s v="GooGoo: Learn Colors and vehicles with Funny Baby"/>
    <n v="2018"/>
    <s v="ALL"/>
    <n v="2"/>
    <s v="Season"/>
    <s v="Kids"/>
    <s v="Kids"/>
    <x v="15"/>
    <n v="2"/>
    <s v="2010s"/>
  </r>
  <r>
    <x v="2279"/>
    <s v="Movie"/>
    <s v="Goodbye World"/>
    <n v="2014"/>
    <s v="NR"/>
    <n v="101"/>
    <s v="Minute"/>
    <s v="Comedy, Drama"/>
    <s v="Unknown"/>
    <x v="101"/>
    <m/>
    <s v="2010s"/>
  </r>
  <r>
    <x v="2280"/>
    <s v="Movie"/>
    <s v="Goodachari"/>
    <n v="2018"/>
    <s v="18+"/>
    <n v="142"/>
    <s v="Minute"/>
    <s v="International, Suspense"/>
    <s v="Adult"/>
    <x v="90"/>
    <m/>
    <s v="2010s"/>
  </r>
  <r>
    <x v="2281"/>
    <s v="TV Show"/>
    <s v="Good Omens"/>
    <n v="2019"/>
    <s v="16+"/>
    <n v="1"/>
    <s v="Season"/>
    <s v="Comedy, Drama, Fantasy"/>
    <s v="Teen"/>
    <x v="15"/>
    <n v="1"/>
    <s v="2010s"/>
  </r>
  <r>
    <x v="2282"/>
    <s v="Movie"/>
    <s v="Good Intentions"/>
    <n v="2010"/>
    <s v="PG-13"/>
    <n v="85"/>
    <s v="Minute"/>
    <s v="Comedy"/>
    <s v="Teen"/>
    <x v="35"/>
    <m/>
    <s v="2010s"/>
  </r>
  <r>
    <x v="2283"/>
    <s v="TV Show"/>
    <s v="Good Girls Revolt"/>
    <n v="2016"/>
    <s v="18+"/>
    <n v="1"/>
    <s v="Season"/>
    <s v="Drama"/>
    <s v="Adult"/>
    <x v="15"/>
    <n v="1"/>
    <s v="2010s"/>
  </r>
  <r>
    <x v="2284"/>
    <s v="Movie"/>
    <s v="Gold"/>
    <n v="2018"/>
    <s v="13+"/>
    <n v="146"/>
    <s v="Minute"/>
    <s v="Drama, International, Sports"/>
    <s v="Teen"/>
    <x v="123"/>
    <m/>
    <s v="2010s"/>
  </r>
  <r>
    <x v="2285"/>
    <s v="TV Show"/>
    <s v="Going Viral Pvt. Ltd."/>
    <n v="2017"/>
    <s v="TV-NR"/>
    <n v="1"/>
    <s v="Season"/>
    <s v="TV Shows"/>
    <s v="Unknown"/>
    <x v="15"/>
    <n v="1"/>
    <s v="2010s"/>
  </r>
  <r>
    <x v="2286"/>
    <s v="Movie"/>
    <s v="Goin' South"/>
    <n v="1978"/>
    <s v="PG"/>
    <n v="108"/>
    <s v="Minute"/>
    <s v="Comedy, Western"/>
    <s v="Teen"/>
    <x v="80"/>
    <m/>
    <s v="1970s"/>
  </r>
  <r>
    <x v="2287"/>
    <s v="TV Show"/>
    <s v="Gogo Dino Explorers"/>
    <n v="2018"/>
    <s v="ALL"/>
    <n v="2"/>
    <s v="Season"/>
    <s v="Action, Animation, Kids"/>
    <s v="Kids"/>
    <x v="15"/>
    <n v="2"/>
    <s v="2010s"/>
  </r>
  <r>
    <x v="2288"/>
    <s v="Movie"/>
    <s v="Gog"/>
    <n v="1954"/>
    <s v="13+"/>
    <n v="83"/>
    <s v="Minute"/>
    <s v="Horror, Science Fiction"/>
    <s v="Teen"/>
    <x v="106"/>
    <m/>
    <s v="1950s"/>
  </r>
  <r>
    <x v="2289"/>
    <s v="TV Show"/>
    <s v="God of Lost Fantasy"/>
    <n v="2020"/>
    <s v="13+"/>
    <n v="1"/>
    <s v="Season"/>
    <s v="Action, Drama"/>
    <s v="Teen"/>
    <x v="15"/>
    <n v="1"/>
    <s v="2020s"/>
  </r>
  <r>
    <x v="2290"/>
    <s v="Movie"/>
    <s v="God City Da Movie"/>
    <n v="2021"/>
    <s v="18+"/>
    <n v="86"/>
    <s v="Minute"/>
    <s v="Action, Drama"/>
    <s v="Adult"/>
    <x v="19"/>
    <m/>
    <s v="2020s"/>
  </r>
  <r>
    <x v="2291"/>
    <s v="TV Show"/>
    <s v="Go with YoYo! Exercise, Yoga and Mindfulness for Kids"/>
    <n v="2020"/>
    <s v="ALL"/>
    <n v="1"/>
    <s v="Season"/>
    <s v="Fitness, Kids, Special Interest"/>
    <s v="Kids"/>
    <x v="15"/>
    <n v="1"/>
    <s v="2020s"/>
  </r>
  <r>
    <x v="2292"/>
    <s v="TV Show"/>
    <s v="Go Go Babies in Car City"/>
    <n v="2021"/>
    <s v="ALL"/>
    <n v="1"/>
    <s v="Season"/>
    <s v="Animation, Kids"/>
    <s v="Kids"/>
    <x v="15"/>
    <n v="1"/>
    <s v="2020s"/>
  </r>
  <r>
    <x v="2293"/>
    <s v="Movie"/>
    <s v="Go Fast. Go North."/>
    <n v="2017"/>
    <s v="16+"/>
    <n v="99"/>
    <s v="Minute"/>
    <s v="Documentary, Sports"/>
    <s v="Teen"/>
    <x v="42"/>
    <m/>
    <s v="2010s"/>
  </r>
  <r>
    <x v="2294"/>
    <s v="Movie"/>
    <s v="Go Buster Tunes by Little Baby Bum"/>
    <n v="2019"/>
    <s v="ALL"/>
    <n v="26"/>
    <s v="Minute"/>
    <s v="Kids"/>
    <s v="Kids"/>
    <x v="109"/>
    <m/>
    <s v="2010s"/>
  </r>
  <r>
    <x v="2295"/>
    <s v="Movie"/>
    <s v="Go Buster - Exciting Adventures"/>
    <n v="2019"/>
    <s v="ALL"/>
    <n v="32"/>
    <s v="Minute"/>
    <s v="Kids, Special Interest"/>
    <s v="Kids"/>
    <x v="94"/>
    <m/>
    <s v="2010s"/>
  </r>
  <r>
    <x v="2296"/>
    <s v="Movie"/>
    <s v="Go Buster - Educational Cartoons for Kids"/>
    <n v="2021"/>
    <s v="ALL"/>
    <n v="35"/>
    <s v="Minute"/>
    <s v="Kids"/>
    <s v="Kids"/>
    <x v="120"/>
    <m/>
    <s v="2020s"/>
  </r>
  <r>
    <x v="2297"/>
    <s v="Movie"/>
    <s v="Go Buster - Christmas Special"/>
    <n v="2020"/>
    <s v="ALL"/>
    <n v="20"/>
    <s v="Minute"/>
    <s v="Kids"/>
    <s v="Kids"/>
    <x v="25"/>
    <m/>
    <s v="2020s"/>
  </r>
  <r>
    <x v="2298"/>
    <s v="Movie"/>
    <s v="Go Buster - Buster And Friends"/>
    <n v="2019"/>
    <s v="ALL"/>
    <n v="31"/>
    <s v="Minute"/>
    <s v="Kids"/>
    <s v="Kids"/>
    <x v="68"/>
    <m/>
    <s v="2010s"/>
  </r>
  <r>
    <x v="2299"/>
    <s v="Movie"/>
    <s v="Go Buster - Baby Bus Cartoons"/>
    <n v="2019"/>
    <s v="ALL"/>
    <n v="34"/>
    <s v="Minute"/>
    <s v="Kids"/>
    <s v="Kids"/>
    <x v="40"/>
    <m/>
    <s v="2010s"/>
  </r>
  <r>
    <x v="2300"/>
    <s v="Movie"/>
    <s v="Go Buster - Awesome Songs"/>
    <n v="2019"/>
    <s v="ALL"/>
    <n v="32"/>
    <s v="Minute"/>
    <s v="Kids"/>
    <s v="Kids"/>
    <x v="94"/>
    <m/>
    <s v="2010s"/>
  </r>
  <r>
    <x v="2301"/>
    <s v="Movie"/>
    <s v="Go Buster - Adventures of Buster the Bus"/>
    <n v="2018"/>
    <s v="ALL"/>
    <n v="23"/>
    <s v="Minute"/>
    <s v="Kids"/>
    <s v="Kids"/>
    <x v="111"/>
    <m/>
    <s v="2010s"/>
  </r>
  <r>
    <x v="2302"/>
    <s v="Movie"/>
    <s v="Glove And Boots - Goofs And Laughs"/>
    <n v="2019"/>
    <s v="7+"/>
    <n v="34"/>
    <s v="Minute"/>
    <s v="Comedy, Kids"/>
    <s v="Kids"/>
    <x v="40"/>
    <m/>
    <s v="2010s"/>
  </r>
  <r>
    <x v="2303"/>
    <s v="TV Show"/>
    <s v="Gloriavale"/>
    <n v="2014"/>
    <s v="ALL"/>
    <n v="1"/>
    <s v="Season"/>
    <s v="Documentary, Special Interest"/>
    <s v="Kids"/>
    <x v="15"/>
    <n v="1"/>
    <s v="2010s"/>
  </r>
  <r>
    <x v="2304"/>
    <s v="Movie"/>
    <s v="Glitch"/>
    <n v="2015"/>
    <s v="18+"/>
    <n v="92"/>
    <s v="Minute"/>
    <s v="Comedy"/>
    <s v="Adult"/>
    <x v="9"/>
    <m/>
    <s v="2010s"/>
  </r>
  <r>
    <x v="2305"/>
    <s v="TV Show"/>
    <s v="Glee"/>
    <n v="2015"/>
    <s v="TV-PG"/>
    <n v="7"/>
    <s v="Season"/>
    <s v="Comedy, Drama"/>
    <s v="Teen"/>
    <x v="15"/>
    <n v="7"/>
    <s v="2010s"/>
  </r>
  <r>
    <x v="2306"/>
    <s v="Movie"/>
    <s v="Gleason"/>
    <n v="2016"/>
    <s v="R"/>
    <n v="111"/>
    <s v="Minute"/>
    <s v="Documentary, Sports"/>
    <s v="Adult"/>
    <x v="38"/>
    <m/>
    <s v="2010s"/>
  </r>
  <r>
    <x v="2307"/>
    <s v="Movie"/>
    <s v="Gladiators of Rome"/>
    <n v="2012"/>
    <s v="PG"/>
    <n v="94"/>
    <s v="Minute"/>
    <s v="Animation, Comedy"/>
    <s v="Teen"/>
    <x v="12"/>
    <m/>
    <s v="2010s"/>
  </r>
  <r>
    <x v="2308"/>
    <s v="Movie"/>
    <s v="Girlz"/>
    <n v="2019"/>
    <s v="13+"/>
    <n v="135"/>
    <s v="Minute"/>
    <s v="Comedy, Drama"/>
    <s v="Teen"/>
    <x v="50"/>
    <m/>
    <s v="2010s"/>
  </r>
  <r>
    <x v="2309"/>
    <s v="TV Show"/>
    <s v="Girls' Last Tour"/>
    <n v="2017"/>
    <s v="TV-14"/>
    <n v="1"/>
    <s v="Season"/>
    <s v="Anime, Drama, International"/>
    <s v="Teen"/>
    <x v="15"/>
    <n v="1"/>
    <s v="2010s"/>
  </r>
  <r>
    <x v="2310"/>
    <s v="Movie"/>
    <s v="Girls In Chains"/>
    <n v="1943"/>
    <s v="NR"/>
    <n v="70"/>
    <s v="Minute"/>
    <s v="Action, Drama"/>
    <s v="Unknown"/>
    <x v="61"/>
    <m/>
    <s v="1940s"/>
  </r>
  <r>
    <x v="2311"/>
    <s v="Movie"/>
    <s v="Girls in Chains"/>
    <n v="1943"/>
    <s v="18+"/>
    <n v="77"/>
    <s v="Minute"/>
    <s v="Suspense"/>
    <s v="Adult"/>
    <x v="44"/>
    <m/>
    <s v="1940s"/>
  </r>
  <r>
    <x v="2312"/>
    <s v="Movie"/>
    <s v="Girlfriends of Christmas Past"/>
    <n v="2016"/>
    <s v="13+"/>
    <n v="92"/>
    <s v="Minute"/>
    <s v="Comedy"/>
    <s v="Teen"/>
    <x v="9"/>
    <m/>
    <s v="2010s"/>
  </r>
  <r>
    <x v="2313"/>
    <s v="TV Show"/>
    <s v="Girl/Girl Scene Flashback"/>
    <n v="2011"/>
    <s v="TV-MA"/>
    <n v="1"/>
    <s v="Season"/>
    <s v="Comedy, Drama"/>
    <s v="Adult"/>
    <x v="15"/>
    <n v="1"/>
    <s v="2010s"/>
  </r>
  <r>
    <x v="2314"/>
    <s v="TV Show"/>
    <s v="Girl/Girl Scene"/>
    <n v="2017"/>
    <s v="18+"/>
    <n v="2"/>
    <s v="Season"/>
    <s v="Comedy, Drama, LGBTQ"/>
    <s v="Adult"/>
    <x v="15"/>
    <n v="2"/>
    <s v="2010s"/>
  </r>
  <r>
    <x v="2315"/>
    <s v="Movie"/>
    <s v="Girl Who Came Back"/>
    <n v="1935"/>
    <s v="PG"/>
    <n v="69"/>
    <s v="Minute"/>
    <s v="Drama"/>
    <s v="Teen"/>
    <x v="3"/>
    <m/>
    <s v="1930s"/>
  </r>
  <r>
    <x v="2316"/>
    <s v="Movie"/>
    <s v="Gina Yashere: Skinny B*tch"/>
    <n v="2008"/>
    <s v="18+"/>
    <n v="58"/>
    <s v="Minute"/>
    <s v="Arts, Entertainment, and Culture, Comedy, Special Interest"/>
    <s v="Adult"/>
    <x v="48"/>
    <m/>
    <s v="2000s"/>
  </r>
  <r>
    <x v="2317"/>
    <s v="Movie"/>
    <s v="Gina Yashere: Laughing To America"/>
    <n v="2014"/>
    <s v="NR"/>
    <n v="68"/>
    <s v="Minute"/>
    <s v="Arts, Entertainment, and Culture, Comedy, Special Interest"/>
    <s v="Unknown"/>
    <x v="66"/>
    <m/>
    <s v="2010s"/>
  </r>
  <r>
    <x v="2318"/>
    <s v="TV Show"/>
    <s v="Gina Brillon: The Floor is Lava"/>
    <n v="2020"/>
    <s v="16+"/>
    <n v="1"/>
    <s v="Season"/>
    <s v="Comedy"/>
    <s v="Teen"/>
    <x v="15"/>
    <n v="1"/>
    <s v="2020s"/>
  </r>
  <r>
    <x v="2319"/>
    <s v="Movie"/>
    <s v="Gimme Danger"/>
    <n v="2016"/>
    <s v="R"/>
    <n v="109"/>
    <s v="Minute"/>
    <s v="Documentary, Music Videos and Concerts, Special Interest"/>
    <s v="Adult"/>
    <x v="33"/>
    <m/>
    <s v="2010s"/>
  </r>
  <r>
    <x v="2320"/>
    <s v="Movie"/>
    <s v="Gil Mantera's Party Dream"/>
    <n v="2011"/>
    <s v="NR"/>
    <n v="55"/>
    <s v="Minute"/>
    <s v="Music Videos and Concerts"/>
    <s v="Unknown"/>
    <x v="45"/>
    <m/>
    <s v="2010s"/>
  </r>
  <r>
    <x v="2321"/>
    <s v="Movie"/>
    <s v="Ghosts On The Loose"/>
    <n v="1943"/>
    <s v="PG"/>
    <n v="65"/>
    <s v="Minute"/>
    <s v="Comedy, Horror, Suspense"/>
    <s v="Teen"/>
    <x v="58"/>
    <m/>
    <s v="1940s"/>
  </r>
  <r>
    <x v="2322"/>
    <s v="TV Show"/>
    <s v="Ghost Town History with Ken and Brenda Gallacher"/>
    <n v="2021"/>
    <s v="7+"/>
    <n v="1"/>
    <s v="Season"/>
    <s v="Documentary, Special Interest"/>
    <s v="Kids"/>
    <x v="15"/>
    <n v="1"/>
    <s v="2020s"/>
  </r>
  <r>
    <x v="2323"/>
    <s v="Movie"/>
    <s v="Ghost Team One"/>
    <n v="2013"/>
    <s v="R"/>
    <n v="84"/>
    <s v="Minute"/>
    <s v="Horror"/>
    <s v="Adult"/>
    <x v="30"/>
    <m/>
    <s v="2010s"/>
  </r>
  <r>
    <x v="2324"/>
    <s v="TV Show"/>
    <s v="Ghost Stories"/>
    <n v="2001"/>
    <s v="18+"/>
    <n v="1"/>
    <s v="Season"/>
    <s v="Anime"/>
    <s v="Adult"/>
    <x v="15"/>
    <n v="1"/>
    <s v="2000s"/>
  </r>
  <r>
    <x v="2325"/>
    <s v="Movie"/>
    <s v="Ghost of New Orleans"/>
    <n v="2011"/>
    <s v="R"/>
    <n v="98"/>
    <s v="Minute"/>
    <s v="Drama, Suspense"/>
    <s v="Adult"/>
    <x v="6"/>
    <m/>
    <s v="2010s"/>
  </r>
  <r>
    <x v="2326"/>
    <s v="TV Show"/>
    <s v="Ghost Inside My Child - Special"/>
    <n v="2016"/>
    <s v="TV-14"/>
    <n v="1"/>
    <s v="Season"/>
    <s v="TV Shows"/>
    <s v="Teen"/>
    <x v="15"/>
    <n v="1"/>
    <s v="2010s"/>
  </r>
  <r>
    <x v="2327"/>
    <s v="Movie"/>
    <s v="Ghost in the Graveyard"/>
    <n v="2019"/>
    <s v="16+"/>
    <n v="93"/>
    <s v="Minute"/>
    <s v="Horror, Suspense, Young Adult Audience"/>
    <s v="Teen"/>
    <x v="11"/>
    <m/>
    <s v="2010s"/>
  </r>
  <r>
    <x v="2328"/>
    <s v="Movie"/>
    <s v="Ghawre Bairey Aaj"/>
    <n v="2019"/>
    <s v="16+"/>
    <n v="134"/>
    <s v="Minute"/>
    <s v="Drama"/>
    <s v="Teen"/>
    <x v="137"/>
    <m/>
    <s v="2010s"/>
  </r>
  <r>
    <x v="2329"/>
    <s v="Movie"/>
    <s v="Ghajinikanth"/>
    <n v="2018"/>
    <s v="ALL"/>
    <n v="138"/>
    <s v="Minute"/>
    <s v="Comedy, International, Romance"/>
    <s v="Kids"/>
    <x v="62"/>
    <m/>
    <s v="2010s"/>
  </r>
  <r>
    <x v="2330"/>
    <s v="Movie"/>
    <s v="Getting to Know You"/>
    <n v="2020"/>
    <s v="18+"/>
    <n v="103"/>
    <s v="Minute"/>
    <s v="Comedy, Drama, Romance"/>
    <s v="Adult"/>
    <x v="22"/>
    <m/>
    <s v="2020s"/>
  </r>
  <r>
    <x v="2331"/>
    <s v="TV Show"/>
    <s v="Getting On"/>
    <n v="2012"/>
    <s v="TV-14"/>
    <n v="3"/>
    <s v="Season"/>
    <s v="Comedy"/>
    <s v="Teen"/>
    <x v="15"/>
    <n v="3"/>
    <s v="2010s"/>
  </r>
  <r>
    <x v="2332"/>
    <s v="Movie"/>
    <s v="Getting Go: The Go Doc Project"/>
    <n v="2014"/>
    <s v="18+"/>
    <n v="91"/>
    <s v="Minute"/>
    <s v="LGBTQ, Romance"/>
    <s v="Adult"/>
    <x v="51"/>
    <m/>
    <s v="2010s"/>
  </r>
  <r>
    <x v="2333"/>
    <s v="Movie"/>
    <s v="Get Duked!"/>
    <n v="2020"/>
    <s v="16+"/>
    <n v="87"/>
    <s v="Minute"/>
    <s v="Adventure, Comedy"/>
    <s v="Teen"/>
    <x v="8"/>
    <m/>
    <s v="2020s"/>
  </r>
  <r>
    <x v="2334"/>
    <s v="Movie"/>
    <s v="Get A Job"/>
    <n v="2020"/>
    <s v="16+"/>
    <n v="91"/>
    <s v="Minute"/>
    <s v="Comedy"/>
    <s v="Teen"/>
    <x v="51"/>
    <m/>
    <s v="2020s"/>
  </r>
  <r>
    <x v="2335"/>
    <s v="Movie"/>
    <s v="George Carlin: You Are All Diseased"/>
    <n v="2003"/>
    <s v="18+"/>
    <n v="63"/>
    <s v="Minute"/>
    <s v="Arts, Entertainment, and Culture, Comedy"/>
    <s v="Adult"/>
    <x v="130"/>
    <m/>
    <s v="2000s"/>
  </r>
  <r>
    <x v="2336"/>
    <s v="Movie"/>
    <s v="Generation Wealth"/>
    <n v="2018"/>
    <s v="18+"/>
    <n v="106"/>
    <s v="Minute"/>
    <s v="Arthouse, Documentary"/>
    <s v="Adult"/>
    <x v="76"/>
    <m/>
    <s v="2010s"/>
  </r>
  <r>
    <x v="2337"/>
    <s v="TV Show"/>
    <s v="Generation War"/>
    <n v="2014"/>
    <s v="13+"/>
    <n v="1"/>
    <s v="Season"/>
    <s v="Action, Drama, Military and War"/>
    <s v="Teen"/>
    <x v="15"/>
    <n v="1"/>
    <s v="2010s"/>
  </r>
  <r>
    <x v="2338"/>
    <s v="Movie"/>
    <s v="Generation Aami"/>
    <n v="2018"/>
    <s v="13+"/>
    <n v="119"/>
    <s v="Minute"/>
    <s v="Arts, Entertainment, and Culture, Drama, International"/>
    <s v="Teen"/>
    <x v="129"/>
    <m/>
    <s v="2010s"/>
  </r>
  <r>
    <x v="2339"/>
    <s v="Movie"/>
    <s v="Gecko's Wonderful Vehicles"/>
    <n v="2019"/>
    <s v="ALL"/>
    <n v="39"/>
    <s v="Minute"/>
    <s v="Kids"/>
    <s v="Kids"/>
    <x v="136"/>
    <m/>
    <s v="2010s"/>
  </r>
  <r>
    <x v="2340"/>
    <s v="Movie"/>
    <s v="Gecko's Garage Vol. 4"/>
    <n v="2019"/>
    <s v="ALL"/>
    <n v="40"/>
    <s v="Minute"/>
    <s v="Kids"/>
    <s v="Kids"/>
    <x v="37"/>
    <m/>
    <s v="2010s"/>
  </r>
  <r>
    <x v="2341"/>
    <s v="Movie"/>
    <s v="Gecko's Garage Vol. 1"/>
    <n v="2019"/>
    <s v="ALL"/>
    <n v="48"/>
    <s v="Minute"/>
    <s v="Kids, Special Interest"/>
    <s v="Kids"/>
    <x v="54"/>
    <m/>
    <s v="2010s"/>
  </r>
  <r>
    <x v="2342"/>
    <s v="Movie"/>
    <s v="Gecko's Garage Vol 2"/>
    <n v="2019"/>
    <s v="ALL"/>
    <n v="41"/>
    <s v="Minute"/>
    <s v="Kids"/>
    <s v="Kids"/>
    <x v="141"/>
    <m/>
    <s v="2010s"/>
  </r>
  <r>
    <x v="2343"/>
    <s v="Movie"/>
    <s v="Gecko's Garage Real Vehicles Volume 2 (Trucks, Construction and Large Vehicles)"/>
    <n v="2019"/>
    <s v="ALL"/>
    <n v="35"/>
    <s v="Minute"/>
    <s v="Kids"/>
    <s v="Kids"/>
    <x v="120"/>
    <m/>
    <s v="2010s"/>
  </r>
  <r>
    <x v="2344"/>
    <s v="Movie"/>
    <s v="Gecko's Garage Real Vehicles Volume 1 (Cars, Ambulance, etc)"/>
    <n v="2019"/>
    <s v="ALL"/>
    <n v="40"/>
    <s v="Minute"/>
    <s v="Kids"/>
    <s v="Kids"/>
    <x v="37"/>
    <m/>
    <s v="2010s"/>
  </r>
  <r>
    <x v="2345"/>
    <s v="TV Show"/>
    <s v="Gecko's Garage 3D - Vehicle Cartoons for Kids"/>
    <n v="2021"/>
    <s v="ALL"/>
    <n v="1"/>
    <s v="Season"/>
    <s v="Kids"/>
    <s v="Kids"/>
    <x v="15"/>
    <n v="1"/>
    <s v="2020s"/>
  </r>
  <r>
    <x v="2346"/>
    <s v="Movie"/>
    <s v="Gecko's Garage - Trucks Cartoon for Kids"/>
    <n v="2019"/>
    <s v="ALL"/>
    <n v="33"/>
    <s v="Minute"/>
    <s v="Animation, Kids"/>
    <s v="Kids"/>
    <x v="39"/>
    <m/>
    <s v="2010s"/>
  </r>
  <r>
    <x v="2347"/>
    <s v="Movie"/>
    <s v="Gatling Gun"/>
    <n v="1973"/>
    <s v="13+"/>
    <n v="105"/>
    <s v="Minute"/>
    <s v="Western"/>
    <s v="Teen"/>
    <x v="112"/>
    <m/>
    <s v="1970s"/>
  </r>
  <r>
    <x v="2348"/>
    <s v="Movie"/>
    <s v="Gascoigne"/>
    <n v="2015"/>
    <s v="16+"/>
    <n v="87"/>
    <s v="Minute"/>
    <s v="Documentary"/>
    <s v="Teen"/>
    <x v="8"/>
    <m/>
    <s v="2010s"/>
  </r>
  <r>
    <x v="2349"/>
    <s v="Movie"/>
    <s v="Gary Owen: Breakin' Out The Park"/>
    <n v="2008"/>
    <s v="18+"/>
    <n v="48"/>
    <s v="Minute"/>
    <s v="Arts, Entertainment, and Culture, Comedy, Special Interest"/>
    <s v="Adult"/>
    <x v="54"/>
    <m/>
    <s v="2000s"/>
  </r>
  <r>
    <x v="2350"/>
    <s v="Movie"/>
    <s v="Gary Gulman: In This Economy?"/>
    <n v="2012"/>
    <s v="18+"/>
    <n v="61"/>
    <s v="Minute"/>
    <s v="Arts, Entertainment, and Culture, Comedy, Special Interest"/>
    <s v="Adult"/>
    <x v="104"/>
    <m/>
    <s v="2010s"/>
  </r>
  <r>
    <x v="2351"/>
    <s v="Movie"/>
    <s v="Gary Gulman: Boyish Man"/>
    <n v="2005"/>
    <s v="18+"/>
    <n v="58"/>
    <s v="Minute"/>
    <s v="Arts, Entertainment, and Culture, Comedy, Special Interest"/>
    <s v="Adult"/>
    <x v="48"/>
    <m/>
    <s v="2000s"/>
  </r>
  <r>
    <x v="2352"/>
    <s v="TV Show"/>
    <s v="Garfield Specials"/>
    <n v="1990"/>
    <s v="TV-G"/>
    <n v="1"/>
    <s v="Season"/>
    <s v="Animation, Comedy, Kids"/>
    <s v="Kids"/>
    <x v="15"/>
    <n v="1"/>
    <s v="1990s"/>
  </r>
  <r>
    <x v="2353"/>
    <s v="TV Show"/>
    <s v="Gardeners' World"/>
    <n v="2017"/>
    <s v="TV-G"/>
    <n v="2"/>
    <s v="Season"/>
    <s v="Special Interest, Unscripted"/>
    <s v="Kids"/>
    <x v="15"/>
    <n v="2"/>
    <s v="2010s"/>
  </r>
  <r>
    <x v="2354"/>
    <s v="TV Show"/>
    <s v="Garden Invaders"/>
    <n v="2000"/>
    <s v="13+"/>
    <n v="1"/>
    <s v="Season"/>
    <s v="Documentary, Special Interest"/>
    <s v="Teen"/>
    <x v="15"/>
    <n v="1"/>
    <s v="2000s"/>
  </r>
  <r>
    <x v="2355"/>
    <s v="TV Show"/>
    <s v="Gangstars (Telugu)"/>
    <n v="2018"/>
    <s v="18+"/>
    <n v="1"/>
    <s v="Season"/>
    <s v="International"/>
    <s v="Adult"/>
    <x v="15"/>
    <n v="1"/>
    <s v="2010s"/>
  </r>
  <r>
    <x v="2356"/>
    <s v="TV Show"/>
    <s v="Gangstars (Tamil)"/>
    <n v="2018"/>
    <s v="18+"/>
    <n v="1"/>
    <s v="Season"/>
    <s v="International"/>
    <s v="Adult"/>
    <x v="15"/>
    <n v="1"/>
    <s v="2010s"/>
  </r>
  <r>
    <x v="2357"/>
    <s v="TV Show"/>
    <s v="Gangstars (Hindi)"/>
    <n v="2018"/>
    <s v="13+"/>
    <n v="1"/>
    <s v="Season"/>
    <s v="International"/>
    <s v="Teen"/>
    <x v="15"/>
    <n v="1"/>
    <s v="2010s"/>
  </r>
  <r>
    <x v="2358"/>
    <s v="Movie"/>
    <s v="Gangsta"/>
    <n v="2018"/>
    <s v="18+"/>
    <n v="125"/>
    <s v="Minute"/>
    <s v="Action, Suspense"/>
    <s v="Adult"/>
    <x v="32"/>
    <m/>
    <s v="2010s"/>
  </r>
  <r>
    <x v="2359"/>
    <s v="Movie"/>
    <s v="Gallowwalkers"/>
    <n v="2013"/>
    <s v="R"/>
    <n v="93"/>
    <s v="Minute"/>
    <s v="Action, Science Fiction"/>
    <s v="Adult"/>
    <x v="11"/>
    <m/>
    <s v="2010s"/>
  </r>
  <r>
    <x v="2360"/>
    <s v="Movie"/>
    <s v="Gallagher: We Need A Hero"/>
    <n v="1992"/>
    <s v="13+"/>
    <n v="58"/>
    <s v="Minute"/>
    <s v="Comedy"/>
    <s v="Teen"/>
    <x v="48"/>
    <m/>
    <s v="1990s"/>
  </r>
  <r>
    <x v="2361"/>
    <s v="Movie"/>
    <s v="Gallagher: The Bookkeeper"/>
    <n v="1985"/>
    <s v="13+"/>
    <n v="58"/>
    <s v="Minute"/>
    <s v="Arts, Entertainment, and Culture, Comedy, Special Interest"/>
    <s v="Teen"/>
    <x v="48"/>
    <m/>
    <s v="1980s"/>
  </r>
  <r>
    <x v="2362"/>
    <s v="Movie"/>
    <s v="Gallagher: That's Stupid"/>
    <n v="1982"/>
    <s v="16+"/>
    <n v="63"/>
    <s v="Minute"/>
    <s v="Comedy, Special Interest"/>
    <s v="Teen"/>
    <x v="130"/>
    <m/>
    <s v="1980s"/>
  </r>
  <r>
    <x v="2363"/>
    <s v="Movie"/>
    <s v="Gallagher: Stuck In the 60s"/>
    <n v="1983"/>
    <s v="NR"/>
    <n v="58"/>
    <s v="Minute"/>
    <s v="Comedy"/>
    <s v="Unknown"/>
    <x v="48"/>
    <m/>
    <s v="1980s"/>
  </r>
  <r>
    <x v="2364"/>
    <s v="Movie"/>
    <s v="Gallagher: Sledge-O-Matic"/>
    <n v="2000"/>
    <s v="16+"/>
    <n v="54"/>
    <s v="Minute"/>
    <s v="Comedy, Special Interest"/>
    <s v="Teen"/>
    <x v="29"/>
    <m/>
    <s v="2000s"/>
  </r>
  <r>
    <x v="2365"/>
    <s v="Movie"/>
    <s v="Gallagher: Over Your Head"/>
    <n v="1984"/>
    <s v="13+"/>
    <n v="58"/>
    <s v="Minute"/>
    <s v="Comedy"/>
    <s v="Teen"/>
    <x v="48"/>
    <m/>
    <s v="1980s"/>
  </r>
  <r>
    <x v="2366"/>
    <s v="Movie"/>
    <s v="Gallagher: Melon Crazy"/>
    <n v="1984"/>
    <s v="NR"/>
    <n v="58"/>
    <s v="Minute"/>
    <s v="Comedy"/>
    <s v="Unknown"/>
    <x v="48"/>
    <m/>
    <s v="1980s"/>
  </r>
  <r>
    <x v="2367"/>
    <s v="Movie"/>
    <s v="Gallagher: Mad As Hell"/>
    <n v="1981"/>
    <s v="16+"/>
    <n v="60"/>
    <s v="Minute"/>
    <s v="Comedy, Special Interest"/>
    <s v="Teen"/>
    <x v="28"/>
    <m/>
    <s v="1980s"/>
  </r>
  <r>
    <x v="2368"/>
    <s v="Movie"/>
    <s v="Gallagher: An Uncensored Evening"/>
    <n v="1980"/>
    <s v="13+"/>
    <n v="57"/>
    <s v="Minute"/>
    <s v="Comedy"/>
    <s v="Teen"/>
    <x v="67"/>
    <m/>
    <s v="1980s"/>
  </r>
  <r>
    <x v="2369"/>
    <s v="TV Show"/>
    <s v="Galaxy Kids"/>
    <n v="2015"/>
    <s v="ALL"/>
    <n v="1"/>
    <s v="Season"/>
    <s v="Animation, Kids"/>
    <s v="Kids"/>
    <x v="15"/>
    <n v="1"/>
    <s v="2010s"/>
  </r>
  <r>
    <x v="2370"/>
    <s v="Movie"/>
    <s v="Galapagos: Realm of Giant Sharks"/>
    <n v="2012"/>
    <s v="ALL"/>
    <n v="53"/>
    <s v="Minute"/>
    <s v="Documentary"/>
    <s v="Kids"/>
    <x v="46"/>
    <m/>
    <s v="2010s"/>
  </r>
  <r>
    <x v="2371"/>
    <s v="Movie"/>
    <s v="Gajakesari"/>
    <n v="2021"/>
    <s v="16+"/>
    <n v="148"/>
    <s v="Minute"/>
    <s v="Action, Drama"/>
    <s v="Teen"/>
    <x v="115"/>
    <m/>
    <s v="2020s"/>
  </r>
  <r>
    <x v="2372"/>
    <s v="TV Show"/>
    <s v="Gadget Man"/>
    <n v="2015"/>
    <s v="TV-PG"/>
    <n v="3"/>
    <s v="Season"/>
    <s v="Documentary, Special Interest"/>
    <s v="Teen"/>
    <x v="15"/>
    <n v="3"/>
    <s v="2010s"/>
  </r>
  <r>
    <x v="2373"/>
    <s v="Movie"/>
    <s v="G.I. Blues"/>
    <n v="1960"/>
    <s v="PG"/>
    <n v="104"/>
    <s v="Minute"/>
    <s v="Arts, Entertainment, and Culture, Comedy"/>
    <s v="Teen"/>
    <x v="16"/>
    <m/>
    <s v="1960s"/>
  </r>
  <r>
    <x v="2374"/>
    <s v="Movie"/>
    <s v="Fury of the Fist and The Golden Fleece"/>
    <n v="2018"/>
    <s v="18+"/>
    <n v="108"/>
    <s v="Minute"/>
    <s v="Action, Comedy"/>
    <s v="Adult"/>
    <x v="80"/>
    <m/>
    <s v="2010s"/>
  </r>
  <r>
    <x v="2375"/>
    <s v="Movie"/>
    <s v="Funny Animals Song and More Kids Songs - Little Baby Bum"/>
    <n v="2019"/>
    <s v="ALL"/>
    <n v="38"/>
    <s v="Minute"/>
    <s v="Kids"/>
    <s v="Kids"/>
    <x v="81"/>
    <m/>
    <s v="2010s"/>
  </r>
  <r>
    <x v="2376"/>
    <s v="TV Show"/>
    <s v="Fungus The Bogeyman"/>
    <n v="2015"/>
    <s v="7+"/>
    <n v="1"/>
    <s v="Season"/>
    <s v="Animation, Comedy, Kids"/>
    <s v="Kids"/>
    <x v="15"/>
    <n v="1"/>
    <s v="2010s"/>
  </r>
  <r>
    <x v="2377"/>
    <s v="TV Show"/>
    <s v="Fundamentally Cynical"/>
    <n v="2019"/>
    <s v="TV-14"/>
    <n v="1"/>
    <s v="Season"/>
    <s v="Animation, Comedy"/>
    <s v="Teen"/>
    <x v="15"/>
    <n v="1"/>
    <s v="2010s"/>
  </r>
  <r>
    <x v="2378"/>
    <s v="Movie"/>
    <s v="Fun And Games With Little Baby Bus"/>
    <n v="2019"/>
    <s v="ALL"/>
    <n v="20"/>
    <s v="Minute"/>
    <s v="Kids"/>
    <s v="Kids"/>
    <x v="25"/>
    <m/>
    <s v="2010s"/>
  </r>
  <r>
    <x v="2379"/>
    <s v="TV Show"/>
    <s v="Full Body Every Day Workouts"/>
    <n v="2018"/>
    <s v="7+"/>
    <n v="1"/>
    <s v="Season"/>
    <s v="Fitness, Special Interest"/>
    <s v="Kids"/>
    <x v="15"/>
    <n v="1"/>
    <s v="2010s"/>
  </r>
  <r>
    <x v="2380"/>
    <s v="TV Show"/>
    <s v="FUKUYADOU HONPO –KYOTO LOVE STORY-"/>
    <n v="2018"/>
    <s v="7+"/>
    <n v="1"/>
    <s v="Season"/>
    <s v="Drama, International, Romance"/>
    <s v="Kids"/>
    <x v="15"/>
    <n v="1"/>
    <s v="2010s"/>
  </r>
  <r>
    <x v="2381"/>
    <s v="TV Show"/>
    <s v="Fugget About It"/>
    <n v="2015"/>
    <s v="TV-MA"/>
    <n v="3"/>
    <s v="Season"/>
    <s v="Animation, Comedy"/>
    <s v="Adult"/>
    <x v="15"/>
    <n v="3"/>
    <s v="2010s"/>
  </r>
  <r>
    <x v="2382"/>
    <s v="TV Show"/>
    <s v="Frontline: Trump's Showdown"/>
    <n v="2018"/>
    <s v="TV-PG"/>
    <n v="1"/>
    <s v="Season"/>
    <s v="Documentary, Special Interest"/>
    <s v="Teen"/>
    <x v="15"/>
    <n v="1"/>
    <s v="2010s"/>
  </r>
  <r>
    <x v="2383"/>
    <s v="Movie"/>
    <s v="Frontier Pony Express"/>
    <n v="1939"/>
    <s v="18+"/>
    <n v="53"/>
    <s v="Minute"/>
    <s v="Military and War, Western"/>
    <s v="Adult"/>
    <x v="46"/>
    <m/>
    <s v="1930s"/>
  </r>
  <r>
    <x v="2384"/>
    <s v="Movie"/>
    <s v="Frontier Outlaws"/>
    <n v="1944"/>
    <s v="18+"/>
    <n v="57"/>
    <s v="Minute"/>
    <s v="Western"/>
    <s v="Adult"/>
    <x v="67"/>
    <m/>
    <s v="1940s"/>
  </r>
  <r>
    <x v="2385"/>
    <s v="TV Show"/>
    <s v="From There to Here"/>
    <n v="2014"/>
    <s v="13+"/>
    <n v="1"/>
    <s v="Season"/>
    <s v="TV Shows"/>
    <s v="Teen"/>
    <x v="15"/>
    <n v="1"/>
    <s v="2010s"/>
  </r>
  <r>
    <x v="2386"/>
    <s v="Movie"/>
    <s v="From The Vine"/>
    <n v="2020"/>
    <s v="16+"/>
    <n v="94"/>
    <s v="Minute"/>
    <s v="Comedy, Drama"/>
    <s v="Teen"/>
    <x v="12"/>
    <m/>
    <s v="2020s"/>
  </r>
  <r>
    <x v="2387"/>
    <s v="TV Show"/>
    <s v="Friday Night Dinner"/>
    <n v="2016"/>
    <s v="TV-14"/>
    <n v="4"/>
    <s v="Season"/>
    <s v="Comedy"/>
    <s v="Teen"/>
    <x v="15"/>
    <n v="4"/>
    <s v="2010s"/>
  </r>
  <r>
    <x v="2388"/>
    <s v="TV Show"/>
    <s v="Fresh Meat"/>
    <n v="2016"/>
    <s v="TV-MA"/>
    <n v="4"/>
    <s v="Season"/>
    <s v="TV Shows"/>
    <s v="Adult"/>
    <x v="15"/>
    <n v="4"/>
    <s v="2010s"/>
  </r>
  <r>
    <x v="2389"/>
    <s v="Movie"/>
    <s v="Fresh Dressed"/>
    <n v="2015"/>
    <s v="16+"/>
    <n v="83"/>
    <s v="Minute"/>
    <s v="Documentary, Special Interest"/>
    <s v="Teen"/>
    <x v="106"/>
    <m/>
    <s v="2010s"/>
  </r>
  <r>
    <x v="2390"/>
    <s v="Movie"/>
    <s v="French Biriyani"/>
    <n v="2020"/>
    <s v="16+"/>
    <n v="117"/>
    <s v="Minute"/>
    <s v="Action, Comedy"/>
    <s v="Teen"/>
    <x v="144"/>
    <m/>
    <s v="2020s"/>
  </r>
  <r>
    <x v="2391"/>
    <s v="Movie"/>
    <s v="Free Ride"/>
    <n v="2014"/>
    <s v="18+"/>
    <n v="86"/>
    <s v="Minute"/>
    <s v="Drama, Suspense"/>
    <s v="Adult"/>
    <x v="19"/>
    <m/>
    <s v="2010s"/>
  </r>
  <r>
    <x v="2392"/>
    <s v="TV Show"/>
    <s v="Free Meek"/>
    <n v="2019"/>
    <s v="18+"/>
    <n v="1"/>
    <s v="Season"/>
    <s v="Documentary, Drama, Special Interest"/>
    <s v="Adult"/>
    <x v="15"/>
    <n v="1"/>
    <s v="2010s"/>
  </r>
  <r>
    <x v="2393"/>
    <s v="Movie"/>
    <s v="Freddie Mercury: The Ultimate Showman"/>
    <n v="2019"/>
    <s v="ALL"/>
    <n v="58"/>
    <s v="Minute"/>
    <s v="Documentary"/>
    <s v="Kids"/>
    <x v="48"/>
    <m/>
    <s v="2010s"/>
  </r>
  <r>
    <x v="2394"/>
    <s v="Movie"/>
    <s v="Fraud Saiyaan"/>
    <n v="2019"/>
    <s v="13+"/>
    <n v="117"/>
    <s v="Minute"/>
    <s v="Comedy, International"/>
    <s v="Teen"/>
    <x v="144"/>
    <m/>
    <s v="2010s"/>
  </r>
  <r>
    <x v="2395"/>
    <s v="TV Show"/>
    <s v="Frank of Ireland"/>
    <n v="2021"/>
    <s v="TV-MA"/>
    <n v="1"/>
    <s v="Season"/>
    <s v="Comedy"/>
    <s v="Adult"/>
    <x v="15"/>
    <n v="1"/>
    <s v="2020s"/>
  </r>
  <r>
    <x v="2396"/>
    <s v="Movie"/>
    <s v="Frances Ferguson"/>
    <n v="2020"/>
    <s v="16+"/>
    <n v="74"/>
    <s v="Minute"/>
    <s v="Comedy, Drama"/>
    <s v="Teen"/>
    <x v="2"/>
    <m/>
    <s v="2020s"/>
  </r>
  <r>
    <x v="2397"/>
    <s v="Movie"/>
    <s v="Frame 313 - The JFK Assassination Theories"/>
    <n v="2008"/>
    <s v="16+"/>
    <n v="114"/>
    <s v="Minute"/>
    <s v="Documentary"/>
    <s v="Teen"/>
    <x v="59"/>
    <m/>
    <s v="2000s"/>
  </r>
  <r>
    <x v="2398"/>
    <s v="Movie"/>
    <s v="Foxtrot Six"/>
    <n v="2020"/>
    <s v="18+"/>
    <n v="115"/>
    <s v="Minute"/>
    <s v="Action, Suspense"/>
    <s v="Adult"/>
    <x v="47"/>
    <m/>
    <s v="2020s"/>
  </r>
  <r>
    <x v="2399"/>
    <s v="Movie"/>
    <s v="Four Seasons Lodge"/>
    <n v="2009"/>
    <s v="13+"/>
    <n v="86"/>
    <s v="Minute"/>
    <s v="Documentary"/>
    <s v="Teen"/>
    <x v="19"/>
    <m/>
    <s v="2000s"/>
  </r>
  <r>
    <x v="2400"/>
    <s v="TV Show"/>
    <s v="Four More Shots Please!"/>
    <n v="2020"/>
    <s v="16+"/>
    <n v="2"/>
    <s v="Season"/>
    <s v="Comedy, Drama, International"/>
    <s v="Teen"/>
    <x v="15"/>
    <n v="2"/>
    <s v="2020s"/>
  </r>
  <r>
    <x v="2401"/>
    <s v="Movie"/>
    <s v="Four Enchanted Sisters"/>
    <n v="2020"/>
    <s v="NR"/>
    <n v="97"/>
    <s v="Minute"/>
    <s v="Action, Kids"/>
    <s v="Unknown"/>
    <x v="110"/>
    <m/>
    <s v="2020s"/>
  </r>
  <r>
    <x v="2402"/>
    <s v="Movie"/>
    <s v="Four Deuces"/>
    <n v="1975"/>
    <s v="PG-13"/>
    <n v="88"/>
    <s v="Minute"/>
    <s v="Comedy"/>
    <s v="Teen"/>
    <x v="10"/>
    <m/>
    <s v="1970s"/>
  </r>
  <r>
    <x v="2403"/>
    <s v="Movie"/>
    <s v="Four"/>
    <n v="2013"/>
    <s v="R"/>
    <n v="75"/>
    <s v="Minute"/>
    <s v="LGBTQ, Romance"/>
    <s v="Adult"/>
    <x v="77"/>
    <m/>
    <s v="2010s"/>
  </r>
  <r>
    <x v="2404"/>
    <s v="TV Show"/>
    <s v="Foul Play"/>
    <n v="2018"/>
    <s v="18+"/>
    <n v="1"/>
    <s v="Season"/>
    <s v="Comedy, Drama, LGBTQ"/>
    <s v="Adult"/>
    <x v="15"/>
    <n v="1"/>
    <s v="2010s"/>
  </r>
  <r>
    <x v="2405"/>
    <s v="Movie"/>
    <s v="Forte"/>
    <n v="2021"/>
    <s v="G"/>
    <n v="95"/>
    <s v="Minute"/>
    <s v="Comedy"/>
    <s v="Kids"/>
    <x v="41"/>
    <m/>
    <s v="2020s"/>
  </r>
  <r>
    <x v="2406"/>
    <s v="Movie"/>
    <s v="Fort Bliss"/>
    <n v="2014"/>
    <s v="NR"/>
    <n v="110"/>
    <s v="Minute"/>
    <s v="Action, Drama"/>
    <s v="Unknown"/>
    <x v="1"/>
    <m/>
    <s v="2010s"/>
  </r>
  <r>
    <x v="2407"/>
    <s v="Movie"/>
    <s v="Forrest Shaw: Poor Decisions"/>
    <n v="2018"/>
    <s v="NR"/>
    <n v="58"/>
    <s v="Minute"/>
    <s v="Arts, Entertainment, and Culture, Comedy, Special Interest"/>
    <s v="Unknown"/>
    <x v="48"/>
    <m/>
    <s v="2010s"/>
  </r>
  <r>
    <x v="2408"/>
    <s v="TV Show"/>
    <s v="Forged in Fire"/>
    <n v="2015"/>
    <s v="TV-PG"/>
    <n v="1"/>
    <s v="Season"/>
    <s v="TV Shows"/>
    <s v="Teen"/>
    <x v="15"/>
    <n v="1"/>
    <s v="2010s"/>
  </r>
  <r>
    <x v="2409"/>
    <s v="TV Show"/>
    <s v="Forever"/>
    <n v="2018"/>
    <s v="16+"/>
    <n v="1"/>
    <s v="Season"/>
    <s v="Comedy, Romance"/>
    <s v="Teen"/>
    <x v="15"/>
    <n v="1"/>
    <s v="2010s"/>
  </r>
  <r>
    <x v="2410"/>
    <s v="Movie"/>
    <s v="Forbidden Empire"/>
    <n v="2015"/>
    <s v="18+"/>
    <n v="112"/>
    <s v="Minute"/>
    <s v="Action, Science Fiction, Suspense"/>
    <s v="Adult"/>
    <x v="86"/>
    <m/>
    <s v="2010s"/>
  </r>
  <r>
    <x v="2411"/>
    <s v="Movie"/>
    <s v="For The Love Of Jessee"/>
    <n v="2020"/>
    <s v="NR"/>
    <n v="95"/>
    <s v="Minute"/>
    <s v="Drama, Special Interest"/>
    <s v="Unknown"/>
    <x v="41"/>
    <m/>
    <s v="2020s"/>
  </r>
  <r>
    <x v="2412"/>
    <s v="TV Show"/>
    <s v="Food Safari - Fire"/>
    <n v="2016"/>
    <s v="ALL"/>
    <n v="1"/>
    <s v="Season"/>
    <s v="Documentary, Special Interest"/>
    <s v="Kids"/>
    <x v="15"/>
    <n v="1"/>
    <s v="2010s"/>
  </r>
  <r>
    <x v="2413"/>
    <s v="TV Show"/>
    <s v="Focus Forward"/>
    <n v="2013"/>
    <s v="TV-PG"/>
    <n v="1"/>
    <s v="Season"/>
    <s v="Documentary"/>
    <s v="Teen"/>
    <x v="15"/>
    <n v="1"/>
    <s v="2010s"/>
  </r>
  <r>
    <x v="2414"/>
    <s v="TV Show"/>
    <s v="Flying Through Time"/>
    <n v="2004"/>
    <s v="7+"/>
    <n v="1"/>
    <s v="Season"/>
    <s v="Documentary, Special Interest"/>
    <s v="Kids"/>
    <x v="15"/>
    <n v="1"/>
    <s v="2000s"/>
  </r>
  <r>
    <x v="2415"/>
    <s v="Movie"/>
    <s v="Flying Deuces"/>
    <n v="1939"/>
    <s v="PG"/>
    <n v="75"/>
    <s v="Minute"/>
    <s v="Comedy"/>
    <s v="Teen"/>
    <x v="77"/>
    <m/>
    <s v="1930s"/>
  </r>
  <r>
    <x v="2416"/>
    <s v="TV Show"/>
    <s v="Fluffy's Food Adventures"/>
    <n v="2017"/>
    <s v="TV-14"/>
    <n v="3"/>
    <s v="Season"/>
    <s v="Comedy, Special Interest, Unscripted"/>
    <s v="Teen"/>
    <x v="15"/>
    <n v="3"/>
    <s v="2010s"/>
  </r>
  <r>
    <x v="2417"/>
    <s v="Movie"/>
    <s v="Flowers in the Attic"/>
    <n v="1987"/>
    <s v="PG-13"/>
    <n v="92"/>
    <s v="Minute"/>
    <s v="Horror"/>
    <s v="Teen"/>
    <x v="9"/>
    <m/>
    <s v="1980s"/>
  </r>
  <r>
    <x v="2418"/>
    <s v="Movie"/>
    <s v="Florence the Ambulance and Ross the Race Car - Real City Heroes (RCH)"/>
    <n v="2016"/>
    <s v="ALL"/>
    <n v="16"/>
    <s v="Minute"/>
    <s v="Kids"/>
    <s v="Kids"/>
    <x v="161"/>
    <m/>
    <s v="2010s"/>
  </r>
  <r>
    <x v="2419"/>
    <s v="TV Show"/>
    <s v="Flo and Joan: Alive on Stage"/>
    <n v="2019"/>
    <s v="16+"/>
    <n v="1"/>
    <s v="Season"/>
    <s v="Arts, Entertainment, and Culture"/>
    <s v="Teen"/>
    <x v="15"/>
    <n v="1"/>
    <s v="2010s"/>
  </r>
  <r>
    <x v="2420"/>
    <s v="TV Show"/>
    <s v="Flo and Joan Alive on Stage (4K UHD)"/>
    <n v="2019"/>
    <s v="16+"/>
    <n v="1"/>
    <s v="Season"/>
    <s v="TV Shows"/>
    <s v="Teen"/>
    <x v="15"/>
    <n v="1"/>
    <s v="2010s"/>
  </r>
  <r>
    <x v="2421"/>
    <s v="TV Show"/>
    <s v="Flipping San Diego"/>
    <n v="2013"/>
    <s v="TV-PG"/>
    <n v="1"/>
    <s v="Season"/>
    <s v="TV Shows"/>
    <s v="Teen"/>
    <x v="15"/>
    <n v="1"/>
    <s v="2010s"/>
  </r>
  <r>
    <x v="2422"/>
    <s v="TV Show"/>
    <s v="Flipping Boston"/>
    <n v="2014"/>
    <s v="TV-PG"/>
    <n v="3"/>
    <s v="Season"/>
    <s v="Documentary, Drama, Unscripted"/>
    <s v="Teen"/>
    <x v="15"/>
    <n v="3"/>
    <s v="2010s"/>
  </r>
  <r>
    <x v="2423"/>
    <s v="TV Show"/>
    <s v="Flip Wars"/>
    <n v="2014"/>
    <s v="TV-PG"/>
    <n v="1"/>
    <s v="Season"/>
    <s v="Documentary, Drama, Unscripted"/>
    <s v="Teen"/>
    <x v="15"/>
    <n v="1"/>
    <s v="2010s"/>
  </r>
  <r>
    <x v="2424"/>
    <s v="TV Show"/>
    <s v="Flint"/>
    <n v="2012"/>
    <s v="13+"/>
    <n v="1"/>
    <s v="Season"/>
    <s v="Action, Drama"/>
    <s v="Teen"/>
    <x v="15"/>
    <n v="1"/>
    <s v="2010s"/>
  </r>
  <r>
    <x v="2425"/>
    <s v="Movie"/>
    <s v="Flight 666"/>
    <n v="2018"/>
    <s v="16+"/>
    <n v="89"/>
    <s v="Minute"/>
    <s v="Horror"/>
    <s v="Teen"/>
    <x v="34"/>
    <m/>
    <s v="2010s"/>
  </r>
  <r>
    <x v="2426"/>
    <s v="Movie"/>
    <s v="Flesh and Bone"/>
    <n v="1993"/>
    <s v="R"/>
    <n v="126"/>
    <s v="Minute"/>
    <s v="Drama"/>
    <s v="Adult"/>
    <x v="31"/>
    <m/>
    <s v="1990s"/>
  </r>
  <r>
    <x v="2427"/>
    <s v="Movie"/>
    <s v="Fleetwood Mac: The Dance"/>
    <n v="1997"/>
    <s v="13+"/>
    <n v="106"/>
    <s v="Minute"/>
    <s v="Documentary, Music Videos and Concerts"/>
    <s v="Teen"/>
    <x v="76"/>
    <m/>
    <s v="1990s"/>
  </r>
  <r>
    <x v="2428"/>
    <s v="TV Show"/>
    <s v="Fleabag"/>
    <n v="2019"/>
    <s v="18+"/>
    <n v="2"/>
    <s v="Season"/>
    <s v="Comedy"/>
    <s v="Adult"/>
    <x v="15"/>
    <n v="2"/>
    <s v="2010s"/>
  </r>
  <r>
    <x v="2429"/>
    <s v="Movie"/>
    <s v="Five Fingers of Death"/>
    <n v="2007"/>
    <s v="R"/>
    <n v="106"/>
    <s v="Minute"/>
    <s v="Action"/>
    <s v="Adult"/>
    <x v="76"/>
    <m/>
    <s v="2000s"/>
  </r>
  <r>
    <x v="2430"/>
    <s v="TV Show"/>
    <s v="Fishing With Dan Hernandez"/>
    <n v="2016"/>
    <s v="13+"/>
    <n v="1"/>
    <s v="Season"/>
    <s v="Special Interest, Unscripted"/>
    <s v="Teen"/>
    <x v="15"/>
    <n v="1"/>
    <s v="2010s"/>
  </r>
  <r>
    <x v="2431"/>
    <s v="Movie"/>
    <s v="Fishbowl"/>
    <n v="2020"/>
    <s v="16+"/>
    <n v="89"/>
    <s v="Minute"/>
    <s v="Drama, Suspense"/>
    <s v="Teen"/>
    <x v="34"/>
    <m/>
    <s v="2020s"/>
  </r>
  <r>
    <x v="2432"/>
    <s v="Movie"/>
    <s v="First Winter"/>
    <n v="1981"/>
    <s v="7+"/>
    <n v="27"/>
    <s v="Minute"/>
    <s v="Documentary"/>
    <s v="Kids"/>
    <x v="78"/>
    <m/>
    <s v="1980s"/>
  </r>
  <r>
    <x v="2433"/>
    <s v="Movie"/>
    <s v="Fireman Sam: The Great Fire of Pontypandy"/>
    <n v="2014"/>
    <s v="NR"/>
    <n v="60"/>
    <s v="Minute"/>
    <s v="Kids"/>
    <s v="Unknown"/>
    <x v="28"/>
    <m/>
    <s v="2010s"/>
  </r>
  <r>
    <x v="2434"/>
    <s v="TV Show"/>
    <s v="Fireman Sam Classic"/>
    <n v="1989"/>
    <s v="TV-Y"/>
    <n v="5"/>
    <s v="Season"/>
    <s v="Kids"/>
    <s v="Kids"/>
    <x v="15"/>
    <n v="5"/>
    <s v="1980s"/>
  </r>
  <r>
    <x v="2435"/>
    <s v="TV Show"/>
    <s v="Fireman Sam"/>
    <n v="2009"/>
    <s v="TV-Y"/>
    <n v="8"/>
    <s v="Season"/>
    <s v="Animation, Kids"/>
    <s v="Kids"/>
    <x v="15"/>
    <n v="8"/>
    <s v="2000s"/>
  </r>
  <r>
    <x v="2436"/>
    <s v="TV Show"/>
    <s v="Fireflies"/>
    <n v="2004"/>
    <s v="13+"/>
    <n v="1"/>
    <s v="Season"/>
    <s v="Action, Drama, Romance"/>
    <s v="Teen"/>
    <x v="15"/>
    <n v="1"/>
    <s v="2000s"/>
  </r>
  <r>
    <x v="2437"/>
    <s v="Movie"/>
    <s v="Finding Jay"/>
    <n v="2019"/>
    <s v="13+"/>
    <n v="126"/>
    <s v="Minute"/>
    <s v="Adventure, Documentary, Special Interest"/>
    <s v="Teen"/>
    <x v="31"/>
    <m/>
    <s v="2010s"/>
  </r>
  <r>
    <x v="2438"/>
    <s v="Movie"/>
    <s v="Finding Hope"/>
    <n v="2017"/>
    <s v="13+"/>
    <n v="106"/>
    <s v="Minute"/>
    <s v="Drama, Kids"/>
    <s v="Teen"/>
    <x v="76"/>
    <m/>
    <s v="2010s"/>
  </r>
  <r>
    <x v="2439"/>
    <s v="Movie"/>
    <s v="Finding Grace"/>
    <n v="2020"/>
    <s v="13+"/>
    <n v="112"/>
    <s v="Minute"/>
    <s v="Drama, Kids, Special Interest"/>
    <s v="Teen"/>
    <x v="86"/>
    <m/>
    <s v="2020s"/>
  </r>
  <r>
    <x v="2440"/>
    <s v="Movie"/>
    <s v="Finding Fortune"/>
    <n v="2016"/>
    <s v="13+"/>
    <n v="48"/>
    <s v="Minute"/>
    <s v="Drama, Kids"/>
    <s v="Teen"/>
    <x v="54"/>
    <m/>
    <s v="2010s"/>
  </r>
  <r>
    <x v="2441"/>
    <s v="Movie"/>
    <s v="Finding Altamira"/>
    <n v="2016"/>
    <s v="16+"/>
    <n v="94"/>
    <s v="Minute"/>
    <s v="Drama"/>
    <s v="Teen"/>
    <x v="12"/>
    <m/>
    <s v="2010s"/>
  </r>
  <r>
    <x v="2442"/>
    <s v="TV Show"/>
    <s v="Find My First Love"/>
    <n v="2017"/>
    <s v="TV-PG"/>
    <n v="1"/>
    <s v="Season"/>
    <s v="TV Shows"/>
    <s v="Teen"/>
    <x v="15"/>
    <n v="1"/>
    <s v="2010s"/>
  </r>
  <r>
    <x v="2443"/>
    <s v="Movie"/>
    <s v="Finally Bhalobasha"/>
    <n v="2019"/>
    <s v="16+"/>
    <n v="114"/>
    <s v="Minute"/>
    <s v="Drama, International"/>
    <s v="Teen"/>
    <x v="59"/>
    <m/>
    <s v="2010s"/>
  </r>
  <r>
    <x v="2444"/>
    <s v="TV Show"/>
    <s v="Final Life"/>
    <n v="2019"/>
    <s v="16+"/>
    <n v="1"/>
    <s v="Season"/>
    <s v="TV Shows"/>
    <s v="Teen"/>
    <x v="15"/>
    <n v="1"/>
    <s v="2010s"/>
  </r>
  <r>
    <x v="2445"/>
    <s v="Movie"/>
    <s v="Figurines"/>
    <n v="2011"/>
    <s v="NR"/>
    <n v="42"/>
    <s v="Minute"/>
    <s v="Music Videos and Concerts"/>
    <s v="Unknown"/>
    <x v="92"/>
    <m/>
    <s v="2010s"/>
  </r>
  <r>
    <x v="2446"/>
    <s v="Movie"/>
    <s v="Fighting Mad (1939)"/>
    <n v="1939"/>
    <s v="13+"/>
    <n v="55"/>
    <s v="Minute"/>
    <s v="Action, Adventure, Western"/>
    <s v="Teen"/>
    <x v="45"/>
    <m/>
    <s v="1930s"/>
  </r>
  <r>
    <x v="2447"/>
    <s v="Movie"/>
    <s v="Fighting Caravans"/>
    <n v="1931"/>
    <s v="13+"/>
    <n v="90"/>
    <s v="Minute"/>
    <s v="Western"/>
    <s v="Teen"/>
    <x v="56"/>
    <m/>
    <s v="1930s"/>
  </r>
  <r>
    <x v="2448"/>
    <s v="Movie"/>
    <s v="Fighter"/>
    <n v="1952"/>
    <s v="13+"/>
    <n v="82"/>
    <s v="Minute"/>
    <s v="Drama"/>
    <s v="Teen"/>
    <x v="113"/>
    <m/>
    <s v="1950s"/>
  </r>
  <r>
    <x v="2449"/>
    <s v="Movie"/>
    <s v="Fiery Furnaces"/>
    <n v="2011"/>
    <s v="NR"/>
    <n v="56"/>
    <s v="Minute"/>
    <s v="Music Videos and Concerts"/>
    <s v="Unknown"/>
    <x v="36"/>
    <m/>
    <s v="2010s"/>
  </r>
  <r>
    <x v="2450"/>
    <s v="TV Show"/>
    <s v="Field of Stars"/>
    <n v="2017"/>
    <s v="TV-NR"/>
    <n v="2"/>
    <s v="Season"/>
    <s v="Documentary"/>
    <s v="Unknown"/>
    <x v="15"/>
    <n v="2"/>
    <s v="2010s"/>
  </r>
  <r>
    <x v="2451"/>
    <s v="Movie"/>
    <s v="Field of Lost Shoes"/>
    <n v="2020"/>
    <s v="NR"/>
    <n v="95"/>
    <s v="Minute"/>
    <s v="Action, Drama"/>
    <s v="Unknown"/>
    <x v="41"/>
    <m/>
    <s v="2020s"/>
  </r>
  <r>
    <x v="2452"/>
    <s v="Movie"/>
    <s v="Fever Pitch"/>
    <n v="1997"/>
    <s v="R"/>
    <n v="103"/>
    <s v="Minute"/>
    <s v="Comedy, Drama"/>
    <s v="Adult"/>
    <x v="22"/>
    <m/>
    <s v="1990s"/>
  </r>
  <r>
    <x v="2453"/>
    <s v="Movie"/>
    <s v="Feud of the West"/>
    <n v="1936"/>
    <s v="13+"/>
    <n v="63"/>
    <s v="Minute"/>
    <s v="Western"/>
    <s v="Teen"/>
    <x v="130"/>
    <m/>
    <s v="1930s"/>
  </r>
  <r>
    <x v="2454"/>
    <s v="TV Show"/>
    <s v="FETCH! With Ruff Ruffman"/>
    <n v="2006"/>
    <s v="TV-G"/>
    <n v="1"/>
    <s v="Season"/>
    <s v="Kids"/>
    <s v="Kids"/>
    <x v="15"/>
    <n v="1"/>
    <s v="2000s"/>
  </r>
  <r>
    <x v="2455"/>
    <s v="TV Show"/>
    <s v="Ferro"/>
    <n v="2020"/>
    <s v="16+"/>
    <n v="1"/>
    <s v="Season"/>
    <s v="Documentary, LGBTQ, Music Videos and Concerts"/>
    <s v="Teen"/>
    <x v="15"/>
    <n v="1"/>
    <s v="2020s"/>
  </r>
  <r>
    <x v="2456"/>
    <s v="TV Show"/>
    <s v="Fearless"/>
    <n v="2017"/>
    <s v="16+"/>
    <n v="1"/>
    <s v="Season"/>
    <s v="Drama, Suspense"/>
    <s v="Teen"/>
    <x v="15"/>
    <n v="1"/>
    <s v="2010s"/>
  </r>
  <r>
    <x v="2457"/>
    <s v="TV Show"/>
    <s v="Fear: Buried Alive"/>
    <n v="2015"/>
    <s v="TV-14"/>
    <n v="1"/>
    <s v="Season"/>
    <s v="TV Shows"/>
    <s v="Teen"/>
    <x v="15"/>
    <n v="1"/>
    <s v="2010s"/>
  </r>
  <r>
    <x v="2458"/>
    <s v="TV Show"/>
    <s v="Fear Factor UK"/>
    <n v="2003"/>
    <s v="13+"/>
    <n v="2"/>
    <s v="Season"/>
    <s v="Documentary, Special Interest, Unscripted"/>
    <s v="Teen"/>
    <x v="15"/>
    <n v="2"/>
    <s v="2000s"/>
  </r>
  <r>
    <x v="2459"/>
    <s v="TV Show"/>
    <s v="Fear Factor"/>
    <n v="2002"/>
    <s v="TV-PG"/>
    <n v="1"/>
    <s v="Season"/>
    <s v="Action, Unscripted"/>
    <s v="Teen"/>
    <x v="15"/>
    <n v="1"/>
    <s v="2000s"/>
  </r>
  <r>
    <x v="2460"/>
    <s v="Movie"/>
    <s v="FBI's War on Black America"/>
    <n v="1990"/>
    <s v="13+"/>
    <n v="50"/>
    <s v="Minute"/>
    <s v="Documentary, Special Interest"/>
    <s v="Teen"/>
    <x v="18"/>
    <m/>
    <s v="1990s"/>
  </r>
  <r>
    <x v="2461"/>
    <s v="Movie"/>
    <s v="Favourite Sons"/>
    <n v="2011"/>
    <s v="NR"/>
    <n v="40"/>
    <s v="Minute"/>
    <s v="Music Videos and Concerts"/>
    <s v="Unknown"/>
    <x v="37"/>
    <m/>
    <s v="2010s"/>
  </r>
  <r>
    <x v="2462"/>
    <s v="Movie"/>
    <s v="Favorite Nursery Rhymes"/>
    <n v="2019"/>
    <s v="ALL"/>
    <n v="76"/>
    <s v="Minute"/>
    <s v="Animation, Kids"/>
    <s v="Kids"/>
    <x v="135"/>
    <m/>
    <s v="2010s"/>
  </r>
  <r>
    <x v="2463"/>
    <s v="TV Show"/>
    <s v="Fathers Who Kill"/>
    <n v="2014"/>
    <s v="TV-PG"/>
    <n v="1"/>
    <s v="Season"/>
    <s v="Documentary"/>
    <s v="Teen"/>
    <x v="15"/>
    <n v="1"/>
    <s v="2010s"/>
  </r>
  <r>
    <x v="2464"/>
    <s v="Movie"/>
    <s v="Fathers &amp; Daughters"/>
    <n v="2016"/>
    <s v="R"/>
    <n v="116"/>
    <s v="Minute"/>
    <s v="Drama"/>
    <s v="Adult"/>
    <x v="89"/>
    <m/>
    <s v="2010s"/>
  </r>
  <r>
    <x v="2465"/>
    <s v="TV Show"/>
    <s v="Fat Tony &amp; Co"/>
    <n v="2014"/>
    <s v="TV-MA"/>
    <n v="1"/>
    <s v="Season"/>
    <s v="Documentary, Drama, Special Interest"/>
    <s v="Adult"/>
    <x v="15"/>
    <n v="1"/>
    <s v="2010s"/>
  </r>
  <r>
    <x v="2466"/>
    <s v="Movie"/>
    <s v="Fat City"/>
    <n v="1972"/>
    <s v="PG"/>
    <n v="97"/>
    <s v="Minute"/>
    <s v="Drama, Sports"/>
    <s v="Teen"/>
    <x v="110"/>
    <m/>
    <s v="1970s"/>
  </r>
  <r>
    <x v="2467"/>
    <s v="Movie"/>
    <s v="Faster"/>
    <n v="2020"/>
    <s v="13+"/>
    <n v="103"/>
    <s v="Minute"/>
    <s v="Action, Sports"/>
    <s v="Teen"/>
    <x v="22"/>
    <m/>
    <s v="2020s"/>
  </r>
  <r>
    <x v="2468"/>
    <s v="TV Show"/>
    <s v="Farscape"/>
    <n v="2004"/>
    <s v="TV-14"/>
    <n v="4"/>
    <s v="Season"/>
    <s v="Action, Science Fiction"/>
    <s v="Teen"/>
    <x v="15"/>
    <n v="4"/>
    <s v="2000s"/>
  </r>
  <r>
    <x v="2469"/>
    <s v="Movie"/>
    <s v="Farmland"/>
    <n v="2014"/>
    <s v="NR"/>
    <n v="77"/>
    <s v="Minute"/>
    <s v="Documentary, Drama, Special Interest"/>
    <s v="Unknown"/>
    <x v="44"/>
    <m/>
    <s v="2010s"/>
  </r>
  <r>
    <x v="2470"/>
    <s v="TV Show"/>
    <s v="Family Feud with Richard Dawson"/>
    <n v="1985"/>
    <s v="TV-G"/>
    <n v="2"/>
    <s v="Season"/>
    <s v="TV Shows"/>
    <s v="Kids"/>
    <x v="15"/>
    <n v="2"/>
    <s v="1980s"/>
  </r>
  <r>
    <x v="2471"/>
    <s v="TV Show"/>
    <s v="Family Feud with Ray Combs"/>
    <n v="1989"/>
    <s v="TV-G"/>
    <n v="1"/>
    <s v="Season"/>
    <s v="Unscripted"/>
    <s v="Kids"/>
    <x v="15"/>
    <n v="1"/>
    <s v="1980s"/>
  </r>
  <r>
    <x v="2472"/>
    <s v="TV Show"/>
    <s v="Family Feud with John O'Hurley"/>
    <n v="2007"/>
    <s v="TV-PG"/>
    <n v="1"/>
    <s v="Season"/>
    <s v="TV Shows"/>
    <s v="Teen"/>
    <x v="15"/>
    <n v="1"/>
    <s v="2000s"/>
  </r>
  <r>
    <x v="2473"/>
    <s v="Movie"/>
    <s v="Family Band: The Cowsills Story"/>
    <n v="2013"/>
    <s v="13+"/>
    <n v="90"/>
    <s v="Minute"/>
    <s v="Arts, Entertainment, and Culture, Documentary, Special Interest"/>
    <s v="Teen"/>
    <x v="56"/>
    <m/>
    <s v="2010s"/>
  </r>
  <r>
    <x v="2474"/>
    <s v="Movie"/>
    <s v="Falls Around Her"/>
    <n v="2020"/>
    <s v="16+"/>
    <n v="96"/>
    <s v="Minute"/>
    <s v="Drama, Horror, Western"/>
    <s v="Teen"/>
    <x v="14"/>
    <m/>
    <s v="2020s"/>
  </r>
  <r>
    <x v="2475"/>
    <s v="TV Show"/>
    <s v="Falling Water"/>
    <n v="2018"/>
    <s v="TV-14"/>
    <n v="2"/>
    <s v="Season"/>
    <s v="Science Fiction"/>
    <s v="Teen"/>
    <x v="15"/>
    <n v="2"/>
    <s v="2010s"/>
  </r>
  <r>
    <x v="2476"/>
    <s v="Movie"/>
    <s v="Falcon Rising"/>
    <n v="2014"/>
    <s v="R"/>
    <n v="101"/>
    <s v="Minute"/>
    <s v="Action"/>
    <s v="Adult"/>
    <x v="101"/>
    <m/>
    <s v="2010s"/>
  </r>
  <r>
    <x v="2477"/>
    <s v="Movie"/>
    <s v="Falaknuma Das"/>
    <n v="2019"/>
    <s v="18+"/>
    <n v="145"/>
    <s v="Minute"/>
    <s v="Action, Drama, International"/>
    <s v="Adult"/>
    <x v="139"/>
    <m/>
    <s v="2010s"/>
  </r>
  <r>
    <x v="2478"/>
    <s v="TV Show"/>
    <s v="FAKERS Mini-Series"/>
    <n v="2020"/>
    <s v="TV-14"/>
    <n v="1"/>
    <s v="Season"/>
    <s v="Drama, Suspense"/>
    <s v="Teen"/>
    <x v="15"/>
    <n v="1"/>
    <s v="2020s"/>
  </r>
  <r>
    <x v="2479"/>
    <s v="TV Show"/>
    <s v="Fake Princess"/>
    <n v="2020"/>
    <s v="18+"/>
    <n v="1"/>
    <s v="Season"/>
    <s v="Comedy, Romance"/>
    <s v="Adult"/>
    <x v="15"/>
    <n v="1"/>
    <s v="2020s"/>
  </r>
  <r>
    <x v="2480"/>
    <s v="TV Show"/>
    <s v="Fake or Fortune"/>
    <n v="2014"/>
    <s v="13+"/>
    <n v="3"/>
    <s v="Season"/>
    <s v="TV Shows"/>
    <s v="Teen"/>
    <x v="15"/>
    <n v="3"/>
    <s v="2010s"/>
  </r>
  <r>
    <x v="2481"/>
    <s v="TV Show"/>
    <s v="Fak Yaass"/>
    <n v="2020"/>
    <s v="18+"/>
    <n v="1"/>
    <s v="Season"/>
    <s v="LGBTQ"/>
    <s v="Adult"/>
    <x v="15"/>
    <n v="1"/>
    <s v="2020s"/>
  </r>
  <r>
    <x v="2482"/>
    <s v="Movie"/>
    <s v="Faith Based"/>
    <n v="2020"/>
    <s v="13+"/>
    <n v="92"/>
    <s v="Minute"/>
    <s v="Comedy, Drama, Science Fiction"/>
    <s v="Teen"/>
    <x v="9"/>
    <m/>
    <s v="2020s"/>
  </r>
  <r>
    <x v="2483"/>
    <s v="Movie"/>
    <s v="Fairytale: A True Story"/>
    <n v="1997"/>
    <s v="PG"/>
    <n v="98"/>
    <s v="Minute"/>
    <s v="Adventure, Kids"/>
    <s v="Teen"/>
    <x v="6"/>
    <m/>
    <s v="1990s"/>
  </r>
  <r>
    <x v="2484"/>
    <s v="Movie"/>
    <s v="Fairhaven"/>
    <n v="2012"/>
    <s v="16+"/>
    <n v="81"/>
    <s v="Minute"/>
    <s v="Drama, Romance"/>
    <s v="Teen"/>
    <x v="93"/>
    <m/>
    <s v="2010s"/>
  </r>
  <r>
    <x v="2485"/>
    <s v="Movie"/>
    <s v="Fahrenheit 11/9"/>
    <n v="2018"/>
    <s v="R"/>
    <n v="128"/>
    <s v="Minute"/>
    <s v="Arthouse, Documentary"/>
    <s v="Adult"/>
    <x v="126"/>
    <m/>
    <s v="2010s"/>
  </r>
  <r>
    <x v="2486"/>
    <s v="Movie"/>
    <s v="Faces on Film"/>
    <n v="2011"/>
    <s v="NR"/>
    <n v="34"/>
    <s v="Minute"/>
    <s v="Music Videos and Concerts"/>
    <s v="Unknown"/>
    <x v="40"/>
    <m/>
    <s v="2010s"/>
  </r>
  <r>
    <x v="2487"/>
    <s v="Movie"/>
    <s v="Face your Fears | Thriller shorts for Adults"/>
    <n v="2020"/>
    <s v="16+"/>
    <n v="66"/>
    <s v="Minute"/>
    <s v="Horror, Suspense"/>
    <s v="Teen"/>
    <x v="95"/>
    <m/>
    <s v="2020s"/>
  </r>
  <r>
    <x v="2488"/>
    <s v="Movie"/>
    <s v="F2 - Fun and Frustration"/>
    <n v="2019"/>
    <s v="13+"/>
    <n v="148"/>
    <s v="Minute"/>
    <s v="Comedy, International"/>
    <s v="Teen"/>
    <x v="115"/>
    <m/>
    <s v="2010s"/>
  </r>
  <r>
    <x v="2489"/>
    <s v="Movie"/>
    <s v="Eyes Of Texas (Black &amp; White)"/>
    <n v="1948"/>
    <s v="ALL"/>
    <n v="71"/>
    <s v="Minute"/>
    <s v="Western"/>
    <s v="Kids"/>
    <x v="91"/>
    <m/>
    <s v="1940s"/>
  </r>
  <r>
    <x v="2490"/>
    <s v="Movie"/>
    <s v="Eye of the Beholder: The Art of Dungeons and Dragons"/>
    <n v="2019"/>
    <s v="13+"/>
    <n v="92"/>
    <s v="Minute"/>
    <s v="Documentary, Science Fiction, Special Interest"/>
    <s v="Teen"/>
    <x v="9"/>
    <m/>
    <s v="2010s"/>
  </r>
  <r>
    <x v="2491"/>
    <s v="Movie"/>
    <s v="Extracurricular Activities"/>
    <n v="2019"/>
    <s v="16+"/>
    <n v="89"/>
    <s v="Minute"/>
    <s v="Drama, Suspense"/>
    <s v="Teen"/>
    <x v="34"/>
    <m/>
    <s v="2010s"/>
  </r>
  <r>
    <x v="2492"/>
    <s v="Movie"/>
    <s v="Extra Golden"/>
    <n v="2018"/>
    <s v="NR"/>
    <n v="58"/>
    <s v="Minute"/>
    <s v="Music Videos and Concerts"/>
    <s v="Unknown"/>
    <x v="48"/>
    <m/>
    <s v="2010s"/>
  </r>
  <r>
    <x v="2493"/>
    <s v="Movie"/>
    <s v="Explorers"/>
    <n v="1985"/>
    <s v="PG"/>
    <n v="109"/>
    <s v="Minute"/>
    <s v="Adventure, Kids, Science Fiction"/>
    <s v="Teen"/>
    <x v="33"/>
    <m/>
    <s v="1980s"/>
  </r>
  <r>
    <x v="2494"/>
    <s v="Movie"/>
    <s v="Explore The Wildlife Kingdom: Lions - Kings of Africa"/>
    <n v="2006"/>
    <s v="PG"/>
    <n v="49"/>
    <s v="Minute"/>
    <s v="Documentary, Special Interest"/>
    <s v="Teen"/>
    <x v="49"/>
    <m/>
    <s v="2000s"/>
  </r>
  <r>
    <x v="2495"/>
    <s v="TV Show"/>
    <s v="Expedition Overland"/>
    <n v="2018"/>
    <s v="TV-PG"/>
    <n v="3"/>
    <s v="Season"/>
    <s v="Adventure, Documentary, Special Interest"/>
    <s v="Teen"/>
    <x v="15"/>
    <n v="3"/>
    <s v="2010s"/>
  </r>
  <r>
    <x v="2496"/>
    <s v="Movie"/>
    <s v="EXIT cLoV"/>
    <n v="2011"/>
    <s v="NR"/>
    <n v="39"/>
    <s v="Minute"/>
    <s v="Music Videos and Concerts"/>
    <s v="Unknown"/>
    <x v="136"/>
    <m/>
    <s v="2010s"/>
  </r>
  <r>
    <x v="2497"/>
    <s v="Movie"/>
    <s v="Exciting Educational Songs! - Little Baby Bum"/>
    <n v="2019"/>
    <s v="ALL"/>
    <n v="36"/>
    <s v="Minute"/>
    <s v="Kids"/>
    <s v="Kids"/>
    <x v="20"/>
    <m/>
    <s v="2010s"/>
  </r>
  <r>
    <x v="2498"/>
    <s v="Movie"/>
    <s v="Evil Little Things"/>
    <n v="2020"/>
    <s v="13+"/>
    <n v="86"/>
    <s v="Minute"/>
    <s v="Horror, Suspense"/>
    <s v="Teen"/>
    <x v="19"/>
    <m/>
    <s v="2020s"/>
  </r>
  <r>
    <x v="2499"/>
    <s v="Movie"/>
    <s v="Everything is Free"/>
    <n v="2019"/>
    <s v="18+"/>
    <n v="87"/>
    <s v="Minute"/>
    <s v="Arthouse, Comedy"/>
    <s v="Adult"/>
    <x v="8"/>
    <m/>
    <s v="2010s"/>
  </r>
  <r>
    <x v="2500"/>
    <s v="Movie"/>
    <s v="Everybody's Game"/>
    <n v="2020"/>
    <s v="16+"/>
    <n v="53"/>
    <s v="Minute"/>
    <s v="Documentary"/>
    <s v="Teen"/>
    <x v="46"/>
    <m/>
    <s v="2020s"/>
  </r>
  <r>
    <x v="2501"/>
    <s v="TV Show"/>
    <s v="Everest: Beyond the Limit"/>
    <n v="2009"/>
    <s v="TV-PG"/>
    <n v="3"/>
    <s v="Season"/>
    <s v="Documentary, Special Interest, Unscripted"/>
    <s v="Teen"/>
    <x v="15"/>
    <n v="3"/>
    <s v="2000s"/>
  </r>
  <r>
    <x v="2502"/>
    <s v="TV Show"/>
    <s v="Eureka"/>
    <n v="2012"/>
    <s v="TV-14"/>
    <n v="5"/>
    <s v="Season"/>
    <s v="Science Fiction"/>
    <s v="Teen"/>
    <x v="15"/>
    <n v="5"/>
    <s v="2010s"/>
  </r>
  <r>
    <x v="2503"/>
    <s v="Movie"/>
    <s v="Eugene Mirman: Vegan on His Way to the Complain Store"/>
    <n v="2015"/>
    <s v="18+"/>
    <n v="65"/>
    <s v="Minute"/>
    <s v="Arts, Entertainment, and Culture, Comedy, Special Interest"/>
    <s v="Adult"/>
    <x v="58"/>
    <m/>
    <s v="2010s"/>
  </r>
  <r>
    <x v="2504"/>
    <s v="Movie"/>
    <s v="ETs Among Us: UFO Witnesses and Whistleblowers"/>
    <n v="2016"/>
    <s v="13+"/>
    <n v="91"/>
    <s v="Minute"/>
    <s v="Special Interest"/>
    <s v="Teen"/>
    <x v="51"/>
    <m/>
    <s v="2010s"/>
  </r>
  <r>
    <x v="2505"/>
    <s v="Movie"/>
    <s v="ETs Among Us 2: Our Alien Origins, Antarctica, Mars and Beyond"/>
    <n v="2018"/>
    <s v="7+"/>
    <n v="55"/>
    <s v="Minute"/>
    <s v="Special Interest"/>
    <s v="Kids"/>
    <x v="45"/>
    <m/>
    <s v="2010s"/>
  </r>
  <r>
    <x v="2506"/>
    <s v="Movie"/>
    <s v="Escape from the Bronx"/>
    <n v="1983"/>
    <s v="R"/>
    <n v="90"/>
    <s v="Minute"/>
    <s v="Action, Science Fiction"/>
    <s v="Adult"/>
    <x v="56"/>
    <m/>
    <s v="1980s"/>
  </r>
  <r>
    <x v="2507"/>
    <s v="TV Show"/>
    <s v="Escape at Dannemora"/>
    <n v="2018"/>
    <s v="TV-MA"/>
    <n v="1"/>
    <s v="Season"/>
    <s v="Drama"/>
    <s v="Adult"/>
    <x v="15"/>
    <n v="1"/>
    <s v="2010s"/>
  </r>
  <r>
    <x v="2508"/>
    <s v="Movie"/>
    <s v="Escape"/>
    <n v="2013"/>
    <s v="18+"/>
    <n v="78"/>
    <s v="Minute"/>
    <s v="Action"/>
    <s v="Adult"/>
    <x v="43"/>
    <m/>
    <s v="2010s"/>
  </r>
  <r>
    <x v="2509"/>
    <s v="Movie"/>
    <s v="Ernest Cole"/>
    <n v="2006"/>
    <s v="13+"/>
    <n v="54"/>
    <s v="Minute"/>
    <s v="Documentary"/>
    <s v="Teen"/>
    <x v="29"/>
    <m/>
    <s v="2000s"/>
  </r>
  <r>
    <x v="2510"/>
    <s v="Movie"/>
    <s v="Erik Griffin: AmERIKan Warrior"/>
    <n v="2018"/>
    <s v="NR"/>
    <n v="58"/>
    <s v="Minute"/>
    <s v="Arts, Entertainment, and Culture, Comedy, Special Interest"/>
    <s v="Unknown"/>
    <x v="48"/>
    <m/>
    <s v="2010s"/>
  </r>
  <r>
    <x v="2511"/>
    <s v="Movie"/>
    <s v="Equal Means Equal"/>
    <n v="2016"/>
    <s v="7+"/>
    <n v="94"/>
    <s v="Minute"/>
    <s v="Documentary"/>
    <s v="Kids"/>
    <x v="12"/>
    <m/>
    <s v="2010s"/>
  </r>
  <r>
    <x v="2512"/>
    <s v="Movie"/>
    <s v="Ephraim's Rescue"/>
    <n v="2013"/>
    <s v="PG"/>
    <n v="98"/>
    <s v="Minute"/>
    <s v="Adventure, Drama, Western"/>
    <s v="Teen"/>
    <x v="6"/>
    <m/>
    <s v="2010s"/>
  </r>
  <r>
    <x v="2513"/>
    <s v="TV Show"/>
    <s v="Engineering Giants"/>
    <n v="2012"/>
    <s v="ALL"/>
    <n v="1"/>
    <s v="Season"/>
    <s v="Documentary, Special Interest"/>
    <s v="Kids"/>
    <x v="15"/>
    <n v="1"/>
    <s v="2010s"/>
  </r>
  <r>
    <x v="2514"/>
    <s v="TV Show"/>
    <s v="Endeavour"/>
    <n v="2020"/>
    <s v="TV-14"/>
    <n v="7"/>
    <s v="Season"/>
    <s v="Drama, Historical"/>
    <s v="Teen"/>
    <x v="15"/>
    <n v="7"/>
    <s v="2020s"/>
  </r>
  <r>
    <x v="2515"/>
    <s v="Movie"/>
    <s v="Enchantment"/>
    <n v="1948"/>
    <s v="13+"/>
    <n v="101"/>
    <s v="Minute"/>
    <s v="Drama, Romance"/>
    <s v="Teen"/>
    <x v="101"/>
    <m/>
    <s v="1940s"/>
  </r>
  <r>
    <x v="2516"/>
    <s v="Movie"/>
    <s v="Enchantimals: Finding Home"/>
    <n v="2018"/>
    <s v="NR"/>
    <n v="60"/>
    <s v="Minute"/>
    <s v="Animation, Kids"/>
    <s v="Unknown"/>
    <x v="28"/>
    <m/>
    <s v="2010s"/>
  </r>
  <r>
    <x v="2517"/>
    <s v="Movie"/>
    <s v="Enchantimals Spring into Harvest Hills"/>
    <n v="2020"/>
    <s v="ALL"/>
    <n v="44"/>
    <s v="Minute"/>
    <s v="Animation, Kids"/>
    <s v="Kids"/>
    <x v="107"/>
    <m/>
    <s v="2020s"/>
  </r>
  <r>
    <x v="2518"/>
    <s v="TV Show"/>
    <s v="Enchantimals"/>
    <n v="2019"/>
    <s v="ALL"/>
    <n v="2"/>
    <s v="Season"/>
    <s v="Animation, Kids"/>
    <s v="Kids"/>
    <x v="15"/>
    <n v="2"/>
    <s v="2010s"/>
  </r>
  <r>
    <x v="2519"/>
    <s v="Movie"/>
    <s v="Enai Noki Paayum Thota"/>
    <n v="2019"/>
    <s v="16+"/>
    <n v="151"/>
    <s v="Minute"/>
    <s v="Action, Suspense"/>
    <s v="Teen"/>
    <x v="69"/>
    <m/>
    <s v="2010s"/>
  </r>
  <r>
    <x v="2520"/>
    <s v="TV Show"/>
    <s v="Empresses in the Palace - The Complete Series (English Subtitled)"/>
    <n v="2011"/>
    <s v="TV-NR"/>
    <n v="1"/>
    <s v="Season"/>
    <s v="Drama, International"/>
    <s v="Unknown"/>
    <x v="15"/>
    <n v="1"/>
    <s v="2010s"/>
  </r>
  <r>
    <x v="2521"/>
    <s v="Movie"/>
    <s v="Emma's Chance"/>
    <n v="2016"/>
    <s v="ALL"/>
    <n v="93"/>
    <s v="Minute"/>
    <s v="Drama, Sports"/>
    <s v="Kids"/>
    <x v="11"/>
    <m/>
    <s v="2010s"/>
  </r>
  <r>
    <x v="2522"/>
    <s v="Movie"/>
    <s v="Emily Bronte's Wuthering Heights"/>
    <n v="1992"/>
    <s v="PG"/>
    <n v="106"/>
    <s v="Minute"/>
    <s v="Drama"/>
    <s v="Teen"/>
    <x v="76"/>
    <m/>
    <s v="1990s"/>
  </r>
  <r>
    <x v="2523"/>
    <s v="Movie"/>
    <s v="Elsewhere"/>
    <n v="2020"/>
    <s v="R"/>
    <n v="98"/>
    <s v="Minute"/>
    <s v="Comedy, Drama"/>
    <s v="Adult"/>
    <x v="6"/>
    <m/>
    <s v="2020s"/>
  </r>
  <r>
    <x v="2524"/>
    <s v="Movie"/>
    <s v="Elon Gold: Chosen &amp; Taken"/>
    <n v="2014"/>
    <s v="18+"/>
    <n v="60"/>
    <s v="Minute"/>
    <s v="Arts, Entertainment, and Culture, Comedy, Special Interest"/>
    <s v="Adult"/>
    <x v="28"/>
    <m/>
    <s v="2010s"/>
  </r>
  <r>
    <x v="2525"/>
    <s v="Movie"/>
    <s v="Eloise At The Plaza"/>
    <n v="2003"/>
    <s v="7+"/>
    <n v="88"/>
    <s v="Minute"/>
    <s v="Comedy, Kids"/>
    <s v="Kids"/>
    <x v="10"/>
    <m/>
    <s v="2000s"/>
  </r>
  <r>
    <x v="2526"/>
    <s v="Movie"/>
    <s v="Elliott Smith - Heaven Adores You"/>
    <n v="2015"/>
    <s v="16+"/>
    <n v="105"/>
    <s v="Minute"/>
    <s v="Documentary"/>
    <s v="Teen"/>
    <x v="112"/>
    <m/>
    <s v="2010s"/>
  </r>
  <r>
    <x v="2527"/>
    <s v="TV Show"/>
    <s v="Elizabeth Smart: Autobiography"/>
    <n v="2013"/>
    <s v="TV-14"/>
    <n v="1"/>
    <s v="Season"/>
    <s v="Documentary, Special Interest"/>
    <s v="Teen"/>
    <x v="15"/>
    <n v="1"/>
    <s v="2010s"/>
  </r>
  <r>
    <x v="2528"/>
    <s v="TV Show"/>
    <s v="Elizabeth I"/>
    <n v="2014"/>
    <s v="13+"/>
    <n v="1"/>
    <s v="Season"/>
    <s v="Documentary, Drama"/>
    <s v="Teen"/>
    <x v="15"/>
    <n v="1"/>
    <s v="2010s"/>
  </r>
  <r>
    <x v="2529"/>
    <s v="TV Show"/>
    <s v="Elfen Lied"/>
    <n v="2005"/>
    <s v="TV-NR"/>
    <n v="1"/>
    <s v="Season"/>
    <s v="Anime"/>
    <s v="Unknown"/>
    <x v="15"/>
    <n v="1"/>
    <s v="2000s"/>
  </r>
  <r>
    <x v="2530"/>
    <s v="Movie"/>
    <s v="Elephant Song"/>
    <n v="2015"/>
    <s v="13+"/>
    <n v="100"/>
    <s v="Minute"/>
    <s v="Drama, Suspense"/>
    <s v="Teen"/>
    <x v="63"/>
    <m/>
    <s v="2010s"/>
  </r>
  <r>
    <x v="2531"/>
    <s v="Movie"/>
    <s v="Electric Six"/>
    <n v="2008"/>
    <s v="NR"/>
    <n v="51"/>
    <s v="Minute"/>
    <s v="Music Videos and Concerts"/>
    <s v="Unknown"/>
    <x v="75"/>
    <m/>
    <s v="2000s"/>
  </r>
  <r>
    <x v="2532"/>
    <s v="Movie"/>
    <s v="Elayne Boosler: Party of One"/>
    <n v="1986"/>
    <s v="16+"/>
    <n v="63"/>
    <s v="Minute"/>
    <s v="Arts, Entertainment, and Culture, Comedy, Special Interest"/>
    <s v="Teen"/>
    <x v="130"/>
    <m/>
    <s v="1980s"/>
  </r>
  <r>
    <x v="2533"/>
    <s v="TV Show"/>
    <s v="El Presidente"/>
    <n v="2020"/>
    <s v="16+"/>
    <n v="1"/>
    <s v="Season"/>
    <s v="Action, Drama, International"/>
    <s v="Teen"/>
    <x v="15"/>
    <n v="1"/>
    <s v="2020s"/>
  </r>
  <r>
    <x v="2534"/>
    <s v="Movie"/>
    <s v="El mundo fuera – Alejandro Sanz"/>
    <n v="2020"/>
    <s v="G"/>
    <n v="66"/>
    <s v="Minute"/>
    <s v="Music Videos and Concerts"/>
    <s v="Kids"/>
    <x v="95"/>
    <m/>
    <s v="2020s"/>
  </r>
  <r>
    <x v="2535"/>
    <s v="TV Show"/>
    <s v="El Candidato"/>
    <n v="2020"/>
    <s v="TV-MA"/>
    <n v="1"/>
    <s v="Season"/>
    <s v="Action, Drama"/>
    <s v="Adult"/>
    <x v="15"/>
    <n v="1"/>
    <s v="2020s"/>
  </r>
  <r>
    <x v="2536"/>
    <s v="Movie"/>
    <s v="El Ascensor"/>
    <n v="2021"/>
    <s v="NR"/>
    <n v="70"/>
    <s v="Minute"/>
    <s v="Science Fiction"/>
    <s v="Unknown"/>
    <x v="61"/>
    <m/>
    <s v="2020s"/>
  </r>
  <r>
    <x v="2537"/>
    <s v="Movie"/>
    <s v="Ekaj"/>
    <n v="2017"/>
    <s v="16+"/>
    <n v="80"/>
    <s v="Minute"/>
    <s v="Drama, LGBTQ, Young Adult Audience"/>
    <s v="Teen"/>
    <x v="105"/>
    <m/>
    <s v="2010s"/>
  </r>
  <r>
    <x v="2538"/>
    <s v="Movie"/>
    <s v="Ek Baar Kaho"/>
    <n v="1980"/>
    <s v="ALL"/>
    <n v="133"/>
    <s v="Minute"/>
    <s v="Drama, Romance"/>
    <s v="Kids"/>
    <x v="127"/>
    <m/>
    <s v="1980s"/>
  </r>
  <r>
    <x v="2539"/>
    <s v="TV Show"/>
    <s v="EIC vs The World"/>
    <n v="2017"/>
    <s v="TV-NR"/>
    <n v="1"/>
    <s v="Season"/>
    <s v="Arts, Entertainment, and Culture, Comedy, International"/>
    <s v="Unknown"/>
    <x v="15"/>
    <n v="1"/>
    <s v="2010s"/>
  </r>
  <r>
    <x v="2540"/>
    <s v="TV Show"/>
    <s v="Eerie, Indiana: The Other Dimension"/>
    <n v="1998"/>
    <s v="TV-Y7"/>
    <n v="1"/>
    <s v="Season"/>
    <s v="Comedy, Drama, Kids"/>
    <s v="Kids"/>
    <x v="15"/>
    <n v="1"/>
    <s v="1990s"/>
  </r>
  <r>
    <x v="2541"/>
    <s v="TV Show"/>
    <s v="Edwardian Farm"/>
    <n v="2011"/>
    <s v="13+"/>
    <n v="1"/>
    <s v="Season"/>
    <s v="Documentary, Special Interest"/>
    <s v="Teen"/>
    <x v="15"/>
    <n v="1"/>
    <s v="2010s"/>
  </r>
  <r>
    <x v="2542"/>
    <s v="Movie"/>
    <s v="Educational Songs for Toddlers - Little Baby Bum"/>
    <n v="2019"/>
    <s v="ALL"/>
    <n v="33"/>
    <s v="Minute"/>
    <s v="Kids"/>
    <s v="Kids"/>
    <x v="39"/>
    <m/>
    <s v="2010s"/>
  </r>
  <r>
    <x v="2543"/>
    <s v="Movie"/>
    <s v="Edison"/>
    <n v="2015"/>
    <s v="13+"/>
    <n v="113"/>
    <s v="Minute"/>
    <s v="Documentary"/>
    <s v="Teen"/>
    <x v="0"/>
    <m/>
    <s v="2010s"/>
  </r>
  <r>
    <x v="2544"/>
    <s v="Movie"/>
    <s v="Edie"/>
    <n v="2019"/>
    <s v="13+"/>
    <n v="102"/>
    <s v="Minute"/>
    <s v="Action, Drama"/>
    <s v="Teen"/>
    <x v="57"/>
    <m/>
    <s v="2010s"/>
  </r>
  <r>
    <x v="2545"/>
    <s v="Movie"/>
    <s v="Edge of Doom"/>
    <n v="1950"/>
    <s v="13+"/>
    <n v="98"/>
    <s v="Minute"/>
    <s v="Drama"/>
    <s v="Teen"/>
    <x v="6"/>
    <m/>
    <s v="1950s"/>
  </r>
  <r>
    <x v="2546"/>
    <s v="Movie"/>
    <s v="Eddie Pepitone: In Ruins"/>
    <n v="2014"/>
    <s v="18+"/>
    <n v="64"/>
    <s v="Minute"/>
    <s v="Arts, Entertainment, and Culture, Comedy, Special Interest"/>
    <s v="Adult"/>
    <x v="52"/>
    <m/>
    <s v="2010s"/>
  </r>
  <r>
    <x v="2547"/>
    <s v="Movie"/>
    <s v="Eddie Pence: The (Un)special Comedy Special"/>
    <n v="2020"/>
    <s v="18+"/>
    <n v="59"/>
    <s v="Minute"/>
    <s v="Arts, Entertainment, and Culture, Comedy, Special Interest"/>
    <s v="Adult"/>
    <x v="53"/>
    <m/>
    <s v="2020s"/>
  </r>
  <r>
    <x v="2548"/>
    <s v="Movie"/>
    <s v="Eddie Griffin: Undeniable"/>
    <n v="2018"/>
    <s v="NR"/>
    <n v="73"/>
    <s v="Minute"/>
    <s v="Arts, Entertainment, and Culture, Comedy, Special Interest"/>
    <s v="Unknown"/>
    <x v="103"/>
    <m/>
    <s v="2010s"/>
  </r>
  <r>
    <x v="2549"/>
    <s v="TV Show"/>
    <s v="Ed Gamble: Blood Sugar"/>
    <n v="2019"/>
    <s v="16+"/>
    <n v="1"/>
    <s v="Season"/>
    <s v="Arts, Entertainment, and Culture"/>
    <s v="Teen"/>
    <x v="15"/>
    <n v="1"/>
    <s v="2010s"/>
  </r>
  <r>
    <x v="2550"/>
    <s v="TV Show"/>
    <s v="Ed Gamble Blood Sugar (4K UHD)"/>
    <n v="2019"/>
    <s v="16+"/>
    <n v="1"/>
    <s v="Season"/>
    <s v="TV Shows"/>
    <s v="Teen"/>
    <x v="15"/>
    <n v="1"/>
    <s v="2010s"/>
  </r>
  <r>
    <x v="2551"/>
    <s v="TV Show"/>
    <s v="Eat. Race. Win."/>
    <n v="2018"/>
    <s v="13+"/>
    <n v="1"/>
    <s v="Season"/>
    <s v="Documentary, Special Interest, Sports"/>
    <s v="Teen"/>
    <x v="15"/>
    <n v="1"/>
    <s v="2010s"/>
  </r>
  <r>
    <x v="2552"/>
    <s v="Movie"/>
    <s v="Eat With Me"/>
    <n v="2015"/>
    <s v="16+"/>
    <n v="96"/>
    <s v="Minute"/>
    <s v="Comedy, LGBTQ, Romance"/>
    <s v="Teen"/>
    <x v="14"/>
    <m/>
    <s v="2010s"/>
  </r>
  <r>
    <x v="2553"/>
    <s v="TV Show"/>
    <s v="Eat the World with Emeril Lagasse"/>
    <n v="2016"/>
    <s v="16+"/>
    <n v="1"/>
    <s v="Season"/>
    <s v="Documentary, Special Interest"/>
    <s v="Teen"/>
    <x v="15"/>
    <n v="1"/>
    <s v="2010s"/>
  </r>
  <r>
    <x v="2554"/>
    <s v="Movie"/>
    <s v="Easy Come, Easy Go"/>
    <n v="1967"/>
    <s v="PG"/>
    <n v="95"/>
    <s v="Minute"/>
    <s v="Action, Arts, Entertainment, and Culture, Comedy"/>
    <s v="Teen"/>
    <x v="41"/>
    <m/>
    <s v="1960s"/>
  </r>
  <r>
    <x v="2555"/>
    <s v="Movie"/>
    <s v="East Side Sushi"/>
    <n v="2015"/>
    <s v="PG"/>
    <n v="106"/>
    <s v="Minute"/>
    <s v="Comedy, Drama"/>
    <s v="Teen"/>
    <x v="76"/>
    <m/>
    <s v="2010s"/>
  </r>
  <r>
    <x v="2556"/>
    <s v="Movie"/>
    <s v="Early Day Miners"/>
    <n v="2011"/>
    <s v="NR"/>
    <n v="36"/>
    <s v="Minute"/>
    <s v="Music Videos and Concerts"/>
    <s v="Unknown"/>
    <x v="20"/>
    <m/>
    <s v="2010s"/>
  </r>
  <r>
    <x v="2557"/>
    <s v="Movie"/>
    <s v="Ear Buds: The Podcasting Documentary"/>
    <n v="2016"/>
    <s v="18+"/>
    <n v="106"/>
    <s v="Minute"/>
    <s v="Comedy, Documentary, Special Interest"/>
    <s v="Adult"/>
    <x v="76"/>
    <m/>
    <s v="2010s"/>
  </r>
  <r>
    <x v="2558"/>
    <s v="Movie"/>
    <s v="Eagle, The (Silent)"/>
    <n v="2011"/>
    <s v="G"/>
    <n v="90"/>
    <s v="Minute"/>
    <s v="Drama"/>
    <s v="Kids"/>
    <x v="56"/>
    <m/>
    <s v="2010s"/>
  </r>
  <r>
    <x v="2559"/>
    <s v="Movie"/>
    <s v="Eagle and the Hawk"/>
    <n v="1950"/>
    <s v="13+"/>
    <n v="104"/>
    <s v="Minute"/>
    <s v="Western"/>
    <s v="Teen"/>
    <x v="16"/>
    <m/>
    <s v="1950s"/>
  </r>
  <r>
    <x v="2560"/>
    <s v="Movie"/>
    <s v="E-Motion 2.0"/>
    <n v="2014"/>
    <s v="13+"/>
    <n v="72"/>
    <s v="Minute"/>
    <s v="Documentary"/>
    <s v="Teen"/>
    <x v="88"/>
    <m/>
    <s v="2010s"/>
  </r>
  <r>
    <x v="2561"/>
    <s v="Movie"/>
    <s v="Dwayne Perkins: Take Note"/>
    <n v="2016"/>
    <s v="18+"/>
    <n v="68"/>
    <s v="Minute"/>
    <s v="Arts, Entertainment, and Culture, Comedy, Special Interest"/>
    <s v="Adult"/>
    <x v="66"/>
    <m/>
    <s v="2010s"/>
  </r>
  <r>
    <x v="2562"/>
    <s v="Movie"/>
    <s v="Duke Is Tops"/>
    <n v="1938"/>
    <s v="13+"/>
    <n v="75"/>
    <s v="Minute"/>
    <s v="Arts, Entertainment, and Culture"/>
    <s v="Teen"/>
    <x v="77"/>
    <m/>
    <s v="1930s"/>
  </r>
  <r>
    <x v="2563"/>
    <s v="TV Show"/>
    <s v="Duck Dynasty"/>
    <n v="2016"/>
    <s v="TV-PG"/>
    <n v="1"/>
    <s v="Season"/>
    <s v="Documentary, Drama, Unscripted"/>
    <s v="Teen"/>
    <x v="15"/>
    <n v="1"/>
    <s v="2010s"/>
  </r>
  <r>
    <x v="2564"/>
    <s v="Movie"/>
    <s v="DSP DEV"/>
    <n v="2019"/>
    <s v="13+"/>
    <n v="141"/>
    <s v="Minute"/>
    <s v="Action, Drama, Suspense"/>
    <s v="Teen"/>
    <x v="71"/>
    <m/>
    <s v="2010s"/>
  </r>
  <r>
    <x v="2565"/>
    <s v="Movie"/>
    <s v="Drugs as Weapons Against Us"/>
    <n v="2019"/>
    <s v="13+"/>
    <n v="120"/>
    <s v="Minute"/>
    <s v="Documentary, Special Interest"/>
    <s v="Teen"/>
    <x v="108"/>
    <m/>
    <s v="2010s"/>
  </r>
  <r>
    <x v="2566"/>
    <s v="Movie"/>
    <s v="Drug Rug"/>
    <n v="2011"/>
    <s v="NR"/>
    <n v="14"/>
    <s v="Minute"/>
    <s v="Music Videos and Concerts"/>
    <s v="Unknown"/>
    <x v="24"/>
    <m/>
    <s v="2010s"/>
  </r>
  <r>
    <x v="2567"/>
    <s v="TV Show"/>
    <s v="Dropping the Soap"/>
    <n v="2017"/>
    <s v="TV-14"/>
    <n v="1"/>
    <s v="Season"/>
    <s v="TV Shows"/>
    <s v="Teen"/>
    <x v="15"/>
    <n v="1"/>
    <s v="2010s"/>
  </r>
  <r>
    <x v="2568"/>
    <s v="TV Show"/>
    <s v="Dropkick on My Devil!"/>
    <n v="2018"/>
    <s v="TV-NR"/>
    <n v="1"/>
    <s v="Season"/>
    <s v="TV Shows"/>
    <s v="Unknown"/>
    <x v="15"/>
    <n v="1"/>
    <s v="2010s"/>
  </r>
  <r>
    <x v="2569"/>
    <s v="Movie"/>
    <s v="Drishyam 2"/>
    <n v="2021"/>
    <s v="13+"/>
    <n v="153"/>
    <s v="Minute"/>
    <s v="Drama"/>
    <s v="Teen"/>
    <x v="128"/>
    <m/>
    <s v="2020s"/>
  </r>
  <r>
    <x v="2570"/>
    <s v="Movie"/>
    <s v="Dripping In Chocolate"/>
    <n v="2012"/>
    <s v="16+"/>
    <n v="92"/>
    <s v="Minute"/>
    <s v="Drama, Romance, Suspense"/>
    <s v="Teen"/>
    <x v="9"/>
    <m/>
    <s v="2010s"/>
  </r>
  <r>
    <x v="2571"/>
    <s v="Movie"/>
    <s v="Dressed To Kill"/>
    <n v="1946"/>
    <s v="13+"/>
    <n v="90"/>
    <s v="Minute"/>
    <s v="Drama, Suspense"/>
    <s v="Teen"/>
    <x v="56"/>
    <m/>
    <s v="1940s"/>
  </r>
  <r>
    <x v="2572"/>
    <s v="Movie"/>
    <s v="Dreaming Out Loud"/>
    <n v="1940"/>
    <s v="13+"/>
    <n v="82"/>
    <s v="Minute"/>
    <s v="Comedy, Drama"/>
    <s v="Teen"/>
    <x v="113"/>
    <m/>
    <s v="1940s"/>
  </r>
  <r>
    <x v="2573"/>
    <s v="TV Show"/>
    <s v="Dream Defenders"/>
    <n v="2013"/>
    <s v="TV-Y7"/>
    <n v="1"/>
    <s v="Season"/>
    <s v="Action, Animation, Kids"/>
    <s v="Kids"/>
    <x v="15"/>
    <n v="1"/>
    <s v="2010s"/>
  </r>
  <r>
    <x v="2574"/>
    <s v="TV Show"/>
    <s v="Dream Change Laundromat"/>
    <n v="2017"/>
    <s v="13+"/>
    <n v="1"/>
    <s v="Season"/>
    <s v="Drama, Fantasy"/>
    <s v="Teen"/>
    <x v="15"/>
    <n v="1"/>
    <s v="2010s"/>
  </r>
  <r>
    <x v="2575"/>
    <s v="Movie"/>
    <s v="Dragonslayer"/>
    <n v="1981"/>
    <s v="PG"/>
    <n v="109"/>
    <s v="Minute"/>
    <s v="Action, Adventure, Fantasy"/>
    <s v="Teen"/>
    <x v="33"/>
    <m/>
    <s v="1980s"/>
  </r>
  <r>
    <x v="2576"/>
    <s v="TV Show"/>
    <s v="Dragon Quest Builders 2 Playthrough with Mega Mike"/>
    <n v="2019"/>
    <s v="ALL"/>
    <n v="1"/>
    <s v="Season"/>
    <s v="Adventure, Sports"/>
    <s v="Kids"/>
    <x v="15"/>
    <n v="1"/>
    <s v="2010s"/>
  </r>
  <r>
    <x v="2577"/>
    <s v="Movie"/>
    <s v="Dragon Eyes"/>
    <n v="2012"/>
    <s v="R"/>
    <n v="91"/>
    <s v="Minute"/>
    <s v="Action, Drama"/>
    <s v="Adult"/>
    <x v="51"/>
    <m/>
    <s v="2010s"/>
  </r>
  <r>
    <x v="2578"/>
    <s v="Movie"/>
    <s v="Dr. Poppy's Pet Rescue"/>
    <n v="2019"/>
    <s v="ALL"/>
    <n v="39"/>
    <s v="Minute"/>
    <s v="Kids"/>
    <s v="Kids"/>
    <x v="136"/>
    <m/>
    <s v="2010s"/>
  </r>
  <r>
    <x v="2579"/>
    <s v="Movie"/>
    <s v="Dr. Heckyl and Mr. Hype"/>
    <n v="1980"/>
    <s v="R"/>
    <n v="98"/>
    <s v="Minute"/>
    <s v="Comedy"/>
    <s v="Adult"/>
    <x v="6"/>
    <m/>
    <s v="1980s"/>
  </r>
  <r>
    <x v="2580"/>
    <s v="TV Show"/>
    <s v="Downton Abbey"/>
    <n v="2016"/>
    <s v="TV-14"/>
    <n v="6"/>
    <s v="Season"/>
    <s v="Drama, Historical"/>
    <s v="Teen"/>
    <x v="15"/>
    <n v="6"/>
    <s v="2010s"/>
  </r>
  <r>
    <x v="2581"/>
    <s v="TV Show"/>
    <s v="Down East Dickering"/>
    <n v="2015"/>
    <s v="TV-PG"/>
    <n v="2"/>
    <s v="Season"/>
    <s v="Documentary, Special Interest"/>
    <s v="Teen"/>
    <x v="15"/>
    <n v="2"/>
    <s v="2010s"/>
  </r>
  <r>
    <x v="2582"/>
    <s v="Movie"/>
    <s v="Down 2 Come Up"/>
    <n v="2020"/>
    <s v="18+"/>
    <n v="80"/>
    <s v="Minute"/>
    <s v="Drama"/>
    <s v="Adult"/>
    <x v="105"/>
    <m/>
    <s v="2020s"/>
  </r>
  <r>
    <x v="2583"/>
    <s v="Movie"/>
    <s v="Dov Davidoff: Lower Your Expectations"/>
    <n v="2016"/>
    <s v="18+"/>
    <n v="59"/>
    <s v="Minute"/>
    <s v="Arts, Entertainment, and Culture, Comedy, Special Interest"/>
    <s v="Adult"/>
    <x v="53"/>
    <m/>
    <s v="2010s"/>
  </r>
  <r>
    <x v="2584"/>
    <s v="Movie"/>
    <s v="Doug Stanhope: No Refunds"/>
    <n v="2007"/>
    <s v="18+"/>
    <n v="60"/>
    <s v="Minute"/>
    <s v="Arts, Entertainment, and Culture, Comedy, Special Interest"/>
    <s v="Adult"/>
    <x v="28"/>
    <m/>
    <s v="2000s"/>
  </r>
  <r>
    <x v="2585"/>
    <s v="Movie"/>
    <s v="Doug Stanhope: No Place Like Home"/>
    <n v="2016"/>
    <s v="18+"/>
    <n v="71"/>
    <s v="Minute"/>
    <s v="Arts, Entertainment, and Culture, Comedy, Special Interest"/>
    <s v="Adult"/>
    <x v="91"/>
    <m/>
    <s v="2010s"/>
  </r>
  <r>
    <x v="2586"/>
    <s v="Movie"/>
    <s v="Doug Dynasty"/>
    <n v="2014"/>
    <s v="18+"/>
    <n v="61"/>
    <s v="Minute"/>
    <s v="Arts, Entertainment, and Culture, Comedy, Special Interest"/>
    <s v="Adult"/>
    <x v="104"/>
    <m/>
    <s v="2010s"/>
  </r>
  <r>
    <x v="2587"/>
    <s v="Movie"/>
    <s v="Doubting Thomas"/>
    <n v="2018"/>
    <s v="NR"/>
    <n v="80"/>
    <s v="Minute"/>
    <s v="Drama"/>
    <s v="Unknown"/>
    <x v="105"/>
    <m/>
    <s v="2010s"/>
  </r>
  <r>
    <x v="2588"/>
    <s v="Movie"/>
    <s v="Double Daddy"/>
    <n v="2015"/>
    <s v="NR"/>
    <n v="86"/>
    <s v="Minute"/>
    <s v="Drama, Suspense"/>
    <s v="Unknown"/>
    <x v="19"/>
    <m/>
    <s v="2010s"/>
  </r>
  <r>
    <x v="2589"/>
    <s v="TV Show"/>
    <s v="Dororo"/>
    <n v="2019"/>
    <s v="TV-NR"/>
    <n v="1"/>
    <s v="Season"/>
    <s v="TV Shows"/>
    <s v="Unknown"/>
    <x v="15"/>
    <n v="1"/>
    <s v="2010s"/>
  </r>
  <r>
    <x v="2590"/>
    <s v="TV Show"/>
    <s v="Dora the Explorer"/>
    <n v="2007"/>
    <s v="TV-Y"/>
    <n v="2"/>
    <s v="Season"/>
    <s v="Kids"/>
    <s v="Kids"/>
    <x v="15"/>
    <n v="2"/>
    <s v="2000s"/>
  </r>
  <r>
    <x v="2591"/>
    <s v="Movie"/>
    <s v="Doomed To Die"/>
    <n v="1940"/>
    <s v="PG"/>
    <n v="82"/>
    <s v="Minute"/>
    <s v="Suspense"/>
    <s v="Teen"/>
    <x v="113"/>
    <m/>
    <s v="1940s"/>
  </r>
  <r>
    <x v="2592"/>
    <s v="Movie"/>
    <s v="Donovan's Reef"/>
    <n v="1963"/>
    <s v="PG"/>
    <n v="109"/>
    <s v="Minute"/>
    <s v="Action, Comedy"/>
    <s v="Teen"/>
    <x v="33"/>
    <m/>
    <s v="1960s"/>
  </r>
  <r>
    <x v="2593"/>
    <s v="Movie"/>
    <s v="Don't Let Them In"/>
    <n v="2020"/>
    <s v="18+"/>
    <n v="81"/>
    <s v="Minute"/>
    <s v="Horror"/>
    <s v="Adult"/>
    <x v="93"/>
    <m/>
    <s v="2020s"/>
  </r>
  <r>
    <x v="2594"/>
    <s v="Movie"/>
    <s v="Don't Call Me Bigfoot"/>
    <n v="2020"/>
    <s v="16+"/>
    <n v="72"/>
    <s v="Minute"/>
    <s v="Documentary"/>
    <s v="Teen"/>
    <x v="88"/>
    <m/>
    <s v="2020s"/>
  </r>
  <r>
    <x v="2595"/>
    <s v="Movie"/>
    <s v="Don Q, Son of Zorro (Silent)"/>
    <n v="1925"/>
    <s v="13+"/>
    <n v="111"/>
    <s v="Minute"/>
    <s v="Action"/>
    <s v="Teen"/>
    <x v="38"/>
    <m/>
    <s v="1920s"/>
  </r>
  <r>
    <x v="2596"/>
    <s v="Movie"/>
    <s v="Dominique Witten: Stop Me When I'm Lying!"/>
    <n v="2017"/>
    <s v="18+"/>
    <n v="59"/>
    <s v="Minute"/>
    <s v="Arts, Entertainment, and Culture, Comedy, Special Interest"/>
    <s v="Adult"/>
    <x v="53"/>
    <m/>
    <s v="2010s"/>
  </r>
  <r>
    <x v="2597"/>
    <s v="Movie"/>
    <s v="Domain"/>
    <n v="2018"/>
    <s v="NR"/>
    <n v="97"/>
    <s v="Minute"/>
    <s v="Science Fiction, Suspense"/>
    <s v="Unknown"/>
    <x v="110"/>
    <m/>
    <s v="2010s"/>
  </r>
  <r>
    <x v="2598"/>
    <s v="TV Show"/>
    <s v="Dogs with Jobs"/>
    <n v="2001"/>
    <s v="ALL"/>
    <n v="2"/>
    <s v="Season"/>
    <s v="Documentary, Special Interest"/>
    <s v="Kids"/>
    <x v="15"/>
    <n v="2"/>
    <s v="2000s"/>
  </r>
  <r>
    <x v="2599"/>
    <s v="TV Show"/>
    <s v="Dog School"/>
    <n v="2018"/>
    <s v="ALL"/>
    <n v="1"/>
    <s v="Season"/>
    <s v="Documentary"/>
    <s v="Kids"/>
    <x v="15"/>
    <n v="1"/>
    <s v="2010s"/>
  </r>
  <r>
    <x v="2600"/>
    <s v="Movie"/>
    <s v="Dog City"/>
    <n v="1989"/>
    <s v="13+"/>
    <n v="40"/>
    <s v="Minute"/>
    <s v="Comedy, Fantasy, Kids"/>
    <s v="Teen"/>
    <x v="37"/>
    <m/>
    <s v="1980s"/>
  </r>
  <r>
    <x v="2601"/>
    <s v="Movie"/>
    <s v="Doe"/>
    <n v="2019"/>
    <s v="16+"/>
    <n v="99"/>
    <s v="Minute"/>
    <s v="Suspense"/>
    <s v="Teen"/>
    <x v="42"/>
    <m/>
    <s v="2010s"/>
  </r>
  <r>
    <x v="2602"/>
    <s v="Movie"/>
    <s v="Dodsworth"/>
    <n v="1936"/>
    <s v="13+"/>
    <n v="101"/>
    <s v="Minute"/>
    <s v="Drama, Romance"/>
    <s v="Teen"/>
    <x v="101"/>
    <m/>
    <s v="1930s"/>
  </r>
  <r>
    <x v="2603"/>
    <s v="Movie"/>
    <s v="Dodos"/>
    <n v="2008"/>
    <s v="NR"/>
    <n v="60"/>
    <s v="Minute"/>
    <s v="Music Videos and Concerts"/>
    <s v="Unknown"/>
    <x v="28"/>
    <m/>
    <s v="2000s"/>
  </r>
  <r>
    <x v="2604"/>
    <s v="Movie"/>
    <s v="Doctor Blood's Coffin"/>
    <n v="1961"/>
    <s v="13+"/>
    <n v="92"/>
    <s v="Minute"/>
    <s v="Horror, Science Fiction"/>
    <s v="Teen"/>
    <x v="9"/>
    <m/>
    <s v="1960s"/>
  </r>
  <r>
    <x v="2605"/>
    <s v="Movie"/>
    <s v="DocoBanksy"/>
    <n v="2014"/>
    <s v="18+"/>
    <n v="59"/>
    <s v="Minute"/>
    <s v="Documentary"/>
    <s v="Adult"/>
    <x v="53"/>
    <m/>
    <s v="2010s"/>
  </r>
  <r>
    <x v="2606"/>
    <s v="Movie"/>
    <s v="Do You Like Broccoli Ice Cream? &amp; More Kids Songs - Super Simple Songs"/>
    <n v="2017"/>
    <s v="ALL"/>
    <n v="48"/>
    <s v="Minute"/>
    <s v="Kids"/>
    <s v="Kids"/>
    <x v="54"/>
    <m/>
    <s v="2010s"/>
  </r>
  <r>
    <x v="2607"/>
    <s v="Movie"/>
    <s v="Division III: Football's Finest"/>
    <n v="2011"/>
    <s v="R"/>
    <n v="98"/>
    <s v="Minute"/>
    <s v="Comedy"/>
    <s v="Adult"/>
    <x v="6"/>
    <m/>
    <s v="2010s"/>
  </r>
  <r>
    <x v="2608"/>
    <s v="TV Show"/>
    <s v="DIVE!!"/>
    <n v="2017"/>
    <s v="TV-NR"/>
    <n v="1"/>
    <s v="Season"/>
    <s v="TV Shows"/>
    <s v="Unknown"/>
    <x v="15"/>
    <n v="1"/>
    <s v="2010s"/>
  </r>
  <r>
    <x v="2609"/>
    <s v="TV Show"/>
    <s v="Dive Olly Dive"/>
    <n v="2011"/>
    <s v="ALL"/>
    <n v="2"/>
    <s v="Season"/>
    <s v="Animation, Kids"/>
    <s v="Kids"/>
    <x v="15"/>
    <n v="2"/>
    <s v="2010s"/>
  </r>
  <r>
    <x v="2610"/>
    <s v="Movie"/>
    <s v="Dismissed"/>
    <n v="2017"/>
    <s v="13+"/>
    <n v="87"/>
    <s v="Minute"/>
    <s v="Drama, Horror, Young Adult Audience"/>
    <s v="Teen"/>
    <x v="8"/>
    <m/>
    <s v="2010s"/>
  </r>
  <r>
    <x v="2611"/>
    <s v="Movie"/>
    <s v="Dishonored Lady"/>
    <n v="1947"/>
    <s v="ALL"/>
    <n v="79"/>
    <s v="Minute"/>
    <s v="Drama"/>
    <s v="Kids"/>
    <x v="73"/>
    <m/>
    <s v="1940s"/>
  </r>
  <r>
    <x v="2612"/>
    <s v="Movie"/>
    <s v="Disco Worms"/>
    <n v="2011"/>
    <s v="ALL"/>
    <n v="79"/>
    <s v="Minute"/>
    <s v="Comedy, Kids"/>
    <s v="Kids"/>
    <x v="73"/>
    <m/>
    <s v="2010s"/>
  </r>
  <r>
    <x v="2613"/>
    <s v="Movie"/>
    <s v="Disco Godfather"/>
    <n v="1979"/>
    <s v="R"/>
    <n v="98"/>
    <s v="Minute"/>
    <s v="Action, Drama"/>
    <s v="Adult"/>
    <x v="6"/>
    <m/>
    <s v="1970s"/>
  </r>
  <r>
    <x v="2614"/>
    <s v="Movie"/>
    <s v="Dirty Pictures"/>
    <n v="2010"/>
    <s v="16+"/>
    <n v="91"/>
    <s v="Minute"/>
    <s v="Documentary"/>
    <s v="Teen"/>
    <x v="51"/>
    <m/>
    <s v="2010s"/>
  </r>
  <r>
    <x v="2615"/>
    <s v="Movie"/>
    <s v="Dirty On Purpose"/>
    <n v="2011"/>
    <s v="NR"/>
    <n v="31"/>
    <s v="Minute"/>
    <s v="Music Videos and Concerts"/>
    <s v="Unknown"/>
    <x v="68"/>
    <m/>
    <s v="2010s"/>
  </r>
  <r>
    <x v="2616"/>
    <s v="Movie"/>
    <s v="Dirtbag: The Legend of Fred Beckey"/>
    <n v="2018"/>
    <s v="16+"/>
    <n v="95"/>
    <s v="Minute"/>
    <s v="Documentary, Special Interest, Sports"/>
    <s v="Teen"/>
    <x v="41"/>
    <m/>
    <s v="2010s"/>
  </r>
  <r>
    <x v="2617"/>
    <s v="Movie"/>
    <s v="Dios"/>
    <n v="2011"/>
    <s v="NR"/>
    <n v="26"/>
    <s v="Minute"/>
    <s v="Music Videos and Concerts"/>
    <s v="Unknown"/>
    <x v="109"/>
    <m/>
    <s v="2010s"/>
  </r>
  <r>
    <x v="2618"/>
    <s v="TV Show"/>
    <s v="Dinosaurs Inside and Out"/>
    <n v="2019"/>
    <s v="TV-G"/>
    <n v="1"/>
    <s v="Season"/>
    <s v="Documentary, Special Interest"/>
    <s v="Kids"/>
    <x v="15"/>
    <n v="1"/>
    <s v="2010s"/>
  </r>
  <r>
    <x v="2619"/>
    <s v="TV Show"/>
    <s v="Dinosaur Train"/>
    <n v="2010"/>
    <s v="TV-G"/>
    <n v="1"/>
    <s v="Season"/>
    <s v="Animation, Kids"/>
    <s v="Kids"/>
    <x v="15"/>
    <n v="1"/>
    <s v="2010s"/>
  </r>
  <r>
    <x v="2620"/>
    <s v="Movie"/>
    <s v="Dinosaur Island"/>
    <n v="2014"/>
    <s v="13+"/>
    <n v="83"/>
    <s v="Minute"/>
    <s v="Adventure, Kids, Science Fiction"/>
    <s v="Teen"/>
    <x v="106"/>
    <m/>
    <s v="2010s"/>
  </r>
  <r>
    <x v="2621"/>
    <s v="Movie"/>
    <s v="Dino King"/>
    <n v="2013"/>
    <s v="NR"/>
    <n v="89"/>
    <s v="Minute"/>
    <s v="Action, Kids"/>
    <s v="Unknown"/>
    <x v="34"/>
    <m/>
    <s v="2010s"/>
  </r>
  <r>
    <x v="2622"/>
    <s v="Movie"/>
    <s v="Dino Dana The Movie"/>
    <n v="2020"/>
    <s v="7+"/>
    <n v="77"/>
    <s v="Minute"/>
    <s v="Kids"/>
    <s v="Kids"/>
    <x v="44"/>
    <m/>
    <s v="2020s"/>
  </r>
  <r>
    <x v="2623"/>
    <s v="TV Show"/>
    <s v="Dino Dana"/>
    <n v="2020"/>
    <s v="ALL"/>
    <n v="4"/>
    <s v="Season"/>
    <s v="Kids"/>
    <s v="Kids"/>
    <x v="15"/>
    <n v="4"/>
    <s v="2020s"/>
  </r>
  <r>
    <x v="2624"/>
    <s v="TV Show"/>
    <s v="Dino Dan"/>
    <n v="2014"/>
    <s v="TV-Y"/>
    <n v="4"/>
    <s v="Season"/>
    <s v="Kids"/>
    <s v="Kids"/>
    <x v="15"/>
    <n v="4"/>
    <s v="2010s"/>
  </r>
  <r>
    <x v="2625"/>
    <s v="Movie"/>
    <s v="DINNER"/>
    <n v="2016"/>
    <s v="13+"/>
    <n v="110"/>
    <s v="Minute"/>
    <s v="Drama, Romance"/>
    <s v="Teen"/>
    <x v="1"/>
    <m/>
    <s v="2010s"/>
  </r>
  <r>
    <x v="2626"/>
    <s v="TV Show"/>
    <s v="Dilruk Jayasinha: Bundle of Joy"/>
    <n v="2020"/>
    <s v="16+"/>
    <n v="1"/>
    <s v="Season"/>
    <s v="Arts, Entertainment, and Culture"/>
    <s v="Teen"/>
    <x v="15"/>
    <n v="1"/>
    <s v="2020s"/>
  </r>
  <r>
    <x v="2627"/>
    <s v="Movie"/>
    <s v="Digging to China"/>
    <n v="1998"/>
    <s v="13+"/>
    <n v="99"/>
    <s v="Minute"/>
    <s v="Comedy, Drama"/>
    <s v="Teen"/>
    <x v="42"/>
    <m/>
    <s v="1990s"/>
  </r>
  <r>
    <x v="2628"/>
    <s v="TV Show"/>
    <s v="Die Trying"/>
    <n v="2018"/>
    <s v="NR"/>
    <n v="1"/>
    <s v="Season"/>
    <s v="TV Shows"/>
    <s v="Unknown"/>
    <x v="15"/>
    <n v="1"/>
    <s v="2010s"/>
  </r>
  <r>
    <x v="2629"/>
    <s v="TV Show"/>
    <s v="Dickensian"/>
    <n v="2016"/>
    <s v="TV-PG"/>
    <n v="1"/>
    <s v="Season"/>
    <s v="Drama"/>
    <s v="Teen"/>
    <x v="15"/>
    <n v="1"/>
    <s v="2010s"/>
  </r>
  <r>
    <x v="2630"/>
    <s v="Movie"/>
    <s v="Dick Winters: &quot;Hang Tough&quot;"/>
    <n v="2013"/>
    <s v="NR"/>
    <n v="56"/>
    <s v="Minute"/>
    <s v="Documentary"/>
    <s v="Unknown"/>
    <x v="36"/>
    <m/>
    <s v="2010s"/>
  </r>
  <r>
    <x v="2631"/>
    <s v="Movie"/>
    <s v="Diani &amp; Devine Meet the Apocalypse"/>
    <n v="2016"/>
    <s v="16+"/>
    <n v="90"/>
    <s v="Minute"/>
    <s v="Comedy, Science Fiction"/>
    <s v="Teen"/>
    <x v="56"/>
    <m/>
    <s v="2010s"/>
  </r>
  <r>
    <x v="2632"/>
    <s v="Movie"/>
    <s v="Diana: The Royal Truth"/>
    <n v="2017"/>
    <s v="7+"/>
    <n v="61"/>
    <s v="Minute"/>
    <s v="Documentary, Special Interest"/>
    <s v="Kids"/>
    <x v="104"/>
    <m/>
    <s v="2010s"/>
  </r>
  <r>
    <x v="2633"/>
    <s v="Movie"/>
    <s v="Diana Vreeland: The Eye Has To Travel"/>
    <n v="2012"/>
    <s v="PG-13"/>
    <n v="86"/>
    <s v="Minute"/>
    <s v="Documentary, Special Interest"/>
    <s v="Teen"/>
    <x v="19"/>
    <m/>
    <s v="2010s"/>
  </r>
  <r>
    <x v="2634"/>
    <s v="Movie"/>
    <s v="Diabolique"/>
    <n v="1996"/>
    <s v="R"/>
    <n v="107"/>
    <s v="Minute"/>
    <s v="Drama, Horror, Suspense"/>
    <s v="Adult"/>
    <x v="79"/>
    <m/>
    <s v="1990s"/>
  </r>
  <r>
    <x v="2635"/>
    <s v="TV Show"/>
    <s v="Diablo Guardián"/>
    <n v="2019"/>
    <s v="18+"/>
    <n v="2"/>
    <s v="Season"/>
    <s v="Drama"/>
    <s v="Adult"/>
    <x v="15"/>
    <n v="2"/>
    <s v="2010s"/>
  </r>
  <r>
    <x v="2636"/>
    <s v="Movie"/>
    <s v="Dhruva"/>
    <n v="2020"/>
    <s v="ALL"/>
    <n v="140"/>
    <s v="Minute"/>
    <s v="Action, Drama"/>
    <s v="Kids"/>
    <x v="74"/>
    <m/>
    <s v="2020s"/>
  </r>
  <r>
    <x v="2637"/>
    <s v="Movie"/>
    <s v="Dhoom"/>
    <n v="2004"/>
    <s v="13+"/>
    <n v="129"/>
    <s v="Minute"/>
    <s v="Action, International"/>
    <s v="Teen"/>
    <x v="150"/>
    <m/>
    <s v="2000s"/>
  </r>
  <r>
    <x v="2638"/>
    <s v="Movie"/>
    <s v="Dhadak"/>
    <n v="2018"/>
    <s v="13+"/>
    <n v="137"/>
    <s v="Minute"/>
    <s v="Drama, International"/>
    <s v="Teen"/>
    <x v="134"/>
    <m/>
    <s v="2010s"/>
  </r>
  <r>
    <x v="2639"/>
    <s v="TV Show"/>
    <s v="Dexter"/>
    <n v="2013"/>
    <s v="TV-MA"/>
    <n v="8"/>
    <s v="Season"/>
    <s v="Drama, Suspense"/>
    <s v="Adult"/>
    <x v="15"/>
    <n v="8"/>
    <s v="2010s"/>
  </r>
  <r>
    <x v="2640"/>
    <s v="Movie"/>
    <s v="Devil's Whisper"/>
    <n v="2017"/>
    <s v="16+"/>
    <n v="85"/>
    <s v="Minute"/>
    <s v="Horror, Suspense"/>
    <s v="Teen"/>
    <x v="35"/>
    <m/>
    <s v="2010s"/>
  </r>
  <r>
    <x v="2641"/>
    <s v="Movie"/>
    <s v="Devil's Diary"/>
    <n v="2007"/>
    <s v="NR"/>
    <n v="94"/>
    <s v="Minute"/>
    <s v="Horror, Suspense, Young Adult Audience"/>
    <s v="Unknown"/>
    <x v="12"/>
    <m/>
    <s v="2000s"/>
  </r>
  <r>
    <x v="2642"/>
    <s v="TV Show"/>
    <s v="Detectorists (BBC Series)"/>
    <n v="2017"/>
    <s v="TV-14"/>
    <n v="1"/>
    <s v="Season"/>
    <s v="Comedy"/>
    <s v="Teen"/>
    <x v="15"/>
    <n v="1"/>
    <s v="2010s"/>
  </r>
  <r>
    <x v="2643"/>
    <s v="TV Show"/>
    <s v="Detectives: My Killer Case"/>
    <n v="2018"/>
    <s v="TV-14"/>
    <n v="1"/>
    <s v="Season"/>
    <s v="Documentary"/>
    <s v="Teen"/>
    <x v="15"/>
    <n v="1"/>
    <s v="2010s"/>
  </r>
  <r>
    <x v="2644"/>
    <s v="TV Show"/>
    <s v="Detective Di Renjie 2 (HD)"/>
    <n v="2006"/>
    <s v="13+"/>
    <n v="1"/>
    <s v="Season"/>
    <s v="Action, Drama, Suspense"/>
    <s v="Teen"/>
    <x v="15"/>
    <n v="1"/>
    <s v="2000s"/>
  </r>
  <r>
    <x v="2645"/>
    <s v="Movie"/>
    <s v="Despite The Falling Snow"/>
    <n v="2017"/>
    <s v="PG-13"/>
    <n v="93"/>
    <s v="Minute"/>
    <s v="Drama, Suspense"/>
    <s v="Teen"/>
    <x v="11"/>
    <m/>
    <s v="2010s"/>
  </r>
  <r>
    <x v="2646"/>
    <s v="TV Show"/>
    <s v="Design Squad"/>
    <n v="2008"/>
    <s v="TV-Y"/>
    <n v="1"/>
    <s v="Season"/>
    <s v="Kids"/>
    <s v="Kids"/>
    <x v="15"/>
    <n v="1"/>
    <s v="2000s"/>
  </r>
  <r>
    <x v="2647"/>
    <s v="Movie"/>
    <s v="Deluka"/>
    <n v="2006"/>
    <s v="NR"/>
    <n v="27"/>
    <s v="Minute"/>
    <s v="Arts, Entertainment, and Culture"/>
    <s v="Unknown"/>
    <x v="78"/>
    <m/>
    <s v="2000s"/>
  </r>
  <r>
    <x v="2648"/>
    <s v="TV Show"/>
    <s v="Deep Water"/>
    <n v="2016"/>
    <s v="13+"/>
    <n v="1"/>
    <s v="Season"/>
    <s v="TV Shows"/>
    <s v="Teen"/>
    <x v="15"/>
    <n v="1"/>
    <s v="2010s"/>
  </r>
  <r>
    <x v="2649"/>
    <s v="Movie"/>
    <s v="Decoding COVID-19"/>
    <n v="2020"/>
    <s v="NR"/>
    <n v="53"/>
    <s v="Minute"/>
    <s v="Documentary, Special Interest"/>
    <s v="Unknown"/>
    <x v="46"/>
    <m/>
    <s v="2020s"/>
  </r>
  <r>
    <x v="2650"/>
    <s v="Movie"/>
    <s v="Decoding Annie Parker"/>
    <n v="2014"/>
    <s v="R"/>
    <n v="100"/>
    <s v="Minute"/>
    <s v="Drama"/>
    <s v="Adult"/>
    <x v="63"/>
    <m/>
    <s v="2010s"/>
  </r>
  <r>
    <x v="2651"/>
    <s v="Movie"/>
    <s v="Debra DiGiovanni: Single, Awkward, Female"/>
    <n v="2011"/>
    <s v="18+"/>
    <n v="52"/>
    <s v="Minute"/>
    <s v="Arts, Entertainment, and Culture, Comedy, Special Interest"/>
    <s v="Adult"/>
    <x v="5"/>
    <m/>
    <s v="2010s"/>
  </r>
  <r>
    <x v="2652"/>
    <s v="TV Show"/>
    <s v="Deathwish"/>
    <n v="2021"/>
    <s v="13+"/>
    <n v="2"/>
    <s v="Season"/>
    <s v="Action, Special Interest, Sports"/>
    <s v="Teen"/>
    <x v="15"/>
    <n v="2"/>
    <s v="2020s"/>
  </r>
  <r>
    <x v="2653"/>
    <s v="Movie"/>
    <s v="Death Ship"/>
    <n v="1980"/>
    <s v="R"/>
    <n v="91"/>
    <s v="Minute"/>
    <s v="Horror, Suspense"/>
    <s v="Adult"/>
    <x v="51"/>
    <m/>
    <s v="1980s"/>
  </r>
  <r>
    <x v="2654"/>
    <s v="Movie"/>
    <s v="Death of a Child"/>
    <n v="2017"/>
    <s v="13+"/>
    <n v="79"/>
    <s v="Minute"/>
    <s v="Documentary"/>
    <s v="Teen"/>
    <x v="73"/>
    <m/>
    <s v="2010s"/>
  </r>
  <r>
    <x v="2655"/>
    <s v="Movie"/>
    <s v="Death Of A Black Panther: Fred Hampton"/>
    <n v="1969"/>
    <s v="13+"/>
    <n v="27"/>
    <s v="Minute"/>
    <s v="Documentary, Special Interest"/>
    <s v="Teen"/>
    <x v="78"/>
    <m/>
    <s v="1960s"/>
  </r>
  <r>
    <x v="2656"/>
    <s v="Movie"/>
    <s v="Dear Zachary: A Letter To A Son About His Father"/>
    <n v="2008"/>
    <s v="18+"/>
    <n v="94"/>
    <s v="Minute"/>
    <s v="Documentary, Drama, Suspense"/>
    <s v="Adult"/>
    <x v="12"/>
    <m/>
    <s v="2000s"/>
  </r>
  <r>
    <x v="2657"/>
    <s v="Movie"/>
    <s v="Dear Comrade"/>
    <n v="2019"/>
    <s v="13+"/>
    <n v="167"/>
    <s v="Minute"/>
    <s v="Action, Drama, Romance"/>
    <s v="Teen"/>
    <x v="145"/>
    <m/>
    <s v="2010s"/>
  </r>
  <r>
    <x v="2658"/>
    <s v="TV Show"/>
    <s v="Deal or No Deal"/>
    <n v="2019"/>
    <s v="ALL"/>
    <n v="5"/>
    <s v="Season"/>
    <s v="Documentary, Special Interest, Unscripted"/>
    <s v="Kids"/>
    <x v="15"/>
    <n v="5"/>
    <s v="2010s"/>
  </r>
  <r>
    <x v="2659"/>
    <s v="Movie"/>
    <s v="Deadly Vows"/>
    <n v="1994"/>
    <s v="13+"/>
    <n v="89"/>
    <s v="Minute"/>
    <s v="Drama, Suspense"/>
    <s v="Teen"/>
    <x v="34"/>
    <m/>
    <s v="1990s"/>
  </r>
  <r>
    <x v="2660"/>
    <s v="Movie"/>
    <s v="Deadly Companions"/>
    <n v="1961"/>
    <s v="PG-13"/>
    <n v="100"/>
    <s v="Minute"/>
    <s v="Drama, Western"/>
    <s v="Teen"/>
    <x v="63"/>
    <m/>
    <s v="1960s"/>
  </r>
  <r>
    <x v="2661"/>
    <s v="Movie"/>
    <s v="Deadboy and the Elephantmen"/>
    <n v="2011"/>
    <s v="NR"/>
    <n v="26"/>
    <s v="Minute"/>
    <s v="Music Videos and Concerts"/>
    <s v="Unknown"/>
    <x v="109"/>
    <m/>
    <s v="2010s"/>
  </r>
  <r>
    <x v="2662"/>
    <s v="Movie"/>
    <s v="Dead Trigger"/>
    <n v="2019"/>
    <s v="R"/>
    <n v="92"/>
    <s v="Minute"/>
    <s v="Action, Adventure"/>
    <s v="Adult"/>
    <x v="9"/>
    <m/>
    <s v="2010s"/>
  </r>
  <r>
    <x v="2663"/>
    <s v="Movie"/>
    <s v="Dead Man Running"/>
    <n v="2009"/>
    <s v="R"/>
    <n v="92"/>
    <s v="Minute"/>
    <s v="Action, Drama"/>
    <s v="Adult"/>
    <x v="9"/>
    <m/>
    <s v="2000s"/>
  </r>
  <r>
    <x v="2664"/>
    <s v="TV Show"/>
    <s v="Dead Lucky"/>
    <n v="2018"/>
    <s v="TV-14"/>
    <n v="1"/>
    <s v="Season"/>
    <s v="Drama, Suspense"/>
    <s v="Teen"/>
    <x v="15"/>
    <n v="1"/>
    <s v="2010s"/>
  </r>
  <r>
    <x v="2665"/>
    <s v="Movie"/>
    <s v="Dead Combo"/>
    <n v="2011"/>
    <s v="NR"/>
    <n v="28"/>
    <s v="Minute"/>
    <s v="Music Videos and Concerts"/>
    <s v="Unknown"/>
    <x v="146"/>
    <m/>
    <s v="2010s"/>
  </r>
  <r>
    <x v="2666"/>
    <s v="TV Show"/>
    <s v="Dead Boss"/>
    <n v="2012"/>
    <s v="TV-14"/>
    <n v="1"/>
    <s v="Season"/>
    <s v="Comedy"/>
    <s v="Teen"/>
    <x v="15"/>
    <n v="1"/>
    <s v="2010s"/>
  </r>
  <r>
    <x v="2667"/>
    <s v="Movie"/>
    <s v="Dead Birds"/>
    <n v="2004"/>
    <s v="R"/>
    <n v="91"/>
    <s v="Minute"/>
    <s v="Historical, Horror, Western"/>
    <s v="Adult"/>
    <x v="51"/>
    <m/>
    <s v="2000s"/>
  </r>
  <r>
    <x v="2668"/>
    <s v="Movie"/>
    <s v="Dead &amp; Buried"/>
    <n v="1981"/>
    <s v="R"/>
    <n v="94"/>
    <s v="Minute"/>
    <s v="Horror"/>
    <s v="Adult"/>
    <x v="12"/>
    <m/>
    <s v="1980s"/>
  </r>
  <r>
    <x v="2669"/>
    <s v="TV Show"/>
    <s v="De la vida al plato"/>
    <n v="2020"/>
    <s v="TV-G"/>
    <n v="1"/>
    <s v="Season"/>
    <s v="Documentary, Special Interest"/>
    <s v="Kids"/>
    <x v="15"/>
    <n v="1"/>
    <s v="2020s"/>
  </r>
  <r>
    <x v="2670"/>
    <s v="TV Show"/>
    <s v="DCI Banks"/>
    <n v="2016"/>
    <s v="TV-14"/>
    <n v="5"/>
    <s v="Season"/>
    <s v="Drama, Suspense"/>
    <s v="Teen"/>
    <x v="15"/>
    <n v="5"/>
    <s v="2010s"/>
  </r>
  <r>
    <x v="2671"/>
    <s v="Movie"/>
    <s v="Daylight's for the Birds"/>
    <n v="2011"/>
    <s v="NR"/>
    <n v="36"/>
    <s v="Minute"/>
    <s v="Music Videos and Concerts"/>
    <s v="Unknown"/>
    <x v="20"/>
    <m/>
    <s v="2010s"/>
  </r>
  <r>
    <x v="2672"/>
    <s v="Movie"/>
    <s v="Daydream Believers: The Monkees Story"/>
    <n v="2000"/>
    <s v="13+"/>
    <n v="92"/>
    <s v="Minute"/>
    <s v="Action, Arts, Entertainment, and Culture, Drama"/>
    <s v="Teen"/>
    <x v="9"/>
    <m/>
    <s v="2000s"/>
  </r>
  <r>
    <x v="2673"/>
    <s v="Movie"/>
    <s v="Dawn Rider"/>
    <n v="2012"/>
    <s v="18+"/>
    <n v="94"/>
    <s v="Minute"/>
    <s v="Action, Drama, Western"/>
    <s v="Adult"/>
    <x v="12"/>
    <m/>
    <s v="2010s"/>
  </r>
  <r>
    <x v="2674"/>
    <s v="Movie"/>
    <s v="David Crowe: Crooked Finger"/>
    <n v="2009"/>
    <s v="18+"/>
    <n v="76"/>
    <s v="Minute"/>
    <s v="Arts, Entertainment, and Culture, Comedy, Special Interest"/>
    <s v="Adult"/>
    <x v="135"/>
    <m/>
    <s v="2000s"/>
  </r>
  <r>
    <x v="2675"/>
    <s v="Movie"/>
    <s v="David Cross: Oh Come On"/>
    <n v="2019"/>
    <s v="18+"/>
    <n v="70"/>
    <s v="Minute"/>
    <s v="Arts, Entertainment, and Culture, Comedy, Special Interest"/>
    <s v="Adult"/>
    <x v="61"/>
    <m/>
    <s v="2010s"/>
  </r>
  <r>
    <x v="2676"/>
    <s v="Movie"/>
    <s v="Dassehra"/>
    <n v="2018"/>
    <s v="13+"/>
    <n v="107"/>
    <s v="Minute"/>
    <s v="Action, Drama, International"/>
    <s v="Teen"/>
    <x v="79"/>
    <m/>
    <s v="2010s"/>
  </r>
  <r>
    <x v="2677"/>
    <s v="TV Show"/>
    <s v="Dark/Web"/>
    <n v="2019"/>
    <s v="18+"/>
    <n v="1"/>
    <s v="Season"/>
    <s v="Horror, Science Fiction, Suspense"/>
    <s v="Adult"/>
    <x v="15"/>
    <n v="1"/>
    <s v="2010s"/>
  </r>
  <r>
    <x v="2678"/>
    <s v="TV Show"/>
    <s v="Dark Shadows: The Beginning"/>
    <n v="1967"/>
    <s v="TV-PG"/>
    <n v="6"/>
    <s v="Season"/>
    <s v="Drama, Science Fiction"/>
    <s v="Teen"/>
    <x v="15"/>
    <n v="6"/>
    <s v="1960s"/>
  </r>
  <r>
    <x v="2679"/>
    <s v="TV Show"/>
    <s v="Dark Angel"/>
    <n v="2017"/>
    <s v="TV-14"/>
    <n v="1"/>
    <s v="Season"/>
    <s v="Documentary, Drama, Special Interest"/>
    <s v="Teen"/>
    <x v="15"/>
    <n v="1"/>
    <s v="2010s"/>
  </r>
  <r>
    <x v="2680"/>
    <s v="Movie"/>
    <s v="Darbar (Telugu)"/>
    <n v="2020"/>
    <s v="13+"/>
    <n v="158"/>
    <s v="Minute"/>
    <s v="Action, Drama, International"/>
    <s v="Teen"/>
    <x v="162"/>
    <m/>
    <s v="2020s"/>
  </r>
  <r>
    <x v="2681"/>
    <s v="Movie"/>
    <s v="Darbar (Tamil)"/>
    <n v="2020"/>
    <s v="13+"/>
    <n v="158"/>
    <s v="Minute"/>
    <s v="Action, Drama, International"/>
    <s v="Teen"/>
    <x v="162"/>
    <m/>
    <s v="2020s"/>
  </r>
  <r>
    <x v="2682"/>
    <s v="Movie"/>
    <s v="Darbar (Malayalam)"/>
    <n v="2020"/>
    <s v="13+"/>
    <n v="158"/>
    <s v="Minute"/>
    <s v="Action, Drama, International"/>
    <s v="Teen"/>
    <x v="162"/>
    <m/>
    <s v="2020s"/>
  </r>
  <r>
    <x v="2683"/>
    <s v="Movie"/>
    <s v="Danny Boy"/>
    <n v="1946"/>
    <s v="7+"/>
    <n v="59"/>
    <s v="Minute"/>
    <s v="Drama, Kids"/>
    <s v="Kids"/>
    <x v="53"/>
    <m/>
    <s v="1940s"/>
  </r>
  <r>
    <x v="2684"/>
    <s v="TV Show"/>
    <s v="Daniel Tiger's Neighborhood"/>
    <n v="2012"/>
    <s v="TV-Y"/>
    <n v="1"/>
    <s v="Season"/>
    <s v="Kids"/>
    <s v="Kids"/>
    <x v="15"/>
    <n v="1"/>
    <s v="2010s"/>
  </r>
  <r>
    <x v="2685"/>
    <s v="TV Show"/>
    <s v="Daniel Tiger and More Snowy Adventures"/>
    <n v="2020"/>
    <s v="TV-Y"/>
    <n v="1"/>
    <s v="Season"/>
    <s v="Kids"/>
    <s v="Kids"/>
    <x v="15"/>
    <n v="1"/>
    <s v="2020s"/>
  </r>
  <r>
    <x v="2686"/>
    <s v="TV Show"/>
    <s v="Daniel Tiger and More Incredible Stories"/>
    <n v="2018"/>
    <s v="TV-Y"/>
    <n v="1"/>
    <s v="Season"/>
    <s v="Kids"/>
    <s v="Kids"/>
    <x v="15"/>
    <n v="1"/>
    <s v="2010s"/>
  </r>
  <r>
    <x v="2687"/>
    <s v="TV Show"/>
    <s v="Daniel Tiger and More Halloween Fun!"/>
    <n v="2019"/>
    <s v="TV-Y"/>
    <n v="1"/>
    <s v="Season"/>
    <s v="Kids"/>
    <s v="Kids"/>
    <x v="15"/>
    <n v="1"/>
    <s v="2010s"/>
  </r>
  <r>
    <x v="2688"/>
    <s v="Movie"/>
    <s v="Daniel Boone, Trail Blazer"/>
    <n v="1956"/>
    <s v="PG"/>
    <n v="84"/>
    <s v="Minute"/>
    <s v="Drama, Western"/>
    <s v="Teen"/>
    <x v="30"/>
    <m/>
    <s v="1950s"/>
  </r>
  <r>
    <x v="2689"/>
    <s v="TV Show"/>
    <s v="Dangerous Roads"/>
    <n v="2012"/>
    <s v="TV-14"/>
    <n v="3"/>
    <s v="Season"/>
    <s v="Documentary, Special Interest"/>
    <s v="Teen"/>
    <x v="15"/>
    <n v="3"/>
    <s v="2010s"/>
  </r>
  <r>
    <x v="2690"/>
    <s v="Movie"/>
    <s v="Dangerous Obsession"/>
    <n v="2014"/>
    <s v="16+"/>
    <n v="78"/>
    <s v="Minute"/>
    <s v="Suspense"/>
    <s v="Teen"/>
    <x v="43"/>
    <m/>
    <s v="2010s"/>
  </r>
  <r>
    <x v="2691"/>
    <s v="Movie"/>
    <s v="Danger Street"/>
    <n v="1947"/>
    <s v="PG"/>
    <n v="65"/>
    <s v="Minute"/>
    <s v="Drama, Suspense"/>
    <s v="Teen"/>
    <x v="58"/>
    <m/>
    <s v="1940s"/>
  </r>
  <r>
    <x v="2692"/>
    <s v="TV Show"/>
    <s v="Danger &amp; Eggs"/>
    <n v="2017"/>
    <s v="7+"/>
    <n v="1"/>
    <s v="Season"/>
    <s v="Comedy, Kids"/>
    <s v="Kids"/>
    <x v="15"/>
    <n v="1"/>
    <s v="2010s"/>
  </r>
  <r>
    <x v="2693"/>
    <s v="Movie"/>
    <s v="Dancing Pirate"/>
    <n v="1936"/>
    <s v="13+"/>
    <n v="85"/>
    <s v="Minute"/>
    <s v="Arts, Entertainment, and Culture, Comedy"/>
    <s v="Teen"/>
    <x v="35"/>
    <m/>
    <s v="1930s"/>
  </r>
  <r>
    <x v="2694"/>
    <s v="Movie"/>
    <s v="Dancer, Texas"/>
    <n v="1998"/>
    <s v="PG"/>
    <n v="97"/>
    <s v="Minute"/>
    <s v="Comedy, Drama"/>
    <s v="Teen"/>
    <x v="110"/>
    <m/>
    <s v="1990s"/>
  </r>
  <r>
    <x v="2695"/>
    <s v="TV Show"/>
    <s v="Dance Moms Miami"/>
    <n v="2012"/>
    <s v="TV-PG"/>
    <n v="1"/>
    <s v="Season"/>
    <s v="Documentary, Drama, Unscripted"/>
    <s v="Teen"/>
    <x v="15"/>
    <n v="1"/>
    <s v="2010s"/>
  </r>
  <r>
    <x v="2696"/>
    <s v="Movie"/>
    <s v="Dana Gould: I Know It's Wrong"/>
    <n v="2013"/>
    <s v="NR"/>
    <n v="55"/>
    <s v="Minute"/>
    <s v="Arts, Entertainment, and Culture, Comedy, Special Interest"/>
    <s v="Unknown"/>
    <x v="45"/>
    <m/>
    <s v="2010s"/>
  </r>
  <r>
    <x v="2697"/>
    <s v="Movie"/>
    <s v="Dan Levy: Lion"/>
    <n v="2016"/>
    <s v="18+"/>
    <n v="61"/>
    <s v="Minute"/>
    <s v="Arts, Entertainment, and Culture, Comedy, Special Interest"/>
    <s v="Adult"/>
    <x v="104"/>
    <m/>
    <s v="2010s"/>
  </r>
  <r>
    <x v="2698"/>
    <s v="Movie"/>
    <s v="Dan Cummins: Don't Wake The Bear"/>
    <n v="2017"/>
    <s v="NR"/>
    <n v="76"/>
    <s v="Minute"/>
    <s v="Arts, Entertainment, and Culture, Comedy, Special Interest"/>
    <s v="Unknown"/>
    <x v="135"/>
    <m/>
    <s v="2010s"/>
  </r>
  <r>
    <x v="2699"/>
    <s v="Movie"/>
    <s v="Damien Jurado"/>
    <n v="2011"/>
    <s v="NR"/>
    <n v="43"/>
    <s v="Minute"/>
    <s v="Music Videos and Concerts"/>
    <s v="Unknown"/>
    <x v="83"/>
    <m/>
    <s v="2010s"/>
  </r>
  <r>
    <x v="2700"/>
    <s v="Movie"/>
    <s v="Dakota"/>
    <n v="1945"/>
    <s v="13+"/>
    <n v="82"/>
    <s v="Minute"/>
    <s v="Action, Western"/>
    <s v="Teen"/>
    <x v="113"/>
    <m/>
    <s v="1940s"/>
  </r>
  <r>
    <x v="2701"/>
    <s v="Movie"/>
    <s v="D.L. Hughley: Reset"/>
    <n v="2012"/>
    <s v="18+"/>
    <n v="58"/>
    <s v="Minute"/>
    <s v="Arts, Entertainment, and Culture"/>
    <s v="Adult"/>
    <x v="48"/>
    <m/>
    <s v="2010s"/>
  </r>
  <r>
    <x v="2702"/>
    <s v="Movie"/>
    <s v="D-Day: The Price of Freedom"/>
    <n v="2007"/>
    <s v="13+"/>
    <n v="53"/>
    <s v="Minute"/>
    <s v="Documentary"/>
    <s v="Teen"/>
    <x v="46"/>
    <m/>
    <s v="2000s"/>
  </r>
  <r>
    <x v="2703"/>
    <s v="Movie"/>
    <s v="D-Day at Pointe-Du-Hoc"/>
    <n v="2019"/>
    <s v="NR"/>
    <n v="55"/>
    <s v="Minute"/>
    <s v="Documentary, Special Interest"/>
    <s v="Unknown"/>
    <x v="45"/>
    <m/>
    <s v="2010s"/>
  </r>
  <r>
    <x v="2704"/>
    <s v="Movie"/>
    <s v="Cymbals Eat Guitars"/>
    <n v="2011"/>
    <s v="NR"/>
    <n v="42"/>
    <s v="Minute"/>
    <s v="Music Videos and Concerts"/>
    <s v="Unknown"/>
    <x v="92"/>
    <m/>
    <s v="2010s"/>
  </r>
  <r>
    <x v="2705"/>
    <s v="TV Show"/>
    <s v="Cyberchase"/>
    <n v="2002"/>
    <s v="TV-Y"/>
    <n v="1"/>
    <s v="Season"/>
    <s v="Animation, Kids"/>
    <s v="Kids"/>
    <x v="15"/>
    <n v="1"/>
    <s v="2000s"/>
  </r>
  <r>
    <x v="2706"/>
    <s v="Movie"/>
    <s v="Cyber Bully"/>
    <n v="2011"/>
    <s v="NR"/>
    <n v="87"/>
    <s v="Minute"/>
    <s v="Drama"/>
    <s v="Unknown"/>
    <x v="8"/>
    <m/>
    <s v="2010s"/>
  </r>
  <r>
    <x v="2707"/>
    <s v="Movie"/>
    <s v="Curley (1947)"/>
    <n v="1947"/>
    <s v="PG"/>
    <n v="52"/>
    <s v="Minute"/>
    <s v="Comedy"/>
    <s v="Teen"/>
    <x v="5"/>
    <m/>
    <s v="1940s"/>
  </r>
  <r>
    <x v="2708"/>
    <s v="TV Show"/>
    <s v="Curiosity Songs with Pinkfong &amp; Hogi"/>
    <n v="2021"/>
    <s v="ALL"/>
    <n v="1"/>
    <s v="Season"/>
    <s v="Animation, Kids"/>
    <s v="Kids"/>
    <x v="15"/>
    <n v="1"/>
    <s v="2020s"/>
  </r>
  <r>
    <x v="2709"/>
    <s v="TV Show"/>
    <s v="Cuna de Lobos"/>
    <n v="2019"/>
    <s v="TV-NR"/>
    <n v="1"/>
    <s v="Season"/>
    <s v="TV Shows"/>
    <s v="Unknown"/>
    <x v="15"/>
    <n v="1"/>
    <s v="2010s"/>
  </r>
  <r>
    <x v="2710"/>
    <s v="TV Show"/>
    <s v="Cultureshock"/>
    <n v="2018"/>
    <s v="TV-14"/>
    <n v="1"/>
    <s v="Season"/>
    <s v="Documentary"/>
    <s v="Teen"/>
    <x v="15"/>
    <n v="1"/>
    <s v="2010s"/>
  </r>
  <r>
    <x v="2711"/>
    <s v="Movie"/>
    <s v="Cul-De-Sac"/>
    <n v="1966"/>
    <s v="13+"/>
    <n v="100"/>
    <s v="Minute"/>
    <s v="Drama"/>
    <s v="Teen"/>
    <x v="63"/>
    <m/>
    <s v="1960s"/>
  </r>
  <r>
    <x v="2712"/>
    <s v="TV Show"/>
    <s v="Cuffs"/>
    <n v="2015"/>
    <s v="16+"/>
    <n v="1"/>
    <s v="Season"/>
    <s v="Drama, Suspense"/>
    <s v="Teen"/>
    <x v="15"/>
    <n v="1"/>
    <s v="2010s"/>
  </r>
  <r>
    <x v="2713"/>
    <s v="TV Show"/>
    <s v="Cucumber"/>
    <n v="2015"/>
    <s v="TV-MA"/>
    <n v="1"/>
    <s v="Season"/>
    <s v="TV Shows"/>
    <s v="Adult"/>
    <x v="15"/>
    <n v="1"/>
    <s v="2010s"/>
  </r>
  <r>
    <x v="2714"/>
    <s v="Movie"/>
    <s v="Cuban Missile Crisis: Three Men Go to War"/>
    <n v="2012"/>
    <s v="13+"/>
    <n v="56"/>
    <s v="Minute"/>
    <s v="Documentary, Special Interest"/>
    <s v="Teen"/>
    <x v="36"/>
    <m/>
    <s v="2010s"/>
  </r>
  <r>
    <x v="2715"/>
    <s v="TV Show"/>
    <s v="Cruisin' Route 66 With Michael Wallis"/>
    <n v="2007"/>
    <s v="ALL"/>
    <n v="1"/>
    <s v="Season"/>
    <s v="TV Shows"/>
    <s v="Kids"/>
    <x v="15"/>
    <n v="1"/>
    <s v="2000s"/>
  </r>
  <r>
    <x v="2716"/>
    <s v="Movie"/>
    <s v="Cruel Summer"/>
    <n v="2018"/>
    <s v="13+"/>
    <n v="80"/>
    <s v="Minute"/>
    <s v="Drama, Horror, Suspense"/>
    <s v="Teen"/>
    <x v="105"/>
    <m/>
    <s v="2010s"/>
  </r>
  <r>
    <x v="2717"/>
    <s v="TV Show"/>
    <s v="Crown Lake"/>
    <n v="2019"/>
    <s v="13+"/>
    <n v="1"/>
    <s v="Season"/>
    <s v="Drama, Young Adult Audience"/>
    <s v="Teen"/>
    <x v="15"/>
    <n v="1"/>
    <s v="2010s"/>
  </r>
  <r>
    <x v="2718"/>
    <s v="Movie"/>
    <s v="Crooked House"/>
    <n v="2008"/>
    <s v="16+"/>
    <n v="90"/>
    <s v="Minute"/>
    <s v="Drama, Historical, Suspense"/>
    <s v="Teen"/>
    <x v="56"/>
    <m/>
    <s v="2000s"/>
  </r>
  <r>
    <x v="2719"/>
    <s v="TV Show"/>
    <s v="Criss Angel Mindfreak"/>
    <n v="2018"/>
    <s v="TV-PG"/>
    <n v="1"/>
    <s v="Season"/>
    <s v="Drama, Suspense"/>
    <s v="Teen"/>
    <x v="15"/>
    <n v="1"/>
    <s v="2010s"/>
  </r>
  <r>
    <x v="2720"/>
    <s v="TV Show"/>
    <s v="Crisis in Six Scenes"/>
    <n v="2016"/>
    <s v="13+"/>
    <n v="1"/>
    <s v="Season"/>
    <s v="Comedy, Historical"/>
    <s v="Teen"/>
    <x v="15"/>
    <n v="1"/>
    <s v="2010s"/>
  </r>
  <r>
    <x v="2721"/>
    <s v="Movie"/>
    <s v="Crips and Bloods: Made in America"/>
    <n v="2008"/>
    <s v="16+"/>
    <n v="94"/>
    <s v="Minute"/>
    <s v="Documentary"/>
    <s v="Teen"/>
    <x v="12"/>
    <m/>
    <s v="2000s"/>
  </r>
  <r>
    <x v="2722"/>
    <s v="Movie"/>
    <s v="Criminally Insane"/>
    <n v="2007"/>
    <s v="18+"/>
    <n v="62"/>
    <s v="Minute"/>
    <s v="Drama"/>
    <s v="Adult"/>
    <x v="17"/>
    <m/>
    <s v="2000s"/>
  </r>
  <r>
    <x v="2723"/>
    <s v="TV Show"/>
    <s v="Crime Investigation Australia"/>
    <n v="2009"/>
    <s v="18+"/>
    <n v="3"/>
    <s v="Season"/>
    <s v="Documentary, Suspense"/>
    <s v="Adult"/>
    <x v="15"/>
    <n v="3"/>
    <s v="2000s"/>
  </r>
  <r>
    <x v="2724"/>
    <s v="Movie"/>
    <s v="Crime Insiders"/>
    <n v="2007"/>
    <s v="18+"/>
    <n v="103"/>
    <s v="Minute"/>
    <s v="Action, Suspense"/>
    <s v="Adult"/>
    <x v="22"/>
    <m/>
    <s v="2000s"/>
  </r>
  <r>
    <x v="2725"/>
    <s v="TV Show"/>
    <s v="Crime Inc."/>
    <n v="2008"/>
    <s v="7+"/>
    <n v="1"/>
    <s v="Season"/>
    <s v="Documentary, Special Interest"/>
    <s v="Kids"/>
    <x v="15"/>
    <n v="1"/>
    <s v="2000s"/>
  </r>
  <r>
    <x v="2726"/>
    <s v="TV Show"/>
    <s v="Creative Galaxy"/>
    <n v="2019"/>
    <s v="ALL"/>
    <n v="3"/>
    <s v="Season"/>
    <s v="Kids"/>
    <s v="Kids"/>
    <x v="15"/>
    <n v="3"/>
    <s v="2010s"/>
  </r>
  <r>
    <x v="2727"/>
    <s v="Movie"/>
    <s v="Creative Control"/>
    <n v="2016"/>
    <s v="R"/>
    <n v="97"/>
    <s v="Minute"/>
    <s v="Drama, Science Fiction"/>
    <s v="Adult"/>
    <x v="110"/>
    <m/>
    <s v="2010s"/>
  </r>
  <r>
    <x v="2728"/>
    <s v="TV Show"/>
    <s v="Crazy Hearts: Nashville"/>
    <n v="2014"/>
    <s v="TV-14"/>
    <n v="1"/>
    <s v="Season"/>
    <s v="Documentary, Drama, Unscripted"/>
    <s v="Teen"/>
    <x v="15"/>
    <n v="1"/>
    <s v="2010s"/>
  </r>
  <r>
    <x v="2729"/>
    <s v="Movie"/>
    <s v="Crazy for Christmas"/>
    <n v="2005"/>
    <s v="7+"/>
    <n v="89"/>
    <s v="Minute"/>
    <s v="Comedy, Drama"/>
    <s v="Kids"/>
    <x v="34"/>
    <m/>
    <s v="2000s"/>
  </r>
  <r>
    <x v="2730"/>
    <s v="Movie"/>
    <s v="Crazy"/>
    <n v="2020"/>
    <s v="R"/>
    <n v="107"/>
    <s v="Minute"/>
    <s v="Drama"/>
    <s v="Adult"/>
    <x v="79"/>
    <m/>
    <s v="2020s"/>
  </r>
  <r>
    <x v="2731"/>
    <s v="Movie"/>
    <s v="Craig Shoemaker: Daditude"/>
    <n v="2012"/>
    <s v="18+"/>
    <n v="82"/>
    <s v="Minute"/>
    <s v="Arts, Entertainment, and Culture, Comedy, Special Interest"/>
    <s v="Adult"/>
    <x v="113"/>
    <m/>
    <s v="2010s"/>
  </r>
  <r>
    <x v="2732"/>
    <s v="TV Show"/>
    <s v="Craig Ferguson Presents: Hobo Fabulous"/>
    <n v="2019"/>
    <s v="18+"/>
    <n v="1"/>
    <s v="Season"/>
    <s v="TV Shows"/>
    <s v="Adult"/>
    <x v="15"/>
    <n v="1"/>
    <s v="2010s"/>
  </r>
  <r>
    <x v="2733"/>
    <s v="Movie"/>
    <s v="Crack in The Floor"/>
    <n v="2001"/>
    <s v="R"/>
    <n v="90"/>
    <s v="Minute"/>
    <s v="Horror"/>
    <s v="Adult"/>
    <x v="56"/>
    <m/>
    <s v="2000s"/>
  </r>
  <r>
    <x v="2734"/>
    <s v="Movie"/>
    <s v="Cowboy"/>
    <n v="1958"/>
    <s v="13+"/>
    <n v="92"/>
    <s v="Minute"/>
    <s v="Action, Western"/>
    <s v="Teen"/>
    <x v="9"/>
    <m/>
    <s v="1950s"/>
  </r>
  <r>
    <x v="2735"/>
    <s v="Movie"/>
    <s v="Courageous Love"/>
    <n v="2017"/>
    <s v="13+"/>
    <n v="100"/>
    <s v="Minute"/>
    <s v="Drama"/>
    <s v="Teen"/>
    <x v="63"/>
    <m/>
    <s v="2010s"/>
  </r>
  <r>
    <x v="2736"/>
    <s v="Movie"/>
    <s v="Courageous Avenger"/>
    <n v="1935"/>
    <s v="13+"/>
    <n v="58"/>
    <s v="Minute"/>
    <s v="Western"/>
    <s v="Teen"/>
    <x v="48"/>
    <m/>
    <s v="1930s"/>
  </r>
  <r>
    <x v="2737"/>
    <s v="TV Show"/>
    <s v="Country Buck$"/>
    <n v="2015"/>
    <s v="TV-PG"/>
    <n v="2"/>
    <s v="Season"/>
    <s v="Documentary, Drama, Unscripted"/>
    <s v="Teen"/>
    <x v="15"/>
    <n v="2"/>
    <s v="2010s"/>
  </r>
  <r>
    <x v="2738"/>
    <s v="TV Show"/>
    <s v="Counting Cars"/>
    <n v="2015"/>
    <s v="TV-PG"/>
    <n v="2"/>
    <s v="Season"/>
    <s v="Special Interest"/>
    <s v="Teen"/>
    <x v="15"/>
    <n v="2"/>
    <s v="2010s"/>
  </r>
  <r>
    <x v="2739"/>
    <s v="TV Show"/>
    <s v="Counterpart"/>
    <n v="2019"/>
    <s v="TV-MA"/>
    <n v="2"/>
    <s v="Season"/>
    <s v="Drama, Science Fiction, Special Interest"/>
    <s v="Adult"/>
    <x v="15"/>
    <n v="2"/>
    <s v="2010s"/>
  </r>
  <r>
    <x v="2740"/>
    <s v="TV Show"/>
    <s v="Cougar Town"/>
    <n v="2015"/>
    <s v="TV-14"/>
    <n v="6"/>
    <s v="Season"/>
    <s v="Comedy"/>
    <s v="Teen"/>
    <x v="15"/>
    <n v="6"/>
    <s v="2010s"/>
  </r>
  <r>
    <x v="2741"/>
    <s v="TV Show"/>
    <s v="Couch To Confident 14 Day Yoga Challenge with Julia Marie"/>
    <n v="2018"/>
    <s v="ALL"/>
    <n v="1"/>
    <s v="Season"/>
    <s v="Fitness, Special Interest"/>
    <s v="Kids"/>
    <x v="15"/>
    <n v="1"/>
    <s v="2010s"/>
  </r>
  <r>
    <x v="2742"/>
    <s v="TV Show"/>
    <s v="Costume Quest"/>
    <n v="2019"/>
    <s v="7+"/>
    <n v="3"/>
    <s v="Season"/>
    <s v="Kids"/>
    <s v="Kids"/>
    <x v="15"/>
    <n v="3"/>
    <s v="2010s"/>
  </r>
  <r>
    <x v="2743"/>
    <s v="Movie"/>
    <s v="Cosmos"/>
    <n v="2019"/>
    <s v="13+"/>
    <n v="129"/>
    <s v="Minute"/>
    <s v="Action, Science Fiction"/>
    <s v="Teen"/>
    <x v="150"/>
    <m/>
    <s v="2010s"/>
  </r>
  <r>
    <x v="2744"/>
    <s v="TV Show"/>
    <s v="Cosmic Quantum Ray Series"/>
    <n v="2002"/>
    <s v="ALL"/>
    <n v="1"/>
    <s v="Season"/>
    <s v="Kids, Science Fiction"/>
    <s v="Kids"/>
    <x v="15"/>
    <n v="1"/>
    <s v="2000s"/>
  </r>
  <r>
    <x v="2745"/>
    <s v="TV Show"/>
    <s v="Cosmic Kids Yoga Adventures"/>
    <n v="2017"/>
    <s v="ALL"/>
    <n v="2"/>
    <s v="Season"/>
    <s v="Fitness, Kids"/>
    <s v="Kids"/>
    <x v="15"/>
    <n v="2"/>
    <s v="2010s"/>
  </r>
  <r>
    <x v="2746"/>
    <s v="Movie"/>
    <s v="Corsair"/>
    <n v="1931"/>
    <s v="ALL"/>
    <n v="73"/>
    <s v="Minute"/>
    <s v="Action, Drama, Suspense"/>
    <s v="Kids"/>
    <x v="103"/>
    <m/>
    <s v="1930s"/>
  </r>
  <r>
    <x v="2747"/>
    <s v="Movie"/>
    <s v="Corrie ten Boom: A Faith Undefeated"/>
    <n v="2013"/>
    <s v="13+"/>
    <n v="58"/>
    <s v="Minute"/>
    <s v="Documentary, Special Interest"/>
    <s v="Teen"/>
    <x v="48"/>
    <m/>
    <s v="2010s"/>
  </r>
  <r>
    <x v="2748"/>
    <s v="Movie"/>
    <s v="Corporate"/>
    <n v="2017"/>
    <s v="13+"/>
    <n v="95"/>
    <s v="Minute"/>
    <s v="Drama, Suspense"/>
    <s v="Teen"/>
    <x v="41"/>
    <m/>
    <s v="2010s"/>
  </r>
  <r>
    <x v="2749"/>
    <s v="Movie"/>
    <s v="Coronavirus Pandemic"/>
    <n v="2020"/>
    <s v="NR"/>
    <n v="53"/>
    <s v="Minute"/>
    <s v="Documentary"/>
    <s v="Unknown"/>
    <x v="46"/>
    <m/>
    <s v="2020s"/>
  </r>
  <r>
    <x v="2750"/>
    <s v="TV Show"/>
    <s v="Corazon Contento"/>
    <n v="2018"/>
    <s v="TV-NR"/>
    <n v="1"/>
    <s v="Season"/>
    <s v="Comedy"/>
    <s v="Unknown"/>
    <x v="15"/>
    <n v="1"/>
    <s v="2010s"/>
  </r>
  <r>
    <x v="2751"/>
    <s v="Movie"/>
    <s v="Coolie No. 1"/>
    <n v="2020"/>
    <s v="13+"/>
    <n v="135"/>
    <s v="Minute"/>
    <s v="Comedy, Drama"/>
    <s v="Teen"/>
    <x v="50"/>
    <m/>
    <s v="2020s"/>
  </r>
  <r>
    <x v="2752"/>
    <s v="Movie"/>
    <s v="Cool World"/>
    <n v="1992"/>
    <s v="PG-13"/>
    <n v="102"/>
    <s v="Minute"/>
    <s v="Action, Animation, Fantasy"/>
    <s v="Teen"/>
    <x v="57"/>
    <m/>
    <s v="1990s"/>
  </r>
  <r>
    <x v="2753"/>
    <s v="Movie"/>
    <s v="Convention Girl"/>
    <n v="1935"/>
    <s v="13+"/>
    <n v="68"/>
    <s v="Minute"/>
    <s v="Drama"/>
    <s v="Teen"/>
    <x v="66"/>
    <m/>
    <s v="1930s"/>
  </r>
  <r>
    <x v="2754"/>
    <s v="Movie"/>
    <s v="Contradiction: A Question Of Faith"/>
    <n v="2015"/>
    <s v="PG-13"/>
    <n v="90"/>
    <s v="Minute"/>
    <s v="Documentary, Faith and Spirituality"/>
    <s v="Teen"/>
    <x v="56"/>
    <m/>
    <s v="2010s"/>
  </r>
  <r>
    <x v="2755"/>
    <s v="TV Show"/>
    <s v="Construction Squad of Car City"/>
    <n v="2017"/>
    <s v="ALL"/>
    <n v="1"/>
    <s v="Season"/>
    <s v="Kids"/>
    <s v="Kids"/>
    <x v="15"/>
    <n v="1"/>
    <s v="2010s"/>
  </r>
  <r>
    <x v="2756"/>
    <s v="TV Show"/>
    <s v="Constitution USA with Peter Sagal"/>
    <n v="2013"/>
    <s v="TV-PG"/>
    <n v="1"/>
    <s v="Season"/>
    <s v="Documentary, Special Interest"/>
    <s v="Teen"/>
    <x v="15"/>
    <n v="1"/>
    <s v="2010s"/>
  </r>
  <r>
    <x v="2757"/>
    <s v="Movie"/>
    <s v="Congratulations, It's A Boy!"/>
    <n v="1971"/>
    <s v="NR"/>
    <n v="79"/>
    <s v="Minute"/>
    <s v="Comedy, Drama"/>
    <s v="Unknown"/>
    <x v="73"/>
    <m/>
    <s v="1970s"/>
  </r>
  <r>
    <x v="2758"/>
    <s v="Movie"/>
    <s v="CONFLICTED"/>
    <n v="2021"/>
    <s v="18+"/>
    <n v="131"/>
    <s v="Minute"/>
    <s v="Drama"/>
    <s v="Adult"/>
    <x v="7"/>
    <m/>
    <s v="2020s"/>
  </r>
  <r>
    <x v="2759"/>
    <s v="TV Show"/>
    <s v="Comrade Detective"/>
    <n v="2017"/>
    <s v="18+"/>
    <n v="1"/>
    <s v="Season"/>
    <s v="Comedy"/>
    <s v="Adult"/>
    <x v="15"/>
    <n v="1"/>
    <s v="2010s"/>
  </r>
  <r>
    <x v="2760"/>
    <s v="TV Show"/>
    <s v="Cómo Sobrevivir Soltero"/>
    <n v="2020"/>
    <s v="16+"/>
    <n v="1"/>
    <s v="Season"/>
    <s v="Comedy"/>
    <s v="Teen"/>
    <x v="15"/>
    <n v="1"/>
    <s v="2020s"/>
  </r>
  <r>
    <x v="2761"/>
    <s v="TV Show"/>
    <s v="Community"/>
    <n v="2015"/>
    <s v="TV-PG"/>
    <n v="6"/>
    <s v="Season"/>
    <s v="TV Shows"/>
    <s v="Teen"/>
    <x v="15"/>
    <n v="6"/>
    <s v="2010s"/>
  </r>
  <r>
    <x v="2762"/>
    <s v="Movie"/>
    <s v="Coming Out"/>
    <n v="2016"/>
    <s v="18+"/>
    <n v="72"/>
    <s v="Minute"/>
    <s v="Documentary, LGBTQ"/>
    <s v="Adult"/>
    <x v="88"/>
    <m/>
    <s v="2010s"/>
  </r>
  <r>
    <x v="2763"/>
    <s v="Movie"/>
    <s v="Coming Of Age"/>
    <n v="2020"/>
    <s v="18+"/>
    <n v="95"/>
    <s v="Minute"/>
    <s v="Action"/>
    <s v="Adult"/>
    <x v="41"/>
    <m/>
    <s v="2020s"/>
  </r>
  <r>
    <x v="2764"/>
    <s v="TV Show"/>
    <s v="Comicstaan Semma Comedy Pa"/>
    <n v="2020"/>
    <s v="13+"/>
    <n v="1"/>
    <s v="Season"/>
    <s v="Comedy"/>
    <s v="Teen"/>
    <x v="15"/>
    <n v="1"/>
    <s v="2020s"/>
  </r>
  <r>
    <x v="2765"/>
    <s v="TV Show"/>
    <s v="Comicstaan"/>
    <n v="2019"/>
    <s v="16+"/>
    <n v="2"/>
    <s v="Season"/>
    <s v="Arts, Entertainment, and Culture, International, Unscripted"/>
    <s v="Teen"/>
    <x v="15"/>
    <n v="2"/>
    <s v="2010s"/>
  </r>
  <r>
    <x v="2766"/>
    <s v="Movie"/>
    <s v="Come On Rangers"/>
    <n v="1938"/>
    <s v="13+"/>
    <n v="54"/>
    <s v="Minute"/>
    <s v="Western"/>
    <s v="Teen"/>
    <x v="29"/>
    <m/>
    <s v="1930s"/>
  </r>
  <r>
    <x v="2767"/>
    <s v="Movie"/>
    <s v="Come and Get It"/>
    <n v="1936"/>
    <s v="13+"/>
    <n v="100"/>
    <s v="Minute"/>
    <s v="Drama, Romance"/>
    <s v="Teen"/>
    <x v="63"/>
    <m/>
    <s v="1930s"/>
  </r>
  <r>
    <x v="2768"/>
    <s v="TV Show"/>
    <s v="Colourcloud Palace"/>
    <n v="2006"/>
    <s v="13+"/>
    <n v="1"/>
    <s v="Season"/>
    <s v="Action, Animation, Anime"/>
    <s v="Teen"/>
    <x v="15"/>
    <n v="1"/>
    <s v="2000s"/>
  </r>
  <r>
    <x v="2769"/>
    <s v="Movie"/>
    <s v="Colin Quinn: Unconstitutional"/>
    <n v="2015"/>
    <s v="18+"/>
    <n v="56"/>
    <s v="Minute"/>
    <s v="Arts, Entertainment, and Culture, Comedy, Special Interest"/>
    <s v="Adult"/>
    <x v="36"/>
    <m/>
    <s v="2010s"/>
  </r>
  <r>
    <x v="2770"/>
    <s v="Movie"/>
    <s v="Coldplay: A Head Full Of Dreams"/>
    <n v="2018"/>
    <s v="PG-13"/>
    <n v="105"/>
    <s v="Minute"/>
    <s v="Documentary, Music Videos and Concerts"/>
    <s v="Teen"/>
    <x v="112"/>
    <m/>
    <s v="2010s"/>
  </r>
  <r>
    <x v="2771"/>
    <s v="TV Show"/>
    <s v="Cold Case Files"/>
    <n v="2017"/>
    <s v="TV-14"/>
    <n v="1"/>
    <s v="Season"/>
    <s v="TV Shows"/>
    <s v="Teen"/>
    <x v="15"/>
    <n v="1"/>
    <s v="2010s"/>
  </r>
  <r>
    <x v="2772"/>
    <s v="Movie"/>
    <s v="Coherence"/>
    <n v="2014"/>
    <s v="R"/>
    <n v="88"/>
    <s v="Minute"/>
    <s v="Drama, Horror, Science Fiction"/>
    <s v="Adult"/>
    <x v="10"/>
    <m/>
    <s v="2010s"/>
  </r>
  <r>
    <x v="2773"/>
    <s v="TV Show"/>
    <s v="Cody"/>
    <n v="1995"/>
    <s v="16+"/>
    <n v="2"/>
    <s v="Season"/>
    <s v="Action, Suspense"/>
    <s v="Teen"/>
    <x v="15"/>
    <n v="2"/>
    <s v="1990s"/>
  </r>
  <r>
    <x v="2774"/>
    <s v="Movie"/>
    <s v="Code Of The Red Man"/>
    <n v="1942"/>
    <s v="18+"/>
    <n v="66"/>
    <s v="Minute"/>
    <s v="Western"/>
    <s v="Adult"/>
    <x v="95"/>
    <m/>
    <s v="1940s"/>
  </r>
  <r>
    <x v="2775"/>
    <s v="TV Show"/>
    <s v="Cobra Puma Golf All-Access Show"/>
    <n v="2021"/>
    <s v="TV-NR"/>
    <n v="1"/>
    <s v="Season"/>
    <s v="Sports"/>
    <s v="Unknown"/>
    <x v="15"/>
    <n v="1"/>
    <s v="2020s"/>
  </r>
  <r>
    <x v="2776"/>
    <s v="Movie"/>
    <s v="Coach Of The Year"/>
    <n v="1980"/>
    <s v="NR"/>
    <n v="96"/>
    <s v="Minute"/>
    <s v="Drama, Military and War"/>
    <s v="Unknown"/>
    <x v="14"/>
    <m/>
    <s v="1980s"/>
  </r>
  <r>
    <x v="2777"/>
    <s v="Movie"/>
    <s v="Cloudburst"/>
    <n v="2013"/>
    <s v="18+"/>
    <n v="93"/>
    <s v="Minute"/>
    <s v="Comedy, LGBTQ, Romance"/>
    <s v="Adult"/>
    <x v="11"/>
    <m/>
    <s v="2010s"/>
  </r>
  <r>
    <x v="2778"/>
    <s v="Movie"/>
    <s v="Close Range"/>
    <n v="2015"/>
    <s v="NR"/>
    <n v="85"/>
    <s v="Minute"/>
    <s v="Action, Suspense"/>
    <s v="Unknown"/>
    <x v="35"/>
    <m/>
    <s v="2010s"/>
  </r>
  <r>
    <x v="2779"/>
    <s v="Movie"/>
    <s v="Clockwork Orange County"/>
    <n v="2012"/>
    <s v="16+"/>
    <n v="74"/>
    <s v="Minute"/>
    <s v="Documentary, Special Interest"/>
    <s v="Teen"/>
    <x v="2"/>
    <m/>
    <s v="2010s"/>
  </r>
  <r>
    <x v="2780"/>
    <s v="Movie"/>
    <s v="Clip: Heavy Rain Sound on the River, 3 hours noise for sleep and meditation - ultra dark"/>
    <n v="2017"/>
    <s v="ALL"/>
    <n v="183"/>
    <s v="Minute"/>
    <s v="Faith and Spirituality, Special Interest"/>
    <s v="Kids"/>
    <x v="163"/>
    <m/>
    <s v="2010s"/>
  </r>
  <r>
    <x v="2781"/>
    <s v="Movie"/>
    <s v="Clip: Elsa from Frozen Cooking Show Game"/>
    <n v="2017"/>
    <s v="ALL"/>
    <n v="12"/>
    <s v="Minute"/>
    <s v="Kids, Sports"/>
    <s v="Kids"/>
    <x v="164"/>
    <m/>
    <s v="2010s"/>
  </r>
  <r>
    <x v="2782"/>
    <s v="TV Show"/>
    <s v="Clifford's Puppy Days"/>
    <n v="2006"/>
    <s v="TV-Y"/>
    <n v="3"/>
    <s v="Season"/>
    <s v="Kids"/>
    <s v="Kids"/>
    <x v="15"/>
    <n v="3"/>
    <s v="2000s"/>
  </r>
  <r>
    <x v="2783"/>
    <s v="TV Show"/>
    <s v="Clifford the Big Red Dog"/>
    <n v="2021"/>
    <s v="ALL"/>
    <n v="6"/>
    <s v="Season"/>
    <s v="Kids"/>
    <s v="Kids"/>
    <x v="15"/>
    <n v="6"/>
    <s v="2020s"/>
  </r>
  <r>
    <x v="2784"/>
    <s v="TV Show"/>
    <s v="Clifford The Big Red Dog"/>
    <n v="2003"/>
    <s v="TV-Y"/>
    <n v="5"/>
    <s v="Season"/>
    <s v="TV Shows"/>
    <s v="Kids"/>
    <x v="15"/>
    <n v="5"/>
    <s v="2000s"/>
  </r>
  <r>
    <x v="2785"/>
    <s v="TV Show"/>
    <s v="Click, Clack, Moo: Christmas at the Farm"/>
    <n v="2017"/>
    <s v="ALL"/>
    <n v="1"/>
    <s v="Season"/>
    <s v="Kids"/>
    <s v="Kids"/>
    <x v="15"/>
    <n v="1"/>
    <s v="2010s"/>
  </r>
  <r>
    <x v="2786"/>
    <s v="Movie"/>
    <s v="Clay"/>
    <n v="2008"/>
    <s v="NR"/>
    <n v="89"/>
    <s v="Minute"/>
    <s v="Drama, Science Fiction"/>
    <s v="Unknown"/>
    <x v="34"/>
    <m/>
    <s v="2000s"/>
  </r>
  <r>
    <x v="2787"/>
    <s v="Movie"/>
    <s v="Claudia Oshry: Disgraced Queen"/>
    <n v="2020"/>
    <s v="18+"/>
    <n v="72"/>
    <s v="Minute"/>
    <s v="Arts, Entertainment, and Culture, Comedy, Young Adult Audience"/>
    <s v="Adult"/>
    <x v="88"/>
    <m/>
    <s v="2020s"/>
  </r>
  <r>
    <x v="2788"/>
    <s v="Movie"/>
    <s v="Classical Piano for Sleep and Relaxation"/>
    <n v="2017"/>
    <s v="ALL"/>
    <n v="48"/>
    <s v="Minute"/>
    <s v="Music Videos and Concerts, Special Interest"/>
    <s v="Kids"/>
    <x v="54"/>
    <m/>
    <s v="2010s"/>
  </r>
  <r>
    <x v="2789"/>
    <s v="TV Show"/>
    <s v="Classic Popeye"/>
    <n v="1960"/>
    <s v="TV-Y"/>
    <n v="1"/>
    <s v="Season"/>
    <s v="Animation, Kids"/>
    <s v="Kids"/>
    <x v="15"/>
    <n v="1"/>
    <s v="1960s"/>
  </r>
  <r>
    <x v="2790"/>
    <s v="Movie"/>
    <s v="Classic Nursery Rhymes with Little Baby Bum"/>
    <n v="2019"/>
    <s v="ALL"/>
    <n v="35"/>
    <s v="Minute"/>
    <s v="Kids"/>
    <s v="Kids"/>
    <x v="120"/>
    <m/>
    <s v="2010s"/>
  </r>
  <r>
    <x v="2791"/>
    <s v="Movie"/>
    <s v="Classic Nursery Rhymes By Little Baby Bum - American Sign Language Edition!"/>
    <n v="2019"/>
    <s v="ALL"/>
    <n v="27"/>
    <s v="Minute"/>
    <s v="Kids"/>
    <s v="Kids"/>
    <x v="78"/>
    <m/>
    <s v="2010s"/>
  </r>
  <r>
    <x v="2792"/>
    <s v="Movie"/>
    <s v="Classic Baby Songs by Little Baby Bum"/>
    <n v="2019"/>
    <s v="ALL"/>
    <n v="35"/>
    <s v="Minute"/>
    <s v="Kids"/>
    <s v="Kids"/>
    <x v="120"/>
    <m/>
    <s v="2010s"/>
  </r>
  <r>
    <x v="2793"/>
    <s v="Movie"/>
    <s v="Clan of the White Lotus"/>
    <n v="1980"/>
    <s v="16+"/>
    <n v="90"/>
    <s v="Minute"/>
    <s v="Action, Drama"/>
    <s v="Teen"/>
    <x v="56"/>
    <m/>
    <s v="1980s"/>
  </r>
  <r>
    <x v="2794"/>
    <s v="Movie"/>
    <s v="City of Joel"/>
    <n v="2020"/>
    <s v="NR"/>
    <n v="83"/>
    <s v="Minute"/>
    <s v="Documentary"/>
    <s v="Unknown"/>
    <x v="106"/>
    <m/>
    <s v="2020s"/>
  </r>
  <r>
    <x v="2795"/>
    <s v="Movie"/>
    <s v="City of Ghosts"/>
    <n v="2017"/>
    <s v="R"/>
    <n v="92"/>
    <s v="Minute"/>
    <s v="Documentary"/>
    <s v="Adult"/>
    <x v="9"/>
    <m/>
    <s v="2010s"/>
  </r>
  <r>
    <x v="2796"/>
    <s v="Movie"/>
    <s v="Citizen K"/>
    <n v="2020"/>
    <s v="18+"/>
    <n v="126"/>
    <s v="Minute"/>
    <s v="Documentary"/>
    <s v="Adult"/>
    <x v="31"/>
    <m/>
    <s v="2020s"/>
  </r>
  <r>
    <x v="2797"/>
    <s v="Movie"/>
    <s v="Circumstances 2"/>
    <n v="2020"/>
    <s v="18+"/>
    <n v="79"/>
    <s v="Minute"/>
    <s v="Action, Drama, Suspense"/>
    <s v="Adult"/>
    <x v="73"/>
    <m/>
    <s v="2020s"/>
  </r>
  <r>
    <x v="2798"/>
    <s v="Movie"/>
    <s v="Cider with Rosie"/>
    <n v="2015"/>
    <s v="13+"/>
    <n v="89"/>
    <s v="Minute"/>
    <s v="Drama"/>
    <s v="Teen"/>
    <x v="34"/>
    <m/>
    <s v="2010s"/>
  </r>
  <r>
    <x v="2799"/>
    <s v="TV Show"/>
    <s v="Chuck"/>
    <n v="2012"/>
    <s v="TV-14"/>
    <n v="5"/>
    <s v="Season"/>
    <s v="Action, Adventure, Comedy"/>
    <s v="Teen"/>
    <x v="15"/>
    <n v="5"/>
    <s v="2010s"/>
  </r>
  <r>
    <x v="2800"/>
    <s v="Movie"/>
    <s v="Christmas Time with Mila and Morphle"/>
    <n v="2019"/>
    <s v="ALL"/>
    <n v="37"/>
    <s v="Minute"/>
    <s v="Animation, Kids"/>
    <s v="Kids"/>
    <x v="21"/>
    <m/>
    <s v="2010s"/>
  </r>
  <r>
    <x v="2801"/>
    <s v="Movie"/>
    <s v="Christmas Recipe for Romance"/>
    <n v="2019"/>
    <s v="NR"/>
    <n v="88"/>
    <s v="Minute"/>
    <s v="Comedy, Romance"/>
    <s v="Unknown"/>
    <x v="10"/>
    <m/>
    <s v="2010s"/>
  </r>
  <r>
    <x v="2802"/>
    <s v="Movie"/>
    <s v="Christmas on the Bayou"/>
    <n v="2013"/>
    <s v="NR"/>
    <n v="88"/>
    <s v="Minute"/>
    <s v="Drama, Romance"/>
    <s v="Unknown"/>
    <x v="10"/>
    <m/>
    <s v="2010s"/>
  </r>
  <r>
    <x v="2803"/>
    <s v="Movie"/>
    <s v="Christmas in Mississippi"/>
    <n v="2017"/>
    <s v="7+"/>
    <n v="93"/>
    <s v="Minute"/>
    <s v="Drama, Romance"/>
    <s v="Kids"/>
    <x v="11"/>
    <m/>
    <s v="2010s"/>
  </r>
  <r>
    <x v="2804"/>
    <s v="Movie"/>
    <s v="Christmas Finger Family And More"/>
    <n v="2019"/>
    <s v="ALL"/>
    <n v="20"/>
    <s v="Minute"/>
    <s v="Animation, Kids"/>
    <s v="Kids"/>
    <x v="25"/>
    <m/>
    <s v="2010s"/>
  </r>
  <r>
    <x v="2805"/>
    <s v="Movie"/>
    <s v="Christmas Coupon"/>
    <n v="2019"/>
    <s v="7+"/>
    <n v="93"/>
    <s v="Minute"/>
    <s v="Comedy"/>
    <s v="Kids"/>
    <x v="11"/>
    <m/>
    <s v="2010s"/>
  </r>
  <r>
    <x v="2806"/>
    <s v="Movie"/>
    <s v="Christmas Carols With Elly And Eva"/>
    <n v="2019"/>
    <s v="ALL"/>
    <n v="22"/>
    <s v="Minute"/>
    <s v="Animation, Kids"/>
    <s v="Kids"/>
    <x v="27"/>
    <m/>
    <s v="2010s"/>
  </r>
  <r>
    <x v="2807"/>
    <s v="Movie"/>
    <s v="Christine Jorgensen Story"/>
    <n v="1970"/>
    <s v="R"/>
    <n v="89"/>
    <s v="Minute"/>
    <s v="Drama"/>
    <s v="Adult"/>
    <x v="34"/>
    <m/>
    <s v="1970s"/>
  </r>
  <r>
    <x v="2808"/>
    <s v="Movie"/>
    <s v="Christian Finnegan: The Fun Part"/>
    <n v="2014"/>
    <s v="18+"/>
    <n v="61"/>
    <s v="Minute"/>
    <s v="Arts, Entertainment, and Culture, Comedy, Special Interest"/>
    <s v="Adult"/>
    <x v="104"/>
    <m/>
    <s v="2010s"/>
  </r>
  <r>
    <x v="2809"/>
    <s v="TV Show"/>
    <s v="Chris Tall Presents..."/>
    <n v="2019"/>
    <s v="16+"/>
    <n v="1"/>
    <s v="Season"/>
    <s v="Arts, Entertainment, and Culture, Comedy"/>
    <s v="Teen"/>
    <x v="15"/>
    <n v="1"/>
    <s v="2010s"/>
  </r>
  <r>
    <x v="2810"/>
    <s v="TV Show"/>
    <s v="Chris Ramsey: Approval Needed"/>
    <n v="2019"/>
    <s v="16+"/>
    <n v="1"/>
    <s v="Season"/>
    <s v="TV Shows"/>
    <s v="Teen"/>
    <x v="15"/>
    <n v="1"/>
    <s v="2010s"/>
  </r>
  <r>
    <x v="2811"/>
    <s v="TV Show"/>
    <s v="Chris Ramsey Approval Needed (4K UHD)"/>
    <n v="2019"/>
    <s v="16+"/>
    <n v="1"/>
    <s v="Season"/>
    <s v="Arts, Entertainment, and Culture"/>
    <s v="Teen"/>
    <x v="15"/>
    <n v="1"/>
    <s v="2010s"/>
  </r>
  <r>
    <x v="2812"/>
    <s v="Movie"/>
    <s v="Chris Porter: Ugly and Angry"/>
    <n v="2014"/>
    <s v="NR"/>
    <n v="61"/>
    <s v="Minute"/>
    <s v="Arts, Entertainment, and Culture, Comedy, Special Interest"/>
    <s v="Unknown"/>
    <x v="104"/>
    <m/>
    <s v="2010s"/>
  </r>
  <r>
    <x v="2813"/>
    <s v="TV Show"/>
    <s v="Chris Harris on Cars"/>
    <n v="2016"/>
    <s v="TV-PG"/>
    <n v="1"/>
    <s v="Season"/>
    <s v="TV Shows"/>
    <s v="Teen"/>
    <x v="15"/>
    <n v="1"/>
    <s v="2010s"/>
  </r>
  <r>
    <x v="2814"/>
    <s v="Movie"/>
    <s v="Chris Claremont's X-Men"/>
    <n v="2018"/>
    <s v="7+"/>
    <n v="71"/>
    <s v="Minute"/>
    <s v="Documentary"/>
    <s v="Kids"/>
    <x v="91"/>
    <m/>
    <s v="2010s"/>
  </r>
  <r>
    <x v="2815"/>
    <s v="Movie"/>
    <s v="Choricha Mamla"/>
    <n v="2020"/>
    <s v="13+"/>
    <n v="132"/>
    <s v="Minute"/>
    <s v="Comedy"/>
    <s v="Teen"/>
    <x v="100"/>
    <m/>
    <s v="2020s"/>
  </r>
  <r>
    <x v="2816"/>
    <s v="Movie"/>
    <s v="Choices"/>
    <n v="1982"/>
    <s v="NR"/>
    <n v="93"/>
    <s v="Minute"/>
    <s v="Drama"/>
    <s v="Unknown"/>
    <x v="11"/>
    <m/>
    <s v="1980s"/>
  </r>
  <r>
    <x v="2817"/>
    <s v="Movie"/>
    <s v="Chocolate City"/>
    <n v="2015"/>
    <s v="R"/>
    <n v="91"/>
    <s v="Minute"/>
    <s v="Drama"/>
    <s v="Adult"/>
    <x v="51"/>
    <m/>
    <s v="2010s"/>
  </r>
  <r>
    <x v="2818"/>
    <s v="Movie"/>
    <s v="Chitralahari"/>
    <n v="2019"/>
    <s v="ALL"/>
    <n v="119"/>
    <s v="Minute"/>
    <s v="Drama, International"/>
    <s v="Kids"/>
    <x v="129"/>
    <m/>
    <s v="2010s"/>
  </r>
  <r>
    <x v="2819"/>
    <s v="Movie"/>
    <s v="Chisholm '72: Unbought &amp; Unbossed"/>
    <n v="2004"/>
    <s v="13+"/>
    <n v="76"/>
    <s v="Minute"/>
    <s v="Documentary"/>
    <s v="Teen"/>
    <x v="135"/>
    <m/>
    <s v="2000s"/>
  </r>
  <r>
    <x v="2820"/>
    <s v="Movie"/>
    <s v="China's New Silk Road"/>
    <n v="2019"/>
    <s v="7+"/>
    <n v="53"/>
    <s v="Minute"/>
    <s v="Documentary, Special Interest"/>
    <s v="Kids"/>
    <x v="46"/>
    <m/>
    <s v="2010s"/>
  </r>
  <r>
    <x v="2821"/>
    <s v="TV Show"/>
    <s v="Children's Favorite Fairy Tales and Nursery Rhymes"/>
    <n v="2016"/>
    <s v="ALL"/>
    <n v="1"/>
    <s v="Season"/>
    <s v="Animation, Kids"/>
    <s v="Kids"/>
    <x v="15"/>
    <n v="1"/>
    <s v="2010s"/>
  </r>
  <r>
    <x v="2822"/>
    <s v="Movie"/>
    <s v="Children of the Corn"/>
    <n v="1984"/>
    <s v="R"/>
    <n v="92"/>
    <s v="Minute"/>
    <s v="Horror"/>
    <s v="Adult"/>
    <x v="9"/>
    <m/>
    <s v="1980s"/>
  </r>
  <r>
    <x v="2823"/>
    <s v="TV Show"/>
    <s v="Children of Giant"/>
    <n v="2015"/>
    <s v="TV-PG"/>
    <n v="1"/>
    <s v="Season"/>
    <s v="Special Interest"/>
    <s v="Teen"/>
    <x v="15"/>
    <n v="1"/>
    <s v="2010s"/>
  </r>
  <r>
    <x v="2824"/>
    <s v="TV Show"/>
    <s v="Child Genius"/>
    <n v="2016"/>
    <s v="TV-PG"/>
    <n v="2"/>
    <s v="Season"/>
    <s v="Documentary, Drama, Kids"/>
    <s v="Teen"/>
    <x v="15"/>
    <n v="2"/>
    <s v="2010s"/>
  </r>
  <r>
    <x v="2825"/>
    <s v="Movie"/>
    <s v="Chikati Gadilo Chithakotudu"/>
    <n v="2019"/>
    <s v="18+"/>
    <n v="107"/>
    <s v="Minute"/>
    <s v="Comedy, International"/>
    <s v="Adult"/>
    <x v="79"/>
    <m/>
    <s v="2010s"/>
  </r>
  <r>
    <x v="2826"/>
    <s v="Movie"/>
    <s v="Chicken People"/>
    <n v="2016"/>
    <s v="13+"/>
    <n v="83"/>
    <s v="Minute"/>
    <s v="Documentary, Special Interest"/>
    <s v="Teen"/>
    <x v="106"/>
    <m/>
    <s v="2010s"/>
  </r>
  <r>
    <x v="2827"/>
    <s v="Movie"/>
    <s v="Chick Fight"/>
    <n v="2020"/>
    <s v="R"/>
    <n v="97"/>
    <s v="Minute"/>
    <s v="Comedy, Drama"/>
    <s v="Adult"/>
    <x v="110"/>
    <m/>
    <s v="2020s"/>
  </r>
  <r>
    <x v="2828"/>
    <s v="Movie"/>
    <s v="Chiara Ferragni: Unposted [English Subbed]"/>
    <n v="2019"/>
    <s v="16+"/>
    <n v="88"/>
    <s v="Minute"/>
    <s v="Documentary"/>
    <s v="Teen"/>
    <x v="10"/>
    <m/>
    <s v="2010s"/>
  </r>
  <r>
    <x v="2829"/>
    <s v="Movie"/>
    <s v="Chiara Ferragni: Unposted (4K UHD) - [English Dubbed]"/>
    <n v="2019"/>
    <s v="G"/>
    <n v="89"/>
    <s v="Minute"/>
    <s v="Documentary"/>
    <s v="Kids"/>
    <x v="34"/>
    <m/>
    <s v="2010s"/>
  </r>
  <r>
    <x v="2830"/>
    <s v="TV Show"/>
    <s v="Chi's Sweet Adventure"/>
    <n v="2018"/>
    <s v="ALL"/>
    <n v="2"/>
    <s v="Season"/>
    <s v="Anime, International, Kids"/>
    <s v="Kids"/>
    <x v="15"/>
    <n v="2"/>
    <s v="2010s"/>
  </r>
  <r>
    <x v="2831"/>
    <s v="Movie"/>
    <s v="Chi-Town"/>
    <n v="2019"/>
    <s v="13+"/>
    <n v="80"/>
    <s v="Minute"/>
    <s v="Documentary, Special Interest, Sports"/>
    <s v="Teen"/>
    <x v="105"/>
    <m/>
    <s v="2010s"/>
  </r>
  <r>
    <x v="2832"/>
    <s v="Movie"/>
    <s v="Chhalaang"/>
    <n v="2020"/>
    <s v="13+"/>
    <n v="136"/>
    <s v="Minute"/>
    <s v="Comedy, Drama"/>
    <s v="Teen"/>
    <x v="60"/>
    <m/>
    <s v="2020s"/>
  </r>
  <r>
    <x v="2833"/>
    <s v="Movie"/>
    <s v="Cheers of the Crowd"/>
    <n v="1935"/>
    <s v="13+"/>
    <n v="62"/>
    <s v="Minute"/>
    <s v="Comedy, Suspense"/>
    <s v="Teen"/>
    <x v="17"/>
    <m/>
    <s v="1930s"/>
  </r>
  <r>
    <x v="2834"/>
    <s v="Movie"/>
    <s v="Chee &amp; T"/>
    <n v="2018"/>
    <s v="18+"/>
    <n v="79"/>
    <s v="Minute"/>
    <s v="Action, Comedy, Special Interest"/>
    <s v="Adult"/>
    <x v="73"/>
    <m/>
    <s v="2010s"/>
  </r>
  <r>
    <x v="2835"/>
    <s v="Movie"/>
    <s v="Cheaper 2 Keep Her"/>
    <n v="2021"/>
    <s v="18+"/>
    <n v="103"/>
    <s v="Minute"/>
    <s v="Comedy, Drama, Romance"/>
    <s v="Adult"/>
    <x v="22"/>
    <m/>
    <s v="2020s"/>
  </r>
  <r>
    <x v="2836"/>
    <s v="Movie"/>
    <s v="Chavela"/>
    <n v="2017"/>
    <s v="18+"/>
    <n v="93"/>
    <s v="Minute"/>
    <s v="Documentary, LGBTQ"/>
    <s v="Adult"/>
    <x v="11"/>
    <m/>
    <s v="2010s"/>
  </r>
  <r>
    <x v="2837"/>
    <s v="TV Show"/>
    <s v="Chasing The Crown: Dreamers to Streamers"/>
    <n v="2020"/>
    <s v="13+"/>
    <n v="1"/>
    <s v="Season"/>
    <s v="Adventure"/>
    <s v="Teen"/>
    <x v="15"/>
    <n v="1"/>
    <s v="2020s"/>
  </r>
  <r>
    <x v="2838"/>
    <s v="TV Show"/>
    <s v="Chasing November"/>
    <n v="2017"/>
    <s v="13+"/>
    <n v="1"/>
    <s v="Season"/>
    <s v="Documentary, Drama, Special Interest"/>
    <s v="Teen"/>
    <x v="15"/>
    <n v="1"/>
    <s v="2010s"/>
  </r>
  <r>
    <x v="2839"/>
    <s v="Movie"/>
    <s v="Chasing Happiness"/>
    <n v="2019"/>
    <s v="16+"/>
    <n v="97"/>
    <s v="Minute"/>
    <s v="Documentary"/>
    <s v="Teen"/>
    <x v="110"/>
    <m/>
    <s v="2010s"/>
  </r>
  <r>
    <x v="2840"/>
    <s v="Movie"/>
    <s v="Chasers"/>
    <n v="1994"/>
    <s v="R"/>
    <n v="101"/>
    <s v="Minute"/>
    <s v="Action, Comedy, Drama"/>
    <s v="Adult"/>
    <x v="101"/>
    <m/>
    <s v="1990s"/>
  </r>
  <r>
    <x v="2841"/>
    <s v="Movie"/>
    <s v="Charm City"/>
    <n v="2019"/>
    <s v="NR"/>
    <n v="107"/>
    <s v="Minute"/>
    <s v="Documentary, Special Interest"/>
    <s v="Unknown"/>
    <x v="79"/>
    <m/>
    <s v="2010s"/>
  </r>
  <r>
    <x v="2842"/>
    <s v="TV Show"/>
    <s v="Charles I Downfall of a King"/>
    <n v="2019"/>
    <s v="13+"/>
    <n v="1"/>
    <s v="Season"/>
    <s v="TV Shows"/>
    <s v="Teen"/>
    <x v="15"/>
    <n v="1"/>
    <s v="2010s"/>
  </r>
  <r>
    <x v="2843"/>
    <s v="TV Show"/>
    <s v="Changing Rooms"/>
    <n v="2019"/>
    <s v="ALL"/>
    <n v="1"/>
    <s v="Season"/>
    <s v="Special Interest, Unscripted"/>
    <s v="Kids"/>
    <x v="15"/>
    <n v="1"/>
    <s v="2010s"/>
  </r>
  <r>
    <x v="2844"/>
    <s v="Movie"/>
    <s v="Change in the Air"/>
    <n v="2018"/>
    <s v="PG"/>
    <n v="94"/>
    <s v="Minute"/>
    <s v="Drama"/>
    <s v="Teen"/>
    <x v="12"/>
    <m/>
    <s v="2010s"/>
  </r>
  <r>
    <x v="2845"/>
    <s v="Movie"/>
    <s v="Champ Against Champ"/>
    <n v="2007"/>
    <s v="R"/>
    <n v="88"/>
    <s v="Minute"/>
    <s v="Action"/>
    <s v="Adult"/>
    <x v="10"/>
    <m/>
    <s v="2000s"/>
  </r>
  <r>
    <x v="2846"/>
    <s v="Movie"/>
    <s v="Chairlift"/>
    <n v="2008"/>
    <s v="NR"/>
    <n v="30"/>
    <s v="Minute"/>
    <s v="Music Videos and Concerts"/>
    <s v="Unknown"/>
    <x v="64"/>
    <m/>
    <s v="2000s"/>
  </r>
  <r>
    <x v="2847"/>
    <s v="Movie"/>
    <s v="Chad Daniels: As Is"/>
    <n v="2012"/>
    <s v="NR"/>
    <n v="52"/>
    <s v="Minute"/>
    <s v="Arts, Entertainment, and Culture, Comedy, Special Interest"/>
    <s v="Unknown"/>
    <x v="5"/>
    <m/>
    <s v="2010s"/>
  </r>
  <r>
    <x v="2848"/>
    <s v="TV Show"/>
    <s v="Chacha Vidhayak Hain Humare"/>
    <n v="2021"/>
    <s v="13+"/>
    <n v="2"/>
    <s v="Season"/>
    <s v="Comedy, Drama"/>
    <s v="Teen"/>
    <x v="15"/>
    <n v="2"/>
    <s v="2020s"/>
  </r>
  <r>
    <x v="2849"/>
    <s v="TV Show"/>
    <s v="Celia Pacquola: All Talk"/>
    <n v="2020"/>
    <s v="16+"/>
    <n v="1"/>
    <s v="Season"/>
    <s v="Comedy, Talk Show and Variety"/>
    <s v="Teen"/>
    <x v="15"/>
    <n v="1"/>
    <s v="2020s"/>
  </r>
  <r>
    <x v="2850"/>
    <s v="TV Show"/>
    <s v="Celebrity Paranormal Project"/>
    <n v="2006"/>
    <s v="16+"/>
    <n v="1"/>
    <s v="Season"/>
    <s v="TV Shows"/>
    <s v="Teen"/>
    <x v="15"/>
    <n v="1"/>
    <s v="2000s"/>
  </r>
  <r>
    <x v="2851"/>
    <s v="TV Show"/>
    <s v="Celebrity House Hunting"/>
    <n v="2012"/>
    <s v="TV-PG"/>
    <n v="1"/>
    <s v="Season"/>
    <s v="TV Shows"/>
    <s v="Teen"/>
    <x v="15"/>
    <n v="1"/>
    <s v="2010s"/>
  </r>
  <r>
    <x v="2852"/>
    <s v="TV Show"/>
    <s v="Celebrity Home Raiders"/>
    <n v="2014"/>
    <s v="TV-PG"/>
    <n v="1"/>
    <s v="Season"/>
    <s v="TV Shows"/>
    <s v="Teen"/>
    <x v="15"/>
    <n v="1"/>
    <s v="2010s"/>
  </r>
  <r>
    <x v="2853"/>
    <s v="TV Show"/>
    <s v="Celebrity Ghost Stories"/>
    <n v="2011"/>
    <s v="TV-PG"/>
    <n v="3"/>
    <s v="Season"/>
    <s v="TV Shows"/>
    <s v="Teen"/>
    <x v="15"/>
    <n v="3"/>
    <s v="2010s"/>
  </r>
  <r>
    <x v="2854"/>
    <s v="TV Show"/>
    <s v="Celebrity Close Calls"/>
    <n v="2011"/>
    <s v="TV-14"/>
    <n v="1"/>
    <s v="Season"/>
    <s v="Documentary, Drama, Unscripted"/>
    <s v="Teen"/>
    <x v="15"/>
    <n v="1"/>
    <s v="2010s"/>
  </r>
  <r>
    <x v="2855"/>
    <s v="TV Show"/>
    <s v="Cave Club"/>
    <n v="2020"/>
    <s v="ALL"/>
    <n v="1"/>
    <s v="Season"/>
    <s v="Animation, Kids"/>
    <s v="Kids"/>
    <x v="15"/>
    <n v="1"/>
    <s v="2020s"/>
  </r>
  <r>
    <x v="2856"/>
    <s v="TV Show"/>
    <s v="Catherine The Great"/>
    <n v="2015"/>
    <s v="13+"/>
    <n v="1"/>
    <s v="Season"/>
    <s v="Action, Drama"/>
    <s v="Teen"/>
    <x v="15"/>
    <n v="1"/>
    <s v="2010s"/>
  </r>
  <r>
    <x v="2857"/>
    <s v="TV Show"/>
    <s v="Catching Milat"/>
    <n v="2015"/>
    <s v="16+"/>
    <n v="1"/>
    <s v="Season"/>
    <s v="Suspense"/>
    <s v="Teen"/>
    <x v="15"/>
    <n v="1"/>
    <s v="2010s"/>
  </r>
  <r>
    <x v="2858"/>
    <s v="Movie"/>
    <s v="Catch-22"/>
    <n v="1970"/>
    <s v="R"/>
    <n v="122"/>
    <s v="Minute"/>
    <s v="Action, Comedy, Military and War"/>
    <s v="Adult"/>
    <x v="55"/>
    <m/>
    <s v="1970s"/>
  </r>
  <r>
    <x v="2859"/>
    <s v="Movie"/>
    <s v="Catch Hell"/>
    <n v="2014"/>
    <s v="18+"/>
    <n v="97"/>
    <s v="Minute"/>
    <s v="Action, Drama, Suspense"/>
    <s v="Adult"/>
    <x v="110"/>
    <m/>
    <s v="2010s"/>
  </r>
  <r>
    <x v="2860"/>
    <s v="TV Show"/>
    <s v="Catastrophe"/>
    <n v="2019"/>
    <s v="18+"/>
    <n v="4"/>
    <s v="Season"/>
    <s v="Comedy, Romance"/>
    <s v="Adult"/>
    <x v="15"/>
    <n v="4"/>
    <s v="2010s"/>
  </r>
  <r>
    <x v="2861"/>
    <s v="Movie"/>
    <s v="Casey's Shadow"/>
    <n v="1978"/>
    <s v="13+"/>
    <n v="116"/>
    <s v="Minute"/>
    <s v="Action, Drama"/>
    <s v="Teen"/>
    <x v="89"/>
    <m/>
    <s v="1970s"/>
  </r>
  <r>
    <x v="2862"/>
    <s v="Movie"/>
    <s v="Caryl of the Mountains"/>
    <n v="1936"/>
    <s v="ALL"/>
    <n v="59"/>
    <s v="Minute"/>
    <s v="Drama"/>
    <s v="Kids"/>
    <x v="53"/>
    <m/>
    <s v="1930s"/>
  </r>
  <r>
    <x v="2863"/>
    <s v="Movie"/>
    <s v="Cartoon Classics - Vol. 2: 25 Favorite Cartoons - 3 Hours"/>
    <n v="2017"/>
    <s v="13+"/>
    <n v="183"/>
    <s v="Minute"/>
    <s v="Animation"/>
    <s v="Teen"/>
    <x v="163"/>
    <m/>
    <s v="2010s"/>
  </r>
  <r>
    <x v="2864"/>
    <s v="Movie"/>
    <s v="Carriers"/>
    <n v="2009"/>
    <s v="PG-13"/>
    <n v="85"/>
    <s v="Minute"/>
    <s v="Drama"/>
    <s v="Teen"/>
    <x v="35"/>
    <m/>
    <s v="2000s"/>
  </r>
  <r>
    <x v="2865"/>
    <s v="TV Show"/>
    <s v="Caronte"/>
    <n v="2020"/>
    <s v="TV-MA"/>
    <n v="1"/>
    <s v="Season"/>
    <s v="Drama, Suspense"/>
    <s v="Adult"/>
    <x v="15"/>
    <n v="1"/>
    <s v="2020s"/>
  </r>
  <r>
    <x v="2866"/>
    <s v="Movie"/>
    <s v="Carolina Skeletons"/>
    <n v="1991"/>
    <s v="R"/>
    <n v="90"/>
    <s v="Minute"/>
    <s v="Action, Drama"/>
    <s v="Adult"/>
    <x v="56"/>
    <m/>
    <s v="1990s"/>
  </r>
  <r>
    <x v="2867"/>
    <s v="Movie"/>
    <s v="Carolina Low"/>
    <n v="2020"/>
    <s v="16+"/>
    <n v="83"/>
    <s v="Minute"/>
    <s v="Action, Drama, Western"/>
    <s v="Teen"/>
    <x v="106"/>
    <m/>
    <s v="2020s"/>
  </r>
  <r>
    <x v="2868"/>
    <s v="TV Show"/>
    <s v="Carnival Row"/>
    <n v="2019"/>
    <s v="16+"/>
    <n v="1"/>
    <s v="Season"/>
    <s v="Drama, Fantasy, Suspense"/>
    <s v="Teen"/>
    <x v="15"/>
    <n v="1"/>
    <s v="2010s"/>
  </r>
  <r>
    <x v="2869"/>
    <s v="TV Show"/>
    <s v="Care Bears: Unlock the Music - Songs for Kids"/>
    <n v="2020"/>
    <s v="ALL"/>
    <n v="1"/>
    <s v="Season"/>
    <s v="Animation, Kids"/>
    <s v="Kids"/>
    <x v="15"/>
    <n v="1"/>
    <s v="2020s"/>
  </r>
  <r>
    <x v="2870"/>
    <s v="TV Show"/>
    <s v="Card Sharks with Jim Perry"/>
    <n v="1978"/>
    <s v="TV-G"/>
    <n v="1"/>
    <s v="Season"/>
    <s v="Unscripted"/>
    <s v="Kids"/>
    <x v="15"/>
    <n v="1"/>
    <s v="1970s"/>
  </r>
  <r>
    <x v="2871"/>
    <s v="TV Show"/>
    <s v="Card Sharks with Bob Eubanks"/>
    <n v="1986"/>
    <s v="TV-G"/>
    <n v="1"/>
    <s v="Season"/>
    <s v="Unscripted"/>
    <s v="Kids"/>
    <x v="15"/>
    <n v="1"/>
    <s v="1980s"/>
  </r>
  <r>
    <x v="2872"/>
    <s v="TV Show"/>
    <s v="Car Patrol of Car City"/>
    <n v="2019"/>
    <s v="ALL"/>
    <n v="3"/>
    <s v="Season"/>
    <s v="Animation, Kids"/>
    <s v="Kids"/>
    <x v="15"/>
    <n v="3"/>
    <s v="2010s"/>
  </r>
  <r>
    <x v="2873"/>
    <s v="TV Show"/>
    <s v="Car Hunters"/>
    <n v="2017"/>
    <s v="TV-PG"/>
    <n v="1"/>
    <s v="Season"/>
    <s v="Documentary, Drama, Unscripted"/>
    <s v="Teen"/>
    <x v="15"/>
    <n v="1"/>
    <s v="2010s"/>
  </r>
  <r>
    <x v="2874"/>
    <s v="TV Show"/>
    <s v="Car Crash TV"/>
    <n v="2016"/>
    <s v="13+"/>
    <n v="2"/>
    <s v="Season"/>
    <s v="Action, Documentary"/>
    <s v="Teen"/>
    <x v="15"/>
    <n v="2"/>
    <s v="2010s"/>
  </r>
  <r>
    <x v="2875"/>
    <s v="Movie"/>
    <s v="Captured in Chinatown"/>
    <n v="1935"/>
    <s v="13+"/>
    <n v="53"/>
    <s v="Minute"/>
    <s v="Action, Suspense"/>
    <s v="Teen"/>
    <x v="46"/>
    <m/>
    <s v="1930s"/>
  </r>
  <r>
    <x v="2876"/>
    <s v="Movie"/>
    <s v="Captain Scarlett"/>
    <n v="1953"/>
    <s v="13+"/>
    <n v="78"/>
    <s v="Minute"/>
    <s v="Adventure, Drama"/>
    <s v="Teen"/>
    <x v="43"/>
    <m/>
    <s v="1950s"/>
  </r>
  <r>
    <x v="2877"/>
    <s v="Movie"/>
    <s v="Captain Sabertooth"/>
    <n v="2014"/>
    <s v="13+"/>
    <n v="96"/>
    <s v="Minute"/>
    <s v="Action, Comedy"/>
    <s v="Teen"/>
    <x v="14"/>
    <m/>
    <s v="2010s"/>
  </r>
  <r>
    <x v="2878"/>
    <s v="Movie"/>
    <s v="Captain Calamity"/>
    <n v="1936"/>
    <s v="PG"/>
    <n v="74"/>
    <s v="Minute"/>
    <s v="Action"/>
    <s v="Teen"/>
    <x v="2"/>
    <m/>
    <s v="1930s"/>
  </r>
  <r>
    <x v="2879"/>
    <s v="Movie"/>
    <s v="Cannabis To Save My Life"/>
    <n v="2015"/>
    <s v="NR"/>
    <n v="53"/>
    <s v="Minute"/>
    <s v="Documentary, Special Interest"/>
    <s v="Unknown"/>
    <x v="46"/>
    <m/>
    <s v="2010s"/>
  </r>
  <r>
    <x v="2880"/>
    <s v="Movie"/>
    <s v="Candy"/>
    <n v="2017"/>
    <s v="18+"/>
    <n v="76"/>
    <s v="Minute"/>
    <s v="Action, Drama"/>
    <s v="Adult"/>
    <x v="135"/>
    <m/>
    <s v="2010s"/>
  </r>
  <r>
    <x v="2881"/>
    <s v="TV Show"/>
    <s v="Canada: A Year In The Wild"/>
    <n v="2018"/>
    <s v="13+"/>
    <n v="1"/>
    <s v="Season"/>
    <s v="Documentary"/>
    <s v="Teen"/>
    <x v="15"/>
    <n v="1"/>
    <s v="2010s"/>
  </r>
  <r>
    <x v="2882"/>
    <s v="Movie"/>
    <s v="Can't Stand Losing You: Surviving The Police"/>
    <n v="2015"/>
    <s v="13+"/>
    <n v="83"/>
    <s v="Minute"/>
    <s v="Special Interest"/>
    <s v="Teen"/>
    <x v="106"/>
    <m/>
    <s v="2010s"/>
  </r>
  <r>
    <x v="2883"/>
    <s v="TV Show"/>
    <s v="Camp X and the Birth of the CIA"/>
    <n v="2014"/>
    <s v="16+"/>
    <n v="1"/>
    <s v="Season"/>
    <s v="Documentary, Drama, Special Interest"/>
    <s v="Teen"/>
    <x v="15"/>
    <n v="1"/>
    <s v="2010s"/>
  </r>
  <r>
    <x v="2884"/>
    <s v="Movie"/>
    <s v="Camp Cool Kids"/>
    <n v="2017"/>
    <s v="NR"/>
    <n v="104"/>
    <s v="Minute"/>
    <s v="Kids"/>
    <s v="Unknown"/>
    <x v="16"/>
    <m/>
    <s v="2010s"/>
  </r>
  <r>
    <x v="2885"/>
    <s v="Movie"/>
    <s v="Cameron Esposito: Marriage Material"/>
    <n v="2016"/>
    <s v="18+"/>
    <n v="71"/>
    <s v="Minute"/>
    <s v="Arts, Entertainment, and Culture, Comedy, Special Interest"/>
    <s v="Adult"/>
    <x v="91"/>
    <m/>
    <s v="2010s"/>
  </r>
  <r>
    <x v="2886"/>
    <s v="Movie"/>
    <s v="Camelot"/>
    <n v="2016"/>
    <s v="ALL"/>
    <n v="52"/>
    <s v="Minute"/>
    <s v="Animation, Kids"/>
    <s v="Kids"/>
    <x v="5"/>
    <m/>
    <s v="2010s"/>
  </r>
  <r>
    <x v="2887"/>
    <s v="TV Show"/>
    <s v="Call Santa"/>
    <n v="2020"/>
    <s v="ALL"/>
    <n v="2"/>
    <s v="Season"/>
    <s v="Animation, Kids"/>
    <s v="Kids"/>
    <x v="15"/>
    <n v="2"/>
    <s v="2020s"/>
  </r>
  <r>
    <x v="2888"/>
    <s v="TV Show"/>
    <s v="Call of The Wild"/>
    <n v="2000"/>
    <s v="TV-Y7"/>
    <n v="1"/>
    <s v="Season"/>
    <s v="Action, Adventure, Drama"/>
    <s v="Kids"/>
    <x v="15"/>
    <n v="1"/>
    <s v="2000s"/>
  </r>
  <r>
    <x v="2889"/>
    <s v="Movie"/>
    <s v="Call Her Ganda"/>
    <n v="2018"/>
    <s v="16+"/>
    <n v="97"/>
    <s v="Minute"/>
    <s v="Documentary, LGBTQ, Special Interest"/>
    <s v="Teen"/>
    <x v="110"/>
    <m/>
    <s v="2010s"/>
  </r>
  <r>
    <x v="2890"/>
    <s v="TV Show"/>
    <s v="Caligula"/>
    <n v="2018"/>
    <s v="13+"/>
    <n v="1"/>
    <s v="Season"/>
    <s v="Comedy, International, Unscripted"/>
    <s v="Teen"/>
    <x v="15"/>
    <n v="1"/>
    <s v="2010s"/>
  </r>
  <r>
    <x v="2891"/>
    <s v="TV Show"/>
    <s v="Cajun Pawn Stars"/>
    <n v="2013"/>
    <s v="TV-14"/>
    <n v="4"/>
    <s v="Season"/>
    <s v="TV Shows"/>
    <s v="Teen"/>
    <x v="15"/>
    <n v="4"/>
    <s v="2010s"/>
  </r>
  <r>
    <x v="2892"/>
    <s v="TV Show"/>
    <s v="Caillou"/>
    <n v="2010"/>
    <s v="TV-G"/>
    <n v="1"/>
    <s v="Season"/>
    <s v="Kids"/>
    <s v="Kids"/>
    <x v="15"/>
    <n v="1"/>
    <s v="2010s"/>
  </r>
  <r>
    <x v="2893"/>
    <s v="Movie"/>
    <s v="Cafe Society"/>
    <n v="2016"/>
    <s v="PG-13"/>
    <n v="96"/>
    <s v="Minute"/>
    <s v="Comedy, Drama"/>
    <s v="Teen"/>
    <x v="14"/>
    <m/>
    <s v="2010s"/>
  </r>
  <r>
    <x v="2894"/>
    <s v="Movie"/>
    <s v="Cabin 28"/>
    <n v="2017"/>
    <s v="16+"/>
    <n v="84"/>
    <s v="Minute"/>
    <s v="Horror, Suspense"/>
    <s v="Teen"/>
    <x v="30"/>
    <m/>
    <s v="2010s"/>
  </r>
  <r>
    <x v="2895"/>
    <s v="Movie"/>
    <s v="C.H.U.D."/>
    <n v="1984"/>
    <s v="R"/>
    <n v="97"/>
    <s v="Minute"/>
    <s v="Fantasy, Horror, Science Fiction"/>
    <s v="Adult"/>
    <x v="110"/>
    <m/>
    <s v="1980s"/>
  </r>
  <r>
    <x v="2896"/>
    <s v="Movie"/>
    <s v="C.C. &amp; Company"/>
    <n v="1970"/>
    <s v="R"/>
    <n v="95"/>
    <s v="Minute"/>
    <s v="Action, Comedy, Drama"/>
    <s v="Adult"/>
    <x v="41"/>
    <m/>
    <s v="1970s"/>
  </r>
  <r>
    <x v="2897"/>
    <s v="Movie"/>
    <s v="C U Soon (4K UHD)"/>
    <n v="2020"/>
    <s v="16+"/>
    <n v="98"/>
    <s v="Minute"/>
    <s v="Drama, Suspense"/>
    <s v="Teen"/>
    <x v="6"/>
    <m/>
    <s v="2020s"/>
  </r>
  <r>
    <x v="2898"/>
    <s v="Movie"/>
    <s v="C U Soon"/>
    <n v="2020"/>
    <s v="16+"/>
    <n v="98"/>
    <s v="Minute"/>
    <s v="Drama, Suspense"/>
    <s v="Teen"/>
    <x v="6"/>
    <m/>
    <s v="2020s"/>
  </r>
  <r>
    <x v="2899"/>
    <s v="TV Show"/>
    <s v="Busytown Mysteries"/>
    <n v="2009"/>
    <s v="ALL"/>
    <n v="1"/>
    <s v="Season"/>
    <s v="Animation, Kids"/>
    <s v="Kids"/>
    <x v="15"/>
    <n v="1"/>
    <s v="2000s"/>
  </r>
  <r>
    <x v="2900"/>
    <s v="TV Show"/>
    <s v="Busy World of Richard Scarry"/>
    <n v="1996"/>
    <s v="TV-Y7"/>
    <n v="5"/>
    <s v="Season"/>
    <s v="Animation, Kids"/>
    <s v="Kids"/>
    <x v="15"/>
    <n v="5"/>
    <s v="1990s"/>
  </r>
  <r>
    <x v="2901"/>
    <s v="TV Show"/>
    <s v="Burn Notice"/>
    <n v="2011"/>
    <s v="TV-PG"/>
    <n v="8"/>
    <s v="Season"/>
    <s v="Drama"/>
    <s v="Teen"/>
    <x v="15"/>
    <n v="8"/>
    <s v="2010s"/>
  </r>
  <r>
    <x v="2902"/>
    <s v="Movie"/>
    <s v="Bulldog Drummond"/>
    <n v="1929"/>
    <s v="7+"/>
    <n v="90"/>
    <s v="Minute"/>
    <s v="Drama, Suspense"/>
    <s v="Kids"/>
    <x v="56"/>
    <m/>
    <s v="1920s"/>
  </r>
  <r>
    <x v="2903"/>
    <s v="TV Show"/>
    <s v="Bulge Bracket"/>
    <n v="2020"/>
    <s v="16+"/>
    <n v="1"/>
    <s v="Season"/>
    <s v="Comedy, Drama"/>
    <s v="Teen"/>
    <x v="15"/>
    <n v="1"/>
    <s v="2020s"/>
  </r>
  <r>
    <x v="2904"/>
    <s v="TV Show"/>
    <s v="Building The Dream Nashville"/>
    <n v="2020"/>
    <s v="7+"/>
    <n v="1"/>
    <s v="Season"/>
    <s v="Documentary, Special Interest"/>
    <s v="Kids"/>
    <x v="15"/>
    <n v="1"/>
    <s v="2020s"/>
  </r>
  <r>
    <x v="2905"/>
    <s v="TV Show"/>
    <s v="Building Dream Homes"/>
    <n v="2014"/>
    <s v="TV-PG"/>
    <n v="1"/>
    <s v="Season"/>
    <s v="Documentary, Special Interest"/>
    <s v="Teen"/>
    <x v="15"/>
    <n v="1"/>
    <s v="2010s"/>
  </r>
  <r>
    <x v="2906"/>
    <s v="TV Show"/>
    <s v="Building Cars"/>
    <n v="2015"/>
    <s v="TV-PG"/>
    <n v="1"/>
    <s v="Season"/>
    <s v="Special Interest"/>
    <s v="Teen"/>
    <x v="15"/>
    <n v="1"/>
    <s v="2010s"/>
  </r>
  <r>
    <x v="2907"/>
    <s v="TV Show"/>
    <s v="Bug Diaries"/>
    <n v="2020"/>
    <s v="ALL"/>
    <n v="3"/>
    <s v="Season"/>
    <s v="Kids"/>
    <s v="Kids"/>
    <x v="15"/>
    <n v="3"/>
    <s v="2020s"/>
  </r>
  <r>
    <x v="2908"/>
    <s v="TV Show"/>
    <s v="Buffy The Vampire Slayer"/>
    <n v="2003"/>
    <s v="TV-14"/>
    <n v="7"/>
    <s v="Season"/>
    <s v="Action, Adventure, Drama"/>
    <s v="Teen"/>
    <x v="15"/>
    <n v="7"/>
    <s v="2000s"/>
  </r>
  <r>
    <x v="2909"/>
    <s v="Movie"/>
    <s v="Buckskin Frontier"/>
    <n v="1943"/>
    <s v="13+"/>
    <n v="106"/>
    <s v="Minute"/>
    <s v="Western"/>
    <s v="Teen"/>
    <x v="76"/>
    <m/>
    <s v="1940s"/>
  </r>
  <r>
    <x v="2910"/>
    <s v="Movie"/>
    <s v="Bryan Callen: Never Grow Up"/>
    <n v="2017"/>
    <s v="NR"/>
    <n v="58"/>
    <s v="Minute"/>
    <s v="Arts, Entertainment, and Culture, Comedy, Special Interest"/>
    <s v="Unknown"/>
    <x v="48"/>
    <m/>
    <s v="2010s"/>
  </r>
  <r>
    <x v="2911"/>
    <s v="Movie"/>
    <s v="Bryan Callen: Man Class"/>
    <n v="2012"/>
    <s v="18+"/>
    <n v="78"/>
    <s v="Minute"/>
    <s v="Arts, Entertainment, and Culture, Comedy, Special Interest"/>
    <s v="Adult"/>
    <x v="43"/>
    <m/>
    <s v="2010s"/>
  </r>
  <r>
    <x v="2912"/>
    <s v="Movie"/>
    <s v="Bruce Lee the Invincible"/>
    <n v="2007"/>
    <s v="PG-13"/>
    <n v="90"/>
    <s v="Minute"/>
    <s v="Action"/>
    <s v="Teen"/>
    <x v="56"/>
    <m/>
    <s v="2000s"/>
  </r>
  <r>
    <x v="2913"/>
    <s v="Movie"/>
    <s v="Bruce Lee Fights Back From the Grave"/>
    <n v="2007"/>
    <s v="R"/>
    <n v="84"/>
    <s v="Minute"/>
    <s v="Action"/>
    <s v="Adult"/>
    <x v="30"/>
    <m/>
    <s v="2000s"/>
  </r>
  <r>
    <x v="2914"/>
    <s v="Movie"/>
    <s v="Brothers O'Toole"/>
    <n v="1973"/>
    <s v="NR"/>
    <n v="95"/>
    <s v="Minute"/>
    <s v="Comedy, Western"/>
    <s v="Unknown"/>
    <x v="41"/>
    <m/>
    <s v="1970s"/>
  </r>
  <r>
    <x v="2915"/>
    <s v="Movie"/>
    <s v="Broken Dreams"/>
    <n v="2020"/>
    <s v="18+"/>
    <n v="31"/>
    <s v="Minute"/>
    <s v="Horror"/>
    <s v="Adult"/>
    <x v="68"/>
    <m/>
    <s v="2020s"/>
  </r>
  <r>
    <x v="2916"/>
    <s v="Movie"/>
    <s v="Brody Stevens: Live From The Main Room"/>
    <n v="2018"/>
    <s v="18+"/>
    <n v="49"/>
    <s v="Minute"/>
    <s v="Arts, Entertainment, and Culture, Comedy, Special Interest"/>
    <s v="Adult"/>
    <x v="49"/>
    <m/>
    <s v="2010s"/>
  </r>
  <r>
    <x v="2917"/>
    <s v="Movie"/>
    <s v="Britt-Marie Was Here"/>
    <n v="2019"/>
    <s v="13+"/>
    <n v="97"/>
    <s v="Minute"/>
    <s v="Comedy, Drama, Sports"/>
    <s v="Teen"/>
    <x v="110"/>
    <m/>
    <s v="2010s"/>
  </r>
  <r>
    <x v="2918"/>
    <s v="TV Show"/>
    <s v="Britain's Best Drives"/>
    <n v="2009"/>
    <s v="TV-PG"/>
    <n v="1"/>
    <s v="Season"/>
    <s v="Documentary, Special Interest"/>
    <s v="Teen"/>
    <x v="15"/>
    <n v="1"/>
    <s v="2000s"/>
  </r>
  <r>
    <x v="2919"/>
    <s v="TV Show"/>
    <s v="Britain by Narrowboat"/>
    <n v="2020"/>
    <s v="13+"/>
    <n v="1"/>
    <s v="Season"/>
    <s v="Documentary, Special Interest, Unscripted"/>
    <s v="Teen"/>
    <x v="15"/>
    <n v="1"/>
    <s v="2020s"/>
  </r>
  <r>
    <x v="2920"/>
    <s v="TV Show"/>
    <s v="Bring It"/>
    <n v="2018"/>
    <s v="TV-PG"/>
    <n v="2"/>
    <s v="Season"/>
    <s v="TV Shows"/>
    <s v="Teen"/>
    <x v="15"/>
    <n v="2"/>
    <s v="2010s"/>
  </r>
  <r>
    <x v="2921"/>
    <s v="Movie"/>
    <s v="Bright Light Fever"/>
    <n v="2011"/>
    <s v="NR"/>
    <n v="21"/>
    <s v="Minute"/>
    <s v="Music Videos and Concerts"/>
    <s v="Unknown"/>
    <x v="153"/>
    <m/>
    <s v="2010s"/>
  </r>
  <r>
    <x v="2922"/>
    <s v="Movie"/>
    <s v="Brigham City"/>
    <n v="2001"/>
    <s v="PG-13"/>
    <n v="120"/>
    <s v="Minute"/>
    <s v="Drama, Suspense"/>
    <s v="Teen"/>
    <x v="108"/>
    <m/>
    <s v="2000s"/>
  </r>
  <r>
    <x v="2923"/>
    <s v="Movie"/>
    <s v="Brick Lane"/>
    <n v="2008"/>
    <s v="PG-13"/>
    <n v="102"/>
    <s v="Minute"/>
    <s v="Arthouse, Drama, Romance"/>
    <s v="Teen"/>
    <x v="57"/>
    <m/>
    <s v="2000s"/>
  </r>
  <r>
    <x v="2924"/>
    <s v="Movie"/>
    <s v="Brian Posehn: The Fartist"/>
    <n v="2013"/>
    <s v="18+"/>
    <n v="58"/>
    <s v="Minute"/>
    <s v="Arts, Entertainment, and Culture, Comedy, Special Interest"/>
    <s v="Adult"/>
    <x v="48"/>
    <m/>
    <s v="2010s"/>
  </r>
  <r>
    <x v="2925"/>
    <s v="Movie"/>
    <s v="Brian Posehn: 25x2"/>
    <n v="2017"/>
    <s v="NR"/>
    <n v="64"/>
    <s v="Minute"/>
    <s v="Arts, Entertainment, and Culture, Comedy, Special Interest"/>
    <s v="Unknown"/>
    <x v="52"/>
    <m/>
    <s v="2010s"/>
  </r>
  <r>
    <x v="2926"/>
    <s v="Movie"/>
    <s v="Brian Aylward: Big In Asia"/>
    <n v="2020"/>
    <s v="18+"/>
    <n v="46"/>
    <s v="Minute"/>
    <s v="Arts, Entertainment, and Culture, Comedy, Special Interest"/>
    <s v="Adult"/>
    <x v="13"/>
    <m/>
    <s v="2020s"/>
  </r>
  <r>
    <x v="2927"/>
    <s v="Movie"/>
    <s v="Brent Weinbach: Appealing To The Mainstream"/>
    <n v="2017"/>
    <s v="18+"/>
    <n v="69"/>
    <s v="Minute"/>
    <s v="Arts, Entertainment, and Culture, Comedy, Special Interest"/>
    <s v="Adult"/>
    <x v="3"/>
    <m/>
    <s v="2010s"/>
  </r>
  <r>
    <x v="2928"/>
    <s v="Movie"/>
    <s v="Breathtaking Scenes from Around the World"/>
    <n v="2012"/>
    <s v="ALL"/>
    <n v="30"/>
    <s v="Minute"/>
    <s v="Special Interest"/>
    <s v="Kids"/>
    <x v="64"/>
    <m/>
    <s v="2010s"/>
  </r>
  <r>
    <x v="2929"/>
    <s v="Movie"/>
    <s v="Breathing Fire"/>
    <n v="2007"/>
    <s v="PG-13"/>
    <n v="85"/>
    <s v="Minute"/>
    <s v="Action"/>
    <s v="Teen"/>
    <x v="35"/>
    <m/>
    <s v="2000s"/>
  </r>
  <r>
    <x v="2930"/>
    <s v="TV Show"/>
    <s v="Breathe: Into the Shadows"/>
    <n v="2020"/>
    <s v="13+"/>
    <n v="1"/>
    <s v="Season"/>
    <s v="Drama, Suspense"/>
    <s v="Teen"/>
    <x v="15"/>
    <n v="1"/>
    <s v="2020s"/>
  </r>
  <r>
    <x v="2931"/>
    <s v="TV Show"/>
    <s v="Breathe"/>
    <n v="2018"/>
    <s v="16+"/>
    <n v="1"/>
    <s v="Season"/>
    <s v="Drama"/>
    <s v="Teen"/>
    <x v="15"/>
    <n v="1"/>
    <s v="2010s"/>
  </r>
  <r>
    <x v="2932"/>
    <s v="Movie"/>
    <s v="Breaking &amp; Exiting"/>
    <n v="2018"/>
    <s v="18+"/>
    <n v="78"/>
    <s v="Minute"/>
    <s v="Comedy"/>
    <s v="Adult"/>
    <x v="43"/>
    <m/>
    <s v="2010s"/>
  </r>
  <r>
    <x v="2933"/>
    <s v="Movie"/>
    <s v="Breakfast In Hollywood"/>
    <n v="1946"/>
    <s v="13+"/>
    <n v="88"/>
    <s v="Minute"/>
    <s v="Comedy, Music Videos and Concerts"/>
    <s v="Teen"/>
    <x v="10"/>
    <m/>
    <s v="1940s"/>
  </r>
  <r>
    <x v="2934"/>
    <s v="TV Show"/>
    <s v="Bread Barbershop"/>
    <n v="2020"/>
    <s v="ALL"/>
    <n v="1"/>
    <s v="Season"/>
    <s v="Animation, Kids"/>
    <s v="Kids"/>
    <x v="15"/>
    <n v="1"/>
    <s v="2020s"/>
  </r>
  <r>
    <x v="2935"/>
    <s v="Movie"/>
    <s v="Bravetown"/>
    <n v="2015"/>
    <s v="R"/>
    <n v="114"/>
    <s v="Minute"/>
    <s v="Arts, Entertainment, and Culture, Romance"/>
    <s v="Adult"/>
    <x v="59"/>
    <m/>
    <s v="2010s"/>
  </r>
  <r>
    <x v="2936"/>
    <s v="Movie"/>
    <s v="Brash Boys Club"/>
    <n v="2020"/>
    <s v="18+"/>
    <n v="82"/>
    <s v="Minute"/>
    <s v="Arts, Entertainment, and Culture, Comedy, LGBTQ"/>
    <s v="Adult"/>
    <x v="113"/>
    <m/>
    <s v="2020s"/>
  </r>
  <r>
    <x v="2937"/>
    <s v="TV Show"/>
    <s v="Brandi and Jarrod: Married to the Job"/>
    <n v="2014"/>
    <s v="TV-PG"/>
    <n v="1"/>
    <s v="Season"/>
    <s v="TV Shows"/>
    <s v="Teen"/>
    <x v="15"/>
    <n v="1"/>
    <s v="2010s"/>
  </r>
  <r>
    <x v="2938"/>
    <s v="Movie"/>
    <s v="Branded a Coward"/>
    <n v="1935"/>
    <s v="13+"/>
    <n v="65"/>
    <s v="Minute"/>
    <s v="Western"/>
    <s v="Teen"/>
    <x v="58"/>
    <m/>
    <s v="1930s"/>
  </r>
  <r>
    <x v="2939"/>
    <s v="TV Show"/>
    <s v="Brand New House On a Budget"/>
    <n v="2014"/>
    <s v="13+"/>
    <n v="1"/>
    <s v="Season"/>
    <s v="Special Interest, Unscripted"/>
    <s v="Teen"/>
    <x v="15"/>
    <n v="1"/>
    <s v="2010s"/>
  </r>
  <r>
    <x v="2940"/>
    <s v="Movie"/>
    <s v="Brahms"/>
    <n v="2006"/>
    <s v="NR"/>
    <n v="30"/>
    <s v="Minute"/>
    <s v="Music Videos and Concerts"/>
    <s v="Unknown"/>
    <x v="64"/>
    <m/>
    <s v="2000s"/>
  </r>
  <r>
    <x v="2941"/>
    <s v="Movie"/>
    <s v="Brad's Status"/>
    <n v="2017"/>
    <s v="R"/>
    <n v="102"/>
    <s v="Minute"/>
    <s v="Comedy, Drama"/>
    <s v="Adult"/>
    <x v="57"/>
    <m/>
    <s v="2010s"/>
  </r>
  <r>
    <x v="2942"/>
    <s v="Movie"/>
    <s v="Brad Williams: Daddy Issues"/>
    <n v="2016"/>
    <s v="18+"/>
    <n v="61"/>
    <s v="Minute"/>
    <s v="Arts, Entertainment, and Culture, Comedy"/>
    <s v="Adult"/>
    <x v="104"/>
    <m/>
    <s v="2010s"/>
  </r>
  <r>
    <x v="2943"/>
    <s v="Movie"/>
    <s v="Brad Williams Fun Size"/>
    <n v="2015"/>
    <s v="NR"/>
    <n v="60"/>
    <s v="Minute"/>
    <s v="Arts, Entertainment, and Culture, Comedy"/>
    <s v="Unknown"/>
    <x v="28"/>
    <m/>
    <s v="2010s"/>
  </r>
  <r>
    <x v="2944"/>
    <s v="Movie"/>
    <s v="Boys' Reformatory"/>
    <n v="1939"/>
    <s v="13+"/>
    <n v="89"/>
    <s v="Minute"/>
    <s v="Drama"/>
    <s v="Teen"/>
    <x v="34"/>
    <m/>
    <s v="1930s"/>
  </r>
  <r>
    <x v="2945"/>
    <s v="TV Show"/>
    <s v="Boys Over Flowers"/>
    <n v="2009"/>
    <s v="13+"/>
    <n v="1"/>
    <s v="Season"/>
    <s v="Comedy, Drama, Romance"/>
    <s v="Teen"/>
    <x v="15"/>
    <n v="1"/>
    <s v="2000s"/>
  </r>
  <r>
    <x v="2946"/>
    <s v="Movie"/>
    <s v="Boys (English Subtitled)"/>
    <n v="2015"/>
    <s v="16+"/>
    <n v="77"/>
    <s v="Minute"/>
    <s v="LGBTQ, Romance, Sports"/>
    <s v="Teen"/>
    <x v="44"/>
    <m/>
    <s v="2010s"/>
  </r>
  <r>
    <x v="2947"/>
    <s v="Movie"/>
    <s v="Boynton Beach Club"/>
    <n v="2006"/>
    <s v="R"/>
    <n v="105"/>
    <s v="Minute"/>
    <s v="Comedy, Romance"/>
    <s v="Adult"/>
    <x v="112"/>
    <m/>
    <s v="2000s"/>
  </r>
  <r>
    <x v="2948"/>
    <s v="Movie"/>
    <s v="Boyfriend School, The"/>
    <n v="1990"/>
    <s v="PG-13"/>
    <n v="103"/>
    <s v="Minute"/>
    <s v="Comedy, Romance"/>
    <s v="Teen"/>
    <x v="22"/>
    <m/>
    <s v="1990s"/>
  </r>
  <r>
    <x v="2949"/>
    <s v="Movie"/>
    <s v="Boy of the Streets"/>
    <n v="1937"/>
    <s v="13+"/>
    <n v="78"/>
    <s v="Minute"/>
    <s v="Drama"/>
    <s v="Teen"/>
    <x v="43"/>
    <m/>
    <s v="1930s"/>
  </r>
  <r>
    <x v="2950"/>
    <s v="Movie"/>
    <s v="Bowery Blitzkreig"/>
    <n v="1941"/>
    <s v="PG"/>
    <n v="62"/>
    <s v="Minute"/>
    <s v="Comedy, Drama"/>
    <s v="Teen"/>
    <x v="17"/>
    <m/>
    <s v="1940s"/>
  </r>
  <r>
    <x v="2951"/>
    <s v="Movie"/>
    <s v="Bowery at Midnight"/>
    <n v="1942"/>
    <s v="13+"/>
    <n v="62"/>
    <s v="Minute"/>
    <s v="Action, Suspense"/>
    <s v="Teen"/>
    <x v="17"/>
    <m/>
    <s v="1940s"/>
  </r>
  <r>
    <x v="2952"/>
    <s v="Movie"/>
    <s v="Bottom of the 9th"/>
    <n v="2019"/>
    <s v="R"/>
    <n v="111"/>
    <s v="Minute"/>
    <s v="Drama"/>
    <s v="Adult"/>
    <x v="38"/>
    <m/>
    <s v="2010s"/>
  </r>
  <r>
    <x v="2953"/>
    <s v="TV Show"/>
    <s v="Bottom"/>
    <n v="1995"/>
    <s v="TV-PG"/>
    <n v="3"/>
    <s v="Season"/>
    <s v="Comedy"/>
    <s v="Teen"/>
    <x v="15"/>
    <n v="3"/>
    <s v="1990s"/>
  </r>
  <r>
    <x v="2954"/>
    <s v="Movie"/>
    <s v="Boss"/>
    <n v="2017"/>
    <s v="16+"/>
    <n v="145"/>
    <s v="Minute"/>
    <s v="Action, Drama"/>
    <s v="Teen"/>
    <x v="139"/>
    <m/>
    <s v="2010s"/>
  </r>
  <r>
    <x v="2955"/>
    <s v="Movie"/>
    <s v="Bornoporichoy"/>
    <n v="2019"/>
    <s v="16+"/>
    <n v="102"/>
    <s v="Minute"/>
    <s v="Drama, International"/>
    <s v="Teen"/>
    <x v="57"/>
    <m/>
    <s v="2010s"/>
  </r>
  <r>
    <x v="2956"/>
    <s v="Movie"/>
    <s v="Born Too White"/>
    <n v="2017"/>
    <s v="16+"/>
    <n v="59"/>
    <s v="Minute"/>
    <s v="Documentary, Special Interest"/>
    <s v="Teen"/>
    <x v="53"/>
    <m/>
    <s v="2010s"/>
  </r>
  <r>
    <x v="2957"/>
    <s v="Movie"/>
    <s v="Born To Win"/>
    <n v="1971"/>
    <s v="NR"/>
    <n v="88"/>
    <s v="Minute"/>
    <s v="Drama"/>
    <s v="Unknown"/>
    <x v="10"/>
    <m/>
    <s v="1970s"/>
  </r>
  <r>
    <x v="2958"/>
    <s v="TV Show"/>
    <s v="Born This Way"/>
    <n v="2018"/>
    <s v="TV-PG"/>
    <n v="4"/>
    <s v="Season"/>
    <s v="Documentary, Drama, Unscripted"/>
    <s v="Teen"/>
    <x v="15"/>
    <n v="4"/>
    <s v="2010s"/>
  </r>
  <r>
    <x v="2959"/>
    <s v="TV Show"/>
    <s v="Born Behind Bars"/>
    <n v="2018"/>
    <s v="TV-14"/>
    <n v="1"/>
    <s v="Season"/>
    <s v="Documentary, Drama, Unscripted"/>
    <s v="Teen"/>
    <x v="15"/>
    <n v="1"/>
    <s v="2010s"/>
  </r>
  <r>
    <x v="2960"/>
    <s v="TV Show"/>
    <s v="Bordertown: Laredo"/>
    <n v="2011"/>
    <s v="TV-14"/>
    <n v="1"/>
    <s v="Season"/>
    <s v="Documentary, Special Interest"/>
    <s v="Teen"/>
    <x v="15"/>
    <n v="1"/>
    <s v="2010s"/>
  </r>
  <r>
    <x v="2961"/>
    <s v="Movie"/>
    <s v="Boonie Bears: Blast Into the Past"/>
    <n v="2020"/>
    <s v="7+"/>
    <n v="90"/>
    <s v="Minute"/>
    <s v="Animation, Kids"/>
    <s v="Kids"/>
    <x v="56"/>
    <m/>
    <s v="2020s"/>
  </r>
  <r>
    <x v="2962"/>
    <s v="TV Show"/>
    <s v="Bookaboo UK"/>
    <n v="2009"/>
    <s v="TV-NR"/>
    <n v="1"/>
    <s v="Season"/>
    <s v="Kids"/>
    <s v="Unknown"/>
    <x v="15"/>
    <n v="1"/>
    <s v="2000s"/>
  </r>
  <r>
    <x v="2963"/>
    <s v="TV Show"/>
    <s v="Bookaboo"/>
    <n v="2016"/>
    <s v="ALL"/>
    <n v="1"/>
    <s v="Season"/>
    <s v="Kids"/>
    <s v="Kids"/>
    <x v="15"/>
    <n v="1"/>
    <s v="2010s"/>
  </r>
  <r>
    <x v="2964"/>
    <s v="TV Show"/>
    <s v="Bones"/>
    <n v="2017"/>
    <s v="NR"/>
    <n v="12"/>
    <s v="Season"/>
    <s v="Drama, Suspense"/>
    <s v="Unknown"/>
    <x v="15"/>
    <n v="12"/>
    <s v="2010s"/>
  </r>
  <r>
    <x v="2965"/>
    <s v="Movie"/>
    <s v="Bold Caballero (1936)"/>
    <n v="1936"/>
    <s v="13+"/>
    <n v="69"/>
    <s v="Minute"/>
    <s v="Western"/>
    <s v="Teen"/>
    <x v="3"/>
    <m/>
    <s v="1930s"/>
  </r>
  <r>
    <x v="2966"/>
    <s v="TV Show"/>
    <s v="Boing: The Play Ranger"/>
    <n v="2016"/>
    <s v="ALL"/>
    <n v="2"/>
    <s v="Season"/>
    <s v="Animation, Kids"/>
    <s v="Kids"/>
    <x v="15"/>
    <n v="2"/>
    <s v="2010s"/>
  </r>
  <r>
    <x v="2967"/>
    <s v="Movie"/>
    <s v="Bodysnatchers of New York"/>
    <n v="2010"/>
    <s v="13+"/>
    <n v="44"/>
    <s v="Minute"/>
    <s v="Documentary"/>
    <s v="Teen"/>
    <x v="107"/>
    <m/>
    <s v="2010s"/>
  </r>
  <r>
    <x v="2968"/>
    <s v="TV Show"/>
    <s v="Bobby's World: The Complete Series"/>
    <n v="1990"/>
    <s v="ALL"/>
    <n v="7"/>
    <s v="Season"/>
    <s v="Animation, Kids"/>
    <s v="Kids"/>
    <x v="15"/>
    <n v="7"/>
    <s v="1990s"/>
  </r>
  <r>
    <x v="2969"/>
    <s v="Movie"/>
    <s v="Bobby Slayton: Born To Be Bobby"/>
    <n v="2010"/>
    <s v="18+"/>
    <n v="64"/>
    <s v="Minute"/>
    <s v="Arts, Entertainment, and Culture, Comedy, Special Interest"/>
    <s v="Adult"/>
    <x v="52"/>
    <m/>
    <s v="2010s"/>
  </r>
  <r>
    <x v="2970"/>
    <s v="Movie"/>
    <s v="Bob The Train - Non Stop"/>
    <n v="2018"/>
    <s v="ALL"/>
    <n v="62"/>
    <s v="Minute"/>
    <s v="Animation, Kids"/>
    <s v="Kids"/>
    <x v="17"/>
    <m/>
    <s v="2010s"/>
  </r>
  <r>
    <x v="2971"/>
    <s v="Movie"/>
    <s v="Bob the Drag Queen: Suspiciously Large Woman"/>
    <n v="2017"/>
    <s v="R"/>
    <n v="57"/>
    <s v="Minute"/>
    <s v="Arts, Entertainment, and Culture, Documentary, LGBTQ"/>
    <s v="Adult"/>
    <x v="67"/>
    <m/>
    <s v="2010s"/>
  </r>
  <r>
    <x v="2972"/>
    <s v="Movie"/>
    <s v="Bob Saget: Zero To Sixty"/>
    <n v="2017"/>
    <s v="NR"/>
    <n v="65"/>
    <s v="Minute"/>
    <s v="Arts, Entertainment, and Culture, Comedy, Special Interest"/>
    <s v="Unknown"/>
    <x v="58"/>
    <m/>
    <s v="2010s"/>
  </r>
  <r>
    <x v="2973"/>
    <s v="Movie"/>
    <s v="Bob Saget: That's What I'm Talking About"/>
    <n v="2013"/>
    <s v="NR"/>
    <n v="55"/>
    <s v="Minute"/>
    <s v="Arts, Entertainment, and Culture, Comedy, Special Interest"/>
    <s v="Unknown"/>
    <x v="45"/>
    <m/>
    <s v="2010s"/>
  </r>
  <r>
    <x v="2974"/>
    <s v="TV Show"/>
    <s v="Boarding School Juliet"/>
    <n v="2018"/>
    <s v="NR"/>
    <n v="1"/>
    <s v="Season"/>
    <s v="TV Shows"/>
    <s v="Unknown"/>
    <x v="15"/>
    <n v="1"/>
    <s v="2010s"/>
  </r>
  <r>
    <x v="2975"/>
    <s v="TV Show"/>
    <s v="Bo on the Go"/>
    <n v="2009"/>
    <s v="TV-Y7"/>
    <n v="3"/>
    <s v="Season"/>
    <s v="Animation, Kids"/>
    <s v="Kids"/>
    <x v="15"/>
    <n v="3"/>
    <s v="2000s"/>
  </r>
  <r>
    <x v="2976"/>
    <s v="Movie"/>
    <s v="Blue Thunder"/>
    <n v="1983"/>
    <s v="R"/>
    <n v="109"/>
    <s v="Minute"/>
    <s v="Action, Drama, Suspense"/>
    <s v="Adult"/>
    <x v="33"/>
    <m/>
    <s v="1980s"/>
  </r>
  <r>
    <x v="2977"/>
    <s v="Movie"/>
    <s v="Blue Steel"/>
    <n v="1934"/>
    <s v="13+"/>
    <n v="51"/>
    <s v="Minute"/>
    <s v="Western"/>
    <s v="Teen"/>
    <x v="75"/>
    <m/>
    <s v="1930s"/>
  </r>
  <r>
    <x v="2978"/>
    <s v="TV Show"/>
    <s v="Blue Murder: Killer Cop"/>
    <n v="2017"/>
    <s v="16+"/>
    <n v="1"/>
    <s v="Season"/>
    <s v="Drama, Suspense"/>
    <s v="Teen"/>
    <x v="15"/>
    <n v="1"/>
    <s v="2010s"/>
  </r>
  <r>
    <x v="2979"/>
    <s v="TV Show"/>
    <s v="Blue Mountain State"/>
    <n v="2011"/>
    <s v="TV-MA"/>
    <n v="3"/>
    <s v="Season"/>
    <s v="Comedy"/>
    <s v="Adult"/>
    <x v="15"/>
    <n v="3"/>
    <s v="2010s"/>
  </r>
  <r>
    <x v="2980"/>
    <s v="Movie"/>
    <s v="Blue Hawaii"/>
    <n v="1961"/>
    <s v="PG"/>
    <n v="101"/>
    <s v="Minute"/>
    <s v="Arts, Entertainment, and Culture, Comedy"/>
    <s v="Teen"/>
    <x v="101"/>
    <m/>
    <s v="1960s"/>
  </r>
  <r>
    <x v="2981"/>
    <s v="Movie"/>
    <s v="Blow The Man Down"/>
    <n v="2020"/>
    <s v="R"/>
    <n v="91"/>
    <s v="Minute"/>
    <s v="Comedy, Drama, Suspense"/>
    <s v="Adult"/>
    <x v="51"/>
    <m/>
    <s v="2020s"/>
  </r>
  <r>
    <x v="2982"/>
    <s v="Movie"/>
    <s v="Bloodrayne: The Third Reich"/>
    <n v="2010"/>
    <s v="R"/>
    <n v="79"/>
    <s v="Minute"/>
    <s v="Action"/>
    <s v="Adult"/>
    <x v="73"/>
    <m/>
    <s v="2010s"/>
  </r>
  <r>
    <x v="2983"/>
    <s v="Movie"/>
    <s v="Blood, Sand and Gold"/>
    <n v="2017"/>
    <s v="NR"/>
    <n v="89"/>
    <s v="Minute"/>
    <s v="Action, Adventure, Comedy"/>
    <s v="Unknown"/>
    <x v="34"/>
    <m/>
    <s v="2010s"/>
  </r>
  <r>
    <x v="2984"/>
    <s v="Movie"/>
    <s v="Blood On The Sun"/>
    <n v="1974"/>
    <s v="R"/>
    <n v="94"/>
    <s v="Minute"/>
    <s v="Action, Drama"/>
    <s v="Adult"/>
    <x v="12"/>
    <m/>
    <s v="1970s"/>
  </r>
  <r>
    <x v="2985"/>
    <s v="Movie"/>
    <s v="Blood into Wine"/>
    <n v="2010"/>
    <s v="16+"/>
    <n v="100"/>
    <s v="Minute"/>
    <s v="Documentary, Special Interest"/>
    <s v="Teen"/>
    <x v="63"/>
    <m/>
    <s v="2010s"/>
  </r>
  <r>
    <x v="2986"/>
    <s v="Movie"/>
    <s v="Blood Bath (1966)"/>
    <n v="1966"/>
    <s v="13+"/>
    <n v="62"/>
    <s v="Minute"/>
    <s v="Horror"/>
    <s v="Teen"/>
    <x v="17"/>
    <m/>
    <s v="1960s"/>
  </r>
  <r>
    <x v="2987"/>
    <s v="Movie"/>
    <s v="Blood and Lace"/>
    <n v="1971"/>
    <s v="18+"/>
    <n v="87"/>
    <s v="Minute"/>
    <s v="Drama"/>
    <s v="Adult"/>
    <x v="8"/>
    <m/>
    <s v="1970s"/>
  </r>
  <r>
    <x v="2988"/>
    <s v="TV Show"/>
    <s v="Blood &amp; Treasure"/>
    <n v="2019"/>
    <s v="TV-14"/>
    <n v="1"/>
    <s v="Season"/>
    <s v="TV Shows"/>
    <s v="Teen"/>
    <x v="15"/>
    <n v="1"/>
    <s v="2010s"/>
  </r>
  <r>
    <x v="2989"/>
    <s v="Movie"/>
    <s v="Blonde Comet"/>
    <n v="1941"/>
    <s v="ALL"/>
    <n v="67"/>
    <s v="Minute"/>
    <s v="Action, Adventure, Drama"/>
    <s v="Kids"/>
    <x v="98"/>
    <m/>
    <s v="1940s"/>
  </r>
  <r>
    <x v="2990"/>
    <s v="TV Show"/>
    <s v="Blockbusters with Bill Cullen"/>
    <n v="1981"/>
    <s v="TV-G"/>
    <n v="1"/>
    <s v="Season"/>
    <s v="Unscripted"/>
    <s v="Kids"/>
    <x v="15"/>
    <n v="1"/>
    <s v="1980s"/>
  </r>
  <r>
    <x v="2991"/>
    <s v="Movie"/>
    <s v="Blitzen Trapper"/>
    <n v="2011"/>
    <s v="NR"/>
    <n v="29"/>
    <s v="Minute"/>
    <s v="Music Videos and Concerts"/>
    <s v="Unknown"/>
    <x v="99"/>
    <m/>
    <s v="2010s"/>
  </r>
  <r>
    <x v="2992"/>
    <s v="Movie"/>
    <s v="Blippi's Educational Vehicle Videos!"/>
    <n v="2020"/>
    <s v="ALL"/>
    <n v="71"/>
    <s v="Minute"/>
    <s v="Kids"/>
    <s v="Kids"/>
    <x v="91"/>
    <m/>
    <s v="2020s"/>
  </r>
  <r>
    <x v="2993"/>
    <s v="Movie"/>
    <s v="Blippi - Visit the Playground with Blippi and More Kids Videos!"/>
    <n v="2019"/>
    <s v="ALL"/>
    <n v="48"/>
    <s v="Minute"/>
    <s v="Kids"/>
    <s v="Kids"/>
    <x v="54"/>
    <m/>
    <s v="2010s"/>
  </r>
  <r>
    <x v="2994"/>
    <s v="TV Show"/>
    <s v="Blippi - Videos for Kids"/>
    <n v="2016"/>
    <s v="ALL"/>
    <n v="1"/>
    <s v="Season"/>
    <s v="Kids, Special Interest"/>
    <s v="Kids"/>
    <x v="15"/>
    <n v="1"/>
    <s v="2010s"/>
  </r>
  <r>
    <x v="2995"/>
    <s v="Movie"/>
    <s v="Blippi - Learn Colors, Numbers, Animals and More!"/>
    <n v="2020"/>
    <s v="ALL"/>
    <n v="92"/>
    <s v="Minute"/>
    <s v="Kids"/>
    <s v="Kids"/>
    <x v="9"/>
    <m/>
    <s v="2020s"/>
  </r>
  <r>
    <x v="2996"/>
    <s v="TV Show"/>
    <s v="Blippi - Educational Videos for Children"/>
    <n v="2016"/>
    <s v="ALL"/>
    <n v="1"/>
    <s v="Season"/>
    <s v="Kids"/>
    <s v="Kids"/>
    <x v="15"/>
    <n v="1"/>
    <s v="2010s"/>
  </r>
  <r>
    <x v="2997"/>
    <s v="TV Show"/>
    <s v="Blippi - Educational Songs for Kids"/>
    <n v="2016"/>
    <s v="ALL"/>
    <n v="1"/>
    <s v="Season"/>
    <s v="Kids"/>
    <s v="Kids"/>
    <x v="15"/>
    <n v="1"/>
    <s v="2010s"/>
  </r>
  <r>
    <x v="2998"/>
    <s v="Movie"/>
    <s v="Bling Kong"/>
    <n v="2011"/>
    <s v="NR"/>
    <n v="40"/>
    <s v="Minute"/>
    <s v="Music Videos and Concerts"/>
    <s v="Unknown"/>
    <x v="37"/>
    <m/>
    <s v="2010s"/>
  </r>
  <r>
    <x v="2999"/>
    <s v="Movie"/>
    <s v="Blind Fury"/>
    <n v="1990"/>
    <s v="R"/>
    <n v="86"/>
    <s v="Minute"/>
    <s v="Action"/>
    <s v="Adult"/>
    <x v="19"/>
    <m/>
    <s v="1990s"/>
  </r>
  <r>
    <x v="3000"/>
    <s v="TV Show"/>
    <s v="Bleak Old Shop Of Stuff"/>
    <n v="2012"/>
    <s v="TV-PG"/>
    <n v="1"/>
    <s v="Season"/>
    <s v="Comedy"/>
    <s v="Teen"/>
    <x v="15"/>
    <n v="1"/>
    <s v="2010s"/>
  </r>
  <r>
    <x v="3001"/>
    <s v="Movie"/>
    <s v="Blanche"/>
    <n v="2019"/>
    <s v="NR"/>
    <n v="67"/>
    <s v="Minute"/>
    <s v="Comedy, Western"/>
    <s v="Unknown"/>
    <x v="98"/>
    <m/>
    <s v="2010s"/>
  </r>
  <r>
    <x v="3002"/>
    <s v="TV Show"/>
    <s v="Blade of the Immortal"/>
    <n v="2020"/>
    <s v="TV-NR"/>
    <n v="1"/>
    <s v="Season"/>
    <s v="Anime"/>
    <s v="Unknown"/>
    <x v="15"/>
    <n v="1"/>
    <s v="2020s"/>
  </r>
  <r>
    <x v="3003"/>
    <s v="Movie"/>
    <s v="Blackout"/>
    <n v="2014"/>
    <s v="R"/>
    <n v="92"/>
    <s v="Minute"/>
    <s v="Drama, Horror, Suspense"/>
    <s v="Adult"/>
    <x v="9"/>
    <m/>
    <s v="2010s"/>
  </r>
  <r>
    <x v="3004"/>
    <s v="Movie"/>
    <s v="Blackmark"/>
    <n v="2017"/>
    <s v="NR"/>
    <n v="94"/>
    <s v="Minute"/>
    <s v="Action, Suspense"/>
    <s v="Unknown"/>
    <x v="12"/>
    <m/>
    <s v="2010s"/>
  </r>
  <r>
    <x v="3005"/>
    <s v="Movie"/>
    <s v="Blackmail"/>
    <n v="2018"/>
    <s v="13+"/>
    <n v="137"/>
    <s v="Minute"/>
    <s v="Action, Comedy, International"/>
    <s v="Teen"/>
    <x v="134"/>
    <m/>
    <s v="2010s"/>
  </r>
  <r>
    <x v="3006"/>
    <s v="Movie"/>
    <s v="Blackbird (4K UHD)"/>
    <n v="2020"/>
    <s v="R"/>
    <n v="98"/>
    <s v="Minute"/>
    <s v="Drama"/>
    <s v="Adult"/>
    <x v="6"/>
    <m/>
    <s v="2020s"/>
  </r>
  <r>
    <x v="3007"/>
    <s v="Movie"/>
    <s v="Black, White &amp; Us"/>
    <n v="2019"/>
    <s v="13+"/>
    <n v="75"/>
    <s v="Minute"/>
    <s v="Documentary, Kids"/>
    <s v="Teen"/>
    <x v="77"/>
    <m/>
    <s v="2010s"/>
  </r>
  <r>
    <x v="3008"/>
    <s v="Movie"/>
    <s v="Black Widow"/>
    <n v="2019"/>
    <s v="18+"/>
    <n v="39"/>
    <s v="Minute"/>
    <s v="Drama"/>
    <s v="Adult"/>
    <x v="136"/>
    <m/>
    <s v="2010s"/>
  </r>
  <r>
    <x v="3009"/>
    <s v="Movie"/>
    <s v="Black Water"/>
    <n v="2018"/>
    <s v="R"/>
    <n v="105"/>
    <s v="Minute"/>
    <s v="Action, Adventure"/>
    <s v="Adult"/>
    <x v="112"/>
    <m/>
    <s v="2010s"/>
  </r>
  <r>
    <x v="3010"/>
    <s v="Movie"/>
    <s v="Black Seeds: The History of Africans in America"/>
    <n v="2021"/>
    <s v="13+"/>
    <n v="70"/>
    <s v="Minute"/>
    <s v="Action, Documentary"/>
    <s v="Teen"/>
    <x v="61"/>
    <m/>
    <s v="2020s"/>
  </r>
  <r>
    <x v="3011"/>
    <s v="Movie"/>
    <s v="Black Sabbath - Paranoid (Classic Album)"/>
    <n v="2010"/>
    <s v="16+"/>
    <n v="55"/>
    <s v="Minute"/>
    <s v="Documentary, Music Videos and Concerts"/>
    <s v="Teen"/>
    <x v="45"/>
    <m/>
    <s v="2010s"/>
  </r>
  <r>
    <x v="3012"/>
    <s v="Movie"/>
    <s v="Black Robe"/>
    <n v="1991"/>
    <s v="R"/>
    <n v="101"/>
    <s v="Minute"/>
    <s v="Action, Drama"/>
    <s v="Adult"/>
    <x v="101"/>
    <m/>
    <s v="1990s"/>
  </r>
  <r>
    <x v="3013"/>
    <s v="Movie"/>
    <s v="Black Pumpkin"/>
    <n v="2020"/>
    <s v="16+"/>
    <n v="91"/>
    <s v="Minute"/>
    <s v="Horror, Suspense"/>
    <s v="Teen"/>
    <x v="51"/>
    <m/>
    <s v="2020s"/>
  </r>
  <r>
    <x v="3014"/>
    <s v="Movie"/>
    <s v="Black November"/>
    <n v="2015"/>
    <s v="16+"/>
    <n v="97"/>
    <s v="Minute"/>
    <s v="Action, Drama"/>
    <s v="Teen"/>
    <x v="110"/>
    <m/>
    <s v="2010s"/>
  </r>
  <r>
    <x v="3015"/>
    <s v="Movie"/>
    <s v="Black Lives Matter"/>
    <n v="2017"/>
    <s v="18+"/>
    <n v="48"/>
    <s v="Minute"/>
    <s v="Documentary, Special Interest"/>
    <s v="Adult"/>
    <x v="54"/>
    <m/>
    <s v="2010s"/>
  </r>
  <r>
    <x v="3016"/>
    <s v="Movie"/>
    <s v="Black Jesus"/>
    <n v="1986"/>
    <s v="13+"/>
    <n v="86"/>
    <s v="Minute"/>
    <s v="Drama"/>
    <s v="Teen"/>
    <x v="19"/>
    <m/>
    <s v="1980s"/>
  </r>
  <r>
    <x v="3017"/>
    <s v="Movie"/>
    <s v="Black History Activators"/>
    <n v="2019"/>
    <s v="13+"/>
    <n v="76"/>
    <s v="Minute"/>
    <s v="Documentary"/>
    <s v="Teen"/>
    <x v="135"/>
    <m/>
    <s v="2010s"/>
  </r>
  <r>
    <x v="3018"/>
    <s v="Movie"/>
    <s v="Black Boys"/>
    <n v="2020"/>
    <s v="16+"/>
    <n v="90"/>
    <s v="Minute"/>
    <s v="Documentary"/>
    <s v="Teen"/>
    <x v="56"/>
    <m/>
    <s v="2020s"/>
  </r>
  <r>
    <x v="3019"/>
    <s v="Movie"/>
    <s v="Birdy"/>
    <n v="1984"/>
    <s v="R"/>
    <n v="120"/>
    <s v="Minute"/>
    <s v="Arthouse, Drama"/>
    <s v="Adult"/>
    <x v="108"/>
    <m/>
    <s v="1980s"/>
  </r>
  <r>
    <x v="3020"/>
    <s v="Movie"/>
    <s v="Birdmonster"/>
    <n v="2011"/>
    <s v="NR"/>
    <n v="30"/>
    <s v="Minute"/>
    <s v="Music Videos and Concerts"/>
    <s v="Unknown"/>
    <x v="64"/>
    <m/>
    <s v="2010s"/>
  </r>
  <r>
    <x v="3021"/>
    <s v="Movie"/>
    <s v="Bing Crosby: Rediscovered"/>
    <n v="2014"/>
    <s v="NR"/>
    <n v="86"/>
    <s v="Minute"/>
    <s v="Documentary"/>
    <s v="Unknown"/>
    <x v="19"/>
    <m/>
    <s v="2010s"/>
  </r>
  <r>
    <x v="3022"/>
    <s v="TV Show"/>
    <s v="Billy the Exterminator"/>
    <n v="2012"/>
    <s v="TV-PG"/>
    <n v="6"/>
    <s v="Season"/>
    <s v="Documentary, Drama, Unscripted"/>
    <s v="Teen"/>
    <x v="15"/>
    <n v="6"/>
    <s v="2010s"/>
  </r>
  <r>
    <x v="3023"/>
    <s v="Movie"/>
    <s v="Billy Gardell: Halftime"/>
    <n v="2011"/>
    <s v="18+"/>
    <n v="71"/>
    <s v="Minute"/>
    <s v="Arts, Entertainment, and Culture, Comedy, Special Interest"/>
    <s v="Adult"/>
    <x v="91"/>
    <m/>
    <s v="2010s"/>
  </r>
  <r>
    <x v="3024"/>
    <s v="Movie"/>
    <s v="Billionaire Boys Club"/>
    <n v="2018"/>
    <s v="R"/>
    <n v="108"/>
    <s v="Minute"/>
    <s v="Action, Drama, Suspense"/>
    <s v="Adult"/>
    <x v="80"/>
    <m/>
    <s v="2010s"/>
  </r>
  <r>
    <x v="3025"/>
    <s v="TV Show"/>
    <s v="Billion Dollar Wreck"/>
    <n v="2016"/>
    <s v="TV-PG"/>
    <n v="1"/>
    <s v="Season"/>
    <s v="TV Shows"/>
    <s v="Teen"/>
    <x v="15"/>
    <n v="1"/>
    <s v="2010s"/>
  </r>
  <r>
    <x v="3026"/>
    <s v="Movie"/>
    <s v="Bill Hicks: Sane Man"/>
    <n v="1989"/>
    <s v="NR"/>
    <n v="81"/>
    <s v="Minute"/>
    <s v="Arts, Entertainment, and Culture, Comedy, Special Interest"/>
    <s v="Unknown"/>
    <x v="93"/>
    <m/>
    <s v="1980s"/>
  </r>
  <r>
    <x v="3027"/>
    <s v="Movie"/>
    <s v="Bill Hicks: Revelations"/>
    <n v="1993"/>
    <s v="18+"/>
    <n v="56"/>
    <s v="Minute"/>
    <s v="Arts, Entertainment, and Culture, Comedy, Special Interest"/>
    <s v="Adult"/>
    <x v="36"/>
    <m/>
    <s v="1990s"/>
  </r>
  <r>
    <x v="3028"/>
    <s v="Movie"/>
    <s v="Bigil"/>
    <n v="2019"/>
    <s v="13+"/>
    <n v="178"/>
    <s v="Minute"/>
    <s v="Drama, International, Sports"/>
    <s v="Teen"/>
    <x v="151"/>
    <m/>
    <s v="2010s"/>
  </r>
  <r>
    <x v="3029"/>
    <s v="TV Show"/>
    <s v="Biggie: The Life of Notorious B.I.G."/>
    <n v="2017"/>
    <s v="18+"/>
    <n v="1"/>
    <s v="Season"/>
    <s v="Documentary"/>
    <s v="Adult"/>
    <x v="15"/>
    <n v="1"/>
    <s v="2010s"/>
  </r>
  <r>
    <x v="3030"/>
    <s v="Movie"/>
    <s v="Bigfoot: The Conspiracy"/>
    <n v="2020"/>
    <s v="16+"/>
    <n v="77"/>
    <s v="Minute"/>
    <s v="Action, Horror, Suspense"/>
    <s v="Teen"/>
    <x v="44"/>
    <m/>
    <s v="2020s"/>
  </r>
  <r>
    <x v="3031"/>
    <s v="Movie"/>
    <s v="Big Sur"/>
    <n v="2013"/>
    <s v="R"/>
    <n v="80"/>
    <s v="Minute"/>
    <s v="Drama, Romance"/>
    <s v="Adult"/>
    <x v="105"/>
    <m/>
    <s v="2010s"/>
  </r>
  <r>
    <x v="3032"/>
    <s v="TV Show"/>
    <s v="Big Shrimpin'"/>
    <n v="2012"/>
    <s v="13+"/>
    <n v="1"/>
    <s v="Season"/>
    <s v="Documentary, Drama, Unscripted"/>
    <s v="Teen"/>
    <x v="15"/>
    <n v="1"/>
    <s v="2010s"/>
  </r>
  <r>
    <x v="3033"/>
    <s v="Movie"/>
    <s v="Big Red Button - Baby Monkey Songs"/>
    <n v="2019"/>
    <s v="ALL"/>
    <n v="30"/>
    <s v="Minute"/>
    <s v="Comedy, Kids"/>
    <s v="Kids"/>
    <x v="64"/>
    <m/>
    <s v="2010s"/>
  </r>
  <r>
    <x v="3034"/>
    <s v="TV Show"/>
    <s v="Big Easy Motors"/>
    <n v="2016"/>
    <s v="TV-PG"/>
    <n v="1"/>
    <s v="Season"/>
    <s v="Documentary, Drama, Unscripted"/>
    <s v="Teen"/>
    <x v="15"/>
    <n v="1"/>
    <s v="2010s"/>
  </r>
  <r>
    <x v="3035"/>
    <s v="TV Show"/>
    <s v="Big Dreams, Small Spaces"/>
    <n v="2014"/>
    <s v="ALL"/>
    <n v="1"/>
    <s v="Season"/>
    <s v="Special Interest, Unscripted"/>
    <s v="Kids"/>
    <x v="15"/>
    <n v="1"/>
    <s v="2010s"/>
  </r>
  <r>
    <x v="3036"/>
    <s v="TV Show"/>
    <s v="Big Dogs"/>
    <n v="2020"/>
    <s v="16+"/>
    <n v="1"/>
    <s v="Season"/>
    <s v="Action, Drama, Suspense"/>
    <s v="Teen"/>
    <x v="15"/>
    <n v="1"/>
    <s v="2020s"/>
  </r>
  <r>
    <x v="3037"/>
    <s v="TV Show"/>
    <s v="Bibi &amp; Tina"/>
    <n v="2020"/>
    <s v="ALL"/>
    <n v="1"/>
    <s v="Season"/>
    <s v="Kids"/>
    <s v="Kids"/>
    <x v="15"/>
    <n v="1"/>
    <s v="2020s"/>
  </r>
  <r>
    <x v="3038"/>
    <s v="Movie"/>
    <s v="Bhoot Part One - The Haunted Ship"/>
    <n v="2020"/>
    <s v="16+"/>
    <n v="110"/>
    <s v="Minute"/>
    <s v="Horror, International"/>
    <s v="Teen"/>
    <x v="1"/>
    <m/>
    <s v="2020s"/>
  </r>
  <r>
    <x v="3039"/>
    <s v="Movie"/>
    <s v="Bhoot Chaturdashi"/>
    <n v="2019"/>
    <s v="13+"/>
    <n v="98"/>
    <s v="Minute"/>
    <s v="Horror"/>
    <s v="Teen"/>
    <x v="6"/>
    <m/>
    <s v="2010s"/>
  </r>
  <r>
    <x v="3040"/>
    <s v="TV Show"/>
    <s v="Bhoomi Hindi"/>
    <n v="2021"/>
    <s v="18+"/>
    <n v="1"/>
    <s v="Season"/>
    <s v="Drama"/>
    <s v="Adult"/>
    <x v="15"/>
    <n v="1"/>
    <s v="2020s"/>
  </r>
  <r>
    <x v="3041"/>
    <s v="Movie"/>
    <s v="Bheemasena Nalamaharaja"/>
    <n v="2020"/>
    <s v="13+"/>
    <n v="141"/>
    <s v="Minute"/>
    <s v="Drama"/>
    <s v="Teen"/>
    <x v="71"/>
    <m/>
    <s v="2020s"/>
  </r>
  <r>
    <x v="3042"/>
    <s v="Movie"/>
    <s v="Bharat"/>
    <n v="2019"/>
    <s v="13+"/>
    <n v="155"/>
    <s v="Minute"/>
    <s v="Drama, International"/>
    <s v="Teen"/>
    <x v="143"/>
    <m/>
    <s v="2010s"/>
  </r>
  <r>
    <x v="3043"/>
    <s v="Movie"/>
    <s v="Bhaagamathie"/>
    <n v="2018"/>
    <s v="7+"/>
    <n v="137"/>
    <s v="Minute"/>
    <s v="Adventure, International, Suspense"/>
    <s v="Kids"/>
    <x v="134"/>
    <m/>
    <s v="2010s"/>
  </r>
  <r>
    <x v="3044"/>
    <s v="Movie"/>
    <s v="Beyond the Sky"/>
    <n v="2018"/>
    <s v="18+"/>
    <n v="82"/>
    <s v="Minute"/>
    <s v="Science Fiction, Suspense"/>
    <s v="Adult"/>
    <x v="113"/>
    <m/>
    <s v="2010s"/>
  </r>
  <r>
    <x v="3045"/>
    <s v="Movie"/>
    <s v="Beyond the Edge"/>
    <n v="2018"/>
    <s v="13+"/>
    <n v="110"/>
    <s v="Minute"/>
    <s v="Action, Fantasy, Suspense"/>
    <s v="Teen"/>
    <x v="1"/>
    <m/>
    <s v="2010s"/>
  </r>
  <r>
    <x v="3046"/>
    <s v="Movie"/>
    <s v="Beware of Ladies"/>
    <n v="1937"/>
    <s v="13+"/>
    <n v="62"/>
    <s v="Minute"/>
    <s v="Drama"/>
    <s v="Teen"/>
    <x v="17"/>
    <m/>
    <s v="1930s"/>
  </r>
  <r>
    <x v="3047"/>
    <s v="TV Show"/>
    <s v="Between Two Ferns"/>
    <n v="2018"/>
    <s v="TV-14"/>
    <n v="1"/>
    <s v="Season"/>
    <s v="Comedy"/>
    <s v="Teen"/>
    <x v="15"/>
    <n v="1"/>
    <s v="2010s"/>
  </r>
  <r>
    <x v="3048"/>
    <s v="Movie"/>
    <s v="Betty Davis - Betty: They Say I'm Different"/>
    <n v="2020"/>
    <s v="13+"/>
    <n v="54"/>
    <s v="Minute"/>
    <s v="Documentary"/>
    <s v="Teen"/>
    <x v="29"/>
    <m/>
    <s v="2020s"/>
  </r>
  <r>
    <x v="3049"/>
    <s v="Movie"/>
    <s v="Better Luck Tomorrow"/>
    <n v="2003"/>
    <s v="R"/>
    <n v="99"/>
    <s v="Minute"/>
    <s v="Comedy"/>
    <s v="Adult"/>
    <x v="42"/>
    <m/>
    <s v="2000s"/>
  </r>
  <r>
    <x v="3050"/>
    <s v="TV Show"/>
    <s v="Betsy's Kindergarten Adventures"/>
    <n v="2009"/>
    <s v="ALL"/>
    <n v="1"/>
    <s v="Season"/>
    <s v="Animation, Kids"/>
    <s v="Kids"/>
    <x v="15"/>
    <n v="1"/>
    <s v="2000s"/>
  </r>
  <r>
    <x v="3051"/>
    <s v="TV Show"/>
    <s v="Betas"/>
    <n v="2014"/>
    <s v="TV-MA"/>
    <n v="1"/>
    <s v="Season"/>
    <s v="Comedy"/>
    <s v="Adult"/>
    <x v="15"/>
    <n v="1"/>
    <s v="2010s"/>
  </r>
  <r>
    <x v="3052"/>
    <s v="TV Show"/>
    <s v="Best of BabyFirst Art Music Language And More"/>
    <n v="2019"/>
    <s v="ALL"/>
    <n v="4"/>
    <s v="Season"/>
    <s v="Animation, Kids"/>
    <s v="Kids"/>
    <x v="15"/>
    <n v="4"/>
    <s v="2010s"/>
  </r>
  <r>
    <x v="3053"/>
    <s v="TV Show"/>
    <s v="Best in Bridal"/>
    <n v="2014"/>
    <s v="TV-PG"/>
    <n v="1"/>
    <s v="Season"/>
    <s v="Documentary, Drama, Unscripted"/>
    <s v="Teen"/>
    <x v="15"/>
    <n v="1"/>
    <s v="2010s"/>
  </r>
  <r>
    <x v="3054"/>
    <s v="TV Show"/>
    <s v="Berry and Dolly"/>
    <n v="2010"/>
    <s v="ALL"/>
    <n v="1"/>
    <s v="Season"/>
    <s v="Animation, Kids"/>
    <s v="Kids"/>
    <x v="15"/>
    <n v="1"/>
    <s v="2010s"/>
  </r>
  <r>
    <x v="3055"/>
    <s v="TV Show"/>
    <s v="Berlin 1945"/>
    <n v="2020"/>
    <s v="13+"/>
    <n v="1"/>
    <s v="Season"/>
    <s v="Documentary, Special Interest"/>
    <s v="Teen"/>
    <x v="15"/>
    <n v="1"/>
    <s v="2020s"/>
  </r>
  <r>
    <x v="3056"/>
    <s v="Movie"/>
    <s v="Beowulf and Grendel"/>
    <n v="2005"/>
    <s v="16+"/>
    <n v="104"/>
    <s v="Minute"/>
    <s v="Action, Adventure, Drama"/>
    <s v="Teen"/>
    <x v="16"/>
    <m/>
    <s v="2000s"/>
  </r>
  <r>
    <x v="3057"/>
    <s v="Movie"/>
    <s v="Beowulf"/>
    <n v="2007"/>
    <s v="PG-13"/>
    <n v="114"/>
    <s v="Minute"/>
    <s v="Action, Fantasy"/>
    <s v="Teen"/>
    <x v="59"/>
    <m/>
    <s v="2000s"/>
  </r>
  <r>
    <x v="3058"/>
    <s v="Movie"/>
    <s v="Benji"/>
    <n v="1974"/>
    <s v="ALL"/>
    <n v="86"/>
    <s v="Minute"/>
    <s v="Action, Adventure, Kids"/>
    <s v="Kids"/>
    <x v="19"/>
    <m/>
    <s v="1970s"/>
  </r>
  <r>
    <x v="3059"/>
    <s v="Movie"/>
    <s v="Beneath the Sea"/>
    <n v="2018"/>
    <s v="ALL"/>
    <n v="60"/>
    <s v="Minute"/>
    <s v="Documentary"/>
    <s v="Kids"/>
    <x v="28"/>
    <m/>
    <s v="2010s"/>
  </r>
  <r>
    <x v="3060"/>
    <s v="Movie"/>
    <s v="Beneath the Leaves"/>
    <n v="2019"/>
    <s v="18+"/>
    <n v="90"/>
    <s v="Minute"/>
    <s v="Horror, Suspense"/>
    <s v="Adult"/>
    <x v="56"/>
    <m/>
    <s v="2010s"/>
  </r>
  <r>
    <x v="3061"/>
    <s v="Movie"/>
    <s v="Beneath the Darkness"/>
    <n v="2012"/>
    <s v="R"/>
    <n v="96"/>
    <s v="Minute"/>
    <s v="Horror, Suspense"/>
    <s v="Adult"/>
    <x v="14"/>
    <m/>
    <s v="2010s"/>
  </r>
  <r>
    <x v="3062"/>
    <s v="Movie"/>
    <s v="Beneath Hill 60"/>
    <n v="2011"/>
    <s v="R"/>
    <n v="122"/>
    <s v="Minute"/>
    <s v="Action, Adventure"/>
    <s v="Adult"/>
    <x v="55"/>
    <m/>
    <s v="2010s"/>
  </r>
  <r>
    <x v="3063"/>
    <s v="Movie"/>
    <s v="Beneath"/>
    <n v="2013"/>
    <s v="R"/>
    <n v="82"/>
    <s v="Minute"/>
    <s v="Horror"/>
    <s v="Adult"/>
    <x v="113"/>
    <m/>
    <s v="2010s"/>
  </r>
  <r>
    <x v="3064"/>
    <s v="Movie"/>
    <s v="Bells of San Angelo"/>
    <n v="1947"/>
    <s v="13+"/>
    <n v="87"/>
    <s v="Minute"/>
    <s v="Western"/>
    <s v="Teen"/>
    <x v="8"/>
    <m/>
    <s v="1940s"/>
  </r>
  <r>
    <x v="3065"/>
    <s v="Movie"/>
    <s v="Bells of Rosarita"/>
    <n v="1945"/>
    <s v="18+"/>
    <n v="54"/>
    <s v="Minute"/>
    <s v="Western"/>
    <s v="Adult"/>
    <x v="29"/>
    <m/>
    <s v="1940s"/>
  </r>
  <r>
    <x v="3066"/>
    <s v="Movie"/>
    <s v="Belle and Sebastian"/>
    <n v="2015"/>
    <s v="ALL"/>
    <n v="99"/>
    <s v="Minute"/>
    <s v="Action, Kids"/>
    <s v="Kids"/>
    <x v="42"/>
    <m/>
    <s v="2010s"/>
  </r>
  <r>
    <x v="3067"/>
    <s v="Movie"/>
    <s v="Behind Green Lights"/>
    <n v="1946"/>
    <s v="PG-13"/>
    <n v="64"/>
    <s v="Minute"/>
    <s v="Drama, Suspense"/>
    <s v="Teen"/>
    <x v="52"/>
    <m/>
    <s v="1940s"/>
  </r>
  <r>
    <x v="3068"/>
    <s v="TV Show"/>
    <s v="Behind Bars: Rookie Year"/>
    <n v="2015"/>
    <s v="TV-14"/>
    <n v="1"/>
    <s v="Season"/>
    <s v="Documentary"/>
    <s v="Teen"/>
    <x v="15"/>
    <n v="1"/>
    <s v="2010s"/>
  </r>
  <r>
    <x v="3069"/>
    <s v="Movie"/>
    <s v="Before All Others"/>
    <n v="2016"/>
    <s v="PG"/>
    <n v="81"/>
    <s v="Minute"/>
    <s v="Drama, Faith and Spirituality"/>
    <s v="Teen"/>
    <x v="93"/>
    <m/>
    <s v="2010s"/>
  </r>
  <r>
    <x v="3070"/>
    <s v="Movie"/>
    <s v="Bedtime with Little Baby Bum"/>
    <n v="2019"/>
    <s v="ALL"/>
    <n v="50"/>
    <s v="Minute"/>
    <s v="Kids"/>
    <s v="Kids"/>
    <x v="18"/>
    <m/>
    <s v="2010s"/>
  </r>
  <r>
    <x v="3071"/>
    <s v="TV Show"/>
    <s v="Bed Of Roses"/>
    <n v="2008"/>
    <s v="16+"/>
    <n v="1"/>
    <s v="Season"/>
    <s v="TV Shows"/>
    <s v="Teen"/>
    <x v="15"/>
    <n v="1"/>
    <s v="2000s"/>
  </r>
  <r>
    <x v="3072"/>
    <s v="TV Show"/>
    <s v="Becoming Evil: Serial Killers"/>
    <n v="2019"/>
    <s v="TV-14"/>
    <n v="1"/>
    <s v="Season"/>
    <s v="Documentary, Special Interest"/>
    <s v="Teen"/>
    <x v="15"/>
    <n v="1"/>
    <s v="2010s"/>
  </r>
  <r>
    <x v="3073"/>
    <s v="Movie"/>
    <s v="Becoming Burlesque"/>
    <n v="2018"/>
    <s v="16+"/>
    <n v="96"/>
    <s v="Minute"/>
    <s v="Drama"/>
    <s v="Teen"/>
    <x v="14"/>
    <m/>
    <s v="2010s"/>
  </r>
  <r>
    <x v="3074"/>
    <s v="Movie"/>
    <s v="Because We Are Girls"/>
    <n v="2019"/>
    <s v="13+"/>
    <n v="83"/>
    <s v="Minute"/>
    <s v="Documentary"/>
    <s v="Teen"/>
    <x v="106"/>
    <m/>
    <s v="2010s"/>
  </r>
  <r>
    <x v="3075"/>
    <s v="Movie"/>
    <s v="Because I Love You"/>
    <n v="2020"/>
    <s v="18+"/>
    <n v="102"/>
    <s v="Minute"/>
    <s v="Action, Drama"/>
    <s v="Adult"/>
    <x v="57"/>
    <m/>
    <s v="2020s"/>
  </r>
  <r>
    <x v="3076"/>
    <s v="Movie"/>
    <s v="Bebe's Kids"/>
    <n v="1992"/>
    <s v="PG-13"/>
    <n v="73"/>
    <s v="Minute"/>
    <s v="Animation, Arts, Entertainment, and Culture, Comedy"/>
    <s v="Teen"/>
    <x v="103"/>
    <m/>
    <s v="1990s"/>
  </r>
  <r>
    <x v="3077"/>
    <s v="TV Show"/>
    <s v="Beauty And The Geek Australia"/>
    <n v="2014"/>
    <s v="18+"/>
    <n v="6"/>
    <s v="Season"/>
    <s v="Comedy, Documentary, Unscripted"/>
    <s v="Adult"/>
    <x v="15"/>
    <n v="6"/>
    <s v="2010s"/>
  </r>
  <r>
    <x v="3078"/>
    <s v="Movie"/>
    <s v="Beautiful Vistas from Around the World"/>
    <n v="2012"/>
    <s v="ALL"/>
    <n v="30"/>
    <s v="Minute"/>
    <s v="Special Interest"/>
    <s v="Kids"/>
    <x v="64"/>
    <m/>
    <s v="2010s"/>
  </r>
  <r>
    <x v="3079"/>
    <s v="Movie"/>
    <s v="Beautiful Southwest Colorado with music"/>
    <n v="2019"/>
    <s v="NR"/>
    <n v="60"/>
    <s v="Minute"/>
    <s v="Documentary, Special Interest"/>
    <s v="Unknown"/>
    <x v="28"/>
    <m/>
    <s v="2010s"/>
  </r>
  <r>
    <x v="3080"/>
    <s v="Movie"/>
    <s v="Beautiful Portugal"/>
    <n v="2016"/>
    <s v="ALL"/>
    <n v="30"/>
    <s v="Minute"/>
    <s v="Special Interest"/>
    <s v="Kids"/>
    <x v="64"/>
    <m/>
    <s v="2010s"/>
  </r>
  <r>
    <x v="3081"/>
    <s v="Movie"/>
    <s v="Beautiful Northern California with music"/>
    <n v="2019"/>
    <s v="NR"/>
    <n v="60"/>
    <s v="Minute"/>
    <s v="Documentary, Special Interest"/>
    <s v="Unknown"/>
    <x v="28"/>
    <m/>
    <s v="2010s"/>
  </r>
  <r>
    <x v="3082"/>
    <s v="Movie"/>
    <s v="Beatrix Farrand's American Landscapes"/>
    <n v="2019"/>
    <s v="NR"/>
    <n v="62"/>
    <s v="Minute"/>
    <s v="Documentary, Special Interest"/>
    <s v="Unknown"/>
    <x v="17"/>
    <m/>
    <s v="2010s"/>
  </r>
  <r>
    <x v="3083"/>
    <s v="TV Show"/>
    <s v="BEATLESS"/>
    <n v="2018"/>
    <s v="TV-NR"/>
    <n v="1"/>
    <s v="Season"/>
    <s v="TV Shows"/>
    <s v="Unknown"/>
    <x v="15"/>
    <n v="1"/>
    <s v="2010s"/>
  </r>
  <r>
    <x v="3084"/>
    <s v="Movie"/>
    <s v="Beaten"/>
    <n v="2005"/>
    <s v="16+"/>
    <n v="59"/>
    <s v="Minute"/>
    <s v="Drama, Romance"/>
    <s v="Teen"/>
    <x v="53"/>
    <m/>
    <s v="2000s"/>
  </r>
  <r>
    <x v="3085"/>
    <s v="TV Show"/>
    <s v="Beat"/>
    <n v="2018"/>
    <s v="18+"/>
    <n v="1"/>
    <s v="Season"/>
    <s v="Drama, International"/>
    <s v="Adult"/>
    <x v="15"/>
    <n v="1"/>
    <s v="2010s"/>
  </r>
  <r>
    <x v="3086"/>
    <s v="Movie"/>
    <s v="Beast Mode"/>
    <n v="2020"/>
    <s v="NR"/>
    <n v="89"/>
    <s v="Minute"/>
    <s v="Horror"/>
    <s v="Unknown"/>
    <x v="34"/>
    <m/>
    <s v="2020s"/>
  </r>
  <r>
    <x v="3087"/>
    <s v="TV Show"/>
    <s v="Bear's Wild Weekends"/>
    <n v="2012"/>
    <s v="TV-G"/>
    <n v="1"/>
    <s v="Season"/>
    <s v="Action, Documentary"/>
    <s v="Kids"/>
    <x v="15"/>
    <n v="1"/>
    <s v="2010s"/>
  </r>
  <r>
    <x v="3088"/>
    <s v="Movie"/>
    <s v="Bear With Us"/>
    <n v="2017"/>
    <s v="NR"/>
    <n v="95"/>
    <s v="Minute"/>
    <s v="Comedy, Horror"/>
    <s v="Unknown"/>
    <x v="41"/>
    <m/>
    <s v="2010s"/>
  </r>
  <r>
    <x v="3089"/>
    <s v="Movie"/>
    <s v="Beaconsfield"/>
    <n v="2012"/>
    <s v="13+"/>
    <n v="129"/>
    <s v="Minute"/>
    <s v="Action, Drama"/>
    <s v="Teen"/>
    <x v="150"/>
    <m/>
    <s v="2010s"/>
  </r>
  <r>
    <x v="3090"/>
    <s v="TV Show"/>
    <s v="Be the BOSS"/>
    <n v="2013"/>
    <s v="TV-PG"/>
    <n v="1"/>
    <s v="Season"/>
    <s v="TV Shows"/>
    <s v="Teen"/>
    <x v="15"/>
    <n v="1"/>
    <s v="2010s"/>
  </r>
  <r>
    <x v="3091"/>
    <s v="Movie"/>
    <s v="Be Somebody"/>
    <n v="2016"/>
    <s v="PG"/>
    <n v="87"/>
    <s v="Minute"/>
    <s v="Comedy"/>
    <s v="Teen"/>
    <x v="8"/>
    <m/>
    <s v="2010s"/>
  </r>
  <r>
    <x v="3092"/>
    <s v="Movie"/>
    <s v="Be Afraid"/>
    <n v="2017"/>
    <s v="18+"/>
    <n v="96"/>
    <s v="Minute"/>
    <s v="Horror, Science Fiction, Suspense"/>
    <s v="Adult"/>
    <x v="14"/>
    <m/>
    <s v="2010s"/>
  </r>
  <r>
    <x v="3093"/>
    <s v="Movie"/>
    <s v="BBC Television Shakespeare: The Tempest"/>
    <n v="1980"/>
    <s v="13+"/>
    <n v="124"/>
    <s v="Minute"/>
    <s v="Arts, Entertainment, and Culture, Drama"/>
    <s v="Teen"/>
    <x v="118"/>
    <m/>
    <s v="1980s"/>
  </r>
  <r>
    <x v="3094"/>
    <s v="TV Show"/>
    <s v="Battlezone WWII: Nazi Blitzkrieg-The Battle For France"/>
    <n v="2015"/>
    <s v="13+"/>
    <n v="1"/>
    <s v="Season"/>
    <s v="Action, Documentary, Special Interest"/>
    <s v="Teen"/>
    <x v="15"/>
    <n v="1"/>
    <s v="2010s"/>
  </r>
  <r>
    <x v="3095"/>
    <s v="Movie"/>
    <s v="Battle Creek Brawl"/>
    <n v="1980"/>
    <s v="16+"/>
    <n v="96"/>
    <s v="Minute"/>
    <s v="Action"/>
    <s v="Teen"/>
    <x v="14"/>
    <m/>
    <s v="1980s"/>
  </r>
  <r>
    <x v="3096"/>
    <s v="TV Show"/>
    <s v="Battle 360"/>
    <n v="2008"/>
    <s v="TV-PG"/>
    <n v="1"/>
    <s v="Season"/>
    <s v="TV Shows"/>
    <s v="Teen"/>
    <x v="15"/>
    <n v="1"/>
    <s v="2000s"/>
  </r>
  <r>
    <x v="3097"/>
    <s v="TV Show"/>
    <s v="BATTERY the animation (English Subtitled)"/>
    <n v="2016"/>
    <s v="TV-NR"/>
    <n v="1"/>
    <s v="Season"/>
    <s v="TV Shows"/>
    <s v="Unknown"/>
    <x v="15"/>
    <n v="1"/>
    <s v="2010s"/>
  </r>
  <r>
    <x v="3098"/>
    <s v="Movie"/>
    <s v="Batla House"/>
    <n v="2019"/>
    <s v="13+"/>
    <n v="139"/>
    <s v="Minute"/>
    <s v="Action, Drama, International"/>
    <s v="Teen"/>
    <x v="85"/>
    <m/>
    <s v="2010s"/>
  </r>
  <r>
    <x v="3099"/>
    <s v="Movie"/>
    <s v="Bastille - ReOrchestrated"/>
    <n v="2021"/>
    <s v="16+"/>
    <n v="71"/>
    <s v="Minute"/>
    <s v="Documentary, Music Videos and Concerts"/>
    <s v="Teen"/>
    <x v="91"/>
    <m/>
    <s v="2020s"/>
  </r>
  <r>
    <x v="3100"/>
    <s v="Movie"/>
    <s v="Bastard's Crossing"/>
    <n v="2021"/>
    <s v="16+"/>
    <n v="96"/>
    <s v="Minute"/>
    <s v="Western"/>
    <s v="Teen"/>
    <x v="14"/>
    <m/>
    <s v="2020s"/>
  </r>
  <r>
    <x v="3101"/>
    <s v="TV Show"/>
    <s v="Basil Rathbone Sherlock Holmes in Color!"/>
    <n v="1946"/>
    <s v="7+"/>
    <n v="1"/>
    <s v="Season"/>
    <s v="Suspense"/>
    <s v="Kids"/>
    <x v="15"/>
    <n v="1"/>
    <s v="1940s"/>
  </r>
  <r>
    <x v="3102"/>
    <s v="Movie"/>
    <s v="Bashful Bachelor"/>
    <n v="1942"/>
    <s v="PG"/>
    <n v="76"/>
    <s v="Minute"/>
    <s v="Comedy"/>
    <s v="Teen"/>
    <x v="135"/>
    <m/>
    <s v="1940s"/>
  </r>
  <r>
    <x v="3103"/>
    <s v="TV Show"/>
    <s v="Barter Kings"/>
    <n v="2013"/>
    <s v="TV-PG"/>
    <n v="2"/>
    <s v="Season"/>
    <s v="Documentary, Drama, Unscripted"/>
    <s v="Teen"/>
    <x v="15"/>
    <n v="2"/>
    <s v="2010s"/>
  </r>
  <r>
    <x v="3104"/>
    <s v="Movie"/>
    <s v="Barry Brewer: Chicago, I'm Home"/>
    <n v="2019"/>
    <s v="13+"/>
    <n v="78"/>
    <s v="Minute"/>
    <s v="Arts, Entertainment, and Culture, Comedy, Special Interest"/>
    <s v="Teen"/>
    <x v="43"/>
    <m/>
    <s v="2010s"/>
  </r>
  <r>
    <x v="3105"/>
    <s v="TV Show"/>
    <s v="Barney"/>
    <n v="2009"/>
    <s v="TV-Y"/>
    <n v="10"/>
    <s v="Season"/>
    <s v="Kids"/>
    <s v="Kids"/>
    <x v="15"/>
    <n v="10"/>
    <s v="2000s"/>
  </r>
  <r>
    <x v="3106"/>
    <s v="Movie"/>
    <s v="Barista"/>
    <n v="2015"/>
    <s v="16+"/>
    <n v="102"/>
    <s v="Minute"/>
    <s v="Documentary, Special Interest"/>
    <s v="Teen"/>
    <x v="57"/>
    <m/>
    <s v="2010s"/>
  </r>
  <r>
    <x v="3107"/>
    <s v="Movie"/>
    <s v="Barefoot Boy (1938)"/>
    <n v="1938"/>
    <s v="NR"/>
    <n v="60"/>
    <s v="Minute"/>
    <s v="Action, Kids, Suspense"/>
    <s v="Unknown"/>
    <x v="28"/>
    <m/>
    <s v="1930s"/>
  </r>
  <r>
    <x v="3108"/>
    <s v="Movie"/>
    <s v="Barbie: Dreamtopia Special (English)"/>
    <n v="2019"/>
    <s v="ALL"/>
    <n v="46"/>
    <s v="Minute"/>
    <s v="Animation, Kids"/>
    <s v="Kids"/>
    <x v="13"/>
    <m/>
    <s v="2010s"/>
  </r>
  <r>
    <x v="3109"/>
    <s v="TV Show"/>
    <s v="Barbie Dreamtopia (Spanish Audio)"/>
    <n v="2018"/>
    <s v="TV-Y"/>
    <n v="1"/>
    <s v="Season"/>
    <s v="Animation, Kids"/>
    <s v="Kids"/>
    <x v="15"/>
    <n v="1"/>
    <s v="2010s"/>
  </r>
  <r>
    <x v="3110"/>
    <s v="TV Show"/>
    <s v="Barbie Dreamtopia"/>
    <n v="2019"/>
    <s v="TV-Y"/>
    <n v="1"/>
    <s v="Season"/>
    <s v="Animation, Kids"/>
    <s v="Kids"/>
    <x v="15"/>
    <n v="1"/>
    <s v="2010s"/>
  </r>
  <r>
    <x v="3111"/>
    <s v="TV Show"/>
    <s v="Barbie - Vlogger"/>
    <n v="2020"/>
    <s v="ALL"/>
    <n v="2"/>
    <s v="Season"/>
    <s v="Animation, Kids"/>
    <s v="Kids"/>
    <x v="15"/>
    <n v="2"/>
    <s v="2020s"/>
  </r>
  <r>
    <x v="3112"/>
    <s v="Movie"/>
    <s v="Bang The Drum Slowly"/>
    <n v="1973"/>
    <s v="PG"/>
    <n v="98"/>
    <s v="Minute"/>
    <s v="Drama"/>
    <s v="Teen"/>
    <x v="6"/>
    <m/>
    <s v="1970s"/>
  </r>
  <r>
    <x v="3113"/>
    <s v="TV Show"/>
    <s v="Bang Baaja Baaraat"/>
    <n v="2015"/>
    <s v="16+"/>
    <n v="1"/>
    <s v="Season"/>
    <s v="Comedy"/>
    <s v="Teen"/>
    <x v="15"/>
    <n v="1"/>
    <s v="2010s"/>
  </r>
  <r>
    <x v="3114"/>
    <s v="Movie"/>
    <s v="Bandobast"/>
    <n v="2019"/>
    <s v="13+"/>
    <n v="164"/>
    <s v="Minute"/>
    <s v="Action, International"/>
    <s v="Teen"/>
    <x v="102"/>
    <m/>
    <s v="2010s"/>
  </r>
  <r>
    <x v="3115"/>
    <s v="TV Show"/>
    <s v="Bandish Bandits"/>
    <n v="2020"/>
    <s v="16+"/>
    <n v="1"/>
    <s v="Season"/>
    <s v="Action, Drama, International"/>
    <s v="Teen"/>
    <x v="15"/>
    <n v="1"/>
    <s v="2020s"/>
  </r>
  <r>
    <x v="3116"/>
    <s v="TV Show"/>
    <s v="Bananas in Pyjamas Live Action"/>
    <n v="1992"/>
    <s v="7+"/>
    <n v="1"/>
    <s v="Season"/>
    <s v="Kids"/>
    <s v="Kids"/>
    <x v="15"/>
    <n v="1"/>
    <s v="1990s"/>
  </r>
  <r>
    <x v="3117"/>
    <s v="TV Show"/>
    <s v="Bananas in Pyjamas"/>
    <n v="2013"/>
    <s v="ALL"/>
    <n v="2"/>
    <s v="Season"/>
    <s v="Animation, Kids"/>
    <s v="Kids"/>
    <x v="15"/>
    <n v="2"/>
    <s v="2010s"/>
  </r>
  <r>
    <x v="3118"/>
    <s v="TV Show"/>
    <s v="BANANA FISH"/>
    <n v="2018"/>
    <s v="TV-NR"/>
    <n v="1"/>
    <s v="Season"/>
    <s v="TV Shows"/>
    <s v="Unknown"/>
    <x v="15"/>
    <n v="1"/>
    <s v="2010s"/>
  </r>
  <r>
    <x v="3119"/>
    <s v="TV Show"/>
    <s v="Bali"/>
    <n v="2013"/>
    <s v="TV-Y"/>
    <n v="1"/>
    <s v="Season"/>
    <s v="Kids"/>
    <s v="Kids"/>
    <x v="15"/>
    <n v="1"/>
    <s v="2010s"/>
  </r>
  <r>
    <x v="3120"/>
    <s v="Movie"/>
    <s v="Bail Out"/>
    <n v="1990"/>
    <s v="PG-13"/>
    <n v="88"/>
    <s v="Minute"/>
    <s v="Action, Adventure, Comedy"/>
    <s v="Teen"/>
    <x v="10"/>
    <m/>
    <s v="1990s"/>
  </r>
  <r>
    <x v="3121"/>
    <s v="Movie"/>
    <s v="Baggy in &amp; as KungFu Bonda: A Mostly English Stand Up Comedy Special (4K UHD)"/>
    <n v="2020"/>
    <s v="16+"/>
    <n v="78"/>
    <s v="Minute"/>
    <s v="Arts, Entertainment, and Culture, Comedy"/>
    <s v="Teen"/>
    <x v="43"/>
    <m/>
    <s v="2020s"/>
  </r>
  <r>
    <x v="3122"/>
    <s v="Movie"/>
    <s v="Badge of Honor"/>
    <n v="1934"/>
    <s v="PG"/>
    <n v="84"/>
    <s v="Minute"/>
    <s v="Action, Drama"/>
    <s v="Teen"/>
    <x v="30"/>
    <m/>
    <s v="1930s"/>
  </r>
  <r>
    <x v="3123"/>
    <s v="Movie"/>
    <s v="Bad Seed"/>
    <n v="2000"/>
    <s v="R"/>
    <n v="92"/>
    <s v="Minute"/>
    <s v="Suspense"/>
    <s v="Adult"/>
    <x v="9"/>
    <m/>
    <s v="2000s"/>
  </r>
  <r>
    <x v="3124"/>
    <s v="Movie"/>
    <s v="Bad Match"/>
    <n v="2017"/>
    <s v="NR"/>
    <n v="83"/>
    <s v="Minute"/>
    <s v="Horror, Suspense"/>
    <s v="Unknown"/>
    <x v="106"/>
    <m/>
    <s v="2010s"/>
  </r>
  <r>
    <x v="3125"/>
    <s v="Movie"/>
    <s v="Bad Kids of Crestview Academy"/>
    <n v="2017"/>
    <s v="R"/>
    <n v="101"/>
    <s v="Minute"/>
    <s v="Action, Horror"/>
    <s v="Adult"/>
    <x v="101"/>
    <m/>
    <s v="2010s"/>
  </r>
  <r>
    <x v="3126"/>
    <s v="TV Show"/>
    <s v="Bad Ink"/>
    <n v="2014"/>
    <s v="TV-14"/>
    <n v="2"/>
    <s v="Season"/>
    <s v="Documentary, Special Interest, Unscripted"/>
    <s v="Teen"/>
    <x v="15"/>
    <n v="2"/>
    <s v="2010s"/>
  </r>
  <r>
    <x v="3127"/>
    <s v="Movie"/>
    <s v="Bad Company"/>
    <n v="1972"/>
    <s v="PG"/>
    <n v="93"/>
    <s v="Minute"/>
    <s v="Adventure, Drama, Western"/>
    <s v="Teen"/>
    <x v="11"/>
    <m/>
    <s v="1970s"/>
  </r>
  <r>
    <x v="3128"/>
    <s v="Movie"/>
    <s v="Bad Asses on the Bayou"/>
    <n v="2015"/>
    <s v="R"/>
    <n v="85"/>
    <s v="Minute"/>
    <s v="Action, Adventure"/>
    <s v="Adult"/>
    <x v="35"/>
    <m/>
    <s v="2010s"/>
  </r>
  <r>
    <x v="3129"/>
    <s v="Movie"/>
    <s v="Bad Ass 2: Bad Asses"/>
    <n v="2014"/>
    <s v="R"/>
    <n v="91"/>
    <s v="Minute"/>
    <s v="Action, Comedy"/>
    <s v="Adult"/>
    <x v="51"/>
    <m/>
    <s v="2010s"/>
  </r>
  <r>
    <x v="3130"/>
    <s v="Movie"/>
    <s v="Bad Ass"/>
    <n v="2012"/>
    <s v="R"/>
    <n v="90"/>
    <s v="Minute"/>
    <s v="Action"/>
    <s v="Adult"/>
    <x v="56"/>
    <m/>
    <s v="2010s"/>
  </r>
  <r>
    <x v="3131"/>
    <s v="Movie"/>
    <s v="Backtrack"/>
    <n v="1990"/>
    <s v="R"/>
    <n v="100"/>
    <s v="Minute"/>
    <s v="Drama, Suspense"/>
    <s v="Adult"/>
    <x v="63"/>
    <m/>
    <s v="1990s"/>
  </r>
  <r>
    <x v="3132"/>
    <s v="Movie"/>
    <s v="Back Page"/>
    <n v="1934"/>
    <s v="18+"/>
    <n v="63"/>
    <s v="Minute"/>
    <s v="Drama, Young Adult Audience"/>
    <s v="Adult"/>
    <x v="130"/>
    <m/>
    <s v="1930s"/>
  </r>
  <r>
    <x v="3133"/>
    <s v="Movie"/>
    <s v="Babysitters Beware"/>
    <n v="2012"/>
    <s v="PG"/>
    <n v="72"/>
    <s v="Minute"/>
    <s v="Comedy, Kids"/>
    <s v="Teen"/>
    <x v="88"/>
    <m/>
    <s v="2010s"/>
  </r>
  <r>
    <x v="3134"/>
    <s v="TV Show"/>
    <s v="BABYLON"/>
    <n v="2020"/>
    <s v="TV-NR"/>
    <n v="1"/>
    <s v="Season"/>
    <s v="TV Shows"/>
    <s v="Unknown"/>
    <x v="15"/>
    <n v="1"/>
    <s v="2020s"/>
  </r>
  <r>
    <x v="3135"/>
    <s v="TV Show"/>
    <s v="BabyBus - Super Rescue Team"/>
    <n v="2018"/>
    <s v="ALL"/>
    <n v="1"/>
    <s v="Season"/>
    <s v="Animation, Kids"/>
    <s v="Kids"/>
    <x v="15"/>
    <n v="1"/>
    <s v="2010s"/>
  </r>
  <r>
    <x v="3136"/>
    <s v="Movie"/>
    <s v="BabyBus - Nursery Rhymes &amp; Kids Songs (VOLUME 3)"/>
    <n v="2020"/>
    <s v="ALL"/>
    <n v="25"/>
    <s v="Minute"/>
    <s v="Kids"/>
    <s v="Kids"/>
    <x v="147"/>
    <m/>
    <s v="2020s"/>
  </r>
  <r>
    <x v="3137"/>
    <s v="TV Show"/>
    <s v="Baby U Series"/>
    <n v="2015"/>
    <s v="ALL"/>
    <n v="1"/>
    <s v="Season"/>
    <s v="Animation, Kids"/>
    <s v="Kids"/>
    <x v="15"/>
    <n v="1"/>
    <s v="2010s"/>
  </r>
  <r>
    <x v="3138"/>
    <s v="TV Show"/>
    <s v="Baby U (Spanish audio)"/>
    <n v="2018"/>
    <s v="ALL"/>
    <n v="1"/>
    <s v="Season"/>
    <s v="Animation, Kids"/>
    <s v="Kids"/>
    <x v="15"/>
    <n v="1"/>
    <s v="2010s"/>
  </r>
  <r>
    <x v="3139"/>
    <s v="Movie"/>
    <s v="Baby Shark &amp; More Kids Songs - Little Baby Bum"/>
    <n v="2019"/>
    <s v="ALL"/>
    <n v="48"/>
    <s v="Minute"/>
    <s v="Kids"/>
    <s v="Kids"/>
    <x v="54"/>
    <m/>
    <s v="2010s"/>
  </r>
  <r>
    <x v="3140"/>
    <s v="Movie"/>
    <s v="Baby Pirates - The Golden Statue"/>
    <n v="2016"/>
    <s v="G"/>
    <n v="12"/>
    <s v="Minute"/>
    <s v="Animation, Kids"/>
    <s v="Kids"/>
    <x v="164"/>
    <m/>
    <s v="2010s"/>
  </r>
  <r>
    <x v="3141"/>
    <s v="Movie"/>
    <s v="Baby Cat"/>
    <n v="1986"/>
    <s v="R"/>
    <n v="84"/>
    <s v="Minute"/>
    <s v="Comedy"/>
    <s v="Adult"/>
    <x v="30"/>
    <m/>
    <s v="1980s"/>
  </r>
  <r>
    <x v="3142"/>
    <s v="Movie"/>
    <s v="Babru"/>
    <n v="2019"/>
    <s v="13+"/>
    <n v="106"/>
    <s v="Minute"/>
    <s v="Suspense"/>
    <s v="Teen"/>
    <x v="76"/>
    <m/>
    <s v="2010s"/>
  </r>
  <r>
    <x v="3143"/>
    <s v="TV Show"/>
    <s v="Babies Behind Bars"/>
    <n v="2018"/>
    <s v="TV-14"/>
    <n v="1"/>
    <s v="Season"/>
    <s v="Documentary, Drama, Unscripted"/>
    <s v="Teen"/>
    <x v="15"/>
    <n v="1"/>
    <s v="2010s"/>
  </r>
  <r>
    <x v="3144"/>
    <s v="Movie"/>
    <s v="Azeem Banatwalla: Cometh The Hour"/>
    <n v="2016"/>
    <s v="18+"/>
    <n v="60"/>
    <s v="Minute"/>
    <s v="Arts, Entertainment, and Culture, Comedy"/>
    <s v="Adult"/>
    <x v="28"/>
    <m/>
    <s v="2010s"/>
  </r>
  <r>
    <x v="3145"/>
    <s v="Movie"/>
    <s v="Ayogya"/>
    <n v="2019"/>
    <s v="13+"/>
    <n v="148"/>
    <s v="Minute"/>
    <s v="Action, Drama, International"/>
    <s v="Teen"/>
    <x v="115"/>
    <m/>
    <s v="2010s"/>
  </r>
  <r>
    <x v="3146"/>
    <s v="TV Show"/>
    <s v="Ax Men"/>
    <n v="2016"/>
    <s v="TV-14"/>
    <n v="2"/>
    <s v="Season"/>
    <s v="Special Interest"/>
    <s v="Teen"/>
    <x v="15"/>
    <n v="2"/>
    <s v="2010s"/>
  </r>
  <r>
    <x v="3147"/>
    <s v="TV Show"/>
    <s v="Avocado Toast the series"/>
    <n v="2020"/>
    <s v="TV-14"/>
    <n v="1"/>
    <s v="Season"/>
    <s v="TV Shows"/>
    <s v="Teen"/>
    <x v="15"/>
    <n v="1"/>
    <s v="2020s"/>
  </r>
  <r>
    <x v="3148"/>
    <s v="TV Show"/>
    <s v="Avatar: The Last Airbender"/>
    <n v="2008"/>
    <s v="TV-Y7"/>
    <n v="3"/>
    <s v="Season"/>
    <s v="Kids"/>
    <s v="Kids"/>
    <x v="15"/>
    <n v="3"/>
    <s v="2000s"/>
  </r>
  <r>
    <x v="3149"/>
    <s v="Movie"/>
    <s v="Ava's Possessions"/>
    <n v="2016"/>
    <s v="R"/>
    <n v="87"/>
    <s v="Minute"/>
    <s v="Comedy, Horror, Suspense"/>
    <s v="Adult"/>
    <x v="8"/>
    <m/>
    <s v="2010s"/>
  </r>
  <r>
    <x v="3150"/>
    <s v="Movie"/>
    <s v="Author The JT LeRoy Story"/>
    <n v="2016"/>
    <s v="R"/>
    <n v="112"/>
    <s v="Minute"/>
    <s v="Documentary"/>
    <s v="Adult"/>
    <x v="86"/>
    <m/>
    <s v="2010s"/>
  </r>
  <r>
    <x v="3151"/>
    <s v="Movie"/>
    <s v="Auschwitz: The Great Escape"/>
    <n v="2007"/>
    <s v="13+"/>
    <n v="46"/>
    <s v="Minute"/>
    <s v="Documentary"/>
    <s v="Teen"/>
    <x v="13"/>
    <m/>
    <s v="2000s"/>
  </r>
  <r>
    <x v="3152"/>
    <s v="Movie"/>
    <s v="Au Revoir Simone"/>
    <n v="2011"/>
    <s v="NR"/>
    <n v="31"/>
    <s v="Minute"/>
    <s v="Music Videos and Concerts"/>
    <s v="Unknown"/>
    <x v="68"/>
    <m/>
    <s v="2010s"/>
  </r>
  <r>
    <x v="3153"/>
    <s v="Movie"/>
    <s v="Attack! The Battle Of New Britain"/>
    <n v="1944"/>
    <s v="NR"/>
    <n v="59"/>
    <s v="Minute"/>
    <s v="Special Interest"/>
    <s v="Unknown"/>
    <x v="53"/>
    <m/>
    <s v="1940s"/>
  </r>
  <r>
    <x v="3154"/>
    <s v="Movie"/>
    <s v="Atone"/>
    <n v="2019"/>
    <s v="13+"/>
    <n v="90"/>
    <s v="Minute"/>
    <s v="Action, Adventure"/>
    <s v="Teen"/>
    <x v="56"/>
    <m/>
    <s v="2010s"/>
  </r>
  <r>
    <x v="3155"/>
    <s v="TV Show"/>
    <s v="Atom: the Beginning"/>
    <n v="2017"/>
    <s v="TV-14"/>
    <n v="1"/>
    <s v="Season"/>
    <s v="TV Shows"/>
    <s v="Teen"/>
    <x v="15"/>
    <n v="1"/>
    <s v="2010s"/>
  </r>
  <r>
    <x v="3156"/>
    <s v="Movie"/>
    <s v="Atlas Shrugged: Part III"/>
    <n v="2014"/>
    <s v="PG-13"/>
    <n v="99"/>
    <s v="Minute"/>
    <s v="Drama, Science Fiction, Suspense"/>
    <s v="Teen"/>
    <x v="42"/>
    <m/>
    <s v="2010s"/>
  </r>
  <r>
    <x v="3157"/>
    <s v="Movie"/>
    <s v="Atlas Shrugged: Part II"/>
    <n v="2012"/>
    <s v="PG-13"/>
    <n v="112"/>
    <s v="Minute"/>
    <s v="Drama, Suspense"/>
    <s v="Teen"/>
    <x v="86"/>
    <m/>
    <s v="2010s"/>
  </r>
  <r>
    <x v="3158"/>
    <s v="TV Show"/>
    <s v="Atlantis"/>
    <n v="2015"/>
    <s v="13+"/>
    <n v="2"/>
    <s v="Season"/>
    <s v="Action, Science Fiction"/>
    <s v="Teen"/>
    <x v="15"/>
    <n v="2"/>
    <s v="2010s"/>
  </r>
  <r>
    <x v="3159"/>
    <s v="TV Show"/>
    <s v="Atlantic: A Year in the Wild"/>
    <n v="2018"/>
    <s v="ALL"/>
    <n v="1"/>
    <s v="Season"/>
    <s v="Documentary, Special Interest"/>
    <s v="Kids"/>
    <x v="15"/>
    <n v="1"/>
    <s v="2010s"/>
  </r>
  <r>
    <x v="3160"/>
    <s v="TV Show"/>
    <s v="Atlanta Plastic"/>
    <n v="2016"/>
    <s v="TV-14"/>
    <n v="2"/>
    <s v="Season"/>
    <s v="Documentary, Drama, Unscripted"/>
    <s v="Teen"/>
    <x v="15"/>
    <n v="2"/>
    <s v="2010s"/>
  </r>
  <r>
    <x v="3161"/>
    <s v="Movie"/>
    <s v="Asobi Seksu"/>
    <n v="2011"/>
    <s v="NR"/>
    <n v="37"/>
    <s v="Minute"/>
    <s v="Music Videos and Concerts"/>
    <s v="Unknown"/>
    <x v="21"/>
    <m/>
    <s v="2010s"/>
  </r>
  <r>
    <x v="3162"/>
    <s v="Movie"/>
    <s v="Ashley"/>
    <n v="2013"/>
    <s v="13+"/>
    <n v="91"/>
    <s v="Minute"/>
    <s v="Drama"/>
    <s v="Teen"/>
    <x v="51"/>
    <m/>
    <s v="2010s"/>
  </r>
  <r>
    <x v="3163"/>
    <s v="Movie"/>
    <s v="Ashish Shakya - Life Is Good"/>
    <n v="2019"/>
    <s v="18+"/>
    <n v="54"/>
    <s v="Minute"/>
    <s v="Comedy"/>
    <s v="Adult"/>
    <x v="29"/>
    <m/>
    <s v="2010s"/>
  </r>
  <r>
    <x v="3164"/>
    <s v="Movie"/>
    <s v="Asha Jaoar Majhe (Non-English Dialog)"/>
    <n v="2015"/>
    <s v="NR"/>
    <n v="82"/>
    <s v="Minute"/>
    <s v="Drama"/>
    <s v="Unknown"/>
    <x v="113"/>
    <m/>
    <s v="2010s"/>
  </r>
  <r>
    <x v="3165"/>
    <s v="TV Show"/>
    <s v="Asawa Ko Karibal Ko"/>
    <n v="2019"/>
    <s v="7+"/>
    <n v="1"/>
    <s v="Season"/>
    <s v="Kids, LGBTQ, Romance"/>
    <s v="Kids"/>
    <x v="15"/>
    <n v="1"/>
    <s v="2010s"/>
  </r>
  <r>
    <x v="3166"/>
    <s v="Movie"/>
    <s v="Aruvi"/>
    <n v="2017"/>
    <s v="13+"/>
    <n v="131"/>
    <s v="Minute"/>
    <s v="Comedy, Drama, International"/>
    <s v="Teen"/>
    <x v="7"/>
    <m/>
    <s v="2010s"/>
  </r>
  <r>
    <x v="3167"/>
    <s v="TV Show"/>
    <s v="Arthur"/>
    <n v="2006"/>
    <s v="TV-G"/>
    <n v="1"/>
    <s v="Season"/>
    <s v="Animation, Kids"/>
    <s v="Kids"/>
    <x v="15"/>
    <n v="1"/>
    <s v="2000s"/>
  </r>
  <r>
    <x v="3168"/>
    <s v="Movie"/>
    <s v="Arpo the Robot for All Kids - Supermarket Adventures &amp; More Funny Kids Cartoons"/>
    <n v="2020"/>
    <s v="ALL"/>
    <n v="21"/>
    <s v="Minute"/>
    <s v="Animation, Kids"/>
    <s v="Kids"/>
    <x v="153"/>
    <m/>
    <s v="2020s"/>
  </r>
  <r>
    <x v="3169"/>
    <s v="Movie"/>
    <s v="Arpo the Robot for All Kids - Save the Baby &amp; More Robot Kids Cartoon"/>
    <n v="2020"/>
    <s v="ALL"/>
    <n v="22"/>
    <s v="Minute"/>
    <s v="Animation, Kids"/>
    <s v="Kids"/>
    <x v="27"/>
    <m/>
    <s v="2020s"/>
  </r>
  <r>
    <x v="3170"/>
    <s v="Movie"/>
    <s v="Arpo the Robot for All Kids - Peekabooboo &amp; More Cartoons for Kids"/>
    <n v="2020"/>
    <s v="ALL"/>
    <n v="21"/>
    <s v="Minute"/>
    <s v="Animation, Kids"/>
    <s v="Kids"/>
    <x v="153"/>
    <m/>
    <s v="2020s"/>
  </r>
  <r>
    <x v="3171"/>
    <s v="Movie"/>
    <s v="Arpo the Robot for All Kids - Kung Fu Time &amp; More Cartoons for Kids"/>
    <n v="2020"/>
    <s v="ALL"/>
    <n v="21"/>
    <s v="Minute"/>
    <s v="Animation, Kids"/>
    <s v="Kids"/>
    <x v="153"/>
    <m/>
    <s v="2020s"/>
  </r>
  <r>
    <x v="3172"/>
    <s v="Movie"/>
    <s v="Arpo the Robot for All Kids - Germ War &amp; More Funny Kids Cartoons"/>
    <n v="2020"/>
    <s v="ALL"/>
    <n v="23"/>
    <s v="Minute"/>
    <s v="Animation, Kids"/>
    <s v="Kids"/>
    <x v="111"/>
    <m/>
    <s v="2020s"/>
  </r>
  <r>
    <x v="3173"/>
    <s v="Movie"/>
    <s v="Arpo the Robot for All Kids - Burglary Alert &amp; More Robot Cartoons"/>
    <n v="2020"/>
    <s v="ALL"/>
    <n v="22"/>
    <s v="Minute"/>
    <s v="Animation, Kids"/>
    <s v="Kids"/>
    <x v="27"/>
    <m/>
    <s v="2020s"/>
  </r>
  <r>
    <x v="3174"/>
    <s v="Movie"/>
    <s v="Arpo the Robot for All Kids - Boy in Bubble &amp; More Robot Cartoons for Kids"/>
    <n v="2020"/>
    <s v="ALL"/>
    <n v="21"/>
    <s v="Minute"/>
    <s v="Animation, Kids"/>
    <s v="Kids"/>
    <x v="153"/>
    <m/>
    <s v="2020s"/>
  </r>
  <r>
    <x v="3175"/>
    <s v="Movie"/>
    <s v="Arpo the Robot for All Kids - Arpo at the Zoo &amp; More Robot Kids Cartoons"/>
    <n v="2020"/>
    <s v="ALL"/>
    <n v="22"/>
    <s v="Minute"/>
    <s v="Animation, Kids"/>
    <s v="Kids"/>
    <x v="27"/>
    <m/>
    <s v="2020s"/>
  </r>
  <r>
    <x v="3176"/>
    <s v="Movie"/>
    <s v="Arpo the Robot for All Kids - Alien Invasion &amp; More Robot Kids Cartoons"/>
    <n v="2020"/>
    <s v="ALL"/>
    <n v="21"/>
    <s v="Minute"/>
    <s v="Animation, Kids"/>
    <s v="Kids"/>
    <x v="153"/>
    <m/>
    <s v="2020s"/>
  </r>
  <r>
    <x v="3177"/>
    <s v="Movie"/>
    <s v="Around the World in One Hour"/>
    <n v="2012"/>
    <s v="ALL"/>
    <n v="60"/>
    <s v="Minute"/>
    <s v="Special Interest"/>
    <s v="Kids"/>
    <x v="28"/>
    <m/>
    <s v="2010s"/>
  </r>
  <r>
    <x v="3178"/>
    <s v="Movie"/>
    <s v="Around The World in 90 Minutes"/>
    <n v="2016"/>
    <s v="ALL"/>
    <n v="90"/>
    <s v="Minute"/>
    <s v="Special Interest"/>
    <s v="Kids"/>
    <x v="56"/>
    <m/>
    <s v="2010s"/>
  </r>
  <r>
    <x v="3179"/>
    <s v="Movie"/>
    <s v="Around The World in 30 Minutes"/>
    <n v="2012"/>
    <s v="ALL"/>
    <n v="30"/>
    <s v="Minute"/>
    <s v="Special Interest"/>
    <s v="Kids"/>
    <x v="64"/>
    <m/>
    <s v="2010s"/>
  </r>
  <r>
    <x v="3180"/>
    <s v="Movie"/>
    <s v="Army Mystery"/>
    <n v="1943"/>
    <s v="PG-13"/>
    <n v="62"/>
    <s v="Minute"/>
    <s v="Suspense"/>
    <s v="Teen"/>
    <x v="17"/>
    <m/>
    <s v="1940s"/>
  </r>
  <r>
    <x v="3181"/>
    <s v="TV Show"/>
    <s v="Armed Girl's Machiavellism"/>
    <n v="2017"/>
    <s v="TV-14"/>
    <n v="1"/>
    <s v="Season"/>
    <s v="Action, Adventure, Anime"/>
    <s v="Teen"/>
    <x v="15"/>
    <n v="1"/>
    <s v="2010s"/>
  </r>
  <r>
    <x v="3182"/>
    <s v="Movie"/>
    <s v="Aries Spears: Comedy Blueprint"/>
    <n v="2016"/>
    <s v="NR"/>
    <n v="61"/>
    <s v="Minute"/>
    <s v="Arts, Entertainment, and Culture, Comedy, Special Interest"/>
    <s v="Unknown"/>
    <x v="104"/>
    <m/>
    <s v="2010s"/>
  </r>
  <r>
    <x v="3183"/>
    <s v="Movie"/>
    <s v="Are They Here? UFOs Caught on Camera"/>
    <n v="2020"/>
    <s v="13+"/>
    <n v="42"/>
    <s v="Minute"/>
    <s v="Documentary"/>
    <s v="Teen"/>
    <x v="92"/>
    <m/>
    <s v="2020s"/>
  </r>
  <r>
    <x v="3184"/>
    <s v="Movie"/>
    <s v="Arctic Daughter: A Lifetime of Wilderness"/>
    <n v="2018"/>
    <s v="13+"/>
    <n v="87"/>
    <s v="Minute"/>
    <s v="Documentary, Drama"/>
    <s v="Teen"/>
    <x v="8"/>
    <m/>
    <s v="2010s"/>
  </r>
  <r>
    <x v="3185"/>
    <s v="Movie"/>
    <s v="Archive of World War Two - Tunisian Victory"/>
    <n v="2011"/>
    <s v="16+"/>
    <n v="74"/>
    <s v="Minute"/>
    <s v="Military and War, Special Interest"/>
    <s v="Teen"/>
    <x v="2"/>
    <m/>
    <s v="2010s"/>
  </r>
  <r>
    <x v="3186"/>
    <s v="Movie"/>
    <s v="Arc"/>
    <n v="2006"/>
    <s v="16+"/>
    <n v="113"/>
    <s v="Minute"/>
    <s v="Drama"/>
    <s v="Teen"/>
    <x v="0"/>
    <m/>
    <s v="2000s"/>
  </r>
  <r>
    <x v="3187"/>
    <s v="Movie"/>
    <s v="Appointment in Tokyo"/>
    <n v="1945"/>
    <s v="NR"/>
    <n v="54"/>
    <s v="Minute"/>
    <s v="Special Interest"/>
    <s v="Unknown"/>
    <x v="29"/>
    <m/>
    <s v="1940s"/>
  </r>
  <r>
    <x v="3188"/>
    <s v="Movie"/>
    <s v="Apollo 13"/>
    <n v="1994"/>
    <s v="7+"/>
    <n v="51"/>
    <s v="Minute"/>
    <s v="Documentary"/>
    <s v="Kids"/>
    <x v="75"/>
    <m/>
    <s v="1990s"/>
  </r>
  <r>
    <x v="3189"/>
    <s v="Movie"/>
    <s v="APEX: The Story of the Hypercar"/>
    <n v="2016"/>
    <s v="13+"/>
    <n v="86"/>
    <s v="Minute"/>
    <s v="Documentary"/>
    <s v="Teen"/>
    <x v="19"/>
    <m/>
    <s v="2010s"/>
  </r>
  <r>
    <x v="3190"/>
    <s v="TV Show"/>
    <s v="Anzac Girls"/>
    <n v="2014"/>
    <s v="TV-MA"/>
    <n v="1"/>
    <s v="Season"/>
    <s v="Drama"/>
    <s v="Adult"/>
    <x v="15"/>
    <n v="1"/>
    <s v="2010s"/>
  </r>
  <r>
    <x v="3191"/>
    <s v="Movie"/>
    <s v="Any Day Now"/>
    <n v="2012"/>
    <s v="R"/>
    <n v="98"/>
    <s v="Minute"/>
    <s v="Drama, LGBTQ"/>
    <s v="Adult"/>
    <x v="6"/>
    <m/>
    <s v="2010s"/>
  </r>
  <r>
    <x v="3192"/>
    <s v="Movie"/>
    <s v="Any Bullet Will Do"/>
    <n v="2018"/>
    <s v="18+"/>
    <n v="107"/>
    <s v="Minute"/>
    <s v="Action, Drama, Western"/>
    <s v="Adult"/>
    <x v="79"/>
    <m/>
    <s v="2010s"/>
  </r>
  <r>
    <x v="3193"/>
    <s v="Movie"/>
    <s v="Anthem of a Teenage Prophet"/>
    <n v="2019"/>
    <s v="NR"/>
    <n v="102"/>
    <s v="Minute"/>
    <s v="Drama, Young Adult Audience"/>
    <s v="Unknown"/>
    <x v="57"/>
    <m/>
    <s v="2010s"/>
  </r>
  <r>
    <x v="3194"/>
    <s v="Movie"/>
    <s v="Antariksham 9000KMPH"/>
    <n v="2018"/>
    <s v="13+"/>
    <n v="140"/>
    <s v="Minute"/>
    <s v="Action, International, Science Fiction"/>
    <s v="Teen"/>
    <x v="74"/>
    <m/>
    <s v="2010s"/>
  </r>
  <r>
    <x v="3195"/>
    <s v="Movie"/>
    <s v="Antarctica"/>
    <n v="2020"/>
    <s v="18+"/>
    <n v="81"/>
    <s v="Minute"/>
    <s v="Comedy, Drama"/>
    <s v="Adult"/>
    <x v="93"/>
    <m/>
    <s v="2020s"/>
  </r>
  <r>
    <x v="3196"/>
    <s v="Movie"/>
    <s v="Another Mother's Son"/>
    <n v="2019"/>
    <s v="16+"/>
    <n v="103"/>
    <s v="Minute"/>
    <s v="Drama"/>
    <s v="Teen"/>
    <x v="22"/>
    <m/>
    <s v="2010s"/>
  </r>
  <r>
    <x v="3197"/>
    <s v="TV Show"/>
    <s v="Anonymous Noise"/>
    <n v="2017"/>
    <s v="TV-14"/>
    <n v="1"/>
    <s v="Season"/>
    <s v="Anime, Drama, International"/>
    <s v="Teen"/>
    <x v="15"/>
    <n v="1"/>
    <s v="2010s"/>
  </r>
  <r>
    <x v="3198"/>
    <s v="TV Show"/>
    <s v="Annedroids"/>
    <n v="2017"/>
    <s v="ALL"/>
    <n v="4"/>
    <s v="Season"/>
    <s v="Kids"/>
    <s v="Kids"/>
    <x v="15"/>
    <n v="4"/>
    <s v="2010s"/>
  </r>
  <r>
    <x v="3199"/>
    <s v="TV Show"/>
    <s v="Anne Edmonds: What's Wrong With You?"/>
    <n v="2020"/>
    <s v="16+"/>
    <n v="1"/>
    <s v="Season"/>
    <s v="Arts, Entertainment, and Culture"/>
    <s v="Teen"/>
    <x v="15"/>
    <n v="1"/>
    <s v="2020s"/>
  </r>
  <r>
    <x v="3200"/>
    <s v="Movie"/>
    <s v="Anna Nicole Smith"/>
    <n v="2007"/>
    <s v="16+"/>
    <n v="87"/>
    <s v="Minute"/>
    <s v="Drama"/>
    <s v="Teen"/>
    <x v="8"/>
    <m/>
    <s v="2000s"/>
  </r>
  <r>
    <x v="3201"/>
    <s v="Movie"/>
    <s v="Anna"/>
    <n v="2014"/>
    <s v="R"/>
    <n v="99"/>
    <s v="Minute"/>
    <s v="Horror, Science Fiction, Suspense"/>
    <s v="Adult"/>
    <x v="42"/>
    <m/>
    <s v="2010s"/>
  </r>
  <r>
    <x v="3202"/>
    <s v="Movie"/>
    <s v="Anita"/>
    <n v="2014"/>
    <s v="13+"/>
    <n v="77"/>
    <s v="Minute"/>
    <s v="Documentary, Special Interest"/>
    <s v="Teen"/>
    <x v="44"/>
    <m/>
    <s v="2010s"/>
  </r>
  <r>
    <x v="3203"/>
    <s v="TV Show"/>
    <s v="Animal Mechanicals"/>
    <n v="2011"/>
    <s v="TV-Y"/>
    <n v="2"/>
    <s v="Season"/>
    <s v="Animation, Kids"/>
    <s v="Kids"/>
    <x v="15"/>
    <n v="2"/>
    <s v="2010s"/>
  </r>
  <r>
    <x v="3204"/>
    <s v="TV Show"/>
    <s v="Animal Kingdom"/>
    <n v="2019"/>
    <s v="TV-MA"/>
    <n v="4"/>
    <s v="Season"/>
    <s v="Drama"/>
    <s v="Adult"/>
    <x v="15"/>
    <n v="4"/>
    <s v="2010s"/>
  </r>
  <r>
    <x v="3205"/>
    <s v="TV Show"/>
    <s v="Animal Babies: First Year on Earth"/>
    <n v="2019"/>
    <s v="TV-PG"/>
    <n v="1"/>
    <s v="Season"/>
    <s v="TV Shows"/>
    <s v="Teen"/>
    <x v="15"/>
    <n v="1"/>
    <s v="2010s"/>
  </r>
  <r>
    <x v="3206"/>
    <s v="Movie"/>
    <s v="Animal"/>
    <n v="2015"/>
    <s v="18+"/>
    <n v="82"/>
    <s v="Minute"/>
    <s v="Horror"/>
    <s v="Adult"/>
    <x v="113"/>
    <m/>
    <s v="2010s"/>
  </r>
  <r>
    <x v="3207"/>
    <s v="Movie"/>
    <s v="Angry, White and American"/>
    <n v="2017"/>
    <s v="13+"/>
    <n v="47"/>
    <s v="Minute"/>
    <s v="Documentary, Special Interest"/>
    <s v="Teen"/>
    <x v="121"/>
    <m/>
    <s v="2010s"/>
  </r>
  <r>
    <x v="3208"/>
    <s v="Movie"/>
    <s v="Angrezi Mein Kehte Hain"/>
    <n v="2018"/>
    <s v="NR"/>
    <n v="108"/>
    <s v="Minute"/>
    <s v="Comedy, Drama"/>
    <s v="Unknown"/>
    <x v="80"/>
    <m/>
    <s v="2010s"/>
  </r>
  <r>
    <x v="3209"/>
    <s v="TV Show"/>
    <s v="Anger Management"/>
    <n v="2014"/>
    <s v="TV-14"/>
    <n v="5"/>
    <s v="Season"/>
    <s v="Comedy"/>
    <s v="Teen"/>
    <x v="15"/>
    <n v="5"/>
    <s v="2010s"/>
  </r>
  <r>
    <x v="3210"/>
    <s v="Movie"/>
    <s v="Angels in the Snow"/>
    <n v="2015"/>
    <s v="ALL"/>
    <n v="90"/>
    <s v="Minute"/>
    <s v="Drama"/>
    <s v="Kids"/>
    <x v="56"/>
    <m/>
    <s v="2010s"/>
  </r>
  <r>
    <x v="3211"/>
    <s v="TV Show"/>
    <s v="Angelina Ballerina Classic"/>
    <n v="2003"/>
    <s v="TV-Y"/>
    <n v="3"/>
    <s v="Season"/>
    <s v="Kids"/>
    <s v="Kids"/>
    <x v="15"/>
    <n v="3"/>
    <s v="2000s"/>
  </r>
  <r>
    <x v="3212"/>
    <s v="Movie"/>
    <s v="Angela's Ashes"/>
    <n v="2000"/>
    <s v="R"/>
    <n v="146"/>
    <s v="Minute"/>
    <s v="Adventure, Drama"/>
    <s v="Adult"/>
    <x v="123"/>
    <m/>
    <s v="2000s"/>
  </r>
  <r>
    <x v="3213"/>
    <s v="Movie"/>
    <s v="Angel On My Shoulder"/>
    <n v="1946"/>
    <s v="13+"/>
    <n v="101"/>
    <s v="Minute"/>
    <s v="Adventure, Comedy, Fantasy"/>
    <s v="Teen"/>
    <x v="101"/>
    <m/>
    <s v="1940s"/>
  </r>
  <r>
    <x v="3214"/>
    <s v="Movie"/>
    <s v="Angel and the Badman"/>
    <n v="1947"/>
    <s v="7+"/>
    <n v="100"/>
    <s v="Minute"/>
    <s v="Action, Romance, Western"/>
    <s v="Kids"/>
    <x v="63"/>
    <m/>
    <s v="1940s"/>
  </r>
  <r>
    <x v="3215"/>
    <s v="Movie"/>
    <s v="Andy Sandford: Shameful Information"/>
    <n v="2018"/>
    <s v="18+"/>
    <n v="59"/>
    <s v="Minute"/>
    <s v="Arts, Entertainment, and Culture, Comedy, Special Interest"/>
    <s v="Adult"/>
    <x v="53"/>
    <m/>
    <s v="2010s"/>
  </r>
  <r>
    <x v="3216"/>
    <s v="Movie"/>
    <s v="Andy Murray: Resurfacing"/>
    <n v="2019"/>
    <s v="16+"/>
    <n v="109"/>
    <s v="Minute"/>
    <s v="Documentary"/>
    <s v="Teen"/>
    <x v="33"/>
    <m/>
    <s v="2010s"/>
  </r>
  <r>
    <x v="3217"/>
    <s v="Movie"/>
    <s v="Andy Kindler: I Wish I Was Bitter"/>
    <n v="2009"/>
    <s v="NR"/>
    <n v="47"/>
    <s v="Minute"/>
    <s v="Arts, Entertainment, and Culture, Comedy, Special Interest"/>
    <s v="Unknown"/>
    <x v="121"/>
    <m/>
    <s v="2000s"/>
  </r>
  <r>
    <x v="3218"/>
    <s v="TV Show"/>
    <s v="Andy Griffith Show"/>
    <n v="1968"/>
    <s v="TV-NR"/>
    <n v="8"/>
    <s v="Season"/>
    <s v="Comedy"/>
    <s v="Unknown"/>
    <x v="15"/>
    <n v="8"/>
    <s v="1960s"/>
  </r>
  <r>
    <x v="3219"/>
    <s v="Movie"/>
    <s v="Andrew Dice Clay: One Night with Dice"/>
    <n v="1991"/>
    <s v="18+"/>
    <n v="46"/>
    <s v="Minute"/>
    <s v="Arts, Entertainment, and Culture, Comedy, Special Interest"/>
    <s v="Adult"/>
    <x v="13"/>
    <m/>
    <s v="1990s"/>
  </r>
  <r>
    <x v="3220"/>
    <s v="Movie"/>
    <s v="André Rieu And His Johann Strauss Orchestra - Christmas In London"/>
    <n v="2016"/>
    <s v="ALL"/>
    <n v="87"/>
    <s v="Minute"/>
    <s v="Music Videos and Concerts"/>
    <s v="Kids"/>
    <x v="8"/>
    <m/>
    <s v="2010s"/>
  </r>
  <r>
    <x v="3221"/>
    <s v="Movie"/>
    <s v="And So It Goes"/>
    <n v="2014"/>
    <s v="PG-13"/>
    <n v="94"/>
    <s v="Minute"/>
    <s v="Comedy, Drama"/>
    <s v="Teen"/>
    <x v="12"/>
    <m/>
    <s v="2010s"/>
  </r>
  <r>
    <x v="3222"/>
    <s v="TV Show"/>
    <s v="Ancient Aliens"/>
    <n v="2014"/>
    <s v="TV-PG"/>
    <n v="3"/>
    <s v="Season"/>
    <s v="Documentary, Special Interest"/>
    <s v="Teen"/>
    <x v="15"/>
    <n v="3"/>
    <s v="2010s"/>
  </r>
  <r>
    <x v="3223"/>
    <s v="Movie"/>
    <s v="Anatomy Of A Psycho"/>
    <n v="1961"/>
    <s v="PG-13"/>
    <n v="74"/>
    <s v="Minute"/>
    <s v="Horror, Suspense"/>
    <s v="Teen"/>
    <x v="2"/>
    <m/>
    <s v="1960s"/>
  </r>
  <r>
    <x v="3224"/>
    <s v="TV Show"/>
    <s v="An Unknown Enemy"/>
    <n v="2018"/>
    <s v="16+"/>
    <n v="1"/>
    <s v="Season"/>
    <s v="Drama, International, Suspense"/>
    <s v="Teen"/>
    <x v="15"/>
    <n v="1"/>
    <s v="2010s"/>
  </r>
  <r>
    <x v="3225"/>
    <s v="TV Show"/>
    <s v="An American Girl Story"/>
    <n v="2017"/>
    <s v="7+"/>
    <n v="3"/>
    <s v="Season"/>
    <s v="Kids"/>
    <s v="Kids"/>
    <x v="15"/>
    <n v="3"/>
    <s v="2010s"/>
  </r>
  <r>
    <x v="3226"/>
    <s v="Movie"/>
    <s v="An American Carol"/>
    <n v="2008"/>
    <s v="PG-13"/>
    <n v="82"/>
    <s v="Minute"/>
    <s v="Comedy"/>
    <s v="Teen"/>
    <x v="113"/>
    <m/>
    <s v="2000s"/>
  </r>
  <r>
    <x v="3227"/>
    <s v="Movie"/>
    <s v="Among Us"/>
    <n v="2020"/>
    <s v="13+"/>
    <n v="94"/>
    <s v="Minute"/>
    <s v="Documentary, Drama, Special Interest"/>
    <s v="Teen"/>
    <x v="12"/>
    <m/>
    <s v="2020s"/>
  </r>
  <r>
    <x v="3228"/>
    <s v="Movie"/>
    <s v="Amma Ki Boli"/>
    <n v="2019"/>
    <s v="13+"/>
    <n v="118"/>
    <s v="Minute"/>
    <s v="Comedy, Drama"/>
    <s v="Teen"/>
    <x v="84"/>
    <m/>
    <s v="2010s"/>
  </r>
  <r>
    <x v="3229"/>
    <s v="Movie"/>
    <s v="Amish Grace"/>
    <n v="2010"/>
    <s v="13+"/>
    <n v="89"/>
    <s v="Minute"/>
    <s v="Drama, Faith and Spirituality"/>
    <s v="Teen"/>
    <x v="34"/>
    <m/>
    <s v="2010s"/>
  </r>
  <r>
    <x v="3230"/>
    <s v="TV Show"/>
    <s v="American Takedown"/>
    <n v="2015"/>
    <s v="TV-14"/>
    <n v="1"/>
    <s v="Season"/>
    <s v="Documentary"/>
    <s v="Teen"/>
    <x v="15"/>
    <n v="1"/>
    <s v="2010s"/>
  </r>
  <r>
    <x v="3231"/>
    <s v="TV Show"/>
    <s v="American Ripper"/>
    <n v="2017"/>
    <s v="TV-14"/>
    <n v="1"/>
    <s v="Season"/>
    <s v="Documentary, Drama, Special Interest"/>
    <s v="Teen"/>
    <x v="15"/>
    <n v="1"/>
    <s v="2010s"/>
  </r>
  <r>
    <x v="3232"/>
    <s v="TV Show"/>
    <s v="American Restoration"/>
    <n v="2013"/>
    <s v="TV-14"/>
    <n v="3"/>
    <s v="Season"/>
    <s v="Documentary, Drama, Unscripted"/>
    <s v="Teen"/>
    <x v="15"/>
    <n v="3"/>
    <s v="2010s"/>
  </r>
  <r>
    <x v="3233"/>
    <s v="TV Show"/>
    <s v="American Playboy"/>
    <n v="2017"/>
    <s v="18+"/>
    <n v="1"/>
    <s v="Season"/>
    <s v="Documentary, Drama, Special Interest"/>
    <s v="Adult"/>
    <x v="15"/>
    <n v="1"/>
    <s v="2010s"/>
  </r>
  <r>
    <x v="3234"/>
    <s v="TV Show"/>
    <s v="American Pickers"/>
    <n v="2010"/>
    <s v="TV-PG"/>
    <n v="1"/>
    <s v="Season"/>
    <s v="TV Shows"/>
    <s v="Teen"/>
    <x v="15"/>
    <n v="1"/>
    <s v="2010s"/>
  </r>
  <r>
    <x v="3235"/>
    <s v="TV Show"/>
    <s v="American High School"/>
    <n v="2016"/>
    <s v="13+"/>
    <n v="1"/>
    <s v="Season"/>
    <s v="Documentary, Unscripted"/>
    <s v="Teen"/>
    <x v="15"/>
    <n v="1"/>
    <s v="2010s"/>
  </r>
  <r>
    <x v="3236"/>
    <s v="TV Show"/>
    <s v="American Guns: A History of US Firearms"/>
    <n v="2017"/>
    <s v="13+"/>
    <n v="1"/>
    <s v="Season"/>
    <s v="Documentary"/>
    <s v="Teen"/>
    <x v="15"/>
    <n v="1"/>
    <s v="2010s"/>
  </r>
  <r>
    <x v="3237"/>
    <s v="Movie"/>
    <s v="American Flag for Kids"/>
    <n v="2019"/>
    <s v="ALL"/>
    <n v="60"/>
    <s v="Minute"/>
    <s v="Documentary, Special Interest"/>
    <s v="Kids"/>
    <x v="28"/>
    <m/>
    <s v="2010s"/>
  </r>
  <r>
    <x v="3238"/>
    <s v="Movie"/>
    <s v="American Experience: Wyatt Earp"/>
    <n v="2010"/>
    <s v="13+"/>
    <n v="53"/>
    <s v="Minute"/>
    <s v="Special Interest"/>
    <s v="Teen"/>
    <x v="46"/>
    <m/>
    <s v="2010s"/>
  </r>
  <r>
    <x v="3239"/>
    <s v="Movie"/>
    <s v="American Experience: War of the Worlds"/>
    <n v="2013"/>
    <s v="13+"/>
    <n v="53"/>
    <s v="Minute"/>
    <s v="Documentary, Special Interest"/>
    <s v="Teen"/>
    <x v="46"/>
    <m/>
    <s v="2010s"/>
  </r>
  <r>
    <x v="3240"/>
    <s v="Movie"/>
    <s v="American Experience: The Swamp"/>
    <n v="2019"/>
    <s v="NR"/>
    <n v="114"/>
    <s v="Minute"/>
    <s v="Documentary, Special Interest"/>
    <s v="Unknown"/>
    <x v="59"/>
    <m/>
    <s v="2010s"/>
  </r>
  <r>
    <x v="3241"/>
    <s v="Movie"/>
    <s v="American Experience: The Race Underground"/>
    <n v="2017"/>
    <s v="13+"/>
    <n v="54"/>
    <s v="Minute"/>
    <s v="Documentary"/>
    <s v="Teen"/>
    <x v="29"/>
    <m/>
    <s v="2010s"/>
  </r>
  <r>
    <x v="3242"/>
    <s v="Movie"/>
    <s v="American Experience: The Bombing of Wall Street"/>
    <n v="2018"/>
    <s v="NR"/>
    <n v="52"/>
    <s v="Minute"/>
    <s v="Documentary, Special Interest"/>
    <s v="Unknown"/>
    <x v="5"/>
    <m/>
    <s v="2010s"/>
  </r>
  <r>
    <x v="3243"/>
    <s v="Movie"/>
    <s v="American Experience: Tesla"/>
    <n v="2016"/>
    <s v="NR"/>
    <n v="54"/>
    <s v="Minute"/>
    <s v="Documentary"/>
    <s v="Unknown"/>
    <x v="29"/>
    <m/>
    <s v="2010s"/>
  </r>
  <r>
    <x v="3244"/>
    <s v="Movie"/>
    <s v="American Experience: Rachel Carson"/>
    <n v="2017"/>
    <s v="13+"/>
    <n v="114"/>
    <s v="Minute"/>
    <s v="Documentary"/>
    <s v="Teen"/>
    <x v="59"/>
    <m/>
    <s v="2010s"/>
  </r>
  <r>
    <x v="3245"/>
    <s v="Movie"/>
    <s v="American Experience: Butch Cassidy and the Sundance Kid"/>
    <n v="2014"/>
    <s v="NR"/>
    <n v="53"/>
    <s v="Minute"/>
    <s v="Documentary, Special Interest"/>
    <s v="Unknown"/>
    <x v="46"/>
    <m/>
    <s v="2010s"/>
  </r>
  <r>
    <x v="3246"/>
    <s v="TV Show"/>
    <s v="American Daredevils"/>
    <n v="2014"/>
    <s v="TV-14"/>
    <n v="1"/>
    <s v="Season"/>
    <s v="Documentary, Drama, Unscripted"/>
    <s v="Teen"/>
    <x v="15"/>
    <n v="1"/>
    <s v="2010s"/>
  </r>
  <r>
    <x v="3247"/>
    <s v="Movie"/>
    <s v="American Animals"/>
    <n v="2018"/>
    <s v="R"/>
    <n v="117"/>
    <s v="Minute"/>
    <s v="Action, Drama"/>
    <s v="Adult"/>
    <x v="144"/>
    <m/>
    <s v="2010s"/>
  </r>
  <r>
    <x v="3248"/>
    <s v="TV Show"/>
    <s v="America's War on Drugs"/>
    <n v="2017"/>
    <s v="TV-14"/>
    <n v="1"/>
    <s v="Season"/>
    <s v="Documentary, Special Interest"/>
    <s v="Teen"/>
    <x v="15"/>
    <n v="1"/>
    <s v="2010s"/>
  </r>
  <r>
    <x v="3249"/>
    <s v="TV Show"/>
    <s v="America's Next Top Model"/>
    <n v="2010"/>
    <s v="TV-14"/>
    <n v="14"/>
    <s v="Season"/>
    <s v="Unscripted"/>
    <s v="Teen"/>
    <x v="15"/>
    <n v="14"/>
    <s v="2010s"/>
  </r>
  <r>
    <x v="3250"/>
    <s v="TV Show"/>
    <s v="America's Book of Secrets"/>
    <n v="2012"/>
    <s v="TV-14"/>
    <n v="1"/>
    <s v="Season"/>
    <s v="Documentary, Special Interest"/>
    <s v="Teen"/>
    <x v="15"/>
    <n v="1"/>
    <s v="2010s"/>
  </r>
  <r>
    <x v="3251"/>
    <s v="TV Show"/>
    <s v="America The Story of Us"/>
    <n v="2010"/>
    <s v="TV-PG"/>
    <n v="1"/>
    <s v="Season"/>
    <s v="Documentary"/>
    <s v="Teen"/>
    <x v="15"/>
    <n v="1"/>
    <s v="2010s"/>
  </r>
  <r>
    <x v="3252"/>
    <s v="TV Show"/>
    <s v="America Revealed"/>
    <n v="2012"/>
    <s v="TV-PG"/>
    <n v="1"/>
    <s v="Season"/>
    <s v="Talk Show and Variety"/>
    <s v="Teen"/>
    <x v="15"/>
    <n v="1"/>
    <s v="2010s"/>
  </r>
  <r>
    <x v="3253"/>
    <s v="TV Show"/>
    <s v="Ambulance Australia"/>
    <n v="2019"/>
    <s v="13+"/>
    <n v="2"/>
    <s v="Season"/>
    <s v="Documentary, Special Interest"/>
    <s v="Teen"/>
    <x v="15"/>
    <n v="2"/>
    <s v="2010s"/>
  </r>
  <r>
    <x v="3254"/>
    <s v="Movie"/>
    <s v="Ambili"/>
    <n v="2019"/>
    <s v="ALL"/>
    <n v="138"/>
    <s v="Minute"/>
    <s v="Comedy, Drama, International"/>
    <s v="Kids"/>
    <x v="62"/>
    <m/>
    <s v="2010s"/>
  </r>
  <r>
    <x v="3255"/>
    <s v="Movie"/>
    <s v="Amazon Originals Presents: Shawn Colvin, The Starlighter"/>
    <n v="2018"/>
    <s v="G"/>
    <n v="24"/>
    <s v="Minute"/>
    <s v="Animation, Kids, Music Videos and Concerts"/>
    <s v="Kids"/>
    <x v="124"/>
    <m/>
    <s v="2010s"/>
  </r>
  <r>
    <x v="3256"/>
    <s v="Movie"/>
    <s v="Amazon Music Presents: The L, I Will Find You No Matter What"/>
    <n v="2017"/>
    <s v="G"/>
    <n v="31"/>
    <s v="Minute"/>
    <s v="Animation, Kids, Music Videos and Concerts"/>
    <s v="Kids"/>
    <x v="68"/>
    <m/>
    <s v="2010s"/>
  </r>
  <r>
    <x v="3257"/>
    <s v="Movie"/>
    <s v="Amazon Jack"/>
    <n v="2014"/>
    <s v="ALL"/>
    <n v="76"/>
    <s v="Minute"/>
    <s v="Animation, Kids"/>
    <s v="Kids"/>
    <x v="135"/>
    <m/>
    <s v="2010s"/>
  </r>
  <r>
    <x v="3258"/>
    <s v="TV Show"/>
    <s v="Amazon Funnies – 10 Minute Stand-ups"/>
    <n v="2020"/>
    <s v="13+"/>
    <n v="1"/>
    <s v="Season"/>
    <s v="Arts, Entertainment, and Culture, Comedy"/>
    <s v="Teen"/>
    <x v="15"/>
    <n v="1"/>
    <s v="2020s"/>
  </r>
  <r>
    <x v="3259"/>
    <s v="Movie"/>
    <s v="Amateur Night"/>
    <n v="2014"/>
    <s v="16+"/>
    <n v="89"/>
    <s v="Minute"/>
    <s v="Comedy"/>
    <s v="Teen"/>
    <x v="34"/>
    <m/>
    <s v="2010s"/>
  </r>
  <r>
    <x v="3260"/>
    <s v="Movie"/>
    <s v="Amar Akbar Anthony"/>
    <n v="2018"/>
    <s v="13+"/>
    <n v="148"/>
    <s v="Minute"/>
    <s v="Drama, International"/>
    <s v="Teen"/>
    <x v="115"/>
    <m/>
    <s v="2010s"/>
  </r>
  <r>
    <x v="3261"/>
    <s v="Movie"/>
    <s v="Amal"/>
    <n v="2008"/>
    <s v="18+"/>
    <n v="104"/>
    <s v="Minute"/>
    <s v="Drama"/>
    <s v="Adult"/>
    <x v="16"/>
    <m/>
    <s v="2000s"/>
  </r>
  <r>
    <x v="3262"/>
    <s v="TV Show"/>
    <s v="Always Greener"/>
    <n v="2003"/>
    <s v="16+"/>
    <n v="2"/>
    <s v="Season"/>
    <s v="Comedy, Drama"/>
    <s v="Teen"/>
    <x v="15"/>
    <n v="2"/>
    <s v="2000s"/>
  </r>
  <r>
    <x v="3263"/>
    <s v="TV Show"/>
    <s v="Altair: A Record of Battles"/>
    <n v="2017"/>
    <s v="TV-NR"/>
    <n v="1"/>
    <s v="Season"/>
    <s v="Anime"/>
    <s v="Unknown"/>
    <x v="15"/>
    <n v="1"/>
    <s v="2010s"/>
  </r>
  <r>
    <x v="3264"/>
    <s v="Movie"/>
    <s v="Alphabet City"/>
    <n v="1984"/>
    <s v="R"/>
    <n v="85"/>
    <s v="Minute"/>
    <s v="Drama"/>
    <s v="Adult"/>
    <x v="35"/>
    <m/>
    <s v="1980s"/>
  </r>
  <r>
    <x v="3265"/>
    <s v="TV Show"/>
    <s v="Alpha House"/>
    <n v="2014"/>
    <s v="18+"/>
    <n v="2"/>
    <s v="Season"/>
    <s v="Comedy, Drama"/>
    <s v="Adult"/>
    <x v="15"/>
    <n v="2"/>
    <s v="2010s"/>
  </r>
  <r>
    <x v="3266"/>
    <s v="Movie"/>
    <s v="Alonzo Bodden: Who's Paying Attention?"/>
    <n v="2011"/>
    <s v="18+"/>
    <n v="60"/>
    <s v="Minute"/>
    <s v="Arts, Entertainment, and Culture, Comedy, Special Interest"/>
    <s v="Adult"/>
    <x v="28"/>
    <m/>
    <s v="2010s"/>
  </r>
  <r>
    <x v="3267"/>
    <s v="Movie"/>
    <s v="Alonzo Bodden: Tall Dark And Funny"/>
    <n v="2005"/>
    <s v="18+"/>
    <n v="54"/>
    <s v="Minute"/>
    <s v="Arts, Entertainment, and Culture, Comedy, Special Interest"/>
    <s v="Adult"/>
    <x v="29"/>
    <m/>
    <s v="2000s"/>
  </r>
  <r>
    <x v="3268"/>
    <s v="Movie"/>
    <s v="Alonzo Bodden: Historically Incorrect"/>
    <n v="2016"/>
    <s v="18+"/>
    <n v="62"/>
    <s v="Minute"/>
    <s v="Arts, Entertainment, and Culture, Comedy, Special Interest"/>
    <s v="Adult"/>
    <x v="17"/>
    <m/>
    <s v="2010s"/>
  </r>
  <r>
    <x v="3269"/>
    <s v="TV Show"/>
    <s v="Alonzo Bodden: Heavy Lightweight"/>
    <n v="2019"/>
    <s v="16+"/>
    <n v="1"/>
    <s v="Season"/>
    <s v="TV Shows"/>
    <s v="Teen"/>
    <x v="15"/>
    <n v="1"/>
    <s v="2010s"/>
  </r>
  <r>
    <x v="3270"/>
    <s v="Movie"/>
    <s v="Alone For Christmas"/>
    <n v="2013"/>
    <s v="ALL"/>
    <n v="88"/>
    <s v="Minute"/>
    <s v="Kids"/>
    <s v="Kids"/>
    <x v="10"/>
    <m/>
    <s v="2010s"/>
  </r>
  <r>
    <x v="3271"/>
    <s v="TV Show"/>
    <s v="Almost Royal"/>
    <n v="2016"/>
    <s v="TV-MA"/>
    <n v="2"/>
    <s v="Season"/>
    <s v="TV Shows"/>
    <s v="Adult"/>
    <x v="15"/>
    <n v="2"/>
    <s v="2010s"/>
  </r>
  <r>
    <x v="3272"/>
    <s v="Movie"/>
    <s v="Alley Cat"/>
    <n v="1970"/>
    <s v="R"/>
    <n v="83"/>
    <s v="Minute"/>
    <s v="Action"/>
    <s v="Adult"/>
    <x v="106"/>
    <m/>
    <s v="1970s"/>
  </r>
  <r>
    <x v="3273"/>
    <s v="TV Show"/>
    <s v="All Together Now"/>
    <n v="2019"/>
    <s v="16+"/>
    <n v="2"/>
    <s v="Season"/>
    <s v="Documentary, Unscripted"/>
    <s v="Teen"/>
    <x v="15"/>
    <n v="2"/>
    <s v="2010s"/>
  </r>
  <r>
    <x v="3274"/>
    <s v="Movie"/>
    <s v="All She Wishes"/>
    <n v="2014"/>
    <s v="7+"/>
    <n v="89"/>
    <s v="Minute"/>
    <s v="Drama"/>
    <s v="Kids"/>
    <x v="34"/>
    <m/>
    <s v="2010s"/>
  </r>
  <r>
    <x v="3275"/>
    <s v="Movie"/>
    <s v="All Roads Lead Home"/>
    <n v="2020"/>
    <s v="7+"/>
    <n v="113"/>
    <s v="Minute"/>
    <s v="Drama"/>
    <s v="Kids"/>
    <x v="0"/>
    <m/>
    <s v="2020s"/>
  </r>
  <r>
    <x v="3276"/>
    <s v="Movie"/>
    <s v="All Over Town"/>
    <n v="1937"/>
    <s v="13+"/>
    <n v="64"/>
    <s v="Minute"/>
    <s v="Arts, Entertainment, and Culture, Comedy, Science Fiction"/>
    <s v="Teen"/>
    <x v="52"/>
    <m/>
    <s v="1930s"/>
  </r>
  <r>
    <x v="3277"/>
    <s v="TV Show"/>
    <s v="All or Nothing: Tottenham Hotspur"/>
    <n v="2020"/>
    <s v="16+"/>
    <n v="1"/>
    <s v="Season"/>
    <s v="Documentary, Sports, Unscripted"/>
    <s v="Teen"/>
    <x v="15"/>
    <n v="1"/>
    <s v="2020s"/>
  </r>
  <r>
    <x v="3278"/>
    <s v="TV Show"/>
    <s v="All or Nothing: The Michigan Wolverines"/>
    <n v="2018"/>
    <s v="16+"/>
    <n v="1"/>
    <s v="Season"/>
    <s v="Sports, Unscripted"/>
    <s v="Teen"/>
    <x v="15"/>
    <n v="1"/>
    <s v="2010s"/>
  </r>
  <r>
    <x v="3279"/>
    <s v="TV Show"/>
    <s v="All Or Nothing: New Zealand All Blacks"/>
    <n v="2018"/>
    <s v="16+"/>
    <n v="1"/>
    <s v="Season"/>
    <s v="Documentary, Sports, Unscripted"/>
    <s v="Teen"/>
    <x v="15"/>
    <n v="1"/>
    <s v="2010s"/>
  </r>
  <r>
    <x v="3280"/>
    <s v="TV Show"/>
    <s v="All or Nothing: Manchester City"/>
    <n v="2018"/>
    <s v="16+"/>
    <n v="1"/>
    <s v="Season"/>
    <s v="Documentary, Special Interest, Sports"/>
    <s v="Teen"/>
    <x v="15"/>
    <n v="1"/>
    <s v="2010s"/>
  </r>
  <r>
    <x v="3281"/>
    <s v="TV Show"/>
    <s v="All or Nothing: Brazil National Team"/>
    <n v="2020"/>
    <s v="18+"/>
    <n v="1"/>
    <s v="Season"/>
    <s v="TV Shows"/>
    <s v="Adult"/>
    <x v="15"/>
    <n v="1"/>
    <s v="2020s"/>
  </r>
  <r>
    <x v="3282"/>
    <s v="TV Show"/>
    <s v="All or Nothing (TV-14)"/>
    <n v="2020"/>
    <s v="16+"/>
    <n v="5"/>
    <s v="Season"/>
    <s v="TV Shows"/>
    <s v="Teen"/>
    <x v="15"/>
    <n v="5"/>
    <s v="2020s"/>
  </r>
  <r>
    <x v="3283"/>
    <s v="TV Show"/>
    <s v="All or Nothing"/>
    <n v="2020"/>
    <s v="16+"/>
    <n v="5"/>
    <s v="Season"/>
    <s v="Documentary, Sports, Unscripted"/>
    <s v="Teen"/>
    <x v="15"/>
    <n v="5"/>
    <s v="2020s"/>
  </r>
  <r>
    <x v="3284"/>
    <s v="Movie"/>
    <s v="All is Bright"/>
    <n v="2013"/>
    <s v="R"/>
    <n v="107"/>
    <s v="Minute"/>
    <s v="Comedy"/>
    <s v="Adult"/>
    <x v="79"/>
    <m/>
    <s v="2010s"/>
  </r>
  <r>
    <x v="3285"/>
    <s v="Movie"/>
    <s v="Alien Uprising"/>
    <n v="2013"/>
    <s v="R"/>
    <n v="101"/>
    <s v="Minute"/>
    <s v="Action, Science Fiction"/>
    <s v="Adult"/>
    <x v="101"/>
    <m/>
    <s v="2010s"/>
  </r>
  <r>
    <x v="3286"/>
    <s v="TV Show"/>
    <s v="Alien Monkeys"/>
    <n v="2015"/>
    <s v="ALL"/>
    <n v="1"/>
    <s v="Season"/>
    <s v="Animation, Kids"/>
    <s v="Kids"/>
    <x v="15"/>
    <n v="1"/>
    <s v="2010s"/>
  </r>
  <r>
    <x v="3287"/>
    <s v="Movie"/>
    <s v="Alien Crash Retrievals"/>
    <n v="2016"/>
    <s v="NR"/>
    <n v="67"/>
    <s v="Minute"/>
    <s v="Special Interest"/>
    <s v="Unknown"/>
    <x v="98"/>
    <m/>
    <s v="2010s"/>
  </r>
  <r>
    <x v="3288"/>
    <s v="TV Show"/>
    <s v="Alien Conspiracy: They Are Here"/>
    <n v="2021"/>
    <s v="13+"/>
    <n v="1"/>
    <s v="Season"/>
    <s v="Documentary, Suspense"/>
    <s v="Teen"/>
    <x v="15"/>
    <n v="1"/>
    <s v="2020s"/>
  </r>
  <r>
    <x v="3289"/>
    <s v="Movie"/>
    <s v="Alien Code"/>
    <n v="2018"/>
    <s v="16+"/>
    <n v="101"/>
    <s v="Minute"/>
    <s v="Science Fiction, Suspense"/>
    <s v="Teen"/>
    <x v="101"/>
    <m/>
    <s v="2010s"/>
  </r>
  <r>
    <x v="3290"/>
    <s v="TV Show"/>
    <s v="Alice Wetterlund: My Mama Is A Human And So Am I"/>
    <n v="2019"/>
    <s v="16+"/>
    <n v="1"/>
    <s v="Season"/>
    <s v="Arts, Entertainment, and Culture"/>
    <s v="Teen"/>
    <x v="15"/>
    <n v="1"/>
    <s v="2010s"/>
  </r>
  <r>
    <x v="3291"/>
    <s v="TV Show"/>
    <s v="Alice Fraser: Savage"/>
    <n v="2020"/>
    <s v="16+"/>
    <n v="1"/>
    <s v="Season"/>
    <s v="TV Shows"/>
    <s v="Teen"/>
    <x v="15"/>
    <n v="1"/>
    <s v="2020s"/>
  </r>
  <r>
    <x v="3292"/>
    <s v="TV Show"/>
    <s v="Alias"/>
    <n v="2006"/>
    <s v="TV-14"/>
    <n v="5"/>
    <s v="Season"/>
    <s v="Action"/>
    <s v="Teen"/>
    <x v="15"/>
    <n v="5"/>
    <s v="2000s"/>
  </r>
  <r>
    <x v="3293"/>
    <s v="Movie"/>
    <s v="Alexi Murdoch"/>
    <n v="2011"/>
    <s v="NR"/>
    <n v="48"/>
    <s v="Minute"/>
    <s v="Music Videos and Concerts"/>
    <s v="Unknown"/>
    <x v="54"/>
    <m/>
    <s v="2010s"/>
  </r>
  <r>
    <x v="3294"/>
    <s v="Movie"/>
    <s v="Alcatraz"/>
    <n v="2018"/>
    <s v="16+"/>
    <n v="87"/>
    <s v="Minute"/>
    <s v="Action, Drama, Suspense"/>
    <s v="Teen"/>
    <x v="8"/>
    <m/>
    <s v="2010s"/>
  </r>
  <r>
    <x v="3295"/>
    <s v="Movie"/>
    <s v="Albion: The Enchanted Stallion"/>
    <n v="2017"/>
    <s v="NR"/>
    <n v="106"/>
    <s v="Minute"/>
    <s v="Adventure, Fantasy, Kids"/>
    <s v="Unknown"/>
    <x v="76"/>
    <m/>
    <s v="2010s"/>
  </r>
  <r>
    <x v="3296"/>
    <s v="TV Show"/>
    <s v="Albert &amp; Junior: Journey of discovery for babies"/>
    <n v="2015"/>
    <s v="ALL"/>
    <n v="1"/>
    <s v="Season"/>
    <s v="Animation, Kids, Special Interest"/>
    <s v="Kids"/>
    <x v="15"/>
    <n v="1"/>
    <s v="2010s"/>
  </r>
  <r>
    <x v="3297"/>
    <s v="TV Show"/>
    <s v="Alaska Off-Road Warriors"/>
    <n v="2015"/>
    <s v="TV-14"/>
    <n v="1"/>
    <s v="Season"/>
    <s v="Documentary, Drama, Unscripted"/>
    <s v="Teen"/>
    <x v="15"/>
    <n v="1"/>
    <s v="2010s"/>
  </r>
  <r>
    <x v="3298"/>
    <s v="Movie"/>
    <s v="Alabama Dirt"/>
    <n v="2017"/>
    <s v="13+"/>
    <n v="90"/>
    <s v="Minute"/>
    <s v="Drama"/>
    <s v="Teen"/>
    <x v="56"/>
    <m/>
    <s v="2010s"/>
  </r>
  <r>
    <x v="3299"/>
    <s v="Movie"/>
    <s v="Al Jackson: Baby Steps in a Yellow Tuxedo"/>
    <n v="2015"/>
    <s v="18+"/>
    <n v="70"/>
    <s v="Minute"/>
    <s v="Arts, Entertainment, and Culture, Comedy, Special Interest"/>
    <s v="Adult"/>
    <x v="61"/>
    <m/>
    <s v="2010s"/>
  </r>
  <r>
    <x v="3300"/>
    <s v="Movie"/>
    <s v="Aida's Secrets"/>
    <n v="2017"/>
    <s v="13+"/>
    <n v="95"/>
    <s v="Minute"/>
    <s v="Documentary, Suspense"/>
    <s v="Teen"/>
    <x v="41"/>
    <m/>
    <s v="2010s"/>
  </r>
  <r>
    <x v="3301"/>
    <s v="Movie"/>
    <s v="Agent Sai Srinivasa Athreya"/>
    <n v="2019"/>
    <s v="13+"/>
    <n v="145"/>
    <s v="Minute"/>
    <s v="Drama, International"/>
    <s v="Teen"/>
    <x v="139"/>
    <m/>
    <s v="2010s"/>
  </r>
  <r>
    <x v="3302"/>
    <s v="Movie"/>
    <s v="Agent Sai (Hindi)"/>
    <n v="2020"/>
    <s v="13+"/>
    <n v="133"/>
    <s v="Minute"/>
    <s v="Comedy, Drama, Suspense"/>
    <s v="Teen"/>
    <x v="127"/>
    <m/>
    <s v="2020s"/>
  </r>
  <r>
    <x v="3303"/>
    <s v="Movie"/>
    <s v="Agent Fox"/>
    <n v="2014"/>
    <s v="G"/>
    <n v="87"/>
    <s v="Minute"/>
    <s v="Animation, Kids"/>
    <s v="Kids"/>
    <x v="8"/>
    <m/>
    <s v="2010s"/>
  </r>
  <r>
    <x v="3304"/>
    <s v="TV Show"/>
    <s v="Agatha Christie's The Pale Horse"/>
    <n v="2020"/>
    <s v="16+"/>
    <n v="1"/>
    <s v="Season"/>
    <s v="TV Shows"/>
    <s v="Teen"/>
    <x v="15"/>
    <n v="1"/>
    <s v="2020s"/>
  </r>
  <r>
    <x v="3305"/>
    <s v="TV Show"/>
    <s v="Agatha Christie's The ABC Murders"/>
    <n v="2019"/>
    <s v="16+"/>
    <n v="1"/>
    <s v="Season"/>
    <s v="TV Shows"/>
    <s v="Teen"/>
    <x v="15"/>
    <n v="1"/>
    <s v="2010s"/>
  </r>
  <r>
    <x v="3306"/>
    <s v="TV Show"/>
    <s v="Agatha Christie's Ordeal By Innocence"/>
    <n v="2018"/>
    <s v="16+"/>
    <n v="1"/>
    <s v="Season"/>
    <s v="Drama, Suspense"/>
    <s v="Teen"/>
    <x v="15"/>
    <n v="1"/>
    <s v="2010s"/>
  </r>
  <r>
    <x v="3307"/>
    <s v="TV Show"/>
    <s v="After the Rain"/>
    <n v="2018"/>
    <s v="TV-NR"/>
    <n v="1"/>
    <s v="Season"/>
    <s v="TV Shows"/>
    <s v="Unknown"/>
    <x v="15"/>
    <n v="1"/>
    <s v="2010s"/>
  </r>
  <r>
    <x v="3308"/>
    <s v="Movie"/>
    <s v="After School"/>
    <n v="1988"/>
    <s v="R"/>
    <n v="90"/>
    <s v="Minute"/>
    <s v="Comedy, Drama"/>
    <s v="Adult"/>
    <x v="56"/>
    <m/>
    <s v="1980s"/>
  </r>
  <r>
    <x v="3309"/>
    <s v="TV Show"/>
    <s v="Afsos"/>
    <n v="2020"/>
    <s v="16+"/>
    <n v="1"/>
    <s v="Season"/>
    <s v="Action, Comedy, Drama"/>
    <s v="Teen"/>
    <x v="15"/>
    <n v="1"/>
    <s v="2020s"/>
  </r>
  <r>
    <x v="3310"/>
    <s v="Movie"/>
    <s v="Adventures of Kii &amp; Yii - Little Baby Bum"/>
    <n v="2018"/>
    <s v="ALL"/>
    <n v="51"/>
    <s v="Minute"/>
    <s v="Kids"/>
    <s v="Kids"/>
    <x v="75"/>
    <m/>
    <s v="2010s"/>
  </r>
  <r>
    <x v="3311"/>
    <s v="TV Show"/>
    <s v="Adventure Agents"/>
    <n v="2020"/>
    <s v="TV-PG"/>
    <n v="4"/>
    <s v="Season"/>
    <s v="Action"/>
    <s v="Teen"/>
    <x v="15"/>
    <n v="4"/>
    <s v="2020s"/>
  </r>
  <r>
    <x v="3312"/>
    <s v="Movie"/>
    <s v="Adimurai"/>
    <n v="2020"/>
    <s v="ALL"/>
    <n v="140"/>
    <s v="Minute"/>
    <s v="Action, Drama"/>
    <s v="Kids"/>
    <x v="74"/>
    <m/>
    <s v="2020s"/>
  </r>
  <r>
    <x v="3313"/>
    <s v="Movie"/>
    <s v="Adam Ferrara: Funny As Hell"/>
    <n v="2009"/>
    <s v="18+"/>
    <n v="61"/>
    <s v="Minute"/>
    <s v="Arts, Entertainment, and Culture, Comedy, Special Interest"/>
    <s v="Adult"/>
    <x v="104"/>
    <m/>
    <s v="2000s"/>
  </r>
  <r>
    <x v="3314"/>
    <s v="TV Show"/>
    <s v="Action Team"/>
    <n v="2018"/>
    <s v="16+"/>
    <n v="1"/>
    <s v="Season"/>
    <s v="Action, Comedy"/>
    <s v="Teen"/>
    <x v="15"/>
    <n v="1"/>
    <s v="2010s"/>
  </r>
  <r>
    <x v="3315"/>
    <s v="TV Show"/>
    <s v="Act of Will"/>
    <n v="1989"/>
    <s v="16+"/>
    <n v="1"/>
    <s v="Season"/>
    <s v="Drama"/>
    <s v="Teen"/>
    <x v="15"/>
    <n v="1"/>
    <s v="1980s"/>
  </r>
  <r>
    <x v="3316"/>
    <s v="TV Show"/>
    <s v="Across the Pacific"/>
    <n v="2020"/>
    <s v="TV-G"/>
    <n v="1"/>
    <s v="Season"/>
    <s v="Documentary"/>
    <s v="Kids"/>
    <x v="15"/>
    <n v="1"/>
    <s v="2020s"/>
  </r>
  <r>
    <x v="3317"/>
    <s v="Movie"/>
    <s v="Ace In The Hole"/>
    <n v="1951"/>
    <s v="PG"/>
    <n v="111"/>
    <s v="Minute"/>
    <s v="Drama"/>
    <s v="Teen"/>
    <x v="38"/>
    <m/>
    <s v="1950s"/>
  </r>
  <r>
    <x v="3318"/>
    <s v="Movie"/>
    <s v="Accidentally Engaged"/>
    <n v="2016"/>
    <s v="13+"/>
    <n v="86"/>
    <s v="Minute"/>
    <s v="Comedy"/>
    <s v="Teen"/>
    <x v="19"/>
    <m/>
    <s v="2010s"/>
  </r>
  <r>
    <x v="3319"/>
    <s v="TV Show"/>
    <s v="Absentia"/>
    <n v="2020"/>
    <s v="18+"/>
    <n v="3"/>
    <s v="Season"/>
    <s v="Action, Drama"/>
    <s v="Adult"/>
    <x v="15"/>
    <n v="3"/>
    <s v="2020s"/>
  </r>
  <r>
    <x v="3320"/>
    <s v="Movie"/>
    <s v="Above &amp; Beyond"/>
    <n v="2015"/>
    <s v="NR"/>
    <n v="57"/>
    <s v="Minute"/>
    <s v="Documentary"/>
    <s v="Unknown"/>
    <x v="67"/>
    <m/>
    <s v="2010s"/>
  </r>
  <r>
    <x v="3321"/>
    <s v="Movie"/>
    <s v="About Alex"/>
    <n v="2014"/>
    <s v="R"/>
    <n v="100"/>
    <s v="Minute"/>
    <s v="Comedy, Drama"/>
    <s v="Adult"/>
    <x v="63"/>
    <m/>
    <s v="2010s"/>
  </r>
  <r>
    <x v="3322"/>
    <s v="Movie"/>
    <s v="Ablaze"/>
    <n v="2002"/>
    <s v="R"/>
    <n v="97"/>
    <s v="Minute"/>
    <s v="Action, Drama, Suspense"/>
    <s v="Adult"/>
    <x v="110"/>
    <m/>
    <s v="2000s"/>
  </r>
  <r>
    <x v="3323"/>
    <s v="Movie"/>
    <s v="Abilene Town"/>
    <n v="1946"/>
    <s v="13+"/>
    <n v="89"/>
    <s v="Minute"/>
    <s v="Western"/>
    <s v="Teen"/>
    <x v="34"/>
    <m/>
    <s v="1940s"/>
  </r>
  <r>
    <x v="3324"/>
    <s v="Movie"/>
    <s v="Aberdeen City"/>
    <n v="2011"/>
    <s v="NR"/>
    <n v="27"/>
    <s v="Minute"/>
    <s v="Music Videos and Concerts"/>
    <s v="Unknown"/>
    <x v="78"/>
    <m/>
    <s v="2010s"/>
  </r>
  <r>
    <x v="3325"/>
    <s v="Movie"/>
    <s v="Abducted"/>
    <n v="2007"/>
    <s v="16+"/>
    <n v="89"/>
    <s v="Minute"/>
    <s v="Action, Drama, Suspense"/>
    <s v="Teen"/>
    <x v="34"/>
    <m/>
    <s v="2000s"/>
  </r>
  <r>
    <x v="3326"/>
    <s v="Movie"/>
    <s v="ABC Ice Cream Cones with The LuvBugz  Learn the Alphabet"/>
    <n v="2018"/>
    <s v="ALL"/>
    <n v="17"/>
    <s v="Minute"/>
    <s v="Animation, Kids"/>
    <s v="Kids"/>
    <x v="160"/>
    <m/>
    <s v="2010s"/>
  </r>
  <r>
    <x v="3327"/>
    <s v="TV Show"/>
    <s v="ABC Galaxy (Spanish audio)"/>
    <n v="2018"/>
    <s v="ALL"/>
    <n v="1"/>
    <s v="Season"/>
    <s v="Animation, Kids"/>
    <s v="Kids"/>
    <x v="15"/>
    <n v="1"/>
    <s v="2010s"/>
  </r>
  <r>
    <x v="3328"/>
    <s v="Movie"/>
    <s v="Aakaasam Nee Haddhu Ra (Telugu)"/>
    <n v="2020"/>
    <s v="16+"/>
    <n v="150"/>
    <s v="Minute"/>
    <s v="Action, Drama"/>
    <s v="Teen"/>
    <x v="165"/>
    <m/>
    <s v="2020s"/>
  </r>
  <r>
    <x v="3329"/>
    <s v="Movie"/>
    <s v="Aadar Malik: Stand Up The Musical"/>
    <n v="2017"/>
    <s v="NR"/>
    <n v="65"/>
    <s v="Minute"/>
    <s v="Arts, Entertainment, and Culture, International"/>
    <s v="Unknown"/>
    <x v="58"/>
    <m/>
    <s v="2010s"/>
  </r>
  <r>
    <x v="3330"/>
    <s v="Movie"/>
    <s v="Aadai"/>
    <n v="2019"/>
    <s v="18+"/>
    <n v="127"/>
    <s v="Minute"/>
    <s v="Suspense"/>
    <s v="Adult"/>
    <x v="96"/>
    <m/>
    <s v="2010s"/>
  </r>
  <r>
    <x v="3331"/>
    <s v="Movie"/>
    <s v="A Year in Port"/>
    <n v="2016"/>
    <s v="16+"/>
    <n v="86"/>
    <s v="Minute"/>
    <s v="Documentary, Special Interest"/>
    <s v="Teen"/>
    <x v="19"/>
    <m/>
    <s v="2010s"/>
  </r>
  <r>
    <x v="3332"/>
    <s v="Movie"/>
    <s v="A Year in Champagne"/>
    <n v="2015"/>
    <s v="13+"/>
    <n v="82"/>
    <s v="Minute"/>
    <s v="Documentary, Special Interest"/>
    <s v="Teen"/>
    <x v="113"/>
    <m/>
    <s v="2010s"/>
  </r>
  <r>
    <x v="3333"/>
    <s v="Movie"/>
    <s v="A Year in Burgundy"/>
    <n v="2013"/>
    <s v="13+"/>
    <n v="89"/>
    <s v="Minute"/>
    <s v="Documentary, Special Interest"/>
    <s v="Teen"/>
    <x v="34"/>
    <m/>
    <s v="2010s"/>
  </r>
  <r>
    <x v="3334"/>
    <s v="Movie"/>
    <s v="A World Away"/>
    <n v="2019"/>
    <s v="ALL"/>
    <n v="73"/>
    <s v="Minute"/>
    <s v="Kids, Science Fiction"/>
    <s v="Kids"/>
    <x v="103"/>
    <m/>
    <s v="2010s"/>
  </r>
  <r>
    <x v="3335"/>
    <s v="Movie"/>
    <s v="A Woman Scorned: The Betty Broderick Story: Part I"/>
    <n v="1992"/>
    <s v="NR"/>
    <n v="93"/>
    <s v="Minute"/>
    <s v="Drama, Suspense"/>
    <s v="Unknown"/>
    <x v="11"/>
    <m/>
    <s v="1990s"/>
  </r>
  <r>
    <x v="3336"/>
    <s v="TV Show"/>
    <s v="A Very English Scandal"/>
    <n v="2018"/>
    <s v="16+"/>
    <n v="1"/>
    <s v="Season"/>
    <s v="Drama"/>
    <s v="Teen"/>
    <x v="15"/>
    <n v="1"/>
    <s v="2010s"/>
  </r>
  <r>
    <x v="3337"/>
    <s v="Movie"/>
    <s v="A Turtle's Tale 2: Sammy's Escape from Paradise"/>
    <n v="2011"/>
    <s v="G"/>
    <n v="93"/>
    <s v="Minute"/>
    <s v="Animation, Kids"/>
    <s v="Kids"/>
    <x v="11"/>
    <m/>
    <s v="2010s"/>
  </r>
  <r>
    <x v="3338"/>
    <s v="Movie"/>
    <s v="A Trip Under the Sea"/>
    <n v="2013"/>
    <s v="ALL"/>
    <n v="60"/>
    <s v="Minute"/>
    <s v="Special Interest"/>
    <s v="Kids"/>
    <x v="28"/>
    <m/>
    <s v="2010s"/>
  </r>
  <r>
    <x v="3339"/>
    <s v="Movie"/>
    <s v="A Trip Through The World's Greatest Cities"/>
    <n v="2012"/>
    <s v="ALL"/>
    <n v="60"/>
    <s v="Minute"/>
    <s v="Arthouse, Special Interest"/>
    <s v="Kids"/>
    <x v="28"/>
    <m/>
    <s v="2010s"/>
  </r>
  <r>
    <x v="3340"/>
    <s v="Movie"/>
    <s v="A Trip Through Lake Tahoe"/>
    <n v="2013"/>
    <s v="ALL"/>
    <n v="60"/>
    <s v="Minute"/>
    <s v="Special Interest"/>
    <s v="Kids"/>
    <x v="28"/>
    <m/>
    <s v="2010s"/>
  </r>
  <r>
    <x v="3341"/>
    <s v="Movie"/>
    <s v="A Tour Through Hawaii"/>
    <n v="2012"/>
    <s v="ALL"/>
    <n v="60"/>
    <s v="Minute"/>
    <s v="Special Interest"/>
    <s v="Kids"/>
    <x v="28"/>
    <m/>
    <s v="2010s"/>
  </r>
  <r>
    <x v="3342"/>
    <s v="Movie"/>
    <s v="A Taxi Driver"/>
    <n v="2017"/>
    <s v="NR"/>
    <n v="137"/>
    <s v="Minute"/>
    <s v="Action, Drama, Suspense"/>
    <s v="Unknown"/>
    <x v="134"/>
    <m/>
    <s v="2010s"/>
  </r>
  <r>
    <x v="3343"/>
    <s v="Movie"/>
    <s v="A Talent For The Game"/>
    <n v="1991"/>
    <s v="PG"/>
    <n v="91"/>
    <s v="Minute"/>
    <s v="Drama"/>
    <s v="Teen"/>
    <x v="51"/>
    <m/>
    <s v="1990s"/>
  </r>
  <r>
    <x v="3344"/>
    <s v="TV Show"/>
    <s v="A Stitch in Time"/>
    <n v="2016"/>
    <s v="ALL"/>
    <n v="1"/>
    <s v="Season"/>
    <s v="Documentary, Special Interest"/>
    <s v="Kids"/>
    <x v="15"/>
    <n v="1"/>
    <s v="2010s"/>
  </r>
  <r>
    <x v="3345"/>
    <s v="Movie"/>
    <s v="A Song is Born"/>
    <n v="1948"/>
    <s v="7+"/>
    <n v="113"/>
    <s v="Minute"/>
    <s v="Arts, Entertainment, and Culture, Comedy"/>
    <s v="Kids"/>
    <x v="0"/>
    <m/>
    <s v="1940s"/>
  </r>
  <r>
    <x v="3346"/>
    <s v="TV Show"/>
    <s v="A Series of Light"/>
    <n v="2020"/>
    <s v="18+"/>
    <n v="1"/>
    <s v="Season"/>
    <s v="Drama, LGBTQ, Suspense"/>
    <s v="Adult"/>
    <x v="15"/>
    <n v="1"/>
    <s v="2020s"/>
  </r>
  <r>
    <x v="3347"/>
    <s v="Movie"/>
    <s v="A Second Chance"/>
    <n v="2019"/>
    <s v="13+"/>
    <n v="94"/>
    <s v="Minute"/>
    <s v="Comedy"/>
    <s v="Teen"/>
    <x v="12"/>
    <m/>
    <s v="2010s"/>
  </r>
  <r>
    <x v="3348"/>
    <s v="Movie"/>
    <s v="A Refuge of Last Resort"/>
    <n v="2017"/>
    <s v="13+"/>
    <n v="63"/>
    <s v="Minute"/>
    <s v="Documentary, Drama"/>
    <s v="Teen"/>
    <x v="130"/>
    <m/>
    <s v="2010s"/>
  </r>
  <r>
    <x v="3349"/>
    <s v="Movie"/>
    <s v="A Reckoning"/>
    <n v="2018"/>
    <s v="NR"/>
    <n v="81"/>
    <s v="Minute"/>
    <s v="Suspense, Western"/>
    <s v="Unknown"/>
    <x v="93"/>
    <m/>
    <s v="2010s"/>
  </r>
  <r>
    <x v="3350"/>
    <s v="Movie"/>
    <s v="A Rainy Day in New York"/>
    <n v="2020"/>
    <s v="13+"/>
    <n v="93"/>
    <s v="Minute"/>
    <s v="Comedy, Romance"/>
    <s v="Teen"/>
    <x v="11"/>
    <m/>
    <s v="2020s"/>
  </r>
  <r>
    <x v="3351"/>
    <s v="Movie"/>
    <s v="A Promise to My Father"/>
    <n v="2013"/>
    <s v="13+"/>
    <n v="56"/>
    <s v="Minute"/>
    <s v="Documentary"/>
    <s v="Teen"/>
    <x v="36"/>
    <m/>
    <s v="2010s"/>
  </r>
  <r>
    <x v="3352"/>
    <s v="Movie"/>
    <s v="A Promise to Astrid"/>
    <n v="2019"/>
    <s v="7+"/>
    <n v="89"/>
    <s v="Minute"/>
    <s v="Drama, Special Interest"/>
    <s v="Kids"/>
    <x v="34"/>
    <m/>
    <s v="2010s"/>
  </r>
  <r>
    <x v="3353"/>
    <s v="TV Show"/>
    <s v="A Portrait Of Postwar Japan"/>
    <n v="2017"/>
    <s v="13+"/>
    <n v="1"/>
    <s v="Season"/>
    <s v="TV Shows"/>
    <s v="Teen"/>
    <x v="15"/>
    <n v="1"/>
    <s v="2010s"/>
  </r>
  <r>
    <x v="3354"/>
    <s v="Movie"/>
    <s v="A Place in the Sun"/>
    <n v="1951"/>
    <s v="13+"/>
    <n v="122"/>
    <s v="Minute"/>
    <s v="Drama"/>
    <s v="Teen"/>
    <x v="55"/>
    <m/>
    <s v="1950s"/>
  </r>
  <r>
    <x v="3355"/>
    <s v="TV Show"/>
    <s v="A Path Appears"/>
    <n v="2015"/>
    <s v="TV-MA"/>
    <n v="1"/>
    <s v="Season"/>
    <s v="Talk Show and Variety"/>
    <s v="Adult"/>
    <x v="15"/>
    <n v="1"/>
    <s v="2010s"/>
  </r>
  <r>
    <x v="3356"/>
    <s v="Movie"/>
    <s v="A One-Hour World Tour"/>
    <n v="2012"/>
    <s v="ALL"/>
    <n v="60"/>
    <s v="Minute"/>
    <s v="Special Interest"/>
    <s v="Kids"/>
    <x v="28"/>
    <m/>
    <s v="2010s"/>
  </r>
  <r>
    <x v="3357"/>
    <s v="Movie"/>
    <s v="A Nun's Curse"/>
    <n v="2020"/>
    <s v="13+"/>
    <n v="73"/>
    <s v="Minute"/>
    <s v="Horror, Suspense"/>
    <s v="Teen"/>
    <x v="103"/>
    <m/>
    <s v="2020s"/>
  </r>
  <r>
    <x v="3358"/>
    <s v="Movie"/>
    <s v="A Mother's Nightmare"/>
    <n v="2012"/>
    <s v="NR"/>
    <n v="89"/>
    <s v="Minute"/>
    <s v="Drama, Suspense"/>
    <s v="Unknown"/>
    <x v="34"/>
    <m/>
    <s v="2010s"/>
  </r>
  <r>
    <x v="3359"/>
    <s v="Movie"/>
    <s v="A Mile in His Shoes"/>
    <n v="2011"/>
    <s v="PG"/>
    <n v="89"/>
    <s v="Minute"/>
    <s v="Drama, Sports"/>
    <s v="Teen"/>
    <x v="34"/>
    <m/>
    <s v="2010s"/>
  </r>
  <r>
    <x v="3360"/>
    <s v="Movie"/>
    <s v="A Mighty Heart"/>
    <n v="2007"/>
    <s v="18+"/>
    <n v="108"/>
    <s v="Minute"/>
    <s v="Drama"/>
    <s v="Adult"/>
    <x v="80"/>
    <m/>
    <s v="2000s"/>
  </r>
  <r>
    <x v="3361"/>
    <s v="TV Show"/>
    <s v="A Long Strange Trip"/>
    <n v="2017"/>
    <s v="18+"/>
    <n v="1"/>
    <s v="Season"/>
    <s v="Documentary, Music Videos and Concerts, Special Interest"/>
    <s v="Adult"/>
    <x v="15"/>
    <n v="1"/>
    <s v="2010s"/>
  </r>
  <r>
    <x v="3362"/>
    <s v="Movie"/>
    <s v="A Journey Through Chicago"/>
    <n v="2012"/>
    <s v="ALL"/>
    <n v="60"/>
    <s v="Minute"/>
    <s v="Special Interest"/>
    <s v="Kids"/>
    <x v="28"/>
    <m/>
    <s v="2010s"/>
  </r>
  <r>
    <x v="3363"/>
    <s v="Movie"/>
    <s v="A Journey Around the Globe for Kids"/>
    <n v="2019"/>
    <s v="ALL"/>
    <n v="60"/>
    <s v="Minute"/>
    <s v="Documentary, Special Interest"/>
    <s v="Kids"/>
    <x v="28"/>
    <m/>
    <s v="2010s"/>
  </r>
  <r>
    <x v="3364"/>
    <s v="Movie"/>
    <s v="A Husband For Christmas"/>
    <n v="2016"/>
    <s v="13+"/>
    <n v="87"/>
    <s v="Minute"/>
    <s v="Comedy, Drama"/>
    <s v="Teen"/>
    <x v="8"/>
    <m/>
    <s v="2010s"/>
  </r>
  <r>
    <x v="3365"/>
    <s v="TV Show"/>
    <s v="A History of Black Achievement in America"/>
    <n v="2017"/>
    <s v="7+"/>
    <n v="1"/>
    <s v="Season"/>
    <s v="TV Shows"/>
    <s v="Kids"/>
    <x v="15"/>
    <n v="1"/>
    <s v="2010s"/>
  </r>
  <r>
    <x v="3366"/>
    <s v="Movie"/>
    <s v="A Hell of a Ride"/>
    <n v="2009"/>
    <s v="PG"/>
    <n v="110"/>
    <s v="Minute"/>
    <s v="Drama"/>
    <s v="Teen"/>
    <x v="1"/>
    <m/>
    <s v="2000s"/>
  </r>
  <r>
    <x v="3367"/>
    <s v="Movie"/>
    <s v="A Haunting on Washington Avenue: The Temple Theatre"/>
    <n v="2014"/>
    <s v="13+"/>
    <n v="85"/>
    <s v="Minute"/>
    <s v="Drama, Horror"/>
    <s v="Teen"/>
    <x v="35"/>
    <m/>
    <s v="2010s"/>
  </r>
  <r>
    <x v="3368"/>
    <s v="Movie"/>
    <s v="A Haunting on Potter Street"/>
    <n v="2012"/>
    <s v="13+"/>
    <n v="77"/>
    <s v="Minute"/>
    <s v="Drama, Horror"/>
    <s v="Teen"/>
    <x v="44"/>
    <m/>
    <s v="2010s"/>
  </r>
  <r>
    <x v="3369"/>
    <s v="Movie"/>
    <s v="A Haunting on Dice Road: The Hell House"/>
    <n v="2016"/>
    <s v="13+"/>
    <n v="84"/>
    <s v="Minute"/>
    <s v="Horror"/>
    <s v="Teen"/>
    <x v="30"/>
    <m/>
    <s v="2010s"/>
  </r>
  <r>
    <x v="3370"/>
    <s v="Movie"/>
    <s v="A Haunting on Dice Road 2: Town of the Dead"/>
    <n v="2017"/>
    <s v="13+"/>
    <n v="74"/>
    <s v="Minute"/>
    <s v="Drama, Horror"/>
    <s v="Teen"/>
    <x v="2"/>
    <m/>
    <s v="2010s"/>
  </r>
  <r>
    <x v="3371"/>
    <s v="Movie"/>
    <s v="A Haunting on Brockway Street"/>
    <n v="2019"/>
    <s v="13+"/>
    <n v="133"/>
    <s v="Minute"/>
    <s v="Documentary"/>
    <s v="Teen"/>
    <x v="127"/>
    <m/>
    <s v="2010s"/>
  </r>
  <r>
    <x v="3372"/>
    <s v="Movie"/>
    <s v="A Girl of the Limberlost"/>
    <n v="1990"/>
    <s v="13+"/>
    <n v="105"/>
    <s v="Minute"/>
    <s v="Drama, Kids"/>
    <s v="Teen"/>
    <x v="112"/>
    <m/>
    <s v="1990s"/>
  </r>
  <r>
    <x v="3373"/>
    <s v="Movie"/>
    <s v="A Girl Like Her"/>
    <n v="2013"/>
    <s v="16+"/>
    <n v="92"/>
    <s v="Minute"/>
    <s v="Drama"/>
    <s v="Teen"/>
    <x v="9"/>
    <m/>
    <s v="2010s"/>
  </r>
  <r>
    <x v="3374"/>
    <s v="TV Show"/>
    <s v="A Girl and Three Sweethearts"/>
    <n v="2016"/>
    <s v="13+"/>
    <n v="1"/>
    <s v="Season"/>
    <s v="Comedy, Romance"/>
    <s v="Teen"/>
    <x v="15"/>
    <n v="1"/>
    <s v="2010s"/>
  </r>
  <r>
    <x v="3375"/>
    <s v="TV Show"/>
    <s v="A French Village (English subtitled)"/>
    <n v="2013"/>
    <s v="16+"/>
    <n v="3"/>
    <s v="Season"/>
    <s v="TV Shows"/>
    <s v="Teen"/>
    <x v="15"/>
    <n v="3"/>
    <s v="2010s"/>
  </r>
  <r>
    <x v="3376"/>
    <s v="Movie"/>
    <s v="A Flying Princess and a Secret Island (Subbed)"/>
    <n v="2015"/>
    <s v="ALL"/>
    <n v="51"/>
    <s v="Minute"/>
    <s v="Anime, Kids"/>
    <s v="Kids"/>
    <x v="75"/>
    <m/>
    <s v="2010s"/>
  </r>
  <r>
    <x v="3377"/>
    <s v="Movie"/>
    <s v="A Flying Princess and a Secret Island (Dubbed)"/>
    <n v="2015"/>
    <s v="ALL"/>
    <n v="51"/>
    <s v="Minute"/>
    <s v="Anime, Kids"/>
    <s v="Kids"/>
    <x v="75"/>
    <m/>
    <s v="2010s"/>
  </r>
  <r>
    <x v="3378"/>
    <s v="Movie"/>
    <s v="A Fine Step"/>
    <n v="2014"/>
    <s v="13+"/>
    <n v="112"/>
    <s v="Minute"/>
    <s v="Drama"/>
    <s v="Teen"/>
    <x v="86"/>
    <m/>
    <s v="2010s"/>
  </r>
  <r>
    <x v="3379"/>
    <s v="Movie"/>
    <s v="A Father's Son"/>
    <n v="1999"/>
    <s v="13+"/>
    <n v="96"/>
    <s v="Minute"/>
    <s v="Drama, Horror"/>
    <s v="Teen"/>
    <x v="14"/>
    <m/>
    <s v="1990s"/>
  </r>
  <r>
    <x v="3380"/>
    <s v="Movie"/>
    <s v="A Farewell To Arms"/>
    <n v="1932"/>
    <s v="ALL"/>
    <n v="91"/>
    <s v="Minute"/>
    <s v="Drama, Military and War"/>
    <s v="Kids"/>
    <x v="51"/>
    <m/>
    <s v="1930s"/>
  </r>
  <r>
    <x v="3381"/>
    <s v="TV Show"/>
    <s v="A Difficult Woman"/>
    <n v="1998"/>
    <s v="16+"/>
    <n v="1"/>
    <s v="Season"/>
    <s v="Drama, Suspense"/>
    <s v="Teen"/>
    <x v="15"/>
    <n v="1"/>
    <s v="1990s"/>
  </r>
  <r>
    <x v="3382"/>
    <s v="Movie"/>
    <s v="A Death in the Gunj"/>
    <n v="2017"/>
    <s v="18+"/>
    <n v="106"/>
    <s v="Minute"/>
    <s v="Drama"/>
    <s v="Adult"/>
    <x v="76"/>
    <m/>
    <s v="2010s"/>
  </r>
  <r>
    <x v="3383"/>
    <s v="Movie"/>
    <s v="A Deadly Legend"/>
    <n v="2020"/>
    <s v="18+"/>
    <n v="97"/>
    <s v="Minute"/>
    <s v="Action, Horror, Suspense"/>
    <s v="Adult"/>
    <x v="110"/>
    <m/>
    <s v="2020s"/>
  </r>
  <r>
    <x v="3384"/>
    <s v="Movie"/>
    <s v="A Dangerous Man"/>
    <n v="2010"/>
    <s v="18+"/>
    <n v="94"/>
    <s v="Minute"/>
    <s v="Action, Drama"/>
    <s v="Adult"/>
    <x v="12"/>
    <m/>
    <s v="2010s"/>
  </r>
  <r>
    <x v="3385"/>
    <s v="Movie"/>
    <s v="A Company of Heroes"/>
    <n v="2013"/>
    <s v="13+"/>
    <n v="57"/>
    <s v="Minute"/>
    <s v="Documentary"/>
    <s v="Teen"/>
    <x v="67"/>
    <m/>
    <s v="2010s"/>
  </r>
  <r>
    <x v="3386"/>
    <s v="Movie"/>
    <s v="A Christmas Princess"/>
    <n v="2019"/>
    <s v="NR"/>
    <n v="87"/>
    <s v="Minute"/>
    <s v="Comedy, Romance"/>
    <s v="Unknown"/>
    <x v="8"/>
    <m/>
    <s v="2010s"/>
  </r>
  <r>
    <x v="3387"/>
    <s v="Movie"/>
    <s v="A Christmas Kiss II"/>
    <n v="2015"/>
    <s v="7+"/>
    <n v="89"/>
    <s v="Minute"/>
    <s v="Comedy"/>
    <s v="Kids"/>
    <x v="34"/>
    <m/>
    <s v="2010s"/>
  </r>
  <r>
    <x v="3388"/>
    <s v="Movie"/>
    <s v="A Christmas in Royal Fashion"/>
    <n v="2018"/>
    <s v="13+"/>
    <n v="86"/>
    <s v="Minute"/>
    <s v="Comedy, Romance"/>
    <s v="Teen"/>
    <x v="19"/>
    <m/>
    <s v="2010s"/>
  </r>
  <r>
    <x v="3389"/>
    <s v="Movie"/>
    <s v="A Century of the Queen Mother: 100 Years in 100 minutes"/>
    <n v="2000"/>
    <s v="ALL"/>
    <n v="101"/>
    <s v="Minute"/>
    <s v="Documentary, International"/>
    <s v="Kids"/>
    <x v="101"/>
    <m/>
    <s v="2000s"/>
  </r>
  <r>
    <x v="3390"/>
    <s v="Movie"/>
    <s v="A Century Of Black Cinema"/>
    <n v="2003"/>
    <s v="13+"/>
    <n v="100"/>
    <s v="Minute"/>
    <s v="Documentary, Special Interest"/>
    <s v="Teen"/>
    <x v="63"/>
    <m/>
    <s v="2000s"/>
  </r>
  <r>
    <x v="3391"/>
    <s v="Movie"/>
    <s v="A Brilliant Young Mind"/>
    <n v="2015"/>
    <s v="PG-13"/>
    <n v="112"/>
    <s v="Minute"/>
    <s v="Drama, Young Adult Audience"/>
    <s v="Teen"/>
    <x v="86"/>
    <m/>
    <s v="2010s"/>
  </r>
  <r>
    <x v="3392"/>
    <s v="Movie"/>
    <s v="A Boy, A Girl, and a Dog"/>
    <n v="1946"/>
    <s v="NR"/>
    <n v="91"/>
    <s v="Minute"/>
    <s v="Action, Kids, Military and War"/>
    <s v="Unknown"/>
    <x v="51"/>
    <m/>
    <s v="1940s"/>
  </r>
  <r>
    <x v="3393"/>
    <s v="Movie"/>
    <s v="A Box for Rob"/>
    <n v="2017"/>
    <s v="16+"/>
    <n v="102"/>
    <s v="Minute"/>
    <s v="Drama"/>
    <s v="Teen"/>
    <x v="57"/>
    <m/>
    <s v="2010s"/>
  </r>
  <r>
    <x v="3394"/>
    <s v="Movie"/>
    <s v="A Beginner's Guide To Endings"/>
    <n v="2010"/>
    <s v="R"/>
    <n v="92"/>
    <s v="Minute"/>
    <s v="Comedy, Drama"/>
    <s v="Adult"/>
    <x v="9"/>
    <m/>
    <s v="2010s"/>
  </r>
  <r>
    <x v="3395"/>
    <s v="Movie"/>
    <s v="A 30-Minute Journey Around the World"/>
    <n v="2012"/>
    <s v="ALL"/>
    <n v="30"/>
    <s v="Minute"/>
    <s v="Documentary, Special Interest"/>
    <s v="Kids"/>
    <x v="64"/>
    <m/>
    <s v="2010s"/>
  </r>
  <r>
    <x v="3396"/>
    <s v="Movie"/>
    <s v="99 F"/>
    <n v="2007"/>
    <s v="18+"/>
    <n v="104"/>
    <s v="Minute"/>
    <s v="Comedy, Drama"/>
    <s v="Adult"/>
    <x v="16"/>
    <m/>
    <s v="2000s"/>
  </r>
  <r>
    <x v="3397"/>
    <s v="TV Show"/>
    <s v="99 Days With the Superstar"/>
    <n v="2011"/>
    <s v="13+"/>
    <n v="1"/>
    <s v="Season"/>
    <s v="Comedy, Romance"/>
    <s v="Teen"/>
    <x v="15"/>
    <n v="1"/>
    <s v="2010s"/>
  </r>
  <r>
    <x v="3398"/>
    <s v="Movie"/>
    <s v="9/11 Phone Calls from the Towers"/>
    <n v="2009"/>
    <s v="16+"/>
    <n v="74"/>
    <s v="Minute"/>
    <s v="Documentary, Special Interest"/>
    <s v="Teen"/>
    <x v="2"/>
    <m/>
    <s v="2000s"/>
  </r>
  <r>
    <x v="3399"/>
    <s v="Movie"/>
    <s v="7th And Westlake Nino's Revenge"/>
    <n v="2021"/>
    <s v="18+"/>
    <n v="89"/>
    <s v="Minute"/>
    <s v="Drama, Suspense"/>
    <s v="Adult"/>
    <x v="34"/>
    <m/>
    <s v="2020s"/>
  </r>
  <r>
    <x v="3400"/>
    <s v="Movie"/>
    <s v="730"/>
    <n v="2015"/>
    <s v="18+"/>
    <n v="104"/>
    <s v="Minute"/>
    <s v="Action, Drama, Suspense"/>
    <s v="Adult"/>
    <x v="16"/>
    <m/>
    <s v="2010s"/>
  </r>
  <r>
    <x v="3401"/>
    <s v="TV Show"/>
    <s v="60 Days In"/>
    <n v="2016"/>
    <s v="TV-14"/>
    <n v="1"/>
    <s v="Season"/>
    <s v="TV Shows"/>
    <s v="Teen"/>
    <x v="15"/>
    <n v="1"/>
    <s v="2010s"/>
  </r>
  <r>
    <x v="3402"/>
    <s v="Movie"/>
    <s v="6-Headed Shark Attack"/>
    <n v="2018"/>
    <s v="16+"/>
    <n v="89"/>
    <s v="Minute"/>
    <s v="Action, Science Fiction"/>
    <s v="Teen"/>
    <x v="34"/>
    <m/>
    <s v="2010s"/>
  </r>
  <r>
    <x v="3403"/>
    <s v="Movie"/>
    <s v="6 Below"/>
    <n v="2017"/>
    <s v="PG-13"/>
    <n v="98"/>
    <s v="Minute"/>
    <s v="Action, Drama, Suspense"/>
    <s v="Teen"/>
    <x v="6"/>
    <m/>
    <s v="2010s"/>
  </r>
  <r>
    <x v="3404"/>
    <s v="Movie"/>
    <s v="5K1-States Evidence"/>
    <n v="2018"/>
    <s v="18+"/>
    <n v="108"/>
    <s v="Minute"/>
    <s v="Action, Drama"/>
    <s v="Adult"/>
    <x v="80"/>
    <m/>
    <s v="2010s"/>
  </r>
  <r>
    <x v="3405"/>
    <s v="Movie"/>
    <s v="53206: Milwaukee"/>
    <n v="2021"/>
    <s v="16+"/>
    <n v="83"/>
    <s v="Minute"/>
    <s v="Drama"/>
    <s v="Teen"/>
    <x v="106"/>
    <m/>
    <s v="2020s"/>
  </r>
  <r>
    <x v="3406"/>
    <s v="Movie"/>
    <s v="45 Minutes In South America"/>
    <n v="2012"/>
    <s v="ALL"/>
    <n v="45"/>
    <s v="Minute"/>
    <s v="Special Interest"/>
    <s v="Kids"/>
    <x v="4"/>
    <m/>
    <s v="2010s"/>
  </r>
  <r>
    <x v="3407"/>
    <s v="Movie"/>
    <s v="41"/>
    <n v="2014"/>
    <s v="16+"/>
    <n v="81"/>
    <s v="Minute"/>
    <s v="Drama, Science Fiction"/>
    <s v="Teen"/>
    <x v="93"/>
    <m/>
    <s v="2010s"/>
  </r>
  <r>
    <x v="3408"/>
    <s v="Movie"/>
    <s v="4/20 Massacre"/>
    <n v="2018"/>
    <s v="16+"/>
    <n v="85"/>
    <s v="Minute"/>
    <s v="Action, Horror, Science Fiction"/>
    <s v="Teen"/>
    <x v="35"/>
    <m/>
    <s v="2010s"/>
  </r>
  <r>
    <x v="3409"/>
    <s v="TV Show"/>
    <s v="4 Blocks (English Dubbed)"/>
    <n v="2018"/>
    <s v="18+"/>
    <n v="2"/>
    <s v="Season"/>
    <s v="TV Shows"/>
    <s v="Adult"/>
    <x v="15"/>
    <n v="2"/>
    <s v="2010s"/>
  </r>
  <r>
    <x v="3410"/>
    <s v="TV Show"/>
    <s v="4 Blocks"/>
    <n v="2018"/>
    <s v="TV-MA"/>
    <n v="2"/>
    <s v="Season"/>
    <s v="TV Shows"/>
    <s v="Adult"/>
    <x v="15"/>
    <n v="2"/>
    <s v="2010s"/>
  </r>
  <r>
    <x v="3411"/>
    <s v="Movie"/>
    <s v="37-Teen"/>
    <n v="2020"/>
    <s v="18+"/>
    <n v="92"/>
    <s v="Minute"/>
    <s v="Comedy"/>
    <s v="Adult"/>
    <x v="9"/>
    <m/>
    <s v="2020s"/>
  </r>
  <r>
    <x v="3412"/>
    <s v="Movie"/>
    <s v="36 Husbands"/>
    <n v="2020"/>
    <s v="13+"/>
    <n v="83"/>
    <s v="Minute"/>
    <s v="Comedy"/>
    <s v="Teen"/>
    <x v="106"/>
    <m/>
    <s v="2020s"/>
  </r>
  <r>
    <x v="3413"/>
    <s v="Movie"/>
    <s v="33 &amp; Beyond: The Royal Art of Freemasonry"/>
    <n v="2017"/>
    <s v="18+"/>
    <n v="90"/>
    <s v="Minute"/>
    <s v="Documentary"/>
    <s v="Adult"/>
    <x v="56"/>
    <m/>
    <s v="2010s"/>
  </r>
  <r>
    <x v="3414"/>
    <s v="Movie"/>
    <s v="306 Hollywood"/>
    <n v="2018"/>
    <s v="13+"/>
    <n v="94"/>
    <s v="Minute"/>
    <s v="Documentary"/>
    <s v="Teen"/>
    <x v="12"/>
    <m/>
    <s v="2010s"/>
  </r>
  <r>
    <x v="3415"/>
    <s v="Movie"/>
    <s v="30-Minute Anxiety Meditation"/>
    <n v="2020"/>
    <s v="ALL"/>
    <n v="30"/>
    <s v="Minute"/>
    <s v="Special Interest"/>
    <s v="Kids"/>
    <x v="64"/>
    <m/>
    <s v="2020s"/>
  </r>
  <r>
    <x v="3416"/>
    <s v="Movie"/>
    <s v="30 Nights of Paranormal Activity with the Devil Inside the Girl with the Dragon Tattoo"/>
    <n v="2013"/>
    <s v="R"/>
    <n v="80"/>
    <s v="Minute"/>
    <s v="Comedy, Horror, Young Adult Audience"/>
    <s v="Adult"/>
    <x v="105"/>
    <m/>
    <s v="2010s"/>
  </r>
  <r>
    <x v="3417"/>
    <s v="Movie"/>
    <s v="30 Minutes on the Central California Coast"/>
    <n v="2018"/>
    <s v="ALL"/>
    <n v="30"/>
    <s v="Minute"/>
    <s v="Documentary, Special Interest"/>
    <s v="Kids"/>
    <x v="64"/>
    <m/>
    <s v="2010s"/>
  </r>
  <r>
    <x v="3418"/>
    <s v="Movie"/>
    <s v="30 Minutes of Water in Nature"/>
    <n v="2012"/>
    <s v="ALL"/>
    <n v="30"/>
    <s v="Minute"/>
    <s v="Special Interest"/>
    <s v="Kids"/>
    <x v="64"/>
    <m/>
    <s v="2010s"/>
  </r>
  <r>
    <x v="3419"/>
    <s v="Movie"/>
    <s v="30 Minutes of Water"/>
    <n v="2019"/>
    <s v="NR"/>
    <n v="30"/>
    <s v="Minute"/>
    <s v="Documentary, Special Interest"/>
    <s v="Unknown"/>
    <x v="64"/>
    <m/>
    <s v="2010s"/>
  </r>
  <r>
    <x v="3420"/>
    <s v="Movie"/>
    <s v="30 Minutes of Sheep for Relaxation"/>
    <n v="2017"/>
    <s v="ALL"/>
    <n v="30"/>
    <s v="Minute"/>
    <s v="Special Interest"/>
    <s v="Kids"/>
    <x v="64"/>
    <m/>
    <s v="2010s"/>
  </r>
  <r>
    <x v="3421"/>
    <s v="Movie"/>
    <s v="30 Minutes of Serenity"/>
    <n v="2012"/>
    <s v="ALL"/>
    <n v="30"/>
    <s v="Minute"/>
    <s v="Special Interest"/>
    <s v="Kids"/>
    <x v="64"/>
    <m/>
    <s v="2010s"/>
  </r>
  <r>
    <x v="3422"/>
    <s v="Movie"/>
    <s v="30 Minutes of Relaxation"/>
    <n v="2012"/>
    <s v="ALL"/>
    <n v="30"/>
    <s v="Minute"/>
    <s v="Special Interest"/>
    <s v="Kids"/>
    <x v="64"/>
    <m/>
    <s v="2010s"/>
  </r>
  <r>
    <x v="3423"/>
    <s v="Movie"/>
    <s v="30 Minutes of Nature's Beauty"/>
    <n v="2012"/>
    <s v="ALL"/>
    <n v="30"/>
    <s v="Minute"/>
    <s v="Special Interest"/>
    <s v="Kids"/>
    <x v="64"/>
    <m/>
    <s v="2010s"/>
  </r>
  <r>
    <x v="3424"/>
    <s v="Movie"/>
    <s v="30 Minutes of Flowing Water"/>
    <n v="2012"/>
    <s v="ALL"/>
    <n v="30"/>
    <s v="Minute"/>
    <s v="Special Interest"/>
    <s v="Kids"/>
    <x v="64"/>
    <m/>
    <s v="2010s"/>
  </r>
  <r>
    <x v="3425"/>
    <s v="Movie"/>
    <s v="30 Minute Singing Bowl Meditation"/>
    <n v="2020"/>
    <s v="ALL"/>
    <n v="30"/>
    <s v="Minute"/>
    <s v="Special Interest"/>
    <s v="Kids"/>
    <x v="64"/>
    <m/>
    <s v="2020s"/>
  </r>
  <r>
    <x v="3426"/>
    <s v="TV Show"/>
    <s v="30 Days of Yoga for Beginners | Calm Mind &amp; Body | Eliz Fitness"/>
    <n v="2020"/>
    <s v="ALL"/>
    <n v="1"/>
    <s v="Season"/>
    <s v="Fitness, Special Interest"/>
    <s v="Kids"/>
    <x v="15"/>
    <n v="1"/>
    <s v="2020s"/>
  </r>
  <r>
    <x v="3427"/>
    <s v="TV Show"/>
    <s v="30 Day Yoga For Weight Loss with Julia Marie"/>
    <n v="2018"/>
    <s v="ALL"/>
    <n v="1"/>
    <s v="Season"/>
    <s v="Fitness, Special Interest"/>
    <s v="Kids"/>
    <x v="15"/>
    <n v="1"/>
    <s v="2010s"/>
  </r>
  <r>
    <x v="3428"/>
    <s v="Movie"/>
    <s v="30 Day Promise"/>
    <n v="2017"/>
    <s v="13+"/>
    <n v="100"/>
    <s v="Minute"/>
    <s v="Drama, Faith and Spirituality"/>
    <s v="Teen"/>
    <x v="63"/>
    <m/>
    <s v="2010s"/>
  </r>
  <r>
    <x v="3429"/>
    <s v="Movie"/>
    <s v="3 Magic Words"/>
    <n v="2012"/>
    <s v="G"/>
    <n v="71"/>
    <s v="Minute"/>
    <s v="Special Interest"/>
    <s v="Kids"/>
    <x v="91"/>
    <m/>
    <s v="2010s"/>
  </r>
  <r>
    <x v="3430"/>
    <s v="TV Show"/>
    <s v="3 Caminos (4K UHD)"/>
    <n v="2021"/>
    <s v="NR"/>
    <n v="1"/>
    <s v="Season"/>
    <s v="Drama"/>
    <s v="Unknown"/>
    <x v="15"/>
    <n v="1"/>
    <s v="2020s"/>
  </r>
  <r>
    <x v="3431"/>
    <s v="TV Show"/>
    <s v="3 Caminos"/>
    <n v="2021"/>
    <s v="NR"/>
    <n v="1"/>
    <s v="Season"/>
    <s v="TV Shows"/>
    <s v="Unknown"/>
    <x v="15"/>
    <n v="1"/>
    <s v="2020s"/>
  </r>
  <r>
    <x v="3432"/>
    <s v="Movie"/>
    <s v="2ELEVEN"/>
    <n v="2017"/>
    <s v="18+"/>
    <n v="108"/>
    <s v="Minute"/>
    <s v="Action, Drama"/>
    <s v="Adult"/>
    <x v="80"/>
    <m/>
    <s v="2010s"/>
  </r>
  <r>
    <x v="3433"/>
    <s v="TV Show"/>
    <s v="24 to Life"/>
    <n v="2018"/>
    <s v="TV-PG"/>
    <n v="2"/>
    <s v="Season"/>
    <s v="Documentary, Special Interest"/>
    <s v="Teen"/>
    <x v="15"/>
    <n v="2"/>
    <s v="2010s"/>
  </r>
  <r>
    <x v="3434"/>
    <s v="TV Show"/>
    <s v="24 Hours In A&amp;E"/>
    <n v="2015"/>
    <s v="16+"/>
    <n v="8"/>
    <s v="Season"/>
    <s v="Documentary, Special Interest"/>
    <s v="Teen"/>
    <x v="15"/>
    <n v="8"/>
    <s v="2010s"/>
  </r>
  <r>
    <x v="3435"/>
    <s v="Movie"/>
    <s v="23 Blast"/>
    <n v="2014"/>
    <s v="PG-13"/>
    <n v="99"/>
    <s v="Minute"/>
    <s v="Drama, Sports"/>
    <s v="Teen"/>
    <x v="42"/>
    <m/>
    <s v="2010s"/>
  </r>
  <r>
    <x v="3436"/>
    <s v="TV Show"/>
    <s v="21 Day Transformation"/>
    <n v="2016"/>
    <s v="13+"/>
    <n v="1"/>
    <s v="Season"/>
    <s v="Fitness, Special Interest"/>
    <s v="Teen"/>
    <x v="15"/>
    <n v="1"/>
    <s v="2010s"/>
  </r>
  <r>
    <x v="3437"/>
    <s v="Movie"/>
    <s v="2047 Virtual Revolution"/>
    <n v="2018"/>
    <s v="13+"/>
    <n v="92"/>
    <s v="Minute"/>
    <s v="Science Fiction, Suspense"/>
    <s v="Teen"/>
    <x v="9"/>
    <m/>
    <s v="2010s"/>
  </r>
  <r>
    <x v="3438"/>
    <s v="TV Show"/>
    <s v="2019 Gold Series AVP New York City Open - Day 2"/>
    <n v="2019"/>
    <s v="TV-NR"/>
    <n v="1"/>
    <s v="Season"/>
    <s v="TV Shows"/>
    <s v="Unknown"/>
    <x v="15"/>
    <n v="1"/>
    <s v="2010s"/>
  </r>
  <r>
    <x v="3439"/>
    <s v="TV Show"/>
    <s v="2019 Gold Series AVP New York City Open - Day 1"/>
    <n v="2019"/>
    <s v="TV-NR"/>
    <n v="1"/>
    <s v="Season"/>
    <s v="TV Shows"/>
    <s v="Unknown"/>
    <x v="15"/>
    <n v="1"/>
    <s v="2010s"/>
  </r>
  <r>
    <x v="3440"/>
    <s v="TV Show"/>
    <s v="2019 AVP Seattle Open - Day 3"/>
    <n v="2019"/>
    <s v="TV-NR"/>
    <n v="1"/>
    <s v="Season"/>
    <s v="TV Shows"/>
    <s v="Unknown"/>
    <x v="15"/>
    <n v="1"/>
    <s v="2010s"/>
  </r>
  <r>
    <x v="3441"/>
    <s v="TV Show"/>
    <s v="2019 AVP Huntington Beach Open - Day 3"/>
    <n v="2019"/>
    <s v="TV-NR"/>
    <n v="1"/>
    <s v="Season"/>
    <s v="TV Shows"/>
    <s v="Unknown"/>
    <x v="15"/>
    <n v="1"/>
    <s v="2010s"/>
  </r>
  <r>
    <x v="3442"/>
    <s v="TV Show"/>
    <s v="2019 AVP Huntington Beach Open - Day 2"/>
    <n v="2019"/>
    <s v="TV-NR"/>
    <n v="1"/>
    <s v="Season"/>
    <s v="TV Shows"/>
    <s v="Unknown"/>
    <x v="15"/>
    <n v="1"/>
    <s v="2010s"/>
  </r>
  <r>
    <x v="3443"/>
    <s v="TV Show"/>
    <s v="2019 AVP Huntington Beach Open - Day 1"/>
    <n v="2019"/>
    <s v="TV-NR"/>
    <n v="1"/>
    <s v="Season"/>
    <s v="TV Shows"/>
    <s v="Unknown"/>
    <x v="15"/>
    <n v="1"/>
    <s v="2010s"/>
  </r>
  <r>
    <x v="3444"/>
    <s v="TV Show"/>
    <s v="2019 AVP Hermosa Beach Open - Day 3"/>
    <n v="2019"/>
    <s v="TV-NR"/>
    <n v="1"/>
    <s v="Season"/>
    <s v="TV Shows"/>
    <s v="Unknown"/>
    <x v="15"/>
    <n v="1"/>
    <s v="2010s"/>
  </r>
  <r>
    <x v="3445"/>
    <s v="TV Show"/>
    <s v="2019 AVP Hermosa Beach Open - Day 2"/>
    <n v="2019"/>
    <s v="TV-NR"/>
    <n v="1"/>
    <s v="Season"/>
    <s v="TV Shows"/>
    <s v="Unknown"/>
    <x v="15"/>
    <n v="1"/>
    <s v="2010s"/>
  </r>
  <r>
    <x v="3446"/>
    <s v="TV Show"/>
    <s v="2019 AVP Hawaii Open - Day 3"/>
    <n v="2019"/>
    <s v="TV-NR"/>
    <n v="1"/>
    <s v="Season"/>
    <s v="TV Shows"/>
    <s v="Unknown"/>
    <x v="15"/>
    <n v="1"/>
    <s v="2010s"/>
  </r>
  <r>
    <x v="3447"/>
    <s v="TV Show"/>
    <s v="2019 AVP Austin Open - Day 3"/>
    <n v="2019"/>
    <s v="TV-NR"/>
    <n v="1"/>
    <s v="Season"/>
    <s v="TV Shows"/>
    <s v="Unknown"/>
    <x v="15"/>
    <n v="1"/>
    <s v="2010s"/>
  </r>
  <r>
    <x v="3448"/>
    <s v="TV Show"/>
    <s v="2019 AVP Austin Open - Day 2"/>
    <n v="2019"/>
    <s v="TV-NR"/>
    <n v="1"/>
    <s v="Season"/>
    <s v="TV Shows"/>
    <s v="Unknown"/>
    <x v="15"/>
    <n v="1"/>
    <s v="2010s"/>
  </r>
  <r>
    <x v="3449"/>
    <s v="TV Show"/>
    <s v="2019 AVP Austin Open - Day 1"/>
    <n v="2019"/>
    <s v="TV-NR"/>
    <n v="1"/>
    <s v="Season"/>
    <s v="TV Shows"/>
    <s v="Unknown"/>
    <x v="15"/>
    <n v="1"/>
    <s v="2010s"/>
  </r>
  <r>
    <x v="3450"/>
    <s v="TV Show"/>
    <s v="2018 Next Gen ATP Finals"/>
    <n v="2018"/>
    <s v="TV-NR"/>
    <n v="1"/>
    <s v="Season"/>
    <s v="TV Shows"/>
    <s v="Unknown"/>
    <x v="15"/>
    <n v="1"/>
    <s v="2010s"/>
  </r>
  <r>
    <x v="3451"/>
    <s v="Movie"/>
    <s v="2001 Lakers"/>
    <n v="2001"/>
    <s v="ALL"/>
    <n v="55"/>
    <s v="Minute"/>
    <s v="Documentary, Special Interest"/>
    <s v="Kids"/>
    <x v="45"/>
    <m/>
    <s v="2000s"/>
  </r>
  <r>
    <x v="3452"/>
    <s v="Movie"/>
    <s v="2.0 (Telugu)"/>
    <n v="2018"/>
    <s v="13+"/>
    <n v="141"/>
    <s v="Minute"/>
    <s v="Action, Science Fiction"/>
    <s v="Teen"/>
    <x v="71"/>
    <m/>
    <s v="2010s"/>
  </r>
  <r>
    <x v="3453"/>
    <s v="Movie"/>
    <s v="2.0 (Tamil)"/>
    <n v="2018"/>
    <s v="13+"/>
    <n v="141"/>
    <s v="Minute"/>
    <s v="Action, International, Science Fiction"/>
    <s v="Teen"/>
    <x v="71"/>
    <m/>
    <s v="2010s"/>
  </r>
  <r>
    <x v="3454"/>
    <s v="Movie"/>
    <s v="2.0 (Hindi)"/>
    <n v="2018"/>
    <s v="13+"/>
    <n v="141"/>
    <s v="Minute"/>
    <s v="Action, Drama, Science Fiction"/>
    <s v="Teen"/>
    <x v="71"/>
    <m/>
    <s v="2010s"/>
  </r>
  <r>
    <x v="3455"/>
    <s v="Movie"/>
    <s v="2 Below 0"/>
    <n v="2019"/>
    <s v="13+"/>
    <n v="48"/>
    <s v="Minute"/>
    <s v="Comedy"/>
    <s v="Teen"/>
    <x v="54"/>
    <m/>
    <s v="2010s"/>
  </r>
  <r>
    <x v="3456"/>
    <s v="Movie"/>
    <s v="1996-1997 NBA Championship Season - Chicago Bulls"/>
    <n v="1997"/>
    <s v="7+"/>
    <n v="52"/>
    <s v="Minute"/>
    <s v="Documentary, Special Interest"/>
    <s v="Kids"/>
    <x v="5"/>
    <m/>
    <s v="1990s"/>
  </r>
  <r>
    <x v="3457"/>
    <s v="Movie"/>
    <s v="16 Minute Chakra Garden Meditation"/>
    <n v="2020"/>
    <s v="ALL"/>
    <n v="16"/>
    <s v="Minute"/>
    <s v="Special Interest"/>
    <s v="Kids"/>
    <x v="161"/>
    <m/>
    <s v="2020s"/>
  </r>
  <r>
    <x v="3458"/>
    <s v="Movie"/>
    <s v="15-Minute Yoga Stretch 2.0 (Workout)"/>
    <n v="2019"/>
    <s v="ALL"/>
    <n v="22"/>
    <s v="Minute"/>
    <s v="Fitness"/>
    <s v="Kids"/>
    <x v="27"/>
    <m/>
    <s v="2010s"/>
  </r>
  <r>
    <x v="3459"/>
    <s v="Movie"/>
    <s v="15-Minute Yoga Stretch 1.0 Workout"/>
    <n v="2018"/>
    <s v="ALL"/>
    <n v="20"/>
    <s v="Minute"/>
    <s v="Fitness"/>
    <s v="Kids"/>
    <x v="25"/>
    <m/>
    <s v="2010s"/>
  </r>
  <r>
    <x v="3460"/>
    <s v="Movie"/>
    <s v="15-Minute Yoga Power Flow 2.0 (Workout)"/>
    <n v="2019"/>
    <s v="ALL"/>
    <n v="21"/>
    <s v="Minute"/>
    <s v="Fitness"/>
    <s v="Kids"/>
    <x v="153"/>
    <m/>
    <s v="2010s"/>
  </r>
  <r>
    <x v="3461"/>
    <s v="Movie"/>
    <s v="15-Minute Yoga HIIT 1.0 (Workout)"/>
    <n v="2018"/>
    <s v="ALL"/>
    <n v="19"/>
    <s v="Minute"/>
    <s v="Fitness"/>
    <s v="Kids"/>
    <x v="26"/>
    <m/>
    <s v="2010s"/>
  </r>
  <r>
    <x v="3462"/>
    <s v="Movie"/>
    <s v="15-Minute Yoga Flow 2.0 (Workout)"/>
    <n v="2019"/>
    <s v="ALL"/>
    <n v="21"/>
    <s v="Minute"/>
    <s v="Fitness"/>
    <s v="Kids"/>
    <x v="153"/>
    <m/>
    <s v="2010s"/>
  </r>
  <r>
    <x v="3463"/>
    <s v="Movie"/>
    <s v="15-Minute Yoga Core 2.0 (Workout)"/>
    <n v="2019"/>
    <s v="ALL"/>
    <n v="22"/>
    <s v="Minute"/>
    <s v="Fitness"/>
    <s v="Kids"/>
    <x v="27"/>
    <m/>
    <s v="2010s"/>
  </r>
  <r>
    <x v="3464"/>
    <s v="Movie"/>
    <s v="15-Minute Yoga Balance 2.0 (Workout)"/>
    <n v="2019"/>
    <s v="ALL"/>
    <n v="21"/>
    <s v="Minute"/>
    <s v="Fitness"/>
    <s v="Kids"/>
    <x v="153"/>
    <m/>
    <s v="2010s"/>
  </r>
  <r>
    <x v="3465"/>
    <s v="Movie"/>
    <s v="15-Minute Upper Strength Focus 5.0 Workout"/>
    <n v="2017"/>
    <s v="ALL"/>
    <n v="19"/>
    <s v="Minute"/>
    <s v="Fitness"/>
    <s v="Kids"/>
    <x v="26"/>
    <m/>
    <s v="2010s"/>
  </r>
  <r>
    <x v="3466"/>
    <s v="Movie"/>
    <s v="15-Minute Upper Body Sculpt 6.0 Workout (with weights)"/>
    <n v="2018"/>
    <s v="ALL"/>
    <n v="19"/>
    <s v="Minute"/>
    <s v="Fitness"/>
    <s v="Kids"/>
    <x v="26"/>
    <m/>
    <s v="2010s"/>
  </r>
  <r>
    <x v="3467"/>
    <s v="Movie"/>
    <s v="15-Minute Upper Body Sculpt 2.0 Workout"/>
    <n v="2017"/>
    <s v="ALL"/>
    <n v="17"/>
    <s v="Minute"/>
    <s v="Fitness"/>
    <s v="Kids"/>
    <x v="160"/>
    <m/>
    <s v="2010s"/>
  </r>
  <r>
    <x v="3468"/>
    <s v="Movie"/>
    <s v="15-Minute Upper Body Sculpt 1.0 Workout"/>
    <n v="2016"/>
    <s v="ALL"/>
    <n v="17"/>
    <s v="Minute"/>
    <s v="Fitness"/>
    <s v="Kids"/>
    <x v="160"/>
    <m/>
    <s v="2010s"/>
  </r>
  <r>
    <x v="3469"/>
    <s v="Movie"/>
    <s v="15-Minute Strength &amp; Sculpt 4.0 Workout"/>
    <n v="2017"/>
    <s v="ALL"/>
    <n v="17"/>
    <s v="Minute"/>
    <s v="Fitness"/>
    <s v="Kids"/>
    <x v="160"/>
    <m/>
    <s v="2010s"/>
  </r>
  <r>
    <x v="3470"/>
    <s v="Movie"/>
    <s v="15-Minute Plyometrics: Jump Jump! 5.0 Workout"/>
    <n v="2017"/>
    <s v="ALL"/>
    <n v="20"/>
    <s v="Minute"/>
    <s v="Fitness"/>
    <s v="Kids"/>
    <x v="25"/>
    <m/>
    <s v="2010s"/>
  </r>
  <r>
    <x v="3471"/>
    <s v="Movie"/>
    <s v="15-Minute Lower Strength Focus 5.0 Workout"/>
    <n v="2017"/>
    <s v="ALL"/>
    <n v="18"/>
    <s v="Minute"/>
    <s v="Fitness"/>
    <s v="Kids"/>
    <x v="23"/>
    <m/>
    <s v="2010s"/>
  </r>
  <r>
    <x v="3472"/>
    <s v="Movie"/>
    <s v="15-Minute Lower Body Chisel 6.0 Workout (with weights)"/>
    <n v="2018"/>
    <s v="ALL"/>
    <n v="20"/>
    <s v="Minute"/>
    <s v="Fitness"/>
    <s v="Kids"/>
    <x v="25"/>
    <m/>
    <s v="2010s"/>
  </r>
  <r>
    <x v="3473"/>
    <s v="Movie"/>
    <s v="15-Minute Lower Body Chisel 2.0 Workout"/>
    <n v="2017"/>
    <s v="ALL"/>
    <n v="18"/>
    <s v="Minute"/>
    <s v="Fitness"/>
    <s v="Kids"/>
    <x v="23"/>
    <m/>
    <s v="2010s"/>
  </r>
  <r>
    <x v="3474"/>
    <s v="Movie"/>
    <s v="15-Minute Lower Body Chisel 1.0 Workout"/>
    <n v="2016"/>
    <s v="ALL"/>
    <n v="20"/>
    <s v="Minute"/>
    <s v="Fitness"/>
    <s v="Kids"/>
    <x v="25"/>
    <m/>
    <s v="2010s"/>
  </r>
  <r>
    <x v="3475"/>
    <s v="Movie"/>
    <s v="15-Minute Legs &amp; Booty Sculpt 9.0 Workout (with weights)"/>
    <n v="2020"/>
    <s v="ALL"/>
    <n v="25"/>
    <s v="Minute"/>
    <s v="Fitness"/>
    <s v="Kids"/>
    <x v="147"/>
    <m/>
    <s v="2020s"/>
  </r>
  <r>
    <x v="3476"/>
    <s v="Movie"/>
    <s v="15-Minute Legs &amp; Booty 8.0 Workout (with weights)"/>
    <n v="2019"/>
    <s v="ALL"/>
    <n v="20"/>
    <s v="Minute"/>
    <s v="Fitness"/>
    <s v="Kids"/>
    <x v="25"/>
    <m/>
    <s v="2010s"/>
  </r>
  <r>
    <x v="3477"/>
    <s v="Movie"/>
    <s v="15-Minute HIIT Two 8.0 (tabata workout with weights)"/>
    <n v="2019"/>
    <s v="ALL"/>
    <n v="22"/>
    <s v="Minute"/>
    <s v="Fitness"/>
    <s v="Kids"/>
    <x v="27"/>
    <m/>
    <s v="2010s"/>
  </r>
  <r>
    <x v="3478"/>
    <s v="Movie"/>
    <s v="15-Minute HIIT 7.0 Workout (with weights)"/>
    <n v="2019"/>
    <s v="ALL"/>
    <n v="22"/>
    <s v="Minute"/>
    <s v="Fitness"/>
    <s v="Kids"/>
    <x v="27"/>
    <m/>
    <s v="2010s"/>
  </r>
  <r>
    <x v="3479"/>
    <s v="Movie"/>
    <s v="15-Minute HIIT 6.0 Workout (with weights)"/>
    <n v="2018"/>
    <s v="ALL"/>
    <n v="18"/>
    <s v="Minute"/>
    <s v="Fitness"/>
    <s v="Kids"/>
    <x v="23"/>
    <m/>
    <s v="2010s"/>
  </r>
  <r>
    <x v="3480"/>
    <s v="Movie"/>
    <s v="15-Minute HIIT 2.0 Workout"/>
    <n v="2017"/>
    <s v="ALL"/>
    <n v="20"/>
    <s v="Minute"/>
    <s v="Fitness"/>
    <s v="Kids"/>
    <x v="25"/>
    <m/>
    <s v="2010s"/>
  </r>
  <r>
    <x v="3481"/>
    <s v="Movie"/>
    <s v="15-Minute HIIT 1.0 Workout"/>
    <n v="2016"/>
    <s v="ALL"/>
    <n v="20"/>
    <s v="Minute"/>
    <s v="Fitness"/>
    <s v="Kids"/>
    <x v="25"/>
    <m/>
    <s v="2010s"/>
  </r>
  <r>
    <x v="3482"/>
    <s v="Movie"/>
    <s v="15-Minute Guided Meditation"/>
    <n v="2016"/>
    <s v="ALL"/>
    <n v="19"/>
    <s v="Minute"/>
    <s v="Special Interest"/>
    <s v="Kids"/>
    <x v="26"/>
    <m/>
    <s v="2010s"/>
  </r>
  <r>
    <x v="3483"/>
    <s v="Movie"/>
    <s v="15-Minute Full Body Chisel &amp; Burn 7.0 Workout (with weights)"/>
    <n v="2019"/>
    <s v="ALL"/>
    <n v="20"/>
    <s v="Minute"/>
    <s v="Fitness"/>
    <s v="Kids"/>
    <x v="25"/>
    <m/>
    <s v="2010s"/>
  </r>
  <r>
    <x v="3484"/>
    <s v="Movie"/>
    <s v="15-Minute Full Body Challenge II 6.0 Workout (with weights)"/>
    <n v="2018"/>
    <s v="ALL"/>
    <n v="22"/>
    <s v="Minute"/>
    <s v="Fitness"/>
    <s v="Kids"/>
    <x v="27"/>
    <m/>
    <s v="2010s"/>
  </r>
  <r>
    <x v="3485"/>
    <s v="Movie"/>
    <s v="15-Minute Full Body Challenge I 6.0 Workout (with weights)"/>
    <n v="2018"/>
    <s v="ALL"/>
    <n v="22"/>
    <s v="Minute"/>
    <s v="Fitness"/>
    <s v="Kids"/>
    <x v="27"/>
    <m/>
    <s v="2010s"/>
  </r>
  <r>
    <x v="3486"/>
    <s v="Movie"/>
    <s v="15-Minute Full Body Challenge 7.0 Workout (with weights)"/>
    <n v="2019"/>
    <s v="ALL"/>
    <n v="22"/>
    <s v="Minute"/>
    <s v="Fitness"/>
    <s v="Kids"/>
    <x v="27"/>
    <m/>
    <s v="2010s"/>
  </r>
  <r>
    <x v="3487"/>
    <s v="Movie"/>
    <s v="15-Minute Full Body Burn 2.0 Workout"/>
    <n v="2017"/>
    <s v="ALL"/>
    <n v="18"/>
    <s v="Minute"/>
    <s v="Fitness"/>
    <s v="Kids"/>
    <x v="23"/>
    <m/>
    <s v="2010s"/>
  </r>
  <r>
    <x v="3488"/>
    <s v="Movie"/>
    <s v="15-Minute Core Challenge 9.0 Workout (with weights)"/>
    <n v="2020"/>
    <s v="ALL"/>
    <n v="23"/>
    <s v="Minute"/>
    <s v="Fitness"/>
    <s v="Kids"/>
    <x v="111"/>
    <m/>
    <s v="2020s"/>
  </r>
  <r>
    <x v="3489"/>
    <s v="Movie"/>
    <s v="15-Minute Core Challenge 2.0 Workout"/>
    <n v="2017"/>
    <s v="ALL"/>
    <n v="17"/>
    <s v="Minute"/>
    <s v="Fitness"/>
    <s v="Kids"/>
    <x v="160"/>
    <m/>
    <s v="2010s"/>
  </r>
  <r>
    <x v="3490"/>
    <s v="Movie"/>
    <s v="15-Minute Cardio HIIT 3.0 Workout"/>
    <n v="2017"/>
    <s v="ALL"/>
    <n v="19"/>
    <s v="Minute"/>
    <s v="Fitness"/>
    <s v="Kids"/>
    <x v="26"/>
    <m/>
    <s v="2010s"/>
  </r>
  <r>
    <x v="3491"/>
    <s v="Movie"/>
    <s v="15-Minute Cardio Flow 7.0 Workout (with weights)"/>
    <n v="2019"/>
    <s v="ALL"/>
    <n v="19"/>
    <s v="Minute"/>
    <s v="Fitness"/>
    <s v="Kids"/>
    <x v="26"/>
    <m/>
    <s v="2010s"/>
  </r>
  <r>
    <x v="3492"/>
    <s v="Movie"/>
    <s v="15-Minute Cardio Core 8.0 Workout (with weights)"/>
    <n v="2019"/>
    <s v="ALL"/>
    <n v="20"/>
    <s v="Minute"/>
    <s v="Fitness"/>
    <s v="Kids"/>
    <x v="25"/>
    <m/>
    <s v="2010s"/>
  </r>
  <r>
    <x v="3493"/>
    <s v="Movie"/>
    <s v="15-Minute Cardio Challenge 6.0 Workout (with weights)"/>
    <n v="2018"/>
    <s v="ALL"/>
    <n v="20"/>
    <s v="Minute"/>
    <s v="Fitness"/>
    <s v="Kids"/>
    <x v="25"/>
    <m/>
    <s v="2010s"/>
  </r>
  <r>
    <x v="3494"/>
    <s v="Movie"/>
    <s v="15-Minute Cardio Burst 4.0 Workout"/>
    <n v="2017"/>
    <s v="ALL"/>
    <n v="18"/>
    <s v="Minute"/>
    <s v="Fitness"/>
    <s v="Kids"/>
    <x v="23"/>
    <m/>
    <s v="2010s"/>
  </r>
  <r>
    <x v="3495"/>
    <s v="Movie"/>
    <s v="15-Minute Balance &amp; Burn 9.0 Workout (with weights)"/>
    <n v="2020"/>
    <s v="ALL"/>
    <n v="24"/>
    <s v="Minute"/>
    <s v="Fitness"/>
    <s v="Kids"/>
    <x v="124"/>
    <m/>
    <s v="2020s"/>
  </r>
  <r>
    <x v="3496"/>
    <s v="Movie"/>
    <s v="15-Minute Balance &amp; Burn 5.0 Workout"/>
    <n v="2017"/>
    <s v="ALL"/>
    <n v="21"/>
    <s v="Minute"/>
    <s v="Fitness"/>
    <s v="Kids"/>
    <x v="153"/>
    <m/>
    <s v="2010s"/>
  </r>
  <r>
    <x v="3497"/>
    <s v="Movie"/>
    <s v="15-Minute Arms &amp; Core 8.0 Workout (with weights)"/>
    <n v="2019"/>
    <s v="ALL"/>
    <n v="21"/>
    <s v="Minute"/>
    <s v="Fitness"/>
    <s v="Kids"/>
    <x v="153"/>
    <m/>
    <s v="2010s"/>
  </r>
  <r>
    <x v="3498"/>
    <s v="Movie"/>
    <s v="15-Minute Anxiety Meditation"/>
    <n v="2020"/>
    <s v="ALL"/>
    <n v="15"/>
    <s v="Minute"/>
    <s v="Special Interest"/>
    <s v="Kids"/>
    <x v="87"/>
    <m/>
    <s v="2020s"/>
  </r>
  <r>
    <x v="3499"/>
    <s v="Movie"/>
    <s v="15 Minutes of War"/>
    <n v="2019"/>
    <s v="NR"/>
    <n v="98"/>
    <s v="Minute"/>
    <s v="Action, Drama"/>
    <s v="Unknown"/>
    <x v="6"/>
    <m/>
    <s v="2010s"/>
  </r>
  <r>
    <x v="3500"/>
    <s v="Movie"/>
    <s v="15 Minute Rain Meditation"/>
    <n v="2020"/>
    <s v="ALL"/>
    <n v="15"/>
    <s v="Minute"/>
    <s v="Special Interest"/>
    <s v="Kids"/>
    <x v="87"/>
    <m/>
    <s v="2020s"/>
  </r>
  <r>
    <x v="3501"/>
    <s v="Movie"/>
    <s v="15 Minute Ocean Sleep Visualization"/>
    <n v="2020"/>
    <s v="ALL"/>
    <n v="15"/>
    <s v="Minute"/>
    <s v="Special Interest"/>
    <s v="Kids"/>
    <x v="87"/>
    <m/>
    <s v="2020s"/>
  </r>
  <r>
    <x v="3502"/>
    <s v="Movie"/>
    <s v="15 Minute Ocean Meditation"/>
    <n v="2020"/>
    <s v="ALL"/>
    <n v="15"/>
    <s v="Minute"/>
    <s v="Special Interest"/>
    <s v="Kids"/>
    <x v="87"/>
    <m/>
    <s v="2020s"/>
  </r>
  <r>
    <x v="3503"/>
    <s v="Movie"/>
    <s v="15 Minute Mountain Sleep Visualization"/>
    <n v="2020"/>
    <s v="ALL"/>
    <n v="15"/>
    <s v="Minute"/>
    <s v="Faith and Spirituality"/>
    <s v="Kids"/>
    <x v="87"/>
    <m/>
    <s v="2020s"/>
  </r>
  <r>
    <x v="3504"/>
    <s v="Movie"/>
    <s v="13aam Number Veedu"/>
    <n v="2020"/>
    <s v="16+"/>
    <n v="106"/>
    <s v="Minute"/>
    <s v="Horror"/>
    <s v="Teen"/>
    <x v="76"/>
    <m/>
    <s v="2020s"/>
  </r>
  <r>
    <x v="3505"/>
    <s v="TV Show"/>
    <s v="13 Nights of Elvira"/>
    <n v="2014"/>
    <s v="16+"/>
    <n v="1"/>
    <s v="Season"/>
    <s v="Comedy, Horror"/>
    <s v="Teen"/>
    <x v="15"/>
    <n v="1"/>
    <s v="2010s"/>
  </r>
  <r>
    <x v="3506"/>
    <s v="Movie"/>
    <s v="12 Rounds 3: Lockdown"/>
    <n v="2015"/>
    <s v="R"/>
    <n v="90"/>
    <s v="Minute"/>
    <s v="Action, Adventure, Suspense"/>
    <s v="Adult"/>
    <x v="56"/>
    <m/>
    <s v="2010s"/>
  </r>
  <r>
    <x v="3507"/>
    <s v="Movie"/>
    <s v="102 Not Out"/>
    <n v="2018"/>
    <s v="13+"/>
    <n v="104"/>
    <s v="Minute"/>
    <s v="Comedy, Drama"/>
    <s v="Teen"/>
    <x v="16"/>
    <m/>
    <s v="2010s"/>
  </r>
  <r>
    <x v="3508"/>
    <s v="Movie"/>
    <s v="100-Minutes of Symphony on Washington's Lake Crescent"/>
    <n v="2019"/>
    <s v="ALL"/>
    <n v="109"/>
    <s v="Minute"/>
    <s v="Arts, Entertainment, and Culture, Music Videos and Concerts, Special Interest"/>
    <s v="Kids"/>
    <x v="33"/>
    <m/>
    <s v="2010s"/>
  </r>
  <r>
    <x v="3509"/>
    <s v="TV Show"/>
    <s v="10 Things You Don't Know About"/>
    <n v="2012"/>
    <s v="TV-PG"/>
    <n v="1"/>
    <s v="Season"/>
    <s v="Documentary, Special Interest"/>
    <s v="Teen"/>
    <x v="15"/>
    <n v="1"/>
    <s v="2010s"/>
  </r>
  <r>
    <x v="3510"/>
    <s v="Movie"/>
    <s v="10 Minute Meditation for Sleep"/>
    <n v="2020"/>
    <s v="ALL"/>
    <n v="23"/>
    <s v="Minute"/>
    <s v="Faith and Spirituality"/>
    <s v="Kids"/>
    <x v="111"/>
    <m/>
    <s v="2020s"/>
  </r>
  <r>
    <x v="3511"/>
    <s v="Movie"/>
    <s v="10 Little Buses &amp; More Counting Songs For Kids - KiiYii"/>
    <n v="2020"/>
    <s v="ALL"/>
    <n v="31"/>
    <s v="Minute"/>
    <s v="Kids"/>
    <s v="Kids"/>
    <x v="68"/>
    <m/>
    <s v="2020s"/>
  </r>
  <r>
    <x v="3512"/>
    <s v="TV Show"/>
    <s v="10 Day Yoga for Weight Loss Challenge with Chelsey"/>
    <n v="2021"/>
    <s v="13+"/>
    <n v="1"/>
    <s v="Season"/>
    <s v="Fitness, Special Interest"/>
    <s v="Teen"/>
    <x v="15"/>
    <n v="1"/>
    <s v="2020s"/>
  </r>
  <r>
    <x v="3513"/>
    <s v="Movie"/>
    <s v="1/2 New Year"/>
    <n v="2019"/>
    <s v="18+"/>
    <n v="75"/>
    <s v="Minute"/>
    <s v="Comedy, Drama"/>
    <s v="Adult"/>
    <x v="77"/>
    <m/>
    <s v="2010s"/>
  </r>
  <r>
    <x v="3514"/>
    <s v="Movie"/>
    <s v="#Unfit: The Psychology of Donald Trump"/>
    <n v="2020"/>
    <s v="13+"/>
    <n v="84"/>
    <s v="Minute"/>
    <s v="Documentary, Drama"/>
    <s v="Teen"/>
    <x v="30"/>
    <m/>
    <s v="2020s"/>
  </r>
  <r>
    <x v="3515"/>
    <s v="TV Show"/>
    <s v="#Lagira de #eldisco"/>
    <n v="2019"/>
    <s v="TV-G"/>
    <n v="1"/>
    <s v="Season"/>
    <s v="Music Videos and Concerts"/>
    <s v="Kids"/>
    <x v="15"/>
    <n v="1"/>
    <s v="2010s"/>
  </r>
  <r>
    <x v="3516"/>
    <s v="TV Show"/>
    <s v="#IMomSoHard Live"/>
    <n v="2019"/>
    <s v="16+"/>
    <n v="1"/>
    <s v="Season"/>
    <s v="Arts, Entertainment, and Culture"/>
    <s v="Teen"/>
    <x v="15"/>
    <n v="1"/>
    <s v="2010s"/>
  </r>
  <r>
    <x v="3517"/>
    <s v="TV Show"/>
    <s v="'Allo 'Allo!"/>
    <n v="1992"/>
    <s v="13+"/>
    <n v="9"/>
    <s v="Season"/>
    <s v="Comedy"/>
    <s v="Teen"/>
    <x v="15"/>
    <n v="9"/>
    <s v="1990s"/>
  </r>
  <r>
    <x v="3518"/>
    <s v="TV Show"/>
    <s v="_DUPE_The Making of the Mob: Chicago"/>
    <n v="2016"/>
    <s v="TV-14"/>
    <n v="1"/>
    <s v="Season"/>
    <s v="Documentary, Special Interest"/>
    <s v="Teen"/>
    <x v="15"/>
    <n v="1"/>
    <s v="2010s"/>
  </r>
  <r>
    <x v="3519"/>
    <s v="TV Show"/>
    <s v="Yukon Gold"/>
    <n v="2017"/>
    <s v="TV-PG"/>
    <n v="4"/>
    <s v="Season"/>
    <s v="Unscripted"/>
    <s v="Teen"/>
    <x v="15"/>
    <n v="4"/>
    <s v="2010s"/>
  </r>
  <r>
    <x v="3520"/>
    <s v="Movie"/>
    <s v="You and I"/>
    <n v="2012"/>
    <s v="R"/>
    <n v="101"/>
    <s v="Minute"/>
    <s v="Drama, Suspense"/>
    <s v="Adult"/>
    <x v="101"/>
    <m/>
    <s v="2010s"/>
  </r>
  <r>
    <x v="3521"/>
    <s v="Movie"/>
    <s v="Wonder Wheel"/>
    <n v="2018"/>
    <s v="PG-13"/>
    <n v="101"/>
    <s v="Minute"/>
    <s v="Historical"/>
    <s v="Teen"/>
    <x v="101"/>
    <m/>
    <s v="2010s"/>
  </r>
  <r>
    <x v="3522"/>
    <s v="Movie"/>
    <s v="Wolf Creek 2"/>
    <n v="2014"/>
    <s v="16+"/>
    <n v="106"/>
    <s v="Minute"/>
    <s v="Horror, Suspense"/>
    <s v="Teen"/>
    <x v="76"/>
    <m/>
    <s v="2010s"/>
  </r>
  <r>
    <x v="3523"/>
    <s v="Movie"/>
    <s v="Where The Truth Lies"/>
    <n v="1999"/>
    <s v="ALL"/>
    <n v="91"/>
    <s v="Minute"/>
    <s v="Drama, Suspense"/>
    <s v="Kids"/>
    <x v="51"/>
    <m/>
    <s v="1990s"/>
  </r>
  <r>
    <x v="3524"/>
    <s v="Movie"/>
    <s v="Wall of Secrets"/>
    <n v="2003"/>
    <s v="13+"/>
    <n v="92"/>
    <s v="Minute"/>
    <s v="Suspense"/>
    <s v="Teen"/>
    <x v="9"/>
    <m/>
    <s v="2000s"/>
  </r>
  <r>
    <x v="3525"/>
    <s v="Movie"/>
    <s v="Two Hours of Calming Sights and Sounds"/>
    <n v="2014"/>
    <s v="ALL"/>
    <n v="120"/>
    <s v="Minute"/>
    <s v="Special Interest"/>
    <s v="Kids"/>
    <x v="108"/>
    <m/>
    <s v="2010s"/>
  </r>
  <r>
    <x v="3526"/>
    <s v="Movie"/>
    <s v="Trial By Media"/>
    <n v="2000"/>
    <s v="16+"/>
    <n v="91"/>
    <s v="Minute"/>
    <s v="Drama"/>
    <s v="Teen"/>
    <x v="51"/>
    <m/>
    <s v="2000s"/>
  </r>
  <r>
    <x v="3527"/>
    <s v="Movie"/>
    <s v="Trail To San Antone"/>
    <n v="1947"/>
    <s v="13+"/>
    <n v="67"/>
    <s v="Minute"/>
    <s v="Western"/>
    <s v="Teen"/>
    <x v="98"/>
    <m/>
    <s v="1940s"/>
  </r>
  <r>
    <x v="3528"/>
    <s v="Movie"/>
    <s v="The Turn Out"/>
    <n v="2021"/>
    <s v="16+"/>
    <n v="80"/>
    <s v="Minute"/>
    <s v="Drama, Suspense"/>
    <s v="Teen"/>
    <x v="105"/>
    <m/>
    <s v="2020s"/>
  </r>
  <r>
    <x v="3529"/>
    <s v="Movie"/>
    <s v="The Stolen Princess"/>
    <n v="2019"/>
    <s v="ALL"/>
    <n v="87"/>
    <s v="Minute"/>
    <s v="Adventure, Animation, Kids"/>
    <s v="Kids"/>
    <x v="8"/>
    <m/>
    <s v="2010s"/>
  </r>
  <r>
    <x v="3530"/>
    <s v="Movie"/>
    <s v="The Real Inglorious Bastards"/>
    <n v="2012"/>
    <s v="13+"/>
    <n v="52"/>
    <s v="Minute"/>
    <s v="Documentary"/>
    <s v="Teen"/>
    <x v="5"/>
    <m/>
    <s v="2010s"/>
  </r>
  <r>
    <x v="3531"/>
    <s v="Movie"/>
    <s v="The Prince and Me"/>
    <n v="2004"/>
    <s v="PG"/>
    <n v="111"/>
    <s v="Minute"/>
    <s v="Comedy"/>
    <s v="Teen"/>
    <x v="38"/>
    <m/>
    <s v="2000s"/>
  </r>
  <r>
    <x v="3532"/>
    <s v="Movie"/>
    <s v="The Norse: An Arctic Mystery"/>
    <n v="2012"/>
    <s v="13+"/>
    <n v="52"/>
    <s v="Minute"/>
    <s v="Documentary"/>
    <s v="Teen"/>
    <x v="5"/>
    <m/>
    <s v="2010s"/>
  </r>
  <r>
    <x v="3533"/>
    <s v="Movie"/>
    <s v="The Mothman of Point Pleasant"/>
    <n v="2017"/>
    <s v="13+"/>
    <n v="67"/>
    <s v="Minute"/>
    <s v="Documentary, Drama, Horror"/>
    <s v="Teen"/>
    <x v="98"/>
    <m/>
    <s v="2010s"/>
  </r>
  <r>
    <x v="3534"/>
    <s v="Movie"/>
    <s v="The Missouri Traveler"/>
    <n v="1958"/>
    <s v="13+"/>
    <n v="106"/>
    <s v="Minute"/>
    <s v="Drama"/>
    <s v="Teen"/>
    <x v="76"/>
    <m/>
    <s v="1950s"/>
  </r>
  <r>
    <x v="3535"/>
    <s v="Movie"/>
    <s v="The Limey"/>
    <n v="1999"/>
    <s v="R"/>
    <n v="89"/>
    <s v="Minute"/>
    <s v="Action, Drama, Suspense"/>
    <s v="Adult"/>
    <x v="34"/>
    <m/>
    <s v="1990s"/>
  </r>
  <r>
    <x v="3536"/>
    <s v="Movie"/>
    <s v="The Lighthouse"/>
    <n v="2019"/>
    <s v="R"/>
    <n v="109"/>
    <s v="Minute"/>
    <s v="Drama, Horror"/>
    <s v="Adult"/>
    <x v="33"/>
    <m/>
    <s v="2010s"/>
  </r>
  <r>
    <x v="3537"/>
    <s v="Movie"/>
    <s v="The Goldfinch"/>
    <n v="2019"/>
    <s v="R"/>
    <n v="149"/>
    <s v="Minute"/>
    <s v="Drama"/>
    <s v="Adult"/>
    <x v="70"/>
    <m/>
    <s v="2010s"/>
  </r>
  <r>
    <x v="3538"/>
    <s v="Movie"/>
    <s v="The Farmer and the Belle: Saving Santaland"/>
    <n v="2020"/>
    <s v="ALL"/>
    <n v="91"/>
    <s v="Minute"/>
    <s v="Comedy"/>
    <s v="Kids"/>
    <x v="51"/>
    <m/>
    <s v="2020s"/>
  </r>
  <r>
    <x v="3539"/>
    <s v="Movie"/>
    <s v="The Dressmaker"/>
    <n v="2016"/>
    <s v="16+"/>
    <n v="119"/>
    <s v="Minute"/>
    <s v="Historical"/>
    <s v="Teen"/>
    <x v="129"/>
    <m/>
    <s v="2010s"/>
  </r>
  <r>
    <x v="3540"/>
    <s v="Movie"/>
    <s v="The Cheap Detective"/>
    <n v="1978"/>
    <s v="PG"/>
    <n v="92"/>
    <s v="Minute"/>
    <s v="Comedy, Suspense"/>
    <s v="Teen"/>
    <x v="9"/>
    <m/>
    <s v="1970s"/>
  </r>
  <r>
    <x v="3541"/>
    <s v="Movie"/>
    <s v="The Big Sick"/>
    <n v="2017"/>
    <s v="R"/>
    <n v="120"/>
    <s v="Minute"/>
    <s v="Comedy, Drama, Romance"/>
    <s v="Adult"/>
    <x v="108"/>
    <m/>
    <s v="2010s"/>
  </r>
  <r>
    <x v="3542"/>
    <s v="Movie"/>
    <s v="The Bachelors"/>
    <n v="2017"/>
    <s v="13+"/>
    <n v="100"/>
    <s v="Minute"/>
    <s v="Comedy, Drama"/>
    <s v="Teen"/>
    <x v="63"/>
    <m/>
    <s v="2010s"/>
  </r>
  <r>
    <x v="3543"/>
    <s v="Movie"/>
    <s v="The Adventurer: The Curse of the Midas Box"/>
    <n v="2014"/>
    <s v="13+"/>
    <n v="99"/>
    <s v="Minute"/>
    <s v="Action, Adventure, Fantasy"/>
    <s v="Teen"/>
    <x v="42"/>
    <m/>
    <s v="2010s"/>
  </r>
  <r>
    <x v="3544"/>
    <s v="TV Show"/>
    <s v="Survivor's Remorse"/>
    <n v="2017"/>
    <s v="TV-MA"/>
    <n v="4"/>
    <s v="Season"/>
    <s v="Comedy"/>
    <s v="Adult"/>
    <x v="15"/>
    <n v="4"/>
    <s v="2010s"/>
  </r>
  <r>
    <x v="3545"/>
    <s v="Movie"/>
    <s v="SuperTornado: Anatomy of a Megadisaster"/>
    <n v="2016"/>
    <s v="ALL"/>
    <n v="44"/>
    <s v="Minute"/>
    <s v="Documentary"/>
    <s v="Kids"/>
    <x v="107"/>
    <m/>
    <s v="2010s"/>
  </r>
  <r>
    <x v="3546"/>
    <s v="Movie"/>
    <s v="Spun"/>
    <n v="2003"/>
    <s v="R"/>
    <n v="101"/>
    <s v="Minute"/>
    <s v="Comedy, Drama"/>
    <s v="Adult"/>
    <x v="101"/>
    <m/>
    <s v="2000s"/>
  </r>
  <r>
    <x v="3547"/>
    <s v="Movie"/>
    <s v="Space Truckers"/>
    <n v="1997"/>
    <s v="PG-13"/>
    <n v="96"/>
    <s v="Minute"/>
    <s v="Action, Comedy, Science Fiction"/>
    <s v="Teen"/>
    <x v="14"/>
    <m/>
    <s v="1990s"/>
  </r>
  <r>
    <x v="3548"/>
    <s v="Movie"/>
    <s v="Snow Queen: Fire and Ice"/>
    <n v="2018"/>
    <s v="NR"/>
    <n v="89"/>
    <s v="Minute"/>
    <s v="Animation, Kids"/>
    <s v="Unknown"/>
    <x v="34"/>
    <m/>
    <s v="2010s"/>
  </r>
  <r>
    <x v="3549"/>
    <s v="Movie"/>
    <s v="Snap Decision"/>
    <n v="2002"/>
    <s v="13+"/>
    <n v="91"/>
    <s v="Minute"/>
    <s v="Drama"/>
    <s v="Teen"/>
    <x v="51"/>
    <m/>
    <s v="2000s"/>
  </r>
  <r>
    <x v="3550"/>
    <s v="Movie"/>
    <s v="Smiley Face Killers"/>
    <n v="2020"/>
    <s v="R"/>
    <n v="96"/>
    <s v="Minute"/>
    <s v="Horror, Suspense"/>
    <s v="Adult"/>
    <x v="14"/>
    <m/>
    <s v="2020s"/>
  </r>
  <r>
    <x v="3551"/>
    <s v="Movie"/>
    <s v="She's in Portland"/>
    <n v="2020"/>
    <s v="16+"/>
    <n v="101"/>
    <s v="Minute"/>
    <s v="Comedy, Drama"/>
    <s v="Teen"/>
    <x v="101"/>
    <m/>
    <s v="2020s"/>
  </r>
  <r>
    <x v="3552"/>
    <s v="Movie"/>
    <s v="See Jane Run"/>
    <n v="1995"/>
    <s v="13+"/>
    <n v="92"/>
    <s v="Minute"/>
    <s v="Suspense"/>
    <s v="Teen"/>
    <x v="9"/>
    <m/>
    <s v="1990s"/>
  </r>
  <r>
    <x v="3553"/>
    <s v="Movie"/>
    <s v="Ride with the Wind"/>
    <n v="1994"/>
    <s v="13+"/>
    <n v="91"/>
    <s v="Minute"/>
    <s v="Drama"/>
    <s v="Teen"/>
    <x v="51"/>
    <m/>
    <s v="1990s"/>
  </r>
  <r>
    <x v="3554"/>
    <s v="Movie"/>
    <s v="Rambo: Last Blood (Extended Cut)"/>
    <n v="2019"/>
    <s v="18+"/>
    <n v="102"/>
    <s v="Minute"/>
    <s v="Action"/>
    <s v="Adult"/>
    <x v="57"/>
    <m/>
    <s v="2010s"/>
  </r>
  <r>
    <x v="3555"/>
    <s v="TV Show"/>
    <s v="Paradise City"/>
    <n v="2021"/>
    <s v="18+"/>
    <n v="1"/>
    <s v="Season"/>
    <s v="Arts, Entertainment, and Culture, Drama"/>
    <s v="Adult"/>
    <x v="15"/>
    <n v="1"/>
    <s v="2020s"/>
  </r>
  <r>
    <x v="3556"/>
    <s v="Movie"/>
    <s v="Outcast"/>
    <n v="2015"/>
    <s v="16+"/>
    <n v="100"/>
    <s v="Minute"/>
    <s v="Action"/>
    <s v="Teen"/>
    <x v="63"/>
    <m/>
    <s v="2010s"/>
  </r>
  <r>
    <x v="3557"/>
    <s v="Movie"/>
    <s v="Out on the Edge"/>
    <n v="1989"/>
    <s v="16+"/>
    <n v="94"/>
    <s v="Minute"/>
    <s v="Drama"/>
    <s v="Teen"/>
    <x v="12"/>
    <m/>
    <s v="1980s"/>
  </r>
  <r>
    <x v="3558"/>
    <s v="Movie"/>
    <s v="Nightmare At Bitter Creek"/>
    <n v="1988"/>
    <s v="16+"/>
    <n v="92"/>
    <s v="Minute"/>
    <s v="Action, Adventure, Suspense"/>
    <s v="Teen"/>
    <x v="9"/>
    <m/>
    <s v="1980s"/>
  </r>
  <r>
    <x v="3559"/>
    <s v="Movie"/>
    <s v="National Lampoon's The Legend of Awesomest Maximus"/>
    <n v="2011"/>
    <s v="R"/>
    <n v="91"/>
    <s v="Minute"/>
    <s v="Action, Adventure, Comedy"/>
    <s v="Adult"/>
    <x v="51"/>
    <m/>
    <s v="2010s"/>
  </r>
  <r>
    <x v="3560"/>
    <s v="Movie"/>
    <s v="Mystery Of The Hooded Horsemen"/>
    <n v="1937"/>
    <s v="PG"/>
    <n v="64"/>
    <s v="Minute"/>
    <s v="Western"/>
    <s v="Teen"/>
    <x v="52"/>
    <m/>
    <s v="1930s"/>
  </r>
  <r>
    <x v="3561"/>
    <s v="Movie"/>
    <s v="Mully"/>
    <n v="2017"/>
    <s v="PG"/>
    <n v="81"/>
    <s v="Minute"/>
    <s v="Documentary, Faith and Spirituality"/>
    <s v="Teen"/>
    <x v="93"/>
    <m/>
    <s v="2010s"/>
  </r>
  <r>
    <x v="3562"/>
    <s v="Movie"/>
    <s v="More Than a Game"/>
    <n v="2009"/>
    <s v="PG"/>
    <n v="103"/>
    <s v="Minute"/>
    <s v="Documentary, Sports"/>
    <s v="Teen"/>
    <x v="22"/>
    <m/>
    <s v="2000s"/>
  </r>
  <r>
    <x v="3563"/>
    <s v="Movie"/>
    <s v="Milton's Secret"/>
    <n v="2016"/>
    <s v="PG"/>
    <n v="88"/>
    <s v="Minute"/>
    <s v="Drama"/>
    <s v="Teen"/>
    <x v="10"/>
    <m/>
    <s v="2010s"/>
  </r>
  <r>
    <x v="3564"/>
    <s v="Movie"/>
    <s v="Midsommar (4K UHD)"/>
    <n v="2019"/>
    <s v="R"/>
    <n v="147"/>
    <s v="Minute"/>
    <s v="Arts, Entertainment, and Culture, Horror, Suspense"/>
    <s v="Adult"/>
    <x v="142"/>
    <m/>
    <s v="2010s"/>
  </r>
  <r>
    <x v="3565"/>
    <s v="Movie"/>
    <s v="Midnight Crossing"/>
    <n v="1988"/>
    <s v="R"/>
    <n v="97"/>
    <s v="Minute"/>
    <s v="Suspense"/>
    <s v="Adult"/>
    <x v="110"/>
    <m/>
    <s v="1980s"/>
  </r>
  <r>
    <x v="3566"/>
    <s v="Movie"/>
    <s v="Maara"/>
    <n v="2021"/>
    <s v="13+"/>
    <n v="150"/>
    <s v="Minute"/>
    <s v="Romance"/>
    <s v="Teen"/>
    <x v="165"/>
    <m/>
    <s v="2020s"/>
  </r>
  <r>
    <x v="3567"/>
    <s v="TV Show"/>
    <s v="LOL: Last One Laughing Italy"/>
    <n v="2021"/>
    <s v="16+"/>
    <n v="1"/>
    <s v="Season"/>
    <s v="Comedy, Unscripted"/>
    <s v="Teen"/>
    <x v="15"/>
    <n v="1"/>
    <s v="2020s"/>
  </r>
  <r>
    <x v="3568"/>
    <s v="TV Show"/>
    <s v="LOL: Last One Laughing Germany"/>
    <n v="2021"/>
    <s v="16+"/>
    <n v="1"/>
    <s v="Season"/>
    <s v="Comedy"/>
    <s v="Teen"/>
    <x v="15"/>
    <n v="1"/>
    <s v="2020s"/>
  </r>
  <r>
    <x v="3569"/>
    <s v="Movie"/>
    <s v="Life In A Year"/>
    <n v="2020"/>
    <s v="PG-13"/>
    <n v="107"/>
    <s v="Minute"/>
    <s v="Drama, Young Adult Audience"/>
    <s v="Teen"/>
    <x v="79"/>
    <m/>
    <s v="2020s"/>
  </r>
  <r>
    <x v="3570"/>
    <s v="Movie"/>
    <s v="La Cucaracha"/>
    <n v="1999"/>
    <s v="R"/>
    <n v="95"/>
    <s v="Minute"/>
    <s v="Comedy, Drama"/>
    <s v="Adult"/>
    <x v="41"/>
    <m/>
    <s v="1990s"/>
  </r>
  <r>
    <x v="3571"/>
    <s v="Movie"/>
    <s v="Jeff Dunham: Very Special Christmas Special"/>
    <n v="2008"/>
    <s v="18+"/>
    <n v="85"/>
    <s v="Minute"/>
    <s v="Arts, Entertainment, and Culture, Comedy, Special Interest"/>
    <s v="Adult"/>
    <x v="35"/>
    <m/>
    <s v="2000s"/>
  </r>
  <r>
    <x v="3572"/>
    <s v="Movie"/>
    <s v="Jay and Silent Bob Reboot"/>
    <n v="2019"/>
    <s v="R"/>
    <n v="105"/>
    <s v="Minute"/>
    <s v="Comedy"/>
    <s v="Adult"/>
    <x v="112"/>
    <m/>
    <s v="2010s"/>
  </r>
  <r>
    <x v="3573"/>
    <s v="Movie"/>
    <s v="Jackie Chan Presents: Wushu"/>
    <n v="2010"/>
    <s v="PG-13"/>
    <n v="98"/>
    <s v="Minute"/>
    <s v="Action"/>
    <s v="Teen"/>
    <x v="6"/>
    <m/>
    <s v="2010s"/>
  </r>
  <r>
    <x v="3574"/>
    <s v="Movie"/>
    <s v="Invisible Child"/>
    <n v="1999"/>
    <s v="13+"/>
    <n v="91"/>
    <s v="Minute"/>
    <s v="Drama"/>
    <s v="Teen"/>
    <x v="51"/>
    <m/>
    <s v="1990s"/>
  </r>
  <r>
    <x v="3575"/>
    <s v="Movie"/>
    <s v="Inside Out"/>
    <n v="2005"/>
    <s v="16+"/>
    <n v="95"/>
    <s v="Minute"/>
    <s v="Suspense"/>
    <s v="Teen"/>
    <x v="41"/>
    <m/>
    <s v="2000s"/>
  </r>
  <r>
    <x v="3576"/>
    <s v="Movie"/>
    <s v="Hunt to Kill"/>
    <n v="2010"/>
    <s v="R"/>
    <n v="97"/>
    <s v="Minute"/>
    <s v="Action, Adventure, Suspense"/>
    <s v="Adult"/>
    <x v="110"/>
    <m/>
    <s v="2010s"/>
  </r>
  <r>
    <x v="3577"/>
    <s v="Movie"/>
    <s v="Hot Rod"/>
    <n v="2007"/>
    <s v="PG-13"/>
    <n v="88"/>
    <s v="Minute"/>
    <s v="Comedy, Sports, Young Adult Audience"/>
    <s v="Teen"/>
    <x v="10"/>
    <m/>
    <s v="2000s"/>
  </r>
  <r>
    <x v="3578"/>
    <s v="Movie"/>
    <s v="High Wild and Free"/>
    <n v="1968"/>
    <s v="ALL"/>
    <n v="105"/>
    <s v="Minute"/>
    <s v="Special Interest"/>
    <s v="Kids"/>
    <x v="112"/>
    <m/>
    <s v="1960s"/>
  </r>
  <r>
    <x v="3579"/>
    <s v="Movie"/>
    <s v="High Kick Girl"/>
    <n v="2009"/>
    <s v="16+"/>
    <n v="81"/>
    <s v="Minute"/>
    <s v="Action"/>
    <s v="Teen"/>
    <x v="93"/>
    <m/>
    <s v="2000s"/>
  </r>
  <r>
    <x v="3580"/>
    <s v="Movie"/>
    <s v="Guns Akimbo"/>
    <n v="2020"/>
    <s v="R"/>
    <n v="98"/>
    <s v="Minute"/>
    <s v="Action"/>
    <s v="Adult"/>
    <x v="6"/>
    <m/>
    <s v="2020s"/>
  </r>
  <r>
    <x v="3581"/>
    <s v="Movie"/>
    <s v="Gett: The Trial of Viviane Amsalem"/>
    <n v="2015"/>
    <s v="13+"/>
    <n v="116"/>
    <s v="Minute"/>
    <s v="Arthouse, Drama"/>
    <s v="Teen"/>
    <x v="89"/>
    <m/>
    <s v="2010s"/>
  </r>
  <r>
    <x v="3582"/>
    <s v="Movie"/>
    <s v="For Better for Worse"/>
    <n v="1993"/>
    <s v="PG"/>
    <n v="94"/>
    <s v="Minute"/>
    <s v="Comedy"/>
    <s v="Teen"/>
    <x v="12"/>
    <m/>
    <s v="1990s"/>
  </r>
  <r>
    <x v="3583"/>
    <s v="Movie"/>
    <s v="Face the Music"/>
    <n v="1993"/>
    <s v="PG-13"/>
    <n v="94"/>
    <s v="Minute"/>
    <s v="Comedy, Drama"/>
    <s v="Teen"/>
    <x v="12"/>
    <m/>
    <s v="1990s"/>
  </r>
  <r>
    <x v="3584"/>
    <s v="Movie"/>
    <s v="Exit Speed"/>
    <n v="2020"/>
    <s v="18+"/>
    <n v="91"/>
    <s v="Minute"/>
    <s v="Action, Suspense"/>
    <s v="Adult"/>
    <x v="51"/>
    <m/>
    <s v="2020s"/>
  </r>
  <r>
    <x v="3585"/>
    <s v="Movie"/>
    <s v="Drunk Wedding"/>
    <n v="2015"/>
    <s v="R"/>
    <n v="80"/>
    <s v="Minute"/>
    <s v="Comedy"/>
    <s v="Adult"/>
    <x v="105"/>
    <m/>
    <s v="2010s"/>
  </r>
  <r>
    <x v="3586"/>
    <s v="Movie"/>
    <s v="Don't Worry, He Won't Get Far on Foot"/>
    <n v="2018"/>
    <s v="R"/>
    <n v="114"/>
    <s v="Minute"/>
    <s v="Arthouse, Comedy, Drama"/>
    <s v="Adult"/>
    <x v="59"/>
    <m/>
    <s v="2010s"/>
  </r>
  <r>
    <x v="3587"/>
    <s v="Movie"/>
    <s v="Diana: Her True Story"/>
    <n v="1993"/>
    <s v="13+"/>
    <n v="181"/>
    <s v="Minute"/>
    <s v="Drama"/>
    <s v="Teen"/>
    <x v="166"/>
    <m/>
    <s v="1990s"/>
  </r>
  <r>
    <x v="3588"/>
    <s v="Movie"/>
    <s v="Deep Water: The Real Story"/>
    <n v="2016"/>
    <s v="13+"/>
    <n v="87"/>
    <s v="Minute"/>
    <s v="Documentary, Special Interest"/>
    <s v="Teen"/>
    <x v="8"/>
    <m/>
    <s v="2010s"/>
  </r>
  <r>
    <x v="3589"/>
    <s v="Movie"/>
    <s v="Dead Man On Campus"/>
    <n v="1998"/>
    <s v="R"/>
    <n v="94"/>
    <s v="Minute"/>
    <s v="Comedy"/>
    <s v="Adult"/>
    <x v="12"/>
    <m/>
    <s v="1990s"/>
  </r>
  <r>
    <x v="3590"/>
    <s v="Movie"/>
    <s v="Custody Of The Heart"/>
    <n v="2000"/>
    <s v="16+"/>
    <n v="91"/>
    <s v="Minute"/>
    <s v="Drama"/>
    <s v="Teen"/>
    <x v="51"/>
    <m/>
    <s v="2000s"/>
  </r>
  <r>
    <x v="3591"/>
    <s v="Movie"/>
    <s v="Code Of Thieves"/>
    <n v="2020"/>
    <s v="16+"/>
    <n v="93"/>
    <s v="Minute"/>
    <s v="Action, Drama, Suspense"/>
    <s v="Teen"/>
    <x v="11"/>
    <m/>
    <s v="2020s"/>
  </r>
  <r>
    <x v="3592"/>
    <s v="Movie"/>
    <s v="Clockwatchers"/>
    <n v="1998"/>
    <s v="PG-13"/>
    <n v="96"/>
    <s v="Minute"/>
    <s v="Comedy, Drama"/>
    <s v="Teen"/>
    <x v="14"/>
    <m/>
    <s v="1990s"/>
  </r>
  <r>
    <x v="3593"/>
    <s v="Movie"/>
    <s v="Catching Faith"/>
    <n v="2015"/>
    <s v="PG"/>
    <n v="88"/>
    <s v="Minute"/>
    <s v="Drama"/>
    <s v="Teen"/>
    <x v="10"/>
    <m/>
    <s v="2010s"/>
  </r>
  <r>
    <x v="3594"/>
    <s v="Movie"/>
    <s v="Blippi and Friends: Halloween Special"/>
    <n v="2020"/>
    <s v="ALL"/>
    <n v="80"/>
    <s v="Minute"/>
    <s v="Animation, Kids"/>
    <s v="Kids"/>
    <x v="105"/>
    <m/>
    <s v="2020s"/>
  </r>
  <r>
    <x v="3595"/>
    <s v="Movie"/>
    <s v="Big Top Pee-Wee"/>
    <n v="1988"/>
    <s v="PG"/>
    <n v="86"/>
    <s v="Minute"/>
    <s v="Adventure, Comedy"/>
    <s v="Teen"/>
    <x v="19"/>
    <m/>
    <s v="1980s"/>
  </r>
  <r>
    <x v="3596"/>
    <s v="Movie"/>
    <s v="Barefoot In The Park"/>
    <n v="1967"/>
    <s v="G"/>
    <n v="106"/>
    <s v="Minute"/>
    <s v="Comedy"/>
    <s v="Kids"/>
    <x v="76"/>
    <m/>
    <s v="1960s"/>
  </r>
  <r>
    <x v="3597"/>
    <s v="TV Show"/>
    <s v="Amazon Riders"/>
    <n v="2018"/>
    <s v="13+"/>
    <n v="2"/>
    <s v="Season"/>
    <s v="Action, International"/>
    <s v="Teen"/>
    <x v="15"/>
    <n v="2"/>
    <s v="2010s"/>
  </r>
  <r>
    <x v="3598"/>
    <s v="Movie"/>
    <s v="A Good Man"/>
    <n v="2014"/>
    <s v="R"/>
    <n v="103"/>
    <s v="Minute"/>
    <s v="Action, Suspense"/>
    <s v="Adult"/>
    <x v="22"/>
    <m/>
    <s v="2010s"/>
  </r>
  <r>
    <x v="3599"/>
    <s v="Movie"/>
    <s v="15-Minute Upper Body Chisel 9.0 Workout (with weights)"/>
    <n v="2020"/>
    <s v="ALL"/>
    <n v="25"/>
    <s v="Minute"/>
    <s v="Fitness"/>
    <s v="Kids"/>
    <x v="147"/>
    <m/>
    <s v="2020s"/>
  </r>
  <r>
    <x v="3600"/>
    <s v="Movie"/>
    <s v="Volcanic UFO Mysteries"/>
    <n v="2021"/>
    <s v="13+"/>
    <n v="61"/>
    <s v="Minute"/>
    <s v="Documentary, Science Fiction"/>
    <s v="Teen"/>
    <x v="104"/>
    <m/>
    <s v="2020s"/>
  </r>
  <r>
    <x v="3601"/>
    <s v="Movie"/>
    <s v="V (Hindi) [4K UHD]"/>
    <n v="2020"/>
    <s v="16+"/>
    <n v="124"/>
    <s v="Minute"/>
    <s v="Action, Drama, Suspense"/>
    <s v="Teen"/>
    <x v="118"/>
    <m/>
    <s v="2020s"/>
  </r>
  <r>
    <x v="3602"/>
    <s v="Movie"/>
    <s v="V (Hindi)"/>
    <n v="2020"/>
    <s v="16+"/>
    <n v="124"/>
    <s v="Minute"/>
    <s v="Action, Drama, Suspense"/>
    <s v="Teen"/>
    <x v="118"/>
    <m/>
    <s v="2020s"/>
  </r>
  <r>
    <x v="3603"/>
    <s v="Movie"/>
    <s v="Udaan"/>
    <n v="2021"/>
    <s v="13+"/>
    <n v="142"/>
    <s v="Minute"/>
    <s v="Action, Drama"/>
    <s v="Teen"/>
    <x v="90"/>
    <m/>
    <s v="2020s"/>
  </r>
  <r>
    <x v="3604"/>
    <s v="Movie"/>
    <s v="Todd Barry: The Crowd Work Tour"/>
    <n v="2014"/>
    <s v="18+"/>
    <n v="70"/>
    <s v="Minute"/>
    <s v="Arts, Entertainment, and Culture, Comedy, Special Interest"/>
    <s v="Adult"/>
    <x v="61"/>
    <m/>
    <s v="2010s"/>
  </r>
  <r>
    <x v="3605"/>
    <s v="Movie"/>
    <s v="To End All Wars: Director's Cut"/>
    <n v="2001"/>
    <s v="R"/>
    <n v="121"/>
    <s v="Minute"/>
    <s v="Action, Drama, Faith and Spirituality"/>
    <s v="Adult"/>
    <x v="72"/>
    <m/>
    <s v="2000s"/>
  </r>
  <r>
    <x v="3606"/>
    <s v="Movie"/>
    <s v="Thomas &amp; Friends: Big World! Big Adventures! - The Movie (US)"/>
    <n v="2018"/>
    <s v="NR"/>
    <n v="82"/>
    <s v="Minute"/>
    <s v="Animation, Kids"/>
    <s v="Unknown"/>
    <x v="113"/>
    <m/>
    <s v="2010s"/>
  </r>
  <r>
    <x v="3607"/>
    <s v="Movie"/>
    <s v="The Wailing"/>
    <n v="2016"/>
    <s v="16+"/>
    <n v="156"/>
    <s v="Minute"/>
    <s v="Horror, Suspense"/>
    <s v="Teen"/>
    <x v="167"/>
    <m/>
    <s v="2010s"/>
  </r>
  <r>
    <x v="3608"/>
    <s v="Movie"/>
    <s v="The Sun King Is Dead"/>
    <n v="2015"/>
    <s v="13+"/>
    <n v="52"/>
    <s v="Minute"/>
    <s v="Documentary"/>
    <s v="Teen"/>
    <x v="5"/>
    <m/>
    <s v="2010s"/>
  </r>
  <r>
    <x v="3609"/>
    <s v="Movie"/>
    <s v="The Haunting of Borley Manor"/>
    <n v="2019"/>
    <s v="R"/>
    <n v="92"/>
    <s v="Minute"/>
    <s v="Horror, Suspense"/>
    <s v="Adult"/>
    <x v="9"/>
    <m/>
    <s v="2010s"/>
  </r>
  <r>
    <x v="3610"/>
    <s v="Movie"/>
    <s v="The Gathering Swarms"/>
    <n v="2014"/>
    <s v="NR"/>
    <n v="53"/>
    <s v="Minute"/>
    <s v="Documentary"/>
    <s v="Unknown"/>
    <x v="46"/>
    <m/>
    <s v="2010s"/>
  </r>
  <r>
    <x v="3611"/>
    <s v="Movie"/>
    <s v="The Doctor, The Tornado &amp; The Kentucky Kid"/>
    <n v="2020"/>
    <s v="13+"/>
    <n v="105"/>
    <s v="Minute"/>
    <s v="Action, Sports"/>
    <s v="Teen"/>
    <x v="112"/>
    <m/>
    <s v="2020s"/>
  </r>
  <r>
    <x v="3612"/>
    <s v="Movie"/>
    <s v="The Devil To Pay!"/>
    <n v="1930"/>
    <s v="13+"/>
    <n v="74"/>
    <s v="Minute"/>
    <s v="Comedy"/>
    <s v="Teen"/>
    <x v="2"/>
    <m/>
    <s v="1930s"/>
  </r>
  <r>
    <x v="3613"/>
    <s v="Movie"/>
    <s v="The Beast"/>
    <n v="1988"/>
    <s v="R"/>
    <n v="110"/>
    <s v="Minute"/>
    <s v="Action, Drama"/>
    <s v="Adult"/>
    <x v="1"/>
    <m/>
    <s v="1980s"/>
  </r>
  <r>
    <x v="3614"/>
    <s v="Movie"/>
    <s v="Sworn To Justice"/>
    <n v="1997"/>
    <s v="R"/>
    <n v="97"/>
    <s v="Minute"/>
    <s v="Action, Drama, Suspense"/>
    <s v="Adult"/>
    <x v="110"/>
    <m/>
    <s v="1990s"/>
  </r>
  <r>
    <x v="3615"/>
    <s v="Movie"/>
    <s v="Steve and Maggie - Spooktacular Special (Vol. 14)"/>
    <n v="2021"/>
    <s v="ALL"/>
    <n v="47"/>
    <s v="Minute"/>
    <s v="Animation, Kids"/>
    <s v="Kids"/>
    <x v="121"/>
    <m/>
    <s v="2020s"/>
  </r>
  <r>
    <x v="3616"/>
    <s v="Movie"/>
    <s v="Songwriter"/>
    <n v="1984"/>
    <s v="R"/>
    <n v="94"/>
    <s v="Minute"/>
    <s v="Drama, Music Videos and Concerts"/>
    <s v="Adult"/>
    <x v="12"/>
    <m/>
    <s v="1980s"/>
  </r>
  <r>
    <x v="3617"/>
    <s v="Movie"/>
    <s v="Reach for Me"/>
    <n v="2011"/>
    <s v="7+"/>
    <n v="90"/>
    <s v="Minute"/>
    <s v="Drama"/>
    <s v="Kids"/>
    <x v="56"/>
    <m/>
    <s v="2010s"/>
  </r>
  <r>
    <x v="3618"/>
    <s v="Movie"/>
    <s v="One Remains"/>
    <n v="2019"/>
    <s v="18+"/>
    <n v="94"/>
    <s v="Minute"/>
    <s v="Horror, Suspense"/>
    <s v="Adult"/>
    <x v="12"/>
    <m/>
    <s v="2010s"/>
  </r>
  <r>
    <x v="3619"/>
    <s v="Movie"/>
    <s v="Old Goats"/>
    <n v="2014"/>
    <s v="16+"/>
    <n v="95"/>
    <s v="Minute"/>
    <s v="Arthouse, Comedy"/>
    <s v="Teen"/>
    <x v="41"/>
    <m/>
    <s v="2010s"/>
  </r>
  <r>
    <x v="3620"/>
    <s v="Movie"/>
    <s v="Never Surrender: A Galaxy Quest Documentary"/>
    <n v="2019"/>
    <s v="13+"/>
    <n v="87"/>
    <s v="Minute"/>
    <s v="Documentary, Science Fiction, Special Interest"/>
    <s v="Teen"/>
    <x v="8"/>
    <m/>
    <s v="2010s"/>
  </r>
  <r>
    <x v="3621"/>
    <s v="Movie"/>
    <s v="Necessary Roughness"/>
    <n v="1991"/>
    <s v="PG-13"/>
    <n v="108"/>
    <s v="Minute"/>
    <s v="Comedy, Sports, Young Adult Audience"/>
    <s v="Teen"/>
    <x v="80"/>
    <m/>
    <s v="1990s"/>
  </r>
  <r>
    <x v="3622"/>
    <s v="Movie"/>
    <s v="Mistaken"/>
    <n v="2008"/>
    <s v="16+"/>
    <n v="88"/>
    <s v="Minute"/>
    <s v="Drama, Suspense"/>
    <s v="Teen"/>
    <x v="10"/>
    <m/>
    <s v="2000s"/>
  </r>
  <r>
    <x v="3623"/>
    <s v="Movie"/>
    <s v="Miss Meadows"/>
    <n v="2015"/>
    <s v="16+"/>
    <n v="88"/>
    <s v="Minute"/>
    <s v="Drama, Suspense"/>
    <s v="Teen"/>
    <x v="10"/>
    <m/>
    <s v="2010s"/>
  </r>
  <r>
    <x v="3624"/>
    <s v="Movie"/>
    <s v="Meeting Evil"/>
    <n v="2012"/>
    <s v="R"/>
    <n v="89"/>
    <s v="Minute"/>
    <s v="Action, Drama"/>
    <s v="Adult"/>
    <x v="34"/>
    <m/>
    <s v="2010s"/>
  </r>
  <r>
    <x v="3625"/>
    <s v="Movie"/>
    <s v="Matt Braunger: Finally Live In Portland"/>
    <n v="2019"/>
    <s v="18+"/>
    <n v="67"/>
    <s v="Minute"/>
    <s v="Arts, Entertainment, and Culture, Comedy, Special Interest"/>
    <s v="Adult"/>
    <x v="98"/>
    <m/>
    <s v="2010s"/>
  </r>
  <r>
    <x v="3626"/>
    <s v="Movie"/>
    <s v="In the Electric Mist"/>
    <n v="2009"/>
    <s v="R"/>
    <n v="102"/>
    <s v="Minute"/>
    <s v="Drama, Horror, Suspense"/>
    <s v="Adult"/>
    <x v="57"/>
    <m/>
    <s v="2000s"/>
  </r>
  <r>
    <x v="3627"/>
    <s v="Movie"/>
    <s v="Heatstroke"/>
    <n v="2014"/>
    <s v="NR"/>
    <n v="92"/>
    <s v="Minute"/>
    <s v="Action, Suspense"/>
    <s v="Unknown"/>
    <x v="9"/>
    <m/>
    <s v="2010s"/>
  </r>
  <r>
    <x v="3628"/>
    <s v="Movie"/>
    <s v="Hallowed Be Thy Name"/>
    <n v="2020"/>
    <s v="13+"/>
    <n v="99"/>
    <s v="Minute"/>
    <s v="Horror, Suspense"/>
    <s v="Teen"/>
    <x v="42"/>
    <m/>
    <s v="2020s"/>
  </r>
  <r>
    <x v="3629"/>
    <s v="TV Show"/>
    <s v="Gritty Reboots"/>
    <n v="2013"/>
    <s v="18+"/>
    <n v="1"/>
    <s v="Season"/>
    <s v="Action, Adventure, Comedy"/>
    <s v="Adult"/>
    <x v="15"/>
    <n v="1"/>
    <s v="2010s"/>
  </r>
  <r>
    <x v="3630"/>
    <s v="Movie"/>
    <s v="Gringo"/>
    <n v="2018"/>
    <s v="R"/>
    <n v="111"/>
    <s v="Minute"/>
    <s v="Action, Comedy, Drama"/>
    <s v="Adult"/>
    <x v="38"/>
    <m/>
    <s v="2010s"/>
  </r>
  <r>
    <x v="3631"/>
    <s v="Movie"/>
    <s v="Danny Bhoy: Subject to Change"/>
    <n v="2010"/>
    <s v="18+"/>
    <n v="70"/>
    <s v="Minute"/>
    <s v="Arts, Entertainment, and Culture, Comedy, Special Interest"/>
    <s v="Adult"/>
    <x v="61"/>
    <m/>
    <s v="2010s"/>
  </r>
  <r>
    <x v="3632"/>
    <s v="Movie"/>
    <s v="Chonda Pierce: Laughing in the Dark"/>
    <n v="2016"/>
    <s v="ALL"/>
    <n v="84"/>
    <s v="Minute"/>
    <s v="Documentary"/>
    <s v="Kids"/>
    <x v="30"/>
    <m/>
    <s v="2010s"/>
  </r>
  <r>
    <x v="3633"/>
    <s v="Movie"/>
    <s v="Borsalino and Co."/>
    <n v="1974"/>
    <s v="13+"/>
    <n v="105"/>
    <s v="Minute"/>
    <s v="Action, Drama"/>
    <s v="Teen"/>
    <x v="112"/>
    <m/>
    <s v="1970s"/>
  </r>
  <r>
    <x v="3634"/>
    <s v="Movie"/>
    <s v="Blood Fest"/>
    <n v="2018"/>
    <s v="18+"/>
    <n v="93"/>
    <s v="Minute"/>
    <s v="Horror"/>
    <s v="Adult"/>
    <x v="11"/>
    <m/>
    <s v="2010s"/>
  </r>
  <r>
    <x v="3635"/>
    <s v="Movie"/>
    <s v="Bharat Ane Nenu"/>
    <n v="2018"/>
    <s v="13+"/>
    <n v="169"/>
    <s v="Minute"/>
    <s v="Drama, International, Suspense"/>
    <s v="Teen"/>
    <x v="131"/>
    <m/>
    <s v="2010s"/>
  </r>
  <r>
    <x v="3636"/>
    <s v="Movie"/>
    <s v="Arrest Bulldog Drummond"/>
    <n v="1939"/>
    <s v="18+"/>
    <n v="59"/>
    <s v="Minute"/>
    <s v="Suspense"/>
    <s v="Adult"/>
    <x v="53"/>
    <m/>
    <s v="1930s"/>
  </r>
  <r>
    <x v="3637"/>
    <s v="Movie"/>
    <s v="Ardab Mutiyaran"/>
    <n v="2019"/>
    <s v="13+"/>
    <n v="139"/>
    <s v="Minute"/>
    <s v="Comedy, Drama, International"/>
    <s v="Teen"/>
    <x v="85"/>
    <m/>
    <s v="2010s"/>
  </r>
  <r>
    <x v="3638"/>
    <s v="Movie"/>
    <s v="April Fool's Day"/>
    <n v="1986"/>
    <s v="R"/>
    <n v="89"/>
    <s v="Minute"/>
    <s v="Drama, Horror"/>
    <s v="Adult"/>
    <x v="34"/>
    <m/>
    <s v="1980s"/>
  </r>
  <r>
    <x v="3639"/>
    <s v="Movie"/>
    <s v="April 28th em jarigindi"/>
    <n v="2021"/>
    <s v="13+"/>
    <n v="111"/>
    <s v="Minute"/>
    <s v="Horror, Suspense"/>
    <s v="Teen"/>
    <x v="38"/>
    <m/>
    <s v="2020s"/>
  </r>
  <r>
    <x v="3640"/>
    <s v="Movie"/>
    <s v="Anbirkiniyal"/>
    <n v="2021"/>
    <s v="ALL"/>
    <n v="123"/>
    <s v="Minute"/>
    <s v="Drama, Suspense"/>
    <s v="Kids"/>
    <x v="117"/>
    <m/>
    <s v="2020s"/>
  </r>
  <r>
    <x v="3641"/>
    <s v="Movie"/>
    <s v="American Experience: The Battle of Chosin"/>
    <n v="2016"/>
    <s v="PG"/>
    <n v="114"/>
    <s v="Minute"/>
    <s v="Documentary"/>
    <s v="Teen"/>
    <x v="59"/>
    <m/>
    <s v="2010s"/>
  </r>
  <r>
    <x v="3642"/>
    <s v="Movie"/>
    <s v="Agathe Cléry"/>
    <n v="2008"/>
    <s v="7+"/>
    <n v="111"/>
    <s v="Minute"/>
    <s v="Comedy"/>
    <s v="Kids"/>
    <x v="38"/>
    <m/>
    <s v="2000s"/>
  </r>
  <r>
    <x v="3643"/>
    <s v="Movie"/>
    <s v="A Turtle's Tale: Sammy's Adventures"/>
    <n v="2009"/>
    <s v="7+"/>
    <n v="86"/>
    <s v="Minute"/>
    <s v="Animation, Kids"/>
    <s v="Kids"/>
    <x v="19"/>
    <m/>
    <s v="2000s"/>
  </r>
  <r>
    <x v="3644"/>
    <s v="Movie"/>
    <s v="A Class Apart"/>
    <n v="2009"/>
    <s v="NR"/>
    <n v="50"/>
    <s v="Minute"/>
    <s v="Documentary"/>
    <s v="Unknown"/>
    <x v="18"/>
    <m/>
    <s v="2000s"/>
  </r>
  <r>
    <x v="3645"/>
    <s v="Movie"/>
    <s v="Yoga For Restful Sleep with Dr. Daniel Nightingale"/>
    <n v="2019"/>
    <s v="ALL"/>
    <n v="13"/>
    <s v="Minute"/>
    <s v="Special Interest"/>
    <s v="Kids"/>
    <x v="159"/>
    <m/>
    <s v="2010s"/>
  </r>
  <r>
    <x v="3646"/>
    <s v="Movie"/>
    <s v="Wuthering Heights"/>
    <n v="1939"/>
    <s v="13+"/>
    <n v="105"/>
    <s v="Minute"/>
    <s v="Drama, Romance"/>
    <s v="Teen"/>
    <x v="112"/>
    <m/>
    <s v="1930s"/>
  </r>
  <r>
    <x v="3647"/>
    <s v="Movie"/>
    <s v="World War II: Fighters of WWII"/>
    <n v="2001"/>
    <s v="13+"/>
    <n v="52"/>
    <s v="Minute"/>
    <s v="Documentary, Special Interest"/>
    <s v="Teen"/>
    <x v="5"/>
    <m/>
    <s v="2000s"/>
  </r>
  <r>
    <x v="3648"/>
    <s v="Movie"/>
    <s v="Willie Barcena: The Truth Hurts"/>
    <n v="2016"/>
    <s v="18+"/>
    <n v="61"/>
    <s v="Minute"/>
    <s v="Arts, Entertainment, and Culture, Comedy, Special Interest"/>
    <s v="Adult"/>
    <x v="104"/>
    <m/>
    <s v="2010s"/>
  </r>
  <r>
    <x v="3649"/>
    <s v="Movie"/>
    <s v="Wiener-Dog"/>
    <n v="2016"/>
    <s v="R"/>
    <n v="88"/>
    <s v="Minute"/>
    <s v="Comedy"/>
    <s v="Adult"/>
    <x v="10"/>
    <m/>
    <s v="2010s"/>
  </r>
  <r>
    <x v="3650"/>
    <s v="Movie"/>
    <s v="West by Orphan Train"/>
    <n v="2014"/>
    <s v="13+"/>
    <n v="57"/>
    <s v="Minute"/>
    <s v="Documentary"/>
    <s v="Teen"/>
    <x v="67"/>
    <m/>
    <s v="2010s"/>
  </r>
  <r>
    <x v="3651"/>
    <s v="Movie"/>
    <s v="Walled In"/>
    <n v="2009"/>
    <s v="R"/>
    <n v="91"/>
    <s v="Minute"/>
    <s v="Horror, Suspense"/>
    <s v="Adult"/>
    <x v="51"/>
    <m/>
    <s v="2000s"/>
  </r>
  <r>
    <x v="3652"/>
    <s v="Movie"/>
    <s v="Walk By Faith"/>
    <n v="2007"/>
    <s v="13+"/>
    <n v="83"/>
    <s v="Minute"/>
    <s v="Comedy, Faith and Spirituality, Kids"/>
    <s v="Teen"/>
    <x v="106"/>
    <m/>
    <s v="2000s"/>
  </r>
  <r>
    <x v="3653"/>
    <s v="Movie"/>
    <s v="Vinaya Vidheya Rama"/>
    <n v="2019"/>
    <s v="16+"/>
    <n v="145"/>
    <s v="Minute"/>
    <s v="Action, Drama, International"/>
    <s v="Teen"/>
    <x v="139"/>
    <m/>
    <s v="2010s"/>
  </r>
  <r>
    <x v="3654"/>
    <s v="Movie"/>
    <s v="Vendetta"/>
    <n v="2015"/>
    <s v="R"/>
    <n v="90"/>
    <s v="Minute"/>
    <s v="Action, Adventure"/>
    <s v="Adult"/>
    <x v="56"/>
    <m/>
    <s v="2010s"/>
  </r>
  <r>
    <x v="3655"/>
    <s v="Movie"/>
    <s v="Until September"/>
    <n v="1984"/>
    <s v="R"/>
    <n v="96"/>
    <s v="Minute"/>
    <s v="Drama"/>
    <s v="Adult"/>
    <x v="14"/>
    <m/>
    <s v="1980s"/>
  </r>
  <r>
    <x v="3656"/>
    <s v="Movie"/>
    <s v="Tumhari Sulu"/>
    <n v="2017"/>
    <s v="ALL"/>
    <n v="139"/>
    <s v="Minute"/>
    <s v="Comedy, Drama, International"/>
    <s v="Kids"/>
    <x v="85"/>
    <m/>
    <s v="2010s"/>
  </r>
  <r>
    <x v="3657"/>
    <s v="Movie"/>
    <s v="Tuareg: Desert Warrior"/>
    <n v="2007"/>
    <s v="PG-13"/>
    <n v="102"/>
    <s v="Minute"/>
    <s v="Action"/>
    <s v="Teen"/>
    <x v="57"/>
    <m/>
    <s v="2000s"/>
  </r>
  <r>
    <x v="3658"/>
    <s v="Movie"/>
    <s v="Trump: The Art Of The Insult"/>
    <n v="2018"/>
    <s v="13+"/>
    <n v="96"/>
    <s v="Minute"/>
    <s v="Special Interest"/>
    <s v="Teen"/>
    <x v="14"/>
    <m/>
    <s v="2010s"/>
  </r>
  <r>
    <x v="3659"/>
    <s v="Movie"/>
    <s v="Transylvania 6-5000"/>
    <n v="1985"/>
    <s v="13+"/>
    <n v="94"/>
    <s v="Minute"/>
    <s v="Comedy, Horror"/>
    <s v="Teen"/>
    <x v="12"/>
    <m/>
    <s v="1980s"/>
  </r>
  <r>
    <x v="3660"/>
    <s v="Movie"/>
    <s v="Tom Papa: Human Mule"/>
    <n v="2016"/>
    <s v="NR"/>
    <n v="59"/>
    <s v="Minute"/>
    <s v="Arts, Entertainment, and Culture, Comedy, Special Interest"/>
    <s v="Unknown"/>
    <x v="53"/>
    <m/>
    <s v="2010s"/>
  </r>
  <r>
    <x v="3661"/>
    <s v="Movie"/>
    <s v="Tom Clancy's The Division: Agent Origins"/>
    <n v="2016"/>
    <s v="18+"/>
    <n v="32"/>
    <s v="Minute"/>
    <s v="Action, Drama, Military and War"/>
    <s v="Adult"/>
    <x v="94"/>
    <m/>
    <s v="2010s"/>
  </r>
  <r>
    <x v="3662"/>
    <s v="Movie"/>
    <s v="Thomas &amp; Friends: The Great Race (US English, Brazilian Portuguese, Latin America Spanish)"/>
    <n v="2016"/>
    <s v="NR"/>
    <n v="61"/>
    <s v="Minute"/>
    <s v="Animation, Kids"/>
    <s v="Unknown"/>
    <x v="104"/>
    <m/>
    <s v="2010s"/>
  </r>
  <r>
    <x v="3663"/>
    <s v="Movie"/>
    <s v="Thomas &amp; Friends: Journey Beyond Sodor (US English, Brazilian Portuguese, Latin America Spanish)"/>
    <n v="2017"/>
    <s v="NR"/>
    <n v="73"/>
    <s v="Minute"/>
    <s v="Animation, Kids"/>
    <s v="Unknown"/>
    <x v="103"/>
    <m/>
    <s v="2010s"/>
  </r>
  <r>
    <x v="3664"/>
    <s v="Movie"/>
    <s v="They Call Us Monsters"/>
    <n v="2017"/>
    <s v="16+"/>
    <n v="82"/>
    <s v="Minute"/>
    <s v="Documentary, Drama, Special Interest"/>
    <s v="Teen"/>
    <x v="113"/>
    <m/>
    <s v="2010s"/>
  </r>
  <r>
    <x v="3665"/>
    <s v="Movie"/>
    <s v="The VelociPastor"/>
    <n v="2019"/>
    <s v="16+"/>
    <n v="71"/>
    <s v="Minute"/>
    <s v="Horror"/>
    <s v="Teen"/>
    <x v="91"/>
    <m/>
    <s v="2010s"/>
  </r>
  <r>
    <x v="3666"/>
    <s v="Movie"/>
    <s v="The Unnamable"/>
    <n v="2018"/>
    <s v="R"/>
    <n v="88"/>
    <s v="Minute"/>
    <s v="Horror"/>
    <s v="Adult"/>
    <x v="10"/>
    <m/>
    <s v="2010s"/>
  </r>
  <r>
    <x v="3667"/>
    <s v="Movie"/>
    <s v="The Taking of Deborah Logan"/>
    <n v="2019"/>
    <s v="R"/>
    <n v="90"/>
    <s v="Minute"/>
    <s v="Horror"/>
    <s v="Adult"/>
    <x v="56"/>
    <m/>
    <s v="2010s"/>
  </r>
  <r>
    <x v="3668"/>
    <s v="Movie"/>
    <s v="The Sheik"/>
    <n v="2016"/>
    <s v="7+"/>
    <n v="96"/>
    <s v="Minute"/>
    <s v="Documentary, Sports"/>
    <s v="Kids"/>
    <x v="14"/>
    <m/>
    <s v="2010s"/>
  </r>
  <r>
    <x v="3669"/>
    <s v="Movie"/>
    <s v="The Princess and The Pirate"/>
    <n v="1994"/>
    <s v="7+"/>
    <n v="94"/>
    <s v="Minute"/>
    <s v="Comedy"/>
    <s v="Kids"/>
    <x v="12"/>
    <m/>
    <s v="1990s"/>
  </r>
  <r>
    <x v="3670"/>
    <s v="Movie"/>
    <s v="The Pride of The Yankees"/>
    <n v="1943"/>
    <s v="13+"/>
    <n v="129"/>
    <s v="Minute"/>
    <s v="Drama, Romance"/>
    <s v="Teen"/>
    <x v="150"/>
    <m/>
    <s v="1940s"/>
  </r>
  <r>
    <x v="3671"/>
    <s v="Movie"/>
    <s v="The Over-The-Hill Gang"/>
    <n v="1969"/>
    <s v="7+"/>
    <n v="77"/>
    <s v="Minute"/>
    <s v="Comedy, Western"/>
    <s v="Kids"/>
    <x v="44"/>
    <m/>
    <s v="1960s"/>
  </r>
  <r>
    <x v="3672"/>
    <s v="Movie"/>
    <s v="The Outdoorsman"/>
    <n v="2018"/>
    <s v="18+"/>
    <n v="90"/>
    <s v="Minute"/>
    <s v="Comedy, Special Interest"/>
    <s v="Adult"/>
    <x v="56"/>
    <m/>
    <s v="2010s"/>
  </r>
  <r>
    <x v="3673"/>
    <s v="Movie"/>
    <s v="The Night Watch"/>
    <n v="2011"/>
    <s v="NR"/>
    <n v="89"/>
    <s v="Minute"/>
    <s v="Drama, Romance"/>
    <s v="Unknown"/>
    <x v="34"/>
    <m/>
    <s v="2010s"/>
  </r>
  <r>
    <x v="3674"/>
    <s v="Movie"/>
    <s v="The New Adventures of Peter Rabbit"/>
    <n v="2016"/>
    <s v="ALL"/>
    <n v="49"/>
    <s v="Minute"/>
    <s v="Animation, Kids"/>
    <s v="Kids"/>
    <x v="49"/>
    <m/>
    <s v="2010s"/>
  </r>
  <r>
    <x v="3675"/>
    <s v="Movie"/>
    <s v="The Mountain Minor"/>
    <n v="2019"/>
    <s v="13+"/>
    <n v="88"/>
    <s v="Minute"/>
    <s v="Arts, Entertainment, and Culture, Drama, Kids"/>
    <s v="Teen"/>
    <x v="10"/>
    <m/>
    <s v="2010s"/>
  </r>
  <r>
    <x v="3676"/>
    <s v="Movie"/>
    <s v="The Man Who Fell to Earth"/>
    <n v="1976"/>
    <s v="R"/>
    <n v="139"/>
    <s v="Minute"/>
    <s v="Drama, Fantasy, Science Fiction"/>
    <s v="Adult"/>
    <x v="85"/>
    <m/>
    <s v="1970s"/>
  </r>
  <r>
    <x v="3677"/>
    <s v="Movie"/>
    <s v="The Lion Of Judah"/>
    <n v="2011"/>
    <s v="PG"/>
    <n v="88"/>
    <s v="Minute"/>
    <s v="Animation, Kids, Special Interest"/>
    <s v="Teen"/>
    <x v="10"/>
    <m/>
    <s v="2010s"/>
  </r>
  <r>
    <x v="3678"/>
    <s v="Movie"/>
    <s v="The lies we tell but the secrets we keep part 4"/>
    <n v="2019"/>
    <s v="18+"/>
    <n v="108"/>
    <s v="Minute"/>
    <s v="Drama, LGBTQ, Suspense"/>
    <s v="Adult"/>
    <x v="80"/>
    <m/>
    <s v="2010s"/>
  </r>
  <r>
    <x v="3679"/>
    <s v="Movie"/>
    <s v="The Last Black Man in San Francisco"/>
    <n v="2019"/>
    <s v="R"/>
    <n v="121"/>
    <s v="Minute"/>
    <s v="Drama"/>
    <s v="Adult"/>
    <x v="72"/>
    <m/>
    <s v="2010s"/>
  </r>
  <r>
    <x v="3680"/>
    <s v="Movie"/>
    <s v="The Island on Bird Street"/>
    <n v="1997"/>
    <s v="13+"/>
    <n v="107"/>
    <s v="Minute"/>
    <s v="Drama"/>
    <s v="Teen"/>
    <x v="79"/>
    <m/>
    <s v="1990s"/>
  </r>
  <r>
    <x v="3681"/>
    <s v="Movie"/>
    <s v="The Intervention"/>
    <n v="2016"/>
    <s v="R"/>
    <n v="89"/>
    <s v="Minute"/>
    <s v="Comedy, Drama"/>
    <s v="Adult"/>
    <x v="34"/>
    <m/>
    <s v="2010s"/>
  </r>
  <r>
    <x v="3682"/>
    <s v="Movie"/>
    <s v="The Identical"/>
    <n v="2014"/>
    <s v="PG"/>
    <n v="107"/>
    <s v="Minute"/>
    <s v="Drama"/>
    <s v="Teen"/>
    <x v="79"/>
    <m/>
    <s v="2010s"/>
  </r>
  <r>
    <x v="3683"/>
    <s v="Movie"/>
    <s v="The Hiding Place"/>
    <n v="1975"/>
    <s v="13+"/>
    <n v="146"/>
    <s v="Minute"/>
    <s v="Drama"/>
    <s v="Teen"/>
    <x v="123"/>
    <m/>
    <s v="1970s"/>
  </r>
  <r>
    <x v="3684"/>
    <s v="Movie"/>
    <s v="The Girl King"/>
    <n v="2015"/>
    <s v="18+"/>
    <n v="106"/>
    <s v="Minute"/>
    <s v="Drama, LGBTQ, Romance"/>
    <s v="Adult"/>
    <x v="76"/>
    <m/>
    <s v="2010s"/>
  </r>
  <r>
    <x v="3685"/>
    <s v="Movie"/>
    <s v="The Doors - When You're Strange"/>
    <n v="2010"/>
    <s v="16+"/>
    <n v="85"/>
    <s v="Minute"/>
    <s v="Documentary"/>
    <s v="Teen"/>
    <x v="35"/>
    <m/>
    <s v="2010s"/>
  </r>
  <r>
    <x v="3686"/>
    <s v="Movie"/>
    <s v="The Diary Of Anne Frank"/>
    <n v="2009"/>
    <s v="16+"/>
    <n v="100"/>
    <s v="Minute"/>
    <s v="Action, Drama"/>
    <s v="Teen"/>
    <x v="63"/>
    <m/>
    <s v="2000s"/>
  </r>
  <r>
    <x v="3687"/>
    <s v="Movie"/>
    <s v="The Connecticut Kid"/>
    <n v="2020"/>
    <s v="13+"/>
    <n v="86"/>
    <s v="Minute"/>
    <s v="Action, Comedy, Kids"/>
    <s v="Teen"/>
    <x v="19"/>
    <m/>
    <s v="2020s"/>
  </r>
  <r>
    <x v="3688"/>
    <s v="Movie"/>
    <s v="The Cat in the Hat Knows a Lot About Space!"/>
    <n v="2017"/>
    <s v="G"/>
    <n v="58"/>
    <s v="Minute"/>
    <s v="Kids"/>
    <s v="Kids"/>
    <x v="48"/>
    <m/>
    <s v="2010s"/>
  </r>
  <r>
    <x v="3689"/>
    <s v="Movie"/>
    <s v="The Cat in the Hat Knows a Lot About Halloween!"/>
    <n v="2016"/>
    <s v="G"/>
    <n v="58"/>
    <s v="Minute"/>
    <s v="Kids"/>
    <s v="Kids"/>
    <x v="48"/>
    <m/>
    <s v="2010s"/>
  </r>
  <r>
    <x v="3690"/>
    <s v="Movie"/>
    <s v="The Cat in the Hat Knows a Lot About Christmas"/>
    <n v="2012"/>
    <s v="ALL"/>
    <n v="58"/>
    <s v="Minute"/>
    <s v="Animation, Kids"/>
    <s v="Kids"/>
    <x v="48"/>
    <m/>
    <s v="2010s"/>
  </r>
  <r>
    <x v="3691"/>
    <s v="Movie"/>
    <s v="The Busy Little Engine"/>
    <n v="2007"/>
    <s v="ALL"/>
    <n v="34"/>
    <s v="Minute"/>
    <s v="Animation, Kids"/>
    <s v="Kids"/>
    <x v="40"/>
    <m/>
    <s v="2000s"/>
  </r>
  <r>
    <x v="3692"/>
    <s v="Movie"/>
    <s v="The Amazing Mr. Blunden"/>
    <n v="1963"/>
    <s v="13+"/>
    <n v="84"/>
    <s v="Minute"/>
    <s v="Fantasy, Suspense"/>
    <s v="Teen"/>
    <x v="30"/>
    <m/>
    <s v="1960s"/>
  </r>
  <r>
    <x v="3693"/>
    <s v="Movie"/>
    <s v="The Adventures of Petey and Friends"/>
    <n v="2016"/>
    <s v="ALL"/>
    <n v="73"/>
    <s v="Minute"/>
    <s v="Animation, Kids"/>
    <s v="Kids"/>
    <x v="103"/>
    <m/>
    <s v="2010s"/>
  </r>
  <r>
    <x v="3694"/>
    <s v="Movie"/>
    <s v="Thank God It's Friday"/>
    <n v="1978"/>
    <s v="PG"/>
    <n v="89"/>
    <s v="Minute"/>
    <s v="Arts, Entertainment, and Culture, Comedy"/>
    <s v="Teen"/>
    <x v="34"/>
    <m/>
    <s v="1970s"/>
  </r>
  <r>
    <x v="3695"/>
    <s v="Movie"/>
    <s v="Thaanaa Serndha Koottam"/>
    <n v="2018"/>
    <s v="13+"/>
    <n v="138"/>
    <s v="Minute"/>
    <s v="Action, Adventure, Comedy"/>
    <s v="Teen"/>
    <x v="62"/>
    <m/>
    <s v="2010s"/>
  </r>
  <r>
    <x v="3696"/>
    <s v="Movie"/>
    <s v="Tammy Pescatelli's &quot;Way After School Special&quot;"/>
    <n v="2020"/>
    <s v="16+"/>
    <n v="57"/>
    <s v="Minute"/>
    <s v="Arts, Entertainment, and Culture, Comedy, Special Interest"/>
    <s v="Teen"/>
    <x v="67"/>
    <m/>
    <s v="2020s"/>
  </r>
  <r>
    <x v="3697"/>
    <s v="Movie"/>
    <s v="SURVIVING CHRISTMAS"/>
    <n v="2004"/>
    <s v="PG-13"/>
    <n v="91"/>
    <s v="Minute"/>
    <s v="Comedy"/>
    <s v="Teen"/>
    <x v="51"/>
    <m/>
    <s v="2000s"/>
  </r>
  <r>
    <x v="3698"/>
    <s v="Movie"/>
    <s v="Submergence"/>
    <n v="2018"/>
    <s v="16+"/>
    <n v="112"/>
    <s v="Minute"/>
    <s v="Drama, Suspense"/>
    <s v="Teen"/>
    <x v="86"/>
    <m/>
    <s v="2010s"/>
  </r>
  <r>
    <x v="3699"/>
    <s v="Movie"/>
    <s v="Steve-O: Guilty As Charged"/>
    <n v="2016"/>
    <s v="NR"/>
    <n v="50"/>
    <s v="Minute"/>
    <s v="Comedy, Special Interest"/>
    <s v="Unknown"/>
    <x v="18"/>
    <m/>
    <s v="2010s"/>
  </r>
  <r>
    <x v="3700"/>
    <s v="Movie"/>
    <s v="Steve Treviño: 'Til Death"/>
    <n v="2019"/>
    <s v="18+"/>
    <n v="55"/>
    <s v="Minute"/>
    <s v="Arts, Entertainment, and Culture, Comedy, Special Interest"/>
    <s v="Adult"/>
    <x v="45"/>
    <m/>
    <s v="2010s"/>
  </r>
  <r>
    <x v="3701"/>
    <s v="Movie"/>
    <s v="Stealing Cars"/>
    <n v="2016"/>
    <s v="R"/>
    <n v="101"/>
    <s v="Minute"/>
    <s v="Drama, Suspense"/>
    <s v="Adult"/>
    <x v="101"/>
    <m/>
    <s v="2010s"/>
  </r>
  <r>
    <x v="3702"/>
    <s v="Movie"/>
    <s v="Stay Tuned"/>
    <n v="1992"/>
    <s v="PG"/>
    <n v="88"/>
    <s v="Minute"/>
    <s v="Animation, Comedy, Science Fiction"/>
    <s v="Teen"/>
    <x v="10"/>
    <m/>
    <s v="1990s"/>
  </r>
  <r>
    <x v="3703"/>
    <s v="Movie"/>
    <s v="Stalked By My Neighbor"/>
    <n v="2015"/>
    <s v="NR"/>
    <n v="87"/>
    <s v="Minute"/>
    <s v="Action, Suspense"/>
    <s v="Unknown"/>
    <x v="8"/>
    <m/>
    <s v="2010s"/>
  </r>
  <r>
    <x v="3704"/>
    <s v="Movie"/>
    <s v="Stalked By My Doctor: Patient's Revenge"/>
    <n v="2018"/>
    <s v="NR"/>
    <n v="86"/>
    <s v="Minute"/>
    <s v="Action, Drama, Suspense"/>
    <s v="Unknown"/>
    <x v="19"/>
    <m/>
    <s v="2010s"/>
  </r>
  <r>
    <x v="3705"/>
    <s v="Movie"/>
    <s v="Srinivasa Kalyanam"/>
    <n v="2018"/>
    <s v="ALL"/>
    <n v="139"/>
    <s v="Minute"/>
    <s v="Drama, International"/>
    <s v="Kids"/>
    <x v="85"/>
    <m/>
    <s v="2010s"/>
  </r>
  <r>
    <x v="3706"/>
    <s v="Movie"/>
    <s v="Spooky House"/>
    <n v="2020"/>
    <s v="PG"/>
    <n v="107"/>
    <s v="Minute"/>
    <s v="Action, Comedy, Kids"/>
    <s v="Teen"/>
    <x v="79"/>
    <m/>
    <s v="2020s"/>
  </r>
  <r>
    <x v="3707"/>
    <s v="Movie"/>
    <s v="Sophie and the Rising Sun"/>
    <n v="2016"/>
    <s v="13+"/>
    <n v="105"/>
    <s v="Minute"/>
    <s v="Drama"/>
    <s v="Teen"/>
    <x v="112"/>
    <m/>
    <s v="2010s"/>
  </r>
  <r>
    <x v="3708"/>
    <s v="Movie"/>
    <s v="Soorarai Pottru (Tamil)"/>
    <n v="2020"/>
    <s v="16+"/>
    <n v="150"/>
    <s v="Minute"/>
    <s v="Action, Drama"/>
    <s v="Teen"/>
    <x v="165"/>
    <m/>
    <s v="2020s"/>
  </r>
  <r>
    <x v="3709"/>
    <s v="Movie"/>
    <s v="Sonic Christmas Blast"/>
    <n v="1996"/>
    <s v="G"/>
    <n v="21"/>
    <s v="Minute"/>
    <s v="Animation, Kids"/>
    <s v="Kids"/>
    <x v="153"/>
    <m/>
    <s v="1990s"/>
  </r>
  <r>
    <x v="3710"/>
    <s v="Movie"/>
    <s v="SNOW WHITE"/>
    <n v="1987"/>
    <s v="G"/>
    <n v="82"/>
    <s v="Minute"/>
    <s v="Arts, Entertainment, and Culture, Fantasy, Kids"/>
    <s v="Kids"/>
    <x v="113"/>
    <m/>
    <s v="1980s"/>
  </r>
  <r>
    <x v="3711"/>
    <s v="Movie"/>
    <s v="Smitty"/>
    <n v="2013"/>
    <s v="PG"/>
    <n v="95"/>
    <s v="Minute"/>
    <s v="Drama"/>
    <s v="Teen"/>
    <x v="41"/>
    <m/>
    <s v="2010s"/>
  </r>
  <r>
    <x v="3712"/>
    <s v="Movie"/>
    <s v="Sing and Rhyme with Mother Goose Club"/>
    <n v="2015"/>
    <s v="ALL"/>
    <n v="42"/>
    <s v="Minute"/>
    <s v="Kids"/>
    <s v="Kids"/>
    <x v="92"/>
    <m/>
    <s v="2010s"/>
  </r>
  <r>
    <x v="3713"/>
    <s v="Movie"/>
    <s v="Silent Trigger"/>
    <n v="1996"/>
    <s v="R"/>
    <n v="94"/>
    <s v="Minute"/>
    <s v="Action, Drama, Suspense"/>
    <s v="Adult"/>
    <x v="12"/>
    <m/>
    <s v="1990s"/>
  </r>
  <r>
    <x v="3714"/>
    <s v="Movie"/>
    <s v="Shubh Mangal Zyada Saavdhan"/>
    <n v="2020"/>
    <s v="16+"/>
    <n v="118"/>
    <s v="Minute"/>
    <s v="Comedy, International, LGBTQ"/>
    <s v="Teen"/>
    <x v="84"/>
    <m/>
    <s v="2020s"/>
  </r>
  <r>
    <x v="3715"/>
    <s v="Movie"/>
    <s v="Sharkwater Extinction"/>
    <n v="2019"/>
    <s v="16+"/>
    <n v="85"/>
    <s v="Minute"/>
    <s v="Documentary, International"/>
    <s v="Teen"/>
    <x v="35"/>
    <m/>
    <s v="2010s"/>
  </r>
  <r>
    <x v="3716"/>
    <s v="Movie"/>
    <s v="Sharknado 3: Oh Hell No!"/>
    <n v="2015"/>
    <s v="16+"/>
    <n v="89"/>
    <s v="Minute"/>
    <s v="Action, Horror, Science Fiction"/>
    <s v="Teen"/>
    <x v="34"/>
    <m/>
    <s v="2010s"/>
  </r>
  <r>
    <x v="3717"/>
    <s v="Movie"/>
    <s v="Sharkbait"/>
    <n v="2007"/>
    <s v="G"/>
    <n v="74"/>
    <s v="Minute"/>
    <s v="Animation, Kids"/>
    <s v="Kids"/>
    <x v="2"/>
    <m/>
    <s v="2000s"/>
  </r>
  <r>
    <x v="3718"/>
    <s v="Movie"/>
    <s v="See You Soon"/>
    <n v="2019"/>
    <s v="R"/>
    <n v="107"/>
    <s v="Minute"/>
    <s v="Drama"/>
    <s v="Adult"/>
    <x v="79"/>
    <m/>
    <s v="2010s"/>
  </r>
  <r>
    <x v="3719"/>
    <s v="Movie"/>
    <s v="Second Chances"/>
    <n v="2010"/>
    <s v="13+"/>
    <n v="90"/>
    <s v="Minute"/>
    <s v="Drama, Suspense"/>
    <s v="Teen"/>
    <x v="56"/>
    <m/>
    <s v="2010s"/>
  </r>
  <r>
    <x v="3720"/>
    <s v="Movie"/>
    <s v="Satyameva Jayate"/>
    <n v="2018"/>
    <s v="18+"/>
    <n v="140"/>
    <s v="Minute"/>
    <s v="Action, Adventure, International"/>
    <s v="Adult"/>
    <x v="74"/>
    <m/>
    <s v="2010s"/>
  </r>
  <r>
    <x v="3721"/>
    <s v="Movie"/>
    <s v="Santa Jaws"/>
    <n v="2018"/>
    <s v="16+"/>
    <n v="89"/>
    <s v="Minute"/>
    <s v="Action, Horror"/>
    <s v="Teen"/>
    <x v="34"/>
    <m/>
    <s v="2010s"/>
  </r>
  <r>
    <x v="3722"/>
    <s v="Movie"/>
    <s v="Ryan Bingham Live (4K UHD)"/>
    <n v="2016"/>
    <s v="PG-13"/>
    <n v="110"/>
    <s v="Minute"/>
    <s v="Music Videos and Concerts"/>
    <s v="Teen"/>
    <x v="1"/>
    <m/>
    <s v="2010s"/>
  </r>
  <r>
    <x v="3723"/>
    <s v="Movie"/>
    <s v="Roborex"/>
    <n v="2014"/>
    <s v="PG"/>
    <n v="91"/>
    <s v="Minute"/>
    <s v="Action, Kids, Science Fiction"/>
    <s v="Teen"/>
    <x v="51"/>
    <m/>
    <s v="2010s"/>
  </r>
  <r>
    <x v="3724"/>
    <s v="Movie"/>
    <s v="Robinson Crusoe"/>
    <n v="1954"/>
    <s v="13+"/>
    <n v="89"/>
    <s v="Minute"/>
    <s v="Action"/>
    <s v="Teen"/>
    <x v="34"/>
    <m/>
    <s v="1950s"/>
  </r>
  <r>
    <x v="3725"/>
    <s v="Movie"/>
    <s v="Revenge in Kind"/>
    <n v="2020"/>
    <s v="16+"/>
    <n v="89"/>
    <s v="Minute"/>
    <s v="Drama, Suspense"/>
    <s v="Teen"/>
    <x v="34"/>
    <m/>
    <s v="2020s"/>
  </r>
  <r>
    <x v="3726"/>
    <s v="Movie"/>
    <s v="Resurrection of Jake The Snake"/>
    <n v="2015"/>
    <s v="16+"/>
    <n v="97"/>
    <s v="Minute"/>
    <s v="Documentary, Sports"/>
    <s v="Teen"/>
    <x v="110"/>
    <m/>
    <s v="2010s"/>
  </r>
  <r>
    <x v="3727"/>
    <s v="Movie"/>
    <s v="Repo! The Genetic Opera"/>
    <n v="2008"/>
    <s v="R"/>
    <n v="98"/>
    <s v="Minute"/>
    <s v="Arts, Entertainment, and Culture, Fantasy, Horror"/>
    <s v="Adult"/>
    <x v="6"/>
    <m/>
    <s v="2000s"/>
  </r>
  <r>
    <x v="3728"/>
    <s v="Movie"/>
    <s v="Remember The Sultana"/>
    <n v="2017"/>
    <s v="13+"/>
    <n v="96"/>
    <s v="Minute"/>
    <s v="Documentary"/>
    <s v="Teen"/>
    <x v="14"/>
    <m/>
    <s v="2010s"/>
  </r>
  <r>
    <x v="3729"/>
    <s v="Movie"/>
    <s v="Raising the Bar"/>
    <n v="2016"/>
    <s v="7+"/>
    <n v="97"/>
    <s v="Minute"/>
    <s v="Kids"/>
    <s v="Kids"/>
    <x v="110"/>
    <m/>
    <s v="2010s"/>
  </r>
  <r>
    <x v="3730"/>
    <s v="Movie"/>
    <s v="Raatchasi"/>
    <n v="2019"/>
    <s v="ALL"/>
    <n v="133"/>
    <s v="Minute"/>
    <s v="Drama, International, Kids"/>
    <s v="Kids"/>
    <x v="127"/>
    <m/>
    <s v="2010s"/>
  </r>
  <r>
    <x v="3731"/>
    <s v="Movie"/>
    <s v="Putham Pudhu Kaalai"/>
    <n v="2020"/>
    <s v="16+"/>
    <n v="129"/>
    <s v="Minute"/>
    <s v="Drama"/>
    <s v="Teen"/>
    <x v="150"/>
    <m/>
    <s v="2020s"/>
  </r>
  <r>
    <x v="3732"/>
    <s v="Movie"/>
    <s v="Pros and Ex-Cons"/>
    <n v="2005"/>
    <s v="R"/>
    <n v="92"/>
    <s v="Minute"/>
    <s v="Action, Adventure, Suspense"/>
    <s v="Adult"/>
    <x v="9"/>
    <m/>
    <s v="2000s"/>
  </r>
  <r>
    <x v="3733"/>
    <s v="Movie"/>
    <s v="Promises"/>
    <n v="2017"/>
    <s v="13+"/>
    <n v="118"/>
    <s v="Minute"/>
    <s v="Drama"/>
    <s v="Teen"/>
    <x v="84"/>
    <m/>
    <s v="2010s"/>
  </r>
  <r>
    <x v="3734"/>
    <s v="Movie"/>
    <s v="Primal Rage"/>
    <n v="2018"/>
    <s v="R"/>
    <n v="106"/>
    <s v="Minute"/>
    <s v="Drama, Horror, Suspense"/>
    <s v="Adult"/>
    <x v="76"/>
    <m/>
    <s v="2010s"/>
  </r>
  <r>
    <x v="3735"/>
    <s v="Movie"/>
    <s v="Pride"/>
    <n v="2014"/>
    <s v="R"/>
    <n v="120"/>
    <s v="Minute"/>
    <s v="Arthouse, Comedy, Documentary"/>
    <s v="Adult"/>
    <x v="108"/>
    <m/>
    <s v="2010s"/>
  </r>
  <r>
    <x v="3736"/>
    <s v="Movie"/>
    <s v="Phantasm: Remastered"/>
    <n v="1979"/>
    <s v="R"/>
    <n v="89"/>
    <s v="Minute"/>
    <s v="Horror, Science Fiction"/>
    <s v="Adult"/>
    <x v="34"/>
    <m/>
    <s v="1970s"/>
  </r>
  <r>
    <x v="3737"/>
    <s v="Movie"/>
    <s v="Painted Horses"/>
    <n v="2017"/>
    <s v="13+"/>
    <n v="92"/>
    <s v="Minute"/>
    <s v="Drama"/>
    <s v="Teen"/>
    <x v="9"/>
    <m/>
    <s v="2010s"/>
  </r>
  <r>
    <x v="3738"/>
    <s v="Movie"/>
    <s v="Padi Padi Leche Manasu"/>
    <n v="2018"/>
    <s v="13+"/>
    <n v="153"/>
    <s v="Minute"/>
    <s v="Drama, International, Romance"/>
    <s v="Teen"/>
    <x v="128"/>
    <m/>
    <s v="2010s"/>
  </r>
  <r>
    <x v="3739"/>
    <s v="Movie"/>
    <s v="Out of Liberty"/>
    <n v="2019"/>
    <s v="PG"/>
    <n v="112"/>
    <s v="Minute"/>
    <s v="Faith and Spirituality, Special Interest, Western"/>
    <s v="Teen"/>
    <x v="86"/>
    <m/>
    <s v="2010s"/>
  </r>
  <r>
    <x v="3740"/>
    <s v="Movie"/>
    <s v="Operation Toussaint"/>
    <n v="2018"/>
    <s v="13+"/>
    <n v="82"/>
    <s v="Minute"/>
    <s v="Documentary"/>
    <s v="Teen"/>
    <x v="113"/>
    <m/>
    <s v="2010s"/>
  </r>
  <r>
    <x v="3741"/>
    <s v="Movie"/>
    <s v="No Greater Love"/>
    <n v="2017"/>
    <s v="NR"/>
    <n v="97"/>
    <s v="Minute"/>
    <s v="Documentary"/>
    <s v="Unknown"/>
    <x v="110"/>
    <m/>
    <s v="2010s"/>
  </r>
  <r>
    <x v="3742"/>
    <s v="Movie"/>
    <s v="Nightjohn"/>
    <n v="1996"/>
    <s v="18+"/>
    <n v="96"/>
    <s v="Minute"/>
    <s v="Drama"/>
    <s v="Adult"/>
    <x v="14"/>
    <m/>
    <s v="1990s"/>
  </r>
  <r>
    <x v="3743"/>
    <s v="Movie"/>
    <s v="Never Let Go"/>
    <n v="2017"/>
    <s v="16+"/>
    <n v="94"/>
    <s v="Minute"/>
    <s v="Action, Adventure, Drama"/>
    <s v="Teen"/>
    <x v="12"/>
    <m/>
    <s v="2010s"/>
  </r>
  <r>
    <x v="3744"/>
    <s v="Movie"/>
    <s v="Nat Turner: A Troublesome Property"/>
    <n v="2003"/>
    <s v="18+"/>
    <n v="57"/>
    <s v="Minute"/>
    <s v="Documentary, Drama, Special Interest"/>
    <s v="Adult"/>
    <x v="67"/>
    <m/>
    <s v="2000s"/>
  </r>
  <r>
    <x v="3745"/>
    <s v="Movie"/>
    <s v="Nas, Live from the Kennedy Center with the National Symphony Orchestra"/>
    <n v="2018"/>
    <s v="16+"/>
    <n v="52"/>
    <s v="Minute"/>
    <s v="Arts, Entertainment, and Culture, Documentary"/>
    <s v="Teen"/>
    <x v="5"/>
    <m/>
    <s v="2010s"/>
  </r>
  <r>
    <x v="3746"/>
    <s v="Movie"/>
    <s v="Nancy Wake: Gestapo's Most Wanted"/>
    <n v="2014"/>
    <s v="16+"/>
    <n v="62"/>
    <s v="Minute"/>
    <s v="Documentary"/>
    <s v="Teen"/>
    <x v="17"/>
    <m/>
    <s v="2010s"/>
  </r>
  <r>
    <x v="3747"/>
    <s v="Movie"/>
    <s v="Nancy Drew, Reporter"/>
    <n v="1939"/>
    <s v="7+"/>
    <n v="68"/>
    <s v="Minute"/>
    <s v="Adventure, Suspense"/>
    <s v="Kids"/>
    <x v="66"/>
    <m/>
    <s v="1930s"/>
  </r>
  <r>
    <x v="3748"/>
    <s v="Movie"/>
    <s v="My Santa"/>
    <n v="2013"/>
    <s v="PG"/>
    <n v="84"/>
    <s v="Minute"/>
    <s v="Comedy"/>
    <s v="Teen"/>
    <x v="30"/>
    <m/>
    <s v="2010s"/>
  </r>
  <r>
    <x v="3749"/>
    <s v="Movie"/>
    <s v="Mr. Wong In Chinatown"/>
    <n v="1939"/>
    <s v="13+"/>
    <n v="71"/>
    <s v="Minute"/>
    <s v="Suspense"/>
    <s v="Teen"/>
    <x v="91"/>
    <m/>
    <s v="1930s"/>
  </r>
  <r>
    <x v="3750"/>
    <s v="Movie"/>
    <s v="Mitron"/>
    <n v="2018"/>
    <s v="13+"/>
    <n v="116"/>
    <s v="Minute"/>
    <s v="Comedy, International"/>
    <s v="Teen"/>
    <x v="89"/>
    <m/>
    <s v="2010s"/>
  </r>
  <r>
    <x v="3751"/>
    <s v="Movie"/>
    <s v="Mine Games"/>
    <n v="2014"/>
    <s v="NR"/>
    <n v="94"/>
    <s v="Minute"/>
    <s v="Horror, Suspense"/>
    <s v="Unknown"/>
    <x v="12"/>
    <m/>
    <s v="2010s"/>
  </r>
  <r>
    <x v="3752"/>
    <s v="Movie"/>
    <s v="Memorial Day"/>
    <n v="2012"/>
    <s v="R"/>
    <n v="108"/>
    <s v="Minute"/>
    <s v="Action, Drama"/>
    <s v="Adult"/>
    <x v="80"/>
    <m/>
    <s v="2010s"/>
  </r>
  <r>
    <x v="3753"/>
    <s v="Movie"/>
    <s v="Maximum Impact"/>
    <n v="2018"/>
    <s v="16+"/>
    <n v="110"/>
    <s v="Minute"/>
    <s v="Action, Comedy"/>
    <s v="Teen"/>
    <x v="1"/>
    <m/>
    <s v="2010s"/>
  </r>
  <r>
    <x v="3754"/>
    <s v="Movie"/>
    <s v="Max Reload and the Nether Blasters"/>
    <n v="2020"/>
    <s v="16+"/>
    <n v="101"/>
    <s v="Minute"/>
    <s v="Science Fiction"/>
    <s v="Teen"/>
    <x v="101"/>
    <m/>
    <s v="2020s"/>
  </r>
  <r>
    <x v="3755"/>
    <s v="Movie"/>
    <s v="Martial Arts of Shaolin"/>
    <n v="1986"/>
    <s v="16+"/>
    <n v="90"/>
    <s v="Minute"/>
    <s v="Action, Adventure"/>
    <s v="Teen"/>
    <x v="56"/>
    <m/>
    <s v="1980s"/>
  </r>
  <r>
    <x v="3756"/>
    <s v="Movie"/>
    <s v="Marketing the Messiah"/>
    <n v="2020"/>
    <s v="13+"/>
    <n v="103"/>
    <s v="Minute"/>
    <s v="Documentary, Special Interest"/>
    <s v="Teen"/>
    <x v="22"/>
    <m/>
    <s v="2020s"/>
  </r>
  <r>
    <x v="3757"/>
    <s v="Movie"/>
    <s v="Marjaavaan"/>
    <n v="2019"/>
    <s v="16+"/>
    <n v="133"/>
    <s v="Minute"/>
    <s v="Romance"/>
    <s v="Teen"/>
    <x v="127"/>
    <m/>
    <s v="2010s"/>
  </r>
  <r>
    <x v="3758"/>
    <s v="Movie"/>
    <s v="Marina Franklin: Single Black Female"/>
    <n v="2019"/>
    <s v="18+"/>
    <n v="58"/>
    <s v="Minute"/>
    <s v="Arts, Entertainment, and Culture, Comedy, Special Interest"/>
    <s v="Adult"/>
    <x v="48"/>
    <m/>
    <s v="2010s"/>
  </r>
  <r>
    <x v="3759"/>
    <s v="Movie"/>
    <s v="Mardaani 2"/>
    <n v="2019"/>
    <s v="13+"/>
    <n v="103"/>
    <s v="Minute"/>
    <s v="Action, Drama, Suspense"/>
    <s v="Teen"/>
    <x v="22"/>
    <m/>
    <s v="2010s"/>
  </r>
  <r>
    <x v="3760"/>
    <s v="Movie"/>
    <s v="Manikarnika: The Queen of Jhansi"/>
    <n v="2019"/>
    <s v="16+"/>
    <n v="141"/>
    <s v="Minute"/>
    <s v="Action, Drama, Historical"/>
    <s v="Teen"/>
    <x v="71"/>
    <m/>
    <s v="2010s"/>
  </r>
  <r>
    <x v="3761"/>
    <s v="Movie"/>
    <s v="Maharshi"/>
    <n v="2019"/>
    <s v="7+"/>
    <n v="177"/>
    <s v="Minute"/>
    <s v="Action, Drama, International"/>
    <s v="Kids"/>
    <x v="168"/>
    <m/>
    <s v="2010s"/>
  </r>
  <r>
    <x v="3762"/>
    <s v="Movie"/>
    <s v="Madness in the Method"/>
    <n v="2019"/>
    <s v="16+"/>
    <n v="99"/>
    <s v="Minute"/>
    <s v="Comedy"/>
    <s v="Teen"/>
    <x v="42"/>
    <m/>
    <s v="2010s"/>
  </r>
  <r>
    <x v="3763"/>
    <s v="Movie"/>
    <s v="Mad Money"/>
    <n v="2008"/>
    <s v="PG-13"/>
    <n v="104"/>
    <s v="Minute"/>
    <s v="Action, Comedy, Suspense"/>
    <s v="Teen"/>
    <x v="16"/>
    <m/>
    <s v="2000s"/>
  </r>
  <r>
    <x v="3764"/>
    <s v="Movie"/>
    <s v="Lynyrd Skynyrd - I'll Never Forget You: The Last 72 Hours Of Lynyrd Skynyrd"/>
    <n v="2019"/>
    <s v="13+"/>
    <n v="67"/>
    <s v="Minute"/>
    <s v="Documentary"/>
    <s v="Teen"/>
    <x v="98"/>
    <m/>
    <s v="2010s"/>
  </r>
  <r>
    <x v="3765"/>
    <s v="Movie"/>
    <s v="Low Tide"/>
    <n v="2019"/>
    <s v="R"/>
    <n v="86"/>
    <s v="Minute"/>
    <s v="Action, Arthouse, Arts, Entertainment, and Culture"/>
    <s v="Adult"/>
    <x v="19"/>
    <m/>
    <s v="2010s"/>
  </r>
  <r>
    <x v="3766"/>
    <s v="Movie"/>
    <s v="Love Stinks"/>
    <n v="1999"/>
    <s v="R"/>
    <n v="94"/>
    <s v="Minute"/>
    <s v="Comedy"/>
    <s v="Adult"/>
    <x v="12"/>
    <m/>
    <s v="1990s"/>
  </r>
  <r>
    <x v="3767"/>
    <s v="Movie"/>
    <s v="Lost in the Sun"/>
    <n v="2015"/>
    <s v="16+"/>
    <n v="96"/>
    <s v="Minute"/>
    <s v="Action, Drama, Suspense"/>
    <s v="Teen"/>
    <x v="14"/>
    <m/>
    <s v="2010s"/>
  </r>
  <r>
    <x v="3768"/>
    <s v="Movie"/>
    <s v="Little Red Wagon"/>
    <n v="2013"/>
    <s v="PG"/>
    <n v="103"/>
    <s v="Minute"/>
    <s v="Drama, Kids"/>
    <s v="Teen"/>
    <x v="22"/>
    <m/>
    <s v="2010s"/>
  </r>
  <r>
    <x v="3769"/>
    <s v="Movie"/>
    <s v="Little Nemo: Adventures in Slumberland"/>
    <n v="1989"/>
    <s v="ALL"/>
    <n v="95"/>
    <s v="Minute"/>
    <s v="Anime, Kids, Science Fiction"/>
    <s v="Kids"/>
    <x v="41"/>
    <m/>
    <s v="1980s"/>
  </r>
  <r>
    <x v="3770"/>
    <s v="Movie"/>
    <s v="Lisa Lampanelli: Back To The Drawing Board"/>
    <n v="2015"/>
    <s v="18+"/>
    <n v="60"/>
    <s v="Minute"/>
    <s v="Arts, Entertainment, and Culture, Comedy, Special Interest"/>
    <s v="Adult"/>
    <x v="28"/>
    <m/>
    <s v="2010s"/>
  </r>
  <r>
    <x v="3771"/>
    <s v="Movie"/>
    <s v="Left Behind: World at War"/>
    <n v="2005"/>
    <s v="PG-13"/>
    <n v="95"/>
    <s v="Minute"/>
    <s v="Action, Drama, Faith and Spirituality"/>
    <s v="Teen"/>
    <x v="41"/>
    <m/>
    <s v="2000s"/>
  </r>
  <r>
    <x v="3772"/>
    <s v="Movie"/>
    <s v="Leave it to Beavers"/>
    <n v="2014"/>
    <s v="7+"/>
    <n v="53"/>
    <s v="Minute"/>
    <s v="Documentary"/>
    <s v="Kids"/>
    <x v="46"/>
    <m/>
    <s v="2010s"/>
  </r>
  <r>
    <x v="3773"/>
    <s v="Movie"/>
    <s v="Knuckle Jack"/>
    <n v="2013"/>
    <s v="13+"/>
    <n v="81"/>
    <s v="Minute"/>
    <s v="Drama"/>
    <s v="Teen"/>
    <x v="93"/>
    <m/>
    <s v="2010s"/>
  </r>
  <r>
    <x v="3774"/>
    <s v="Movie"/>
    <s v="Kiss the Bride"/>
    <n v="2011"/>
    <s v="13+"/>
    <n v="81"/>
    <s v="Minute"/>
    <s v="Drama"/>
    <s v="Teen"/>
    <x v="93"/>
    <m/>
    <s v="2010s"/>
  </r>
  <r>
    <x v="3775"/>
    <s v="Movie"/>
    <s v="Kim McVicar: Please Notice Me"/>
    <n v="2020"/>
    <s v="18+"/>
    <n v="64"/>
    <s v="Minute"/>
    <s v="Arts, Entertainment, and Culture, Comedy"/>
    <s v="Adult"/>
    <x v="52"/>
    <m/>
    <s v="2020s"/>
  </r>
  <r>
    <x v="3776"/>
    <s v="Movie"/>
    <s v="Khandani Shafakhana"/>
    <n v="2019"/>
    <s v="13+"/>
    <n v="135"/>
    <s v="Minute"/>
    <s v="Comedy, Drama, International"/>
    <s v="Teen"/>
    <x v="50"/>
    <m/>
    <s v="2010s"/>
  </r>
  <r>
    <x v="3777"/>
    <s v="Movie"/>
    <s v="Kevin Hart Presents: Lil Rel Howery - RELevent"/>
    <n v="2015"/>
    <s v="18+"/>
    <n v="63"/>
    <s v="Minute"/>
    <s v="Arts, Entertainment, and Culture, Comedy, Special Interest"/>
    <s v="Adult"/>
    <x v="130"/>
    <m/>
    <s v="2010s"/>
  </r>
  <r>
    <x v="3778"/>
    <s v="Movie"/>
    <s v="K.G.F: Chapter 1 (Hindi)"/>
    <n v="2018"/>
    <s v="13+"/>
    <n v="155"/>
    <s v="Minute"/>
    <s v="Action, Drama, International"/>
    <s v="Teen"/>
    <x v="143"/>
    <m/>
    <s v="2010s"/>
  </r>
  <r>
    <x v="3779"/>
    <s v="Movie"/>
    <s v="Jungle Shuffle"/>
    <n v="2015"/>
    <s v="ALL"/>
    <n v="82"/>
    <s v="Minute"/>
    <s v="Animation, Kids"/>
    <s v="Kids"/>
    <x v="113"/>
    <m/>
    <s v="2010s"/>
  </r>
  <r>
    <x v="3780"/>
    <s v="Movie"/>
    <s v="Joey Coco Diaz: Sociably Unacceptable"/>
    <n v="2016"/>
    <s v="NR"/>
    <n v="57"/>
    <s v="Minute"/>
    <s v="Arts, Entertainment, and Culture, Comedy, Special Interest"/>
    <s v="Unknown"/>
    <x v="67"/>
    <m/>
    <s v="2010s"/>
  </r>
  <r>
    <x v="3781"/>
    <s v="Movie"/>
    <s v="Jim Breuer: And Laughter For All"/>
    <n v="2013"/>
    <s v="18+"/>
    <n v="58"/>
    <s v="Minute"/>
    <s v="Arts, Entertainment, and Culture, Comedy"/>
    <s v="Adult"/>
    <x v="48"/>
    <m/>
    <s v="2010s"/>
  </r>
  <r>
    <x v="3782"/>
    <s v="Movie"/>
    <s v="Jeff Dunham: Arguing with Myself"/>
    <n v="2006"/>
    <s v="18+"/>
    <n v="69"/>
    <s v="Minute"/>
    <s v="Arts, Entertainment, and Culture, Comedy, Special Interest"/>
    <s v="Adult"/>
    <x v="3"/>
    <m/>
    <s v="2000s"/>
  </r>
  <r>
    <x v="3783"/>
    <s v="Movie"/>
    <s v="Jane and Emma"/>
    <n v="2018"/>
    <s v="16+"/>
    <n v="94"/>
    <s v="Minute"/>
    <s v="Drama"/>
    <s v="Teen"/>
    <x v="12"/>
    <m/>
    <s v="2010s"/>
  </r>
  <r>
    <x v="3784"/>
    <s v="Movie"/>
    <s v="Jacknife"/>
    <n v="1989"/>
    <s v="R"/>
    <n v="103"/>
    <s v="Minute"/>
    <s v="Drama"/>
    <s v="Adult"/>
    <x v="22"/>
    <m/>
    <s v="1980s"/>
  </r>
  <r>
    <x v="3785"/>
    <s v="Movie"/>
    <s v="Jack Frost"/>
    <n v="1997"/>
    <s v="R"/>
    <n v="89"/>
    <s v="Minute"/>
    <s v="Horror"/>
    <s v="Adult"/>
    <x v="34"/>
    <m/>
    <s v="1990s"/>
  </r>
  <r>
    <x v="3786"/>
    <s v="Movie"/>
    <s v="Jaanu"/>
    <n v="2020"/>
    <s v="ALL"/>
    <n v="151"/>
    <s v="Minute"/>
    <s v="International, Romance"/>
    <s v="Kids"/>
    <x v="69"/>
    <m/>
    <s v="2020s"/>
  </r>
  <r>
    <x v="3787"/>
    <s v="Movie"/>
    <s v="It's A Wonderful Life (Black &amp; White Version)"/>
    <n v="1946"/>
    <s v="13+"/>
    <n v="131"/>
    <s v="Minute"/>
    <s v="Drama"/>
    <s v="Teen"/>
    <x v="7"/>
    <m/>
    <s v="1940s"/>
  </r>
  <r>
    <x v="3788"/>
    <s v="Movie"/>
    <s v="Infidelity"/>
    <n v="2004"/>
    <s v="18+"/>
    <n v="89"/>
    <s v="Minute"/>
    <s v="Drama"/>
    <s v="Adult"/>
    <x v="34"/>
    <m/>
    <s v="2000s"/>
  </r>
  <r>
    <x v="3789"/>
    <s v="Movie"/>
    <s v="In Dubious Battle"/>
    <n v="2017"/>
    <s v="R"/>
    <n v="113"/>
    <s v="Minute"/>
    <s v="Drama"/>
    <s v="Adult"/>
    <x v="0"/>
    <m/>
    <s v="2010s"/>
  </r>
  <r>
    <x v="3790"/>
    <s v="Movie"/>
    <s v="I'll See You in My Dreams"/>
    <n v="2015"/>
    <s v="PG-13"/>
    <n v="97"/>
    <s v="Minute"/>
    <s v="Comedy, Drama, Romance"/>
    <s v="Teen"/>
    <x v="110"/>
    <m/>
    <s v="2010s"/>
  </r>
  <r>
    <x v="3791"/>
    <s v="Movie"/>
    <s v="Hope Dances"/>
    <n v="2017"/>
    <s v="NR"/>
    <n v="90"/>
    <s v="Minute"/>
    <s v="Kids"/>
    <s v="Unknown"/>
    <x v="56"/>
    <m/>
    <s v="2010s"/>
  </r>
  <r>
    <x v="3792"/>
    <s v="Movie"/>
    <s v="Highway"/>
    <n v="2013"/>
    <s v="R"/>
    <n v="78"/>
    <s v="Minute"/>
    <s v="Comedy"/>
    <s v="Adult"/>
    <x v="43"/>
    <m/>
    <s v="2010s"/>
  </r>
  <r>
    <x v="3793"/>
    <s v="Movie"/>
    <s v="Hick"/>
    <n v="2012"/>
    <s v="R"/>
    <n v="99"/>
    <s v="Minute"/>
    <s v="Action, Comedy, Young Adult Audience"/>
    <s v="Adult"/>
    <x v="42"/>
    <m/>
    <s v="2010s"/>
  </r>
  <r>
    <x v="3794"/>
    <s v="Movie"/>
    <s v="Hichki"/>
    <n v="2018"/>
    <s v="7+"/>
    <n v="116"/>
    <s v="Minute"/>
    <s v="Comedy, Drama, International"/>
    <s v="Kids"/>
    <x v="89"/>
    <m/>
    <s v="2010s"/>
  </r>
  <r>
    <x v="3795"/>
    <s v="Movie"/>
    <s v="Happy Birthday"/>
    <n v="2016"/>
    <s v="R"/>
    <n v="90"/>
    <s v="Minute"/>
    <s v="Comedy, Suspense"/>
    <s v="Adult"/>
    <x v="56"/>
    <m/>
    <s v="2010s"/>
  </r>
  <r>
    <x v="3796"/>
    <s v="Movie"/>
    <s v="Happiness Continues: A Jonas Brothers Concert Film"/>
    <n v="2020"/>
    <s v="16+"/>
    <n v="105"/>
    <s v="Minute"/>
    <s v="Young Adult Audience"/>
    <s v="Teen"/>
    <x v="112"/>
    <m/>
    <s v="2020s"/>
  </r>
  <r>
    <x v="3797"/>
    <s v="Movie"/>
    <s v="Hannibal Thompson: Out Of Control"/>
    <n v="2020"/>
    <s v="18+"/>
    <n v="57"/>
    <s v="Minute"/>
    <s v="Arts, Entertainment, and Culture, Comedy, Special Interest"/>
    <s v="Adult"/>
    <x v="67"/>
    <m/>
    <s v="2020s"/>
  </r>
  <r>
    <x v="3798"/>
    <s v="Movie"/>
    <s v="Hal Sparks: Charmageddon"/>
    <n v="2010"/>
    <s v="18+"/>
    <n v="63"/>
    <s v="Minute"/>
    <s v="Arts, Entertainment, and Culture, Comedy, Special Interest"/>
    <s v="Adult"/>
    <x v="130"/>
    <m/>
    <s v="2010s"/>
  </r>
  <r>
    <x v="3799"/>
    <s v="Movie"/>
    <s v="Gully Boy"/>
    <n v="2019"/>
    <s v="16+"/>
    <n v="154"/>
    <s v="Minute"/>
    <s v="Drama, International"/>
    <s v="Teen"/>
    <x v="125"/>
    <m/>
    <s v="2010s"/>
  </r>
  <r>
    <x v="3800"/>
    <s v="Movie"/>
    <s v="Greg Warren: Where the Field Corn Grows"/>
    <n v="2020"/>
    <s v="13+"/>
    <n v="59"/>
    <s v="Minute"/>
    <s v="Arts, Entertainment, and Culture, Comedy"/>
    <s v="Teen"/>
    <x v="53"/>
    <m/>
    <s v="2020s"/>
  </r>
  <r>
    <x v="3801"/>
    <s v="Movie"/>
    <s v="Grateful Dead: The Grateful Dead Movie"/>
    <n v="2011"/>
    <s v="7+"/>
    <n v="133"/>
    <s v="Minute"/>
    <s v="Documentary, Music Videos and Concerts"/>
    <s v="Kids"/>
    <x v="127"/>
    <m/>
    <s v="2010s"/>
  </r>
  <r>
    <x v="3802"/>
    <s v="Movie"/>
    <s v="Gopichand Chanakya"/>
    <n v="2019"/>
    <s v="13+"/>
    <n v="145"/>
    <s v="Minute"/>
    <s v="Action, International"/>
    <s v="Teen"/>
    <x v="139"/>
    <m/>
    <s v="2010s"/>
  </r>
  <r>
    <x v="3803"/>
    <s v="Movie"/>
    <s v="Girls Just Want to Have Fun"/>
    <n v="1985"/>
    <s v="13+"/>
    <n v="87"/>
    <s v="Minute"/>
    <s v="Comedy"/>
    <s v="Teen"/>
    <x v="8"/>
    <m/>
    <s v="1980s"/>
  </r>
  <r>
    <x v="3804"/>
    <s v="Movie"/>
    <s v="Gina Brillon: Pacifically Speaking"/>
    <n v="2014"/>
    <s v="18+"/>
    <n v="53"/>
    <s v="Minute"/>
    <s v="Arts, Entertainment, and Culture, Comedy, Special Interest"/>
    <s v="Adult"/>
    <x v="46"/>
    <m/>
    <s v="2010s"/>
  </r>
  <r>
    <x v="3805"/>
    <s v="Movie"/>
    <s v="Get Thrashed! The Story Of Thrash Metal"/>
    <n v="2020"/>
    <s v="16+"/>
    <n v="100"/>
    <s v="Minute"/>
    <s v="Documentary, Music Videos and Concerts"/>
    <s v="Teen"/>
    <x v="63"/>
    <m/>
    <s v="2020s"/>
  </r>
  <r>
    <x v="3806"/>
    <s v="Movie"/>
    <s v="Gallipoli"/>
    <n v="1981"/>
    <s v="PG"/>
    <n v="112"/>
    <s v="Minute"/>
    <s v="Action, Military and War"/>
    <s v="Teen"/>
    <x v="86"/>
    <m/>
    <s v="1980s"/>
  </r>
  <r>
    <x v="3807"/>
    <s v="Movie"/>
    <s v="Fun With Dick and Jane"/>
    <n v="2003"/>
    <s v="18+"/>
    <n v="96"/>
    <s v="Minute"/>
    <s v="Action, Comedy"/>
    <s v="Adult"/>
    <x v="14"/>
    <m/>
    <s v="2000s"/>
  </r>
  <r>
    <x v="3808"/>
    <s v="Movie"/>
    <s v="Fukrey Returns"/>
    <n v="2017"/>
    <s v="13+"/>
    <n v="136"/>
    <s v="Minute"/>
    <s v="Comedy, International"/>
    <s v="Teen"/>
    <x v="60"/>
    <m/>
    <s v="2010s"/>
  </r>
  <r>
    <x v="3809"/>
    <s v="Movie"/>
    <s v="From Nothin"/>
    <n v="2020"/>
    <s v="18+"/>
    <n v="109"/>
    <s v="Minute"/>
    <s v="Action, Drama, Suspense"/>
    <s v="Adult"/>
    <x v="33"/>
    <m/>
    <s v="2020s"/>
  </r>
  <r>
    <x v="3810"/>
    <s v="Movie"/>
    <s v="Flight of the Fury"/>
    <n v="2007"/>
    <s v="R"/>
    <n v="98"/>
    <s v="Minute"/>
    <s v="Action, Suspense"/>
    <s v="Adult"/>
    <x v="6"/>
    <m/>
    <s v="2000s"/>
  </r>
  <r>
    <x v="3811"/>
    <s v="Movie"/>
    <s v="Fixies vs. Crabots"/>
    <n v="2019"/>
    <s v="13+"/>
    <n v="85"/>
    <s v="Minute"/>
    <s v="Action, Animation, Kids"/>
    <s v="Teen"/>
    <x v="35"/>
    <m/>
    <s v="2010s"/>
  </r>
  <r>
    <x v="3812"/>
    <s v="Movie"/>
    <s v="Falling for Christmas"/>
    <n v="2017"/>
    <s v="7+"/>
    <n v="86"/>
    <s v="Minute"/>
    <s v="Romance"/>
    <s v="Kids"/>
    <x v="19"/>
    <m/>
    <s v="2010s"/>
  </r>
  <r>
    <x v="3813"/>
    <s v="Movie"/>
    <s v="Faith's Song"/>
    <n v="2017"/>
    <s v="7+"/>
    <n v="103"/>
    <s v="Minute"/>
    <s v="Drama"/>
    <s v="Kids"/>
    <x v="22"/>
    <m/>
    <s v="2010s"/>
  </r>
  <r>
    <x v="3814"/>
    <s v="Movie"/>
    <s v="Extraordinary: The Seeding"/>
    <n v="2019"/>
    <s v="13+"/>
    <n v="104"/>
    <s v="Minute"/>
    <s v="Documentary, Science Fiction"/>
    <s v="Teen"/>
    <x v="16"/>
    <m/>
    <s v="2010s"/>
  </r>
  <r>
    <x v="3815"/>
    <s v="Movie"/>
    <s v="Extracted"/>
    <n v="2013"/>
    <s v="R"/>
    <n v="89"/>
    <s v="Minute"/>
    <s v="Action, Science Fiction"/>
    <s v="Adult"/>
    <x v="34"/>
    <m/>
    <s v="2010s"/>
  </r>
  <r>
    <x v="3816"/>
    <s v="Movie"/>
    <s v="Everything and Nothing"/>
    <n v="2016"/>
    <s v="PG-13"/>
    <n v="118"/>
    <s v="Minute"/>
    <s v="Documentary, Special Interest"/>
    <s v="Teen"/>
    <x v="84"/>
    <m/>
    <s v="2010s"/>
  </r>
  <r>
    <x v="3817"/>
    <s v="Movie"/>
    <s v="Every Little Step"/>
    <n v="2009"/>
    <s v="PG-13"/>
    <n v="93"/>
    <s v="Minute"/>
    <s v="Arts, Entertainment, and Culture, Documentary"/>
    <s v="Teen"/>
    <x v="11"/>
    <m/>
    <s v="2000s"/>
  </r>
  <r>
    <x v="3818"/>
    <s v="Movie"/>
    <s v="Evaru"/>
    <n v="2019"/>
    <s v="13+"/>
    <n v="115"/>
    <s v="Minute"/>
    <s v="Drama, International"/>
    <s v="Teen"/>
    <x v="47"/>
    <m/>
    <s v="2010s"/>
  </r>
  <r>
    <x v="3819"/>
    <s v="Movie"/>
    <s v="ETs Among Us 3: Secret Space Program, Alien Psychics &amp; Crop Circle Clues"/>
    <n v="2018"/>
    <s v="13+"/>
    <n v="58"/>
    <s v="Minute"/>
    <s v="Documentary, Special Interest"/>
    <s v="Teen"/>
    <x v="48"/>
    <m/>
    <s v="2010s"/>
  </r>
  <r>
    <x v="3820"/>
    <s v="Movie"/>
    <s v="Elvis &amp; Nixon"/>
    <n v="2016"/>
    <s v="R"/>
    <n v="86"/>
    <s v="Minute"/>
    <s v="Comedy, Historical"/>
    <s v="Adult"/>
    <x v="19"/>
    <m/>
    <s v="2010s"/>
  </r>
  <r>
    <x v="3821"/>
    <s v="Movie"/>
    <s v="Elvira: Mistress of the Dark"/>
    <n v="1998"/>
    <s v="PG-13"/>
    <n v="96"/>
    <s v="Minute"/>
    <s v="Comedy, Horror"/>
    <s v="Teen"/>
    <x v="14"/>
    <m/>
    <s v="1990s"/>
  </r>
  <r>
    <x v="3822"/>
    <s v="Movie"/>
    <s v="Elimination Game"/>
    <n v="2015"/>
    <s v="NR"/>
    <n v="90"/>
    <s v="Minute"/>
    <s v="Action"/>
    <s v="Unknown"/>
    <x v="56"/>
    <m/>
    <s v="2010s"/>
  </r>
  <r>
    <x v="3823"/>
    <s v="Movie"/>
    <s v="Echoes of Fear"/>
    <n v="2019"/>
    <s v="13+"/>
    <n v="89"/>
    <s v="Minute"/>
    <s v="Horror"/>
    <s v="Teen"/>
    <x v="34"/>
    <m/>
    <s v="2010s"/>
  </r>
  <r>
    <x v="3824"/>
    <s v="Movie"/>
    <s v="Durgamati - The Myth"/>
    <n v="2020"/>
    <s v="16+"/>
    <n v="156"/>
    <s v="Minute"/>
    <s v="Horror, Suspense"/>
    <s v="Teen"/>
    <x v="167"/>
    <m/>
    <s v="2020s"/>
  </r>
  <r>
    <x v="3825"/>
    <s v="Movie"/>
    <s v="Driving Licence"/>
    <n v="2019"/>
    <s v="13+"/>
    <n v="133"/>
    <s v="Minute"/>
    <s v="Drama"/>
    <s v="Teen"/>
    <x v="127"/>
    <m/>
    <s v="2010s"/>
  </r>
  <r>
    <x v="3826"/>
    <s v="Movie"/>
    <s v="Doug Stanhope: Comedians' Comedian's Comedians"/>
    <n v="2017"/>
    <s v="18+"/>
    <n v="60"/>
    <s v="Minute"/>
    <s v="Arts, Entertainment, and Culture, Comedy, Special Interest"/>
    <s v="Adult"/>
    <x v="28"/>
    <m/>
    <s v="2010s"/>
  </r>
  <r>
    <x v="3827"/>
    <s v="Movie"/>
    <s v="Deadlocked"/>
    <n v="2021"/>
    <s v="16+"/>
    <n v="79"/>
    <s v="Minute"/>
    <s v="Horror"/>
    <s v="Teen"/>
    <x v="73"/>
    <m/>
    <s v="2020s"/>
  </r>
  <r>
    <x v="3828"/>
    <s v="Movie"/>
    <s v="Dead Space: Aftermath"/>
    <n v="2011"/>
    <s v="ALL"/>
    <n v="78"/>
    <s v="Minute"/>
    <s v="Animation, Suspense"/>
    <s v="Kids"/>
    <x v="43"/>
    <m/>
    <s v="2010s"/>
  </r>
  <r>
    <x v="3829"/>
    <s v="Movie"/>
    <s v="Dead End"/>
    <n v="1937"/>
    <s v="13+"/>
    <n v="92"/>
    <s v="Minute"/>
    <s v="Drama"/>
    <s v="Teen"/>
    <x v="9"/>
    <m/>
    <s v="1930s"/>
  </r>
  <r>
    <x v="3830"/>
    <s v="Movie"/>
    <s v="Day of the Falcon"/>
    <n v="2013"/>
    <s v="R"/>
    <n v="130"/>
    <s v="Minute"/>
    <s v="Action, Adventure, Drama"/>
    <s v="Adult"/>
    <x v="158"/>
    <m/>
    <s v="2010s"/>
  </r>
  <r>
    <x v="3831"/>
    <s v="Movie"/>
    <s v="Dabangg 3"/>
    <n v="2019"/>
    <s v="13+"/>
    <n v="148"/>
    <s v="Minute"/>
    <s v="Action, Romance"/>
    <s v="Teen"/>
    <x v="115"/>
    <m/>
    <s v="2010s"/>
  </r>
  <r>
    <x v="3832"/>
    <s v="Movie"/>
    <s v="D.L. Hughley: Clear"/>
    <n v="2014"/>
    <s v="18+"/>
    <n v="59"/>
    <s v="Minute"/>
    <s v="Arts, Entertainment, and Culture, Comedy, Special Interest"/>
    <s v="Adult"/>
    <x v="53"/>
    <m/>
    <s v="2010s"/>
  </r>
  <r>
    <x v="3833"/>
    <s v="Movie"/>
    <s v="Cromwell"/>
    <n v="1970"/>
    <s v="G"/>
    <n v="140"/>
    <s v="Minute"/>
    <s v="Action, Drama"/>
    <s v="Kids"/>
    <x v="74"/>
    <m/>
    <s v="1970s"/>
  </r>
  <r>
    <x v="3834"/>
    <s v="Movie"/>
    <s v="Crazy Kind of Love"/>
    <n v="2013"/>
    <s v="R"/>
    <n v="90"/>
    <s v="Minute"/>
    <s v="Comedy"/>
    <s v="Adult"/>
    <x v="56"/>
    <m/>
    <s v="2010s"/>
  </r>
  <r>
    <x v="3835"/>
    <s v="Movie"/>
    <s v="Cottage Country"/>
    <n v="2013"/>
    <s v="NR"/>
    <n v="91"/>
    <s v="Minute"/>
    <s v="Comedy, Horror, Suspense"/>
    <s v="Unknown"/>
    <x v="51"/>
    <m/>
    <s v="2010s"/>
  </r>
  <r>
    <x v="3836"/>
    <s v="Movie"/>
    <s v="Coolie No. 1 (4K UHD)"/>
    <n v="2020"/>
    <s v="13+"/>
    <n v="135"/>
    <s v="Minute"/>
    <s v="Comedy, Drama"/>
    <s v="Teen"/>
    <x v="50"/>
    <m/>
    <s v="2020s"/>
  </r>
  <r>
    <x v="3837"/>
    <s v="Movie"/>
    <s v="Coming Convergence, The"/>
    <n v="2017"/>
    <s v="NR"/>
    <n v="102"/>
    <s v="Minute"/>
    <s v="Documentary, Drama, Special Interest"/>
    <s v="Unknown"/>
    <x v="57"/>
    <m/>
    <s v="2010s"/>
  </r>
  <r>
    <x v="3838"/>
    <s v="Movie"/>
    <s v="Come to Daddy"/>
    <n v="2020"/>
    <s v="R"/>
    <n v="96"/>
    <s v="Minute"/>
    <s v="Suspense"/>
    <s v="Adult"/>
    <x v="14"/>
    <m/>
    <s v="2020s"/>
  </r>
  <r>
    <x v="3839"/>
    <s v="Movie"/>
    <s v="Chris Porter: A Man From Kansas"/>
    <n v="2019"/>
    <s v="18+"/>
    <n v="58"/>
    <s v="Minute"/>
    <s v="Arts, Entertainment, and Culture, Comedy, Special Interest"/>
    <s v="Adult"/>
    <x v="48"/>
    <m/>
    <s v="2010s"/>
  </r>
  <r>
    <x v="3840"/>
    <s v="Movie"/>
    <s v="Children of a Lesser God"/>
    <n v="1986"/>
    <s v="R"/>
    <n v="119"/>
    <s v="Minute"/>
    <s v="Arthouse, Drama"/>
    <s v="Adult"/>
    <x v="129"/>
    <m/>
    <s v="1980s"/>
  </r>
  <r>
    <x v="3841"/>
    <s v="Movie"/>
    <s v="Cherry Pop"/>
    <n v="2017"/>
    <s v="16+"/>
    <n v="78"/>
    <s v="Minute"/>
    <s v="Comedy, Drama"/>
    <s v="Teen"/>
    <x v="43"/>
    <m/>
    <s v="2010s"/>
  </r>
  <r>
    <x v="3842"/>
    <s v="Movie"/>
    <s v="Charlie and Boots"/>
    <n v="2010"/>
    <s v="16+"/>
    <n v="109"/>
    <s v="Minute"/>
    <s v="Action, Adventure, Comedy"/>
    <s v="Teen"/>
    <x v="33"/>
    <m/>
    <s v="2010s"/>
  </r>
  <r>
    <x v="3843"/>
    <s v="Movie"/>
    <s v="Can We Take a Joke?"/>
    <n v="2016"/>
    <s v="13+"/>
    <n v="75"/>
    <s v="Minute"/>
    <s v="Arthouse, Arts, Entertainment, and Culture, Comedy"/>
    <s v="Teen"/>
    <x v="77"/>
    <m/>
    <s v="2010s"/>
  </r>
  <r>
    <x v="3844"/>
    <s v="Movie"/>
    <s v="Brochevaruevarura"/>
    <n v="2019"/>
    <s v="ALL"/>
    <n v="139"/>
    <s v="Minute"/>
    <s v="Drama, International"/>
    <s v="Kids"/>
    <x v="85"/>
    <m/>
    <s v="2010s"/>
  </r>
  <r>
    <x v="3845"/>
    <s v="Movie"/>
    <s v="Bravo! Common Men, Uncommon Valor"/>
    <n v="2014"/>
    <s v="13+"/>
    <n v="118"/>
    <s v="Minute"/>
    <s v="Documentary, Special Interest"/>
    <s v="Teen"/>
    <x v="84"/>
    <m/>
    <s v="2010s"/>
  </r>
  <r>
    <x v="3846"/>
    <s v="Movie"/>
    <s v="Boyfriend Killer"/>
    <n v="2017"/>
    <s v="16+"/>
    <n v="90"/>
    <s v="Minute"/>
    <s v="Drama, Suspense"/>
    <s v="Teen"/>
    <x v="56"/>
    <m/>
    <s v="2010s"/>
  </r>
  <r>
    <x v="3847"/>
    <s v="Movie"/>
    <s v="Bottle Shock"/>
    <n v="2008"/>
    <s v="PG-13"/>
    <n v="109"/>
    <s v="Minute"/>
    <s v="Comedy, Drama, Special Interest"/>
    <s v="Teen"/>
    <x v="33"/>
    <m/>
    <s v="2000s"/>
  </r>
  <r>
    <x v="3848"/>
    <s v="Movie"/>
    <s v="Block Burning"/>
    <n v="2019"/>
    <s v="R"/>
    <n v="83"/>
    <s v="Minute"/>
    <s v="Action, Drama"/>
    <s v="Adult"/>
    <x v="106"/>
    <m/>
    <s v="2010s"/>
  </r>
  <r>
    <x v="3849"/>
    <s v="Movie"/>
    <s v="Blitzed: Nazis on Drugs"/>
    <n v="2018"/>
    <s v="13+"/>
    <n v="58"/>
    <s v="Minute"/>
    <s v="Documentary"/>
    <s v="Teen"/>
    <x v="48"/>
    <m/>
    <s v="2010s"/>
  </r>
  <r>
    <x v="3850"/>
    <s v="Movie"/>
    <s v="Black Hawk Down: The Untold Story"/>
    <n v="2019"/>
    <s v="NR"/>
    <n v="69"/>
    <s v="Minute"/>
    <s v="Documentary"/>
    <s v="Unknown"/>
    <x v="3"/>
    <m/>
    <s v="2010s"/>
  </r>
  <r>
    <x v="3851"/>
    <s v="Movie"/>
    <s v="Bill Hicks: Relentless"/>
    <n v="1992"/>
    <s v="NR"/>
    <n v="49"/>
    <s v="Minute"/>
    <s v="Arts, Entertainment, and Culture, Comedy, Documentary"/>
    <s v="Unknown"/>
    <x v="49"/>
    <m/>
    <s v="1990s"/>
  </r>
  <r>
    <x v="3852"/>
    <s v="Movie"/>
    <s v="Bikes of Wrath"/>
    <n v="2018"/>
    <s v="16+"/>
    <n v="101"/>
    <s v="Minute"/>
    <s v="Documentary, Special Interest, Sports"/>
    <s v="Teen"/>
    <x v="101"/>
    <m/>
    <s v="2010s"/>
  </r>
  <r>
    <x v="3853"/>
    <s v="Movie"/>
    <s v="Bazodee"/>
    <n v="2016"/>
    <s v="13+"/>
    <n v="102"/>
    <s v="Minute"/>
    <s v="Arts, Entertainment, and Culture, Drama"/>
    <s v="Teen"/>
    <x v="57"/>
    <m/>
    <s v="2010s"/>
  </r>
  <r>
    <x v="3854"/>
    <s v="Movie"/>
    <s v="Baby Shark and Many More Nursery Rhymes - Little Baby Bum"/>
    <n v="2019"/>
    <s v="ALL"/>
    <n v="31"/>
    <s v="Minute"/>
    <s v="Kids"/>
    <s v="Kids"/>
    <x v="68"/>
    <m/>
    <s v="2010s"/>
  </r>
  <r>
    <x v="3855"/>
    <s v="Movie"/>
    <s v="Babe Ruth Story"/>
    <n v="2014"/>
    <s v="ALL"/>
    <n v="54"/>
    <s v="Minute"/>
    <s v="Documentary, Sports"/>
    <s v="Kids"/>
    <x v="29"/>
    <m/>
    <s v="2010s"/>
  </r>
  <r>
    <x v="3856"/>
    <s v="Movie"/>
    <s v="Azorian: The Raising of the K-129"/>
    <n v="2011"/>
    <s v="NR"/>
    <n v="103"/>
    <s v="Minute"/>
    <s v="Documentary"/>
    <s v="Unknown"/>
    <x v="22"/>
    <m/>
    <s v="2010s"/>
  </r>
  <r>
    <x v="3857"/>
    <s v="Movie"/>
    <s v="Audubon"/>
    <n v="2017"/>
    <s v="NR"/>
    <n v="56"/>
    <s v="Minute"/>
    <s v="Documentary"/>
    <s v="Unknown"/>
    <x v="36"/>
    <m/>
    <s v="2010s"/>
  </r>
  <r>
    <x v="3858"/>
    <s v="Movie"/>
    <s v="Asuran"/>
    <n v="2019"/>
    <s v="18+"/>
    <n v="139"/>
    <s v="Minute"/>
    <s v="Action, Drama, International"/>
    <s v="Adult"/>
    <x v="85"/>
    <m/>
    <s v="2010s"/>
  </r>
  <r>
    <x v="3859"/>
    <s v="Movie"/>
    <s v="Assault on Wall Street"/>
    <n v="2013"/>
    <s v="R"/>
    <n v="99"/>
    <s v="Minute"/>
    <s v="Action, Suspense"/>
    <s v="Adult"/>
    <x v="42"/>
    <m/>
    <s v="2010s"/>
  </r>
  <r>
    <x v="3860"/>
    <s v="Movie"/>
    <s v="Arrowhead"/>
    <n v="1953"/>
    <s v="13+"/>
    <n v="105"/>
    <s v="Minute"/>
    <s v="Drama, Romance, Western"/>
    <s v="Teen"/>
    <x v="112"/>
    <m/>
    <s v="1950s"/>
  </r>
  <r>
    <x v="3861"/>
    <s v="Movie"/>
    <s v="Arjun Patiala"/>
    <n v="2019"/>
    <s v="13+"/>
    <n v="106"/>
    <s v="Minute"/>
    <s v="Comedy, Drama, International"/>
    <s v="Teen"/>
    <x v="76"/>
    <m/>
    <s v="2010s"/>
  </r>
  <r>
    <x v="3862"/>
    <s v="Movie"/>
    <s v="ARIZONA BUSHWACKERS"/>
    <n v="1967"/>
    <s v="7+"/>
    <n v="86"/>
    <s v="Minute"/>
    <s v="Western"/>
    <s v="Kids"/>
    <x v="19"/>
    <m/>
    <s v="1960s"/>
  </r>
  <r>
    <x v="3863"/>
    <s v="Movie"/>
    <s v="Apple of My Eye"/>
    <n v="2003"/>
    <s v="PG"/>
    <n v="84"/>
    <s v="Minute"/>
    <s v="Drama"/>
    <s v="Teen"/>
    <x v="30"/>
    <m/>
    <s v="2000s"/>
  </r>
  <r>
    <x v="3864"/>
    <s v="Movie"/>
    <s v="Anjelah Johnson: The Homecoming Show"/>
    <n v="2013"/>
    <s v="18+"/>
    <n v="59"/>
    <s v="Minute"/>
    <s v="Arts, Entertainment, and Culture, Comedy, Special Interest"/>
    <s v="Adult"/>
    <x v="53"/>
    <m/>
    <s v="2010s"/>
  </r>
  <r>
    <x v="3865"/>
    <s v="Movie"/>
    <s v="Andrew Santino: Homefield Advantage"/>
    <n v="2017"/>
    <s v="NR"/>
    <n v="71"/>
    <s v="Minute"/>
    <s v="Arts, Entertainment, and Culture, Comedy, Special Interest"/>
    <s v="Unknown"/>
    <x v="91"/>
    <m/>
    <s v="2010s"/>
  </r>
  <r>
    <x v="3866"/>
    <s v="Movie"/>
    <s v="An American Ghost Story"/>
    <n v="2012"/>
    <s v="NR"/>
    <n v="90"/>
    <s v="Minute"/>
    <s v="Horror"/>
    <s v="Unknown"/>
    <x v="56"/>
    <m/>
    <s v="2010s"/>
  </r>
  <r>
    <x v="3867"/>
    <s v="Movie"/>
    <s v="American Dreamer"/>
    <n v="2019"/>
    <s v="R"/>
    <n v="93"/>
    <s v="Minute"/>
    <s v="Suspense"/>
    <s v="Adult"/>
    <x v="11"/>
    <m/>
    <s v="2010s"/>
  </r>
  <r>
    <x v="3868"/>
    <s v="Movie"/>
    <s v="Against A Crooked Sky"/>
    <n v="1975"/>
    <s v="13+"/>
    <n v="89"/>
    <s v="Minute"/>
    <s v="Adventure, Western"/>
    <s v="Teen"/>
    <x v="34"/>
    <m/>
    <s v="1970s"/>
  </r>
  <r>
    <x v="3869"/>
    <s v="Movie"/>
    <s v="After The Dark"/>
    <n v="2014"/>
    <s v="R"/>
    <n v="107"/>
    <s v="Minute"/>
    <s v="Action"/>
    <s v="Adult"/>
    <x v="79"/>
    <m/>
    <s v="2010s"/>
  </r>
  <r>
    <x v="3870"/>
    <s v="Movie"/>
    <s v="After Dark: Lake Mungo"/>
    <n v="2010"/>
    <s v="R"/>
    <n v="87"/>
    <s v="Minute"/>
    <s v="Drama, Horror, Suspense"/>
    <s v="Adult"/>
    <x v="8"/>
    <m/>
    <s v="2010s"/>
  </r>
  <r>
    <x v="3871"/>
    <s v="Movie"/>
    <s v="Afflicted"/>
    <n v="2014"/>
    <s v="R"/>
    <n v="86"/>
    <s v="Minute"/>
    <s v="Horror, Suspense"/>
    <s v="Adult"/>
    <x v="19"/>
    <m/>
    <s v="2010s"/>
  </r>
  <r>
    <x v="3872"/>
    <s v="Movie"/>
    <s v="A Thousand Junkies"/>
    <n v="2018"/>
    <s v="R"/>
    <n v="81"/>
    <s v="Minute"/>
    <s v="Comedy, Drama"/>
    <s v="Adult"/>
    <x v="93"/>
    <m/>
    <s v="2010s"/>
  </r>
  <r>
    <x v="3873"/>
    <s v="Movie"/>
    <s v="A Prince for Christmas"/>
    <n v="2015"/>
    <s v="13+"/>
    <n v="87"/>
    <s v="Minute"/>
    <s v="Comedy, Romance"/>
    <s v="Teen"/>
    <x v="8"/>
    <m/>
    <s v="2010s"/>
  </r>
  <r>
    <x v="3874"/>
    <s v="Movie"/>
    <s v="A Bride for Christmas"/>
    <n v="2012"/>
    <s v="NR"/>
    <n v="87"/>
    <s v="Minute"/>
    <s v="Comedy, Romance"/>
    <s v="Unknown"/>
    <x v="8"/>
    <m/>
    <s v="2010s"/>
  </r>
  <r>
    <x v="3875"/>
    <s v="Movie"/>
    <s v="40 Carats"/>
    <n v="1973"/>
    <s v="PG"/>
    <n v="109"/>
    <s v="Minute"/>
    <s v="Comedy, Romance"/>
    <s v="Teen"/>
    <x v="33"/>
    <m/>
    <s v="1970s"/>
  </r>
  <r>
    <x v="3876"/>
    <s v="Movie"/>
    <s v="15-Minute Total Body Shred 9.0 Workout (with weights)"/>
    <n v="2020"/>
    <s v="ALL"/>
    <n v="20"/>
    <s v="Minute"/>
    <s v="Fitness"/>
    <s v="Kids"/>
    <x v="25"/>
    <m/>
    <s v="2020s"/>
  </r>
  <r>
    <x v="3877"/>
    <s v="Movie"/>
    <s v="15-Minute HIIT 9.0 (tabata workout with weights)"/>
    <n v="2020"/>
    <s v="ALL"/>
    <n v="23"/>
    <s v="Minute"/>
    <s v="Fitness"/>
    <s v="Kids"/>
    <x v="111"/>
    <m/>
    <s v="2020s"/>
  </r>
  <r>
    <x v="3878"/>
    <s v="Movie"/>
    <s v="15-Minute Full Body Burn 1.0 Workout"/>
    <n v="2016"/>
    <s v="ALL"/>
    <n v="17"/>
    <s v="Minute"/>
    <s v="Fitness"/>
    <s v="Kids"/>
    <x v="160"/>
    <m/>
    <s v="2010s"/>
  </r>
  <r>
    <x v="3879"/>
    <s v="Movie"/>
    <s v="15-Minute Core Challenge 1.0 Workout"/>
    <n v="2016"/>
    <s v="ALL"/>
    <n v="18"/>
    <s v="Minute"/>
    <s v="Fitness"/>
    <s v="Kids"/>
    <x v="23"/>
    <m/>
    <s v="2010s"/>
  </r>
  <r>
    <x v="3880"/>
    <s v="Movie"/>
    <s v="1492: Conquest of Paradise"/>
    <n v="1992"/>
    <s v="PG-13"/>
    <n v="150"/>
    <s v="Minute"/>
    <s v="Adventure, Drama"/>
    <s v="Teen"/>
    <x v="165"/>
    <m/>
    <s v="1990s"/>
  </r>
  <r>
    <x v="3881"/>
    <s v="Movie"/>
    <s v="10 Rillington Place"/>
    <n v="1971"/>
    <s v="PG"/>
    <n v="111"/>
    <s v="Minute"/>
    <s v="Action, Drama, Suspense"/>
    <s v="Teen"/>
    <x v="38"/>
    <m/>
    <s v="1970s"/>
  </r>
  <r>
    <x v="3882"/>
    <s v="Movie"/>
    <s v="10 Minutes Gone"/>
    <n v="2019"/>
    <s v="R"/>
    <n v="88"/>
    <s v="Minute"/>
    <s v="Action, Adventure, Suspense"/>
    <s v="Adult"/>
    <x v="10"/>
    <m/>
    <s v="2010s"/>
  </r>
  <r>
    <x v="3883"/>
    <s v="Movie"/>
    <s v="VocabuLarry Episode 1"/>
    <n v="2012"/>
    <s v="ALL"/>
    <n v="31"/>
    <s v="Minute"/>
    <s v="Kids"/>
    <s v="Kids"/>
    <x v="68"/>
    <m/>
    <s v="2010s"/>
  </r>
  <r>
    <x v="3884"/>
    <s v="Movie"/>
    <s v="Tumbbad"/>
    <n v="2018"/>
    <s v="18+"/>
    <n v="105"/>
    <s v="Minute"/>
    <s v="Horror, International, Suspense"/>
    <s v="Adult"/>
    <x v="112"/>
    <m/>
    <s v="2010s"/>
  </r>
  <r>
    <x v="3885"/>
    <s v="Movie"/>
    <s v="There Is Many Like Us"/>
    <n v="2020"/>
    <s v="13+"/>
    <n v="86"/>
    <s v="Minute"/>
    <s v="Documentary, Drama"/>
    <s v="Teen"/>
    <x v="19"/>
    <m/>
    <s v="2020s"/>
  </r>
  <r>
    <x v="3886"/>
    <s v="Movie"/>
    <s v="The Gravedancers"/>
    <n v="2007"/>
    <s v="R"/>
    <n v="96"/>
    <s v="Minute"/>
    <s v="Horror, Suspense"/>
    <s v="Adult"/>
    <x v="14"/>
    <m/>
    <s v="2000s"/>
  </r>
  <r>
    <x v="3887"/>
    <s v="Movie"/>
    <s v="The Evil That Men Do"/>
    <n v="2017"/>
    <s v="16+"/>
    <n v="93"/>
    <s v="Minute"/>
    <s v="Action, Suspense"/>
    <s v="Teen"/>
    <x v="11"/>
    <m/>
    <s v="2010s"/>
  </r>
  <r>
    <x v="3888"/>
    <s v="Movie"/>
    <s v="The Days of Noah: The Flood - Part 1 of 4"/>
    <n v="2019"/>
    <s v="ALL"/>
    <n v="100"/>
    <s v="Minute"/>
    <s v="Documentary, Faith and Spirituality, Special Interest"/>
    <s v="Kids"/>
    <x v="63"/>
    <m/>
    <s v="2010s"/>
  </r>
  <r>
    <x v="3889"/>
    <s v="Movie"/>
    <s v="The Bang Bang Club"/>
    <n v="2010"/>
    <s v="R"/>
    <n v="108"/>
    <s v="Minute"/>
    <s v="Drama"/>
    <s v="Adult"/>
    <x v="80"/>
    <m/>
    <s v="2010s"/>
  </r>
  <r>
    <x v="3890"/>
    <s v="Movie"/>
    <s v="The Aeronauts"/>
    <n v="2019"/>
    <s v="PG-13"/>
    <n v="100"/>
    <s v="Minute"/>
    <s v="Adventure, Drama, Romance"/>
    <s v="Teen"/>
    <x v="63"/>
    <m/>
    <s v="2010s"/>
  </r>
  <r>
    <x v="3891"/>
    <s v="Movie"/>
    <s v="Summer Night"/>
    <n v="2019"/>
    <s v="13+"/>
    <n v="93"/>
    <s v="Minute"/>
    <s v="Comedy, Drama, Young Adult Audience"/>
    <s v="Teen"/>
    <x v="11"/>
    <m/>
    <s v="2010s"/>
  </r>
  <r>
    <x v="3892"/>
    <s v="Movie"/>
    <s v="Stratton"/>
    <n v="2018"/>
    <s v="R"/>
    <n v="95"/>
    <s v="Minute"/>
    <s v="Action, Suspense"/>
    <s v="Adult"/>
    <x v="41"/>
    <m/>
    <s v="2010s"/>
  </r>
  <r>
    <x v="3893"/>
    <s v="Movie"/>
    <s v="Peterloo"/>
    <n v="2019"/>
    <s v="PG-13"/>
    <n v="154"/>
    <s v="Minute"/>
    <s v="Drama"/>
    <s v="Teen"/>
    <x v="125"/>
    <m/>
    <s v="2010s"/>
  </r>
  <r>
    <x v="3894"/>
    <s v="Movie"/>
    <s v="Pablo Francisco: Ouch! Live From San Jose!"/>
    <n v="2006"/>
    <s v="18+"/>
    <n v="69"/>
    <s v="Minute"/>
    <s v="Arts, Entertainment, and Culture, Comedy, Special Interest"/>
    <s v="Adult"/>
    <x v="3"/>
    <m/>
    <s v="2000s"/>
  </r>
  <r>
    <x v="3895"/>
    <s v="Movie"/>
    <s v="Olympia"/>
    <n v="2018"/>
    <s v="16+"/>
    <n v="94"/>
    <s v="Minute"/>
    <s v="Comedy, Drama, Romance"/>
    <s v="Teen"/>
    <x v="12"/>
    <m/>
    <s v="2010s"/>
  </r>
  <r>
    <x v="3896"/>
    <s v="Movie"/>
    <s v="Never Too Late"/>
    <n v="2020"/>
    <s v="NR"/>
    <n v="98"/>
    <s v="Minute"/>
    <s v="Comedy, Romance"/>
    <s v="Unknown"/>
    <x v="6"/>
    <m/>
    <s v="2020s"/>
  </r>
  <r>
    <x v="3897"/>
    <s v="Movie"/>
    <s v="My Dad's Christmas Date"/>
    <n v="2020"/>
    <s v="13+"/>
    <n v="91"/>
    <s v="Minute"/>
    <s v="Comedy"/>
    <s v="Teen"/>
    <x v="51"/>
    <m/>
    <s v="2020s"/>
  </r>
  <r>
    <x v="3898"/>
    <s v="Movie"/>
    <s v="Morphle - My Magical Storytime &amp; More Cartoons for Kids"/>
    <n v="2019"/>
    <s v="ALL"/>
    <n v="43"/>
    <s v="Minute"/>
    <s v="Animation, Kids"/>
    <s v="Kids"/>
    <x v="83"/>
    <m/>
    <s v="2010s"/>
  </r>
  <r>
    <x v="3899"/>
    <s v="Movie"/>
    <s v="Midnight Sky &amp; Ocean Sounds 4 hours"/>
    <n v="2019"/>
    <s v="ALL"/>
    <n v="240"/>
    <s v="Minute"/>
    <s v="Documentary, Special Interest"/>
    <s v="Kids"/>
    <x v="149"/>
    <m/>
    <s v="2010s"/>
  </r>
  <r>
    <x v="3900"/>
    <s v="Movie"/>
    <s v="Michael Ian Black: Noted Expert"/>
    <n v="2016"/>
    <s v="18+"/>
    <n v="60"/>
    <s v="Minute"/>
    <s v="Arts, Entertainment, and Culture, Comedy, Special Interest"/>
    <s v="Adult"/>
    <x v="28"/>
    <m/>
    <s v="2010s"/>
  </r>
  <r>
    <x v="3901"/>
    <s v="Movie"/>
    <s v="Meet My Valentine"/>
    <n v="2015"/>
    <s v="PG"/>
    <n v="89"/>
    <s v="Minute"/>
    <s v="Drama"/>
    <s v="Teen"/>
    <x v="34"/>
    <m/>
    <s v="2010s"/>
  </r>
  <r>
    <x v="3902"/>
    <s v="Movie"/>
    <s v="Let's Have Fun with Little Baby Bum"/>
    <n v="2019"/>
    <s v="ALL"/>
    <n v="30"/>
    <s v="Minute"/>
    <s v="Kids"/>
    <s v="Kids"/>
    <x v="64"/>
    <m/>
    <s v="2010s"/>
  </r>
  <r>
    <x v="3903"/>
    <s v="Movie"/>
    <s v="Last Summer in the Hamptons"/>
    <n v="1995"/>
    <s v="R"/>
    <n v="108"/>
    <s v="Minute"/>
    <s v="Comedy, Drama"/>
    <s v="Adult"/>
    <x v="80"/>
    <m/>
    <s v="1990s"/>
  </r>
  <r>
    <x v="3904"/>
    <s v="Movie"/>
    <s v="Jonestown: Paradise Lost"/>
    <n v="2006"/>
    <s v="13+"/>
    <n v="104"/>
    <s v="Minute"/>
    <s v="Documentary, Drama, Horror"/>
    <s v="Teen"/>
    <x v="16"/>
    <m/>
    <s v="2000s"/>
  </r>
  <r>
    <x v="3905"/>
    <s v="Movie"/>
    <s v="Into His Arms"/>
    <n v="1999"/>
    <s v="13+"/>
    <n v="75"/>
    <s v="Minute"/>
    <s v="Drama"/>
    <s v="Teen"/>
    <x v="77"/>
    <m/>
    <s v="1990s"/>
  </r>
  <r>
    <x v="3906"/>
    <s v="Movie"/>
    <s v="House Hunting"/>
    <n v="2013"/>
    <s v="R"/>
    <n v="103"/>
    <s v="Minute"/>
    <s v="Horror, Suspense"/>
    <s v="Adult"/>
    <x v="22"/>
    <m/>
    <s v="2010s"/>
  </r>
  <r>
    <x v="3907"/>
    <s v="Movie"/>
    <s v="Honor Amongst Men"/>
    <n v="2021"/>
    <s v="16+"/>
    <n v="85"/>
    <s v="Minute"/>
    <s v="Drama"/>
    <s v="Teen"/>
    <x v="35"/>
    <m/>
    <s v="2020s"/>
  </r>
  <r>
    <x v="3908"/>
    <s v="Movie"/>
    <s v="Gecko's Garage - Construction Videos for Kids"/>
    <n v="2019"/>
    <s v="ALL"/>
    <n v="38"/>
    <s v="Minute"/>
    <s v="Animation, Kids"/>
    <s v="Kids"/>
    <x v="81"/>
    <m/>
    <s v="2010s"/>
  </r>
  <r>
    <x v="3909"/>
    <s v="Movie"/>
    <s v="Fist of Fury"/>
    <n v="1972"/>
    <s v="13+"/>
    <n v="106"/>
    <s v="Minute"/>
    <s v="Action"/>
    <s v="Teen"/>
    <x v="76"/>
    <m/>
    <s v="1970s"/>
  </r>
  <r>
    <x v="3910"/>
    <s v="Movie"/>
    <s v="Fanney Khan"/>
    <n v="2018"/>
    <s v="13+"/>
    <n v="129"/>
    <s v="Minute"/>
    <s v="Arts, Entertainment, and Culture, Comedy, Drama"/>
    <s v="Teen"/>
    <x v="150"/>
    <m/>
    <s v="2010s"/>
  </r>
  <r>
    <x v="3911"/>
    <s v="Movie"/>
    <s v="Dark Alibi - Sidney Toler As Charlie Chan"/>
    <n v="1946"/>
    <s v="7+"/>
    <n v="62"/>
    <s v="Minute"/>
    <s v="Action, Comedy, Suspense"/>
    <s v="Kids"/>
    <x v="17"/>
    <m/>
    <s v="1940s"/>
  </r>
  <r>
    <x v="3912"/>
    <s v="Movie"/>
    <s v="Chhalaang (4K UHD)"/>
    <n v="2020"/>
    <s v="13+"/>
    <n v="136"/>
    <s v="Minute"/>
    <s v="Comedy, Drama"/>
    <s v="Teen"/>
    <x v="60"/>
    <m/>
    <s v="2020s"/>
  </r>
  <r>
    <x v="3913"/>
    <s v="Movie"/>
    <s v="Amy Lee, Dream Too Much"/>
    <n v="2016"/>
    <s v="G"/>
    <n v="28"/>
    <s v="Minute"/>
    <s v="Animation, Music Videos and Concerts"/>
    <s v="Kids"/>
    <x v="146"/>
    <m/>
    <s v="2010s"/>
  </r>
  <r>
    <x v="3914"/>
    <s v="Movie"/>
    <s v="Almost An Angel"/>
    <n v="1990"/>
    <s v="PG"/>
    <n v="95"/>
    <s v="Minute"/>
    <s v="Comedy, Drama, Faith and Spirituality"/>
    <s v="Teen"/>
    <x v="41"/>
    <m/>
    <s v="1990s"/>
  </r>
  <r>
    <x v="3915"/>
    <s v="Movie"/>
    <s v="X"/>
    <n v="2021"/>
    <s v="18+"/>
    <n v="127"/>
    <s v="Minute"/>
    <s v="Drama, Suspense"/>
    <s v="Adult"/>
    <x v="96"/>
    <m/>
    <s v="2020s"/>
  </r>
  <r>
    <x v="3916"/>
    <s v="Movie"/>
    <s v="Wives Under Suspicion"/>
    <n v="1938"/>
    <s v="18+"/>
    <n v="69"/>
    <s v="Minute"/>
    <s v="Drama, Suspense"/>
    <s v="Adult"/>
    <x v="3"/>
    <m/>
    <s v="1930s"/>
  </r>
  <r>
    <x v="3917"/>
    <s v="Movie"/>
    <s v="Wild Faith"/>
    <n v="2019"/>
    <s v="13+"/>
    <n v="101"/>
    <s v="Minute"/>
    <s v="Drama, Western"/>
    <s v="Teen"/>
    <x v="101"/>
    <m/>
    <s v="2010s"/>
  </r>
  <r>
    <x v="3918"/>
    <s v="Movie"/>
    <s v="What Haunts Us"/>
    <n v="2018"/>
    <s v="NR"/>
    <n v="69"/>
    <s v="Minute"/>
    <s v="Documentary, Drama"/>
    <s v="Unknown"/>
    <x v="3"/>
    <m/>
    <s v="2010s"/>
  </r>
  <r>
    <x v="3919"/>
    <s v="Movie"/>
    <s v="We Are Still Here"/>
    <n v="2015"/>
    <s v="18+"/>
    <n v="83"/>
    <s v="Minute"/>
    <s v="Horror, Suspense"/>
    <s v="Adult"/>
    <x v="106"/>
    <m/>
    <s v="2010s"/>
  </r>
  <r>
    <x v="3920"/>
    <s v="Movie"/>
    <s v="Urartu: The Forgotten Kingdom"/>
    <n v="2020"/>
    <s v="13+"/>
    <n v="48"/>
    <s v="Minute"/>
    <s v="Documentary"/>
    <s v="Teen"/>
    <x v="54"/>
    <m/>
    <s v="2020s"/>
  </r>
  <r>
    <x v="3921"/>
    <s v="Movie"/>
    <s v="Two Wrongs"/>
    <n v="2015"/>
    <s v="NR"/>
    <n v="88"/>
    <s v="Minute"/>
    <s v="Suspense"/>
    <s v="Unknown"/>
    <x v="10"/>
    <m/>
    <s v="2010s"/>
  </r>
  <r>
    <x v="3922"/>
    <s v="Movie"/>
    <s v="The Vanishing"/>
    <n v="2019"/>
    <s v="R"/>
    <n v="108"/>
    <s v="Minute"/>
    <s v="Suspense"/>
    <s v="Adult"/>
    <x v="80"/>
    <m/>
    <s v="2010s"/>
  </r>
  <r>
    <x v="3923"/>
    <s v="Movie"/>
    <s v="The Perfect Wedding"/>
    <n v="2013"/>
    <s v="13+"/>
    <n v="82"/>
    <s v="Minute"/>
    <s v="Comedy, Kids, LGBTQ"/>
    <s v="Teen"/>
    <x v="113"/>
    <m/>
    <s v="2010s"/>
  </r>
  <r>
    <x v="3924"/>
    <s v="Movie"/>
    <s v="The One Who Hears :: A Call to Obedience"/>
    <n v="2020"/>
    <s v="7+"/>
    <n v="98"/>
    <s v="Minute"/>
    <s v="Documentary, Faith and Spirituality, Special Interest"/>
    <s v="Kids"/>
    <x v="6"/>
    <m/>
    <s v="2020s"/>
  </r>
  <r>
    <x v="3925"/>
    <s v="Movie"/>
    <s v="The Glorias"/>
    <n v="2020"/>
    <s v="R"/>
    <n v="147"/>
    <s v="Minute"/>
    <s v="Drama"/>
    <s v="Adult"/>
    <x v="142"/>
    <m/>
    <s v="2020s"/>
  </r>
  <r>
    <x v="3926"/>
    <s v="TV Show"/>
    <s v="The Expanse (4K UHD)"/>
    <n v="2018"/>
    <s v="16+"/>
    <n v="3"/>
    <s v="Season"/>
    <s v="Science Fiction, Suspense"/>
    <s v="Teen"/>
    <x v="15"/>
    <n v="3"/>
    <s v="2010s"/>
  </r>
  <r>
    <x v="3927"/>
    <s v="Movie"/>
    <s v="The Custodian"/>
    <n v="2012"/>
    <s v="NR"/>
    <n v="79"/>
    <s v="Minute"/>
    <s v="Drama, Young Adult Audience"/>
    <s v="Unknown"/>
    <x v="73"/>
    <m/>
    <s v="2010s"/>
  </r>
  <r>
    <x v="3928"/>
    <s v="Movie"/>
    <s v="The 41-Year-Old Virgin Who Knocked Up Sarah Marshall and Felt Superbad About It"/>
    <n v="2010"/>
    <s v="NR"/>
    <n v="81"/>
    <s v="Minute"/>
    <s v="Comedy"/>
    <s v="Unknown"/>
    <x v="93"/>
    <m/>
    <s v="2010s"/>
  </r>
  <r>
    <x v="3929"/>
    <s v="Movie"/>
    <s v="Test"/>
    <n v="2014"/>
    <s v="18+"/>
    <n v="90"/>
    <s v="Minute"/>
    <s v="Arts, Entertainment, and Culture, LGBTQ, Romance"/>
    <s v="Adult"/>
    <x v="56"/>
    <m/>
    <s v="2010s"/>
  </r>
  <r>
    <x v="3930"/>
    <s v="Movie"/>
    <s v="T-Rex Ranch Surprise Jurassic Dinosaur Eggs!"/>
    <n v="2019"/>
    <s v="ALL"/>
    <n v="42"/>
    <s v="Minute"/>
    <s v="Kids"/>
    <s v="Kids"/>
    <x v="92"/>
    <m/>
    <s v="2010s"/>
  </r>
  <r>
    <x v="3931"/>
    <s v="Movie"/>
    <s v="Streets"/>
    <n v="2018"/>
    <s v="16+"/>
    <n v="88"/>
    <s v="Minute"/>
    <s v="Action, Drama"/>
    <s v="Teen"/>
    <x v="10"/>
    <m/>
    <s v="2010s"/>
  </r>
  <r>
    <x v="3932"/>
    <s v="Movie"/>
    <s v="Stay"/>
    <n v="2021"/>
    <s v="16+"/>
    <n v="82"/>
    <s v="Minute"/>
    <s v="Horror, Suspense"/>
    <s v="Teen"/>
    <x v="113"/>
    <m/>
    <s v="2020s"/>
  </r>
  <r>
    <x v="3933"/>
    <s v="Movie"/>
    <s v="Skin Deep"/>
    <n v="1989"/>
    <s v="R"/>
    <n v="101"/>
    <s v="Minute"/>
    <s v="Comedy, Drama"/>
    <s v="Adult"/>
    <x v="101"/>
    <m/>
    <s v="1980s"/>
  </r>
  <r>
    <x v="3934"/>
    <s v="Movie"/>
    <s v="Shapes and Songs by Little Baby Bum"/>
    <n v="2019"/>
    <s v="ALL"/>
    <n v="34"/>
    <s v="Minute"/>
    <s v="Kids"/>
    <s v="Kids"/>
    <x v="40"/>
    <m/>
    <s v="2010s"/>
  </r>
  <r>
    <x v="3935"/>
    <s v="Movie"/>
    <s v="Seberg"/>
    <n v="2020"/>
    <s v="R"/>
    <n v="103"/>
    <s v="Minute"/>
    <s v="Drama, Suspense"/>
    <s v="Adult"/>
    <x v="22"/>
    <m/>
    <s v="2020s"/>
  </r>
  <r>
    <x v="3936"/>
    <s v="Movie"/>
    <s v="Rudderless"/>
    <n v="2014"/>
    <s v="R"/>
    <n v="105"/>
    <s v="Minute"/>
    <s v="Comedy, Drama"/>
    <s v="Adult"/>
    <x v="112"/>
    <m/>
    <s v="2010s"/>
  </r>
  <r>
    <x v="3937"/>
    <s v="Movie"/>
    <s v="Romeo Vs Juliet"/>
    <n v="2015"/>
    <s v="13+"/>
    <n v="149"/>
    <s v="Minute"/>
    <s v="Comedy, Romance"/>
    <s v="Teen"/>
    <x v="70"/>
    <m/>
    <s v="2010s"/>
  </r>
  <r>
    <x v="3938"/>
    <s v="Movie"/>
    <s v="Red Metal: The Copper Country Strike of 1913"/>
    <n v="2013"/>
    <s v="NR"/>
    <n v="55"/>
    <s v="Minute"/>
    <s v="Documentary"/>
    <s v="Unknown"/>
    <x v="45"/>
    <m/>
    <s v="2010s"/>
  </r>
  <r>
    <x v="3939"/>
    <s v="Movie"/>
    <s v="Pinkfong 50 Best Hits: Baby Shark and More"/>
    <n v="2018"/>
    <s v="ALL"/>
    <n v="64"/>
    <s v="Minute"/>
    <s v="Animation, Kids"/>
    <s v="Kids"/>
    <x v="52"/>
    <m/>
    <s v="2010s"/>
  </r>
  <r>
    <x v="3940"/>
    <s v="Movie"/>
    <s v="Out of Mind, Out of Sight"/>
    <n v="2014"/>
    <s v="13+"/>
    <n v="88"/>
    <s v="Minute"/>
    <s v="Documentary, Special Interest"/>
    <s v="Teen"/>
    <x v="10"/>
    <m/>
    <s v="2010s"/>
  </r>
  <r>
    <x v="3941"/>
    <s v="Movie"/>
    <s v="One Hour of Himalayan Singing Bowls"/>
    <n v="2017"/>
    <s v="ALL"/>
    <n v="60"/>
    <s v="Minute"/>
    <s v="Special Interest"/>
    <s v="Kids"/>
    <x v="28"/>
    <m/>
    <s v="2010s"/>
  </r>
  <r>
    <x v="3942"/>
    <s v="TV Show"/>
    <s v="On Death Row"/>
    <n v="2013"/>
    <s v="TV-14"/>
    <n v="1"/>
    <s v="Season"/>
    <s v="Documentary, Drama, Suspense"/>
    <s v="Teen"/>
    <x v="15"/>
    <n v="1"/>
    <s v="2010s"/>
  </r>
  <r>
    <x v="3943"/>
    <s v="Movie"/>
    <s v="Nevada City"/>
    <n v="1941"/>
    <s v="13+"/>
    <n v="55"/>
    <s v="Minute"/>
    <s v="Action, Western"/>
    <s v="Teen"/>
    <x v="45"/>
    <m/>
    <s v="1940s"/>
  </r>
  <r>
    <x v="3944"/>
    <s v="Movie"/>
    <s v="Nemesis"/>
    <n v="2020"/>
    <s v="16+"/>
    <n v="79"/>
    <s v="Minute"/>
    <s v="Action, Drama, Suspense"/>
    <s v="Teen"/>
    <x v="73"/>
    <m/>
    <s v="2020s"/>
  </r>
  <r>
    <x v="3945"/>
    <s v="Movie"/>
    <s v="Morphle - My Magic Pet Shop &amp; More Animal Cartoons"/>
    <n v="2019"/>
    <s v="ALL"/>
    <n v="42"/>
    <s v="Minute"/>
    <s v="Animation, Kids"/>
    <s v="Kids"/>
    <x v="92"/>
    <m/>
    <s v="2010s"/>
  </r>
  <r>
    <x v="3946"/>
    <s v="Movie"/>
    <s v="Mickey"/>
    <n v="1948"/>
    <s v="PG"/>
    <n v="95"/>
    <s v="Minute"/>
    <s v="Comedy"/>
    <s v="Teen"/>
    <x v="41"/>
    <m/>
    <s v="1940s"/>
  </r>
  <r>
    <x v="3947"/>
    <s v="Movie"/>
    <s v="Meltdown"/>
    <n v="1995"/>
    <s v="R"/>
    <n v="101"/>
    <s v="Minute"/>
    <s v="Action, Adventure, Comedy"/>
    <s v="Adult"/>
    <x v="101"/>
    <m/>
    <s v="1990s"/>
  </r>
  <r>
    <x v="3948"/>
    <s v="Movie"/>
    <s v="Marc Maron: Thinky Pain"/>
    <n v="2013"/>
    <s v="18+"/>
    <n v="94"/>
    <s v="Minute"/>
    <s v="Arts, Entertainment, and Culture, Comedy, Special Interest"/>
    <s v="Adult"/>
    <x v="12"/>
    <m/>
    <s v="2010s"/>
  </r>
  <r>
    <x v="3949"/>
    <s v="Movie"/>
    <s v="Les Misérables"/>
    <n v="2020"/>
    <s v="R"/>
    <n v="105"/>
    <s v="Minute"/>
    <s v="Drama, International"/>
    <s v="Adult"/>
    <x v="112"/>
    <m/>
    <s v="2020s"/>
  </r>
  <r>
    <x v="3950"/>
    <s v="Movie"/>
    <s v="Last Chance Café"/>
    <n v="2006"/>
    <s v="16+"/>
    <n v="88"/>
    <s v="Minute"/>
    <s v="Drama, Romance"/>
    <s v="Teen"/>
    <x v="10"/>
    <m/>
    <s v="2000s"/>
  </r>
  <r>
    <x v="3951"/>
    <s v="Movie"/>
    <s v="Killer Sofa"/>
    <n v="2019"/>
    <s v="13+"/>
    <n v="81"/>
    <s v="Minute"/>
    <s v="Comedy, Horror"/>
    <s v="Teen"/>
    <x v="93"/>
    <m/>
    <s v="2010s"/>
  </r>
  <r>
    <x v="3952"/>
    <s v="Movie"/>
    <s v="Joji (4K UHD)"/>
    <n v="2021"/>
    <s v="16+"/>
    <n v="114"/>
    <s v="Minute"/>
    <s v="Drama"/>
    <s v="Teen"/>
    <x v="59"/>
    <m/>
    <s v="2020s"/>
  </r>
  <r>
    <x v="3953"/>
    <s v="Movie"/>
    <s v="Joji"/>
    <n v="2021"/>
    <s v="16+"/>
    <n v="114"/>
    <s v="Minute"/>
    <s v="Drama"/>
    <s v="Teen"/>
    <x v="59"/>
    <m/>
    <s v="2020s"/>
  </r>
  <r>
    <x v="3954"/>
    <s v="Movie"/>
    <s v="JFK's Women: The Scandals Revealed"/>
    <n v="2006"/>
    <s v="13+"/>
    <n v="52"/>
    <s v="Minute"/>
    <s v="Special Interest, Suspense"/>
    <s v="Teen"/>
    <x v="5"/>
    <m/>
    <s v="2000s"/>
  </r>
  <r>
    <x v="3955"/>
    <s v="Movie"/>
    <s v="Jessie Baylin - Strawberry Wind (a short film) {Amazon Original}"/>
    <n v="2018"/>
    <s v="G"/>
    <n v="15"/>
    <s v="Minute"/>
    <s v="Animation, Kids, Music Videos and Concerts"/>
    <s v="Kids"/>
    <x v="87"/>
    <m/>
    <s v="2010s"/>
  </r>
  <r>
    <x v="3956"/>
    <s v="Movie"/>
    <s v="Jeff Dunham: Unhinged in Hollywood"/>
    <n v="2015"/>
    <s v="18+"/>
    <n v="71"/>
    <s v="Minute"/>
    <s v="Arts, Entertainment, and Culture, Comedy, Special Interest"/>
    <s v="Adult"/>
    <x v="91"/>
    <m/>
    <s v="2010s"/>
  </r>
  <r>
    <x v="3957"/>
    <s v="Movie"/>
    <s v="Humpty Dumpty &amp; More Kids Songs - Super Simple Songs"/>
    <n v="2017"/>
    <s v="ALL"/>
    <n v="42"/>
    <s v="Minute"/>
    <s v="Kids"/>
    <s v="Kids"/>
    <x v="92"/>
    <m/>
    <s v="2010s"/>
  </r>
  <r>
    <x v="3958"/>
    <s v="Movie"/>
    <s v="Howl"/>
    <n v="2021"/>
    <s v="16+"/>
    <n v="81"/>
    <s v="Minute"/>
    <s v="Horror, Romance, Science Fiction"/>
    <s v="Teen"/>
    <x v="93"/>
    <m/>
    <s v="2020s"/>
  </r>
  <r>
    <x v="3959"/>
    <s v="Movie"/>
    <s v="Hide Away"/>
    <n v="2011"/>
    <s v="PG-13"/>
    <n v="81"/>
    <s v="Minute"/>
    <s v="Drama"/>
    <s v="Teen"/>
    <x v="93"/>
    <m/>
    <s v="2010s"/>
  </r>
  <r>
    <x v="3960"/>
    <s v="Movie"/>
    <s v="Heart Of The Rockies"/>
    <n v="1937"/>
    <s v="7+"/>
    <n v="54"/>
    <s v="Minute"/>
    <s v="Western"/>
    <s v="Kids"/>
    <x v="29"/>
    <m/>
    <s v="1930s"/>
  </r>
  <r>
    <x v="3961"/>
    <s v="Movie"/>
    <s v="Half of a Yellow Sun"/>
    <n v="2014"/>
    <s v="R"/>
    <n v="112"/>
    <s v="Minute"/>
    <s v="Drama"/>
    <s v="Adult"/>
    <x v="86"/>
    <m/>
    <s v="2010s"/>
  </r>
  <r>
    <x v="3962"/>
    <s v="Movie"/>
    <s v="George Carlin: It's Bad For Ya!"/>
    <n v="2008"/>
    <s v="18+"/>
    <n v="69"/>
    <s v="Minute"/>
    <s v="Arts, Entertainment, and Culture, Comedy"/>
    <s v="Adult"/>
    <x v="3"/>
    <m/>
    <s v="2000s"/>
  </r>
  <r>
    <x v="3963"/>
    <s v="Movie"/>
    <s v="Funny Girl (4K UHD)"/>
    <n v="1968"/>
    <s v="G"/>
    <n v="148"/>
    <s v="Minute"/>
    <s v="Drama"/>
    <s v="Kids"/>
    <x v="115"/>
    <m/>
    <s v="1960s"/>
  </r>
  <r>
    <x v="3964"/>
    <s v="Movie"/>
    <s v="Elodie"/>
    <n v="2019"/>
    <s v="13+"/>
    <n v="95"/>
    <s v="Minute"/>
    <s v="Drama, Suspense"/>
    <s v="Teen"/>
    <x v="41"/>
    <m/>
    <s v="2010s"/>
  </r>
  <r>
    <x v="3965"/>
    <s v="Movie"/>
    <s v="Devil in the Dark"/>
    <n v="2017"/>
    <s v="16+"/>
    <n v="82"/>
    <s v="Minute"/>
    <s v="Horror, Suspense"/>
    <s v="Teen"/>
    <x v="113"/>
    <m/>
    <s v="2010s"/>
  </r>
  <r>
    <x v="3966"/>
    <s v="Movie"/>
    <s v="Dennis Miller: Fake News, Real Jokes"/>
    <n v="2018"/>
    <s v="18+"/>
    <n v="58"/>
    <s v="Minute"/>
    <s v="Arts, Entertainment, and Culture, Comedy, Special Interest"/>
    <s v="Adult"/>
    <x v="48"/>
    <m/>
    <s v="2010s"/>
  </r>
  <r>
    <x v="3967"/>
    <s v="Movie"/>
    <s v="Dear God"/>
    <n v="1996"/>
    <s v="PG"/>
    <n v="112"/>
    <s v="Minute"/>
    <s v="Comedy"/>
    <s v="Teen"/>
    <x v="86"/>
    <m/>
    <s v="1990s"/>
  </r>
  <r>
    <x v="3968"/>
    <s v="Movie"/>
    <s v="Dawn"/>
    <n v="2018"/>
    <s v="13+"/>
    <n v="115"/>
    <s v="Minute"/>
    <s v="Drama, Faith and Spirituality"/>
    <s v="Teen"/>
    <x v="47"/>
    <m/>
    <s v="2010s"/>
  </r>
  <r>
    <x v="3969"/>
    <s v="Movie"/>
    <s v="Burj Khalifa: Dubai's Vertical City"/>
    <n v="2016"/>
    <s v="7+"/>
    <n v="52"/>
    <s v="Minute"/>
    <s v="Documentary"/>
    <s v="Kids"/>
    <x v="5"/>
    <m/>
    <s v="2010s"/>
  </r>
  <r>
    <x v="3970"/>
    <s v="Movie"/>
    <s v="Brian Gaar: Jokes I Wrote At Work"/>
    <n v="2015"/>
    <s v="NR"/>
    <n v="60"/>
    <s v="Minute"/>
    <s v="Arts, Entertainment, and Culture, Comedy, Special Interest"/>
    <s v="Unknown"/>
    <x v="28"/>
    <m/>
    <s v="2010s"/>
  </r>
  <r>
    <x v="3971"/>
    <s v="Movie"/>
    <s v="Bejeweled Fishes"/>
    <n v="2018"/>
    <s v="ALL"/>
    <n v="56"/>
    <s v="Minute"/>
    <s v="Documentary"/>
    <s v="Kids"/>
    <x v="36"/>
    <m/>
    <s v="2010s"/>
  </r>
  <r>
    <x v="3972"/>
    <s v="Movie"/>
    <s v="Arthur and the Haunted Tree House"/>
    <n v="2017"/>
    <s v="G"/>
    <n v="57"/>
    <s v="Minute"/>
    <s v="Kids"/>
    <s v="Kids"/>
    <x v="67"/>
    <m/>
    <s v="2010s"/>
  </r>
  <r>
    <x v="3973"/>
    <s v="Movie"/>
    <s v="Archive"/>
    <n v="2020"/>
    <s v="16+"/>
    <n v="109"/>
    <s v="Minute"/>
    <s v="Arts, Entertainment, and Culture, Fantasy, Science Fiction"/>
    <s v="Teen"/>
    <x v="33"/>
    <m/>
    <s v="2020s"/>
  </r>
  <r>
    <x v="3974"/>
    <s v="Movie"/>
    <s v="Action"/>
    <n v="2019"/>
    <s v="13+"/>
    <n v="151"/>
    <s v="Minute"/>
    <s v="Action, Drama"/>
    <s v="Teen"/>
    <x v="69"/>
    <m/>
    <s v="2010s"/>
  </r>
  <r>
    <x v="3975"/>
    <s v="Movie"/>
    <s v="A Country Christmas"/>
    <n v="2013"/>
    <s v="ALL"/>
    <n v="91"/>
    <s v="Minute"/>
    <s v="Kids"/>
    <s v="Kids"/>
    <x v="51"/>
    <m/>
    <s v="2010s"/>
  </r>
  <r>
    <x v="3976"/>
    <s v="Movie"/>
    <s v="15-Minute Yoga Recover 1.0 Workout"/>
    <n v="2018"/>
    <s v="ALL"/>
    <n v="18"/>
    <s v="Minute"/>
    <s v="Fitness"/>
    <s v="Kids"/>
    <x v="23"/>
    <m/>
    <s v="2010s"/>
  </r>
  <r>
    <x v="3977"/>
    <s v="Movie"/>
    <s v="15-Minute Cardio Core 4.0 Workout"/>
    <n v="2017"/>
    <s v="ALL"/>
    <n v="18"/>
    <s v="Minute"/>
    <s v="Fitness"/>
    <s v="Kids"/>
    <x v="23"/>
    <m/>
    <s v="2010s"/>
  </r>
  <r>
    <x v="3978"/>
    <s v="Movie"/>
    <s v="15-Minute Cardio Burn 5.0 Workout"/>
    <n v="2017"/>
    <s v="ALL"/>
    <n v="22"/>
    <s v="Minute"/>
    <s v="Fitness"/>
    <s v="Kids"/>
    <x v="27"/>
    <m/>
    <s v="2010s"/>
  </r>
  <r>
    <x v="3979"/>
    <s v="Movie"/>
    <s v="Woman in the Woods"/>
    <n v="2021"/>
    <s v="NR"/>
    <n v="88"/>
    <s v="Minute"/>
    <s v="Action, Science Fiction"/>
    <s v="Unknown"/>
    <x v="10"/>
    <m/>
    <s v="2020s"/>
  </r>
  <r>
    <x v="3980"/>
    <s v="Movie"/>
    <s v="Wandering Eye"/>
    <n v="2011"/>
    <s v="13+"/>
    <n v="89"/>
    <s v="Minute"/>
    <s v="Drama, Suspense"/>
    <s v="Teen"/>
    <x v="34"/>
    <m/>
    <s v="2010s"/>
  </r>
  <r>
    <x v="3981"/>
    <s v="Movie"/>
    <s v="UFOTV Presents: Out of the Blue - The Definitive Investigation On UFOs"/>
    <n v="2012"/>
    <s v="ALL"/>
    <n v="107"/>
    <s v="Minute"/>
    <s v="Documentary, Special Interest"/>
    <s v="Kids"/>
    <x v="79"/>
    <m/>
    <s v="2010s"/>
  </r>
  <r>
    <x v="3982"/>
    <s v="Movie"/>
    <s v="Turnt"/>
    <n v="2020"/>
    <s v="16+"/>
    <n v="85"/>
    <s v="Minute"/>
    <s v="Drama"/>
    <s v="Teen"/>
    <x v="35"/>
    <m/>
    <s v="2020s"/>
  </r>
  <r>
    <x v="3983"/>
    <s v="Movie"/>
    <s v="Tiger Orange"/>
    <n v="2015"/>
    <s v="18+"/>
    <n v="76"/>
    <s v="Minute"/>
    <s v="Drama, LGBTQ, Romance"/>
    <s v="Adult"/>
    <x v="135"/>
    <m/>
    <s v="2010s"/>
  </r>
  <r>
    <x v="3984"/>
    <s v="Movie"/>
    <s v="The Wall"/>
    <n v="2017"/>
    <s v="R"/>
    <n v="90"/>
    <s v="Minute"/>
    <s v="Drama, Military and War, Suspense"/>
    <s v="Adult"/>
    <x v="56"/>
    <m/>
    <s v="2010s"/>
  </r>
  <r>
    <x v="3985"/>
    <s v="Movie"/>
    <s v="The Ultimate Life"/>
    <n v="2013"/>
    <s v="PG"/>
    <n v="109"/>
    <s v="Minute"/>
    <s v="Drama, Faith and Spirituality"/>
    <s v="Teen"/>
    <x v="33"/>
    <m/>
    <s v="2010s"/>
  </r>
  <r>
    <x v="3986"/>
    <s v="Movie"/>
    <s v="The Search For The Real Mt. Sinai"/>
    <n v="2003"/>
    <s v="ALL"/>
    <n v="46"/>
    <s v="Minute"/>
    <s v="Documentary, Special Interest"/>
    <s v="Kids"/>
    <x v="13"/>
    <m/>
    <s v="2000s"/>
  </r>
  <r>
    <x v="3987"/>
    <s v="Movie"/>
    <s v="The Price Of Fame"/>
    <n v="2017"/>
    <s v="13+"/>
    <n v="90"/>
    <s v="Minute"/>
    <s v="Documentary, Sports"/>
    <s v="Teen"/>
    <x v="56"/>
    <m/>
    <s v="2010s"/>
  </r>
  <r>
    <x v="3988"/>
    <s v="Movie"/>
    <s v="Suspiria"/>
    <n v="2018"/>
    <s v="R"/>
    <n v="152"/>
    <s v="Minute"/>
    <s v="Fantasy, Horror"/>
    <s v="Adult"/>
    <x v="65"/>
    <m/>
    <s v="2010s"/>
  </r>
  <r>
    <x v="3989"/>
    <s v="Movie"/>
    <s v="Philly Kid"/>
    <n v="2012"/>
    <s v="R"/>
    <n v="93"/>
    <s v="Minute"/>
    <s v="Action, Drama, Special Interest"/>
    <s v="Adult"/>
    <x v="11"/>
    <m/>
    <s v="2010s"/>
  </r>
  <r>
    <x v="3990"/>
    <s v="Movie"/>
    <s v="New World Order"/>
    <n v="2002"/>
    <s v="NR"/>
    <n v="100"/>
    <s v="Minute"/>
    <s v="Suspense"/>
    <s v="Unknown"/>
    <x v="63"/>
    <m/>
    <s v="2000s"/>
  </r>
  <r>
    <x v="3991"/>
    <s v="Movie"/>
    <s v="New Life"/>
    <n v="2016"/>
    <s v="PG"/>
    <n v="89"/>
    <s v="Minute"/>
    <s v="Drama, Faith and Spirituality"/>
    <s v="Teen"/>
    <x v="34"/>
    <m/>
    <s v="2010s"/>
  </r>
  <r>
    <x v="3992"/>
    <s v="Movie"/>
    <s v="Netherbeast Incorporated"/>
    <n v="2007"/>
    <s v="NR"/>
    <n v="89"/>
    <s v="Minute"/>
    <s v="Comedy, Science Fiction"/>
    <s v="Unknown"/>
    <x v="34"/>
    <m/>
    <s v="2000s"/>
  </r>
  <r>
    <x v="3993"/>
    <s v="Movie"/>
    <s v="Motives 2: Retribution"/>
    <n v="2007"/>
    <s v="R"/>
    <n v="94"/>
    <s v="Minute"/>
    <s v="Drama, Suspense"/>
    <s v="Adult"/>
    <x v="12"/>
    <m/>
    <s v="2000s"/>
  </r>
  <r>
    <x v="3994"/>
    <s v="Movie"/>
    <s v="Manhunt: Search for the Night Stalker"/>
    <n v="1989"/>
    <s v="16+"/>
    <n v="95"/>
    <s v="Minute"/>
    <s v="Documentary, Suspense"/>
    <s v="Teen"/>
    <x v="41"/>
    <m/>
    <s v="1980s"/>
  </r>
  <r>
    <x v="3995"/>
    <s v="Movie"/>
    <s v="Look Again"/>
    <n v="2011"/>
    <s v="13+"/>
    <n v="90"/>
    <s v="Minute"/>
    <s v="Suspense"/>
    <s v="Teen"/>
    <x v="56"/>
    <m/>
    <s v="2010s"/>
  </r>
  <r>
    <x v="3996"/>
    <s v="Movie"/>
    <s v="Khancha"/>
    <n v="2013"/>
    <s v="13+"/>
    <n v="145"/>
    <s v="Minute"/>
    <s v="Drama, Suspense"/>
    <s v="Teen"/>
    <x v="139"/>
    <m/>
    <s v="2010s"/>
  </r>
  <r>
    <x v="3997"/>
    <s v="Movie"/>
    <s v="Juncture"/>
    <n v="2008"/>
    <s v="13+"/>
    <n v="107"/>
    <s v="Minute"/>
    <s v="Action, Drama, Suspense"/>
    <s v="Teen"/>
    <x v="79"/>
    <m/>
    <s v="2000s"/>
  </r>
  <r>
    <x v="3998"/>
    <s v="Movie"/>
    <s v="Intruders"/>
    <n v="2016"/>
    <s v="R"/>
    <n v="90"/>
    <s v="Minute"/>
    <s v="Drama, Horror, Suspense"/>
    <s v="Adult"/>
    <x v="56"/>
    <m/>
    <s v="2010s"/>
  </r>
  <r>
    <x v="3999"/>
    <s v="Movie"/>
    <s v="Into the Sun"/>
    <n v="2005"/>
    <s v="R"/>
    <n v="97"/>
    <s v="Minute"/>
    <s v="Action, Suspense"/>
    <s v="Adult"/>
    <x v="110"/>
    <m/>
    <s v="2000s"/>
  </r>
  <r>
    <x v="4000"/>
    <s v="Movie"/>
    <s v="Incident at Guilt Ridge"/>
    <n v="2020"/>
    <s v="18+"/>
    <n v="76"/>
    <s v="Minute"/>
    <s v="Action, Drama, Western"/>
    <s v="Adult"/>
    <x v="135"/>
    <m/>
    <s v="2020s"/>
  </r>
  <r>
    <x v="4001"/>
    <s v="Movie"/>
    <s v="Hostile"/>
    <n v="2018"/>
    <s v="13+"/>
    <n v="83"/>
    <s v="Minute"/>
    <s v="Action, Horror"/>
    <s v="Teen"/>
    <x v="106"/>
    <m/>
    <s v="2010s"/>
  </r>
  <r>
    <x v="4002"/>
    <s v="Movie"/>
    <s v="Henry VII: The Winter King"/>
    <n v="2013"/>
    <s v="13+"/>
    <n v="59"/>
    <s v="Minute"/>
    <s v="Documentary, Special Interest"/>
    <s v="Teen"/>
    <x v="53"/>
    <m/>
    <s v="2010s"/>
  </r>
  <r>
    <x v="4003"/>
    <s v="Movie"/>
    <s v="He Watches Over Me"/>
    <n v="2018"/>
    <s v="16+"/>
    <n v="87"/>
    <s v="Minute"/>
    <s v="Drama, Special Interest"/>
    <s v="Teen"/>
    <x v="8"/>
    <m/>
    <s v="2010s"/>
  </r>
  <r>
    <x v="4004"/>
    <s v="Movie"/>
    <s v="Gulabo Sitabo"/>
    <n v="2020"/>
    <s v="16+"/>
    <n v="125"/>
    <s v="Minute"/>
    <s v="International"/>
    <s v="Teen"/>
    <x v="32"/>
    <m/>
    <s v="2020s"/>
  </r>
  <r>
    <x v="4005"/>
    <s v="Movie"/>
    <s v="Grimm Love"/>
    <n v="2007"/>
    <s v="R"/>
    <n v="87"/>
    <s v="Minute"/>
    <s v="Drama, Horror"/>
    <s v="Adult"/>
    <x v="8"/>
    <m/>
    <s v="2000s"/>
  </r>
  <r>
    <x v="4006"/>
    <s v="Movie"/>
    <s v="Goldstone"/>
    <n v="2018"/>
    <s v="18+"/>
    <n v="110"/>
    <s v="Minute"/>
    <s v="Action, Drama"/>
    <s v="Adult"/>
    <x v="1"/>
    <m/>
    <s v="2010s"/>
  </r>
  <r>
    <x v="4007"/>
    <s v="TV Show"/>
    <s v="GameOn Titans"/>
    <n v="2021"/>
    <s v="13+"/>
    <n v="1"/>
    <s v="Season"/>
    <s v="TV Shows"/>
    <s v="Teen"/>
    <x v="15"/>
    <n v="1"/>
    <s v="2020s"/>
  </r>
  <r>
    <x v="4008"/>
    <s v="Movie"/>
    <s v="Fun Animal Songs for Kids by HooplaKidz"/>
    <n v="2017"/>
    <s v="ALL"/>
    <n v="35"/>
    <s v="Minute"/>
    <s v="Animation, Kids"/>
    <s v="Kids"/>
    <x v="120"/>
    <m/>
    <s v="2010s"/>
  </r>
  <r>
    <x v="4009"/>
    <s v="Movie"/>
    <s v="Escape Plan: the Extractors Aka Escape Plan 3"/>
    <n v="2019"/>
    <s v="R"/>
    <n v="88"/>
    <s v="Minute"/>
    <s v="Action, Adventure"/>
    <s v="Adult"/>
    <x v="10"/>
    <m/>
    <s v="2010s"/>
  </r>
  <r>
    <x v="4010"/>
    <s v="Movie"/>
    <s v="Eriko, Pretended"/>
    <n v="2018"/>
    <s v="13+"/>
    <n v="93"/>
    <s v="Minute"/>
    <s v="Arthouse, Comedy, Drama"/>
    <s v="Teen"/>
    <x v="11"/>
    <m/>
    <s v="2010s"/>
  </r>
  <r>
    <x v="4011"/>
    <s v="Movie"/>
    <s v="Dummy"/>
    <n v="2008"/>
    <s v="16+"/>
    <n v="85"/>
    <s v="Minute"/>
    <s v="Drama"/>
    <s v="Teen"/>
    <x v="35"/>
    <m/>
    <s v="2000s"/>
  </r>
  <r>
    <x v="4012"/>
    <s v="Movie"/>
    <s v="Double Sketch"/>
    <n v="2021"/>
    <s v="13+"/>
    <n v="111"/>
    <s v="Minute"/>
    <s v="Drama"/>
    <s v="Teen"/>
    <x v="38"/>
    <m/>
    <s v="2020s"/>
  </r>
  <r>
    <x v="4013"/>
    <s v="Movie"/>
    <s v="Domestic Disturbance"/>
    <n v="2001"/>
    <s v="PG-13"/>
    <n v="89"/>
    <s v="Minute"/>
    <s v="Drama"/>
    <s v="Teen"/>
    <x v="34"/>
    <m/>
    <s v="2000s"/>
  </r>
  <r>
    <x v="4014"/>
    <s v="Movie"/>
    <s v="Dark River"/>
    <n v="2018"/>
    <s v="16+"/>
    <n v="90"/>
    <s v="Minute"/>
    <s v="Drama, Suspense"/>
    <s v="Teen"/>
    <x v="56"/>
    <m/>
    <s v="2010s"/>
  </r>
  <r>
    <x v="4015"/>
    <s v="Movie"/>
    <s v="Dan Cummins: Get Outta Here; Devil!"/>
    <n v="2020"/>
    <s v="18+"/>
    <n v="72"/>
    <s v="Minute"/>
    <s v="Arts, Entertainment, and Culture, Comedy, Special Interest"/>
    <s v="Adult"/>
    <x v="88"/>
    <m/>
    <s v="2020s"/>
  </r>
  <r>
    <x v="4016"/>
    <s v="Movie"/>
    <s v="City of Shadows"/>
    <n v="1987"/>
    <s v="18+"/>
    <n v="92"/>
    <s v="Minute"/>
    <s v="Action, Science Fiction, Suspense"/>
    <s v="Adult"/>
    <x v="9"/>
    <m/>
    <s v="1980s"/>
  </r>
  <r>
    <x v="4017"/>
    <s v="Movie"/>
    <s v="Calamity Jane: Legend of the West"/>
    <n v="2014"/>
    <s v="ALL"/>
    <n v="53"/>
    <s v="Minute"/>
    <s v="Documentary, Special Interest"/>
    <s v="Kids"/>
    <x v="46"/>
    <m/>
    <s v="2010s"/>
  </r>
  <r>
    <x v="4018"/>
    <s v="Movie"/>
    <s v="Before Your Time"/>
    <n v="2017"/>
    <s v="NR"/>
    <n v="119"/>
    <s v="Minute"/>
    <s v="Drama"/>
    <s v="Unknown"/>
    <x v="129"/>
    <m/>
    <s v="2010s"/>
  </r>
  <r>
    <x v="4019"/>
    <s v="Movie"/>
    <s v="Beautiful in the Morning"/>
    <n v="2017"/>
    <s v="18+"/>
    <n v="84"/>
    <s v="Minute"/>
    <s v="Drama"/>
    <s v="Adult"/>
    <x v="30"/>
    <m/>
    <s v="2010s"/>
  </r>
  <r>
    <x v="4020"/>
    <s v="Movie"/>
    <s v="As It Happened: Guadalcanal"/>
    <n v="2020"/>
    <s v="13+"/>
    <n v="44"/>
    <s v="Minute"/>
    <s v="Documentary"/>
    <s v="Teen"/>
    <x v="107"/>
    <m/>
    <s v="2020s"/>
  </r>
  <r>
    <x v="4021"/>
    <s v="Movie"/>
    <s v="Animal Songs by Little Baby Bum"/>
    <n v="2019"/>
    <s v="ALL"/>
    <n v="49"/>
    <s v="Minute"/>
    <s v="Kids"/>
    <s v="Kids"/>
    <x v="49"/>
    <m/>
    <s v="2010s"/>
  </r>
  <r>
    <x v="4022"/>
    <s v="Movie"/>
    <s v="Alan Jackson - Small Town Southern Man"/>
    <n v="2019"/>
    <s v="13+"/>
    <n v="90"/>
    <s v="Minute"/>
    <s v="Documentary, Music Videos and Concerts"/>
    <s v="Teen"/>
    <x v="56"/>
    <m/>
    <s v="2010s"/>
  </r>
  <r>
    <x v="4023"/>
    <s v="Movie"/>
    <s v="A Room Full of Nothing"/>
    <n v="2020"/>
    <s v="16+"/>
    <n v="86"/>
    <s v="Minute"/>
    <s v="Comedy, Science Fiction"/>
    <s v="Teen"/>
    <x v="19"/>
    <m/>
    <s v="2020s"/>
  </r>
  <r>
    <x v="4024"/>
    <s v="Movie"/>
    <s v="A Box of Faith"/>
    <n v="2015"/>
    <s v="G"/>
    <n v="90"/>
    <s v="Minute"/>
    <s v="Drama"/>
    <s v="Kids"/>
    <x v="56"/>
    <m/>
    <s v="2010s"/>
  </r>
  <r>
    <x v="4025"/>
    <s v="Movie"/>
    <s v="The Legend of Butch and Sundance"/>
    <n v="2004"/>
    <s v="PG-13"/>
    <n v="87"/>
    <s v="Minute"/>
    <s v="Action, Drama, Western"/>
    <s v="Teen"/>
    <x v="8"/>
    <m/>
    <s v="2000s"/>
  </r>
  <r>
    <x v="4026"/>
    <s v="Movie"/>
    <s v="The Capture of the Green River Killer"/>
    <n v="2008"/>
    <s v="NR"/>
    <n v="176"/>
    <s v="Minute"/>
    <s v="Drama, Suspense"/>
    <s v="Unknown"/>
    <x v="169"/>
    <m/>
    <s v="2000s"/>
  </r>
  <r>
    <x v="4027"/>
    <s v="Movie"/>
    <s v="Stolen Tango"/>
    <n v="2015"/>
    <s v="18+"/>
    <n v="120"/>
    <s v="Minute"/>
    <s v="Drama, Suspense"/>
    <s v="Adult"/>
    <x v="108"/>
    <m/>
    <s v="2010s"/>
  </r>
  <r>
    <x v="4028"/>
    <s v="Movie"/>
    <s v="Scary Laughs 2"/>
    <n v="2017"/>
    <s v="18+"/>
    <n v="82"/>
    <s v="Minute"/>
    <s v="Comedy"/>
    <s v="Adult"/>
    <x v="113"/>
    <m/>
    <s v="2010s"/>
  </r>
  <r>
    <x v="4029"/>
    <s v="Movie"/>
    <s v="Rambo: Last Blood"/>
    <n v="2019"/>
    <s v="R"/>
    <n v="89"/>
    <s v="Minute"/>
    <s v="Action, Adventure"/>
    <s v="Adult"/>
    <x v="34"/>
    <m/>
    <s v="2010s"/>
  </r>
  <r>
    <x v="4030"/>
    <s v="Movie"/>
    <s v="Mummy Dearest"/>
    <n v="2018"/>
    <s v="16+"/>
    <n v="95"/>
    <s v="Minute"/>
    <s v="Horror, Suspense"/>
    <s v="Teen"/>
    <x v="41"/>
    <m/>
    <s v="2010s"/>
  </r>
  <r>
    <x v="4031"/>
    <s v="Movie"/>
    <s v="Jeremiah Watkins: Family Reunion"/>
    <n v="2020"/>
    <s v="16+"/>
    <n v="61"/>
    <s v="Minute"/>
    <s v="Arts, Entertainment, and Culture, Comedy"/>
    <s v="Teen"/>
    <x v="104"/>
    <m/>
    <s v="2020s"/>
  </r>
  <r>
    <x v="4032"/>
    <s v="Movie"/>
    <s v="Grey Eyes"/>
    <n v="2019"/>
    <s v="16+"/>
    <n v="105"/>
    <s v="Minute"/>
    <s v="Action, Science Fiction"/>
    <s v="Teen"/>
    <x v="112"/>
    <m/>
    <s v="2010s"/>
  </r>
  <r>
    <x v="4033"/>
    <s v="TV Show"/>
    <s v="Foresighted Liu Bo Wen"/>
    <n v="2021"/>
    <s v="16+"/>
    <n v="1"/>
    <s v="Season"/>
    <s v="Drama, Science Fiction"/>
    <s v="Teen"/>
    <x v="15"/>
    <n v="1"/>
    <s v="2020s"/>
  </r>
  <r>
    <x v="4034"/>
    <s v="Movie"/>
    <s v="Fighting the Odds: The Marilyn Gambrell Story"/>
    <n v="2005"/>
    <s v="NR"/>
    <n v="90"/>
    <s v="Minute"/>
    <s v="Drama"/>
    <s v="Unknown"/>
    <x v="56"/>
    <m/>
    <s v="2000s"/>
  </r>
  <r>
    <x v="4035"/>
    <s v="Movie"/>
    <s v="Doctor Liza"/>
    <n v="2020"/>
    <s v="16+"/>
    <n v="120"/>
    <s v="Minute"/>
    <s v="Drama"/>
    <s v="Teen"/>
    <x v="108"/>
    <m/>
    <s v="2020s"/>
  </r>
  <r>
    <x v="4036"/>
    <s v="Movie"/>
    <s v="Damascus Under Fire"/>
    <n v="2018"/>
    <s v="18+"/>
    <n v="113"/>
    <s v="Minute"/>
    <s v="Action, Drama, Suspense"/>
    <s v="Adult"/>
    <x v="0"/>
    <m/>
    <s v="2010s"/>
  </r>
  <r>
    <x v="4037"/>
    <s v="Movie"/>
    <s v="Colorz of Rage"/>
    <n v="1999"/>
    <s v="R"/>
    <n v="90"/>
    <s v="Minute"/>
    <s v="Drama, Romance"/>
    <s v="Adult"/>
    <x v="56"/>
    <m/>
    <s v="1990s"/>
  </r>
  <r>
    <x v="4038"/>
    <s v="Movie"/>
    <s v="Yuvarathnaa (Kannada)"/>
    <n v="2021"/>
    <s v="NR"/>
    <n v="159"/>
    <s v="Minute"/>
    <s v="Action, Drama"/>
    <s v="Unknown"/>
    <x v="97"/>
    <m/>
    <s v="2020s"/>
  </r>
  <r>
    <x v="4039"/>
    <s v="Movie"/>
    <s v="Windows"/>
    <n v="1980"/>
    <s v="R"/>
    <n v="94"/>
    <s v="Minute"/>
    <s v="Drama"/>
    <s v="Adult"/>
    <x v="12"/>
    <m/>
    <s v="1980s"/>
  </r>
  <r>
    <x v="4040"/>
    <s v="Movie"/>
    <s v="Where The Red Fern Grows"/>
    <n v="1974"/>
    <s v="7+"/>
    <n v="97"/>
    <s v="Minute"/>
    <s v="Kids"/>
    <s v="Kids"/>
    <x v="110"/>
    <m/>
    <s v="1970s"/>
  </r>
  <r>
    <x v="4041"/>
    <s v="TV Show"/>
    <s v="We Children from Bahnhof Zoo"/>
    <n v="2021"/>
    <s v="18+"/>
    <n v="1"/>
    <s v="Season"/>
    <s v="Drama"/>
    <s v="Adult"/>
    <x v="15"/>
    <n v="1"/>
    <s v="2020s"/>
  </r>
  <r>
    <x v="4042"/>
    <s v="Movie"/>
    <s v="Tongi Tongi Chudamaku Chandamama"/>
    <n v="2021"/>
    <s v="16+"/>
    <n v="136"/>
    <s v="Minute"/>
    <s v="Drama, Romance"/>
    <s v="Teen"/>
    <x v="60"/>
    <m/>
    <s v="2020s"/>
  </r>
  <r>
    <x v="4043"/>
    <s v="Movie"/>
    <s v="Ties that Bind"/>
    <n v="2010"/>
    <s v="13+"/>
    <n v="89"/>
    <s v="Minute"/>
    <s v="Drama, Suspense"/>
    <s v="Teen"/>
    <x v="34"/>
    <m/>
    <s v="2010s"/>
  </r>
  <r>
    <x v="4044"/>
    <s v="Movie"/>
    <s v="They Come to America: The Politics of Immigration"/>
    <n v="2020"/>
    <s v="16+"/>
    <n v="116"/>
    <s v="Minute"/>
    <s v="Documentary"/>
    <s v="Teen"/>
    <x v="89"/>
    <m/>
    <s v="2020s"/>
  </r>
  <r>
    <x v="4045"/>
    <s v="Movie"/>
    <s v="The Yummy Gummy Search For Santa"/>
    <n v="2012"/>
    <s v="ALL"/>
    <n v="50"/>
    <s v="Minute"/>
    <s v="Adventure, Animation, Kids"/>
    <s v="Kids"/>
    <x v="18"/>
    <m/>
    <s v="2010s"/>
  </r>
  <r>
    <x v="4046"/>
    <s v="Movie"/>
    <s v="The Star Packer"/>
    <n v="1934"/>
    <s v="13+"/>
    <n v="55"/>
    <s v="Minute"/>
    <s v="Western"/>
    <s v="Teen"/>
    <x v="45"/>
    <m/>
    <s v="1930s"/>
  </r>
  <r>
    <x v="4047"/>
    <s v="Movie"/>
    <s v="The Resident"/>
    <n v="2011"/>
    <s v="R"/>
    <n v="91"/>
    <s v="Minute"/>
    <s v="Suspense"/>
    <s v="Adult"/>
    <x v="51"/>
    <m/>
    <s v="2010s"/>
  </r>
  <r>
    <x v="4048"/>
    <s v="Movie"/>
    <s v="The Majestic Life of Queen Elizabeth II"/>
    <n v="2013"/>
    <s v="ALL"/>
    <n v="95"/>
    <s v="Minute"/>
    <s v="Documentary, Special Interest"/>
    <s v="Kids"/>
    <x v="41"/>
    <m/>
    <s v="2010s"/>
  </r>
  <r>
    <x v="4049"/>
    <s v="Movie"/>
    <s v="The Girl is in Trouble"/>
    <n v="2015"/>
    <s v="18+"/>
    <n v="95"/>
    <s v="Minute"/>
    <s v="Action, Suspense"/>
    <s v="Adult"/>
    <x v="41"/>
    <m/>
    <s v="2010s"/>
  </r>
  <r>
    <x v="4050"/>
    <s v="Movie"/>
    <s v="The Dark Valley"/>
    <n v="2014"/>
    <s v="13+"/>
    <n v="115"/>
    <s v="Minute"/>
    <s v="Suspense, Western"/>
    <s v="Teen"/>
    <x v="47"/>
    <m/>
    <s v="2010s"/>
  </r>
  <r>
    <x v="4051"/>
    <s v="Movie"/>
    <s v="The Baytown Outlaws"/>
    <n v="2014"/>
    <s v="R"/>
    <n v="99"/>
    <s v="Minute"/>
    <s v="Action"/>
    <s v="Adult"/>
    <x v="42"/>
    <m/>
    <s v="2010s"/>
  </r>
  <r>
    <x v="4052"/>
    <s v="Movie"/>
    <s v="Sugar Valentine 2"/>
    <n v="2011"/>
    <s v="18+"/>
    <n v="81"/>
    <s v="Minute"/>
    <s v="Drama"/>
    <s v="Adult"/>
    <x v="93"/>
    <m/>
    <s v="2010s"/>
  </r>
  <r>
    <x v="4053"/>
    <s v="Movie"/>
    <s v="Sugar Daddies"/>
    <n v="2015"/>
    <s v="13+"/>
    <n v="88"/>
    <s v="Minute"/>
    <s v="Drama, Suspense"/>
    <s v="Teen"/>
    <x v="10"/>
    <m/>
    <s v="2010s"/>
  </r>
  <r>
    <x v="4054"/>
    <s v="Movie"/>
    <s v="Stevie Ray Vaughan - 1984-1989: Lonestar"/>
    <n v="2017"/>
    <s v="13+"/>
    <n v="108"/>
    <s v="Minute"/>
    <s v="Documentary, Music Videos and Concerts"/>
    <s v="Teen"/>
    <x v="80"/>
    <m/>
    <s v="2010s"/>
  </r>
  <r>
    <x v="4055"/>
    <s v="Movie"/>
    <s v="Sing Along with Mia - More Nursery Rhymes by Little Baby Bum"/>
    <n v="2019"/>
    <s v="ALL"/>
    <n v="33"/>
    <s v="Minute"/>
    <s v="Kids"/>
    <s v="Kids"/>
    <x v="39"/>
    <m/>
    <s v="2010s"/>
  </r>
  <r>
    <x v="4056"/>
    <s v="Movie"/>
    <s v="Saints and Soldiers: The Void"/>
    <n v="2014"/>
    <s v="PG-13"/>
    <n v="96"/>
    <s v="Minute"/>
    <s v="Action, Drama"/>
    <s v="Teen"/>
    <x v="14"/>
    <m/>
    <s v="2010s"/>
  </r>
  <r>
    <x v="4057"/>
    <s v="Movie"/>
    <s v="Runaway (1984)"/>
    <n v="1984"/>
    <s v="16+"/>
    <n v="100"/>
    <s v="Minute"/>
    <s v="Action, Science Fiction"/>
    <s v="Teen"/>
    <x v="63"/>
    <m/>
    <s v="1980s"/>
  </r>
  <r>
    <x v="4058"/>
    <s v="Movie"/>
    <s v="Rolling Stone: Life And Death Of Brian Jones"/>
    <n v="2020"/>
    <s v="16+"/>
    <n v="99"/>
    <s v="Minute"/>
    <s v="Documentary"/>
    <s v="Teen"/>
    <x v="42"/>
    <m/>
    <s v="2020s"/>
  </r>
  <r>
    <x v="4059"/>
    <s v="Movie"/>
    <s v="Real Construction Trucks for Children - Gecko's Real Vehicles"/>
    <n v="2019"/>
    <s v="ALL"/>
    <n v="35"/>
    <s v="Minute"/>
    <s v="Kids"/>
    <s v="Kids"/>
    <x v="120"/>
    <m/>
    <s v="2010s"/>
  </r>
  <r>
    <x v="4060"/>
    <s v="Movie"/>
    <s v="Queen: Mercury Rising"/>
    <n v="2011"/>
    <s v="13+"/>
    <n v="57"/>
    <s v="Minute"/>
    <s v="Documentary"/>
    <s v="Teen"/>
    <x v="67"/>
    <m/>
    <s v="2010s"/>
  </r>
  <r>
    <x v="4061"/>
    <s v="TV Show"/>
    <s v="Paula's Best Dishes"/>
    <n v="2002"/>
    <s v="TV-G"/>
    <n v="14"/>
    <s v="Season"/>
    <s v="Special Interest"/>
    <s v="Kids"/>
    <x v="15"/>
    <n v="14"/>
    <s v="2000s"/>
  </r>
  <r>
    <x v="4062"/>
    <s v="Movie"/>
    <s v="Pale Blue Moon"/>
    <n v="2002"/>
    <s v="16+"/>
    <n v="86"/>
    <s v="Minute"/>
    <s v="Science Fiction"/>
    <s v="Teen"/>
    <x v="19"/>
    <m/>
    <s v="2000s"/>
  </r>
  <r>
    <x v="4063"/>
    <s v="Movie"/>
    <s v="Pain Warriors"/>
    <n v="2020"/>
    <s v="13+"/>
    <n v="80"/>
    <s v="Minute"/>
    <s v="Documentary"/>
    <s v="Teen"/>
    <x v="105"/>
    <m/>
    <s v="2020s"/>
  </r>
  <r>
    <x v="4064"/>
    <s v="Movie"/>
    <s v="Out in the Dark (English Subtitled)"/>
    <n v="2013"/>
    <s v="16+"/>
    <n v="96"/>
    <s v="Minute"/>
    <s v="Drama, International"/>
    <s v="Teen"/>
    <x v="14"/>
    <m/>
    <s v="2010s"/>
  </r>
  <r>
    <x v="4065"/>
    <s v="Movie"/>
    <s v="Nocturnal Agony"/>
    <n v="2014"/>
    <s v="13+"/>
    <n v="111"/>
    <s v="Minute"/>
    <s v="Suspense"/>
    <s v="Teen"/>
    <x v="38"/>
    <m/>
    <s v="2010s"/>
  </r>
  <r>
    <x v="4066"/>
    <s v="Movie"/>
    <s v="No Surrender"/>
    <n v="2017"/>
    <s v="13+"/>
    <n v="95"/>
    <s v="Minute"/>
    <s v="Drama, Faith and Spirituality"/>
    <s v="Teen"/>
    <x v="41"/>
    <m/>
    <s v="2010s"/>
  </r>
  <r>
    <x v="4067"/>
    <s v="Movie"/>
    <s v="Ninnu Kori"/>
    <n v="2017"/>
    <s v="ALL"/>
    <n v="136"/>
    <s v="Minute"/>
    <s v="Drama, International, Romance"/>
    <s v="Kids"/>
    <x v="60"/>
    <m/>
    <s v="2010s"/>
  </r>
  <r>
    <x v="4068"/>
    <s v="Movie"/>
    <s v="My Pet Dinosaur"/>
    <n v="2018"/>
    <s v="13+"/>
    <n v="94"/>
    <s v="Minute"/>
    <s v="Action, Adventure, Kids"/>
    <s v="Teen"/>
    <x v="12"/>
    <m/>
    <s v="2010s"/>
  </r>
  <r>
    <x v="4069"/>
    <s v="Movie"/>
    <s v="My 3 Boys"/>
    <n v="2019"/>
    <s v="PG-13"/>
    <n v="85"/>
    <s v="Minute"/>
    <s v="Drama, Faith and Spirituality, Special Interest"/>
    <s v="Teen"/>
    <x v="35"/>
    <m/>
    <s v="2010s"/>
  </r>
  <r>
    <x v="4070"/>
    <s v="Movie"/>
    <s v="Milk Money"/>
    <n v="1994"/>
    <s v="PG-13"/>
    <n v="109"/>
    <s v="Minute"/>
    <s v="Adventure, Comedy, Drama"/>
    <s v="Teen"/>
    <x v="33"/>
    <m/>
    <s v="1990s"/>
  </r>
  <r>
    <x v="4071"/>
    <s v="Movie"/>
    <s v="Mary Higgins Clark's: You Belong to Me"/>
    <n v="2002"/>
    <s v="PG-13"/>
    <n v="94"/>
    <s v="Minute"/>
    <s v="Drama, Suspense"/>
    <s v="Teen"/>
    <x v="12"/>
    <m/>
    <s v="2000s"/>
  </r>
  <r>
    <x v="4072"/>
    <s v="TV Show"/>
    <s v="Listening Snow Tower"/>
    <n v="2019"/>
    <s v="13+"/>
    <n v="1"/>
    <s v="Season"/>
    <s v="Action, Drama, Romance"/>
    <s v="Teen"/>
    <x v="15"/>
    <n v="1"/>
    <s v="2010s"/>
  </r>
  <r>
    <x v="4073"/>
    <s v="Movie"/>
    <s v="Lea &amp; Pop - Episodes &amp; Kids Songs"/>
    <n v="2021"/>
    <s v="ALL"/>
    <n v="49"/>
    <s v="Minute"/>
    <s v="Animation, Kids"/>
    <s v="Kids"/>
    <x v="49"/>
    <m/>
    <s v="2020s"/>
  </r>
  <r>
    <x v="4074"/>
    <s v="Movie"/>
    <s v="Kickin' It Old Skool"/>
    <n v="2007"/>
    <s v="PG-13"/>
    <n v="109"/>
    <s v="Minute"/>
    <s v="Action, Comedy"/>
    <s v="Teen"/>
    <x v="33"/>
    <m/>
    <s v="2000s"/>
  </r>
  <r>
    <x v="4075"/>
    <s v="Movie"/>
    <s v="Jamie Kennedy: Uncomfortable"/>
    <n v="2010"/>
    <s v="18+"/>
    <n v="62"/>
    <s v="Minute"/>
    <s v="Arts, Entertainment, and Culture, Comedy, Special Interest"/>
    <s v="Adult"/>
    <x v="17"/>
    <m/>
    <s v="2010s"/>
  </r>
  <r>
    <x v="4076"/>
    <s v="Movie"/>
    <s v="In Remembrance of Martin"/>
    <n v="1986"/>
    <s v="NR"/>
    <n v="57"/>
    <s v="Minute"/>
    <s v="Documentary"/>
    <s v="Unknown"/>
    <x v="67"/>
    <m/>
    <s v="1980s"/>
  </r>
  <r>
    <x v="4077"/>
    <s v="Movie"/>
    <s v="Hello Charlie"/>
    <n v="2021"/>
    <s v="13+"/>
    <n v="102"/>
    <s v="Minute"/>
    <s v="Comedy"/>
    <s v="Teen"/>
    <x v="57"/>
    <m/>
    <s v="2020s"/>
  </r>
  <r>
    <x v="4078"/>
    <s v="Movie"/>
    <s v="Harriet Tubman - They Called Her Moses"/>
    <n v="2018"/>
    <s v="13+"/>
    <n v="46"/>
    <s v="Minute"/>
    <s v="Documentary"/>
    <s v="Teen"/>
    <x v="13"/>
    <m/>
    <s v="2010s"/>
  </r>
  <r>
    <x v="4079"/>
    <s v="Movie"/>
    <s v="Harlock: Space Pirate"/>
    <n v="2014"/>
    <s v="16+"/>
    <n v="111"/>
    <s v="Minute"/>
    <s v="Animation, Science Fiction"/>
    <s v="Teen"/>
    <x v="38"/>
    <m/>
    <s v="2010s"/>
  </r>
  <r>
    <x v="4080"/>
    <s v="Movie"/>
    <s v="Grateful Dawg"/>
    <n v="2000"/>
    <s v="PG-13"/>
    <n v="82"/>
    <s v="Minute"/>
    <s v="Documentary"/>
    <s v="Teen"/>
    <x v="113"/>
    <m/>
    <s v="2000s"/>
  </r>
  <r>
    <x v="4081"/>
    <s v="Movie"/>
    <s v="Grandma's House"/>
    <n v="2017"/>
    <s v="13+"/>
    <n v="95"/>
    <s v="Minute"/>
    <s v="Drama, Faith and Spirituality"/>
    <s v="Teen"/>
    <x v="41"/>
    <m/>
    <s v="2010s"/>
  </r>
  <r>
    <x v="4082"/>
    <s v="Movie"/>
    <s v="George Carlin: Life Is Worth Losing"/>
    <n v="2007"/>
    <s v="18+"/>
    <n v="74"/>
    <s v="Minute"/>
    <s v="Arts, Entertainment, and Culture, Comedy, Documentary"/>
    <s v="Adult"/>
    <x v="2"/>
    <m/>
    <s v="2000s"/>
  </r>
  <r>
    <x v="4083"/>
    <s v="Movie"/>
    <s v="Frances"/>
    <n v="1982"/>
    <s v="R"/>
    <n v="140"/>
    <s v="Minute"/>
    <s v="Drama"/>
    <s v="Adult"/>
    <x v="74"/>
    <m/>
    <s v="1980s"/>
  </r>
  <r>
    <x v="4084"/>
    <s v="Movie"/>
    <s v="First We Take Brooklyn"/>
    <n v="2018"/>
    <s v="NR"/>
    <n v="90"/>
    <s v="Minute"/>
    <s v="Action, Drama, Suspense"/>
    <s v="Unknown"/>
    <x v="56"/>
    <m/>
    <s v="2010s"/>
  </r>
  <r>
    <x v="4085"/>
    <s v="Movie"/>
    <s v="Enchantimals Secrets of Snowy Valley"/>
    <n v="2020"/>
    <s v="ALL"/>
    <n v="44"/>
    <s v="Minute"/>
    <s v="Animation, Kids"/>
    <s v="Kids"/>
    <x v="107"/>
    <m/>
    <s v="2020s"/>
  </r>
  <r>
    <x v="4086"/>
    <s v="Movie"/>
    <s v="Eden"/>
    <n v="2013"/>
    <s v="R"/>
    <n v="98"/>
    <s v="Minute"/>
    <s v="Drama, Suspense"/>
    <s v="Adult"/>
    <x v="6"/>
    <m/>
    <s v="2010s"/>
  </r>
  <r>
    <x v="4087"/>
    <s v="Movie"/>
    <s v="Double Mommy"/>
    <n v="2017"/>
    <s v="13+"/>
    <n v="88"/>
    <s v="Minute"/>
    <s v="Drama, Suspense"/>
    <s v="Teen"/>
    <x v="10"/>
    <m/>
    <s v="2010s"/>
  </r>
  <r>
    <x v="4088"/>
    <s v="Movie"/>
    <s v="Divine Beaches"/>
    <n v="2016"/>
    <s v="ALL"/>
    <n v="120"/>
    <s v="Minute"/>
    <s v="Special Interest"/>
    <s v="Kids"/>
    <x v="108"/>
    <m/>
    <s v="2010s"/>
  </r>
  <r>
    <x v="4089"/>
    <s v="Movie"/>
    <s v="Delightfully Dangerous"/>
    <n v="1945"/>
    <s v="13+"/>
    <n v="98"/>
    <s v="Minute"/>
    <s v="Arts, Entertainment, and Culture, Comedy, Romance"/>
    <s v="Teen"/>
    <x v="6"/>
    <m/>
    <s v="1940s"/>
  </r>
  <r>
    <x v="4090"/>
    <s v="Movie"/>
    <s v="Death Clique"/>
    <n v="2015"/>
    <s v="13+"/>
    <n v="89"/>
    <s v="Minute"/>
    <s v="Drama, Suspense"/>
    <s v="Teen"/>
    <x v="34"/>
    <m/>
    <s v="2010s"/>
  </r>
  <r>
    <x v="4091"/>
    <s v="Movie"/>
    <s v="Darra"/>
    <n v="2016"/>
    <s v="13+"/>
    <n v="121"/>
    <s v="Minute"/>
    <s v="Drama"/>
    <s v="Teen"/>
    <x v="72"/>
    <m/>
    <s v="2010s"/>
  </r>
  <r>
    <x v="4092"/>
    <s v="Movie"/>
    <s v="Cold War"/>
    <n v="2018"/>
    <s v="R"/>
    <n v="89"/>
    <s v="Minute"/>
    <s v="Arthouse, Drama"/>
    <s v="Adult"/>
    <x v="34"/>
    <m/>
    <s v="2010s"/>
  </r>
  <r>
    <x v="4093"/>
    <s v="Movie"/>
    <s v="CoComelon and Friends Halloween Special"/>
    <n v="2020"/>
    <s v="ALL"/>
    <n v="29"/>
    <s v="Minute"/>
    <s v="Kids"/>
    <s v="Kids"/>
    <x v="99"/>
    <m/>
    <s v="2020s"/>
  </r>
  <r>
    <x v="4094"/>
    <s v="Movie"/>
    <s v="Child Support"/>
    <n v="2020"/>
    <s v="16+"/>
    <n v="83"/>
    <s v="Minute"/>
    <s v="Comedy, Drama"/>
    <s v="Teen"/>
    <x v="106"/>
    <m/>
    <s v="2020s"/>
  </r>
  <r>
    <x v="4095"/>
    <s v="Movie"/>
    <s v="Chai Kahani"/>
    <n v="2021"/>
    <s v="16+"/>
    <n v="54"/>
    <s v="Minute"/>
    <s v="Drama, Romance"/>
    <s v="Teen"/>
    <x v="29"/>
    <m/>
    <s v="2020s"/>
  </r>
  <r>
    <x v="4096"/>
    <s v="Movie"/>
    <s v="Calendar Girl"/>
    <n v="1947"/>
    <s v="ALL"/>
    <n v="84"/>
    <s v="Minute"/>
    <s v="Arts, Entertainment, and Culture, Drama"/>
    <s v="Kids"/>
    <x v="30"/>
    <m/>
    <s v="1940s"/>
  </r>
  <r>
    <x v="4097"/>
    <s v="Movie"/>
    <s v="Blippi's Great Green Adventure!"/>
    <n v="2021"/>
    <s v="ALL"/>
    <n v="42"/>
    <s v="Minute"/>
    <s v="Kids"/>
    <s v="Kids"/>
    <x v="92"/>
    <m/>
    <s v="2020s"/>
  </r>
  <r>
    <x v="4098"/>
    <s v="Movie"/>
    <s v="Big Legend"/>
    <n v="2018"/>
    <s v="NR"/>
    <n v="89"/>
    <s v="Minute"/>
    <s v="Action, Horror, Suspense"/>
    <s v="Unknown"/>
    <x v="34"/>
    <m/>
    <s v="2010s"/>
  </r>
  <r>
    <x v="4099"/>
    <s v="Movie"/>
    <s v="Beautiful Sunrises and Sunsets with music"/>
    <n v="2019"/>
    <s v="NR"/>
    <n v="60"/>
    <s v="Minute"/>
    <s v="Documentary, Special Interest"/>
    <s v="Unknown"/>
    <x v="28"/>
    <m/>
    <s v="2010s"/>
  </r>
  <r>
    <x v="4100"/>
    <s v="Movie"/>
    <s v="Beautiful Soothing Sites"/>
    <n v="2016"/>
    <s v="ALL"/>
    <n v="120"/>
    <s v="Minute"/>
    <s v="Arthouse, Special Interest"/>
    <s v="Kids"/>
    <x v="108"/>
    <m/>
    <s v="2010s"/>
  </r>
  <r>
    <x v="4101"/>
    <s v="Movie"/>
    <s v="Atlas Shrugged: Part I"/>
    <n v="2011"/>
    <s v="PG-13"/>
    <n v="97"/>
    <s v="Minute"/>
    <s v="Drama, Science Fiction, Suspense"/>
    <s v="Teen"/>
    <x v="110"/>
    <m/>
    <s v="2010s"/>
  </r>
  <r>
    <x v="4102"/>
    <s v="Movie"/>
    <s v="Angel of the Skies"/>
    <n v="2013"/>
    <s v="NR"/>
    <n v="102"/>
    <s v="Minute"/>
    <s v="Action, Adventure"/>
    <s v="Unknown"/>
    <x v="57"/>
    <m/>
    <s v="2010s"/>
  </r>
  <r>
    <x v="4103"/>
    <s v="Movie"/>
    <s v="Android Uprising"/>
    <n v="2020"/>
    <s v="18+"/>
    <n v="81"/>
    <s v="Minute"/>
    <s v="Action, Science Fiction"/>
    <s v="Adult"/>
    <x v="93"/>
    <m/>
    <s v="2020s"/>
  </r>
  <r>
    <x v="4104"/>
    <s v="Movie"/>
    <s v="Amazing Christmas Recipes For Kids"/>
    <n v="2019"/>
    <s v="7+"/>
    <n v="26"/>
    <s v="Minute"/>
    <s v="Kids, Special Interest"/>
    <s v="Kids"/>
    <x v="109"/>
    <m/>
    <s v="2010s"/>
  </r>
  <r>
    <x v="4105"/>
    <s v="Movie"/>
    <s v="All In: The Fight for Democracy"/>
    <n v="2020"/>
    <s v="PG-13"/>
    <n v="102"/>
    <s v="Minute"/>
    <s v="Documentary, Drama"/>
    <s v="Teen"/>
    <x v="57"/>
    <m/>
    <s v="2020s"/>
  </r>
  <r>
    <x v="4106"/>
    <s v="Movie"/>
    <s v="Alex James: Slowing Down Fast Fashion"/>
    <n v="2016"/>
    <s v="7+"/>
    <n v="65"/>
    <s v="Minute"/>
    <s v="Documentary, Special Interest"/>
    <s v="Kids"/>
    <x v="58"/>
    <m/>
    <s v="2010s"/>
  </r>
  <r>
    <x v="4107"/>
    <s v="Movie"/>
    <s v="Alex in Wonderland"/>
    <n v="2019"/>
    <s v="13+"/>
    <n v="136"/>
    <s v="Minute"/>
    <s v="Arts, Entertainment, and Culture, Comedy, International"/>
    <s v="Teen"/>
    <x v="60"/>
    <m/>
    <s v="2010s"/>
  </r>
  <r>
    <x v="4108"/>
    <s v="Movie"/>
    <s v="Act Naturally"/>
    <n v="2013"/>
    <s v="18+"/>
    <n v="93"/>
    <s v="Minute"/>
    <s v="Comedy, Drama"/>
    <s v="Adult"/>
    <x v="11"/>
    <m/>
    <s v="2010s"/>
  </r>
  <r>
    <x v="4109"/>
    <s v="Movie"/>
    <s v="Abandoned"/>
    <n v="2016"/>
    <s v="NR"/>
    <n v="86"/>
    <s v="Minute"/>
    <s v="Action, Suspense"/>
    <s v="Unknown"/>
    <x v="19"/>
    <m/>
    <s v="2010s"/>
  </r>
  <r>
    <x v="4110"/>
    <s v="Movie"/>
    <s v="A Time for Heaven"/>
    <n v="2018"/>
    <s v="7+"/>
    <n v="88"/>
    <s v="Minute"/>
    <s v="Drama"/>
    <s v="Kids"/>
    <x v="10"/>
    <m/>
    <s v="2010s"/>
  </r>
  <r>
    <x v="4111"/>
    <s v="Movie"/>
    <s v="30 Minutes to Relax in Nature"/>
    <n v="2012"/>
    <s v="ALL"/>
    <n v="30"/>
    <s v="Minute"/>
    <s v="Special Interest"/>
    <s v="Kids"/>
    <x v="64"/>
    <m/>
    <s v="2010s"/>
  </r>
  <r>
    <x v="4112"/>
    <s v="Movie"/>
    <s v="15-Minute Yoga Core 1.0 Workout"/>
    <n v="2018"/>
    <s v="ALL"/>
    <n v="18"/>
    <s v="Minute"/>
    <s v="Fitness"/>
    <s v="Kids"/>
    <x v="23"/>
    <m/>
    <s v="2010s"/>
  </r>
  <r>
    <x v="4113"/>
    <s v="Movie"/>
    <s v="15-Minute HIIT One 8.0 (tabata workout with weights)"/>
    <n v="2019"/>
    <s v="ALL"/>
    <n v="23"/>
    <s v="Minute"/>
    <s v="Fitness"/>
    <s v="Kids"/>
    <x v="111"/>
    <m/>
    <s v="2010s"/>
  </r>
  <r>
    <x v="4114"/>
    <s v="Movie"/>
    <s v="15-Minute Full Body Balance &amp; Tone 7.0 Workout (with weights)"/>
    <n v="2019"/>
    <s v="ALL"/>
    <n v="20"/>
    <s v="Minute"/>
    <s v="Fitness"/>
    <s v="Kids"/>
    <x v="25"/>
    <m/>
    <s v="2010s"/>
  </r>
  <r>
    <x v="4115"/>
    <s v="Movie"/>
    <s v="13th Locker"/>
    <n v="2020"/>
    <s v="13+"/>
    <n v="103"/>
    <s v="Minute"/>
    <s v="Drama, Suspense"/>
    <s v="Teen"/>
    <x v="22"/>
    <m/>
    <s v="2020s"/>
  </r>
  <r>
    <x v="4116"/>
    <s v="Movie"/>
    <s v="Yardie"/>
    <n v="2018"/>
    <s v="R"/>
    <n v="102"/>
    <s v="Minute"/>
    <s v="Action, Adventure"/>
    <s v="Adult"/>
    <x v="57"/>
    <m/>
    <s v="2010s"/>
  </r>
  <r>
    <x v="4117"/>
    <s v="Movie"/>
    <s v="When the Moon was Full"/>
    <n v="2020"/>
    <s v="NR"/>
    <n v="137"/>
    <s v="Minute"/>
    <s v="Action, Drama, Suspense"/>
    <s v="Unknown"/>
    <x v="134"/>
    <m/>
    <s v="2020s"/>
  </r>
  <r>
    <x v="4118"/>
    <s v="Movie"/>
    <s v="Time"/>
    <n v="2020"/>
    <s v="PG-13"/>
    <n v="81"/>
    <s v="Minute"/>
    <s v="Documentary"/>
    <s v="Teen"/>
    <x v="93"/>
    <m/>
    <s v="2020s"/>
  </r>
  <r>
    <x v="4119"/>
    <s v="Movie"/>
    <s v="The Music of Silence"/>
    <n v="2018"/>
    <s v="16+"/>
    <n v="115"/>
    <s v="Minute"/>
    <s v="Arts, Entertainment, and Culture, Drama"/>
    <s v="Teen"/>
    <x v="47"/>
    <m/>
    <s v="2010s"/>
  </r>
  <r>
    <x v="4120"/>
    <s v="Movie"/>
    <s v="The Horse Dancer"/>
    <n v="2017"/>
    <s v="7+"/>
    <n v="114"/>
    <s v="Minute"/>
    <s v="Drama"/>
    <s v="Kids"/>
    <x v="59"/>
    <m/>
    <s v="2010s"/>
  </r>
  <r>
    <x v="4121"/>
    <s v="Movie"/>
    <s v="Telephone Operator"/>
    <n v="1937"/>
    <s v="13+"/>
    <n v="61"/>
    <s v="Minute"/>
    <s v="Action, Drama, Suspense"/>
    <s v="Teen"/>
    <x v="104"/>
    <m/>
    <s v="1930s"/>
  </r>
  <r>
    <x v="4122"/>
    <s v="Movie"/>
    <s v="Technotise: Edit &amp; I"/>
    <n v="2009"/>
    <s v="16+"/>
    <n v="90"/>
    <s v="Minute"/>
    <s v="Animation, Drama, Science Fiction"/>
    <s v="Teen"/>
    <x v="56"/>
    <m/>
    <s v="2000s"/>
  </r>
  <r>
    <x v="4123"/>
    <s v="Movie"/>
    <s v="Sumukhi Suresh - Don’t Tell Amma"/>
    <n v="2019"/>
    <s v="18+"/>
    <n v="64"/>
    <s v="Minute"/>
    <s v="Comedy"/>
    <s v="Adult"/>
    <x v="52"/>
    <m/>
    <s v="2010s"/>
  </r>
  <r>
    <x v="4124"/>
    <s v="TV Show"/>
    <s v="Strange Days at Blake Holsey High"/>
    <n v="2005"/>
    <s v="TV-PG"/>
    <n v="3"/>
    <s v="Season"/>
    <s v="Action, Science Fiction"/>
    <s v="Teen"/>
    <x v="15"/>
    <n v="3"/>
    <s v="2000s"/>
  </r>
  <r>
    <x v="4125"/>
    <s v="Movie"/>
    <s v="Status Update"/>
    <n v="2018"/>
    <s v="PG-13"/>
    <n v="106"/>
    <s v="Minute"/>
    <s v="Comedy, Drama, Young Adult Audience"/>
    <s v="Teen"/>
    <x v="76"/>
    <m/>
    <s v="2010s"/>
  </r>
  <r>
    <x v="4126"/>
    <s v="Movie"/>
    <s v="Nemr: No Bombing in Beirut"/>
    <n v="2017"/>
    <s v="NR"/>
    <n v="61"/>
    <s v="Minute"/>
    <s v="Arts, Entertainment, and Culture, Comedy, Special Interest"/>
    <s v="Unknown"/>
    <x v="104"/>
    <m/>
    <s v="2010s"/>
  </r>
  <r>
    <x v="4127"/>
    <s v="Movie"/>
    <s v="My contract"/>
    <n v="2020"/>
    <s v="13+"/>
    <n v="102"/>
    <s v="Minute"/>
    <s v="Drama"/>
    <s v="Teen"/>
    <x v="57"/>
    <m/>
    <s v="2020s"/>
  </r>
  <r>
    <x v="4128"/>
    <s v="Movie"/>
    <s v="Mara: River of Death"/>
    <n v="2016"/>
    <s v="ALL"/>
    <n v="51"/>
    <s v="Minute"/>
    <s v="Documentary, Special Interest"/>
    <s v="Kids"/>
    <x v="75"/>
    <m/>
    <s v="2010s"/>
  </r>
  <r>
    <x v="4129"/>
    <s v="Movie"/>
    <s v="Learning With Little Baby Bum"/>
    <n v="2019"/>
    <s v="ALL"/>
    <n v="49"/>
    <s v="Minute"/>
    <s v="Kids"/>
    <s v="Kids"/>
    <x v="49"/>
    <m/>
    <s v="2010s"/>
  </r>
  <r>
    <x v="4130"/>
    <s v="Movie"/>
    <s v="Hummingbirds"/>
    <n v="2013"/>
    <s v="7+"/>
    <n v="53"/>
    <s v="Minute"/>
    <s v="Documentary, Special Interest"/>
    <s v="Kids"/>
    <x v="46"/>
    <m/>
    <s v="2010s"/>
  </r>
  <r>
    <x v="4131"/>
    <s v="Movie"/>
    <s v="From Other Worlds"/>
    <n v="2004"/>
    <s v="NR"/>
    <n v="85"/>
    <s v="Minute"/>
    <s v="Comedy, Science Fiction"/>
    <s v="Unknown"/>
    <x v="35"/>
    <m/>
    <s v="2000s"/>
  </r>
  <r>
    <x v="4132"/>
    <s v="Movie"/>
    <s v="Fantastic Learning Songs - Little Baby Bum"/>
    <n v="2019"/>
    <s v="ALL"/>
    <n v="37"/>
    <s v="Minute"/>
    <s v="Kids"/>
    <s v="Kids"/>
    <x v="21"/>
    <m/>
    <s v="2010s"/>
  </r>
  <r>
    <x v="4133"/>
    <s v="Movie"/>
    <s v="Emotional Fool"/>
    <n v="2021"/>
    <s v="18+"/>
    <n v="47"/>
    <s v="Minute"/>
    <s v="Drama, Romance"/>
    <s v="Adult"/>
    <x v="121"/>
    <m/>
    <s v="2020s"/>
  </r>
  <r>
    <x v="4134"/>
    <s v="Movie"/>
    <s v="Dudes &amp; Dragons"/>
    <n v="2016"/>
    <s v="13+"/>
    <n v="114"/>
    <s v="Minute"/>
    <s v="Action, Adventure, Fantasy"/>
    <s v="Teen"/>
    <x v="59"/>
    <m/>
    <s v="2010s"/>
  </r>
  <r>
    <x v="4135"/>
    <s v="Movie"/>
    <s v="Different Worlds"/>
    <n v="2020"/>
    <s v="13+"/>
    <n v="117"/>
    <s v="Minute"/>
    <s v="Comedy, Romance"/>
    <s v="Teen"/>
    <x v="144"/>
    <m/>
    <s v="2020s"/>
  </r>
  <r>
    <x v="4136"/>
    <s v="Movie"/>
    <s v="Dead Man's Cards"/>
    <n v="2006"/>
    <s v="NR"/>
    <n v="88"/>
    <s v="Minute"/>
    <s v="Action, Drama"/>
    <s v="Unknown"/>
    <x v="10"/>
    <m/>
    <s v="2000s"/>
  </r>
  <r>
    <x v="4137"/>
    <s v="Movie"/>
    <s v="Dark Was the Night"/>
    <n v="2015"/>
    <s v="13+"/>
    <n v="99"/>
    <s v="Minute"/>
    <s v="Horror, Science Fiction, Suspense"/>
    <s v="Teen"/>
    <x v="42"/>
    <m/>
    <s v="2010s"/>
  </r>
  <r>
    <x v="4138"/>
    <s v="Movie"/>
    <s v="Come On, Tarzan"/>
    <n v="1932"/>
    <s v="13+"/>
    <n v="56"/>
    <s v="Minute"/>
    <s v="Western"/>
    <s v="Teen"/>
    <x v="36"/>
    <m/>
    <s v="1930s"/>
  </r>
  <r>
    <x v="4139"/>
    <s v="Movie"/>
    <s v="Cocktail Hour Cities Edition II"/>
    <n v="2020"/>
    <s v="ALL"/>
    <n v="59"/>
    <s v="Minute"/>
    <s v="Documentary, Special Interest"/>
    <s v="Kids"/>
    <x v="53"/>
    <m/>
    <s v="2020s"/>
  </r>
  <r>
    <x v="4140"/>
    <s v="Movie"/>
    <s v="Christian Hymns"/>
    <n v="2016"/>
    <s v="ALL"/>
    <n v="27"/>
    <s v="Minute"/>
    <s v="Faith and Spirituality, Music Videos and Concerts"/>
    <s v="Kids"/>
    <x v="78"/>
    <m/>
    <s v="2010s"/>
  </r>
  <r>
    <x v="4141"/>
    <s v="TV Show"/>
    <s v="Burb Patrol"/>
    <n v="2021"/>
    <s v="13+"/>
    <n v="1"/>
    <s v="Season"/>
    <s v="Arts, Entertainment, and Culture, Comedy"/>
    <s v="Teen"/>
    <x v="15"/>
    <n v="1"/>
    <s v="2020s"/>
  </r>
  <r>
    <x v="4142"/>
    <s v="TV Show"/>
    <s v="Brazilian Empire"/>
    <n v="2020"/>
    <s v="18+"/>
    <n v="1"/>
    <s v="Season"/>
    <s v="Drama"/>
    <s v="Adult"/>
    <x v="15"/>
    <n v="1"/>
    <s v="2020s"/>
  </r>
  <r>
    <x v="4143"/>
    <s v="Movie"/>
    <s v="Blondie Maxwell Never Loses"/>
    <n v="2020"/>
    <s v="16+"/>
    <n v="87"/>
    <s v="Minute"/>
    <s v="Action, Science Fiction"/>
    <s v="Teen"/>
    <x v="8"/>
    <m/>
    <s v="2020s"/>
  </r>
  <r>
    <x v="4144"/>
    <s v="Movie"/>
    <s v="Astitwa"/>
    <n v="2018"/>
    <s v="18+"/>
    <n v="98"/>
    <s v="Minute"/>
    <s v="Drama"/>
    <s v="Adult"/>
    <x v="6"/>
    <m/>
    <s v="2010s"/>
  </r>
  <r>
    <x v="4145"/>
    <s v="Movie"/>
    <s v="Andy Murray: Resurfacing (4K UHD)"/>
    <n v="2019"/>
    <s v="16+"/>
    <n v="109"/>
    <s v="Minute"/>
    <s v="Documentary"/>
    <s v="Teen"/>
    <x v="33"/>
    <m/>
    <s v="2010s"/>
  </r>
  <r>
    <x v="4146"/>
    <s v="Movie"/>
    <s v="15-Minute Full Body Blast 3.0 Workout"/>
    <n v="2017"/>
    <s v="ALL"/>
    <n v="18"/>
    <s v="Minute"/>
    <s v="Fitness"/>
    <s v="Kids"/>
    <x v="23"/>
    <m/>
    <s v="2010s"/>
  </r>
  <r>
    <x v="4147"/>
    <s v="Movie"/>
    <s v="15-Minute Cardio Core 7.0 Workout (with weights)"/>
    <n v="2019"/>
    <s v="ALL"/>
    <n v="22"/>
    <s v="Minute"/>
    <s v="Fitness"/>
    <s v="Kids"/>
    <x v="27"/>
    <m/>
    <s v="2010s"/>
  </r>
  <r>
    <x v="4148"/>
    <s v="Movie"/>
    <s v="Ye Re Ye Re Paisa 2"/>
    <n v="2019"/>
    <s v="13+"/>
    <n v="134"/>
    <s v="Minute"/>
    <s v="Drama, International"/>
    <s v="Teen"/>
    <x v="137"/>
    <m/>
    <s v="2010s"/>
  </r>
  <r>
    <x v="4149"/>
    <s v="Movie"/>
    <s v="Wild Horses"/>
    <n v="2015"/>
    <s v="R"/>
    <n v="104"/>
    <s v="Minute"/>
    <s v="Drama, Western"/>
    <s v="Adult"/>
    <x v="16"/>
    <m/>
    <s v="2010s"/>
  </r>
  <r>
    <x v="4150"/>
    <s v="Movie"/>
    <s v="We Still Say Grace"/>
    <n v="2020"/>
    <s v="18+"/>
    <n v="94"/>
    <s v="Minute"/>
    <s v="Horror, Suspense"/>
    <s v="Adult"/>
    <x v="12"/>
    <m/>
    <s v="2020s"/>
  </r>
  <r>
    <x v="4151"/>
    <s v="TV Show"/>
    <s v="Vanga"/>
    <n v="2013"/>
    <s v="16+"/>
    <n v="1"/>
    <s v="Season"/>
    <s v="Drama, Special Interest"/>
    <s v="Teen"/>
    <x v="15"/>
    <n v="1"/>
    <s v="2010s"/>
  </r>
  <r>
    <x v="4152"/>
    <s v="Movie"/>
    <s v="Troop Zero"/>
    <n v="2020"/>
    <s v="PG"/>
    <n v="97"/>
    <s v="Minute"/>
    <s v="Kids"/>
    <s v="Teen"/>
    <x v="110"/>
    <m/>
    <s v="2020s"/>
  </r>
  <r>
    <x v="4153"/>
    <s v="Movie"/>
    <s v="Till The Clouds Roll By"/>
    <n v="1947"/>
    <s v="13+"/>
    <n v="135"/>
    <s v="Minute"/>
    <s v="Arts, Entertainment, and Culture"/>
    <s v="Teen"/>
    <x v="50"/>
    <m/>
    <s v="1940s"/>
  </r>
  <r>
    <x v="4154"/>
    <s v="Movie"/>
    <s v="The Salesman"/>
    <n v="2016"/>
    <s v="PG-13"/>
    <n v="124"/>
    <s v="Minute"/>
    <s v="Drama"/>
    <s v="Teen"/>
    <x v="118"/>
    <m/>
    <s v="2010s"/>
  </r>
  <r>
    <x v="4155"/>
    <s v="Movie"/>
    <s v="The Moors Murders"/>
    <n v="2009"/>
    <s v="13+"/>
    <n v="67"/>
    <s v="Minute"/>
    <s v="Documentary, Suspense"/>
    <s v="Teen"/>
    <x v="98"/>
    <m/>
    <s v="2000s"/>
  </r>
  <r>
    <x v="4156"/>
    <s v="Movie"/>
    <s v="The McMasters"/>
    <n v="1970"/>
    <s v="NR"/>
    <n v="94"/>
    <s v="Minute"/>
    <s v="Drama, Western"/>
    <s v="Unknown"/>
    <x v="12"/>
    <m/>
    <s v="1970s"/>
  </r>
  <r>
    <x v="4157"/>
    <s v="Movie"/>
    <s v="The Lou Gehrig Story"/>
    <n v="2007"/>
    <s v="G"/>
    <n v="59"/>
    <s v="Minute"/>
    <s v="Drama"/>
    <s v="Kids"/>
    <x v="53"/>
    <m/>
    <s v="2000s"/>
  </r>
  <r>
    <x v="4158"/>
    <s v="Movie"/>
    <s v="The Legion"/>
    <n v="2020"/>
    <s v="R"/>
    <n v="96"/>
    <s v="Minute"/>
    <s v="Action, Adventure, Drama"/>
    <s v="Adult"/>
    <x v="14"/>
    <m/>
    <s v="2020s"/>
  </r>
  <r>
    <x v="4159"/>
    <s v="Movie"/>
    <s v="The Final Season"/>
    <n v="2007"/>
    <s v="NR"/>
    <n v="90"/>
    <s v="Minute"/>
    <s v="Drama"/>
    <s v="Unknown"/>
    <x v="56"/>
    <m/>
    <s v="2000s"/>
  </r>
  <r>
    <x v="4160"/>
    <s v="Movie"/>
    <s v="The Fatal Game"/>
    <n v="1998"/>
    <s v="13+"/>
    <n v="51"/>
    <s v="Minute"/>
    <s v="Action, Drama, International"/>
    <s v="Teen"/>
    <x v="75"/>
    <m/>
    <s v="1990s"/>
  </r>
  <r>
    <x v="4161"/>
    <s v="Movie"/>
    <s v="The Blue Gardenia"/>
    <n v="1953"/>
    <s v="13+"/>
    <n v="88"/>
    <s v="Minute"/>
    <s v="Action, Drama, Suspense"/>
    <s v="Teen"/>
    <x v="10"/>
    <m/>
    <s v="1950s"/>
  </r>
  <r>
    <x v="4162"/>
    <s v="Movie"/>
    <s v="Tammy Pescatelli: Finding The Funny"/>
    <n v="2013"/>
    <s v="18+"/>
    <n v="57"/>
    <s v="Minute"/>
    <s v="Arts, Entertainment, and Culture, Comedy, Special Interest"/>
    <s v="Adult"/>
    <x v="67"/>
    <m/>
    <s v="2010s"/>
  </r>
  <r>
    <x v="4163"/>
    <s v="Movie"/>
    <s v="Sweet Karma"/>
    <n v="2012"/>
    <s v="R"/>
    <n v="86"/>
    <s v="Minute"/>
    <s v="Drama, Suspense"/>
    <s v="Adult"/>
    <x v="19"/>
    <m/>
    <s v="2010s"/>
  </r>
  <r>
    <x v="4164"/>
    <s v="Movie"/>
    <s v="Supergrid"/>
    <n v="2018"/>
    <s v="18+"/>
    <n v="80"/>
    <s v="Minute"/>
    <s v="Action, Science Fiction"/>
    <s v="Adult"/>
    <x v="105"/>
    <m/>
    <s v="2010s"/>
  </r>
  <r>
    <x v="4165"/>
    <s v="Movie"/>
    <s v="Stalked By My Doctor: The Return"/>
    <n v="2016"/>
    <s v="13+"/>
    <n v="88"/>
    <s v="Minute"/>
    <s v="Drama, Suspense"/>
    <s v="Teen"/>
    <x v="10"/>
    <m/>
    <s v="2010s"/>
  </r>
  <r>
    <x v="4166"/>
    <s v="Movie"/>
    <s v="Sharknado 2: The Second One"/>
    <n v="2014"/>
    <s v="13+"/>
    <n v="91"/>
    <s v="Minute"/>
    <s v="Action, Horror"/>
    <s v="Teen"/>
    <x v="51"/>
    <m/>
    <s v="2010s"/>
  </r>
  <r>
    <x v="4167"/>
    <s v="Movie"/>
    <s v="Seven Alone"/>
    <n v="1974"/>
    <s v="G"/>
    <n v="97"/>
    <s v="Minute"/>
    <s v="Adventure, Western"/>
    <s v="Kids"/>
    <x v="110"/>
    <m/>
    <s v="1970s"/>
  </r>
  <r>
    <x v="4168"/>
    <s v="TV Show"/>
    <s v="Seagulls"/>
    <n v="2021"/>
    <s v="16+"/>
    <n v="1"/>
    <s v="Season"/>
    <s v="Comedy"/>
    <s v="Teen"/>
    <x v="15"/>
    <n v="1"/>
    <s v="2020s"/>
  </r>
  <r>
    <x v="4169"/>
    <s v="Movie"/>
    <s v="Rio Grande"/>
    <n v="1950"/>
    <s v="13+"/>
    <n v="105"/>
    <s v="Minute"/>
    <s v="Western"/>
    <s v="Teen"/>
    <x v="112"/>
    <m/>
    <s v="1950s"/>
  </r>
  <r>
    <x v="4170"/>
    <s v="Movie"/>
    <s v="Red Sea"/>
    <n v="2017"/>
    <s v="NR"/>
    <n v="45"/>
    <s v="Minute"/>
    <s v="Documentary, Special Interest"/>
    <s v="Unknown"/>
    <x v="4"/>
    <m/>
    <s v="2010s"/>
  </r>
  <r>
    <x v="4171"/>
    <s v="Movie"/>
    <s v="Papillon"/>
    <n v="2018"/>
    <s v="R"/>
    <n v="133"/>
    <s v="Minute"/>
    <s v="Action, Adventure, Drama"/>
    <s v="Adult"/>
    <x v="127"/>
    <m/>
    <s v="2010s"/>
  </r>
  <r>
    <x v="4172"/>
    <s v="Movie"/>
    <s v="Nursery Rhymes Volume 11 by Little Baby Bum - Animals"/>
    <n v="2018"/>
    <s v="ALL"/>
    <n v="49"/>
    <s v="Minute"/>
    <s v="Kids"/>
    <s v="Kids"/>
    <x v="49"/>
    <m/>
    <s v="2010s"/>
  </r>
  <r>
    <x v="4173"/>
    <s v="Movie"/>
    <s v="Next"/>
    <n v="2007"/>
    <s v="PG-13"/>
    <n v="96"/>
    <s v="Minute"/>
    <s v="Action, Suspense"/>
    <s v="Teen"/>
    <x v="14"/>
    <m/>
    <s v="2000s"/>
  </r>
  <r>
    <x v="4174"/>
    <s v="Movie"/>
    <s v="New Classic Nursery Rhymes by Little Baby Bum"/>
    <n v="2019"/>
    <s v="ALL"/>
    <n v="27"/>
    <s v="Minute"/>
    <s v="Kids"/>
    <s v="Kids"/>
    <x v="78"/>
    <m/>
    <s v="2010s"/>
  </r>
  <r>
    <x v="4175"/>
    <s v="Movie"/>
    <s v="Lucy Shimmers and the Prince of Peace"/>
    <n v="2020"/>
    <s v="NR"/>
    <n v="88"/>
    <s v="Minute"/>
    <s v="Drama, Special Interest"/>
    <s v="Unknown"/>
    <x v="10"/>
    <m/>
    <s v="2020s"/>
  </r>
  <r>
    <x v="4176"/>
    <s v="Movie"/>
    <s v="Little Secrets"/>
    <n v="2002"/>
    <s v="PG"/>
    <n v="97"/>
    <s v="Minute"/>
    <s v="Drama, Young Adult Audience"/>
    <s v="Teen"/>
    <x v="110"/>
    <m/>
    <s v="2000s"/>
  </r>
  <r>
    <x v="4177"/>
    <s v="Movie"/>
    <s v="Little Baby Bum Best Hits: Itsy Bitsy Spider and More Kids Songs!"/>
    <n v="2019"/>
    <s v="ALL"/>
    <n v="34"/>
    <s v="Minute"/>
    <s v="Kids"/>
    <s v="Kids"/>
    <x v="40"/>
    <m/>
    <s v="2010s"/>
  </r>
  <r>
    <x v="4178"/>
    <s v="Movie"/>
    <s v="Led Zeppelin: Dazed and Confused"/>
    <n v="2012"/>
    <s v="16+"/>
    <n v="57"/>
    <s v="Minute"/>
    <s v="Documentary"/>
    <s v="Teen"/>
    <x v="67"/>
    <m/>
    <s v="2010s"/>
  </r>
  <r>
    <x v="4179"/>
    <s v="Movie"/>
    <s v="Lady You Shot Me: The Life and Death of Sam Cooke"/>
    <n v="2019"/>
    <s v="13+"/>
    <n v="75"/>
    <s v="Minute"/>
    <s v="Documentary"/>
    <s v="Teen"/>
    <x v="77"/>
    <m/>
    <s v="2010s"/>
  </r>
  <r>
    <x v="4180"/>
    <s v="Movie"/>
    <s v="Lady Bloodfight"/>
    <n v="2017"/>
    <s v="R"/>
    <n v="101"/>
    <s v="Minute"/>
    <s v="Action, Sports"/>
    <s v="Adult"/>
    <x v="101"/>
    <m/>
    <s v="2010s"/>
  </r>
  <r>
    <x v="4181"/>
    <s v="Movie"/>
    <s v="Kirk Whalum: The Gospel According to Jazz, Chapter IV"/>
    <n v="2015"/>
    <s v="ALL"/>
    <n v="147"/>
    <s v="Minute"/>
    <s v="Documentary, Faith and Spirituality, Music Videos and Concerts"/>
    <s v="Kids"/>
    <x v="142"/>
    <m/>
    <s v="2010s"/>
  </r>
  <r>
    <x v="4182"/>
    <s v="Movie"/>
    <s v="I Am Gangster"/>
    <n v="2016"/>
    <s v="18+"/>
    <n v="106"/>
    <s v="Minute"/>
    <s v="Action, Drama"/>
    <s v="Adult"/>
    <x v="76"/>
    <m/>
    <s v="2010s"/>
  </r>
  <r>
    <x v="4183"/>
    <s v="Movie"/>
    <s v="Home Sweet Hell"/>
    <n v="2015"/>
    <s v="R"/>
    <n v="98"/>
    <s v="Minute"/>
    <s v="Drama, Horror, Suspense"/>
    <s v="Adult"/>
    <x v="6"/>
    <m/>
    <s v="2010s"/>
  </r>
  <r>
    <x v="4184"/>
    <s v="Movie"/>
    <s v="Hellraiser"/>
    <n v="2011"/>
    <s v="R"/>
    <n v="94"/>
    <s v="Minute"/>
    <s v="Horror"/>
    <s v="Adult"/>
    <x v="12"/>
    <m/>
    <s v="2010s"/>
  </r>
  <r>
    <x v="4185"/>
    <s v="Movie"/>
    <s v="Heathers"/>
    <n v="1989"/>
    <s v="R"/>
    <n v="103"/>
    <s v="Minute"/>
    <s v="Comedy"/>
    <s v="Adult"/>
    <x v="22"/>
    <m/>
    <s v="1980s"/>
  </r>
  <r>
    <x v="4186"/>
    <s v="Movie"/>
    <s v="Go Buster by Little Baby Bum"/>
    <n v="2019"/>
    <s v="ALL"/>
    <n v="26"/>
    <s v="Minute"/>
    <s v="Kids"/>
    <s v="Kids"/>
    <x v="109"/>
    <m/>
    <s v="2010s"/>
  </r>
  <r>
    <x v="4187"/>
    <s v="Movie"/>
    <s v="Frankenstein"/>
    <n v="2004"/>
    <s v="16+"/>
    <n v="87"/>
    <s v="Minute"/>
    <s v="Horror, Science Fiction, Suspense"/>
    <s v="Teen"/>
    <x v="8"/>
    <m/>
    <s v="2000s"/>
  </r>
  <r>
    <x v="4188"/>
    <s v="Movie"/>
    <s v="Double Dragon"/>
    <n v="1994"/>
    <s v="PG-13"/>
    <n v="96"/>
    <s v="Minute"/>
    <s v="Action, Adventure, Comedy"/>
    <s v="Teen"/>
    <x v="14"/>
    <m/>
    <s v="1990s"/>
  </r>
  <r>
    <x v="4189"/>
    <s v="Movie"/>
    <s v="Dirty"/>
    <n v="2005"/>
    <s v="R"/>
    <n v="97"/>
    <s v="Minute"/>
    <s v="Drama, Suspense"/>
    <s v="Adult"/>
    <x v="110"/>
    <m/>
    <s v="2000s"/>
  </r>
  <r>
    <x v="4190"/>
    <s v="Movie"/>
    <s v="Demon House"/>
    <n v="2018"/>
    <s v="18+"/>
    <n v="95"/>
    <s v="Minute"/>
    <s v="Documentary, Special Interest"/>
    <s v="Adult"/>
    <x v="41"/>
    <m/>
    <s v="2010s"/>
  </r>
  <r>
    <x v="4191"/>
    <s v="Movie"/>
    <s v="Centipede"/>
    <n v="2004"/>
    <s v="PG-13"/>
    <n v="94"/>
    <s v="Minute"/>
    <s v="Action, Comedy"/>
    <s v="Teen"/>
    <x v="12"/>
    <m/>
    <s v="2000s"/>
  </r>
  <r>
    <x v="4192"/>
    <s v="Movie"/>
    <s v="Boyz 2"/>
    <n v="2018"/>
    <s v="18+"/>
    <n v="140"/>
    <s v="Minute"/>
    <s v="Comedy, International"/>
    <s v="Adult"/>
    <x v="74"/>
    <m/>
    <s v="2010s"/>
  </r>
  <r>
    <x v="4193"/>
    <s v="TV Show"/>
    <s v="BLADER season1"/>
    <n v="2018"/>
    <s v="13+"/>
    <n v="1"/>
    <s v="Season"/>
    <s v="Science Fiction"/>
    <s v="Teen"/>
    <x v="15"/>
    <n v="1"/>
    <s v="2010s"/>
  </r>
  <r>
    <x v="4194"/>
    <s v="Movie"/>
    <s v="A Year and Change"/>
    <n v="2015"/>
    <s v="NR"/>
    <n v="92"/>
    <s v="Minute"/>
    <s v="Comedy, Drama"/>
    <s v="Unknown"/>
    <x v="9"/>
    <m/>
    <s v="2010s"/>
  </r>
  <r>
    <x v="4195"/>
    <s v="Movie"/>
    <s v="47 Meters Down: Uncaged (4K UHD)"/>
    <n v="2019"/>
    <s v="PG-13"/>
    <n v="90"/>
    <s v="Minute"/>
    <s v="Action, Adventure, Drama"/>
    <s v="Teen"/>
    <x v="56"/>
    <m/>
    <s v="2010s"/>
  </r>
  <r>
    <x v="4196"/>
    <s v="Movie"/>
    <s v="15-Minute Yoga Flow 1.0 (Workout)"/>
    <n v="2018"/>
    <s v="ALL"/>
    <n v="19"/>
    <s v="Minute"/>
    <s v="Fitness"/>
    <s v="Kids"/>
    <x v="26"/>
    <m/>
    <s v="2010s"/>
  </r>
  <r>
    <x v="4197"/>
    <s v="Movie"/>
    <s v="15-Minute Total Body Tone-Up 8.0 Workout (with weights)"/>
    <n v="2019"/>
    <s v="ALL"/>
    <n v="21"/>
    <s v="Minute"/>
    <s v="Fitness"/>
    <s v="Kids"/>
    <x v="153"/>
    <m/>
    <s v="2010s"/>
  </r>
  <r>
    <x v="4198"/>
    <s v="Movie"/>
    <s v="Yuvarathnaa (Telugu)"/>
    <n v="2021"/>
    <s v="NR"/>
    <n v="159"/>
    <s v="Minute"/>
    <s v="Action, Drama, Kids"/>
    <s v="Unknown"/>
    <x v="97"/>
    <m/>
    <s v="2020s"/>
  </r>
  <r>
    <x v="4199"/>
    <s v="Movie"/>
    <s v="Wounded by the wind"/>
    <n v="2021"/>
    <s v="13+"/>
    <n v="75"/>
    <s v="Minute"/>
    <s v="Arthouse, Drama, LGBTQ"/>
    <s v="Teen"/>
    <x v="77"/>
    <m/>
    <s v="2020s"/>
  </r>
  <r>
    <x v="4200"/>
    <s v="Movie"/>
    <s v="V (Telugu)"/>
    <n v="2020"/>
    <s v="16+"/>
    <n v="140"/>
    <s v="Minute"/>
    <s v="Action, Drama, Suspense"/>
    <s v="Teen"/>
    <x v="74"/>
    <m/>
    <s v="2020s"/>
  </r>
  <r>
    <x v="4201"/>
    <s v="Movie"/>
    <s v="Two Friends"/>
    <n v="2015"/>
    <s v="18+"/>
    <n v="102"/>
    <s v="Minute"/>
    <s v="Comedy, Drama, Romance"/>
    <s v="Adult"/>
    <x v="57"/>
    <m/>
    <s v="2010s"/>
  </r>
  <r>
    <x v="4202"/>
    <s v="Movie"/>
    <s v="The Rape of Nanking"/>
    <n v="2007"/>
    <s v="13+"/>
    <n v="55"/>
    <s v="Minute"/>
    <s v="Documentary, Special Interest"/>
    <s v="Teen"/>
    <x v="45"/>
    <m/>
    <s v="2000s"/>
  </r>
  <r>
    <x v="4203"/>
    <s v="Movie"/>
    <s v="The Legend: The Bessie Coleman Story"/>
    <n v="2018"/>
    <s v="13+"/>
    <n v="108"/>
    <s v="Minute"/>
    <s v="Documentary"/>
    <s v="Teen"/>
    <x v="80"/>
    <m/>
    <s v="2010s"/>
  </r>
  <r>
    <x v="4204"/>
    <s v="Movie"/>
    <s v="The Jack In The Box"/>
    <n v="2020"/>
    <s v="18+"/>
    <n v="87"/>
    <s v="Minute"/>
    <s v="Horror"/>
    <s v="Adult"/>
    <x v="8"/>
    <m/>
    <s v="2020s"/>
  </r>
  <r>
    <x v="4205"/>
    <s v="Movie"/>
    <s v="The Evening Star"/>
    <n v="1996"/>
    <s v="PG-13"/>
    <n v="129"/>
    <s v="Minute"/>
    <s v="Comedy, Drama"/>
    <s v="Teen"/>
    <x v="150"/>
    <m/>
    <s v="1990s"/>
  </r>
  <r>
    <x v="4206"/>
    <s v="Movie"/>
    <s v="Reaching For The Moon"/>
    <n v="2014"/>
    <s v="16+"/>
    <n v="114"/>
    <s v="Minute"/>
    <s v="LGBTQ, Romance"/>
    <s v="Teen"/>
    <x v="59"/>
    <m/>
    <s v="2010s"/>
  </r>
  <r>
    <x v="4207"/>
    <s v="Movie"/>
    <s v="Prince Among Slaves"/>
    <n v="2008"/>
    <s v="13+"/>
    <n v="58"/>
    <s v="Minute"/>
    <s v="Drama"/>
    <s v="Teen"/>
    <x v="48"/>
    <m/>
    <s v="2000s"/>
  </r>
  <r>
    <x v="4208"/>
    <s v="Movie"/>
    <s v="Philip Roth: Unmasked"/>
    <n v="2013"/>
    <s v="NR"/>
    <n v="84"/>
    <s v="Minute"/>
    <s v="Documentary"/>
    <s v="Unknown"/>
    <x v="30"/>
    <m/>
    <s v="2010s"/>
  </r>
  <r>
    <x v="4209"/>
    <s v="Movie"/>
    <s v="Perfect Weapon"/>
    <n v="2016"/>
    <s v="18+"/>
    <n v="87"/>
    <s v="Minute"/>
    <s v="Action, Science Fiction"/>
    <s v="Adult"/>
    <x v="8"/>
    <m/>
    <s v="2010s"/>
  </r>
  <r>
    <x v="4210"/>
    <s v="Movie"/>
    <s v="Pawn Sacrifice"/>
    <n v="2015"/>
    <s v="PG-13"/>
    <n v="115"/>
    <s v="Minute"/>
    <s v="Drama, Suspense"/>
    <s v="Teen"/>
    <x v="47"/>
    <m/>
    <s v="2010s"/>
  </r>
  <r>
    <x v="4211"/>
    <s v="Movie"/>
    <s v="Manchild: The Schea Cotton Story"/>
    <n v="2020"/>
    <s v="16+"/>
    <n v="79"/>
    <s v="Minute"/>
    <s v="Documentary, Sports"/>
    <s v="Teen"/>
    <x v="73"/>
    <m/>
    <s v="2020s"/>
  </r>
  <r>
    <x v="4212"/>
    <s v="Movie"/>
    <s v="Loaded"/>
    <n v="2015"/>
    <s v="18+"/>
    <n v="91"/>
    <s v="Minute"/>
    <s v="Comedy"/>
    <s v="Adult"/>
    <x v="51"/>
    <m/>
    <s v="2010s"/>
  </r>
  <r>
    <x v="4213"/>
    <s v="Movie"/>
    <s v="Legend of the Red Dragon"/>
    <n v="2002"/>
    <s v="R"/>
    <n v="87"/>
    <s v="Minute"/>
    <s v="Action, Adventure, Comedy"/>
    <s v="Adult"/>
    <x v="8"/>
    <m/>
    <s v="2000s"/>
  </r>
  <r>
    <x v="4214"/>
    <s v="Movie"/>
    <s v="Keiko The Untold Story of the Star of Free Willy"/>
    <n v="2015"/>
    <s v="7+"/>
    <n v="75"/>
    <s v="Minute"/>
    <s v="Documentary"/>
    <s v="Kids"/>
    <x v="77"/>
    <m/>
    <s v="2010s"/>
  </r>
  <r>
    <x v="4215"/>
    <s v="Movie"/>
    <s v="Jathi Ratnalu"/>
    <n v="2021"/>
    <s v="NR"/>
    <n v="146"/>
    <s v="Minute"/>
    <s v="Comedy"/>
    <s v="Unknown"/>
    <x v="123"/>
    <m/>
    <s v="2020s"/>
  </r>
  <r>
    <x v="4216"/>
    <s v="Movie"/>
    <s v="Idaho the Movie"/>
    <n v="2017"/>
    <s v="ALL"/>
    <n v="47"/>
    <s v="Minute"/>
    <s v="Documentary"/>
    <s v="Kids"/>
    <x v="121"/>
    <m/>
    <s v="2010s"/>
  </r>
  <r>
    <x v="4217"/>
    <s v="Movie"/>
    <s v="Hot Mess"/>
    <n v="2021"/>
    <s v="18+"/>
    <n v="80"/>
    <s v="Minute"/>
    <s v="Comedy"/>
    <s v="Adult"/>
    <x v="105"/>
    <m/>
    <s v="2020s"/>
  </r>
  <r>
    <x v="4218"/>
    <s v="Movie"/>
    <s v="Historias lamentables"/>
    <n v="2020"/>
    <s v="13+"/>
    <n v="130"/>
    <s v="Minute"/>
    <s v="Comedy"/>
    <s v="Teen"/>
    <x v="158"/>
    <m/>
    <s v="2020s"/>
  </r>
  <r>
    <x v="4219"/>
    <s v="Movie"/>
    <s v="Happy Go Lucky (1936)"/>
    <n v="1936"/>
    <s v="PG"/>
    <n v="53"/>
    <s v="Minute"/>
    <s v="Comedy, Military and War, Suspense"/>
    <s v="Teen"/>
    <x v="46"/>
    <m/>
    <s v="1930s"/>
  </r>
  <r>
    <x v="4220"/>
    <s v="Movie"/>
    <s v="Go / Don't Go"/>
    <n v="2021"/>
    <s v="ALL"/>
    <n v="91"/>
    <s v="Minute"/>
    <s v="Drama, Science Fiction, Suspense"/>
    <s v="Kids"/>
    <x v="51"/>
    <m/>
    <s v="2020s"/>
  </r>
  <r>
    <x v="4221"/>
    <s v="Movie"/>
    <s v="Garnet's Gold"/>
    <n v="2019"/>
    <s v="13+"/>
    <n v="76"/>
    <s v="Minute"/>
    <s v="Documentary"/>
    <s v="Teen"/>
    <x v="135"/>
    <m/>
    <s v="2010s"/>
  </r>
  <r>
    <x v="4222"/>
    <s v="Movie"/>
    <s v="Cycle"/>
    <n v="2019"/>
    <s v="13+"/>
    <n v="94"/>
    <s v="Minute"/>
    <s v="Drama"/>
    <s v="Teen"/>
    <x v="12"/>
    <m/>
    <s v="2010s"/>
  </r>
  <r>
    <x v="4223"/>
    <s v="Movie"/>
    <s v="CPAC: The World Is Watching"/>
    <n v="2020"/>
    <s v="7+"/>
    <n v="41"/>
    <s v="Minute"/>
    <s v="Documentary"/>
    <s v="Kids"/>
    <x v="141"/>
    <m/>
    <s v="2020s"/>
  </r>
  <r>
    <x v="4224"/>
    <s v="Movie"/>
    <s v="Cleaning Lady"/>
    <n v="2019"/>
    <s v="16+"/>
    <n v="90"/>
    <s v="Minute"/>
    <s v="Horror, Suspense"/>
    <s v="Teen"/>
    <x v="56"/>
    <m/>
    <s v="2010s"/>
  </r>
  <r>
    <x v="4225"/>
    <s v="Movie"/>
    <s v="Cheers For Miss Bishop"/>
    <n v="1941"/>
    <s v="13+"/>
    <n v="94"/>
    <s v="Minute"/>
    <s v="Drama"/>
    <s v="Teen"/>
    <x v="12"/>
    <m/>
    <s v="1940s"/>
  </r>
  <r>
    <x v="4226"/>
    <s v="Movie"/>
    <s v="Caught Up"/>
    <n v="1998"/>
    <s v="16+"/>
    <n v="99"/>
    <s v="Minute"/>
    <s v="Action, Drama, Suspense"/>
    <s v="Teen"/>
    <x v="42"/>
    <m/>
    <s v="1990s"/>
  </r>
  <r>
    <x v="4227"/>
    <s v="Movie"/>
    <s v="Biswa Kalyan Rath: Sushi"/>
    <n v="2019"/>
    <s v="16+"/>
    <n v="60"/>
    <s v="Minute"/>
    <s v="Comedy"/>
    <s v="Teen"/>
    <x v="28"/>
    <m/>
    <s v="2010s"/>
  </r>
  <r>
    <x v="4228"/>
    <s v="Movie"/>
    <s v="Bank Alarm"/>
    <n v="1937"/>
    <s v="PG-13"/>
    <n v="64"/>
    <s v="Minute"/>
    <s v="Drama, Suspense"/>
    <s v="Teen"/>
    <x v="52"/>
    <m/>
    <s v="1930s"/>
  </r>
  <r>
    <x v="4229"/>
    <s v="Movie"/>
    <s v="Apartment 212"/>
    <n v="2018"/>
    <s v="NR"/>
    <n v="98"/>
    <s v="Minute"/>
    <s v="Horror, Suspense"/>
    <s v="Unknown"/>
    <x v="6"/>
    <m/>
    <s v="2010s"/>
  </r>
  <r>
    <x v="4230"/>
    <s v="Movie"/>
    <s v="All Creatures Big and Small"/>
    <n v="2015"/>
    <s v="G"/>
    <n v="81"/>
    <s v="Minute"/>
    <s v="Action, Animation, Kids"/>
    <s v="Kids"/>
    <x v="93"/>
    <m/>
    <s v="2010s"/>
  </r>
  <r>
    <x v="4231"/>
    <s v="Movie"/>
    <s v="A Wife's Nightmare"/>
    <n v="2015"/>
    <s v="13+"/>
    <n v="88"/>
    <s v="Minute"/>
    <s v="Drama, Suspense"/>
    <s v="Teen"/>
    <x v="10"/>
    <m/>
    <s v="2010s"/>
  </r>
  <r>
    <x v="4232"/>
    <s v="Movie"/>
    <s v="10 items or Less"/>
    <n v="2007"/>
    <s v="R"/>
    <n v="81"/>
    <s v="Minute"/>
    <s v="Comedy, Drama"/>
    <s v="Adult"/>
    <x v="93"/>
    <m/>
    <s v="2000s"/>
  </r>
  <r>
    <x v="4233"/>
    <s v="Movie"/>
    <s v="World Trade Center"/>
    <n v="2006"/>
    <s v="PG-13"/>
    <n v="129"/>
    <s v="Minute"/>
    <s v="Drama, Suspense"/>
    <s v="Teen"/>
    <x v="150"/>
    <m/>
    <s v="2000s"/>
  </r>
  <r>
    <x v="4234"/>
    <s v="Movie"/>
    <s v="Wonderstruck"/>
    <n v="2017"/>
    <s v="PG"/>
    <n v="115"/>
    <s v="Minute"/>
    <s v="Drama, Kids"/>
    <s v="Teen"/>
    <x v="47"/>
    <m/>
    <s v="2010s"/>
  </r>
  <r>
    <x v="4235"/>
    <s v="Movie"/>
    <s v="White Wolves: Ghosts of the Arctic"/>
    <n v="2018"/>
    <s v="ALL"/>
    <n v="54"/>
    <s v="Minute"/>
    <s v="Documentary, Special Interest"/>
    <s v="Kids"/>
    <x v="29"/>
    <m/>
    <s v="2010s"/>
  </r>
  <r>
    <x v="4236"/>
    <s v="Movie"/>
    <s v="Westwood: Punk. Icon. Activist"/>
    <n v="2018"/>
    <s v="16+"/>
    <n v="80"/>
    <s v="Minute"/>
    <s v="Arthouse, Documentary"/>
    <s v="Teen"/>
    <x v="105"/>
    <m/>
    <s v="2010s"/>
  </r>
  <r>
    <x v="4237"/>
    <s v="Movie"/>
    <s v="We Were Children"/>
    <n v="2012"/>
    <s v="13+"/>
    <n v="83"/>
    <s v="Minute"/>
    <s v="Drama"/>
    <s v="Teen"/>
    <x v="106"/>
    <m/>
    <s v="2010s"/>
  </r>
  <r>
    <x v="4238"/>
    <s v="Movie"/>
    <s v="The Wild Swans"/>
    <n v="2021"/>
    <s v="ALL"/>
    <n v="30"/>
    <s v="Minute"/>
    <s v="Kids"/>
    <s v="Kids"/>
    <x v="64"/>
    <m/>
    <s v="2020s"/>
  </r>
  <r>
    <x v="4239"/>
    <s v="Movie"/>
    <s v="The Pollinators"/>
    <n v="2020"/>
    <s v="13+"/>
    <n v="93"/>
    <s v="Minute"/>
    <s v="Documentary"/>
    <s v="Teen"/>
    <x v="11"/>
    <m/>
    <s v="2020s"/>
  </r>
  <r>
    <x v="4240"/>
    <s v="Movie"/>
    <s v="The Loved Ones"/>
    <n v="2012"/>
    <s v="R"/>
    <n v="84"/>
    <s v="Minute"/>
    <s v="Horror, Suspense"/>
    <s v="Adult"/>
    <x v="30"/>
    <m/>
    <s v="2010s"/>
  </r>
  <r>
    <x v="4241"/>
    <s v="Movie"/>
    <s v="The Fanatic"/>
    <n v="2019"/>
    <s v="18+"/>
    <n v="89"/>
    <s v="Minute"/>
    <s v="Horror, Suspense"/>
    <s v="Adult"/>
    <x v="34"/>
    <m/>
    <s v="2010s"/>
  </r>
  <r>
    <x v="4242"/>
    <s v="Movie"/>
    <s v="Stinger"/>
    <n v="2005"/>
    <s v="R"/>
    <n v="99"/>
    <s v="Minute"/>
    <s v="Action, Comedy"/>
    <s v="Adult"/>
    <x v="42"/>
    <m/>
    <s v="2000s"/>
  </r>
  <r>
    <x v="4243"/>
    <s v="Movie"/>
    <s v="Siva-II"/>
    <n v="2010"/>
    <s v="7+"/>
    <n v="67"/>
    <s v="Minute"/>
    <s v="Animation, Kids"/>
    <s v="Kids"/>
    <x v="98"/>
    <m/>
    <s v="2010s"/>
  </r>
  <r>
    <x v="4244"/>
    <s v="Movie"/>
    <s v="Samantha Hale: Only Happy When It's Raining Men"/>
    <n v="2021"/>
    <s v="18+"/>
    <n v="61"/>
    <s v="Minute"/>
    <s v="Arts, Entertainment, and Culture, Comedy, Special Interest"/>
    <s v="Adult"/>
    <x v="104"/>
    <m/>
    <s v="2020s"/>
  </r>
  <r>
    <x v="4245"/>
    <s v="Movie"/>
    <s v="Redhead"/>
    <n v="1941"/>
    <s v="13+"/>
    <n v="65"/>
    <s v="Minute"/>
    <s v="Comedy, Drama"/>
    <s v="Teen"/>
    <x v="58"/>
    <m/>
    <s v="1940s"/>
  </r>
  <r>
    <x v="4246"/>
    <s v="Movie"/>
    <s v="Razorteeth"/>
    <n v="2021"/>
    <s v="13+"/>
    <n v="70"/>
    <s v="Minute"/>
    <s v="Horror"/>
    <s v="Teen"/>
    <x v="61"/>
    <m/>
    <s v="2020s"/>
  </r>
  <r>
    <x v="4247"/>
    <s v="Movie"/>
    <s v="Original Kids Song by HooplaKidz"/>
    <n v="2017"/>
    <s v="ALL"/>
    <n v="41"/>
    <s v="Minute"/>
    <s v="Animation, Kids"/>
    <s v="Kids"/>
    <x v="141"/>
    <m/>
    <s v="2010s"/>
  </r>
  <r>
    <x v="4248"/>
    <s v="Movie"/>
    <s v="Old MacDonald Had a Farm &amp; More Kids Songs - Super Simple Songs"/>
    <n v="2019"/>
    <s v="ALL"/>
    <n v="42"/>
    <s v="Minute"/>
    <s v="Animation, Kids"/>
    <s v="Kids"/>
    <x v="92"/>
    <m/>
    <s v="2010s"/>
  </r>
  <r>
    <x v="4249"/>
    <s v="Movie"/>
    <s v="Never Grow Old"/>
    <n v="2019"/>
    <s v="R"/>
    <n v="100"/>
    <s v="Minute"/>
    <s v="Action, Adventure, Western"/>
    <s v="Adult"/>
    <x v="63"/>
    <m/>
    <s v="2010s"/>
  </r>
  <r>
    <x v="4250"/>
    <s v="Movie"/>
    <s v="Little Annie Rooney"/>
    <n v="2021"/>
    <s v="13+"/>
    <n v="96"/>
    <s v="Minute"/>
    <s v="Comedy, Drama"/>
    <s v="Teen"/>
    <x v="14"/>
    <m/>
    <s v="2020s"/>
  </r>
  <r>
    <x v="4251"/>
    <s v="Movie"/>
    <s v="Knights Of Newgate"/>
    <n v="2021"/>
    <s v="16+"/>
    <n v="86"/>
    <s v="Minute"/>
    <s v="Action"/>
    <s v="Teen"/>
    <x v="19"/>
    <m/>
    <s v="2020s"/>
  </r>
  <r>
    <x v="4252"/>
    <s v="Movie"/>
    <s v="Kadaram Kondan"/>
    <n v="2019"/>
    <s v="13+"/>
    <n v="115"/>
    <s v="Minute"/>
    <s v="Action, International"/>
    <s v="Teen"/>
    <x v="47"/>
    <m/>
    <s v="2010s"/>
  </r>
  <r>
    <x v="4253"/>
    <s v="Movie"/>
    <s v="It's A Wonderful Life"/>
    <n v="1946"/>
    <s v="PG"/>
    <n v="131"/>
    <s v="Minute"/>
    <s v="Drama, Fantasy"/>
    <s v="Teen"/>
    <x v="7"/>
    <m/>
    <s v="1940s"/>
  </r>
  <r>
    <x v="4254"/>
    <s v="Movie"/>
    <s v="Iraq's Secret Sex Trade"/>
    <n v="2019"/>
    <s v="16+"/>
    <n v="59"/>
    <s v="Minute"/>
    <s v="Documentary, Special Interest"/>
    <s v="Teen"/>
    <x v="53"/>
    <m/>
    <s v="2010s"/>
  </r>
  <r>
    <x v="4255"/>
    <s v="Movie"/>
    <s v="In The Blood"/>
    <n v="2014"/>
    <s v="R"/>
    <n v="108"/>
    <s v="Minute"/>
    <s v="Action, Adventure, Suspense"/>
    <s v="Adult"/>
    <x v="80"/>
    <m/>
    <s v="2010s"/>
  </r>
  <r>
    <x v="4256"/>
    <s v="Movie"/>
    <s v="I'm In Love With A Church Girl"/>
    <n v="2014"/>
    <s v="PG"/>
    <n v="119"/>
    <s v="Minute"/>
    <s v="Drama, Special Interest"/>
    <s v="Teen"/>
    <x v="129"/>
    <m/>
    <s v="2010s"/>
  </r>
  <r>
    <x v="4257"/>
    <s v="Movie"/>
    <s v="I Hate Kids"/>
    <n v="2019"/>
    <s v="13+"/>
    <n v="89"/>
    <s v="Minute"/>
    <s v="Adventure, Comedy"/>
    <s v="Teen"/>
    <x v="34"/>
    <m/>
    <s v="2010s"/>
  </r>
  <r>
    <x v="4258"/>
    <s v="Movie"/>
    <s v="Howlin' Wolf - The Howlin' Wolf Story - The Secret History Of Rock &amp; Roll"/>
    <n v="2021"/>
    <s v="13+"/>
    <n v="88"/>
    <s v="Minute"/>
    <s v="Documentary, Music Videos and Concerts"/>
    <s v="Teen"/>
    <x v="10"/>
    <m/>
    <s v="2020s"/>
  </r>
  <r>
    <x v="4259"/>
    <s v="TV Show"/>
    <s v="Hot Wheels City"/>
    <n v="2020"/>
    <s v="ALL"/>
    <n v="1"/>
    <s v="Season"/>
    <s v="Animation, Kids"/>
    <s v="Kids"/>
    <x v="15"/>
    <n v="1"/>
    <s v="2020s"/>
  </r>
  <r>
    <x v="4260"/>
    <s v="Movie"/>
    <s v="Gotti"/>
    <n v="2018"/>
    <s v="R"/>
    <n v="104"/>
    <s v="Minute"/>
    <s v="Action, Drama"/>
    <s v="Adult"/>
    <x v="16"/>
    <m/>
    <s v="2010s"/>
  </r>
  <r>
    <x v="4261"/>
    <s v="Movie"/>
    <s v="Gelo"/>
    <n v="2016"/>
    <s v="13+"/>
    <n v="118"/>
    <s v="Minute"/>
    <s v="Drama"/>
    <s v="Teen"/>
    <x v="84"/>
    <m/>
    <s v="2010s"/>
  </r>
  <r>
    <x v="4262"/>
    <s v="TV Show"/>
    <s v="Fortitude"/>
    <n v="2017"/>
    <s v="18+"/>
    <n v="1"/>
    <s v="Season"/>
    <s v="Drama, Suspense"/>
    <s v="Adult"/>
    <x v="15"/>
    <n v="1"/>
    <s v="2010s"/>
  </r>
  <r>
    <x v="4263"/>
    <s v="Movie"/>
    <s v="Firesign Theatre's Hot Shorts"/>
    <n v="2021"/>
    <s v="16+"/>
    <n v="74"/>
    <s v="Minute"/>
    <s v="Comedy"/>
    <s v="Teen"/>
    <x v="2"/>
    <m/>
    <s v="2020s"/>
  </r>
  <r>
    <x v="4264"/>
    <s v="Movie"/>
    <s v="Finding Jesus"/>
    <n v="2020"/>
    <s v="ALL"/>
    <n v="69"/>
    <s v="Minute"/>
    <s v="Faith and Spirituality, Kids, Special Interest"/>
    <s v="Kids"/>
    <x v="3"/>
    <m/>
    <s v="2020s"/>
  </r>
  <r>
    <x v="4265"/>
    <s v="Movie"/>
    <s v="Fasten Your Seatbelt"/>
    <n v="2014"/>
    <s v="13+"/>
    <n v="111"/>
    <s v="Minute"/>
    <s v="Comedy, Drama, Romance"/>
    <s v="Teen"/>
    <x v="38"/>
    <m/>
    <s v="2010s"/>
  </r>
  <r>
    <x v="4266"/>
    <s v="Movie"/>
    <s v="Fanchon The Cricket"/>
    <n v="2021"/>
    <s v="ALL"/>
    <n v="75"/>
    <s v="Minute"/>
    <s v="Drama"/>
    <s v="Kids"/>
    <x v="77"/>
    <m/>
    <s v="2020s"/>
  </r>
  <r>
    <x v="4267"/>
    <s v="Movie"/>
    <s v="Escape Plan: The Extractors (4K UHD)"/>
    <n v="2019"/>
    <s v="R"/>
    <n v="88"/>
    <s v="Minute"/>
    <s v="Action, Adventure"/>
    <s v="Adult"/>
    <x v="10"/>
    <m/>
    <s v="2010s"/>
  </r>
  <r>
    <x v="4268"/>
    <s v="Movie"/>
    <s v="Clifford's Really Big Movie"/>
    <n v="2004"/>
    <s v="G"/>
    <n v="74"/>
    <s v="Minute"/>
    <s v="Animation, Kids"/>
    <s v="Kids"/>
    <x v="2"/>
    <m/>
    <s v="2000s"/>
  </r>
  <r>
    <x v="4269"/>
    <s v="TV Show"/>
    <s v="Casting The Net"/>
    <n v="2021"/>
    <s v="18+"/>
    <n v="1"/>
    <s v="Season"/>
    <s v="Comedy"/>
    <s v="Adult"/>
    <x v="15"/>
    <n v="1"/>
    <s v="2020s"/>
  </r>
  <r>
    <x v="4270"/>
    <s v="Movie"/>
    <s v="Camp Arrowhead"/>
    <n v="2020"/>
    <s v="NR"/>
    <n v="82"/>
    <s v="Minute"/>
    <s v="Kids, Young Adult Audience"/>
    <s v="Unknown"/>
    <x v="113"/>
    <m/>
    <s v="2020s"/>
  </r>
  <r>
    <x v="4271"/>
    <s v="Movie"/>
    <s v="Calls"/>
    <n v="2021"/>
    <s v="13+"/>
    <n v="144"/>
    <s v="Minute"/>
    <s v="Suspense"/>
    <s v="Teen"/>
    <x v="133"/>
    <m/>
    <s v="2020s"/>
  </r>
  <r>
    <x v="4272"/>
    <s v="Movie"/>
    <s v="Bright Hill Road"/>
    <n v="2021"/>
    <s v="16+"/>
    <n v="92"/>
    <s v="Minute"/>
    <s v="Drama, Horror, Suspense"/>
    <s v="Teen"/>
    <x v="9"/>
    <m/>
    <s v="2020s"/>
  </r>
  <r>
    <x v="4273"/>
    <s v="Movie"/>
    <s v="Bramma"/>
    <n v="1991"/>
    <s v="ALL"/>
    <n v="142"/>
    <s v="Minute"/>
    <s v="Action, Drama, Romance"/>
    <s v="Kids"/>
    <x v="90"/>
    <m/>
    <s v="1990s"/>
  </r>
  <r>
    <x v="4274"/>
    <s v="Movie"/>
    <s v="Blippi's Educational Adventures"/>
    <n v="2021"/>
    <s v="ALL"/>
    <n v="64"/>
    <s v="Minute"/>
    <s v="Kids"/>
    <s v="Kids"/>
    <x v="52"/>
    <m/>
    <s v="2020s"/>
  </r>
  <r>
    <x v="4275"/>
    <s v="Movie"/>
    <s v="BabyBus - Nursery Rhymes &amp; Kids Songs (VOLUME 1)"/>
    <n v="2020"/>
    <s v="ALL"/>
    <n v="67"/>
    <s v="Minute"/>
    <s v="Kids"/>
    <s v="Kids"/>
    <x v="98"/>
    <m/>
    <s v="2020s"/>
  </r>
  <r>
    <x v="4276"/>
    <s v="Movie"/>
    <s v="Aeon Flux"/>
    <n v="2005"/>
    <s v="PG-13"/>
    <n v="93"/>
    <s v="Minute"/>
    <s v="Action, Science Fiction"/>
    <s v="Teen"/>
    <x v="11"/>
    <m/>
    <s v="2000s"/>
  </r>
  <r>
    <x v="4277"/>
    <s v="Movie"/>
    <s v="The Reef"/>
    <n v="2011"/>
    <s v="R"/>
    <n v="88"/>
    <s v="Minute"/>
    <s v="Horror"/>
    <s v="Adult"/>
    <x v="10"/>
    <m/>
    <s v="2010s"/>
  </r>
  <r>
    <x v="4278"/>
    <s v="Movie"/>
    <s v="The Council"/>
    <n v="2020"/>
    <s v="18+"/>
    <n v="114"/>
    <s v="Minute"/>
    <s v="Action, Drama, Suspense"/>
    <s v="Adult"/>
    <x v="59"/>
    <m/>
    <s v="2020s"/>
  </r>
  <r>
    <x v="4279"/>
    <s v="Movie"/>
    <s v="Tennessee Whiskey: The Dean Dillon Story"/>
    <n v="2017"/>
    <s v="13+"/>
    <n v="82"/>
    <s v="Minute"/>
    <s v="Documentary"/>
    <s v="Teen"/>
    <x v="113"/>
    <m/>
    <s v="2010s"/>
  </r>
  <r>
    <x v="4280"/>
    <s v="Movie"/>
    <s v="Rambo: Last Blood (4K UHD)"/>
    <n v="2019"/>
    <s v="R"/>
    <n v="89"/>
    <s v="Minute"/>
    <s v="Action, Adventure"/>
    <s v="Adult"/>
    <x v="34"/>
    <m/>
    <s v="2010s"/>
  </r>
  <r>
    <x v="4281"/>
    <s v="Movie"/>
    <s v="Numb"/>
    <n v="2019"/>
    <s v="18+"/>
    <n v="89"/>
    <s v="Minute"/>
    <s v="Drama, Suspense"/>
    <s v="Adult"/>
    <x v="34"/>
    <m/>
    <s v="2010s"/>
  </r>
  <r>
    <x v="4282"/>
    <s v="Movie"/>
    <s v="Look Away"/>
    <n v="2018"/>
    <s v="NR"/>
    <n v="103"/>
    <s v="Minute"/>
    <s v="Drama, Horror, Young Adult Audience"/>
    <s v="Unknown"/>
    <x v="22"/>
    <m/>
    <s v="2010s"/>
  </r>
  <r>
    <x v="4283"/>
    <s v="Movie"/>
    <s v="Iceberg Slim: Portrait of a Pimp"/>
    <n v="2014"/>
    <s v="13+"/>
    <n v="88"/>
    <s v="Minute"/>
    <s v="Documentary"/>
    <s v="Teen"/>
    <x v="10"/>
    <m/>
    <s v="2010s"/>
  </r>
  <r>
    <x v="4284"/>
    <s v="Movie"/>
    <s v="Alison"/>
    <n v="2017"/>
    <s v="16+"/>
    <n v="60"/>
    <s v="Minute"/>
    <s v="Documentary, Special Interest"/>
    <s v="Teen"/>
    <x v="28"/>
    <m/>
    <s v="2010s"/>
  </r>
  <r>
    <x v="4285"/>
    <s v="Movie"/>
    <s v="#Lucky Number"/>
    <n v="2015"/>
    <s v="NR"/>
    <n v="80"/>
    <s v="Minute"/>
    <s v="Comedy"/>
    <s v="Unknown"/>
    <x v="105"/>
    <m/>
    <s v="2010s"/>
  </r>
  <r>
    <x v="4286"/>
    <s v="Movie"/>
    <s v="Yuvarathnaa (Tamil)"/>
    <n v="2021"/>
    <s v="NR"/>
    <n v="159"/>
    <s v="Minute"/>
    <s v="Action, Drama, Kids"/>
    <s v="Unknown"/>
    <x v="97"/>
    <m/>
    <s v="2020s"/>
  </r>
  <r>
    <x v="4287"/>
    <s v="Movie"/>
    <s v="Yuvarathnaa (Hindi)"/>
    <n v="2021"/>
    <s v="NR"/>
    <n v="159"/>
    <s v="Minute"/>
    <s v="Action, Drama, Kids"/>
    <s v="Unknown"/>
    <x v="97"/>
    <m/>
    <s v="2020s"/>
  </r>
  <r>
    <x v="4288"/>
    <s v="Movie"/>
    <s v="Who Needs Enemies"/>
    <n v="2021"/>
    <s v="16+"/>
    <n v="91"/>
    <s v="Minute"/>
    <s v="Action, Drama"/>
    <s v="Teen"/>
    <x v="51"/>
    <m/>
    <s v="2020s"/>
  </r>
  <r>
    <x v="4289"/>
    <s v="Movie"/>
    <s v="Two Night Stand"/>
    <n v="2015"/>
    <s v="R"/>
    <n v="86"/>
    <s v="Minute"/>
    <s v="Drama, Romance"/>
    <s v="Adult"/>
    <x v="19"/>
    <m/>
    <s v="2010s"/>
  </r>
  <r>
    <x v="4290"/>
    <s v="Movie"/>
    <s v="Trust Me"/>
    <n v="2007"/>
    <s v="18+"/>
    <n v="97"/>
    <s v="Minute"/>
    <s v="Comedy"/>
    <s v="Adult"/>
    <x v="110"/>
    <m/>
    <s v="2000s"/>
  </r>
  <r>
    <x v="4291"/>
    <s v="Movie"/>
    <s v="The Priest"/>
    <n v="2021"/>
    <s v="NR"/>
    <n v="145"/>
    <s v="Minute"/>
    <s v="Horror, Suspense"/>
    <s v="Unknown"/>
    <x v="139"/>
    <m/>
    <s v="2020s"/>
  </r>
  <r>
    <x v="4292"/>
    <s v="Movie"/>
    <s v="The Pleasure Garden"/>
    <n v="1926"/>
    <s v="13+"/>
    <n v="60"/>
    <s v="Minute"/>
    <s v="Romance"/>
    <s v="Teen"/>
    <x v="28"/>
    <m/>
    <s v="1920s"/>
  </r>
  <r>
    <x v="4293"/>
    <s v="Movie"/>
    <s v="The Greatest Story Ever Told - An All-Star Cast In this Biblical Epic"/>
    <n v="1965"/>
    <s v="13+"/>
    <n v="193"/>
    <s v="Minute"/>
    <s v="Drama, Special Interest"/>
    <s v="Teen"/>
    <x v="170"/>
    <m/>
    <s v="1960s"/>
  </r>
  <r>
    <x v="4294"/>
    <s v="TV Show"/>
    <s v="The Boarding School: Las Cumbres"/>
    <n v="2021"/>
    <s v="16+"/>
    <n v="1"/>
    <s v="Season"/>
    <s v="Drama, Suspense"/>
    <s v="Teen"/>
    <x v="15"/>
    <n v="1"/>
    <s v="2020s"/>
  </r>
  <r>
    <x v="4295"/>
    <s v="Movie"/>
    <s v="Sultan"/>
    <n v="2016"/>
    <s v="13+"/>
    <n v="169"/>
    <s v="Minute"/>
    <s v="Drama, International, Romance"/>
    <s v="Teen"/>
    <x v="131"/>
    <m/>
    <s v="2010s"/>
  </r>
  <r>
    <x v="4296"/>
    <s v="Movie"/>
    <s v="Sounds of Silence"/>
    <n v="1989"/>
    <s v="13+"/>
    <n v="104"/>
    <s v="Minute"/>
    <s v="Drama, Horror"/>
    <s v="Teen"/>
    <x v="16"/>
    <m/>
    <s v="1980s"/>
  </r>
  <r>
    <x v="4297"/>
    <s v="Movie"/>
    <s v="Siva-I"/>
    <n v="2009"/>
    <s v="7+"/>
    <n v="60"/>
    <s v="Minute"/>
    <s v="Animation, Drama, Kids"/>
    <s v="Kids"/>
    <x v="28"/>
    <m/>
    <s v="2000s"/>
  </r>
  <r>
    <x v="4298"/>
    <s v="Movie"/>
    <s v="Prayanikudu"/>
    <n v="2021"/>
    <s v="13+"/>
    <n v="132"/>
    <s v="Minute"/>
    <s v="Action, Drama"/>
    <s v="Teen"/>
    <x v="100"/>
    <m/>
    <s v="2020s"/>
  </r>
  <r>
    <x v="4299"/>
    <s v="TV Show"/>
    <s v="Prathi Friendu Avasramera"/>
    <n v="2021"/>
    <s v="16+"/>
    <n v="1"/>
    <s v="Season"/>
    <s v="Comedy, Drama"/>
    <s v="Teen"/>
    <x v="15"/>
    <n v="1"/>
    <s v="2020s"/>
  </r>
  <r>
    <x v="4300"/>
    <s v="Movie"/>
    <s v="Power of the Resurrection - Christ's Crucifixion, Resurrection, &amp; Ascension"/>
    <n v="1958"/>
    <s v="13+"/>
    <n v="59"/>
    <s v="Minute"/>
    <s v="Drama, Special Interest"/>
    <s v="Teen"/>
    <x v="53"/>
    <m/>
    <s v="1950s"/>
  </r>
  <r>
    <x v="4301"/>
    <s v="Movie"/>
    <s v="Pinkfong! Super Wheels (Cars, Trucks, Buses and More)"/>
    <n v="2020"/>
    <s v="ALL"/>
    <n v="29"/>
    <s v="Minute"/>
    <s v="Animation, Kids"/>
    <s v="Kids"/>
    <x v="99"/>
    <m/>
    <s v="2020s"/>
  </r>
  <r>
    <x v="4302"/>
    <s v="Movie"/>
    <s v="Pinkfong! Baby Shark Sing-Along"/>
    <n v="2021"/>
    <s v="ALL"/>
    <n v="54"/>
    <s v="Minute"/>
    <s v="Animation, Kids"/>
    <s v="Kids"/>
    <x v="29"/>
    <m/>
    <s v="2020s"/>
  </r>
  <r>
    <x v="4303"/>
    <s v="Movie"/>
    <s v="Pinkfong! Baby Shark &amp; More Animal Songs"/>
    <n v="2021"/>
    <s v="ALL"/>
    <n v="49"/>
    <s v="Minute"/>
    <s v="Animation, Kids"/>
    <s v="Kids"/>
    <x v="49"/>
    <m/>
    <s v="2020s"/>
  </r>
  <r>
    <x v="4304"/>
    <s v="Movie"/>
    <s v="Overheard 3"/>
    <n v="2014"/>
    <s v="16+"/>
    <n v="132"/>
    <s v="Minute"/>
    <s v="Action, Suspense"/>
    <s v="Teen"/>
    <x v="100"/>
    <m/>
    <s v="2010s"/>
  </r>
  <r>
    <x v="4305"/>
    <s v="Movie"/>
    <s v="Overheard 2"/>
    <n v="2011"/>
    <s v="16+"/>
    <n v="119"/>
    <s v="Minute"/>
    <s v="Action, Suspense"/>
    <s v="Teen"/>
    <x v="129"/>
    <m/>
    <s v="2010s"/>
  </r>
  <r>
    <x v="4306"/>
    <s v="Movie"/>
    <s v="Nocturne"/>
    <n v="2020"/>
    <s v="16+"/>
    <n v="90"/>
    <s v="Minute"/>
    <s v="Suspense"/>
    <s v="Teen"/>
    <x v="56"/>
    <m/>
    <s v="2020s"/>
  </r>
  <r>
    <x v="4307"/>
    <s v="Movie"/>
    <s v="Night of the Bear"/>
    <n v="2020"/>
    <s v="18+"/>
    <n v="77"/>
    <s v="Minute"/>
    <s v="Animation, Comedy, Drama"/>
    <s v="Adult"/>
    <x v="44"/>
    <m/>
    <s v="2020s"/>
  </r>
  <r>
    <x v="4308"/>
    <s v="Movie"/>
    <s v="Nick of Time"/>
    <n v="1995"/>
    <s v="R"/>
    <n v="89"/>
    <s v="Minute"/>
    <s v="Action, Drama, Suspense"/>
    <s v="Adult"/>
    <x v="34"/>
    <m/>
    <s v="1990s"/>
  </r>
  <r>
    <x v="4309"/>
    <s v="Movie"/>
    <s v="Monsieur Lazhar"/>
    <n v="2012"/>
    <s v="PG-13"/>
    <n v="95"/>
    <s v="Minute"/>
    <s v="Arthouse, Drama"/>
    <s v="Teen"/>
    <x v="41"/>
    <m/>
    <s v="2010s"/>
  </r>
  <r>
    <x v="4310"/>
    <s v="Movie"/>
    <s v="Mirugaa"/>
    <n v="2021"/>
    <s v="13+"/>
    <n v="128"/>
    <s v="Minute"/>
    <s v="Action, Drama, Suspense"/>
    <s v="Teen"/>
    <x v="126"/>
    <m/>
    <s v="2020s"/>
  </r>
  <r>
    <x v="4311"/>
    <s v="Movie"/>
    <s v="Maguva disha marindhi"/>
    <n v="2021"/>
    <s v="18+"/>
    <n v="70"/>
    <s v="Minute"/>
    <s v="Drama"/>
    <s v="Adult"/>
    <x v="61"/>
    <m/>
    <s v="2020s"/>
  </r>
  <r>
    <x v="4312"/>
    <s v="Movie"/>
    <s v="Looking for an Angel"/>
    <n v="2008"/>
    <s v="18+"/>
    <n v="109"/>
    <s v="Minute"/>
    <s v="Comedy"/>
    <s v="Adult"/>
    <x v="33"/>
    <m/>
    <s v="2000s"/>
  </r>
  <r>
    <x v="4313"/>
    <s v="Movie"/>
    <s v="Learning The Hard Way"/>
    <n v="2020"/>
    <s v="16+"/>
    <n v="83"/>
    <s v="Minute"/>
    <s v="Drama, Suspense"/>
    <s v="Teen"/>
    <x v="106"/>
    <m/>
    <s v="2020s"/>
  </r>
  <r>
    <x v="4314"/>
    <s v="Movie"/>
    <s v="Katie Bird"/>
    <n v="2005"/>
    <s v="18+"/>
    <n v="97"/>
    <s v="Minute"/>
    <s v="Horror"/>
    <s v="Adult"/>
    <x v="110"/>
    <m/>
    <s v="2000s"/>
  </r>
  <r>
    <x v="4315"/>
    <s v="Movie"/>
    <s v="Kacche Dhaagey"/>
    <n v="2016"/>
    <s v="13+"/>
    <n v="120"/>
    <s v="Minute"/>
    <s v="Drama"/>
    <s v="Teen"/>
    <x v="108"/>
    <m/>
    <s v="2010s"/>
  </r>
  <r>
    <x v="4316"/>
    <s v="Movie"/>
    <s v="Jeff, Who Lives at Home"/>
    <n v="2012"/>
    <s v="R"/>
    <n v="83"/>
    <s v="Minute"/>
    <s v="Comedy, Drama"/>
    <s v="Adult"/>
    <x v="106"/>
    <m/>
    <s v="2010s"/>
  </r>
  <r>
    <x v="4317"/>
    <s v="Movie"/>
    <s v="Intolerance No More"/>
    <n v="2020"/>
    <s v="16+"/>
    <n v="82"/>
    <s v="Minute"/>
    <s v="Drama, Suspense"/>
    <s v="Teen"/>
    <x v="113"/>
    <m/>
    <s v="2020s"/>
  </r>
  <r>
    <x v="4318"/>
    <s v="Movie"/>
    <s v="Insanity"/>
    <n v="2015"/>
    <s v="16+"/>
    <n v="103"/>
    <s v="Minute"/>
    <s v="Suspense"/>
    <s v="Teen"/>
    <x v="22"/>
    <m/>
    <s v="2010s"/>
  </r>
  <r>
    <x v="4319"/>
    <s v="Movie"/>
    <s v="I Beheld His Glory - Celebrating the inspiring events of Jesus' last days"/>
    <n v="1958"/>
    <s v="13+"/>
    <n v="53"/>
    <s v="Minute"/>
    <s v="Drama, Special Interest"/>
    <s v="Teen"/>
    <x v="46"/>
    <m/>
    <s v="1950s"/>
  </r>
  <r>
    <x v="4320"/>
    <s v="Movie"/>
    <s v="I Basilischi"/>
    <n v="1963"/>
    <s v="13+"/>
    <n v="83"/>
    <s v="Minute"/>
    <s v="Arthouse, Comedy, Drama"/>
    <s v="Teen"/>
    <x v="106"/>
    <m/>
    <s v="1960s"/>
  </r>
  <r>
    <x v="4321"/>
    <s v="Movie"/>
    <s v="Honeymoon With Mom"/>
    <n v="2007"/>
    <s v="13+"/>
    <n v="91"/>
    <s v="Minute"/>
    <s v="Comedy"/>
    <s v="Teen"/>
    <x v="51"/>
    <m/>
    <s v="2000s"/>
  </r>
  <r>
    <x v="4322"/>
    <s v="Movie"/>
    <s v="Goodbye, Butterfly"/>
    <n v="2021"/>
    <s v="ALL"/>
    <n v="99"/>
    <s v="Minute"/>
    <s v="Suspense"/>
    <s v="Kids"/>
    <x v="42"/>
    <m/>
    <s v="2020s"/>
  </r>
  <r>
    <x v="4323"/>
    <s v="Movie"/>
    <s v="Five Little Ducks Nursery Rhymes for Babies in Indonesian"/>
    <n v="2021"/>
    <s v="ALL"/>
    <n v="45"/>
    <s v="Minute"/>
    <s v="Animation, Kids, Music Videos and Concerts"/>
    <s v="Kids"/>
    <x v="4"/>
    <m/>
    <s v="2020s"/>
  </r>
  <r>
    <x v="4324"/>
    <s v="Movie"/>
    <s v="Dosth mera dosth"/>
    <n v="2021"/>
    <s v="16+"/>
    <n v="118"/>
    <s v="Minute"/>
    <s v="Comedy, Drama"/>
    <s v="Teen"/>
    <x v="84"/>
    <m/>
    <s v="2020s"/>
  </r>
  <r>
    <x v="4325"/>
    <s v="Movie"/>
    <s v="CRSHD"/>
    <n v="2020"/>
    <s v="16+"/>
    <n v="81"/>
    <s v="Minute"/>
    <s v="Comedy, Drama, Young Adult Audience"/>
    <s v="Teen"/>
    <x v="93"/>
    <m/>
    <s v="2020s"/>
  </r>
  <r>
    <x v="4326"/>
    <s v="Movie"/>
    <s v="Coimbatore Mappillai"/>
    <n v="1996"/>
    <s v="ALL"/>
    <n v="131"/>
    <s v="Minute"/>
    <s v="Comedy, Romance"/>
    <s v="Kids"/>
    <x v="7"/>
    <m/>
    <s v="1990s"/>
  </r>
  <r>
    <x v="4327"/>
    <s v="Movie"/>
    <s v="Christmas Do-Over"/>
    <n v="2006"/>
    <s v="16+"/>
    <n v="90"/>
    <s v="Minute"/>
    <s v="Comedy, Kids, Science Fiction"/>
    <s v="Teen"/>
    <x v="56"/>
    <m/>
    <s v="2000s"/>
  </r>
  <r>
    <x v="4328"/>
    <s v="TV Show"/>
    <s v="C-Bar"/>
    <n v="2021"/>
    <s v="18+"/>
    <n v="1"/>
    <s v="Season"/>
    <s v="Western"/>
    <s v="Adult"/>
    <x v="15"/>
    <n v="1"/>
    <s v="2020s"/>
  </r>
  <r>
    <x v="4329"/>
    <s v="Movie"/>
    <s v="Bhalobasar Onek Naam"/>
    <n v="2006"/>
    <s v="13+"/>
    <n v="134"/>
    <s v="Minute"/>
    <s v="Romance"/>
    <s v="Teen"/>
    <x v="137"/>
    <m/>
    <s v="2000s"/>
  </r>
  <r>
    <x v="4330"/>
    <s v="Movie"/>
    <s v="Beta"/>
    <n v="1992"/>
    <s v="13+"/>
    <n v="158"/>
    <s v="Minute"/>
    <s v="Drama, Romance"/>
    <s v="Teen"/>
    <x v="162"/>
    <m/>
    <s v="1990s"/>
  </r>
  <r>
    <x v="4331"/>
    <s v="Movie"/>
    <s v="Backstabbed"/>
    <n v="2016"/>
    <s v="13+"/>
    <n v="88"/>
    <s v="Minute"/>
    <s v="Drama, Suspense"/>
    <s v="Teen"/>
    <x v="10"/>
    <m/>
    <s v="2010s"/>
  </r>
  <r>
    <x v="4332"/>
    <s v="Movie"/>
    <s v="Ann Rule's Too Late to Say Goodbye"/>
    <n v="2009"/>
    <s v="18+"/>
    <n v="89"/>
    <s v="Minute"/>
    <s v="Drama, Suspense"/>
    <s v="Adult"/>
    <x v="34"/>
    <m/>
    <s v="2000s"/>
  </r>
  <r>
    <x v="4333"/>
    <s v="Movie"/>
    <s v="All Joking Aside"/>
    <n v="2020"/>
    <s v="18+"/>
    <n v="84"/>
    <s v="Minute"/>
    <s v="Comedy, Drama"/>
    <s v="Adult"/>
    <x v="30"/>
    <m/>
    <s v="2020s"/>
  </r>
  <r>
    <x v="4334"/>
    <s v="Movie"/>
    <s v="Adrift In Soho"/>
    <n v="2020"/>
    <s v="16+"/>
    <n v="108"/>
    <s v="Minute"/>
    <s v="Drama"/>
    <s v="Teen"/>
    <x v="80"/>
    <m/>
    <s v="2020s"/>
  </r>
  <r>
    <x v="4335"/>
    <s v="Movie"/>
    <s v="Acquainted"/>
    <n v="2020"/>
    <s v="16+"/>
    <n v="102"/>
    <s v="Minute"/>
    <s v="Drama, Romance"/>
    <s v="Teen"/>
    <x v="57"/>
    <m/>
    <s v="2020s"/>
  </r>
  <r>
    <x v="4336"/>
    <s v="Movie"/>
    <s v="Aalo Chhaya"/>
    <n v="2014"/>
    <s v="13+"/>
    <n v="154"/>
    <s v="Minute"/>
    <s v="Romance"/>
    <s v="Teen"/>
    <x v="125"/>
    <m/>
    <s v="2010s"/>
  </r>
  <r>
    <x v="4337"/>
    <s v="Movie"/>
    <s v="Wander"/>
    <n v="2020"/>
    <s v="R"/>
    <n v="93"/>
    <s v="Minute"/>
    <s v="Action, Adventure, Suspense"/>
    <s v="Adult"/>
    <x v="11"/>
    <m/>
    <s v="2020s"/>
  </r>
  <r>
    <x v="4338"/>
    <s v="Movie"/>
    <s v="Treasure Inn"/>
    <n v="2011"/>
    <s v="13+"/>
    <n v="96"/>
    <s v="Minute"/>
    <s v="Action, Comedy"/>
    <s v="Teen"/>
    <x v="14"/>
    <m/>
    <s v="2010s"/>
  </r>
  <r>
    <x v="4339"/>
    <s v="Movie"/>
    <s v="Stranger in the House"/>
    <n v="2016"/>
    <s v="NR"/>
    <n v="87"/>
    <s v="Minute"/>
    <s v="Suspense"/>
    <s v="Unknown"/>
    <x v="8"/>
    <m/>
    <s v="2010s"/>
  </r>
  <r>
    <x v="4340"/>
    <s v="Movie"/>
    <s v="Six Ball"/>
    <n v="2020"/>
    <s v="13+"/>
    <n v="104"/>
    <s v="Minute"/>
    <s v="Drama"/>
    <s v="Teen"/>
    <x v="16"/>
    <m/>
    <s v="2020s"/>
  </r>
  <r>
    <x v="4341"/>
    <s v="Movie"/>
    <s v="Sawah"/>
    <n v="2020"/>
    <s v="NR"/>
    <n v="84"/>
    <s v="Minute"/>
    <s v="Comedy, Drama, Suspense"/>
    <s v="Unknown"/>
    <x v="30"/>
    <m/>
    <s v="2020s"/>
  </r>
  <r>
    <x v="4342"/>
    <s v="Movie"/>
    <s v="Plato's Reality Machine"/>
    <n v="2013"/>
    <s v="18+"/>
    <n v="79"/>
    <s v="Minute"/>
    <s v="Science Fiction"/>
    <s v="Adult"/>
    <x v="73"/>
    <m/>
    <s v="2010s"/>
  </r>
  <r>
    <x v="4343"/>
    <s v="TV Show"/>
    <s v="Pastel Yumi: The Magic Idol"/>
    <n v="2020"/>
    <s v="7+"/>
    <n v="1"/>
    <s v="Season"/>
    <s v="Animation, Comedy, Kids"/>
    <s v="Kids"/>
    <x v="15"/>
    <n v="1"/>
    <s v="2020s"/>
  </r>
  <r>
    <x v="4344"/>
    <s v="Movie"/>
    <s v="On the Road to Berlin"/>
    <n v="2015"/>
    <s v="16+"/>
    <n v="86"/>
    <s v="Minute"/>
    <s v="Action, Drama"/>
    <s v="Teen"/>
    <x v="19"/>
    <m/>
    <s v="2010s"/>
  </r>
  <r>
    <x v="4345"/>
    <s v="Movie"/>
    <s v="Naa Katha"/>
    <n v="2021"/>
    <s v="18+"/>
    <n v="85"/>
    <s v="Minute"/>
    <s v="Drama, Suspense"/>
    <s v="Adult"/>
    <x v="35"/>
    <m/>
    <s v="2020s"/>
  </r>
  <r>
    <x v="4346"/>
    <s v="Movie"/>
    <s v="Megaconda"/>
    <n v="2010"/>
    <s v="16+"/>
    <n v="86"/>
    <s v="Minute"/>
    <s v="Action"/>
    <s v="Teen"/>
    <x v="19"/>
    <m/>
    <s v="2010s"/>
  </r>
  <r>
    <x v="4347"/>
    <s v="Movie"/>
    <s v="Mean Man: The Story Of Chris Holmes"/>
    <n v="2021"/>
    <s v="16+"/>
    <n v="78"/>
    <s v="Minute"/>
    <s v="Documentary"/>
    <s v="Teen"/>
    <x v="43"/>
    <m/>
    <s v="2020s"/>
  </r>
  <r>
    <x v="4348"/>
    <s v="Movie"/>
    <s v="Jana"/>
    <n v="2004"/>
    <s v="ALL"/>
    <n v="161"/>
    <s v="Minute"/>
    <s v="Action, Romance"/>
    <s v="Kids"/>
    <x v="116"/>
    <m/>
    <s v="2000s"/>
  </r>
  <r>
    <x v="4349"/>
    <s v="Movie"/>
    <s v="Forget Me Not"/>
    <n v="2011"/>
    <s v="16+"/>
    <n v="92"/>
    <s v="Minute"/>
    <s v="Drama, Romance"/>
    <s v="Teen"/>
    <x v="9"/>
    <m/>
    <s v="2010s"/>
  </r>
  <r>
    <x v="4350"/>
    <s v="Movie"/>
    <s v="Dumb-ish"/>
    <n v="2015"/>
    <s v="18+"/>
    <n v="68"/>
    <s v="Minute"/>
    <s v="Comedy"/>
    <s v="Adult"/>
    <x v="66"/>
    <m/>
    <s v="2010s"/>
  </r>
  <r>
    <x v="4351"/>
    <s v="Movie"/>
    <s v="Dead Or?"/>
    <n v="2021"/>
    <s v="16+"/>
    <n v="56"/>
    <s v="Minute"/>
    <s v="Suspense"/>
    <s v="Teen"/>
    <x v="36"/>
    <m/>
    <s v="2020s"/>
  </r>
  <r>
    <x v="4352"/>
    <s v="TV Show"/>
    <s v="Concrete Jungle"/>
    <n v="2021"/>
    <s v="TV-14"/>
    <n v="1"/>
    <s v="Season"/>
    <s v="Arts, Entertainment, and Culture, Comedy, Drama"/>
    <s v="Teen"/>
    <x v="15"/>
    <n v="1"/>
    <s v="2020s"/>
  </r>
  <r>
    <x v="4353"/>
    <s v="TV Show"/>
    <s v="Beautiful Reborn Flower"/>
    <n v="2020"/>
    <s v="13+"/>
    <n v="1"/>
    <s v="Season"/>
    <s v="Romance, Suspense"/>
    <s v="Teen"/>
    <x v="15"/>
    <n v="1"/>
    <s v="2020s"/>
  </r>
  <r>
    <x v="4354"/>
    <s v="Movie"/>
    <s v="Attraction to Paris"/>
    <n v="2021"/>
    <s v="NR"/>
    <n v="113"/>
    <s v="Minute"/>
    <s v="Action, Suspense"/>
    <s v="Unknown"/>
    <x v="0"/>
    <m/>
    <s v="2020s"/>
  </r>
  <r>
    <x v="4355"/>
    <s v="Movie"/>
    <s v="Ami Sudhu Cheyechhi Tomay"/>
    <n v="2014"/>
    <s v="13+"/>
    <n v="151"/>
    <s v="Minute"/>
    <s v="Romance"/>
    <s v="Teen"/>
    <x v="69"/>
    <m/>
    <s v="2010s"/>
  </r>
  <r>
    <x v="4356"/>
    <s v="Movie"/>
    <s v="Yedu Chepala Kadha"/>
    <n v="2019"/>
    <s v="18+"/>
    <n v="133"/>
    <s v="Minute"/>
    <s v="Comedy, Horror"/>
    <s v="Adult"/>
    <x v="127"/>
    <m/>
    <s v="2010s"/>
  </r>
  <r>
    <x v="4357"/>
    <s v="TV Show"/>
    <s v="Word of Honor"/>
    <n v="2021"/>
    <s v="18+"/>
    <n v="2"/>
    <s v="Season"/>
    <s v="Action, Drama, Romance"/>
    <s v="Adult"/>
    <x v="15"/>
    <n v="2"/>
    <s v="2020s"/>
  </r>
  <r>
    <x v="4358"/>
    <s v="Movie"/>
    <s v="Time of Death"/>
    <n v="2013"/>
    <s v="13+"/>
    <n v="94"/>
    <s v="Minute"/>
    <s v="Suspense"/>
    <s v="Teen"/>
    <x v="12"/>
    <m/>
    <s v="2010s"/>
  </r>
  <r>
    <x v="4359"/>
    <s v="Movie"/>
    <s v="The Surface"/>
    <n v="2014"/>
    <s v="16+"/>
    <n v="86"/>
    <s v="Minute"/>
    <s v="Drama, Suspense"/>
    <s v="Teen"/>
    <x v="19"/>
    <m/>
    <s v="2010s"/>
  </r>
  <r>
    <x v="4360"/>
    <s v="Movie"/>
    <s v="The Reef 2"/>
    <n v="2012"/>
    <s v="G"/>
    <n v="80"/>
    <s v="Minute"/>
    <s v="Animation, Kids"/>
    <s v="Kids"/>
    <x v="105"/>
    <m/>
    <s v="2010s"/>
  </r>
  <r>
    <x v="4361"/>
    <s v="Movie"/>
    <s v="The Making of America's Most Dangerous City"/>
    <n v="2020"/>
    <s v="18+"/>
    <n v="58"/>
    <s v="Minute"/>
    <s v="Documentary"/>
    <s v="Adult"/>
    <x v="48"/>
    <m/>
    <s v="2020s"/>
  </r>
  <r>
    <x v="4362"/>
    <s v="Movie"/>
    <s v="The Haunting of Barney Palmer"/>
    <n v="1987"/>
    <s v="13+"/>
    <n v="55"/>
    <s v="Minute"/>
    <s v="Drama, Science Fiction, Suspense"/>
    <s v="Teen"/>
    <x v="45"/>
    <m/>
    <s v="1980s"/>
  </r>
  <r>
    <x v="4363"/>
    <s v="Movie"/>
    <s v="The Canterville Ghost"/>
    <n v="1985"/>
    <s v="13+"/>
    <n v="55"/>
    <s v="Minute"/>
    <s v="Drama, Science Fiction"/>
    <s v="Teen"/>
    <x v="45"/>
    <m/>
    <s v="1980s"/>
  </r>
  <r>
    <x v="4364"/>
    <s v="Movie"/>
    <s v="Switzerland"/>
    <n v="2020"/>
    <s v="13+"/>
    <n v="136"/>
    <s v="Minute"/>
    <s v="Drama, Kids, Romance"/>
    <s v="Teen"/>
    <x v="60"/>
    <m/>
    <s v="2020s"/>
  </r>
  <r>
    <x v="4365"/>
    <s v="Movie"/>
    <s v="Strangers"/>
    <n v="2021"/>
    <s v="16+"/>
    <n v="41"/>
    <s v="Minute"/>
    <s v="Romance"/>
    <s v="Teen"/>
    <x v="141"/>
    <m/>
    <s v="2020s"/>
  </r>
  <r>
    <x v="4366"/>
    <s v="Movie"/>
    <s v="Souvenir"/>
    <n v="2020"/>
    <s v="NR"/>
    <n v="107"/>
    <s v="Minute"/>
    <s v="Drama"/>
    <s v="Unknown"/>
    <x v="79"/>
    <m/>
    <s v="2020s"/>
  </r>
  <r>
    <x v="4367"/>
    <s v="Movie"/>
    <s v="Righteous Villains"/>
    <n v="2020"/>
    <s v="NR"/>
    <n v="75"/>
    <s v="Minute"/>
    <s v="Action, Horror"/>
    <s v="Unknown"/>
    <x v="77"/>
    <m/>
    <s v="2020s"/>
  </r>
  <r>
    <x v="4368"/>
    <s v="Movie"/>
    <s v="Red Rage"/>
    <n v="2020"/>
    <s v="NR"/>
    <n v="94"/>
    <s v="Minute"/>
    <s v="Action, Horror, Suspense"/>
    <s v="Unknown"/>
    <x v="12"/>
    <m/>
    <s v="2020s"/>
  </r>
  <r>
    <x v="4369"/>
    <s v="Movie"/>
    <s v="Original Gangster"/>
    <n v="2020"/>
    <s v="NR"/>
    <n v="110"/>
    <s v="Minute"/>
    <s v="Action, Comedy, Suspense"/>
    <s v="Unknown"/>
    <x v="1"/>
    <m/>
    <s v="2020s"/>
  </r>
  <r>
    <x v="4370"/>
    <s v="Movie"/>
    <s v="Officer"/>
    <n v="2018"/>
    <s v="13+"/>
    <n v="116"/>
    <s v="Minute"/>
    <s v="Action, Drama, International"/>
    <s v="Teen"/>
    <x v="89"/>
    <m/>
    <s v="2010s"/>
  </r>
  <r>
    <x v="4371"/>
    <s v="TV Show"/>
    <s v="Memories of Nanette"/>
    <n v="2016"/>
    <s v="7+"/>
    <n v="1"/>
    <s v="Season"/>
    <s v="Animation, Kids"/>
    <s v="Kids"/>
    <x v="15"/>
    <n v="1"/>
    <s v="2010s"/>
  </r>
  <r>
    <x v="4372"/>
    <s v="Movie"/>
    <s v="Love Life &amp; Pakodi"/>
    <n v="2021"/>
    <s v="18+"/>
    <n v="115"/>
    <s v="Minute"/>
    <s v="Comedy"/>
    <s v="Adult"/>
    <x v="47"/>
    <m/>
    <s v="2020s"/>
  </r>
  <r>
    <x v="4373"/>
    <s v="Movie"/>
    <s v="Locusts"/>
    <n v="2020"/>
    <s v="NR"/>
    <n v="85"/>
    <s v="Minute"/>
    <s v="Drama, Suspense"/>
    <s v="Unknown"/>
    <x v="35"/>
    <m/>
    <s v="2020s"/>
  </r>
  <r>
    <x v="4374"/>
    <s v="Movie"/>
    <s v="Little Kingdom"/>
    <n v="2020"/>
    <s v="NR"/>
    <n v="99"/>
    <s v="Minute"/>
    <s v="Drama"/>
    <s v="Unknown"/>
    <x v="42"/>
    <m/>
    <s v="2020s"/>
  </r>
  <r>
    <x v="4375"/>
    <s v="Movie"/>
    <s v="Jade"/>
    <n v="1995"/>
    <s v="R"/>
    <n v="95"/>
    <s v="Minute"/>
    <s v="Drama, Suspense"/>
    <s v="Adult"/>
    <x v="41"/>
    <m/>
    <s v="1990s"/>
  </r>
  <r>
    <x v="4376"/>
    <s v="Movie"/>
    <s v="Hollywood North"/>
    <n v="2004"/>
    <s v="18+"/>
    <n v="89"/>
    <s v="Minute"/>
    <s v="Comedy"/>
    <s v="Adult"/>
    <x v="34"/>
    <m/>
    <s v="2000s"/>
  </r>
  <r>
    <x v="4377"/>
    <s v="Movie"/>
    <s v="He's Mine Not Yours"/>
    <n v="2011"/>
    <s v="16+"/>
    <n v="104"/>
    <s v="Minute"/>
    <s v="Comedy, Drama"/>
    <s v="Teen"/>
    <x v="16"/>
    <m/>
    <s v="2010s"/>
  </r>
  <r>
    <x v="4378"/>
    <s v="Movie"/>
    <s v="Five Little Babies Children's Songs in Indonesian - Bob the Train"/>
    <n v="2021"/>
    <s v="ALL"/>
    <n v="51"/>
    <s v="Minute"/>
    <s v="Animation, Kids, Music Videos and Concerts"/>
    <s v="Kids"/>
    <x v="75"/>
    <m/>
    <s v="2020s"/>
  </r>
  <r>
    <x v="4379"/>
    <s v="Movie"/>
    <s v="Everybody Changes"/>
    <n v="2020"/>
    <s v="18+"/>
    <n v="94"/>
    <s v="Minute"/>
    <s v="Drama, LGBTQ"/>
    <s v="Adult"/>
    <x v="12"/>
    <m/>
    <s v="2020s"/>
  </r>
  <r>
    <x v="4380"/>
    <s v="Movie"/>
    <s v="Dosar"/>
    <n v="2006"/>
    <s v="13+"/>
    <n v="123"/>
    <s v="Minute"/>
    <s v="Romance"/>
    <s v="Teen"/>
    <x v="117"/>
    <m/>
    <s v="2000s"/>
  </r>
  <r>
    <x v="4381"/>
    <s v="Movie"/>
    <s v="Discarded Lovers"/>
    <n v="1932"/>
    <s v="18+"/>
    <n v="56"/>
    <s v="Minute"/>
    <s v="Drama, Suspense"/>
    <s v="Adult"/>
    <x v="36"/>
    <m/>
    <s v="1930s"/>
  </r>
  <r>
    <x v="4382"/>
    <s v="Movie"/>
    <s v="Devarakondalo Vijay Prema Katha"/>
    <n v="2021"/>
    <s v="13+"/>
    <n v="133"/>
    <s v="Minute"/>
    <s v="Comedy, Drama"/>
    <s v="Teen"/>
    <x v="127"/>
    <m/>
    <s v="2020s"/>
  </r>
  <r>
    <x v="4383"/>
    <s v="Movie"/>
    <s v="Dark Seed"/>
    <n v="2020"/>
    <s v="18+"/>
    <n v="102"/>
    <s v="Minute"/>
    <s v="Horror"/>
    <s v="Adult"/>
    <x v="57"/>
    <m/>
    <s v="2020s"/>
  </r>
  <r>
    <x v="4384"/>
    <s v="Movie"/>
    <s v="Cryptopia: Bitcoin, Blockchains, and the Future of the Internet"/>
    <n v="2020"/>
    <s v="13+"/>
    <n v="87"/>
    <s v="Minute"/>
    <s v="Documentary"/>
    <s v="Teen"/>
    <x v="8"/>
    <m/>
    <s v="2020s"/>
  </r>
  <r>
    <x v="4385"/>
    <s v="Movie"/>
    <s v="Confession"/>
    <n v="2014"/>
    <s v="R"/>
    <n v="95"/>
    <s v="Minute"/>
    <s v="Suspense"/>
    <s v="Adult"/>
    <x v="41"/>
    <m/>
    <s v="2010s"/>
  </r>
  <r>
    <x v="4386"/>
    <s v="Movie"/>
    <s v="Ashby"/>
    <n v="2015"/>
    <s v="R"/>
    <n v="103"/>
    <s v="Minute"/>
    <s v="Comedy, Drama"/>
    <s v="Adult"/>
    <x v="22"/>
    <m/>
    <s v="2010s"/>
  </r>
  <r>
    <x v="4387"/>
    <s v="Movie"/>
    <s v="6 Days"/>
    <n v="2017"/>
    <s v="R"/>
    <n v="94"/>
    <s v="Minute"/>
    <s v="Action, Drama"/>
    <s v="Adult"/>
    <x v="12"/>
    <m/>
    <s v="2010s"/>
  </r>
  <r>
    <x v="4388"/>
    <s v="Movie"/>
    <s v="22 Bullets"/>
    <n v="2010"/>
    <s v="16+"/>
    <n v="118"/>
    <s v="Minute"/>
    <s v="Action, Suspense"/>
    <s v="Teen"/>
    <x v="84"/>
    <m/>
    <s v="2010s"/>
  </r>
  <r>
    <x v="4389"/>
    <s v="TV Show"/>
    <s v="Winx Club"/>
    <n v="2015"/>
    <s v="ALL"/>
    <n v="1"/>
    <s v="Season"/>
    <s v="Animation, Kids"/>
    <s v="Kids"/>
    <x v="15"/>
    <n v="1"/>
    <s v="2010s"/>
  </r>
  <r>
    <x v="4390"/>
    <s v="Movie"/>
    <s v="Uncle Frank"/>
    <n v="2020"/>
    <s v="R"/>
    <n v="95"/>
    <s v="Minute"/>
    <s v="Comedy, Drama, LGBTQ"/>
    <s v="Adult"/>
    <x v="41"/>
    <m/>
    <s v="2020s"/>
  </r>
  <r>
    <x v="4391"/>
    <s v="TV Show"/>
    <s v="Team Mendeleev"/>
    <n v="2021"/>
    <s v="ALL"/>
    <n v="1"/>
    <s v="Season"/>
    <s v="Kids"/>
    <s v="Kids"/>
    <x v="15"/>
    <n v="1"/>
    <s v="2020s"/>
  </r>
  <r>
    <x v="4392"/>
    <s v="Movie"/>
    <s v="Sweet Home Carolina"/>
    <n v="2017"/>
    <s v="7+"/>
    <n v="84"/>
    <s v="Minute"/>
    <s v="Drama"/>
    <s v="Kids"/>
    <x v="30"/>
    <m/>
    <s v="2010s"/>
  </r>
  <r>
    <x v="4393"/>
    <s v="Movie"/>
    <s v="Safe Inside"/>
    <n v="2021"/>
    <s v="18+"/>
    <n v="102"/>
    <s v="Minute"/>
    <s v="Drama, Suspense"/>
    <s v="Adult"/>
    <x v="57"/>
    <m/>
    <s v="2020s"/>
  </r>
  <r>
    <x v="4394"/>
    <s v="Movie"/>
    <s v="Parallel"/>
    <n v="2020"/>
    <s v="16+"/>
    <n v="104"/>
    <s v="Minute"/>
    <s v="Drama, Suspense"/>
    <s v="Teen"/>
    <x v="16"/>
    <m/>
    <s v="2020s"/>
  </r>
  <r>
    <x v="4395"/>
    <s v="TV Show"/>
    <s v="Mike the Knight"/>
    <n v="2014"/>
    <s v="TV-G"/>
    <n v="5"/>
    <s v="Season"/>
    <s v="Animation, Kids"/>
    <s v="Kids"/>
    <x v="15"/>
    <n v="5"/>
    <s v="2010s"/>
  </r>
  <r>
    <x v="4396"/>
    <s v="Movie"/>
    <s v="Left Behind: The Movie"/>
    <n v="2000"/>
    <s v="PG-13"/>
    <n v="100"/>
    <s v="Minute"/>
    <s v="Action, Adventure, Faith and Spirituality"/>
    <s v="Teen"/>
    <x v="63"/>
    <m/>
    <s v="2000s"/>
  </r>
  <r>
    <x v="4397"/>
    <s v="Movie"/>
    <s v="Kitty Mammas"/>
    <n v="2021"/>
    <s v="ALL"/>
    <n v="93"/>
    <s v="Minute"/>
    <s v="Comedy, Drama"/>
    <s v="Kids"/>
    <x v="11"/>
    <m/>
    <s v="2020s"/>
  </r>
  <r>
    <x v="4398"/>
    <s v="TV Show"/>
    <s v="Kelvin El Magnetico"/>
    <n v="2014"/>
    <s v="TV-G"/>
    <n v="1"/>
    <s v="Season"/>
    <s v="TV Shows"/>
    <s v="Kids"/>
    <x v="15"/>
    <n v="1"/>
    <s v="2010s"/>
  </r>
  <r>
    <x v="4399"/>
    <s v="Movie"/>
    <s v="Honey Boy"/>
    <n v="2019"/>
    <s v="18+"/>
    <n v="94"/>
    <s v="Minute"/>
    <s v="Drama"/>
    <s v="Adult"/>
    <x v="12"/>
    <m/>
    <s v="2010s"/>
  </r>
  <r>
    <x v="4400"/>
    <s v="Movie"/>
    <s v="Girl/Girl Scene - The Movie"/>
    <n v="2019"/>
    <s v="16+"/>
    <n v="122"/>
    <s v="Minute"/>
    <s v="Comedy, Drama"/>
    <s v="Teen"/>
    <x v="55"/>
    <m/>
    <s v="2010s"/>
  </r>
  <r>
    <x v="4401"/>
    <s v="TV Show"/>
    <s v="Criaturas SOS"/>
    <n v="2013"/>
    <s v="TV-PG"/>
    <n v="1"/>
    <s v="Season"/>
    <s v="Kids"/>
    <s v="Teen"/>
    <x v="15"/>
    <n v="1"/>
    <s v="2010s"/>
  </r>
  <r>
    <x v="4402"/>
    <s v="Movie"/>
    <s v="Chemical Hearts"/>
    <n v="2020"/>
    <s v="R"/>
    <n v="93"/>
    <s v="Minute"/>
    <s v="Drama"/>
    <s v="Adult"/>
    <x v="11"/>
    <m/>
    <s v="2020s"/>
  </r>
  <r>
    <x v="4403"/>
    <s v="Movie"/>
    <s v="Bryan Callen: Complicated Apes"/>
    <n v="2019"/>
    <s v="18+"/>
    <n v="59"/>
    <s v="Minute"/>
    <s v="Comedy, Special Interest"/>
    <s v="Adult"/>
    <x v="53"/>
    <m/>
    <s v="2010s"/>
  </r>
  <r>
    <x v="4404"/>
    <s v="Movie"/>
    <s v="Bad Blood: A Cautionary Tale"/>
    <n v="2010"/>
    <s v="NR"/>
    <n v="82"/>
    <s v="Minute"/>
    <s v="Special Interest"/>
    <s v="Unknown"/>
    <x v="113"/>
    <m/>
    <s v="2010s"/>
  </r>
  <r>
    <x v="4405"/>
    <s v="Movie"/>
    <s v="Arnez J: Racially Motivated"/>
    <n v="2013"/>
    <s v="NR"/>
    <n v="59"/>
    <s v="Minute"/>
    <s v="Arts, Entertainment, and Culture, Comedy, Special Interest"/>
    <s v="Unknown"/>
    <x v="53"/>
    <m/>
    <s v="2010s"/>
  </r>
  <r>
    <x v="4406"/>
    <s v="Movie"/>
    <s v="7500"/>
    <n v="2020"/>
    <s v="R"/>
    <n v="93"/>
    <s v="Minute"/>
    <s v="Drama, Suspense"/>
    <s v="Adult"/>
    <x v="11"/>
    <m/>
    <s v="2020s"/>
  </r>
  <r>
    <x v="4407"/>
    <s v="Movie"/>
    <s v="Wetbacks"/>
    <n v="1956"/>
    <s v="18+"/>
    <n v="87"/>
    <s v="Minute"/>
    <s v="Drama"/>
    <s v="Adult"/>
    <x v="8"/>
    <m/>
    <s v="1950s"/>
  </r>
  <r>
    <x v="4408"/>
    <s v="Movie"/>
    <s v="Transgenders: Pakistan's Open Secret"/>
    <n v="2011"/>
    <s v="16+"/>
    <n v="54"/>
    <s v="Minute"/>
    <s v="Documentary, Special Interest"/>
    <s v="Teen"/>
    <x v="29"/>
    <m/>
    <s v="2010s"/>
  </r>
  <r>
    <x v="4409"/>
    <s v="TV Show"/>
    <s v="The Supa Strikas"/>
    <n v="2013"/>
    <s v="7+"/>
    <n v="3"/>
    <s v="Season"/>
    <s v="Kids"/>
    <s v="Kids"/>
    <x v="15"/>
    <n v="3"/>
    <s v="2010s"/>
  </r>
  <r>
    <x v="4410"/>
    <s v="Movie"/>
    <s v="Sweet Deception"/>
    <n v="1998"/>
    <s v="NR"/>
    <n v="88"/>
    <s v="Minute"/>
    <s v="Suspense"/>
    <s v="Unknown"/>
    <x v="10"/>
    <m/>
    <s v="1990s"/>
  </r>
  <r>
    <x v="4411"/>
    <s v="Movie"/>
    <s v="Secrets"/>
    <n v="2020"/>
    <s v="18+"/>
    <n v="111"/>
    <s v="Minute"/>
    <s v="Drama"/>
    <s v="Adult"/>
    <x v="38"/>
    <m/>
    <s v="2020s"/>
  </r>
  <r>
    <x v="4412"/>
    <s v="Movie"/>
    <s v="Sebastian Maniscalco: Aren't You Embarrassed?"/>
    <n v="2014"/>
    <s v="NR"/>
    <n v="62"/>
    <s v="Minute"/>
    <s v="Arts, Entertainment, and Culture"/>
    <s v="Unknown"/>
    <x v="17"/>
    <m/>
    <s v="2010s"/>
  </r>
  <r>
    <x v="4413"/>
    <s v="Movie"/>
    <s v="Pataakha"/>
    <n v="2018"/>
    <s v="18+"/>
    <n v="131"/>
    <s v="Minute"/>
    <s v="Comedy, Drama"/>
    <s v="Adult"/>
    <x v="7"/>
    <m/>
    <s v="2010s"/>
  </r>
  <r>
    <x v="4414"/>
    <s v="Movie"/>
    <s v="One Child Nation"/>
    <n v="2019"/>
    <s v="R"/>
    <n v="88"/>
    <s v="Minute"/>
    <s v="Documentary"/>
    <s v="Adult"/>
    <x v="10"/>
    <m/>
    <s v="2010s"/>
  </r>
  <r>
    <x v="4415"/>
    <s v="Movie"/>
    <s v="Ocean to Sky"/>
    <n v="2020"/>
    <s v="7+"/>
    <n v="106"/>
    <s v="Minute"/>
    <s v="Documentary"/>
    <s v="Kids"/>
    <x v="76"/>
    <m/>
    <s v="2020s"/>
  </r>
  <r>
    <x v="4416"/>
    <s v="Movie"/>
    <s v="Ninu Veedani Needanu Nene"/>
    <n v="2019"/>
    <s v="13+"/>
    <n v="123"/>
    <s v="Minute"/>
    <s v="Comedy, Drama, International"/>
    <s v="Teen"/>
    <x v="117"/>
    <m/>
    <s v="2010s"/>
  </r>
  <r>
    <x v="4417"/>
    <s v="Movie"/>
    <s v="Mrs Pollifax Spy"/>
    <n v="1971"/>
    <s v="13+"/>
    <n v="109"/>
    <s v="Minute"/>
    <s v="Comedy"/>
    <s v="Teen"/>
    <x v="33"/>
    <m/>
    <s v="1970s"/>
  </r>
  <r>
    <x v="4418"/>
    <s v="Movie"/>
    <s v="Missing Mom"/>
    <n v="2018"/>
    <s v="13+"/>
    <n v="85"/>
    <s v="Minute"/>
    <s v="Documentary, Drama, Suspense"/>
    <s v="Teen"/>
    <x v="35"/>
    <m/>
    <s v="2010s"/>
  </r>
  <r>
    <x v="4419"/>
    <s v="TV Show"/>
    <s v="LOL - Hasse toh Phasse"/>
    <n v="2021"/>
    <s v="13+"/>
    <n v="1"/>
    <s v="Season"/>
    <s v="Comedy, Unscripted"/>
    <s v="Teen"/>
    <x v="15"/>
    <n v="1"/>
    <s v="2020s"/>
  </r>
  <r>
    <x v="4420"/>
    <s v="Movie"/>
    <s v="Hold"/>
    <n v="2009"/>
    <s v="18+"/>
    <n v="86"/>
    <s v="Minute"/>
    <s v="Drama, Suspense"/>
    <s v="Adult"/>
    <x v="19"/>
    <m/>
    <s v="2000s"/>
  </r>
  <r>
    <x v="4421"/>
    <s v="Movie"/>
    <s v="Hindu Raga Music for Yoga"/>
    <n v="2014"/>
    <s v="ALL"/>
    <n v="37"/>
    <s v="Minute"/>
    <s v="Special Interest"/>
    <s v="Kids"/>
    <x v="21"/>
    <m/>
    <s v="2010s"/>
  </r>
  <r>
    <x v="4422"/>
    <s v="Movie"/>
    <s v="High Noon"/>
    <n v="1952"/>
    <s v="PG"/>
    <n v="85"/>
    <s v="Minute"/>
    <s v="Drama, Suspense, Western"/>
    <s v="Teen"/>
    <x v="35"/>
    <m/>
    <s v="1950s"/>
  </r>
  <r>
    <x v="4423"/>
    <s v="TV Show"/>
    <s v="Ethan The Dump Truck"/>
    <n v="2019"/>
    <s v="ALL"/>
    <n v="2"/>
    <s v="Season"/>
    <s v="Animation, Kids"/>
    <s v="Kids"/>
    <x v="15"/>
    <n v="2"/>
    <s v="2010s"/>
  </r>
  <r>
    <x v="4424"/>
    <s v="Movie"/>
    <s v="Enakkoru Magan Pirappan"/>
    <n v="1996"/>
    <s v="ALL"/>
    <n v="146"/>
    <s v="Minute"/>
    <s v="Comedy, Drama"/>
    <s v="Kids"/>
    <x v="123"/>
    <m/>
    <s v="1990s"/>
  </r>
  <r>
    <x v="4425"/>
    <s v="Movie"/>
    <s v="Doug Stanhope's The Unbookables"/>
    <n v="2017"/>
    <s v="18+"/>
    <n v="95"/>
    <s v="Minute"/>
    <s v="Arts, Entertainment, and Culture, Comedy, Special Interest"/>
    <s v="Adult"/>
    <x v="41"/>
    <m/>
    <s v="2010s"/>
  </r>
  <r>
    <x v="4426"/>
    <s v="Movie"/>
    <s v="Do You Wanna Dance?"/>
    <n v="1999"/>
    <s v="13+"/>
    <n v="104"/>
    <s v="Minute"/>
    <s v="Comedy, Romance"/>
    <s v="Teen"/>
    <x v="16"/>
    <m/>
    <s v="1990s"/>
  </r>
  <r>
    <x v="4427"/>
    <s v="Movie"/>
    <s v="Copper Mountain"/>
    <n v="1983"/>
    <s v="18+"/>
    <n v="60"/>
    <s v="Minute"/>
    <s v="Comedy"/>
    <s v="Adult"/>
    <x v="28"/>
    <m/>
    <s v="1980s"/>
  </r>
  <r>
    <x v="4428"/>
    <s v="TV Show"/>
    <s v="Color Crew All About Colors"/>
    <n v="2018"/>
    <s v="ALL"/>
    <n v="4"/>
    <s v="Season"/>
    <s v="Animation, Kids"/>
    <s v="Kids"/>
    <x v="15"/>
    <n v="4"/>
    <s v="2010s"/>
  </r>
  <r>
    <x v="4429"/>
    <s v="Movie"/>
    <s v="Anu Menon: Wonder Menon"/>
    <n v="2019"/>
    <s v="16+"/>
    <n v="69"/>
    <s v="Minute"/>
    <s v="Arts, Entertainment, and Culture"/>
    <s v="Teen"/>
    <x v="3"/>
    <m/>
    <s v="2010s"/>
  </r>
  <r>
    <x v="4430"/>
    <s v="Movie"/>
    <s v="A Date With Murder"/>
    <n v="2008"/>
    <s v="R"/>
    <n v="85"/>
    <s v="Minute"/>
    <s v="Drama, Suspense"/>
    <s v="Adult"/>
    <x v="35"/>
    <m/>
    <s v="2000s"/>
  </r>
  <r>
    <x v="4431"/>
    <s v="Movie"/>
    <s v="Raabta"/>
    <n v="2017"/>
    <s v="13+"/>
    <n v="144"/>
    <s v="Minute"/>
    <s v="Drama, International, Romance"/>
    <s v="Teen"/>
    <x v="133"/>
    <m/>
    <s v="2010s"/>
  </r>
  <r>
    <x v="4432"/>
    <s v="Movie"/>
    <s v="YO"/>
    <n v="2007"/>
    <s v="PG-13"/>
    <n v="98"/>
    <s v="Minute"/>
    <s v="International"/>
    <s v="Teen"/>
    <x v="6"/>
    <m/>
    <s v="2000s"/>
  </r>
  <r>
    <x v="4433"/>
    <s v="Movie"/>
    <s v="The Pilgrim's Progress"/>
    <n v="2019"/>
    <s v="7+"/>
    <n v="118"/>
    <s v="Minute"/>
    <s v="Animation, Drama, Kids"/>
    <s v="Kids"/>
    <x v="84"/>
    <m/>
    <s v="2010s"/>
  </r>
  <r>
    <x v="4434"/>
    <s v="Movie"/>
    <s v="THE MAIDEN AND THE WOLVES"/>
    <n v="2008"/>
    <s v="PG-13"/>
    <n v="106"/>
    <s v="Minute"/>
    <s v="International"/>
    <s v="Teen"/>
    <x v="76"/>
    <m/>
    <s v="2000s"/>
  </r>
  <r>
    <x v="4435"/>
    <s v="Movie"/>
    <s v="The Klansman"/>
    <n v="1974"/>
    <s v="R"/>
    <n v="101"/>
    <s v="Minute"/>
    <s v="Drama"/>
    <s v="Adult"/>
    <x v="101"/>
    <m/>
    <s v="1970s"/>
  </r>
  <r>
    <x v="4436"/>
    <s v="Movie"/>
    <s v="TAXI BLUES"/>
    <n v="1990"/>
    <s v="PG-13"/>
    <n v="105"/>
    <s v="Minute"/>
    <s v="International"/>
    <s v="Teen"/>
    <x v="112"/>
    <m/>
    <s v="1990s"/>
  </r>
  <r>
    <x v="4437"/>
    <s v="Movie"/>
    <s v="Soulmate"/>
    <n v="2014"/>
    <s v="NR"/>
    <n v="104"/>
    <s v="Minute"/>
    <s v="Drama, Horror"/>
    <s v="Unknown"/>
    <x v="16"/>
    <m/>
    <s v="2010s"/>
  </r>
  <r>
    <x v="4438"/>
    <s v="Movie"/>
    <s v="Saina"/>
    <n v="2021"/>
    <s v="ALL"/>
    <n v="134"/>
    <s v="Minute"/>
    <s v="Drama, Sports"/>
    <s v="Kids"/>
    <x v="137"/>
    <m/>
    <s v="2020s"/>
  </r>
  <r>
    <x v="4439"/>
    <s v="Movie"/>
    <s v="PERSECUTION"/>
    <n v="2009"/>
    <s v="PG-13"/>
    <n v="99"/>
    <s v="Minute"/>
    <s v="International"/>
    <s v="Teen"/>
    <x v="42"/>
    <m/>
    <s v="2000s"/>
  </r>
  <r>
    <x v="4440"/>
    <s v="Movie"/>
    <s v="Nene Raju Nene Mantri"/>
    <n v="2017"/>
    <s v="13+"/>
    <n v="151"/>
    <s v="Minute"/>
    <s v="Drama, International"/>
    <s v="Teen"/>
    <x v="69"/>
    <m/>
    <s v="2010s"/>
  </r>
  <r>
    <x v="4441"/>
    <s v="Movie"/>
    <s v="LOVE VERTIGO"/>
    <n v="2001"/>
    <s v="R"/>
    <n v="83"/>
    <s v="Minute"/>
    <s v="Comedy, International"/>
    <s v="Adult"/>
    <x v="106"/>
    <m/>
    <s v="2000s"/>
  </r>
  <r>
    <x v="4442"/>
    <s v="Movie"/>
    <s v="Live-In Maid (English Subtitled)"/>
    <n v="2005"/>
    <s v="NR"/>
    <n v="83"/>
    <s v="Minute"/>
    <s v="Comedy, Drama, International"/>
    <s v="Unknown"/>
    <x v="106"/>
    <m/>
    <s v="2000s"/>
  </r>
  <r>
    <x v="4443"/>
    <s v="Movie"/>
    <s v="LET THERE BE LIGHT"/>
    <n v="1998"/>
    <s v="PG-13"/>
    <n v="101"/>
    <s v="Minute"/>
    <s v="Comedy, International"/>
    <s v="Teen"/>
    <x v="101"/>
    <m/>
    <s v="1990s"/>
  </r>
  <r>
    <x v="4444"/>
    <s v="Movie"/>
    <s v="LAST STOP PARADISE"/>
    <n v="1998"/>
    <s v="PG-13"/>
    <n v="96"/>
    <s v="Minute"/>
    <s v="International"/>
    <s v="Teen"/>
    <x v="14"/>
    <m/>
    <s v="1990s"/>
  </r>
  <r>
    <x v="4445"/>
    <s v="Movie"/>
    <s v="Jack And The Beanstalk"/>
    <n v="1952"/>
    <s v="G"/>
    <n v="82"/>
    <s v="Minute"/>
    <s v="Comedy"/>
    <s v="Kids"/>
    <x v="113"/>
    <m/>
    <s v="1950s"/>
  </r>
  <r>
    <x v="4446"/>
    <s v="Movie"/>
    <s v="Interlude"/>
    <n v="2016"/>
    <s v="R"/>
    <n v="95"/>
    <s v="Minute"/>
    <s v="Comedy, International"/>
    <s v="Adult"/>
    <x v="41"/>
    <m/>
    <s v="2010s"/>
  </r>
  <r>
    <x v="4447"/>
    <s v="Movie"/>
    <s v="In the Arms of My Enemy"/>
    <n v="2007"/>
    <s v="R"/>
    <n v="83"/>
    <s v="Minute"/>
    <s v="Drama, International"/>
    <s v="Adult"/>
    <x v="106"/>
    <m/>
    <s v="2000s"/>
  </r>
  <r>
    <x v="4448"/>
    <s v="Movie"/>
    <s v="ICEBERG"/>
    <n v="2005"/>
    <s v="PG-13"/>
    <n v="84"/>
    <s v="Minute"/>
    <s v="Comedy, International"/>
    <s v="Teen"/>
    <x v="30"/>
    <m/>
    <s v="2000s"/>
  </r>
  <r>
    <x v="4449"/>
    <s v="Movie"/>
    <s v="I LOVE YOU TOO"/>
    <n v="2001"/>
    <s v="R"/>
    <n v="92"/>
    <s v="Minute"/>
    <s v="International"/>
    <s v="Adult"/>
    <x v="9"/>
    <m/>
    <s v="2000s"/>
  </r>
  <r>
    <x v="4450"/>
    <s v="Movie"/>
    <s v="DON'T FORGET YOU'RE GOING TO DIE"/>
    <n v="1995"/>
    <s v="R"/>
    <n v="117"/>
    <s v="Minute"/>
    <s v="Drama"/>
    <s v="Adult"/>
    <x v="144"/>
    <m/>
    <s v="1990s"/>
  </r>
  <r>
    <x v="4451"/>
    <s v="Movie"/>
    <s v="DIARY OF A CHAMBERMAID"/>
    <n v="1964"/>
    <s v="PG"/>
    <n v="97"/>
    <s v="Minute"/>
    <s v="International"/>
    <s v="Teen"/>
    <x v="110"/>
    <m/>
    <s v="1960s"/>
  </r>
  <r>
    <x v="4452"/>
    <s v="Movie"/>
    <s v="CLIMAX"/>
    <n v="2021"/>
    <s v="13+"/>
    <n v="77"/>
    <s v="Minute"/>
    <s v="Comedy, Drama"/>
    <s v="Teen"/>
    <x v="44"/>
    <m/>
    <s v="2020s"/>
  </r>
  <r>
    <x v="4453"/>
    <s v="Movie"/>
    <s v="BURNT OUT"/>
    <n v="2005"/>
    <s v="PG-13"/>
    <n v="87"/>
    <s v="Minute"/>
    <s v="Drama, International"/>
    <s v="Teen"/>
    <x v="8"/>
    <m/>
    <s v="2000s"/>
  </r>
  <r>
    <x v="4454"/>
    <s v="Movie"/>
    <s v="Blame it On Fidel"/>
    <n v="2007"/>
    <s v="PG-13"/>
    <n v="99"/>
    <s v="Minute"/>
    <s v="Drama"/>
    <s v="Teen"/>
    <x v="42"/>
    <m/>
    <s v="2000s"/>
  </r>
  <r>
    <x v="4455"/>
    <s v="Movie"/>
    <s v="ALL FIRED UP"/>
    <n v="1982"/>
    <s v="PG-13"/>
    <n v="103"/>
    <s v="Minute"/>
    <s v="International"/>
    <s v="Teen"/>
    <x v="22"/>
    <m/>
    <s v="1980s"/>
  </r>
  <r>
    <x v="4456"/>
    <s v="Movie"/>
    <s v="A NIGHT IN VERSAILLES"/>
    <n v="1992"/>
    <s v="PG-13"/>
    <n v="45"/>
    <s v="Minute"/>
    <s v="Comedy, International"/>
    <s v="Teen"/>
    <x v="4"/>
    <m/>
    <s v="1990s"/>
  </r>
  <r>
    <x v="4457"/>
    <s v="Movie"/>
    <s v="Tru Love"/>
    <n v="2014"/>
    <s v="16+"/>
    <n v="88"/>
    <s v="Minute"/>
    <s v="Arthouse, LGBTQ, Romance"/>
    <s v="Teen"/>
    <x v="10"/>
    <m/>
    <s v="2010s"/>
  </r>
  <r>
    <x v="4458"/>
    <s v="Movie"/>
    <s v="The Bid"/>
    <n v="2021"/>
    <s v="18+"/>
    <n v="90"/>
    <s v="Minute"/>
    <s v="Comedy"/>
    <s v="Adult"/>
    <x v="56"/>
    <m/>
    <s v="2020s"/>
  </r>
  <r>
    <x v="4459"/>
    <s v="Movie"/>
    <s v="Tabù"/>
    <n v="1930"/>
    <s v="13+"/>
    <n v="78"/>
    <s v="Minute"/>
    <s v="Romance"/>
    <s v="Teen"/>
    <x v="43"/>
    <m/>
    <s v="1930s"/>
  </r>
  <r>
    <x v="4460"/>
    <s v="Movie"/>
    <s v="Revisitant"/>
    <n v="2021"/>
    <s v="16+"/>
    <n v="100"/>
    <s v="Minute"/>
    <s v="Horror"/>
    <s v="Teen"/>
    <x v="63"/>
    <m/>
    <s v="2020s"/>
  </r>
  <r>
    <x v="4461"/>
    <s v="Movie"/>
    <s v="Remember Pearl Harbor"/>
    <n v="2016"/>
    <s v="18+"/>
    <n v="82"/>
    <s v="Minute"/>
    <s v="Documentary"/>
    <s v="Adult"/>
    <x v="113"/>
    <m/>
    <s v="2010s"/>
  </r>
  <r>
    <x v="4462"/>
    <s v="Movie"/>
    <s v="Red Ribbon Blues (Restored)"/>
    <n v="1996"/>
    <s v="18+"/>
    <n v="98"/>
    <s v="Minute"/>
    <s v="Comedy, Drama, LGBTQ"/>
    <s v="Adult"/>
    <x v="6"/>
    <m/>
    <s v="1990s"/>
  </r>
  <r>
    <x v="4463"/>
    <s v="Movie"/>
    <s v="Raasi"/>
    <n v="1997"/>
    <s v="ALL"/>
    <n v="143"/>
    <s v="Minute"/>
    <s v="Drama, Romance"/>
    <s v="Kids"/>
    <x v="119"/>
    <m/>
    <s v="1990s"/>
  </r>
  <r>
    <x v="4464"/>
    <s v="Movie"/>
    <s v="One of Her Own"/>
    <n v="1994"/>
    <s v="NR"/>
    <n v="88"/>
    <s v="Minute"/>
    <s v="Drama"/>
    <s v="Unknown"/>
    <x v="10"/>
    <m/>
    <s v="1990s"/>
  </r>
  <r>
    <x v="4465"/>
    <s v="Movie"/>
    <s v="My Month with Mrs Potter"/>
    <n v="2019"/>
    <s v="13+"/>
    <n v="88"/>
    <s v="Minute"/>
    <s v="Drama"/>
    <s v="Teen"/>
    <x v="10"/>
    <m/>
    <s v="2010s"/>
  </r>
  <r>
    <x v="4466"/>
    <s v="Movie"/>
    <s v="Learning &amp; Early Education For Kids"/>
    <n v="2021"/>
    <s v="ALL"/>
    <n v="29"/>
    <s v="Minute"/>
    <s v="Kids"/>
    <s v="Kids"/>
    <x v="99"/>
    <m/>
    <s v="2020s"/>
  </r>
  <r>
    <x v="4467"/>
    <s v="Movie"/>
    <s v="Kylie Minogue: Showtime"/>
    <n v="2016"/>
    <s v="7+"/>
    <n v="61"/>
    <s v="Minute"/>
    <s v="Documentary"/>
    <s v="Kids"/>
    <x v="104"/>
    <m/>
    <s v="2010s"/>
  </r>
  <r>
    <x v="4468"/>
    <s v="Movie"/>
    <s v="Error In Judgement"/>
    <n v="1999"/>
    <s v="18+"/>
    <n v="93"/>
    <s v="Minute"/>
    <s v="Suspense"/>
    <s v="Adult"/>
    <x v="11"/>
    <m/>
    <s v="1990s"/>
  </r>
  <r>
    <x v="4469"/>
    <s v="Movie"/>
    <s v="Cut the Rope: Om Nom Stories - Holiday Specials"/>
    <n v="2021"/>
    <s v="ALL"/>
    <n v="48"/>
    <s v="Minute"/>
    <s v="Animation, Kids"/>
    <s v="Kids"/>
    <x v="54"/>
    <m/>
    <s v="2020s"/>
  </r>
  <r>
    <x v="4470"/>
    <s v="Movie"/>
    <s v="Address Unknown"/>
    <n v="1997"/>
    <s v="PG"/>
    <n v="83"/>
    <s v="Minute"/>
    <s v="Action, Drama, Suspense"/>
    <s v="Teen"/>
    <x v="106"/>
    <m/>
    <s v="1990s"/>
  </r>
  <r>
    <x v="4471"/>
    <s v="Movie"/>
    <s v="10.0 Earthquake"/>
    <n v="2014"/>
    <s v="16+"/>
    <n v="87"/>
    <s v="Minute"/>
    <s v="Science Fiction"/>
    <s v="Teen"/>
    <x v="8"/>
    <m/>
    <s v="2010s"/>
  </r>
  <r>
    <x v="4472"/>
    <s v="Movie"/>
    <s v="Wonder Boy for President"/>
    <n v="2016"/>
    <s v="18+"/>
    <n v="87"/>
    <s v="Minute"/>
    <s v="Drama"/>
    <s v="Adult"/>
    <x v="8"/>
    <m/>
    <s v="2010s"/>
  </r>
  <r>
    <x v="4473"/>
    <s v="Movie"/>
    <s v="What If"/>
    <n v="2014"/>
    <s v="PG-13"/>
    <n v="98"/>
    <s v="Minute"/>
    <s v="Comedy, Drama"/>
    <s v="Teen"/>
    <x v="6"/>
    <m/>
    <s v="2010s"/>
  </r>
  <r>
    <x v="4474"/>
    <s v="Movie"/>
    <s v="Urvi"/>
    <n v="2017"/>
    <s v="18+"/>
    <n v="122"/>
    <s v="Minute"/>
    <s v="Drama, Suspense"/>
    <s v="Adult"/>
    <x v="55"/>
    <m/>
    <s v="2010s"/>
  </r>
  <r>
    <x v="4475"/>
    <s v="Movie"/>
    <s v="Uncle P"/>
    <n v="2007"/>
    <s v="PG"/>
    <n v="88"/>
    <s v="Minute"/>
    <s v="Comedy"/>
    <s v="Teen"/>
    <x v="10"/>
    <m/>
    <s v="2000s"/>
  </r>
  <r>
    <x v="4476"/>
    <s v="Movie"/>
    <s v="Truck Tunes"/>
    <n v="2007"/>
    <s v="ALL"/>
    <n v="37"/>
    <s v="Minute"/>
    <s v="Kids, Special Interest"/>
    <s v="Kids"/>
    <x v="21"/>
    <m/>
    <s v="2000s"/>
  </r>
  <r>
    <x v="4477"/>
    <s v="Movie"/>
    <s v="Tranquillo"/>
    <n v="2018"/>
    <s v="16+"/>
    <n v="70"/>
    <s v="Minute"/>
    <s v="Drama"/>
    <s v="Teen"/>
    <x v="61"/>
    <m/>
    <s v="2010s"/>
  </r>
  <r>
    <x v="4478"/>
    <s v="TV Show"/>
    <s v="The Sword and The Brocade"/>
    <n v="2021"/>
    <s v="13+"/>
    <n v="1"/>
    <s v="Season"/>
    <s v="Drama"/>
    <s v="Teen"/>
    <x v="15"/>
    <n v="1"/>
    <s v="2020s"/>
  </r>
  <r>
    <x v="4479"/>
    <s v="Movie"/>
    <s v="The Statement"/>
    <n v="2003"/>
    <s v="R"/>
    <n v="119"/>
    <s v="Minute"/>
    <s v="Drama, Suspense"/>
    <s v="Adult"/>
    <x v="129"/>
    <m/>
    <s v="2000s"/>
  </r>
  <r>
    <x v="4480"/>
    <s v="Movie"/>
    <s v="The Odds"/>
    <n v="2018"/>
    <s v="18+"/>
    <n v="107"/>
    <s v="Minute"/>
    <s v="Horror, Suspense"/>
    <s v="Adult"/>
    <x v="79"/>
    <m/>
    <s v="2010s"/>
  </r>
  <r>
    <x v="4481"/>
    <s v="Movie"/>
    <s v="The King's Guard"/>
    <n v="2000"/>
    <s v="13+"/>
    <n v="92"/>
    <s v="Minute"/>
    <s v="Action"/>
    <s v="Teen"/>
    <x v="9"/>
    <m/>
    <s v="2000s"/>
  </r>
  <r>
    <x v="4482"/>
    <s v="Movie"/>
    <s v="The Hornet's Nest"/>
    <n v="2014"/>
    <s v="R"/>
    <n v="97"/>
    <s v="Minute"/>
    <s v="Documentary"/>
    <s v="Adult"/>
    <x v="110"/>
    <m/>
    <s v="2010s"/>
  </r>
  <r>
    <x v="4483"/>
    <s v="Movie"/>
    <s v="The Heroin King of Baltimore"/>
    <n v="2013"/>
    <s v="18+"/>
    <n v="57"/>
    <s v="Minute"/>
    <s v="Documentary"/>
    <s v="Adult"/>
    <x v="67"/>
    <m/>
    <s v="2010s"/>
  </r>
  <r>
    <x v="4484"/>
    <s v="Movie"/>
    <s v="The Exorcism in Amarillo"/>
    <n v="2020"/>
    <s v="NR"/>
    <n v="85"/>
    <s v="Minute"/>
    <s v="Horror, Suspense"/>
    <s v="Unknown"/>
    <x v="35"/>
    <m/>
    <s v="2020s"/>
  </r>
  <r>
    <x v="4485"/>
    <s v="Movie"/>
    <s v="The Brotherhood"/>
    <n v="2019"/>
    <s v="13+"/>
    <n v="83"/>
    <s v="Minute"/>
    <s v="Action, Drama, Science Fiction"/>
    <s v="Teen"/>
    <x v="106"/>
    <m/>
    <s v="2010s"/>
  </r>
  <r>
    <x v="4486"/>
    <s v="Movie"/>
    <s v="Steve Lemme &amp; Kevin Heffernan: The Potential Farewell Tour"/>
    <n v="2018"/>
    <s v="18+"/>
    <n v="70"/>
    <s v="Minute"/>
    <s v="Arts, Entertainment, and Culture, Comedy, Special Interest"/>
    <s v="Adult"/>
    <x v="61"/>
    <m/>
    <s v="2010s"/>
  </r>
  <r>
    <x v="4487"/>
    <s v="Movie"/>
    <s v="Spread"/>
    <n v="2009"/>
    <s v="R"/>
    <n v="97"/>
    <s v="Minute"/>
    <s v="Comedy"/>
    <s v="Adult"/>
    <x v="110"/>
    <m/>
    <s v="2000s"/>
  </r>
  <r>
    <x v="4488"/>
    <s v="Movie"/>
    <s v="Secret Lives"/>
    <n v="2005"/>
    <s v="NR"/>
    <n v="89"/>
    <s v="Minute"/>
    <s v="Romance, Suspense"/>
    <s v="Unknown"/>
    <x v="34"/>
    <m/>
    <s v="2000s"/>
  </r>
  <r>
    <x v="4489"/>
    <s v="Movie"/>
    <s v="Roberrt (4K UHD)"/>
    <n v="2021"/>
    <s v="NR"/>
    <n v="165"/>
    <s v="Minute"/>
    <s v="Action"/>
    <s v="Unknown"/>
    <x v="171"/>
    <m/>
    <s v="2020s"/>
  </r>
  <r>
    <x v="4490"/>
    <s v="Movie"/>
    <s v="Roberrt"/>
    <n v="2021"/>
    <s v="NR"/>
    <n v="165"/>
    <s v="Minute"/>
    <s v="Action"/>
    <s v="Unknown"/>
    <x v="171"/>
    <m/>
    <s v="2020s"/>
  </r>
  <r>
    <x v="4491"/>
    <s v="TV Show"/>
    <s v="Ro Raha Hai Dil"/>
    <n v="2018"/>
    <s v="13+"/>
    <n v="1"/>
    <s v="Season"/>
    <s v="Drama, Romance"/>
    <s v="Teen"/>
    <x v="15"/>
    <n v="1"/>
    <s v="2010s"/>
  </r>
  <r>
    <x v="4492"/>
    <s v="Movie"/>
    <s v="Ring Of Darkness"/>
    <n v="2006"/>
    <s v="R"/>
    <n v="85"/>
    <s v="Minute"/>
    <s v="Horror"/>
    <s v="Adult"/>
    <x v="35"/>
    <m/>
    <s v="2000s"/>
  </r>
  <r>
    <x v="4493"/>
    <s v="Movie"/>
    <s v="Reversion"/>
    <n v="2020"/>
    <s v="16+"/>
    <n v="99"/>
    <s v="Minute"/>
    <s v="Action, Drama, Suspense"/>
    <s v="Teen"/>
    <x v="42"/>
    <m/>
    <s v="2020s"/>
  </r>
  <r>
    <x v="4494"/>
    <s v="Movie"/>
    <s v="Ramanaa"/>
    <n v="2002"/>
    <s v="ALL"/>
    <n v="171"/>
    <s v="Minute"/>
    <s v="Action, Drama"/>
    <s v="Kids"/>
    <x v="152"/>
    <m/>
    <s v="2000s"/>
  </r>
  <r>
    <x v="4495"/>
    <s v="Movie"/>
    <s v="Raja Hindustani"/>
    <n v="1996"/>
    <s v="13+"/>
    <n v="170"/>
    <s v="Minute"/>
    <s v="Drama, Romance"/>
    <s v="Teen"/>
    <x v="122"/>
    <m/>
    <s v="1990s"/>
  </r>
  <r>
    <x v="4496"/>
    <s v="Movie"/>
    <s v="Raccoon Valley"/>
    <n v="2018"/>
    <s v="13+"/>
    <n v="66"/>
    <s v="Minute"/>
    <s v="Drama, Horror, Suspense"/>
    <s v="Teen"/>
    <x v="95"/>
    <m/>
    <s v="2010s"/>
  </r>
  <r>
    <x v="4497"/>
    <s v="Movie"/>
    <s v="Pinkfong! If Sharks Are Happy"/>
    <n v="2020"/>
    <s v="ALL"/>
    <n v="58"/>
    <s v="Minute"/>
    <s v="Animation, Kids"/>
    <s v="Kids"/>
    <x v="48"/>
    <m/>
    <s v="2020s"/>
  </r>
  <r>
    <x v="4498"/>
    <s v="Movie"/>
    <s v="Phenix"/>
    <n v="2020"/>
    <s v="16+"/>
    <n v="91"/>
    <s v="Minute"/>
    <s v="Drama"/>
    <s v="Teen"/>
    <x v="51"/>
    <m/>
    <s v="2020s"/>
  </r>
  <r>
    <x v="4499"/>
    <s v="Movie"/>
    <s v="Office Air"/>
    <n v="2020"/>
    <s v="16+"/>
    <n v="40"/>
    <s v="Minute"/>
    <s v="Comedy, Suspense"/>
    <s v="Teen"/>
    <x v="37"/>
    <m/>
    <s v="2020s"/>
  </r>
  <r>
    <x v="4500"/>
    <s v="TV Show"/>
    <s v="Ni Chang"/>
    <n v="2021"/>
    <s v="18+"/>
    <n v="1"/>
    <s v="Season"/>
    <s v="Comedy, Drama, Romance"/>
    <s v="Adult"/>
    <x v="15"/>
    <n v="1"/>
    <s v="2020s"/>
  </r>
  <r>
    <x v="4501"/>
    <s v="Movie"/>
    <s v="Naz &amp; Maalik"/>
    <n v="2016"/>
    <s v="18+"/>
    <n v="85"/>
    <s v="Minute"/>
    <s v="Arthouse, LGBTQ, Romance"/>
    <s v="Adult"/>
    <x v="35"/>
    <m/>
    <s v="2010s"/>
  </r>
  <r>
    <x v="4502"/>
    <s v="Movie"/>
    <s v="Most Wanted"/>
    <n v="2020"/>
    <s v="R"/>
    <n v="125"/>
    <s v="Minute"/>
    <s v="Action, Adventure, Drama"/>
    <s v="Adult"/>
    <x v="32"/>
    <m/>
    <s v="2020s"/>
  </r>
  <r>
    <x v="4503"/>
    <s v="Movie"/>
    <s v="Morphle - Adventures of Mila and Morphle"/>
    <n v="2019"/>
    <s v="ALL"/>
    <n v="51"/>
    <s v="Minute"/>
    <s v="Animation, Kids"/>
    <s v="Kids"/>
    <x v="75"/>
    <m/>
    <s v="2010s"/>
  </r>
  <r>
    <x v="4504"/>
    <s v="Movie"/>
    <s v="Monchuri"/>
    <n v="2015"/>
    <s v="ALL"/>
    <n v="122"/>
    <s v="Minute"/>
    <s v="Comedy"/>
    <s v="Kids"/>
    <x v="55"/>
    <m/>
    <s v="2010s"/>
  </r>
  <r>
    <x v="4505"/>
    <s v="Movie"/>
    <s v="Mitzi... Roarin' in the 20s"/>
    <n v="1976"/>
    <s v="16+"/>
    <n v="51"/>
    <s v="Minute"/>
    <s v="Arts, Entertainment, and Culture"/>
    <s v="Teen"/>
    <x v="75"/>
    <m/>
    <s v="1970s"/>
  </r>
  <r>
    <x v="4506"/>
    <s v="Movie"/>
    <s v="Long Lost Son"/>
    <n v="2006"/>
    <s v="13+"/>
    <n v="89"/>
    <s v="Minute"/>
    <s v="Drama, Suspense"/>
    <s v="Teen"/>
    <x v="34"/>
    <m/>
    <s v="2000s"/>
  </r>
  <r>
    <x v="4507"/>
    <s v="Movie"/>
    <s v="Little Cooper"/>
    <n v="2020"/>
    <s v="7+"/>
    <n v="71"/>
    <s v="Minute"/>
    <s v="Drama, Science Fiction"/>
    <s v="Kids"/>
    <x v="91"/>
    <m/>
    <s v="2020s"/>
  </r>
  <r>
    <x v="4508"/>
    <s v="Movie"/>
    <s v="Late Night"/>
    <n v="2019"/>
    <s v="R"/>
    <n v="102"/>
    <s v="Minute"/>
    <s v="Comedy, Drama"/>
    <s v="Adult"/>
    <x v="57"/>
    <m/>
    <s v="2010s"/>
  </r>
  <r>
    <x v="4509"/>
    <s v="Movie"/>
    <s v="Jugni"/>
    <n v="2016"/>
    <s v="13+"/>
    <n v="111"/>
    <s v="Minute"/>
    <s v="Drama"/>
    <s v="Teen"/>
    <x v="38"/>
    <m/>
    <s v="2010s"/>
  </r>
  <r>
    <x v="4510"/>
    <s v="Movie"/>
    <s v="How to Steal a Dog"/>
    <n v="2015"/>
    <s v="13+"/>
    <n v="110"/>
    <s v="Minute"/>
    <s v="Drama, Kids"/>
    <s v="Teen"/>
    <x v="1"/>
    <m/>
    <s v="2010s"/>
  </r>
  <r>
    <x v="4511"/>
    <s v="Movie"/>
    <s v="Hell House LLC"/>
    <n v="2016"/>
    <s v="18+"/>
    <n v="91"/>
    <s v="Minute"/>
    <s v="Horror"/>
    <s v="Adult"/>
    <x v="51"/>
    <m/>
    <s v="2010s"/>
  </r>
  <r>
    <x v="4512"/>
    <s v="Movie"/>
    <s v="Happy Home"/>
    <n v="2006"/>
    <s v="16+"/>
    <n v="99"/>
    <s v="Minute"/>
    <s v="Comedy"/>
    <s v="Teen"/>
    <x v="42"/>
    <m/>
    <s v="2000s"/>
  </r>
  <r>
    <x v="4513"/>
    <s v="TV Show"/>
    <s v="Ghost Files Germany"/>
    <n v="2021"/>
    <s v="16+"/>
    <n v="1"/>
    <s v="Season"/>
    <s v="Horror, Suspense"/>
    <s v="Teen"/>
    <x v="15"/>
    <n v="1"/>
    <s v="2020s"/>
  </r>
  <r>
    <x v="4514"/>
    <s v="Movie"/>
    <s v="Gen-Y Cops"/>
    <n v="2002"/>
    <s v="18+"/>
    <n v="109"/>
    <s v="Minute"/>
    <s v="Action, Science Fiction"/>
    <s v="Adult"/>
    <x v="33"/>
    <m/>
    <s v="2000s"/>
  </r>
  <r>
    <x v="4515"/>
    <s v="Movie"/>
    <s v="Expiry"/>
    <n v="2021"/>
    <s v="16+"/>
    <n v="86"/>
    <s v="Minute"/>
    <s v="Science Fiction, Suspense"/>
    <s v="Teen"/>
    <x v="19"/>
    <m/>
    <s v="2020s"/>
  </r>
  <r>
    <x v="4516"/>
    <s v="Movie"/>
    <s v="Escape from a Nazi Death Camp"/>
    <n v="2014"/>
    <s v="16+"/>
    <n v="55"/>
    <s v="Minute"/>
    <s v="Documentary"/>
    <s v="Teen"/>
    <x v="45"/>
    <m/>
    <s v="2010s"/>
  </r>
  <r>
    <x v="4517"/>
    <s v="Movie"/>
    <s v="En Jeevan Paduthu"/>
    <n v="1988"/>
    <s v="ALL"/>
    <n v="128"/>
    <s v="Minute"/>
    <s v="Drama, Romance"/>
    <s v="Kids"/>
    <x v="126"/>
    <m/>
    <s v="1980s"/>
  </r>
  <r>
    <x v="4518"/>
    <s v="Movie"/>
    <s v="Elliott Morgan: Holy Sh*t"/>
    <n v="2019"/>
    <s v="18+"/>
    <n v="55"/>
    <s v="Minute"/>
    <s v="Arts, Entertainment, and Culture, Comedy, Special Interest"/>
    <s v="Adult"/>
    <x v="45"/>
    <m/>
    <s v="2010s"/>
  </r>
  <r>
    <x v="4519"/>
    <s v="TV Show"/>
    <s v="Dolly's Stories"/>
    <n v="2018"/>
    <s v="ALL"/>
    <n v="1"/>
    <s v="Season"/>
    <s v="Animation, Kids"/>
    <s v="Kids"/>
    <x v="15"/>
    <n v="1"/>
    <s v="2010s"/>
  </r>
  <r>
    <x v="4520"/>
    <s v="Movie"/>
    <s v="Dil Hai Tumhara"/>
    <n v="2000"/>
    <s v="13+"/>
    <n v="177"/>
    <s v="Minute"/>
    <s v="Romance"/>
    <s v="Teen"/>
    <x v="168"/>
    <m/>
    <s v="2000s"/>
  </r>
  <r>
    <x v="4521"/>
    <s v="Movie"/>
    <s v="Dhonni Meye"/>
    <n v="1971"/>
    <s v="ALL"/>
    <n v="133"/>
    <s v="Minute"/>
    <s v="Comedy"/>
    <s v="Kids"/>
    <x v="127"/>
    <m/>
    <s v="1970s"/>
  </r>
  <r>
    <x v="4522"/>
    <s v="Movie"/>
    <s v="Cup of Love"/>
    <n v="2016"/>
    <s v="7+"/>
    <n v="91"/>
    <s v="Minute"/>
    <s v="Comedy"/>
    <s v="Kids"/>
    <x v="51"/>
    <m/>
    <s v="2010s"/>
  </r>
  <r>
    <x v="4523"/>
    <s v="Movie"/>
    <s v="Crown Heights"/>
    <n v="2017"/>
    <s v="R"/>
    <n v="100"/>
    <s v="Minute"/>
    <s v="Drama"/>
    <s v="Adult"/>
    <x v="63"/>
    <m/>
    <s v="2010s"/>
  </r>
  <r>
    <x v="4524"/>
    <s v="Movie"/>
    <s v="Compulsion"/>
    <n v="2020"/>
    <s v="16+"/>
    <n v="79"/>
    <s v="Minute"/>
    <s v="Drama, Horror, Suspense"/>
    <s v="Teen"/>
    <x v="73"/>
    <m/>
    <s v="2020s"/>
  </r>
  <r>
    <x v="4525"/>
    <s v="Movie"/>
    <s v="Christmas With The Karountzoses"/>
    <n v="2015"/>
    <s v="13+"/>
    <n v="106"/>
    <s v="Minute"/>
    <s v="Comedy, Special Interest"/>
    <s v="Teen"/>
    <x v="76"/>
    <m/>
    <s v="2010s"/>
  </r>
  <r>
    <x v="4526"/>
    <s v="Movie"/>
    <s v="Caribbean Cookout"/>
    <n v="2008"/>
    <s v="13+"/>
    <n v="75"/>
    <s v="Minute"/>
    <s v="Comedy"/>
    <s v="Teen"/>
    <x v="77"/>
    <m/>
    <s v="2000s"/>
  </r>
  <r>
    <x v="4527"/>
    <s v="Movie"/>
    <s v="Bunnyman Vengeance"/>
    <n v="2017"/>
    <s v="18+"/>
    <n v="107"/>
    <s v="Minute"/>
    <s v="Horror"/>
    <s v="Adult"/>
    <x v="79"/>
    <m/>
    <s v="2010s"/>
  </r>
  <r>
    <x v="4528"/>
    <s v="Movie"/>
    <s v="Blippi - Educational Videos for Toddlers"/>
    <n v="2021"/>
    <s v="ALL"/>
    <n v="64"/>
    <s v="Minute"/>
    <s v="Kids"/>
    <s v="Kids"/>
    <x v="52"/>
    <m/>
    <s v="2020s"/>
  </r>
  <r>
    <x v="4529"/>
    <s v="Movie"/>
    <s v="Binhi"/>
    <n v="2015"/>
    <s v="16+"/>
    <n v="90"/>
    <s v="Minute"/>
    <s v="Horror"/>
    <s v="Teen"/>
    <x v="56"/>
    <m/>
    <s v="2010s"/>
  </r>
  <r>
    <x v="4530"/>
    <s v="Movie"/>
    <s v="Baabul"/>
    <n v="2006"/>
    <s v="ALL"/>
    <n v="163"/>
    <s v="Minute"/>
    <s v="Drama, Romance"/>
    <s v="Kids"/>
    <x v="138"/>
    <m/>
    <s v="2000s"/>
  </r>
  <r>
    <x v="4531"/>
    <s v="Movie"/>
    <s v="Available"/>
    <n v="2016"/>
    <s v="13+"/>
    <n v="73"/>
    <s v="Minute"/>
    <s v="Action, Drama, Suspense"/>
    <s v="Teen"/>
    <x v="103"/>
    <m/>
    <s v="2010s"/>
  </r>
  <r>
    <x v="4532"/>
    <s v="Movie"/>
    <s v="Arishadvarga"/>
    <n v="2020"/>
    <s v="18+"/>
    <n v="131"/>
    <s v="Minute"/>
    <s v="Drama, Suspense"/>
    <s v="Adult"/>
    <x v="7"/>
    <m/>
    <s v="2020s"/>
  </r>
  <r>
    <x v="4533"/>
    <s v="Movie"/>
    <s v="Airline Disaster: Crash of the Century"/>
    <n v="2005"/>
    <s v="13+"/>
    <n v="87"/>
    <s v="Minute"/>
    <s v="Action, Documentary, Special Interest"/>
    <s v="Teen"/>
    <x v="8"/>
    <m/>
    <s v="2000s"/>
  </r>
  <r>
    <x v="4534"/>
    <s v="Movie"/>
    <s v="Accidental Christmas"/>
    <n v="2007"/>
    <s v="NR"/>
    <n v="87"/>
    <s v="Minute"/>
    <s v="Comedy, Kids"/>
    <s v="Unknown"/>
    <x v="8"/>
    <m/>
    <s v="2000s"/>
  </r>
  <r>
    <x v="4535"/>
    <s v="Movie"/>
    <s v="A Night in Old Mexico"/>
    <n v="2014"/>
    <s v="16+"/>
    <n v="104"/>
    <s v="Minute"/>
    <s v="Action, Drama, Western"/>
    <s v="Teen"/>
    <x v="16"/>
    <m/>
    <s v="2010s"/>
  </r>
  <r>
    <x v="4536"/>
    <s v="Movie"/>
    <s v="15-Minute Full Body Burn 3.0 Workout"/>
    <n v="2017"/>
    <s v="ALL"/>
    <n v="18"/>
    <s v="Minute"/>
    <s v="Fitness"/>
    <s v="Kids"/>
    <x v="23"/>
    <m/>
    <s v="2010s"/>
  </r>
  <r>
    <x v="4537"/>
    <s v="Movie"/>
    <s v="10-Minute Guided Meditation"/>
    <n v="2016"/>
    <s v="ALL"/>
    <n v="13"/>
    <s v="Minute"/>
    <s v="Fitness, Special Interest"/>
    <s v="Kids"/>
    <x v="159"/>
    <m/>
    <s v="2010s"/>
  </r>
  <r>
    <x v="4538"/>
    <s v="TV Show"/>
    <s v="Young Charlie Chaplin"/>
    <n v="1989"/>
    <s v="13+"/>
    <n v="1"/>
    <s v="Season"/>
    <s v="Arts, Entertainment, and Culture, Drama"/>
    <s v="Teen"/>
    <x v="15"/>
    <n v="1"/>
    <s v="1980s"/>
  </r>
  <r>
    <x v="4539"/>
    <s v="Movie"/>
    <s v="Winter Warrior"/>
    <n v="2003"/>
    <s v="16+"/>
    <n v="91"/>
    <s v="Minute"/>
    <s v="Action, Adventure, Drama"/>
    <s v="Teen"/>
    <x v="51"/>
    <m/>
    <s v="2000s"/>
  </r>
  <r>
    <x v="4540"/>
    <s v="Movie"/>
    <s v="Trafficked"/>
    <n v="2017"/>
    <s v="R"/>
    <n v="100"/>
    <s v="Minute"/>
    <s v="Drama, Suspense"/>
    <s v="Adult"/>
    <x v="63"/>
    <m/>
    <s v="2010s"/>
  </r>
  <r>
    <x v="4541"/>
    <s v="Movie"/>
    <s v="Shadow Government"/>
    <n v="2009"/>
    <s v="13+"/>
    <n v="88"/>
    <s v="Minute"/>
    <s v="Documentary"/>
    <s v="Teen"/>
    <x v="10"/>
    <m/>
    <s v="2000s"/>
  </r>
  <r>
    <x v="4542"/>
    <s v="Movie"/>
    <s v="Rohan Joshi: Wake N Bake"/>
    <n v="2019"/>
    <s v="16+"/>
    <n v="57"/>
    <s v="Minute"/>
    <s v="Comedy"/>
    <s v="Teen"/>
    <x v="67"/>
    <m/>
    <s v="2010s"/>
  </r>
  <r>
    <x v="4543"/>
    <s v="Movie"/>
    <s v="Off the Menu"/>
    <n v="2018"/>
    <s v="NR"/>
    <n v="96"/>
    <s v="Minute"/>
    <s v="Comedy"/>
    <s v="Unknown"/>
    <x v="14"/>
    <m/>
    <s v="2010s"/>
  </r>
  <r>
    <x v="4544"/>
    <s v="Movie"/>
    <s v="Nikka Zaildar 3"/>
    <n v="2019"/>
    <s v="13+"/>
    <n v="116"/>
    <s v="Minute"/>
    <s v="Comedy, International"/>
    <s v="Teen"/>
    <x v="89"/>
    <m/>
    <s v="2010s"/>
  </r>
  <r>
    <x v="4545"/>
    <s v="Movie"/>
    <s v="Kuldip Patwal - I Didn't Do It"/>
    <n v="2018"/>
    <s v="13+"/>
    <n v="122"/>
    <s v="Minute"/>
    <s v="Drama, Suspense"/>
    <s v="Teen"/>
    <x v="55"/>
    <m/>
    <s v="2010s"/>
  </r>
  <r>
    <x v="4546"/>
    <s v="TV Show"/>
    <s v="Clip: Sanjeevani"/>
    <n v="2021"/>
    <s v="16+"/>
    <n v="1"/>
    <s v="Season"/>
    <s v="Drama"/>
    <s v="Teen"/>
    <x v="15"/>
    <n v="1"/>
    <s v="2020s"/>
  </r>
  <r>
    <x v="4547"/>
    <s v="Movie"/>
    <s v="Best of Gecko's Garage"/>
    <n v="2019"/>
    <s v="ALL"/>
    <n v="57"/>
    <s v="Minute"/>
    <s v="Kids"/>
    <s v="Kids"/>
    <x v="67"/>
    <m/>
    <s v="2010s"/>
  </r>
  <r>
    <x v="4548"/>
    <s v="Movie"/>
    <s v="Anonymous"/>
    <n v="2020"/>
    <s v="16+"/>
    <n v="175"/>
    <s v="Minute"/>
    <s v="Action, Science Fiction"/>
    <s v="Teen"/>
    <x v="172"/>
    <m/>
    <s v="2020s"/>
  </r>
  <r>
    <x v="4549"/>
    <s v="Movie"/>
    <s v="Adithya Varma"/>
    <n v="2019"/>
    <s v="18+"/>
    <n v="165"/>
    <s v="Minute"/>
    <s v="Drama, International"/>
    <s v="Adult"/>
    <x v="171"/>
    <m/>
    <s v="2010s"/>
  </r>
  <r>
    <x v="4550"/>
    <s v="Movie"/>
    <s v="Adam Newman: Fuzzies"/>
    <n v="2017"/>
    <s v="NR"/>
    <n v="66"/>
    <s v="Minute"/>
    <s v="Arts, Entertainment, and Culture, Comedy, Special Interest"/>
    <s v="Unknown"/>
    <x v="95"/>
    <m/>
    <s v="2010s"/>
  </r>
  <r>
    <x v="4551"/>
    <s v="TV Show"/>
    <s v="Wired Outdoors"/>
    <n v="2020"/>
    <s v="13+"/>
    <n v="1"/>
    <s v="Season"/>
    <s v="Action, Adventure, Sports"/>
    <s v="Teen"/>
    <x v="15"/>
    <n v="1"/>
    <s v="2020s"/>
  </r>
  <r>
    <x v="4552"/>
    <s v="Movie"/>
    <s v="Wajah Tum Ho"/>
    <n v="2016"/>
    <s v="18+"/>
    <n v="131"/>
    <s v="Minute"/>
    <s v="International, Suspense"/>
    <s v="Adult"/>
    <x v="7"/>
    <m/>
    <s v="2010s"/>
  </r>
  <r>
    <x v="4553"/>
    <s v="Movie"/>
    <s v="Tum Bin II"/>
    <n v="2016"/>
    <s v="13+"/>
    <n v="141"/>
    <s v="Minute"/>
    <s v="Drama, International, Romance"/>
    <s v="Teen"/>
    <x v="71"/>
    <m/>
    <s v="2010s"/>
  </r>
  <r>
    <x v="4554"/>
    <s v="Movie"/>
    <s v="Trapper Jake"/>
    <n v="2016"/>
    <s v="13+"/>
    <n v="84"/>
    <s v="Minute"/>
    <s v="Documentary, Special Interest, Sports"/>
    <s v="Teen"/>
    <x v="30"/>
    <m/>
    <s v="2010s"/>
  </r>
  <r>
    <x v="4555"/>
    <s v="Movie"/>
    <s v="The Adventures of Thomas and Felix"/>
    <n v="2021"/>
    <s v="ALL"/>
    <n v="74"/>
    <s v="Minute"/>
    <s v="Action, Kids"/>
    <s v="Kids"/>
    <x v="2"/>
    <m/>
    <s v="2020s"/>
  </r>
  <r>
    <x v="4556"/>
    <s v="Movie"/>
    <s v="Teraa Surroor"/>
    <n v="2016"/>
    <s v="13+"/>
    <n v="100"/>
    <s v="Minute"/>
    <s v="Action, Drama, Romance"/>
    <s v="Teen"/>
    <x v="63"/>
    <m/>
    <s v="2010s"/>
  </r>
  <r>
    <x v="4557"/>
    <s v="Movie"/>
    <s v="Super Fast"/>
    <n v="2015"/>
    <s v="16+"/>
    <n v="99"/>
    <s v="Minute"/>
    <s v="Action, Comedy"/>
    <s v="Teen"/>
    <x v="42"/>
    <m/>
    <s v="2010s"/>
  </r>
  <r>
    <x v="4558"/>
    <s v="Movie"/>
    <s v="Simran"/>
    <n v="2017"/>
    <s v="13+"/>
    <n v="124"/>
    <s v="Minute"/>
    <s v="Comedy, Drama"/>
    <s v="Teen"/>
    <x v="118"/>
    <m/>
    <s v="2010s"/>
  </r>
  <r>
    <x v="4559"/>
    <s v="Movie"/>
    <s v="Sarbjit"/>
    <n v="2016"/>
    <s v="13+"/>
    <n v="126"/>
    <s v="Minute"/>
    <s v="Drama, International"/>
    <s v="Teen"/>
    <x v="31"/>
    <m/>
    <s v="2010s"/>
  </r>
  <r>
    <x v="4560"/>
    <s v="Movie"/>
    <s v="Rock N' Roll Christmas"/>
    <n v="2019"/>
    <s v="7+"/>
    <n v="86"/>
    <s v="Minute"/>
    <s v="Drama, Special Interest"/>
    <s v="Kids"/>
    <x v="19"/>
    <m/>
    <s v="2010s"/>
  </r>
  <r>
    <x v="4561"/>
    <s v="Movie"/>
    <s v="Respite"/>
    <n v="2021"/>
    <s v="16+"/>
    <n v="78"/>
    <s v="Minute"/>
    <s v="Drama, Suspense"/>
    <s v="Teen"/>
    <x v="43"/>
    <m/>
    <s v="2020s"/>
  </r>
  <r>
    <x v="4562"/>
    <s v="Movie"/>
    <s v="Noor"/>
    <n v="2017"/>
    <s v="13+"/>
    <n v="116"/>
    <s v="Minute"/>
    <s v="Action, Comedy, Drama"/>
    <s v="Teen"/>
    <x v="89"/>
    <m/>
    <s v="2010s"/>
  </r>
  <r>
    <x v="4563"/>
    <s v="Movie"/>
    <s v="Magic Max"/>
    <n v="2021"/>
    <s v="PG-13"/>
    <n v="98"/>
    <s v="Minute"/>
    <s v="Romance"/>
    <s v="Teen"/>
    <x v="6"/>
    <m/>
    <s v="2020s"/>
  </r>
  <r>
    <x v="4564"/>
    <s v="Movie"/>
    <s v="Junooniyat"/>
    <n v="2016"/>
    <s v="ALL"/>
    <n v="122"/>
    <s v="Minute"/>
    <s v="Drama, International, Romance"/>
    <s v="Kids"/>
    <x v="55"/>
    <m/>
    <s v="2010s"/>
  </r>
  <r>
    <x v="4565"/>
    <s v="Movie"/>
    <s v="I Saw Mommy Kissing Santa Claus"/>
    <n v="2001"/>
    <s v="13+"/>
    <n v="88"/>
    <s v="Minute"/>
    <s v="Comedy, Kids"/>
    <s v="Teen"/>
    <x v="10"/>
    <m/>
    <s v="2000s"/>
  </r>
  <r>
    <x v="4566"/>
    <s v="Movie"/>
    <s v="Hindi Medium"/>
    <n v="2017"/>
    <s v="ALL"/>
    <n v="132"/>
    <s v="Minute"/>
    <s v="Comedy, Drama, International"/>
    <s v="Kids"/>
    <x v="100"/>
    <m/>
    <s v="2010s"/>
  </r>
  <r>
    <x v="4567"/>
    <s v="Movie"/>
    <s v="Chef"/>
    <n v="2017"/>
    <s v="13+"/>
    <n v="131"/>
    <s v="Minute"/>
    <s v="Comedy, Drama, International"/>
    <s v="Teen"/>
    <x v="7"/>
    <m/>
    <s v="2010s"/>
  </r>
  <r>
    <x v="4568"/>
    <s v="Movie"/>
    <s v="Bhoomi"/>
    <n v="2017"/>
    <s v="13+"/>
    <n v="133"/>
    <s v="Minute"/>
    <s v="Action, Drama, International"/>
    <s v="Teen"/>
    <x v="127"/>
    <m/>
    <s v="2010s"/>
  </r>
  <r>
    <x v="4569"/>
    <s v="Movie"/>
    <s v="Angel of Death"/>
    <n v="1990"/>
    <s v="16+"/>
    <n v="89"/>
    <s v="Minute"/>
    <s v="Suspense"/>
    <s v="Teen"/>
    <x v="34"/>
    <m/>
    <s v="1990s"/>
  </r>
  <r>
    <x v="4570"/>
    <s v="Movie"/>
    <s v="The Howling: New Moon Rising"/>
    <n v="1995"/>
    <s v="R"/>
    <n v="90"/>
    <s v="Minute"/>
    <s v="Horror"/>
    <s v="Adult"/>
    <x v="56"/>
    <m/>
    <s v="1990s"/>
  </r>
  <r>
    <x v="4571"/>
    <s v="Movie"/>
    <s v="Solar Destruction"/>
    <n v="2008"/>
    <s v="PG-13"/>
    <n v="87"/>
    <s v="Minute"/>
    <s v="Action, Drama, Suspense"/>
    <s v="Teen"/>
    <x v="8"/>
    <m/>
    <s v="2000s"/>
  </r>
  <r>
    <x v="4572"/>
    <s v="Movie"/>
    <s v="Premonition"/>
    <n v="2000"/>
    <s v="R"/>
    <n v="94"/>
    <s v="Minute"/>
    <s v="Suspense"/>
    <s v="Adult"/>
    <x v="12"/>
    <m/>
    <s v="2000s"/>
  </r>
  <r>
    <x v="4573"/>
    <s v="Movie"/>
    <s v="Neha"/>
    <n v="2021"/>
    <s v="18+"/>
    <n v="118"/>
    <s v="Minute"/>
    <s v="Action, Drama"/>
    <s v="Adult"/>
    <x v="84"/>
    <m/>
    <s v="2020s"/>
  </r>
  <r>
    <x v="4574"/>
    <s v="Movie"/>
    <s v="My Captain, Mr. Underground"/>
    <n v="2006"/>
    <s v="13+"/>
    <n v="105"/>
    <s v="Minute"/>
    <s v="Comedy, Drama"/>
    <s v="Teen"/>
    <x v="112"/>
    <m/>
    <s v="2000s"/>
  </r>
  <r>
    <x v="4575"/>
    <s v="Movie"/>
    <s v="Mumbai Saga"/>
    <n v="2021"/>
    <s v="18+"/>
    <n v="126"/>
    <s v="Minute"/>
    <s v="Action, Drama"/>
    <s v="Adult"/>
    <x v="31"/>
    <m/>
    <s v="2020s"/>
  </r>
  <r>
    <x v="4576"/>
    <s v="Movie"/>
    <s v="Michael Gelbart: All New Smash Hits"/>
    <n v="2021"/>
    <s v="18+"/>
    <n v="51"/>
    <s v="Minute"/>
    <s v="Arts, Entertainment, and Culture, Comedy, Special Interest"/>
    <s v="Adult"/>
    <x v="75"/>
    <m/>
    <s v="2020s"/>
  </r>
  <r>
    <x v="4577"/>
    <s v="TV Show"/>
    <s v="Loudermilk"/>
    <n v="2021"/>
    <s v="16+"/>
    <n v="3"/>
    <s v="Season"/>
    <s v="Comedy"/>
    <s v="Teen"/>
    <x v="15"/>
    <n v="3"/>
    <s v="2020s"/>
  </r>
  <r>
    <x v="4578"/>
    <s v="Movie"/>
    <s v="Jigsaw"/>
    <n v="2002"/>
    <s v="18+"/>
    <n v="79"/>
    <s v="Minute"/>
    <s v="Horror, Science Fiction, Suspense"/>
    <s v="Adult"/>
    <x v="73"/>
    <m/>
    <s v="2000s"/>
  </r>
  <r>
    <x v="4579"/>
    <s v="TV Show"/>
    <s v="Bible Land Passages"/>
    <n v="2018"/>
    <s v="ALL"/>
    <n v="2"/>
    <s v="Season"/>
    <s v="Documentary, Faith and Spirituality, Special Interest"/>
    <s v="Kids"/>
    <x v="15"/>
    <n v="2"/>
    <s v="2010s"/>
  </r>
  <r>
    <x v="4580"/>
    <s v="Movie"/>
    <s v="Berserkers"/>
    <n v="2021"/>
    <s v="18+"/>
    <n v="86"/>
    <s v="Minute"/>
    <s v="Horror"/>
    <s v="Adult"/>
    <x v="19"/>
    <m/>
    <s v="2020s"/>
  </r>
  <r>
    <x v="4581"/>
    <s v="Movie"/>
    <s v="A Most Beautiful Thing"/>
    <n v="2020"/>
    <s v="16+"/>
    <n v="95"/>
    <s v="Minute"/>
    <s v="Documentary, Sports"/>
    <s v="Teen"/>
    <x v="41"/>
    <m/>
    <s v="2020s"/>
  </r>
  <r>
    <x v="4582"/>
    <s v="Movie"/>
    <s v="War (Hindi)"/>
    <n v="2019"/>
    <s v="13+"/>
    <n v="152"/>
    <s v="Minute"/>
    <s v="Action, Drama, Suspense"/>
    <s v="Teen"/>
    <x v="65"/>
    <m/>
    <s v="2010s"/>
  </r>
  <r>
    <x v="4583"/>
    <s v="Movie"/>
    <s v="Tom Segura: Completely Normal"/>
    <n v="2014"/>
    <s v="NR"/>
    <n v="74"/>
    <s v="Minute"/>
    <s v="Arts, Entertainment, and Culture, Comedy, Special Interest"/>
    <s v="Unknown"/>
    <x v="2"/>
    <m/>
    <s v="2010s"/>
  </r>
  <r>
    <x v="4584"/>
    <s v="Movie"/>
    <s v="The Phantom"/>
    <n v="1996"/>
    <s v="13+"/>
    <n v="100"/>
    <s v="Minute"/>
    <s v="Action, Adventure"/>
    <s v="Teen"/>
    <x v="63"/>
    <m/>
    <s v="1990s"/>
  </r>
  <r>
    <x v="4585"/>
    <s v="Movie"/>
    <s v="The Cry of The Owl"/>
    <n v="2009"/>
    <s v="R"/>
    <n v="100"/>
    <s v="Minute"/>
    <s v="Drama, Suspense"/>
    <s v="Adult"/>
    <x v="63"/>
    <m/>
    <s v="2000s"/>
  </r>
  <r>
    <x v="4586"/>
    <s v="Movie"/>
    <s v="Survive the Night"/>
    <n v="2020"/>
    <s v="R"/>
    <n v="89"/>
    <s v="Minute"/>
    <s v="Action, Adventure"/>
    <s v="Adult"/>
    <x v="34"/>
    <m/>
    <s v="2020s"/>
  </r>
  <r>
    <x v="4587"/>
    <s v="Movie"/>
    <s v="Steve and Maggie - Haunted Halloween Special (Vol. 4)"/>
    <n v="2020"/>
    <s v="ALL"/>
    <n v="50"/>
    <s v="Minute"/>
    <s v="Animation, Kids"/>
    <s v="Kids"/>
    <x v="18"/>
    <m/>
    <s v="2020s"/>
  </r>
  <r>
    <x v="4588"/>
    <s v="Movie"/>
    <s v="Skin"/>
    <n v="2009"/>
    <s v="PG-13"/>
    <n v="107"/>
    <s v="Minute"/>
    <s v="Drama"/>
    <s v="Teen"/>
    <x v="79"/>
    <m/>
    <s v="2000s"/>
  </r>
  <r>
    <x v="4589"/>
    <s v="Movie"/>
    <s v="Sherlock Holmes: The Sign of Four"/>
    <n v="1983"/>
    <s v="13+"/>
    <n v="97"/>
    <s v="Minute"/>
    <s v="Action, Drama, Suspense"/>
    <s v="Teen"/>
    <x v="110"/>
    <m/>
    <s v="1980s"/>
  </r>
  <r>
    <x v="4590"/>
    <s v="Movie"/>
    <s v="Ratnagiri"/>
    <n v="2021"/>
    <s v="16+"/>
    <n v="85"/>
    <s v="Minute"/>
    <s v="Drama, Horror, Suspense"/>
    <s v="Teen"/>
    <x v="35"/>
    <m/>
    <s v="2020s"/>
  </r>
  <r>
    <x v="4591"/>
    <s v="TV Show"/>
    <s v="Pinkfong! Sports Club"/>
    <n v="2021"/>
    <s v="ALL"/>
    <n v="1"/>
    <s v="Season"/>
    <s v="Animation, Kids"/>
    <s v="Kids"/>
    <x v="15"/>
    <n v="1"/>
    <s v="2020s"/>
  </r>
  <r>
    <x v="4592"/>
    <s v="TV Show"/>
    <s v="No intimacy implied"/>
    <n v="2016"/>
    <s v="16+"/>
    <n v="1"/>
    <s v="Season"/>
    <s v="Drama"/>
    <s v="Teen"/>
    <x v="15"/>
    <n v="1"/>
    <s v="2010s"/>
  </r>
  <r>
    <x v="4593"/>
    <s v="Movie"/>
    <s v="Mortal"/>
    <n v="2020"/>
    <s v="R"/>
    <n v="105"/>
    <s v="Minute"/>
    <s v="Fantasy, Science Fiction"/>
    <s v="Adult"/>
    <x v="112"/>
    <m/>
    <s v="2020s"/>
  </r>
  <r>
    <x v="4594"/>
    <s v="Movie"/>
    <s v="Meteor Moon"/>
    <n v="2019"/>
    <s v="13+"/>
    <n v="88"/>
    <s v="Minute"/>
    <s v="Action, Science Fiction"/>
    <s v="Teen"/>
    <x v="10"/>
    <m/>
    <s v="2010s"/>
  </r>
  <r>
    <x v="4595"/>
    <s v="TV Show"/>
    <s v="Love, Millennial Style"/>
    <n v="2021"/>
    <s v="18+"/>
    <n v="1"/>
    <s v="Season"/>
    <s v="Comedy"/>
    <s v="Adult"/>
    <x v="15"/>
    <n v="1"/>
    <s v="2020s"/>
  </r>
  <r>
    <x v="4596"/>
    <s v="Movie"/>
    <s v="Last Flag Flying"/>
    <n v="2017"/>
    <s v="R"/>
    <n v="125"/>
    <s v="Minute"/>
    <s v="Comedy, Drama, Military and War"/>
    <s v="Adult"/>
    <x v="32"/>
    <m/>
    <s v="2010s"/>
  </r>
  <r>
    <x v="4597"/>
    <s v="Movie"/>
    <s v="IQ"/>
    <n v="1994"/>
    <s v="PG"/>
    <n v="96"/>
    <s v="Minute"/>
    <s v="Comedy"/>
    <s v="Teen"/>
    <x v="14"/>
    <m/>
    <s v="1990s"/>
  </r>
  <r>
    <x v="4598"/>
    <s v="Movie"/>
    <s v="Intersection"/>
    <n v="1994"/>
    <s v="R"/>
    <n v="99"/>
    <s v="Minute"/>
    <s v="Drama, Suspense"/>
    <s v="Adult"/>
    <x v="42"/>
    <m/>
    <s v="1990s"/>
  </r>
  <r>
    <x v="4599"/>
    <s v="Movie"/>
    <s v="H.H. Holmes: America's First Serial Killer"/>
    <n v="2008"/>
    <s v="16+"/>
    <n v="65"/>
    <s v="Minute"/>
    <s v="Documentary, Horror, Special Interest"/>
    <s v="Teen"/>
    <x v="58"/>
    <m/>
    <s v="2000s"/>
  </r>
  <r>
    <x v="4600"/>
    <s v="Movie"/>
    <s v="Got My Hustle Up"/>
    <n v="2019"/>
    <s v="18+"/>
    <n v="135"/>
    <s v="Minute"/>
    <s v="Action, Drama"/>
    <s v="Adult"/>
    <x v="50"/>
    <m/>
    <s v="2010s"/>
  </r>
  <r>
    <x v="4601"/>
    <s v="Movie"/>
    <s v="Doug Stanhope: Beer Hall Putsch"/>
    <n v="2013"/>
    <s v="18+"/>
    <n v="61"/>
    <s v="Minute"/>
    <s v="Arts, Entertainment, and Culture, Comedy, Special Interest"/>
    <s v="Adult"/>
    <x v="104"/>
    <m/>
    <s v="2010s"/>
  </r>
  <r>
    <x v="4602"/>
    <s v="TV Show"/>
    <s v="Dark Matters (2018)"/>
    <n v="2018"/>
    <s v="16+"/>
    <n v="1"/>
    <s v="Season"/>
    <s v="Science Fiction"/>
    <s v="Teen"/>
    <x v="15"/>
    <n v="1"/>
    <s v="2010s"/>
  </r>
  <r>
    <x v="4603"/>
    <s v="Movie"/>
    <s v="Curse of Mardi Gras"/>
    <n v="2021"/>
    <s v="16+"/>
    <n v="70"/>
    <s v="Minute"/>
    <s v="Horror, Young Adult Audience"/>
    <s v="Teen"/>
    <x v="61"/>
    <m/>
    <s v="2020s"/>
  </r>
  <r>
    <x v="4604"/>
    <s v="Movie"/>
    <s v="CHI-RAQ"/>
    <n v="2016"/>
    <s v="R"/>
    <n v="127"/>
    <s v="Minute"/>
    <s v="Drama"/>
    <s v="Adult"/>
    <x v="96"/>
    <m/>
    <s v="2010s"/>
  </r>
  <r>
    <x v="4605"/>
    <s v="Movie"/>
    <s v="Bad Samaritan"/>
    <n v="2018"/>
    <s v="R"/>
    <n v="111"/>
    <s v="Minute"/>
    <s v="Drama, Horror, Suspense"/>
    <s v="Adult"/>
    <x v="38"/>
    <m/>
    <s v="2010s"/>
  </r>
  <r>
    <x v="4606"/>
    <s v="Movie"/>
    <s v="Babu"/>
    <n v="1985"/>
    <s v="ALL"/>
    <n v="130"/>
    <s v="Minute"/>
    <s v="Drama, Kids"/>
    <s v="Kids"/>
    <x v="158"/>
    <m/>
    <s v="1980s"/>
  </r>
  <r>
    <x v="4607"/>
    <s v="Movie"/>
    <s v="Ameluk - based on a story which could be true"/>
    <n v="2015"/>
    <s v="13+"/>
    <n v="98"/>
    <s v="Minute"/>
    <s v="Comedy"/>
    <s v="Teen"/>
    <x v="6"/>
    <m/>
    <s v="2010s"/>
  </r>
  <r>
    <x v="4608"/>
    <s v="Movie"/>
    <s v="Agent Sai Srinivasa Athreya (Kannada)"/>
    <n v="2019"/>
    <s v="13+"/>
    <n v="146"/>
    <s v="Minute"/>
    <s v="Comedy, Suspense"/>
    <s v="Teen"/>
    <x v="123"/>
    <m/>
    <s v="2010s"/>
  </r>
  <r>
    <x v="4609"/>
    <s v="Movie"/>
    <s v="Wish You Well"/>
    <n v="2015"/>
    <s v="13+"/>
    <n v="100"/>
    <s v="Minute"/>
    <s v="Drama, Kids"/>
    <s v="Teen"/>
    <x v="63"/>
    <m/>
    <s v="2010s"/>
  </r>
  <r>
    <x v="4610"/>
    <s v="Movie"/>
    <s v="Watch Out, We're Mad!"/>
    <n v="1974"/>
    <s v="13+"/>
    <n v="102"/>
    <s v="Minute"/>
    <s v="Action, Comedy"/>
    <s v="Teen"/>
    <x v="57"/>
    <m/>
    <s v="1970s"/>
  </r>
  <r>
    <x v="4611"/>
    <s v="Movie"/>
    <s v="The Transporter Refueled"/>
    <n v="2015"/>
    <s v="PG-13"/>
    <n v="96"/>
    <s v="Minute"/>
    <s v="Action"/>
    <s v="Teen"/>
    <x v="14"/>
    <m/>
    <s v="2010s"/>
  </r>
  <r>
    <x v="4612"/>
    <s v="Movie"/>
    <s v="The Herald and the Horror"/>
    <n v="2021"/>
    <s v="18+"/>
    <n v="89"/>
    <s v="Minute"/>
    <s v="Horror"/>
    <s v="Adult"/>
    <x v="34"/>
    <m/>
    <s v="2020s"/>
  </r>
  <r>
    <x v="4613"/>
    <s v="Movie"/>
    <s v="The Adventures of Mark Twain"/>
    <n v="2020"/>
    <s v="ALL"/>
    <n v="86"/>
    <s v="Minute"/>
    <s v="Action, Animation, Kids"/>
    <s v="Kids"/>
    <x v="19"/>
    <m/>
    <s v="2020s"/>
  </r>
  <r>
    <x v="4614"/>
    <s v="Movie"/>
    <s v="Super Sleuths - Midsomer Murders"/>
    <n v="2006"/>
    <s v="NR"/>
    <n v="47"/>
    <s v="Minute"/>
    <s v="Documentary"/>
    <s v="Unknown"/>
    <x v="121"/>
    <m/>
    <s v="2000s"/>
  </r>
  <r>
    <x v="4615"/>
    <s v="Movie"/>
    <s v="Spinster"/>
    <n v="2020"/>
    <s v="16+"/>
    <n v="90"/>
    <s v="Minute"/>
    <s v="Comedy"/>
    <s v="Teen"/>
    <x v="56"/>
    <m/>
    <s v="2020s"/>
  </r>
  <r>
    <x v="4616"/>
    <s v="Movie"/>
    <s v="Smiley"/>
    <n v="2014"/>
    <s v="13+"/>
    <n v="87"/>
    <s v="Minute"/>
    <s v="Comedy, Drama, Young Adult Audience"/>
    <s v="Teen"/>
    <x v="8"/>
    <m/>
    <s v="2010s"/>
  </r>
  <r>
    <x v="4617"/>
    <s v="Movie"/>
    <s v="Smiles of Sad Men"/>
    <n v="2018"/>
    <s v="13+"/>
    <n v="92"/>
    <s v="Minute"/>
    <s v="Comedy, Drama"/>
    <s v="Teen"/>
    <x v="9"/>
    <m/>
    <s v="2010s"/>
  </r>
  <r>
    <x v="4618"/>
    <s v="Movie"/>
    <s v="Scary Bride"/>
    <n v="2020"/>
    <s v="16+"/>
    <n v="72"/>
    <s v="Minute"/>
    <s v="Horror"/>
    <s v="Teen"/>
    <x v="88"/>
    <m/>
    <s v="2020s"/>
  </r>
  <r>
    <x v="4619"/>
    <s v="Movie"/>
    <s v="Martin Lawrence: Doin' Time: Uncut"/>
    <n v="2016"/>
    <s v="18+"/>
    <n v="63"/>
    <s v="Minute"/>
    <s v="Comedy"/>
    <s v="Adult"/>
    <x v="130"/>
    <m/>
    <s v="2010s"/>
  </r>
  <r>
    <x v="4620"/>
    <s v="Movie"/>
    <s v="Manchester by the Sea"/>
    <n v="2016"/>
    <s v="R"/>
    <n v="137"/>
    <s v="Minute"/>
    <s v="Drama"/>
    <s v="Adult"/>
    <x v="134"/>
    <m/>
    <s v="2010s"/>
  </r>
  <r>
    <x v="4621"/>
    <s v="Movie"/>
    <s v="Love, Repeat"/>
    <n v="2020"/>
    <s v="16+"/>
    <n v="78"/>
    <s v="Minute"/>
    <s v="Comedy"/>
    <s v="Teen"/>
    <x v="43"/>
    <m/>
    <s v="2020s"/>
  </r>
  <r>
    <x v="4622"/>
    <s v="Movie"/>
    <s v="Ivanov"/>
    <n v="2009"/>
    <s v="NR"/>
    <n v="167"/>
    <s v="Minute"/>
    <s v="Drama"/>
    <s v="Unknown"/>
    <x v="145"/>
    <m/>
    <s v="2000s"/>
  </r>
  <r>
    <x v="4623"/>
    <s v="Movie"/>
    <s v="Immortal Combat: The Code"/>
    <n v="2020"/>
    <s v="16+"/>
    <n v="80"/>
    <s v="Minute"/>
    <s v="Action, Science Fiction"/>
    <s v="Teen"/>
    <x v="105"/>
    <m/>
    <s v="2020s"/>
  </r>
  <r>
    <x v="4624"/>
    <s v="TV Show"/>
    <s v="Hogu's Love"/>
    <n v="2015"/>
    <s v="13+"/>
    <n v="1"/>
    <s v="Season"/>
    <s v="Comedy, Drama, Romance"/>
    <s v="Teen"/>
    <x v="15"/>
    <n v="1"/>
    <s v="2010s"/>
  </r>
  <r>
    <x v="4625"/>
    <s v="TV Show"/>
    <s v="Himalaya Calling - Overland to the highest passes in the world"/>
    <n v="2020"/>
    <s v="16+"/>
    <n v="1"/>
    <s v="Season"/>
    <s v="Action, Documentary, Special Interest"/>
    <s v="Teen"/>
    <x v="15"/>
    <n v="1"/>
    <s v="2020s"/>
  </r>
  <r>
    <x v="4626"/>
    <s v="Movie"/>
    <s v="Dead Voices"/>
    <n v="2020"/>
    <s v="16+"/>
    <n v="81"/>
    <s v="Minute"/>
    <s v="Horror"/>
    <s v="Teen"/>
    <x v="93"/>
    <m/>
    <s v="2020s"/>
  </r>
  <r>
    <x v="4627"/>
    <s v="TV Show"/>
    <s v="Daddydelphia"/>
    <n v="2021"/>
    <s v="18+"/>
    <n v="1"/>
    <s v="Season"/>
    <s v="Animation, Comedy"/>
    <s v="Adult"/>
    <x v="15"/>
    <n v="1"/>
    <s v="2020s"/>
  </r>
  <r>
    <x v="4628"/>
    <s v="Movie"/>
    <s v="Cornered"/>
    <n v="2021"/>
    <s v="16+"/>
    <n v="86"/>
    <s v="Minute"/>
    <s v="Comedy, Drama, Suspense"/>
    <s v="Teen"/>
    <x v="19"/>
    <m/>
    <s v="2020s"/>
  </r>
  <r>
    <x v="4629"/>
    <s v="TV Show"/>
    <s v="Clip: Three Anecdotes And A Joint"/>
    <n v="2021"/>
    <s v="18+"/>
    <n v="1"/>
    <s v="Season"/>
    <s v="TV Shows"/>
    <s v="Adult"/>
    <x v="15"/>
    <n v="1"/>
    <s v="2020s"/>
  </r>
  <r>
    <x v="4630"/>
    <s v="Movie"/>
    <s v="Blossoms of Faith"/>
    <n v="2016"/>
    <s v="13+"/>
    <n v="45"/>
    <s v="Minute"/>
    <s v="Drama, Special Interest"/>
    <s v="Teen"/>
    <x v="4"/>
    <m/>
    <s v="2010s"/>
  </r>
  <r>
    <x v="4631"/>
    <s v="Movie"/>
    <s v="Behind Closed Doors"/>
    <n v="2020"/>
    <s v="16+"/>
    <n v="89"/>
    <s v="Minute"/>
    <s v="Drama, Horror, Suspense"/>
    <s v="Teen"/>
    <x v="34"/>
    <m/>
    <s v="2020s"/>
  </r>
  <r>
    <x v="4632"/>
    <s v="Movie"/>
    <s v="Zaki Chan"/>
    <n v="2005"/>
    <s v="7+"/>
    <n v="109"/>
    <s v="Minute"/>
    <s v="Comedy, Romance"/>
    <s v="Kids"/>
    <x v="33"/>
    <m/>
    <s v="2000s"/>
  </r>
  <r>
    <x v="4633"/>
    <s v="Movie"/>
    <s v="You Belong To Me"/>
    <n v="2008"/>
    <s v="13+"/>
    <n v="89"/>
    <s v="Minute"/>
    <s v="Drama, Suspense"/>
    <s v="Teen"/>
    <x v="34"/>
    <m/>
    <s v="2000s"/>
  </r>
  <r>
    <x v="4634"/>
    <s v="TV Show"/>
    <s v="Winter Begonia"/>
    <n v="2020"/>
    <s v="16+"/>
    <n v="1"/>
    <s v="Season"/>
    <s v="Drama, Romance"/>
    <s v="Teen"/>
    <x v="15"/>
    <n v="1"/>
    <s v="2020s"/>
  </r>
  <r>
    <x v="4635"/>
    <s v="Movie"/>
    <s v="Vakeel Saab"/>
    <n v="2021"/>
    <s v="13+"/>
    <n v="153"/>
    <s v="Minute"/>
    <s v="Action, Drama"/>
    <s v="Teen"/>
    <x v="128"/>
    <m/>
    <s v="2020s"/>
  </r>
  <r>
    <x v="4636"/>
    <s v="Movie"/>
    <s v="Tom Clancy's Without Remorse"/>
    <n v="2021"/>
    <s v="R"/>
    <n v="109"/>
    <s v="Minute"/>
    <s v="Action"/>
    <s v="Adult"/>
    <x v="33"/>
    <m/>
    <s v="2020s"/>
  </r>
  <r>
    <x v="4637"/>
    <s v="Movie"/>
    <s v="Those People"/>
    <n v="2016"/>
    <s v="18+"/>
    <n v="89"/>
    <s v="Minute"/>
    <s v="Arthouse, LGBTQ, Romance"/>
    <s v="Adult"/>
    <x v="34"/>
    <m/>
    <s v="2010s"/>
  </r>
  <r>
    <x v="4638"/>
    <s v="Movie"/>
    <s v="The Somme"/>
    <n v="2005"/>
    <s v="16+"/>
    <n v="89"/>
    <s v="Minute"/>
    <s v="Documentary"/>
    <s v="Teen"/>
    <x v="34"/>
    <m/>
    <s v="2000s"/>
  </r>
  <r>
    <x v="4639"/>
    <s v="Movie"/>
    <s v="The Man From Kathmandu"/>
    <n v="2020"/>
    <s v="16+"/>
    <n v="91"/>
    <s v="Minute"/>
    <s v="Action, Drama"/>
    <s v="Teen"/>
    <x v="51"/>
    <m/>
    <s v="2020s"/>
  </r>
  <r>
    <x v="4640"/>
    <s v="Movie"/>
    <s v="Solar Impact"/>
    <n v="2021"/>
    <s v="18+"/>
    <n v="86"/>
    <s v="Minute"/>
    <s v="Action, Suspense"/>
    <s v="Adult"/>
    <x v="19"/>
    <m/>
    <s v="2020s"/>
  </r>
  <r>
    <x v="4641"/>
    <s v="Movie"/>
    <s v="Silence (Tamil)"/>
    <n v="2020"/>
    <s v="16+"/>
    <n v="126"/>
    <s v="Minute"/>
    <s v="Suspense"/>
    <s v="Teen"/>
    <x v="31"/>
    <m/>
    <s v="2020s"/>
  </r>
  <r>
    <x v="4642"/>
    <s v="Movie"/>
    <s v="Seduced"/>
    <n v="2016"/>
    <s v="NR"/>
    <n v="87"/>
    <s v="Minute"/>
    <s v="Suspense"/>
    <s v="Unknown"/>
    <x v="8"/>
    <m/>
    <s v="2010s"/>
  </r>
  <r>
    <x v="4643"/>
    <s v="Movie"/>
    <s v="Scotland, PA"/>
    <n v="2001"/>
    <s v="R"/>
    <n v="103"/>
    <s v="Minute"/>
    <s v="Comedy, Drama, Suspense"/>
    <s v="Adult"/>
    <x v="22"/>
    <m/>
    <s v="2000s"/>
  </r>
  <r>
    <x v="4644"/>
    <s v="TV Show"/>
    <s v="Roger"/>
    <n v="2018"/>
    <s v="7+"/>
    <n v="1"/>
    <s v="Season"/>
    <s v="Animation, Kids"/>
    <s v="Kids"/>
    <x v="15"/>
    <n v="1"/>
    <s v="2010s"/>
  </r>
  <r>
    <x v="4645"/>
    <s v="Movie"/>
    <s v="Rock On"/>
    <n v="2008"/>
    <s v="ALL"/>
    <n v="145"/>
    <s v="Minute"/>
    <s v="Arts, Entertainment, and Culture, Drama, International"/>
    <s v="Kids"/>
    <x v="139"/>
    <m/>
    <s v="2000s"/>
  </r>
  <r>
    <x v="4646"/>
    <s v="Movie"/>
    <s v="Prince of Central Park"/>
    <n v="2000"/>
    <s v="PG-13"/>
    <n v="111"/>
    <s v="Minute"/>
    <s v="Action, Adventure, Drama"/>
    <s v="Teen"/>
    <x v="38"/>
    <m/>
    <s v="2000s"/>
  </r>
  <r>
    <x v="4647"/>
    <s v="Movie"/>
    <s v="Paranormal Investigation Agency"/>
    <n v="2021"/>
    <s v="18+"/>
    <n v="69"/>
    <s v="Minute"/>
    <s v="Horror, Suspense"/>
    <s v="Adult"/>
    <x v="3"/>
    <m/>
    <s v="2020s"/>
  </r>
  <r>
    <x v="4648"/>
    <s v="Movie"/>
    <s v="Night of a Lone Owl"/>
    <n v="2011"/>
    <s v="13+"/>
    <n v="90"/>
    <s v="Minute"/>
    <s v="Comedy, Drama, Fantasy"/>
    <s v="Teen"/>
    <x v="56"/>
    <m/>
    <s v="2010s"/>
  </r>
  <r>
    <x v="4649"/>
    <s v="Movie"/>
    <s v="Mike Case in: The Big Kiss Off"/>
    <n v="2013"/>
    <s v="18+"/>
    <n v="74"/>
    <s v="Minute"/>
    <s v="Comedy, Suspense"/>
    <s v="Adult"/>
    <x v="2"/>
    <m/>
    <s v="2010s"/>
  </r>
  <r>
    <x v="4650"/>
    <s v="Movie"/>
    <s v="Maikol Yordan 2: The faraway cure"/>
    <n v="2018"/>
    <s v="13+"/>
    <n v="110"/>
    <s v="Minute"/>
    <s v="Comedy, Kids"/>
    <s v="Teen"/>
    <x v="1"/>
    <m/>
    <s v="2010s"/>
  </r>
  <r>
    <x v="4651"/>
    <s v="TV Show"/>
    <s v="Lupin the 3rd Part 4 (English Dub)"/>
    <n v="2016"/>
    <s v="13+"/>
    <n v="2"/>
    <s v="Season"/>
    <s v="Action, Anime"/>
    <s v="Teen"/>
    <x v="15"/>
    <n v="2"/>
    <s v="2010s"/>
  </r>
  <r>
    <x v="4652"/>
    <s v="Movie"/>
    <s v="Lost Heart"/>
    <n v="2020"/>
    <s v="NR"/>
    <n v="98"/>
    <s v="Minute"/>
    <s v="Drama, Special Interest"/>
    <s v="Unknown"/>
    <x v="6"/>
    <m/>
    <s v="2020s"/>
  </r>
  <r>
    <x v="4653"/>
    <s v="Movie"/>
    <s v="Karwaan"/>
    <n v="2018"/>
    <s v="13+"/>
    <n v="114"/>
    <s v="Minute"/>
    <s v="Comedy, Drama, International"/>
    <s v="Teen"/>
    <x v="59"/>
    <m/>
    <s v="2010s"/>
  </r>
  <r>
    <x v="4654"/>
    <s v="Movie"/>
    <s v="How to Catch A Serial Killer"/>
    <n v="2018"/>
    <s v="NR"/>
    <n v="45"/>
    <s v="Minute"/>
    <s v="Documentary"/>
    <s v="Unknown"/>
    <x v="4"/>
    <m/>
    <s v="2010s"/>
  </r>
  <r>
    <x v="4655"/>
    <s v="Movie"/>
    <s v="Ghost Box"/>
    <n v="2019"/>
    <s v="16+"/>
    <n v="61"/>
    <s v="Minute"/>
    <s v="Horror, Suspense"/>
    <s v="Teen"/>
    <x v="104"/>
    <m/>
    <s v="2010s"/>
  </r>
  <r>
    <x v="4656"/>
    <s v="Movie"/>
    <s v="Edgar Allan Poe's &quot;The Oval Portrait&quot;"/>
    <n v="2021"/>
    <s v="18+"/>
    <n v="77"/>
    <s v="Minute"/>
    <s v="Horror, Suspense"/>
    <s v="Adult"/>
    <x v="44"/>
    <m/>
    <s v="2020s"/>
  </r>
  <r>
    <x v="4657"/>
    <s v="Movie"/>
    <s v="Dominick Dunne: After The Party"/>
    <n v="2009"/>
    <s v="7+"/>
    <n v="85"/>
    <s v="Minute"/>
    <s v="Documentary, Special Interest"/>
    <s v="Kids"/>
    <x v="35"/>
    <m/>
    <s v="2000s"/>
  </r>
  <r>
    <x v="4658"/>
    <s v="Movie"/>
    <s v="Doli Saja Ke Rakhna"/>
    <n v="1998"/>
    <s v="13+"/>
    <n v="167"/>
    <s v="Minute"/>
    <s v="Drama, Romance"/>
    <s v="Teen"/>
    <x v="145"/>
    <m/>
    <s v="1990s"/>
  </r>
  <r>
    <x v="4659"/>
    <s v="Movie"/>
    <s v="Diablo"/>
    <n v="2020"/>
    <s v="18+"/>
    <n v="96"/>
    <s v="Minute"/>
    <s v="Action, Suspense"/>
    <s v="Adult"/>
    <x v="14"/>
    <m/>
    <s v="2020s"/>
  </r>
  <r>
    <x v="4660"/>
    <s v="Movie"/>
    <s v="Confessions of an Action Star"/>
    <n v="2009"/>
    <s v="13+"/>
    <n v="87"/>
    <s v="Minute"/>
    <s v="Action, Comedy, Documentary"/>
    <s v="Teen"/>
    <x v="8"/>
    <m/>
    <s v="2000s"/>
  </r>
  <r>
    <x v="4661"/>
    <s v="Movie"/>
    <s v="Capturing the Light"/>
    <n v="2008"/>
    <s v="13+"/>
    <n v="46"/>
    <s v="Minute"/>
    <s v="Special Interest"/>
    <s v="Teen"/>
    <x v="13"/>
    <m/>
    <s v="2000s"/>
  </r>
  <r>
    <x v="4662"/>
    <s v="TV Show"/>
    <s v="Borat Supplemental Reporting"/>
    <n v="2021"/>
    <s v="TV-MA"/>
    <n v="1"/>
    <s v="Season"/>
    <s v="Comedy, Documentary"/>
    <s v="Adult"/>
    <x v="15"/>
    <n v="1"/>
    <s v="2020s"/>
  </r>
  <r>
    <x v="4663"/>
    <s v="Movie"/>
    <s v="Big Eden"/>
    <n v="2000"/>
    <s v="PG-13"/>
    <n v="118"/>
    <s v="Minute"/>
    <s v="Arthouse, Drama, LGBTQ"/>
    <s v="Teen"/>
    <x v="84"/>
    <m/>
    <s v="2000s"/>
  </r>
  <r>
    <x v="4664"/>
    <s v="Movie"/>
    <s v="Bad Blood"/>
    <n v="2016"/>
    <s v="18+"/>
    <n v="80"/>
    <s v="Minute"/>
    <s v="Horror"/>
    <s v="Adult"/>
    <x v="105"/>
    <m/>
    <s v="2010s"/>
  </r>
  <r>
    <x v="4665"/>
    <s v="Movie"/>
    <s v="Bacterium"/>
    <n v="2021"/>
    <s v="PG-13"/>
    <n v="79"/>
    <s v="Minute"/>
    <s v="Horror, Suspense"/>
    <s v="Teen"/>
    <x v="73"/>
    <m/>
    <s v="2020s"/>
  </r>
  <r>
    <x v="4666"/>
    <s v="Movie"/>
    <s v="Angel"/>
    <n v="2017"/>
    <s v="13+"/>
    <n v="122"/>
    <s v="Minute"/>
    <s v="Action, Comedy"/>
    <s v="Teen"/>
    <x v="55"/>
    <m/>
    <s v="2010s"/>
  </r>
  <r>
    <x v="4667"/>
    <s v="Movie"/>
    <s v="100M Criminal Conviction"/>
    <n v="2021"/>
    <s v="16+"/>
    <n v="93"/>
    <s v="Minute"/>
    <s v="Drama, Suspense"/>
    <s v="Teen"/>
    <x v="11"/>
    <m/>
    <s v="2020s"/>
  </r>
  <r>
    <x v="4668"/>
    <s v="Movie"/>
    <s v="Younger &amp; Younger"/>
    <n v="1993"/>
    <s v="R"/>
    <n v="97"/>
    <s v="Minute"/>
    <s v="Comedy, Drama, Science Fiction"/>
    <s v="Adult"/>
    <x v="110"/>
    <m/>
    <s v="1990s"/>
  </r>
  <r>
    <x v="4669"/>
    <s v="Movie"/>
    <s v="Tusks"/>
    <n v="1988"/>
    <s v="18+"/>
    <n v="99"/>
    <s v="Minute"/>
    <s v="Action, Adventure"/>
    <s v="Adult"/>
    <x v="42"/>
    <m/>
    <s v="1980s"/>
  </r>
  <r>
    <x v="4670"/>
    <s v="Movie"/>
    <s v="Trade Winds"/>
    <n v="1938"/>
    <s v="13+"/>
    <n v="94"/>
    <s v="Minute"/>
    <s v="Drama"/>
    <s v="Teen"/>
    <x v="12"/>
    <m/>
    <s v="1930s"/>
  </r>
  <r>
    <x v="4671"/>
    <s v="Movie"/>
    <s v="Theethum Nandrum"/>
    <n v="2021"/>
    <s v="16+"/>
    <n v="137"/>
    <s v="Minute"/>
    <s v="Action, Drama, Suspense"/>
    <s v="Teen"/>
    <x v="134"/>
    <m/>
    <s v="2020s"/>
  </r>
  <r>
    <x v="4672"/>
    <s v="Movie"/>
    <s v="The Wild Blue Yonder"/>
    <n v="2007"/>
    <s v="16+"/>
    <n v="80"/>
    <s v="Minute"/>
    <s v="Science Fiction"/>
    <s v="Teen"/>
    <x v="105"/>
    <m/>
    <s v="2000s"/>
  </r>
  <r>
    <x v="4673"/>
    <s v="Movie"/>
    <s v="The Struggle 2: The Dilemma"/>
    <n v="2021"/>
    <s v="16+"/>
    <n v="102"/>
    <s v="Minute"/>
    <s v="Drama"/>
    <s v="Teen"/>
    <x v="57"/>
    <m/>
    <s v="2020s"/>
  </r>
  <r>
    <x v="4674"/>
    <s v="Movie"/>
    <s v="The Shootist"/>
    <n v="1976"/>
    <s v="PG"/>
    <n v="99"/>
    <s v="Minute"/>
    <s v="Western"/>
    <s v="Teen"/>
    <x v="42"/>
    <m/>
    <s v="1970s"/>
  </r>
  <r>
    <x v="4675"/>
    <s v="Movie"/>
    <s v="The Manchurian Candidate (2004)"/>
    <n v="2004"/>
    <s v="R"/>
    <n v="130"/>
    <s v="Minute"/>
    <s v="Drama, Science Fiction"/>
    <s v="Adult"/>
    <x v="158"/>
    <m/>
    <s v="2000s"/>
  </r>
  <r>
    <x v="4676"/>
    <s v="Movie"/>
    <s v="The Luck Of Ginger Coffey"/>
    <n v="1964"/>
    <s v="13+"/>
    <n v="101"/>
    <s v="Minute"/>
    <s v="Drama, International, Special Interest"/>
    <s v="Teen"/>
    <x v="101"/>
    <m/>
    <s v="1960s"/>
  </r>
  <r>
    <x v="4677"/>
    <s v="TV Show"/>
    <s v="The little King"/>
    <n v="2013"/>
    <s v="7+"/>
    <n v="1"/>
    <s v="Season"/>
    <s v="Animation, Kids"/>
    <s v="Kids"/>
    <x v="15"/>
    <n v="1"/>
    <s v="2010s"/>
  </r>
  <r>
    <x v="4678"/>
    <s v="Movie"/>
    <s v="The Last Round-Up"/>
    <n v="1947"/>
    <s v="13+"/>
    <n v="78"/>
    <s v="Minute"/>
    <s v="Western"/>
    <s v="Teen"/>
    <x v="43"/>
    <m/>
    <s v="1940s"/>
  </r>
  <r>
    <x v="4679"/>
    <s v="Movie"/>
    <s v="The House of Screaming Death"/>
    <n v="2021"/>
    <s v="18+"/>
    <n v="122"/>
    <s v="Minute"/>
    <s v="Horror, Suspense"/>
    <s v="Adult"/>
    <x v="55"/>
    <m/>
    <s v="2020s"/>
  </r>
  <r>
    <x v="4680"/>
    <s v="Movie"/>
    <s v="The House Across The Bay"/>
    <n v="1940"/>
    <s v="13+"/>
    <n v="88"/>
    <s v="Minute"/>
    <s v="Drama"/>
    <s v="Teen"/>
    <x v="10"/>
    <m/>
    <s v="1940s"/>
  </r>
  <r>
    <x v="4681"/>
    <s v="Movie"/>
    <s v="The Crystal Ball"/>
    <n v="1943"/>
    <s v="13+"/>
    <n v="81"/>
    <s v="Minute"/>
    <s v="Comedy"/>
    <s v="Teen"/>
    <x v="93"/>
    <m/>
    <s v="1940s"/>
  </r>
  <r>
    <x v="4682"/>
    <s v="Movie"/>
    <s v="The Bone Garden"/>
    <n v="2021"/>
    <s v="18+"/>
    <n v="87"/>
    <s v="Minute"/>
    <s v="Horror, Suspense"/>
    <s v="Adult"/>
    <x v="8"/>
    <m/>
    <s v="2020s"/>
  </r>
  <r>
    <x v="4683"/>
    <s v="Movie"/>
    <s v="The Big Sombrero"/>
    <n v="1949"/>
    <s v="13+"/>
    <n v="78"/>
    <s v="Minute"/>
    <s v="Western"/>
    <s v="Teen"/>
    <x v="43"/>
    <m/>
    <s v="1940s"/>
  </r>
  <r>
    <x v="4684"/>
    <s v="Movie"/>
    <s v="Sweet Mahogany 2: Pure Indulgence"/>
    <n v="2021"/>
    <s v="16+"/>
    <n v="79"/>
    <s v="Minute"/>
    <s v="Romance, Suspense"/>
    <s v="Teen"/>
    <x v="73"/>
    <m/>
    <s v="2020s"/>
  </r>
  <r>
    <x v="4685"/>
    <s v="Movie"/>
    <s v="Swargakkunnile Kuriakose"/>
    <n v="2018"/>
    <s v="13+"/>
    <n v="102"/>
    <s v="Minute"/>
    <s v="Drama, Suspense"/>
    <s v="Teen"/>
    <x v="57"/>
    <m/>
    <s v="2010s"/>
  </r>
  <r>
    <x v="4686"/>
    <s v="Movie"/>
    <s v="Sugarbaby"/>
    <n v="1985"/>
    <s v="18+"/>
    <n v="85"/>
    <s v="Minute"/>
    <s v="Arthouse, Comedy, Drama"/>
    <s v="Adult"/>
    <x v="35"/>
    <m/>
    <s v="1980s"/>
  </r>
  <r>
    <x v="4687"/>
    <s v="Movie"/>
    <s v="Stander"/>
    <n v="2003"/>
    <s v="R"/>
    <n v="112"/>
    <s v="Minute"/>
    <s v="Action, Drama"/>
    <s v="Adult"/>
    <x v="86"/>
    <m/>
    <s v="2000s"/>
  </r>
  <r>
    <x v="4688"/>
    <s v="Movie"/>
    <s v="Signs of Life"/>
    <n v="1981"/>
    <s v="16+"/>
    <n v="90"/>
    <s v="Minute"/>
    <s v="Action, Drama"/>
    <s v="Teen"/>
    <x v="56"/>
    <m/>
    <s v="1980s"/>
  </r>
  <r>
    <x v="4689"/>
    <s v="Movie"/>
    <s v="Salmonberries"/>
    <n v="1991"/>
    <s v="18+"/>
    <n v="95"/>
    <s v="Minute"/>
    <s v="Drama"/>
    <s v="Adult"/>
    <x v="41"/>
    <m/>
    <s v="1990s"/>
  </r>
  <r>
    <x v="4690"/>
    <s v="Movie"/>
    <s v="Ruin Agency"/>
    <n v="2021"/>
    <s v="16+"/>
    <n v="69"/>
    <s v="Minute"/>
    <s v="Comedy"/>
    <s v="Teen"/>
    <x v="3"/>
    <m/>
    <s v="2020s"/>
  </r>
  <r>
    <x v="4691"/>
    <s v="Movie"/>
    <s v="Rosalie Goes Shopping"/>
    <n v="1989"/>
    <s v="13+"/>
    <n v="94"/>
    <s v="Minute"/>
    <s v="Arthouse, Comedy"/>
    <s v="Teen"/>
    <x v="12"/>
    <m/>
    <s v="1980s"/>
  </r>
  <r>
    <x v="4692"/>
    <s v="Movie"/>
    <s v="Rogue Cell 2: Shadow Warrior"/>
    <n v="2021"/>
    <s v="16+"/>
    <n v="77"/>
    <s v="Minute"/>
    <s v="Action"/>
    <s v="Teen"/>
    <x v="44"/>
    <m/>
    <s v="2020s"/>
  </r>
  <r>
    <x v="4693"/>
    <s v="TV Show"/>
    <s v="Road to Redemption"/>
    <n v="2021"/>
    <s v="13+"/>
    <n v="1"/>
    <s v="Season"/>
    <s v="Drama, Special Interest, Suspense"/>
    <s v="Teen"/>
    <x v="15"/>
    <n v="1"/>
    <s v="2020s"/>
  </r>
  <r>
    <x v="4694"/>
    <s v="Movie"/>
    <s v="Rim Of The Canyon"/>
    <n v="1949"/>
    <s v="13+"/>
    <n v="71"/>
    <s v="Minute"/>
    <s v="Western"/>
    <s v="Teen"/>
    <x v="91"/>
    <m/>
    <s v="1940s"/>
  </r>
  <r>
    <x v="4695"/>
    <s v="Movie"/>
    <s v="Riders Of The Whistling Pines"/>
    <n v="1953"/>
    <s v="13+"/>
    <n v="70"/>
    <s v="Minute"/>
    <s v="Western"/>
    <s v="Teen"/>
    <x v="61"/>
    <m/>
    <s v="1950s"/>
  </r>
  <r>
    <x v="4696"/>
    <s v="TV Show"/>
    <s v="RESET"/>
    <n v="2021"/>
    <s v="16+"/>
    <n v="1"/>
    <s v="Season"/>
    <s v="TV Shows"/>
    <s v="Teen"/>
    <x v="15"/>
    <n v="1"/>
    <s v="2020s"/>
  </r>
  <r>
    <x v="4697"/>
    <s v="Movie"/>
    <s v="Red Headed Stranger"/>
    <n v="1986"/>
    <s v="R"/>
    <n v="109"/>
    <s v="Minute"/>
    <s v="Western"/>
    <s v="Adult"/>
    <x v="33"/>
    <m/>
    <s v="1980s"/>
  </r>
  <r>
    <x v="4698"/>
    <s v="Movie"/>
    <s v="Psycho Kickboxer"/>
    <n v="2021"/>
    <s v="18+"/>
    <n v="85"/>
    <s v="Minute"/>
    <s v="Horror, Suspense"/>
    <s v="Adult"/>
    <x v="35"/>
    <m/>
    <s v="2020s"/>
  </r>
  <r>
    <x v="4699"/>
    <s v="Movie"/>
    <s v="Phantom of the Grindhouse"/>
    <n v="2021"/>
    <s v="18+"/>
    <n v="61"/>
    <s v="Minute"/>
    <s v="Horror, Suspense"/>
    <s v="Adult"/>
    <x v="104"/>
    <m/>
    <s v="2020s"/>
  </r>
  <r>
    <x v="4700"/>
    <s v="Movie"/>
    <s v="My Country"/>
    <n v="2011"/>
    <s v="NR"/>
    <n v="92"/>
    <s v="Minute"/>
    <s v="Drama"/>
    <s v="Unknown"/>
    <x v="9"/>
    <m/>
    <s v="2010s"/>
  </r>
  <r>
    <x v="4701"/>
    <s v="Movie"/>
    <s v="Music &amp; Murder 2"/>
    <n v="2021"/>
    <s v="16+"/>
    <n v="95"/>
    <s v="Minute"/>
    <s v="Drama"/>
    <s v="Teen"/>
    <x v="41"/>
    <m/>
    <s v="2020s"/>
  </r>
  <r>
    <x v="4702"/>
    <s v="Movie"/>
    <s v="Marvin &amp; Tige"/>
    <n v="1983"/>
    <s v="18+"/>
    <n v="103"/>
    <s v="Minute"/>
    <s v="Drama, Special Interest"/>
    <s v="Adult"/>
    <x v="22"/>
    <m/>
    <s v="1980s"/>
  </r>
  <r>
    <x v="4703"/>
    <s v="Movie"/>
    <s v="Loaded Pistols"/>
    <n v="1953"/>
    <s v="13+"/>
    <n v="79"/>
    <s v="Minute"/>
    <s v="Action, Arts, Entertainment, and Culture, Music Videos and Concerts"/>
    <s v="Teen"/>
    <x v="73"/>
    <m/>
    <s v="1950s"/>
  </r>
  <r>
    <x v="4704"/>
    <s v="Movie"/>
    <s v="Landshark"/>
    <n v="2021"/>
    <s v="18+"/>
    <n v="80"/>
    <s v="Minute"/>
    <s v="Horror, Suspense"/>
    <s v="Adult"/>
    <x v="105"/>
    <m/>
    <s v="2020s"/>
  </r>
  <r>
    <x v="4705"/>
    <s v="TV Show"/>
    <s v="Journal of the Mysterious Creatures"/>
    <n v="2019"/>
    <s v="13+"/>
    <n v="1"/>
    <s v="Season"/>
    <s v="Animation"/>
    <s v="Teen"/>
    <x v="15"/>
    <n v="1"/>
    <s v="2010s"/>
  </r>
  <r>
    <x v="4706"/>
    <s v="Movie"/>
    <s v="Interviewing Monsters and Bigfoot"/>
    <n v="2020"/>
    <s v="NR"/>
    <n v="110"/>
    <s v="Minute"/>
    <s v="Action, Comedy, Suspense"/>
    <s v="Unknown"/>
    <x v="1"/>
    <m/>
    <s v="2020s"/>
  </r>
  <r>
    <x v="4707"/>
    <s v="Movie"/>
    <s v="I Met My Love Again"/>
    <n v="1938"/>
    <s v="13+"/>
    <n v="77"/>
    <s v="Minute"/>
    <s v="Drama, Romance, Special Interest"/>
    <s v="Teen"/>
    <x v="44"/>
    <m/>
    <s v="1930s"/>
  </r>
  <r>
    <x v="4708"/>
    <s v="Movie"/>
    <s v="Gulaebaghavali"/>
    <n v="2018"/>
    <s v="13+"/>
    <n v="126"/>
    <s v="Minute"/>
    <s v="Action, Comedy"/>
    <s v="Teen"/>
    <x v="31"/>
    <m/>
    <s v="2010s"/>
  </r>
  <r>
    <x v="4709"/>
    <s v="Movie"/>
    <s v="Ghetto Dawg"/>
    <n v="2002"/>
    <s v="R"/>
    <n v="89"/>
    <s v="Minute"/>
    <s v="Drama"/>
    <s v="Adult"/>
    <x v="34"/>
    <m/>
    <s v="2000s"/>
  </r>
  <r>
    <x v="4710"/>
    <s v="TV Show"/>
    <s v="Foxpro Hunting"/>
    <n v="2018"/>
    <s v="13+"/>
    <n v="1"/>
    <s v="Season"/>
    <s v="Sports"/>
    <s v="Teen"/>
    <x v="15"/>
    <n v="1"/>
    <s v="2010s"/>
  </r>
  <r>
    <x v="4711"/>
    <s v="Movie"/>
    <s v="Five Last Days"/>
    <n v="1982"/>
    <s v="18+"/>
    <n v="112"/>
    <s v="Minute"/>
    <s v="Drama"/>
    <s v="Adult"/>
    <x v="86"/>
    <m/>
    <s v="1980s"/>
  </r>
  <r>
    <x v="4712"/>
    <s v="Movie"/>
    <s v="Eternally Yours"/>
    <n v="1940"/>
    <s v="13+"/>
    <n v="90"/>
    <s v="Minute"/>
    <s v="Comedy"/>
    <s v="Teen"/>
    <x v="56"/>
    <m/>
    <s v="1940s"/>
  </r>
  <r>
    <x v="4713"/>
    <s v="Movie"/>
    <s v="Double Edge"/>
    <n v="1992"/>
    <s v="16+"/>
    <n v="84"/>
    <s v="Minute"/>
    <s v="Suspense"/>
    <s v="Teen"/>
    <x v="30"/>
    <m/>
    <s v="1990s"/>
  </r>
  <r>
    <x v="4714"/>
    <s v="Movie"/>
    <s v="Clive Barker's Underworld"/>
    <n v="1986"/>
    <s v="R"/>
    <n v="88"/>
    <s v="Minute"/>
    <s v="Horror, Science Fiction"/>
    <s v="Adult"/>
    <x v="10"/>
    <m/>
    <s v="1980s"/>
  </r>
  <r>
    <x v="4715"/>
    <s v="Movie"/>
    <s v="Child's Play"/>
    <n v="1972"/>
    <s v="PG-13"/>
    <n v="100"/>
    <s v="Minute"/>
    <s v="Drama"/>
    <s v="Teen"/>
    <x v="63"/>
    <m/>
    <s v="1970s"/>
  </r>
  <r>
    <x v="4716"/>
    <s v="TV Show"/>
    <s v="C.P.O. Sharkey"/>
    <n v="1978"/>
    <s v="13+"/>
    <n v="2"/>
    <s v="Season"/>
    <s v="Comedy"/>
    <s v="Teen"/>
    <x v="15"/>
    <n v="2"/>
    <s v="1970s"/>
  </r>
  <r>
    <x v="4717"/>
    <s v="Movie"/>
    <s v="Border Blues"/>
    <n v="2004"/>
    <s v="R"/>
    <n v="86"/>
    <s v="Minute"/>
    <s v="Suspense"/>
    <s v="Adult"/>
    <x v="19"/>
    <m/>
    <s v="2000s"/>
  </r>
  <r>
    <x v="4718"/>
    <s v="Movie"/>
    <s v="Blockade"/>
    <n v="1938"/>
    <s v="13+"/>
    <n v="84"/>
    <s v="Minute"/>
    <s v="Action, Drama"/>
    <s v="Teen"/>
    <x v="30"/>
    <m/>
    <s v="1930s"/>
  </r>
  <r>
    <x v="4719"/>
    <s v="Movie"/>
    <s v="Beauty Queen Butcher"/>
    <n v="2021"/>
    <s v="13+"/>
    <n v="118"/>
    <s v="Minute"/>
    <s v="Horror, Suspense"/>
    <s v="Teen"/>
    <x v="84"/>
    <m/>
    <s v="2020s"/>
  </r>
  <r>
    <x v="4720"/>
    <s v="Movie"/>
    <s v="Angel Heart"/>
    <n v="1987"/>
    <s v="R"/>
    <n v="113"/>
    <s v="Minute"/>
    <s v="Horror, Suspense"/>
    <s v="Adult"/>
    <x v="0"/>
    <m/>
    <s v="1980s"/>
  </r>
  <r>
    <x v="4721"/>
    <s v="Movie"/>
    <s v="An American Rhapsody"/>
    <n v="2001"/>
    <s v="PG-13"/>
    <n v="106"/>
    <s v="Minute"/>
    <s v="Drama"/>
    <s v="Teen"/>
    <x v="76"/>
    <m/>
    <s v="2000s"/>
  </r>
  <r>
    <x v="4722"/>
    <s v="Movie"/>
    <s v="To Tokyo"/>
    <n v="2021"/>
    <s v="18+"/>
    <n v="74"/>
    <s v="Minute"/>
    <s v="Action, Horror, Science Fiction"/>
    <s v="Adult"/>
    <x v="2"/>
    <m/>
    <s v="2020s"/>
  </r>
  <r>
    <x v="4723"/>
    <s v="Movie"/>
    <s v="The White Knights"/>
    <n v="2016"/>
    <s v="16+"/>
    <n v="112"/>
    <s v="Minute"/>
    <s v="Drama, Suspense"/>
    <s v="Teen"/>
    <x v="86"/>
    <m/>
    <s v="2010s"/>
  </r>
  <r>
    <x v="4724"/>
    <s v="Movie"/>
    <s v="The Little Girl Who Lives Down the Lane"/>
    <n v="1977"/>
    <s v="NR"/>
    <n v="92"/>
    <s v="Minute"/>
    <s v="Drama, Horror, Suspense"/>
    <s v="Unknown"/>
    <x v="9"/>
    <m/>
    <s v="1970s"/>
  </r>
  <r>
    <x v="4725"/>
    <s v="Movie"/>
    <s v="The History of Time Travel"/>
    <n v="2014"/>
    <s v="13+"/>
    <n v="71"/>
    <s v="Minute"/>
    <s v="Drama, Science Fiction"/>
    <s v="Teen"/>
    <x v="91"/>
    <m/>
    <s v="2010s"/>
  </r>
  <r>
    <x v="4726"/>
    <s v="Movie"/>
    <s v="The Grand"/>
    <n v="2008"/>
    <s v="R"/>
    <n v="104"/>
    <s v="Minute"/>
    <s v="Comedy"/>
    <s v="Adult"/>
    <x v="16"/>
    <m/>
    <s v="2000s"/>
  </r>
  <r>
    <x v="4727"/>
    <s v="Movie"/>
    <s v="Thartharat"/>
    <n v="1989"/>
    <s v="ALL"/>
    <n v="138"/>
    <s v="Minute"/>
    <s v="Action, Comedy"/>
    <s v="Kids"/>
    <x v="62"/>
    <m/>
    <s v="1980s"/>
  </r>
  <r>
    <x v="4728"/>
    <s v="Movie"/>
    <s v="Tall Tales from the Magical Garden of Antoon Krings"/>
    <n v="2019"/>
    <s v="PG"/>
    <n v="88"/>
    <s v="Minute"/>
    <s v="Kids"/>
    <s v="Teen"/>
    <x v="10"/>
    <m/>
    <s v="2010s"/>
  </r>
  <r>
    <x v="4729"/>
    <s v="Movie"/>
    <s v="Sergeant Cooper the Police Car - Real City Heroes (RCH)"/>
    <n v="2015"/>
    <s v="ALL"/>
    <n v="13"/>
    <s v="Minute"/>
    <s v="Kids"/>
    <s v="Kids"/>
    <x v="159"/>
    <m/>
    <s v="2010s"/>
  </r>
  <r>
    <x v="4730"/>
    <s v="Movie"/>
    <s v="Romeo Ranjha"/>
    <n v="2014"/>
    <s v="13+"/>
    <n v="121"/>
    <s v="Minute"/>
    <s v="Action, Comedy"/>
    <s v="Teen"/>
    <x v="72"/>
    <m/>
    <s v="2010s"/>
  </r>
  <r>
    <x v="4731"/>
    <s v="Movie"/>
    <s v="Love and Friendship"/>
    <n v="2016"/>
    <s v="PG"/>
    <n v="94"/>
    <s v="Minute"/>
    <s v="Drama, Historical"/>
    <s v="Teen"/>
    <x v="12"/>
    <m/>
    <s v="2010s"/>
  </r>
  <r>
    <x v="4732"/>
    <s v="Movie"/>
    <s v="Lady Jane"/>
    <n v="1986"/>
    <s v="PG-13"/>
    <n v="142"/>
    <s v="Minute"/>
    <s v="Drama"/>
    <s v="Teen"/>
    <x v="90"/>
    <m/>
    <s v="1980s"/>
  </r>
  <r>
    <x v="4733"/>
    <s v="Movie"/>
    <s v="Journey to Royal: A WWII Rescue Mission"/>
    <n v="2021"/>
    <s v="13+"/>
    <n v="90"/>
    <s v="Minute"/>
    <s v="Action, Documentary, Drama"/>
    <s v="Teen"/>
    <x v="56"/>
    <m/>
    <s v="2020s"/>
  </r>
  <r>
    <x v="4734"/>
    <s v="Movie"/>
    <s v="Halloween Party"/>
    <n v="2020"/>
    <s v="NR"/>
    <n v="93"/>
    <s v="Minute"/>
    <s v="Drama, Horror, Suspense"/>
    <s v="Unknown"/>
    <x v="11"/>
    <m/>
    <s v="2020s"/>
  </r>
  <r>
    <x v="4735"/>
    <s v="Movie"/>
    <s v="Fortress 2: Re-Entry"/>
    <n v="2000"/>
    <s v="R"/>
    <n v="92"/>
    <s v="Minute"/>
    <s v="Action, Science Fiction"/>
    <s v="Adult"/>
    <x v="9"/>
    <m/>
    <s v="2000s"/>
  </r>
  <r>
    <x v="4736"/>
    <s v="Movie"/>
    <s v="DeepStar Six"/>
    <n v="1989"/>
    <s v="R"/>
    <n v="99"/>
    <s v="Minute"/>
    <s v="Action, Horror, Science Fiction"/>
    <s v="Adult"/>
    <x v="42"/>
    <m/>
    <s v="1980s"/>
  </r>
  <r>
    <x v="4737"/>
    <s v="Movie"/>
    <s v="Dark Tourist"/>
    <n v="2020"/>
    <s v="R"/>
    <n v="80"/>
    <s v="Minute"/>
    <s v="Drama, Suspense"/>
    <s v="Adult"/>
    <x v="105"/>
    <m/>
    <s v="2020s"/>
  </r>
  <r>
    <x v="4738"/>
    <s v="Movie"/>
    <s v="Cats"/>
    <n v="2020"/>
    <s v="PG"/>
    <n v="91"/>
    <s v="Minute"/>
    <s v="Action, Animation, Kids"/>
    <s v="Teen"/>
    <x v="51"/>
    <m/>
    <s v="2020s"/>
  </r>
  <r>
    <x v="4739"/>
    <s v="Movie"/>
    <s v="Brother Nature"/>
    <n v="2016"/>
    <s v="R"/>
    <n v="97"/>
    <s v="Minute"/>
    <s v="Adventure, Comedy"/>
    <s v="Adult"/>
    <x v="110"/>
    <m/>
    <s v="2010s"/>
  </r>
  <r>
    <x v="4740"/>
    <s v="Movie"/>
    <s v="Aamchya Sarkhe Aamhich"/>
    <n v="1990"/>
    <s v="ALL"/>
    <n v="139"/>
    <s v="Minute"/>
    <s v="Comedy"/>
    <s v="Kids"/>
    <x v="85"/>
    <m/>
    <s v="1990s"/>
  </r>
  <r>
    <x v="4741"/>
    <s v="Movie"/>
    <s v="A Haunting on Hamilton Street"/>
    <n v="2010"/>
    <s v="13+"/>
    <n v="78"/>
    <s v="Minute"/>
    <s v="Horror"/>
    <s v="Teen"/>
    <x v="43"/>
    <m/>
    <s v="2010s"/>
  </r>
  <r>
    <x v="4742"/>
    <s v="Movie"/>
    <s v="Hellkat"/>
    <n v="2021"/>
    <s v="16+"/>
    <n v="79"/>
    <s v="Minute"/>
    <s v="Action, Horror"/>
    <s v="Teen"/>
    <x v="73"/>
    <m/>
    <s v="2020s"/>
  </r>
  <r>
    <x v="4743"/>
    <s v="Movie"/>
    <s v="100 Days to Live"/>
    <n v="2021"/>
    <s v="18+"/>
    <n v="87"/>
    <s v="Minute"/>
    <s v="Horror, Suspense"/>
    <s v="Adult"/>
    <x v="8"/>
    <m/>
    <s v="2020s"/>
  </r>
  <r>
    <x v="4744"/>
    <s v="Movie"/>
    <s v="Viswacharyudu"/>
    <n v="2021"/>
    <s v="13+"/>
    <n v="104"/>
    <s v="Minute"/>
    <s v="Drama"/>
    <s v="Teen"/>
    <x v="16"/>
    <m/>
    <s v="2020s"/>
  </r>
  <r>
    <x v="4745"/>
    <s v="Movie"/>
    <s v="The Way Back"/>
    <n v="2011"/>
    <s v="PG-13"/>
    <n v="133"/>
    <s v="Minute"/>
    <s v="Action, Adventure, Drama"/>
    <s v="Teen"/>
    <x v="127"/>
    <m/>
    <s v="2010s"/>
  </r>
  <r>
    <x v="4746"/>
    <s v="Movie"/>
    <s v="The Love Between Us"/>
    <n v="2020"/>
    <s v="13+"/>
    <n v="105"/>
    <s v="Minute"/>
    <s v="Drama, Romance"/>
    <s v="Teen"/>
    <x v="112"/>
    <m/>
    <s v="2020s"/>
  </r>
  <r>
    <x v="4747"/>
    <s v="Movie"/>
    <s v="The Groom Wore Spurs"/>
    <n v="1951"/>
    <s v="7+"/>
    <n v="81"/>
    <s v="Minute"/>
    <s v="Comedy, Western"/>
    <s v="Kids"/>
    <x v="93"/>
    <m/>
    <s v="1950s"/>
  </r>
  <r>
    <x v="4748"/>
    <s v="Movie"/>
    <s v="The Double"/>
    <n v="2011"/>
    <s v="PG-13"/>
    <n v="98"/>
    <s v="Minute"/>
    <s v="Action, Suspense"/>
    <s v="Teen"/>
    <x v="6"/>
    <m/>
    <s v="2010s"/>
  </r>
  <r>
    <x v="4749"/>
    <s v="Movie"/>
    <s v="The Day of the Living Dead"/>
    <n v="2021"/>
    <s v="NR"/>
    <n v="91"/>
    <s v="Minute"/>
    <s v="Horror"/>
    <s v="Unknown"/>
    <x v="51"/>
    <m/>
    <s v="2020s"/>
  </r>
  <r>
    <x v="4750"/>
    <s v="Movie"/>
    <s v="Sprinter"/>
    <n v="2018"/>
    <s v="13+"/>
    <n v="112"/>
    <s v="Minute"/>
    <s v="Drama, Sports"/>
    <s v="Teen"/>
    <x v="86"/>
    <m/>
    <s v="2010s"/>
  </r>
  <r>
    <x v="4751"/>
    <s v="Movie"/>
    <s v="South Bureau Homicide"/>
    <n v="2017"/>
    <s v="13+"/>
    <n v="79"/>
    <s v="Minute"/>
    <s v="Documentary, Drama"/>
    <s v="Teen"/>
    <x v="73"/>
    <m/>
    <s v="2010s"/>
  </r>
  <r>
    <x v="4752"/>
    <s v="Movie"/>
    <s v="Snoop Dogg Presents The Bad Girls of Comedy"/>
    <n v="2012"/>
    <s v="R"/>
    <n v="60"/>
    <s v="Minute"/>
    <s v="Arts, Entertainment, and Culture, Comedy"/>
    <s v="Adult"/>
    <x v="28"/>
    <m/>
    <s v="2010s"/>
  </r>
  <r>
    <x v="4753"/>
    <s v="TV Show"/>
    <s v="Porsche Club Championship"/>
    <n v="2021"/>
    <s v="TV-Y7"/>
    <n v="1"/>
    <s v="Season"/>
    <s v="Sports"/>
    <s v="Kids"/>
    <x v="15"/>
    <n v="1"/>
    <s v="2020s"/>
  </r>
  <r>
    <x v="4754"/>
    <s v="Movie"/>
    <s v="Perfect Plan"/>
    <n v="2010"/>
    <s v="13+"/>
    <n v="89"/>
    <s v="Minute"/>
    <s v="Drama, Suspense"/>
    <s v="Teen"/>
    <x v="34"/>
    <m/>
    <s v="2010s"/>
  </r>
  <r>
    <x v="4755"/>
    <s v="Movie"/>
    <s v="Oorantha Anukuntunnaru"/>
    <n v="2019"/>
    <s v="ALL"/>
    <n v="142"/>
    <s v="Minute"/>
    <s v="Drama, Romance"/>
    <s v="Kids"/>
    <x v="90"/>
    <m/>
    <s v="2010s"/>
  </r>
  <r>
    <x v="4756"/>
    <s v="Movie"/>
    <s v="One Hour Nighttime Beaches for sleep"/>
    <n v="2014"/>
    <s v="ALL"/>
    <n v="60"/>
    <s v="Minute"/>
    <s v="Special Interest"/>
    <s v="Kids"/>
    <x v="28"/>
    <m/>
    <s v="2010s"/>
  </r>
  <r>
    <x v="4757"/>
    <s v="Movie"/>
    <s v="Once Upon a Time in the Apocalypse"/>
    <n v="2021"/>
    <s v="16+"/>
    <n v="79"/>
    <s v="Minute"/>
    <s v="Action, Suspense"/>
    <s v="Teen"/>
    <x v="73"/>
    <m/>
    <s v="2020s"/>
  </r>
  <r>
    <x v="4758"/>
    <s v="Movie"/>
    <s v="Norman"/>
    <n v="2021"/>
    <s v="NR"/>
    <n v="105"/>
    <s v="Minute"/>
    <s v="Action, Science Fiction, Suspense"/>
    <s v="Unknown"/>
    <x v="112"/>
    <m/>
    <s v="2020s"/>
  </r>
  <r>
    <x v="4759"/>
    <s v="Movie"/>
    <s v="Mariah Carey's All I Want For Christmas Is You"/>
    <n v="2017"/>
    <s v="G"/>
    <n v="91"/>
    <s v="Minute"/>
    <s v="Kids"/>
    <s v="Kids"/>
    <x v="51"/>
    <m/>
    <s v="2010s"/>
  </r>
  <r>
    <x v="4760"/>
    <s v="Movie"/>
    <s v="Lured"/>
    <n v="2019"/>
    <s v="NR"/>
    <n v="85"/>
    <s v="Minute"/>
    <s v="Horror"/>
    <s v="Unknown"/>
    <x v="35"/>
    <m/>
    <s v="2010s"/>
  </r>
  <r>
    <x v="4761"/>
    <s v="Movie"/>
    <s v="Living with the enemy"/>
    <n v="2005"/>
    <s v="13+"/>
    <n v="89"/>
    <s v="Minute"/>
    <s v="Drama, Suspense"/>
    <s v="Teen"/>
    <x v="34"/>
    <m/>
    <s v="2000s"/>
  </r>
  <r>
    <x v="4762"/>
    <s v="Movie"/>
    <s v="Learn Numbers, Shapes and Colors at the Amusement Park with Max the Glow Train"/>
    <n v="2015"/>
    <s v="ALL"/>
    <n v="14"/>
    <s v="Minute"/>
    <s v="Kids"/>
    <s v="Kids"/>
    <x v="24"/>
    <m/>
    <s v="2010s"/>
  </r>
  <r>
    <x v="4763"/>
    <s v="Movie"/>
    <s v="Learn Letters With Max the Glow Train"/>
    <n v="2015"/>
    <s v="ALL"/>
    <n v="21"/>
    <s v="Minute"/>
    <s v="Kids"/>
    <s v="Kids"/>
    <x v="153"/>
    <m/>
    <s v="2010s"/>
  </r>
  <r>
    <x v="4764"/>
    <s v="Movie"/>
    <s v="Lavell Crawford: Home for the Holidays"/>
    <n v="2017"/>
    <s v="NR"/>
    <n v="59"/>
    <s v="Minute"/>
    <s v="Arts, Entertainment, and Culture, Comedy, Special Interest"/>
    <s v="Unknown"/>
    <x v="53"/>
    <m/>
    <s v="2010s"/>
  </r>
  <r>
    <x v="4765"/>
    <s v="Movie"/>
    <s v="Kattumarakaran"/>
    <n v="1995"/>
    <s v="ALL"/>
    <n v="143"/>
    <s v="Minute"/>
    <s v="Romance"/>
    <s v="Kids"/>
    <x v="119"/>
    <m/>
    <s v="1990s"/>
  </r>
  <r>
    <x v="4766"/>
    <s v="Movie"/>
    <s v="Kaalamellam Kaathiruppen"/>
    <n v="1997"/>
    <s v="ALL"/>
    <n v="133"/>
    <s v="Minute"/>
    <s v="Comedy, Drama, Romance"/>
    <s v="Kids"/>
    <x v="127"/>
    <m/>
    <s v="1990s"/>
  </r>
  <r>
    <x v="4767"/>
    <s v="Movie"/>
    <s v="Hunting and Gathering"/>
    <n v="2007"/>
    <s v="18+"/>
    <n v="93"/>
    <s v="Minute"/>
    <s v="Comedy, Drama, Romance"/>
    <s v="Adult"/>
    <x v="11"/>
    <m/>
    <s v="2000s"/>
  </r>
  <r>
    <x v="4768"/>
    <s v="Movie"/>
    <s v="Guava Island"/>
    <n v="2019"/>
    <s v="13+"/>
    <n v="56"/>
    <s v="Minute"/>
    <s v="Arthouse, Drama, Suspense"/>
    <s v="Teen"/>
    <x v="36"/>
    <m/>
    <s v="2010s"/>
  </r>
  <r>
    <x v="4769"/>
    <s v="Movie"/>
    <s v="Frank &amp; Fearless"/>
    <n v="2018"/>
    <s v="16+"/>
    <n v="100"/>
    <s v="Minute"/>
    <s v="Comedy"/>
    <s v="Teen"/>
    <x v="63"/>
    <m/>
    <s v="2010s"/>
  </r>
  <r>
    <x v="4770"/>
    <s v="Movie"/>
    <s v="Firefly"/>
    <n v="2005"/>
    <s v="16+"/>
    <n v="99"/>
    <s v="Minute"/>
    <s v="Drama, Suspense"/>
    <s v="Teen"/>
    <x v="42"/>
    <m/>
    <s v="2000s"/>
  </r>
  <r>
    <x v="4771"/>
    <s v="Movie"/>
    <s v="Extreme Raheem"/>
    <n v="2021"/>
    <s v="18+"/>
    <n v="100"/>
    <s v="Minute"/>
    <s v="Action, Drama, Suspense"/>
    <s v="Adult"/>
    <x v="63"/>
    <m/>
    <s v="2020s"/>
  </r>
  <r>
    <x v="4772"/>
    <s v="Movie"/>
    <s v="Doors Open"/>
    <n v="2012"/>
    <s v="NR"/>
    <n v="100"/>
    <s v="Minute"/>
    <s v="Drama"/>
    <s v="Unknown"/>
    <x v="63"/>
    <m/>
    <s v="2010s"/>
  </r>
  <r>
    <x v="4773"/>
    <s v="Movie"/>
    <s v="Cut the Rope - Spot the Difference 2"/>
    <n v="2018"/>
    <s v="ALL"/>
    <n v="48"/>
    <s v="Minute"/>
    <s v="Animation, Kids, Sports"/>
    <s v="Kids"/>
    <x v="54"/>
    <m/>
    <s v="2010s"/>
  </r>
  <r>
    <x v="4774"/>
    <s v="Movie"/>
    <s v="Creepshow 2"/>
    <n v="1987"/>
    <s v="R"/>
    <n v="90"/>
    <s v="Minute"/>
    <s v="Horror"/>
    <s v="Adult"/>
    <x v="56"/>
    <m/>
    <s v="1980s"/>
  </r>
  <r>
    <x v="4775"/>
    <s v="Movie"/>
    <s v="Contract Lovers"/>
    <n v="2021"/>
    <s v="16+"/>
    <n v="79"/>
    <s v="Minute"/>
    <s v="Action, Drama"/>
    <s v="Teen"/>
    <x v="73"/>
    <m/>
    <s v="2020s"/>
  </r>
  <r>
    <x v="4776"/>
    <s v="Movie"/>
    <s v="CoComelon and Friends Holiday Special"/>
    <n v="2018"/>
    <s v="ALL"/>
    <n v="41"/>
    <s v="Minute"/>
    <s v="Kids"/>
    <s v="Kids"/>
    <x v="141"/>
    <m/>
    <s v="2010s"/>
  </r>
  <r>
    <x v="4777"/>
    <s v="Movie"/>
    <s v="Cannibal Island"/>
    <n v="2015"/>
    <s v="13+"/>
    <n v="54"/>
    <s v="Minute"/>
    <s v="Documentary, Special Interest"/>
    <s v="Teen"/>
    <x v="29"/>
    <m/>
    <s v="2010s"/>
  </r>
  <r>
    <x v="4778"/>
    <s v="Movie"/>
    <s v="Brooklyn Love Stories"/>
    <n v="2021"/>
    <s v="16+"/>
    <n v="84"/>
    <s v="Minute"/>
    <s v="Arthouse, Drama, Romance"/>
    <s v="Teen"/>
    <x v="30"/>
    <m/>
    <s v="2020s"/>
  </r>
  <r>
    <x v="4779"/>
    <s v="Movie"/>
    <s v="Bol Baby Bol"/>
    <n v="2014"/>
    <s v="ALL"/>
    <n v="129"/>
    <s v="Minute"/>
    <s v="Comedy"/>
    <s v="Kids"/>
    <x v="150"/>
    <m/>
    <s v="2010s"/>
  </r>
  <r>
    <x v="4780"/>
    <s v="Movie"/>
    <s v="Attention Please"/>
    <n v="2019"/>
    <s v="ALL"/>
    <n v="31"/>
    <s v="Minute"/>
    <s v="Documentary, Special Interest"/>
    <s v="Kids"/>
    <x v="68"/>
    <m/>
    <s v="2010s"/>
  </r>
  <r>
    <x v="4781"/>
    <s v="Movie"/>
    <s v="Ape Canyon"/>
    <n v="2021"/>
    <s v="16+"/>
    <n v="74"/>
    <s v="Minute"/>
    <s v="Action, Drama, Science Fiction"/>
    <s v="Teen"/>
    <x v="2"/>
    <m/>
    <s v="2020s"/>
  </r>
  <r>
    <x v="4782"/>
    <s v="Movie"/>
    <s v="Afternoon Delight"/>
    <n v="2013"/>
    <s v="R"/>
    <n v="98"/>
    <s v="Minute"/>
    <s v="Comedy, Drama"/>
    <s v="Adult"/>
    <x v="6"/>
    <m/>
    <s v="2010s"/>
  </r>
  <r>
    <x v="4783"/>
    <s v="Movie"/>
    <s v="Actress Wanted"/>
    <n v="2018"/>
    <s v="16+"/>
    <n v="81"/>
    <s v="Minute"/>
    <s v="Drama, Horror, Suspense"/>
    <s v="Teen"/>
    <x v="93"/>
    <m/>
    <s v="2010s"/>
  </r>
  <r>
    <x v="4784"/>
    <s v="Movie"/>
    <s v="Abuses"/>
    <n v="2021"/>
    <s v="18+"/>
    <n v="64"/>
    <s v="Minute"/>
    <s v="Drama, Romance"/>
    <s v="Adult"/>
    <x v="52"/>
    <m/>
    <s v="2020s"/>
  </r>
  <r>
    <x v="4785"/>
    <s v="Movie"/>
    <s v="A quiet heart"/>
    <n v="2016"/>
    <s v="13+"/>
    <n v="94"/>
    <s v="Minute"/>
    <s v="Drama"/>
    <s v="Teen"/>
    <x v="12"/>
    <m/>
    <s v="2010s"/>
  </r>
  <r>
    <x v="4786"/>
    <s v="Movie"/>
    <s v="A Hug"/>
    <n v="2020"/>
    <s v="16+"/>
    <n v="94"/>
    <s v="Minute"/>
    <s v="Drama"/>
    <s v="Teen"/>
    <x v="12"/>
    <m/>
    <s v="2020s"/>
  </r>
  <r>
    <x v="4787"/>
    <s v="Movie"/>
    <s v="45 Days To Be Rich"/>
    <n v="2021"/>
    <s v="18+"/>
    <n v="75"/>
    <s v="Minute"/>
    <s v="Comedy"/>
    <s v="Adult"/>
    <x v="77"/>
    <m/>
    <s v="2020s"/>
  </r>
  <r>
    <x v="4788"/>
    <s v="Movie"/>
    <s v="15 Minute Forest Stream Meditation"/>
    <n v="2020"/>
    <s v="ALL"/>
    <n v="15"/>
    <s v="Minute"/>
    <s v="Special Interest"/>
    <s v="Kids"/>
    <x v="87"/>
    <m/>
    <s v="2020s"/>
  </r>
  <r>
    <x v="4789"/>
    <s v="Movie"/>
    <s v="Voyage to the Planet of Prehistoric Women"/>
    <n v="1968"/>
    <s v="13+"/>
    <n v="80"/>
    <s v="Minute"/>
    <s v="Science Fiction"/>
    <s v="Teen"/>
    <x v="105"/>
    <m/>
    <s v="1960s"/>
  </r>
  <r>
    <x v="4790"/>
    <s v="Movie"/>
    <s v="Time Sleeper"/>
    <n v="2020"/>
    <s v="13+"/>
    <n v="93"/>
    <s v="Minute"/>
    <s v="Drama, Science Fiction"/>
    <s v="Teen"/>
    <x v="11"/>
    <m/>
    <s v="2020s"/>
  </r>
  <r>
    <x v="4791"/>
    <s v="Movie"/>
    <s v="The woman I lost"/>
    <n v="1949"/>
    <s v="16+"/>
    <n v="90"/>
    <s v="Minute"/>
    <s v="Drama"/>
    <s v="Teen"/>
    <x v="56"/>
    <m/>
    <s v="1940s"/>
  </r>
  <r>
    <x v="4792"/>
    <s v="Movie"/>
    <s v="The Woman"/>
    <n v="2011"/>
    <s v="R"/>
    <n v="103"/>
    <s v="Minute"/>
    <s v="Horror"/>
    <s v="Adult"/>
    <x v="22"/>
    <m/>
    <s v="2010s"/>
  </r>
  <r>
    <x v="4793"/>
    <s v="Movie"/>
    <s v="The Tell Tale Heart"/>
    <n v="2021"/>
    <s v="18+"/>
    <n v="80"/>
    <s v="Minute"/>
    <s v="Horror, Suspense"/>
    <s v="Adult"/>
    <x v="105"/>
    <m/>
    <s v="2020s"/>
  </r>
  <r>
    <x v="4794"/>
    <s v="Movie"/>
    <s v="The Prankster"/>
    <n v="2010"/>
    <s v="13+"/>
    <n v="117"/>
    <s v="Minute"/>
    <s v="Comedy"/>
    <s v="Teen"/>
    <x v="144"/>
    <m/>
    <s v="2010s"/>
  </r>
  <r>
    <x v="4795"/>
    <s v="Movie"/>
    <s v="The Husband's Lethal Intentions"/>
    <n v="2018"/>
    <s v="PG-13"/>
    <n v="93"/>
    <s v="Minute"/>
    <s v="Drama"/>
    <s v="Teen"/>
    <x v="11"/>
    <m/>
    <s v="2010s"/>
  </r>
  <r>
    <x v="4796"/>
    <s v="Movie"/>
    <s v="The End of the Road"/>
    <n v="2015"/>
    <s v="18+"/>
    <n v="40"/>
    <s v="Minute"/>
    <s v="Documentary, Special Interest"/>
    <s v="Adult"/>
    <x v="37"/>
    <m/>
    <s v="2010s"/>
  </r>
  <r>
    <x v="4797"/>
    <s v="Movie"/>
    <s v="Suburban Nightmare"/>
    <n v="2021"/>
    <s v="18+"/>
    <n v="85"/>
    <s v="Minute"/>
    <s v="Horror, Suspense"/>
    <s v="Adult"/>
    <x v="35"/>
    <m/>
    <s v="2020s"/>
  </r>
  <r>
    <x v="4798"/>
    <s v="Movie"/>
    <s v="Skate or Die"/>
    <n v="2008"/>
    <s v="16+"/>
    <n v="91"/>
    <s v="Minute"/>
    <s v="Action, Drama"/>
    <s v="Teen"/>
    <x v="51"/>
    <m/>
    <s v="2000s"/>
  </r>
  <r>
    <x v="4799"/>
    <s v="Movie"/>
    <s v="Samayam Ledhu Mithrama"/>
    <n v="2021"/>
    <s v="18+"/>
    <n v="24"/>
    <s v="Minute"/>
    <s v="Comedy, Drama"/>
    <s v="Adult"/>
    <x v="124"/>
    <m/>
    <s v="2020s"/>
  </r>
  <r>
    <x v="4800"/>
    <s v="Movie"/>
    <s v="Rock the Casbah"/>
    <n v="2013"/>
    <s v="16+"/>
    <n v="99"/>
    <s v="Minute"/>
    <s v="Comedy, Drama"/>
    <s v="Teen"/>
    <x v="42"/>
    <m/>
    <s v="2010s"/>
  </r>
  <r>
    <x v="4801"/>
    <s v="Movie"/>
    <s v="On The Edge"/>
    <n v="2020"/>
    <s v="16+"/>
    <n v="114"/>
    <s v="Minute"/>
    <s v="Action, Drama"/>
    <s v="Teen"/>
    <x v="59"/>
    <m/>
    <s v="2020s"/>
  </r>
  <r>
    <x v="4802"/>
    <s v="Movie"/>
    <s v="Nightingale: A Melody of Life"/>
    <n v="2021"/>
    <s v="16+"/>
    <n v="99"/>
    <s v="Minute"/>
    <s v="Arts, Entertainment, and Culture, Drama"/>
    <s v="Teen"/>
    <x v="42"/>
    <m/>
    <s v="2020s"/>
  </r>
  <r>
    <x v="4803"/>
    <s v="Movie"/>
    <s v="Mr. Weekend"/>
    <n v="2020"/>
    <s v="18+"/>
    <n v="94"/>
    <s v="Minute"/>
    <s v="Drama, Suspense"/>
    <s v="Adult"/>
    <x v="12"/>
    <m/>
    <s v="2020s"/>
  </r>
  <r>
    <x v="4804"/>
    <s v="Movie"/>
    <s v="Love Ni Bhavai"/>
    <n v="2017"/>
    <s v="13+"/>
    <n v="163"/>
    <s v="Minute"/>
    <s v="Comedy, Drama, Kids"/>
    <s v="Teen"/>
    <x v="138"/>
    <m/>
    <s v="2010s"/>
  </r>
  <r>
    <x v="4805"/>
    <s v="Movie"/>
    <s v="L'Enfant Terrible"/>
    <n v="2019"/>
    <s v="18+"/>
    <n v="127"/>
    <s v="Minute"/>
    <s v="Drama, Kids"/>
    <s v="Adult"/>
    <x v="96"/>
    <m/>
    <s v="2010s"/>
  </r>
  <r>
    <x v="4806"/>
    <s v="Movie"/>
    <s v="Kuriyan Jawan Bapu Preshaan"/>
    <n v="2021"/>
    <s v="13+"/>
    <n v="106"/>
    <s v="Minute"/>
    <s v="Comedy, Drama"/>
    <s v="Teen"/>
    <x v="76"/>
    <m/>
    <s v="2020s"/>
  </r>
  <r>
    <x v="4807"/>
    <s v="Movie"/>
    <s v="Killing Eva Braun"/>
    <n v="2014"/>
    <s v="18+"/>
    <n v="170"/>
    <s v="Minute"/>
    <s v="Drama, Historical"/>
    <s v="Adult"/>
    <x v="122"/>
    <m/>
    <s v="2010s"/>
  </r>
  <r>
    <x v="4808"/>
    <s v="Movie"/>
    <s v="History of a Scoundrel"/>
    <n v="1963"/>
    <s v="13+"/>
    <n v="89"/>
    <s v="Minute"/>
    <s v="Drama"/>
    <s v="Teen"/>
    <x v="34"/>
    <m/>
    <s v="1960s"/>
  </r>
  <r>
    <x v="4809"/>
    <s v="Movie"/>
    <s v="Fack Ju Goehte - Suck Me Shakespeer"/>
    <n v="2013"/>
    <s v="16+"/>
    <n v="117"/>
    <s v="Minute"/>
    <s v="Comedy, Kids"/>
    <s v="Teen"/>
    <x v="144"/>
    <m/>
    <s v="2010s"/>
  </r>
  <r>
    <x v="4810"/>
    <s v="Movie"/>
    <s v="By Nights End"/>
    <n v="2020"/>
    <s v="NR"/>
    <n v="86"/>
    <s v="Minute"/>
    <s v="Drama, Suspense"/>
    <s v="Unknown"/>
    <x v="19"/>
    <m/>
    <s v="2020s"/>
  </r>
  <r>
    <x v="4811"/>
    <s v="Movie"/>
    <s v="Beautiful"/>
    <n v="2000"/>
    <s v="PG-13"/>
    <n v="112"/>
    <s v="Minute"/>
    <s v="Comedy, Drama, Young Adult Audience"/>
    <s v="Teen"/>
    <x v="86"/>
    <m/>
    <s v="2000s"/>
  </r>
  <r>
    <x v="4812"/>
    <s v="Movie"/>
    <s v="Baby Shark and More Kids Songs"/>
    <n v="2018"/>
    <s v="ALL"/>
    <n v="52"/>
    <s v="Minute"/>
    <s v="Arts, Entertainment, and Culture, Kids"/>
    <s v="Kids"/>
    <x v="5"/>
    <m/>
    <s v="2010s"/>
  </r>
  <r>
    <x v="4813"/>
    <s v="Movie"/>
    <s v="American Mobster: Retribution"/>
    <n v="2021"/>
    <s v="18+"/>
    <n v="71"/>
    <s v="Minute"/>
    <s v="Action, Drama, Suspense"/>
    <s v="Adult"/>
    <x v="91"/>
    <m/>
    <s v="2020s"/>
  </r>
  <r>
    <x v="4814"/>
    <s v="Movie"/>
    <s v="A Sweetest Kiss"/>
    <n v="2019"/>
    <s v="16+"/>
    <n v="104"/>
    <s v="Minute"/>
    <s v="Drama, LGBTQ"/>
    <s v="Teen"/>
    <x v="16"/>
    <m/>
    <s v="2010s"/>
  </r>
  <r>
    <x v="4815"/>
    <s v="Movie"/>
    <s v="A Stone In The Water"/>
    <n v="2021"/>
    <s v="NR"/>
    <n v="96"/>
    <s v="Minute"/>
    <s v="Horror, Suspense"/>
    <s v="Unknown"/>
    <x v="14"/>
    <m/>
    <s v="2020s"/>
  </r>
  <r>
    <x v="4816"/>
    <s v="TV Show"/>
    <s v="A Murderous Affair in Horizon Tower"/>
    <n v="2020"/>
    <s v="13+"/>
    <n v="1"/>
    <s v="Season"/>
    <s v="Drama"/>
    <s v="Teen"/>
    <x v="15"/>
    <n v="1"/>
    <s v="2020s"/>
  </r>
  <r>
    <x v="4817"/>
    <s v="Movie"/>
    <s v="10 Hours for Christmas"/>
    <n v="2020"/>
    <s v="7+"/>
    <n v="92"/>
    <s v="Minute"/>
    <s v="Comedy, Kids"/>
    <s v="Kids"/>
    <x v="9"/>
    <m/>
    <s v="2020s"/>
  </r>
  <r>
    <x v="4818"/>
    <s v="Movie"/>
    <s v="Who Killed the Electric Car"/>
    <n v="2006"/>
    <s v="PG"/>
    <n v="93"/>
    <s v="Minute"/>
    <s v="Documentary, Special Interest"/>
    <s v="Teen"/>
    <x v="11"/>
    <m/>
    <s v="2000s"/>
  </r>
  <r>
    <x v="4819"/>
    <s v="Movie"/>
    <s v="Uzumaki (Spiral) (English subtitled)"/>
    <n v="2000"/>
    <s v="16+"/>
    <n v="91"/>
    <s v="Minute"/>
    <s v="Horror"/>
    <s v="Teen"/>
    <x v="51"/>
    <m/>
    <s v="2000s"/>
  </r>
  <r>
    <x v="4820"/>
    <s v="Movie"/>
    <s v="Trois 2: Pandora's Box"/>
    <n v="2012"/>
    <s v="R"/>
    <n v="102"/>
    <s v="Minute"/>
    <s v="Drama, Romance"/>
    <s v="Adult"/>
    <x v="57"/>
    <m/>
    <s v="2010s"/>
  </r>
  <r>
    <x v="4821"/>
    <s v="Movie"/>
    <s v="The Game"/>
    <n v="2021"/>
    <s v="16+"/>
    <n v="80"/>
    <s v="Minute"/>
    <s v="Comedy, Unscripted"/>
    <s v="Teen"/>
    <x v="105"/>
    <m/>
    <s v="2020s"/>
  </r>
  <r>
    <x v="4822"/>
    <s v="Movie"/>
    <s v="Tenderness"/>
    <n v="2009"/>
    <s v="R"/>
    <n v="101"/>
    <s v="Minute"/>
    <s v="Drama, Suspense"/>
    <s v="Adult"/>
    <x v="101"/>
    <m/>
    <s v="2000s"/>
  </r>
  <r>
    <x v="4823"/>
    <s v="Movie"/>
    <s v="Stagecoach to Denver"/>
    <n v="1946"/>
    <s v="13+"/>
    <n v="54"/>
    <s v="Minute"/>
    <s v="Western"/>
    <s v="Teen"/>
    <x v="29"/>
    <m/>
    <s v="1940s"/>
  </r>
  <r>
    <x v="4824"/>
    <s v="Movie"/>
    <s v="Shadows of the Evening"/>
    <n v="2017"/>
    <s v="13+"/>
    <n v="86"/>
    <s v="Minute"/>
    <s v="Drama"/>
    <s v="Teen"/>
    <x v="19"/>
    <m/>
    <s v="2010s"/>
  </r>
  <r>
    <x v="4825"/>
    <s v="Movie"/>
    <s v="Scientology"/>
    <n v="2012"/>
    <s v="7+"/>
    <n v="59"/>
    <s v="Minute"/>
    <s v="Documentary"/>
    <s v="Kids"/>
    <x v="53"/>
    <m/>
    <s v="2010s"/>
  </r>
  <r>
    <x v="4826"/>
    <s v="TV Show"/>
    <s v="Rainbow Rangers"/>
    <n v="2019"/>
    <s v="7+"/>
    <n v="1"/>
    <s v="Season"/>
    <s v="Action, Animation, Kids"/>
    <s v="Kids"/>
    <x v="15"/>
    <n v="1"/>
    <s v="2010s"/>
  </r>
  <r>
    <x v="4827"/>
    <s v="Movie"/>
    <s v="Positive"/>
    <n v="2021"/>
    <s v="18+"/>
    <n v="94"/>
    <s v="Minute"/>
    <s v="Action, Comedy"/>
    <s v="Adult"/>
    <x v="12"/>
    <m/>
    <s v="2020s"/>
  </r>
  <r>
    <x v="4828"/>
    <s v="Movie"/>
    <s v="Paradise Park"/>
    <n v="1992"/>
    <s v="16+"/>
    <n v="102"/>
    <s v="Minute"/>
    <s v="Arts, Entertainment, and Culture, Drama, Science Fiction"/>
    <s v="Teen"/>
    <x v="57"/>
    <m/>
    <s v="1990s"/>
  </r>
  <r>
    <x v="4829"/>
    <s v="Movie"/>
    <s v="Pal Joey"/>
    <n v="1957"/>
    <s v="13+"/>
    <n v="109"/>
    <s v="Minute"/>
    <s v="Arts, Entertainment, and Culture, Comedy, Romance"/>
    <s v="Teen"/>
    <x v="33"/>
    <m/>
    <s v="1950s"/>
  </r>
  <r>
    <x v="4830"/>
    <s v="Movie"/>
    <s v="Number One of the Secret Service"/>
    <n v="1978"/>
    <s v="R"/>
    <n v="87"/>
    <s v="Minute"/>
    <s v="Adventure"/>
    <s v="Adult"/>
    <x v="8"/>
    <m/>
    <s v="1970s"/>
  </r>
  <r>
    <x v="4831"/>
    <s v="Movie"/>
    <s v="Nepotism"/>
    <n v="2021"/>
    <s v="16+"/>
    <n v="61"/>
    <s v="Minute"/>
    <s v="Drama"/>
    <s v="Teen"/>
    <x v="104"/>
    <m/>
    <s v="2020s"/>
  </r>
  <r>
    <x v="4832"/>
    <s v="Movie"/>
    <s v="Mitzi Gaynor (2nd Special 1969)"/>
    <n v="1969"/>
    <s v="16+"/>
    <n v="52"/>
    <s v="Minute"/>
    <s v="Arts, Entertainment, and Culture, Music Videos and Concerts"/>
    <s v="Teen"/>
    <x v="5"/>
    <m/>
    <s v="1960s"/>
  </r>
  <r>
    <x v="4833"/>
    <s v="Movie"/>
    <s v="Loyal Opposition"/>
    <n v="1998"/>
    <s v="16+"/>
    <n v="92"/>
    <s v="Minute"/>
    <s v="Drama, Suspense"/>
    <s v="Teen"/>
    <x v="9"/>
    <m/>
    <s v="1990s"/>
  </r>
  <r>
    <x v="4834"/>
    <s v="TV Show"/>
    <s v="L.A. Complex, The"/>
    <n v="2012"/>
    <s v="TV-14"/>
    <n v="2"/>
    <s v="Season"/>
    <s v="Drama, Young Adult Audience"/>
    <s v="Teen"/>
    <x v="15"/>
    <n v="2"/>
    <s v="2010s"/>
  </r>
  <r>
    <x v="4835"/>
    <s v="TV Show"/>
    <s v="Kid vs. Kat"/>
    <n v="2011"/>
    <s v="TV-Y7"/>
    <n v="1"/>
    <s v="Season"/>
    <s v="Anime, Kids"/>
    <s v="Kids"/>
    <x v="15"/>
    <n v="1"/>
    <s v="2010s"/>
  </r>
  <r>
    <x v="4836"/>
    <s v="Movie"/>
    <s v="John Denver - Rocky Mountain High Live In Japan 1981"/>
    <n v="2009"/>
    <s v="ALL"/>
    <n v="75"/>
    <s v="Minute"/>
    <s v="Music Videos and Concerts"/>
    <s v="Kids"/>
    <x v="77"/>
    <m/>
    <s v="2000s"/>
  </r>
  <r>
    <x v="4837"/>
    <s v="Movie"/>
    <s v="I Am Fear"/>
    <n v="2020"/>
    <s v="16+"/>
    <n v="82"/>
    <s v="Minute"/>
    <s v="Horror, Suspense"/>
    <s v="Teen"/>
    <x v="113"/>
    <m/>
    <s v="2020s"/>
  </r>
  <r>
    <x v="4838"/>
    <s v="Movie"/>
    <s v="Hunt vs Lauda: F1's Greatest Racing Rivals"/>
    <n v="2013"/>
    <s v="13+"/>
    <n v="48"/>
    <s v="Minute"/>
    <s v="Documentary"/>
    <s v="Teen"/>
    <x v="54"/>
    <m/>
    <s v="2010s"/>
  </r>
  <r>
    <x v="4839"/>
    <s v="Movie"/>
    <s v="Goblin"/>
    <n v="2020"/>
    <s v="18+"/>
    <n v="71"/>
    <s v="Minute"/>
    <s v="Horror"/>
    <s v="Adult"/>
    <x v="91"/>
    <m/>
    <s v="2020s"/>
  </r>
  <r>
    <x v="4840"/>
    <s v="Movie"/>
    <s v="Give"/>
    <n v="2020"/>
    <s v="13+"/>
    <n v="76"/>
    <s v="Minute"/>
    <s v="Drama, Science Fiction"/>
    <s v="Teen"/>
    <x v="135"/>
    <m/>
    <s v="2020s"/>
  </r>
  <r>
    <x v="4841"/>
    <s v="Movie"/>
    <s v="Ghar Pe Bataao"/>
    <n v="2021"/>
    <s v="13+"/>
    <n v="73"/>
    <s v="Minute"/>
    <s v="Romance"/>
    <s v="Teen"/>
    <x v="103"/>
    <m/>
    <s v="2020s"/>
  </r>
  <r>
    <x v="4842"/>
    <s v="Movie"/>
    <s v="Fiddler: A Miracle of Miracles"/>
    <n v="2019"/>
    <s v="PG"/>
    <n v="97"/>
    <s v="Minute"/>
    <s v="Documentary"/>
    <s v="Teen"/>
    <x v="110"/>
    <m/>
    <s v="2010s"/>
  </r>
  <r>
    <x v="4843"/>
    <s v="Movie"/>
    <s v="Eternity"/>
    <n v="2021"/>
    <s v="13+"/>
    <n v="45"/>
    <s v="Minute"/>
    <s v="Drama, Romance"/>
    <s v="Teen"/>
    <x v="4"/>
    <m/>
    <s v="2020s"/>
  </r>
  <r>
    <x v="4844"/>
    <s v="Movie"/>
    <s v="Cut the Rope - Om Nom Stories Video Blog"/>
    <n v="2017"/>
    <s v="ALL"/>
    <n v="23"/>
    <s v="Minute"/>
    <s v="Animation, Kids, Sports"/>
    <s v="Kids"/>
    <x v="111"/>
    <m/>
    <s v="2010s"/>
  </r>
  <r>
    <x v="4845"/>
    <s v="Movie"/>
    <s v="Captain Rana Pratap"/>
    <n v="2021"/>
    <s v="16+"/>
    <n v="150"/>
    <s v="Minute"/>
    <s v="Action, Drama"/>
    <s v="Teen"/>
    <x v="165"/>
    <m/>
    <s v="2020s"/>
  </r>
  <r>
    <x v="4846"/>
    <s v="Movie"/>
    <s v="Blowfly Park"/>
    <n v="2016"/>
    <s v="16+"/>
    <n v="92"/>
    <s v="Minute"/>
    <s v="Arthouse, LGBTQ, Suspense"/>
    <s v="Teen"/>
    <x v="9"/>
    <m/>
    <s v="2010s"/>
  </r>
  <r>
    <x v="4847"/>
    <s v="Movie"/>
    <s v="At Granny's House"/>
    <n v="2015"/>
    <s v="18+"/>
    <n v="87"/>
    <s v="Minute"/>
    <s v="Horror, Suspense"/>
    <s v="Adult"/>
    <x v="8"/>
    <m/>
    <s v="2010s"/>
  </r>
  <r>
    <x v="4848"/>
    <s v="TV Show"/>
    <s v="The Ultimate Mixologist"/>
    <n v="2021"/>
    <s v="TV-MA"/>
    <n v="1"/>
    <s v="Season"/>
    <s v="Special Interest, Unscripted"/>
    <s v="Adult"/>
    <x v="15"/>
    <n v="1"/>
    <s v="2020s"/>
  </r>
  <r>
    <x v="4849"/>
    <s v="TV Show"/>
    <s v="The Last Hour"/>
    <n v="2021"/>
    <s v="16+"/>
    <n v="1"/>
    <s v="Season"/>
    <s v="Drama, Suspense"/>
    <s v="Teen"/>
    <x v="15"/>
    <n v="1"/>
    <s v="2020s"/>
  </r>
  <r>
    <x v="4850"/>
    <s v="Movie"/>
    <s v="The Boy From Medellín"/>
    <n v="2021"/>
    <s v="16+"/>
    <n v="96"/>
    <s v="Minute"/>
    <s v="Documentary"/>
    <s v="Teen"/>
    <x v="14"/>
    <m/>
    <s v="2020s"/>
  </r>
  <r>
    <x v="4851"/>
    <s v="Movie"/>
    <s v="Tad: The Lost Explorer"/>
    <n v="2013"/>
    <s v="ALL"/>
    <n v="92"/>
    <s v="Minute"/>
    <s v="Adventure, Comedy, Kids"/>
    <s v="Kids"/>
    <x v="9"/>
    <m/>
    <s v="2010s"/>
  </r>
  <r>
    <x v="4852"/>
    <s v="Movie"/>
    <s v="Ta Ra Rum Pum"/>
    <n v="2007"/>
    <s v="ALL"/>
    <n v="156"/>
    <s v="Minute"/>
    <s v="Drama, International, Kids"/>
    <s v="Kids"/>
    <x v="167"/>
    <m/>
    <s v="2000s"/>
  </r>
  <r>
    <x v="4853"/>
    <s v="Movie"/>
    <s v="Sisters And The Shrink 2"/>
    <n v="2021"/>
    <s v="18+"/>
    <n v="85"/>
    <s v="Minute"/>
    <s v="Comedy, Drama, Special Interest"/>
    <s v="Adult"/>
    <x v="35"/>
    <m/>
    <s v="2020s"/>
  </r>
  <r>
    <x v="4854"/>
    <s v="Movie"/>
    <s v="Shukra"/>
    <n v="2021"/>
    <s v="13+"/>
    <n v="117"/>
    <s v="Minute"/>
    <s v="Drama, Suspense"/>
    <s v="Teen"/>
    <x v="144"/>
    <m/>
    <s v="2020s"/>
  </r>
  <r>
    <x v="4855"/>
    <s v="Movie"/>
    <s v="Ruta Madre"/>
    <n v="2019"/>
    <s v="18+"/>
    <n v="92"/>
    <s v="Minute"/>
    <s v="Action, Adventure, Comedy"/>
    <s v="Adult"/>
    <x v="9"/>
    <m/>
    <s v="2010s"/>
  </r>
  <r>
    <x v="4856"/>
    <s v="TV Show"/>
    <s v="Oh My Ghost"/>
    <n v="2015"/>
    <s v="13+"/>
    <n v="1"/>
    <s v="Season"/>
    <s v="TV Shows"/>
    <s v="Teen"/>
    <x v="15"/>
    <n v="1"/>
    <s v="2010s"/>
  </r>
  <r>
    <x v="4857"/>
    <s v="TV Show"/>
    <s v="Ninja Robots Season 1"/>
    <n v="1995"/>
    <s v="13+"/>
    <n v="1"/>
    <s v="Season"/>
    <s v="Anime"/>
    <s v="Teen"/>
    <x v="15"/>
    <n v="1"/>
    <s v="1990s"/>
  </r>
  <r>
    <x v="4858"/>
    <s v="Movie"/>
    <s v="Mitzi... Zings into Spring"/>
    <n v="1977"/>
    <s v="16+"/>
    <n v="51"/>
    <s v="Minute"/>
    <s v="Arts, Entertainment, and Culture"/>
    <s v="Teen"/>
    <x v="75"/>
    <m/>
    <s v="1970s"/>
  </r>
  <r>
    <x v="4859"/>
    <s v="Movie"/>
    <s v="Mitzi... What's Hot, What's Not"/>
    <n v="1978"/>
    <s v="16+"/>
    <n v="51"/>
    <s v="Minute"/>
    <s v="Arts, Entertainment, and Culture"/>
    <s v="Teen"/>
    <x v="75"/>
    <m/>
    <s v="1970s"/>
  </r>
  <r>
    <x v="4860"/>
    <s v="Movie"/>
    <s v="Mitzi Gaynor, The First Time"/>
    <n v="1973"/>
    <s v="16+"/>
    <n v="52"/>
    <s v="Minute"/>
    <s v="Arts, Entertainment, and Culture"/>
    <s v="Teen"/>
    <x v="5"/>
    <m/>
    <s v="1970s"/>
  </r>
  <r>
    <x v="4861"/>
    <s v="Movie"/>
    <s v="Mitzi Gaynor, A Tribute to the American Housewife"/>
    <n v="1974"/>
    <s v="16+"/>
    <n v="52"/>
    <s v="Minute"/>
    <s v="Arts, Entertainment, and Culture"/>
    <s v="Teen"/>
    <x v="5"/>
    <m/>
    <s v="1970s"/>
  </r>
  <r>
    <x v="4862"/>
    <s v="Movie"/>
    <s v="Mitzi Gaynor Razzle Dazzle! The Special Years"/>
    <n v="2008"/>
    <s v="16+"/>
    <n v="58"/>
    <s v="Minute"/>
    <s v="Arts, Entertainment, and Culture"/>
    <s v="Teen"/>
    <x v="48"/>
    <m/>
    <s v="2000s"/>
  </r>
  <r>
    <x v="4863"/>
    <s v="Movie"/>
    <s v="Mitzi Gaynor and 100 Guys"/>
    <n v="1975"/>
    <s v="16+"/>
    <n v="52"/>
    <s v="Minute"/>
    <s v="Arts, Entertainment, and Culture"/>
    <s v="Teen"/>
    <x v="5"/>
    <m/>
    <s v="1970s"/>
  </r>
  <r>
    <x v="4864"/>
    <s v="Movie"/>
    <s v="Mitzi (NBC 1968)"/>
    <n v="1968"/>
    <s v="16+"/>
    <n v="52"/>
    <s v="Minute"/>
    <s v="Arts, Entertainment, and Culture, Music Videos and Concerts"/>
    <s v="Teen"/>
    <x v="5"/>
    <m/>
    <s v="1960s"/>
  </r>
  <r>
    <x v="4865"/>
    <s v="Movie"/>
    <s v="Maanbumigu Maanavan"/>
    <n v="1996"/>
    <s v="ALL"/>
    <n v="149"/>
    <s v="Minute"/>
    <s v="Action, Drama"/>
    <s v="Kids"/>
    <x v="70"/>
    <m/>
    <s v="1990s"/>
  </r>
  <r>
    <x v="4866"/>
    <s v="Movie"/>
    <s v="In The Hood"/>
    <n v="2017"/>
    <s v="16+"/>
    <n v="95"/>
    <s v="Minute"/>
    <s v="Action, Drama"/>
    <s v="Teen"/>
    <x v="41"/>
    <m/>
    <s v="2010s"/>
  </r>
  <r>
    <x v="4867"/>
    <s v="Movie"/>
    <s v="Idi Na Selfie"/>
    <n v="2021"/>
    <s v="18+"/>
    <n v="136"/>
    <s v="Minute"/>
    <s v="Drama, Horror"/>
    <s v="Adult"/>
    <x v="60"/>
    <m/>
    <s v="2020s"/>
  </r>
  <r>
    <x v="4868"/>
    <s v="Movie"/>
    <s v="Hobo Heyseus"/>
    <n v="2021"/>
    <s v="NC-17"/>
    <n v="89"/>
    <s v="Minute"/>
    <s v="Action, Drama"/>
    <s v="Adult"/>
    <x v="34"/>
    <m/>
    <s v="2020s"/>
  </r>
  <r>
    <x v="4869"/>
    <s v="Movie"/>
    <s v="Good Grief It's Friday"/>
    <n v="2021"/>
    <s v="16+"/>
    <n v="129"/>
    <s v="Minute"/>
    <s v="Drama, Suspense"/>
    <s v="Teen"/>
    <x v="150"/>
    <m/>
    <s v="2020s"/>
  </r>
  <r>
    <x v="4870"/>
    <s v="Movie"/>
    <s v="Golmaal"/>
    <n v="2005"/>
    <s v="ALL"/>
    <n v="138"/>
    <s v="Minute"/>
    <s v="Comedy"/>
    <s v="Kids"/>
    <x v="62"/>
    <m/>
    <s v="2000s"/>
  </r>
  <r>
    <x v="4871"/>
    <s v="Movie"/>
    <s v="Garden of Eden"/>
    <n v="2020"/>
    <s v="ALL"/>
    <n v="53"/>
    <s v="Minute"/>
    <s v="Drama, Kids, Special Interest"/>
    <s v="Kids"/>
    <x v="46"/>
    <m/>
    <s v="2020s"/>
  </r>
  <r>
    <x v="4872"/>
    <s v="TV Show"/>
    <s v="Duky the Little Fox"/>
    <n v="2019"/>
    <s v="7+"/>
    <n v="1"/>
    <s v="Season"/>
    <s v="Action, Animation, Kids"/>
    <s v="Kids"/>
    <x v="15"/>
    <n v="1"/>
    <s v="2010s"/>
  </r>
  <r>
    <x v="4873"/>
    <s v="Movie"/>
    <s v="Dream Boy"/>
    <n v="2021"/>
    <s v="16+"/>
    <n v="139"/>
    <s v="Minute"/>
    <s v="Comedy, Drama, Romance"/>
    <s v="Teen"/>
    <x v="85"/>
    <m/>
    <s v="2020s"/>
  </r>
  <r>
    <x v="4874"/>
    <s v="Movie"/>
    <s v="Cut The Rope: Om Nom Stories - Challenging Games"/>
    <n v="2021"/>
    <s v="ALL"/>
    <n v="41"/>
    <s v="Minute"/>
    <s v="Animation, Kids"/>
    <s v="Kids"/>
    <x v="141"/>
    <m/>
    <s v="2020s"/>
  </r>
  <r>
    <x v="4875"/>
    <s v="Movie"/>
    <s v="Chhoti Bahu"/>
    <n v="1971"/>
    <s v="ALL"/>
    <n v="137"/>
    <s v="Minute"/>
    <s v="Drama, Kids"/>
    <s v="Kids"/>
    <x v="134"/>
    <m/>
    <s v="1970s"/>
  </r>
  <r>
    <x v="4876"/>
    <s v="Movie"/>
    <s v="Chelli Kosam"/>
    <n v="2021"/>
    <s v="13+"/>
    <n v="22"/>
    <s v="Minute"/>
    <s v="Drama, Kids"/>
    <s v="Teen"/>
    <x v="27"/>
    <m/>
    <s v="2020s"/>
  </r>
  <r>
    <x v="4877"/>
    <s v="Movie"/>
    <s v="Catching Up"/>
    <n v="2020"/>
    <s v="18+"/>
    <n v="107"/>
    <s v="Minute"/>
    <s v="Comedy, Drama, Romance"/>
    <s v="Adult"/>
    <x v="79"/>
    <m/>
    <s v="2020s"/>
  </r>
  <r>
    <x v="4878"/>
    <s v="Movie"/>
    <s v="Breach"/>
    <n v="2020"/>
    <s v="R"/>
    <n v="93"/>
    <s v="Minute"/>
    <s v="Action, Adventure, Suspense"/>
    <s v="Adult"/>
    <x v="11"/>
    <m/>
    <s v="2020s"/>
  </r>
  <r>
    <x v="4879"/>
    <s v="Movie"/>
    <s v="Blacksmith"/>
    <n v="2017"/>
    <s v="ALL"/>
    <n v="16"/>
    <s v="Minute"/>
    <s v="Documentary"/>
    <s v="Kids"/>
    <x v="161"/>
    <m/>
    <s v="2010s"/>
  </r>
  <r>
    <x v="4880"/>
    <s v="Movie"/>
    <s v="Bandhan"/>
    <n v="1968"/>
    <s v="13+"/>
    <n v="150"/>
    <s v="Minute"/>
    <s v="Arts, Entertainment, and Culture, Drama"/>
    <s v="Teen"/>
    <x v="165"/>
    <m/>
    <s v="1960s"/>
  </r>
  <r>
    <x v="4881"/>
    <s v="Movie"/>
    <s v="Babyface"/>
    <n v="1998"/>
    <s v="18+"/>
    <n v="112"/>
    <s v="Minute"/>
    <s v="Drama"/>
    <s v="Adult"/>
    <x v="86"/>
    <m/>
    <s v="1990s"/>
  </r>
  <r>
    <x v="4882"/>
    <s v="Movie"/>
    <s v="Axeman At Cutter's Creek"/>
    <n v="2021"/>
    <s v="18+"/>
    <n v="78"/>
    <s v="Minute"/>
    <s v="Horror"/>
    <s v="Adult"/>
    <x v="43"/>
    <m/>
    <s v="2020s"/>
  </r>
  <r>
    <x v="4883"/>
    <s v="Movie"/>
    <s v="Atma Vasikaranam"/>
    <n v="2021"/>
    <s v="18+"/>
    <n v="113"/>
    <s v="Minute"/>
    <s v="Drama, Horror, Romance"/>
    <s v="Adult"/>
    <x v="0"/>
    <m/>
    <s v="2020s"/>
  </r>
  <r>
    <x v="4884"/>
    <s v="Movie"/>
    <s v="Aparajito"/>
    <n v="1956"/>
    <s v="ALL"/>
    <n v="100"/>
    <s v="Minute"/>
    <s v="Drama"/>
    <s v="Kids"/>
    <x v="63"/>
    <m/>
    <s v="1950s"/>
  </r>
  <r>
    <x v="4885"/>
    <s v="Movie"/>
    <s v="And There Were 4"/>
    <n v="2018"/>
    <s v="18+"/>
    <n v="84"/>
    <s v="Minute"/>
    <s v="Action, Drama"/>
    <s v="Adult"/>
    <x v="30"/>
    <m/>
    <s v="2010s"/>
  </r>
  <r>
    <x v="4886"/>
    <s v="Movie"/>
    <s v="Waiting for the Sea"/>
    <n v="2013"/>
    <s v="16+"/>
    <n v="105"/>
    <s v="Minute"/>
    <s v="Drama, Romance, Suspense"/>
    <s v="Teen"/>
    <x v="112"/>
    <m/>
    <s v="2010s"/>
  </r>
  <r>
    <x v="4887"/>
    <s v="TV Show"/>
    <s v="True Friend"/>
    <n v="2020"/>
    <s v="16+"/>
    <n v="1"/>
    <s v="Season"/>
    <s v="Drama"/>
    <s v="Teen"/>
    <x v="15"/>
    <n v="1"/>
    <s v="2020s"/>
  </r>
  <r>
    <x v="4888"/>
    <s v="Movie"/>
    <s v="Toys Storage 2"/>
    <n v="2021"/>
    <s v="13+"/>
    <n v="99"/>
    <s v="Minute"/>
    <s v="Animation, Kids"/>
    <s v="Teen"/>
    <x v="42"/>
    <m/>
    <s v="2020s"/>
  </r>
  <r>
    <x v="4889"/>
    <s v="Movie"/>
    <s v="Tomorrow's Star"/>
    <n v="2018"/>
    <s v="16+"/>
    <n v="82"/>
    <s v="Minute"/>
    <s v="Arts, Entertainment, and Culture, Drama, Music Videos and Concerts"/>
    <s v="Teen"/>
    <x v="113"/>
    <m/>
    <s v="2010s"/>
  </r>
  <r>
    <x v="4890"/>
    <s v="Movie"/>
    <s v="Technoland Musicland"/>
    <n v="2021"/>
    <s v="ALL"/>
    <n v="43"/>
    <s v="Minute"/>
    <s v="Animation, Kids"/>
    <s v="Kids"/>
    <x v="83"/>
    <m/>
    <s v="2020s"/>
  </r>
  <r>
    <x v="4891"/>
    <s v="Movie"/>
    <s v="Skin Traffik"/>
    <n v="2015"/>
    <s v="R"/>
    <n v="97"/>
    <s v="Minute"/>
    <s v="Action"/>
    <s v="Adult"/>
    <x v="110"/>
    <m/>
    <s v="2010s"/>
  </r>
  <r>
    <x v="4892"/>
    <s v="Movie"/>
    <s v="Red wine night"/>
    <n v="1967"/>
    <s v="18+"/>
    <n v="94"/>
    <s v="Minute"/>
    <s v="Drama"/>
    <s v="Adult"/>
    <x v="12"/>
    <m/>
    <s v="1960s"/>
  </r>
  <r>
    <x v="4893"/>
    <s v="Movie"/>
    <s v="Quilombo"/>
    <n v="1984"/>
    <s v="18+"/>
    <n v="120"/>
    <s v="Minute"/>
    <s v="Action, Arthouse, Drama"/>
    <s v="Adult"/>
    <x v="108"/>
    <m/>
    <s v="1980s"/>
  </r>
  <r>
    <x v="4894"/>
    <s v="Movie"/>
    <s v="Prema Kiligal"/>
    <n v="2020"/>
    <s v="13+"/>
    <n v="118"/>
    <s v="Minute"/>
    <s v="Drama, Romance"/>
    <s v="Teen"/>
    <x v="84"/>
    <m/>
    <s v="2020s"/>
  </r>
  <r>
    <x v="4895"/>
    <s v="Movie"/>
    <s v="Paquete #3"/>
    <n v="2015"/>
    <s v="16+"/>
    <n v="100"/>
    <s v="Minute"/>
    <s v="Comedy, Drama"/>
    <s v="Teen"/>
    <x v="63"/>
    <m/>
    <s v="2010s"/>
  </r>
  <r>
    <x v="4896"/>
    <s v="Movie"/>
    <s v="Nau Mahine Nau Divas"/>
    <n v="2009"/>
    <s v="13+"/>
    <n v="131"/>
    <s v="Minute"/>
    <s v="Comedy"/>
    <s v="Teen"/>
    <x v="7"/>
    <m/>
    <s v="2000s"/>
  </r>
  <r>
    <x v="4897"/>
    <s v="TV Show"/>
    <s v="Lynx"/>
    <n v="2020"/>
    <s v="16+"/>
    <n v="1"/>
    <s v="Season"/>
    <s v="Drama"/>
    <s v="Teen"/>
    <x v="15"/>
    <n v="1"/>
    <s v="2020s"/>
  </r>
  <r>
    <x v="4898"/>
    <s v="Movie"/>
    <s v="Hoop Soldiers"/>
    <n v="2001"/>
    <s v="R"/>
    <n v="99"/>
    <s v="Minute"/>
    <s v="Action, Sports"/>
    <s v="Adult"/>
    <x v="42"/>
    <m/>
    <s v="2000s"/>
  </r>
  <r>
    <x v="4899"/>
    <s v="Movie"/>
    <s v="Gubbacchi Goravanka"/>
    <n v="2020"/>
    <s v="13+"/>
    <n v="118"/>
    <s v="Minute"/>
    <s v="Drama, Romance"/>
    <s v="Teen"/>
    <x v="84"/>
    <m/>
    <s v="2020s"/>
  </r>
  <r>
    <x v="4900"/>
    <s v="Movie"/>
    <s v="First Love"/>
    <n v="2019"/>
    <s v="NR"/>
    <n v="108"/>
    <s v="Minute"/>
    <s v="Action, Arthouse, Romance"/>
    <s v="Unknown"/>
    <x v="80"/>
    <m/>
    <s v="2010s"/>
  </r>
  <r>
    <x v="4901"/>
    <s v="Movie"/>
    <s v="Favourite Nursery Rhymes"/>
    <n v="2021"/>
    <s v="ALL"/>
    <n v="33"/>
    <s v="Minute"/>
    <s v="Animation, Kids"/>
    <s v="Kids"/>
    <x v="39"/>
    <m/>
    <s v="2020s"/>
  </r>
  <r>
    <x v="4902"/>
    <s v="Movie"/>
    <s v="El Cid, The Legend"/>
    <n v="2020"/>
    <s v="ALL"/>
    <n v="63"/>
    <s v="Minute"/>
    <s v="Documentary"/>
    <s v="Kids"/>
    <x v="130"/>
    <m/>
    <s v="2020s"/>
  </r>
  <r>
    <x v="4903"/>
    <s v="TV Show"/>
    <s v="Deadly Game"/>
    <n v="2016"/>
    <s v="ALL"/>
    <n v="1"/>
    <s v="Season"/>
    <s v="Documentary"/>
    <s v="Kids"/>
    <x v="15"/>
    <n v="1"/>
    <s v="2010s"/>
  </r>
  <r>
    <x v="4904"/>
    <s v="Movie"/>
    <s v="Cut The Rope: Om Nom Stories - Cooking and Shopping"/>
    <n v="2021"/>
    <s v="ALL"/>
    <n v="44"/>
    <s v="Minute"/>
    <s v="Animation, Kids"/>
    <s v="Kids"/>
    <x v="107"/>
    <m/>
    <s v="2020s"/>
  </r>
  <r>
    <x v="4905"/>
    <s v="Movie"/>
    <s v="Chasing"/>
    <n v="2021"/>
    <s v="13+"/>
    <n v="109"/>
    <s v="Minute"/>
    <s v="Action, Comedy"/>
    <s v="Teen"/>
    <x v="33"/>
    <m/>
    <s v="2020s"/>
  </r>
  <r>
    <x v="4906"/>
    <s v="Movie"/>
    <s v="After You're Gone"/>
    <n v="2016"/>
    <s v="16+"/>
    <n v="111"/>
    <s v="Minute"/>
    <s v="Arts, Entertainment, and Culture, Drama"/>
    <s v="Teen"/>
    <x v="38"/>
    <m/>
    <s v="2010s"/>
  </r>
  <r>
    <x v="4907"/>
    <s v="Movie"/>
    <s v="Obsessive Comedic Disorder"/>
    <n v="2016"/>
    <s v="18+"/>
    <n v="80"/>
    <s v="Minute"/>
    <s v="Arts, Entertainment, and Culture, Comedy"/>
    <s v="Adult"/>
    <x v="105"/>
    <m/>
    <s v="2010s"/>
  </r>
  <r>
    <x v="4908"/>
    <s v="Movie"/>
    <s v="My Blind Brother"/>
    <n v="2016"/>
    <s v="R"/>
    <n v="85"/>
    <s v="Minute"/>
    <s v="Comedy, Drama"/>
    <s v="Adult"/>
    <x v="35"/>
    <m/>
    <s v="2010s"/>
  </r>
  <r>
    <x v="4909"/>
    <s v="Movie"/>
    <s v="Love, Rosie"/>
    <n v="2015"/>
    <s v="R"/>
    <n v="103"/>
    <s v="Minute"/>
    <s v="Comedy, Drama"/>
    <s v="Adult"/>
    <x v="22"/>
    <m/>
    <s v="2010s"/>
  </r>
  <r>
    <x v="4910"/>
    <s v="Movie"/>
    <s v="In Search of Doc Holliday"/>
    <n v="2016"/>
    <s v="13+"/>
    <n v="75"/>
    <s v="Minute"/>
    <s v="Documentary"/>
    <s v="Teen"/>
    <x v="77"/>
    <m/>
    <s v="2010s"/>
  </r>
  <r>
    <x v="4911"/>
    <s v="Movie"/>
    <s v="Imprisoned | Laurence Fishburne"/>
    <n v="2020"/>
    <s v="R"/>
    <n v="104"/>
    <s v="Minute"/>
    <s v="Action, Suspense"/>
    <s v="Adult"/>
    <x v="16"/>
    <m/>
    <s v="2020s"/>
  </r>
  <r>
    <x v="4912"/>
    <s v="Movie"/>
    <s v="Hal King"/>
    <n v="2021"/>
    <s v="16+"/>
    <n v="114"/>
    <s v="Minute"/>
    <s v="Romance"/>
    <s v="Teen"/>
    <x v="59"/>
    <m/>
    <s v="2020s"/>
  </r>
  <r>
    <x v="4913"/>
    <s v="TV Show"/>
    <s v="Ekaterina: The Rise of Catherine the Great"/>
    <n v="2014"/>
    <s v="16+"/>
    <n v="1"/>
    <s v="Season"/>
    <s v="Drama"/>
    <s v="Teen"/>
    <x v="15"/>
    <n v="1"/>
    <s v="2010s"/>
  </r>
  <r>
    <x v="4914"/>
    <s v="TV Show"/>
    <s v="Cruising the Cut"/>
    <n v="2021"/>
    <s v="13+"/>
    <n v="4"/>
    <s v="Season"/>
    <s v="Documentary, Special Interest"/>
    <s v="Teen"/>
    <x v="15"/>
    <n v="4"/>
    <s v="2020s"/>
  </r>
  <r>
    <x v="4915"/>
    <s v="Movie"/>
    <s v="Before/During/After"/>
    <n v="2021"/>
    <s v="16+"/>
    <n v="83"/>
    <s v="Minute"/>
    <s v="Comedy, Drama"/>
    <s v="Teen"/>
    <x v="106"/>
    <m/>
    <s v="2020s"/>
  </r>
  <r>
    <x v="4916"/>
    <s v="Movie"/>
    <s v="About Hope"/>
    <n v="2021"/>
    <s v="13+"/>
    <n v="92"/>
    <s v="Minute"/>
    <s v="Comedy, Drama"/>
    <s v="Teen"/>
    <x v="9"/>
    <m/>
    <s v="2020s"/>
  </r>
  <r>
    <x v="4917"/>
    <s v="Movie"/>
    <s v="A Marriage of Convenience"/>
    <n v="1998"/>
    <s v="13+"/>
    <n v="91"/>
    <s v="Minute"/>
    <s v="Drama, Kids, Romance"/>
    <s v="Teen"/>
    <x v="51"/>
    <m/>
    <s v="1990s"/>
  </r>
  <r>
    <x v="4918"/>
    <s v="Movie"/>
    <s v="Turned Out"/>
    <n v="2019"/>
    <s v="18+"/>
    <n v="132"/>
    <s v="Minute"/>
    <s v="Comedy, Drama, LGBTQ"/>
    <s v="Adult"/>
    <x v="100"/>
    <m/>
    <s v="2010s"/>
  </r>
  <r>
    <x v="4919"/>
    <s v="Movie"/>
    <s v="The Ride"/>
    <n v="2018"/>
    <s v="PG-13"/>
    <n v="98"/>
    <s v="Minute"/>
    <s v="Drama, Special Interest"/>
    <s v="Teen"/>
    <x v="6"/>
    <m/>
    <s v="2010s"/>
  </r>
  <r>
    <x v="4920"/>
    <s v="Movie"/>
    <s v="The Neon Demon"/>
    <n v="2016"/>
    <s v="R"/>
    <n v="117"/>
    <s v="Minute"/>
    <s v="Horror, Suspense"/>
    <s v="Adult"/>
    <x v="144"/>
    <m/>
    <s v="2010s"/>
  </r>
  <r>
    <x v="4921"/>
    <s v="Movie"/>
    <s v="Spelling my Germany"/>
    <n v="2010"/>
    <s v="16+"/>
    <n v="86"/>
    <s v="Minute"/>
    <s v="Drama, Romance"/>
    <s v="Teen"/>
    <x v="19"/>
    <m/>
    <s v="2010s"/>
  </r>
  <r>
    <x v="4922"/>
    <s v="Movie"/>
    <s v="Love You Right"/>
    <n v="2021"/>
    <s v="18+"/>
    <n v="110"/>
    <s v="Minute"/>
    <s v="Arts, Entertainment, and Culture, Drama"/>
    <s v="Adult"/>
    <x v="1"/>
    <m/>
    <s v="2020s"/>
  </r>
  <r>
    <x v="4923"/>
    <s v="Movie"/>
    <s v="Lionheart"/>
    <n v="1991"/>
    <s v="R"/>
    <n v="105"/>
    <s v="Minute"/>
    <s v="Action, Adventure"/>
    <s v="Adult"/>
    <x v="112"/>
    <m/>
    <s v="1990s"/>
  </r>
  <r>
    <x v="4924"/>
    <s v="TV Show"/>
    <s v="Life's Rewards"/>
    <n v="2021"/>
    <s v="13+"/>
    <n v="1"/>
    <s v="Season"/>
    <s v="Comedy, Drama"/>
    <s v="Teen"/>
    <x v="15"/>
    <n v="1"/>
    <s v="2020s"/>
  </r>
  <r>
    <x v="4925"/>
    <s v="Movie"/>
    <s v="Istha Sakhi"/>
    <n v="2021"/>
    <s v="16+"/>
    <n v="131"/>
    <s v="Minute"/>
    <s v="Drama, Romance"/>
    <s v="Teen"/>
    <x v="7"/>
    <m/>
    <s v="2020s"/>
  </r>
  <r>
    <x v="4926"/>
    <s v="Movie"/>
    <s v="Forbidden Secrets"/>
    <n v="2005"/>
    <s v="13+"/>
    <n v="89"/>
    <s v="Minute"/>
    <s v="Drama, Suspense"/>
    <s v="Teen"/>
    <x v="34"/>
    <m/>
    <s v="2000s"/>
  </r>
  <r>
    <x v="4927"/>
    <s v="Movie"/>
    <s v="Broken Vows (2016)"/>
    <n v="2016"/>
    <s v="R"/>
    <n v="91"/>
    <s v="Minute"/>
    <s v="Horror, Suspense"/>
    <s v="Adult"/>
    <x v="51"/>
    <m/>
    <s v="2010s"/>
  </r>
  <r>
    <x v="4928"/>
    <s v="Movie"/>
    <s v="Without a Paddle: Nature's Calling"/>
    <n v="2009"/>
    <s v="PG-13"/>
    <n v="91"/>
    <s v="Minute"/>
    <s v="Action, Adventure, Comedy"/>
    <s v="Teen"/>
    <x v="51"/>
    <m/>
    <s v="2000s"/>
  </r>
  <r>
    <x v="4929"/>
    <s v="TV Show"/>
    <s v="Troy The Train"/>
    <n v="2017"/>
    <s v="ALL"/>
    <n v="1"/>
    <s v="Season"/>
    <s v="Animation, Kids, Special Interest"/>
    <s v="Kids"/>
    <x v="15"/>
    <n v="1"/>
    <s v="2010s"/>
  </r>
  <r>
    <x v="4930"/>
    <s v="Movie"/>
    <s v="The Quiet Man"/>
    <n v="1952"/>
    <s v="13+"/>
    <n v="129"/>
    <s v="Minute"/>
    <s v="Comedy, Drama"/>
    <s v="Teen"/>
    <x v="150"/>
    <m/>
    <s v="1950s"/>
  </r>
  <r>
    <x v="4931"/>
    <s v="Movie"/>
    <s v="The Hunt"/>
    <n v="2020"/>
    <s v="16+"/>
    <n v="92"/>
    <s v="Minute"/>
    <s v="Horror"/>
    <s v="Teen"/>
    <x v="9"/>
    <m/>
    <s v="2020s"/>
  </r>
  <r>
    <x v="4932"/>
    <s v="Movie"/>
    <s v="The Climbers"/>
    <n v="2019"/>
    <s v="13+"/>
    <n v="123"/>
    <s v="Minute"/>
    <s v="Action, Drama"/>
    <s v="Teen"/>
    <x v="117"/>
    <m/>
    <s v="2010s"/>
  </r>
  <r>
    <x v="4933"/>
    <s v="TV Show"/>
    <s v="Solos"/>
    <n v="2021"/>
    <s v="NR"/>
    <n v="1"/>
    <s v="Season"/>
    <s v="Drama, Fantasy, Science Fiction"/>
    <s v="Unknown"/>
    <x v="15"/>
    <n v="1"/>
    <s v="2020s"/>
  </r>
  <r>
    <x v="4934"/>
    <s v="Movie"/>
    <s v="Shark!"/>
    <n v="2021"/>
    <s v="16+"/>
    <n v="93"/>
    <s v="Minute"/>
    <s v="Action"/>
    <s v="Teen"/>
    <x v="11"/>
    <m/>
    <s v="2020s"/>
  </r>
  <r>
    <x v="4935"/>
    <s v="Movie"/>
    <s v="Romance Analyst"/>
    <n v="2019"/>
    <s v="16+"/>
    <n v="92"/>
    <s v="Minute"/>
    <s v="Comedy, Suspense"/>
    <s v="Teen"/>
    <x v="9"/>
    <m/>
    <s v="2010s"/>
  </r>
  <r>
    <x v="4936"/>
    <s v="Movie"/>
    <s v="Penelope"/>
    <n v="2018"/>
    <s v="18+"/>
    <n v="67"/>
    <s v="Minute"/>
    <s v="Romance"/>
    <s v="Adult"/>
    <x v="98"/>
    <m/>
    <s v="2010s"/>
  </r>
  <r>
    <x v="4937"/>
    <s v="Movie"/>
    <s v="NWA &amp; Eazy-E: Kings of Compton"/>
    <n v="2017"/>
    <s v="13+"/>
    <n v="80"/>
    <s v="Minute"/>
    <s v="Documentary"/>
    <s v="Teen"/>
    <x v="105"/>
    <m/>
    <s v="2010s"/>
  </r>
  <r>
    <x v="4938"/>
    <s v="Movie"/>
    <s v="Nizhal"/>
    <n v="2021"/>
    <s v="ALL"/>
    <n v="124"/>
    <s v="Minute"/>
    <s v="Suspense"/>
    <s v="Kids"/>
    <x v="118"/>
    <m/>
    <s v="2020s"/>
  </r>
  <r>
    <x v="4939"/>
    <s v="Movie"/>
    <s v="Mobutu's African Movie Theater: Episode 5"/>
    <n v="2021"/>
    <s v="18+"/>
    <n v="85"/>
    <s v="Minute"/>
    <s v="Action"/>
    <s v="Adult"/>
    <x v="35"/>
    <m/>
    <s v="2020s"/>
  </r>
  <r>
    <x v="4940"/>
    <s v="Movie"/>
    <s v="Max Cloud"/>
    <n v="2020"/>
    <s v="7+"/>
    <n v="89"/>
    <s v="Minute"/>
    <s v="Action, Kids"/>
    <s v="Kids"/>
    <x v="34"/>
    <m/>
    <s v="2020s"/>
  </r>
  <r>
    <x v="4941"/>
    <s v="Movie"/>
    <s v="Majili (Kannada)"/>
    <n v="2019"/>
    <s v="13+"/>
    <n v="151"/>
    <s v="Minute"/>
    <s v="Drama, Romance"/>
    <s v="Teen"/>
    <x v="69"/>
    <m/>
    <s v="2010s"/>
  </r>
  <r>
    <x v="4942"/>
    <s v="Movie"/>
    <s v="Loli Paradicka"/>
    <n v="2019"/>
    <s v="13+"/>
    <n v="88"/>
    <s v="Minute"/>
    <s v="Comedy"/>
    <s v="Teen"/>
    <x v="10"/>
    <m/>
    <s v="2010s"/>
  </r>
  <r>
    <x v="4943"/>
    <s v="Movie"/>
    <s v="Loaded Dice"/>
    <n v="2002"/>
    <s v="NR"/>
    <n v="91"/>
    <s v="Minute"/>
    <s v="Action"/>
    <s v="Unknown"/>
    <x v="51"/>
    <m/>
    <s v="2000s"/>
  </r>
  <r>
    <x v="4944"/>
    <s v="Movie"/>
    <s v="Lewberger Live At Lincoln Hall In Chicago"/>
    <n v="2021"/>
    <s v="16+"/>
    <n v="61"/>
    <s v="Minute"/>
    <s v="Arts, Entertainment, and Culture, Comedy"/>
    <s v="Teen"/>
    <x v="104"/>
    <m/>
    <s v="2020s"/>
  </r>
  <r>
    <x v="4945"/>
    <s v="Movie"/>
    <s v="Kadhal Paravgal"/>
    <n v="2020"/>
    <s v="13+"/>
    <n v="118"/>
    <s v="Minute"/>
    <s v="Drama, Romance"/>
    <s v="Teen"/>
    <x v="84"/>
    <m/>
    <s v="2020s"/>
  </r>
  <r>
    <x v="4946"/>
    <s v="Movie"/>
    <s v="Journey's End"/>
    <n v="2018"/>
    <s v="R"/>
    <n v="107"/>
    <s v="Minute"/>
    <s v="Drama, Military and War"/>
    <s v="Adult"/>
    <x v="79"/>
    <m/>
    <s v="2010s"/>
  </r>
  <r>
    <x v="4947"/>
    <s v="Movie"/>
    <s v="Jiang Ziya"/>
    <n v="2020"/>
    <s v="7+"/>
    <n v="109"/>
    <s v="Minute"/>
    <s v="Animation, Anime, Kids"/>
    <s v="Kids"/>
    <x v="33"/>
    <m/>
    <s v="2020s"/>
  </r>
  <r>
    <x v="4948"/>
    <s v="Movie"/>
    <s v="Hillbilly's In A Haunted House"/>
    <n v="2021"/>
    <s v="13+"/>
    <n v="86"/>
    <s v="Minute"/>
    <s v="Horror"/>
    <s v="Teen"/>
    <x v="19"/>
    <m/>
    <s v="2020s"/>
  </r>
  <r>
    <x v="4949"/>
    <s v="Movie"/>
    <s v="Good Newwz"/>
    <n v="2019"/>
    <s v="13+"/>
    <n v="131"/>
    <s v="Minute"/>
    <s v="Comedy, Drama, International"/>
    <s v="Teen"/>
    <x v="7"/>
    <m/>
    <s v="2010s"/>
  </r>
  <r>
    <x v="4950"/>
    <s v="Movie"/>
    <s v="Chikati Kathalu"/>
    <n v="2021"/>
    <s v="16+"/>
    <n v="28"/>
    <s v="Minute"/>
    <s v="Drama"/>
    <s v="Teen"/>
    <x v="146"/>
    <m/>
    <s v="2020s"/>
  </r>
  <r>
    <x v="4951"/>
    <s v="Movie"/>
    <s v="Cheating Hearts"/>
    <n v="2012"/>
    <s v="16+"/>
    <n v="69"/>
    <s v="Minute"/>
    <s v="Drama"/>
    <s v="Teen"/>
    <x v="3"/>
    <m/>
    <s v="2010s"/>
  </r>
  <r>
    <x v="4952"/>
    <s v="Movie"/>
    <s v="Burning"/>
    <n v="2018"/>
    <s v="16+"/>
    <n v="148"/>
    <s v="Minute"/>
    <s v="Drama, Suspense"/>
    <s v="Teen"/>
    <x v="115"/>
    <m/>
    <s v="2010s"/>
  </r>
  <r>
    <x v="4953"/>
    <s v="Movie"/>
    <s v="Broil"/>
    <n v="2020"/>
    <s v="16+"/>
    <n v="91"/>
    <s v="Minute"/>
    <s v="Horror"/>
    <s v="Teen"/>
    <x v="51"/>
    <m/>
    <s v="2020s"/>
  </r>
  <r>
    <x v="4954"/>
    <s v="Movie"/>
    <s v="American Heretics"/>
    <n v="2021"/>
    <s v="13+"/>
    <n v="87"/>
    <s v="Minute"/>
    <s v="Documentary"/>
    <s v="Teen"/>
    <x v="8"/>
    <m/>
    <s v="2020s"/>
  </r>
  <r>
    <x v="4955"/>
    <s v="Movie"/>
    <s v="All Babes Want To Kill Me"/>
    <n v="2006"/>
    <s v="PG-13"/>
    <n v="81"/>
    <s v="Minute"/>
    <s v="Comedy"/>
    <s v="Teen"/>
    <x v="93"/>
    <m/>
    <s v="2000s"/>
  </r>
  <r>
    <x v="4956"/>
    <s v="Movie"/>
    <s v="A Dog's Courage"/>
    <n v="2020"/>
    <s v="7+"/>
    <n v="102"/>
    <s v="Minute"/>
    <s v="Action, Kids"/>
    <s v="Kids"/>
    <x v="57"/>
    <m/>
    <s v="2020s"/>
  </r>
  <r>
    <x v="4957"/>
    <s v="TV Show"/>
    <s v="2020 Best of Animation - Presented by Shortz"/>
    <n v="2020"/>
    <s v="13+"/>
    <n v="1"/>
    <s v="Season"/>
    <s v="Animation"/>
    <s v="Teen"/>
    <x v="15"/>
    <n v="1"/>
    <s v="2020s"/>
  </r>
  <r>
    <x v="4958"/>
    <s v="Movie"/>
    <s v="Zara Si Bhool - A Small Mistake"/>
    <n v="2021"/>
    <s v="16+"/>
    <n v="117"/>
    <s v="Minute"/>
    <s v="Drama, Suspense"/>
    <s v="Teen"/>
    <x v="144"/>
    <m/>
    <s v="2020s"/>
  </r>
  <r>
    <x v="4959"/>
    <s v="Movie"/>
    <s v="Rudraksharam"/>
    <n v="2021"/>
    <s v="13+"/>
    <n v="59"/>
    <s v="Minute"/>
    <s v="Drama, Suspense"/>
    <s v="Teen"/>
    <x v="53"/>
    <m/>
    <s v="2020s"/>
  </r>
  <r>
    <x v="4960"/>
    <s v="TV Show"/>
    <s v="Reagan's Room"/>
    <n v="2021"/>
    <s v="ALL"/>
    <n v="1"/>
    <s v="Season"/>
    <s v="Animation, Kids"/>
    <s v="Kids"/>
    <x v="15"/>
    <n v="1"/>
    <s v="2020s"/>
  </r>
  <r>
    <x v="4961"/>
    <s v="Movie"/>
    <s v="Protibimbo"/>
    <n v="2021"/>
    <s v="18+"/>
    <n v="104"/>
    <s v="Minute"/>
    <s v="Drama, Romance"/>
    <s v="Adult"/>
    <x v="16"/>
    <m/>
    <s v="2020s"/>
  </r>
  <r>
    <x v="4962"/>
    <s v="Movie"/>
    <s v="Prey Before You Eat 2"/>
    <n v="2021"/>
    <s v="18+"/>
    <n v="92"/>
    <s v="Minute"/>
    <s v="Action, Drama"/>
    <s v="Adult"/>
    <x v="9"/>
    <m/>
    <s v="2020s"/>
  </r>
  <r>
    <x v="4963"/>
    <s v="Movie"/>
    <s v="Prey Before You Eat"/>
    <n v="2021"/>
    <s v="18+"/>
    <n v="80"/>
    <s v="Minute"/>
    <s v="Action, Drama"/>
    <s v="Adult"/>
    <x v="105"/>
    <m/>
    <s v="2020s"/>
  </r>
  <r>
    <x v="4964"/>
    <s v="TV Show"/>
    <s v="Pororo Sing Along"/>
    <n v="2019"/>
    <s v="ALL"/>
    <n v="1"/>
    <s v="Season"/>
    <s v="Arts, Entertainment, and Culture, Kids"/>
    <s v="Kids"/>
    <x v="15"/>
    <n v="1"/>
    <s v="2010s"/>
  </r>
  <r>
    <x v="4965"/>
    <s v="Movie"/>
    <s v="Love is Blind"/>
    <n v="2019"/>
    <s v="13+"/>
    <n v="93"/>
    <s v="Minute"/>
    <s v="Comedy, Drama"/>
    <s v="Teen"/>
    <x v="11"/>
    <m/>
    <s v="2010s"/>
  </r>
  <r>
    <x v="4966"/>
    <s v="TV Show"/>
    <s v="Last Secrets of the Third Reich"/>
    <n v="2012"/>
    <s v="13+"/>
    <n v="1"/>
    <s v="Season"/>
    <s v="Documentary, Suspense"/>
    <s v="Teen"/>
    <x v="15"/>
    <n v="1"/>
    <s v="2010s"/>
  </r>
  <r>
    <x v="4967"/>
    <s v="Movie"/>
    <s v="Lalaloopsy: Band Together"/>
    <n v="2015"/>
    <s v="ALL"/>
    <n v="45"/>
    <s v="Minute"/>
    <s v="Animation, Kids"/>
    <s v="Kids"/>
    <x v="4"/>
    <m/>
    <s v="2010s"/>
  </r>
  <r>
    <x v="4968"/>
    <s v="Movie"/>
    <s v="Jabillikosam akasamalle"/>
    <n v="2021"/>
    <s v="16+"/>
    <n v="158"/>
    <s v="Minute"/>
    <s v="Action, Romance"/>
    <s v="Teen"/>
    <x v="162"/>
    <m/>
    <s v="2020s"/>
  </r>
  <r>
    <x v="4969"/>
    <s v="Movie"/>
    <s v="In the box"/>
    <n v="2015"/>
    <s v="16+"/>
    <n v="86"/>
    <s v="Minute"/>
    <s v="Suspense"/>
    <s v="Teen"/>
    <x v="19"/>
    <m/>
    <s v="2010s"/>
  </r>
  <r>
    <x v="4970"/>
    <s v="Movie"/>
    <s v="House of Hummingbird"/>
    <n v="2020"/>
    <s v="16+"/>
    <n v="139"/>
    <s v="Minute"/>
    <s v="Arthouse, Drama, LGBTQ"/>
    <s v="Teen"/>
    <x v="85"/>
    <m/>
    <s v="2020s"/>
  </r>
  <r>
    <x v="4971"/>
    <s v="TV Show"/>
    <s v="Gasp!"/>
    <n v="2010"/>
    <s v="TV-Y7"/>
    <n v="1"/>
    <s v="Season"/>
    <s v="Animation, Comedy, Kids"/>
    <s v="Kids"/>
    <x v="15"/>
    <n v="1"/>
    <s v="2010s"/>
  </r>
  <r>
    <x v="4972"/>
    <s v="Movie"/>
    <s v="Feeding the Masses"/>
    <n v="2021"/>
    <s v="18+"/>
    <n v="85"/>
    <s v="Minute"/>
    <s v="Horror, Suspense"/>
    <s v="Adult"/>
    <x v="35"/>
    <m/>
    <s v="2020s"/>
  </r>
  <r>
    <x v="4973"/>
    <s v="TV Show"/>
    <s v="Falco"/>
    <n v="2021"/>
    <s v="16+"/>
    <n v="1"/>
    <s v="Season"/>
    <s v="Action, Drama, Suspense"/>
    <s v="Teen"/>
    <x v="15"/>
    <n v="1"/>
    <s v="2020s"/>
  </r>
  <r>
    <x v="4974"/>
    <s v="Movie"/>
    <s v="Evan Straw"/>
    <n v="2010"/>
    <s v="16+"/>
    <n v="87"/>
    <s v="Minute"/>
    <s v="Horror"/>
    <s v="Teen"/>
    <x v="8"/>
    <m/>
    <s v="2010s"/>
  </r>
  <r>
    <x v="4975"/>
    <s v="Movie"/>
    <s v="Cinemavala"/>
    <n v="2021"/>
    <s v="13+"/>
    <n v="45"/>
    <s v="Minute"/>
    <s v="Drama, Suspense"/>
    <s v="Teen"/>
    <x v="4"/>
    <m/>
    <s v="2020s"/>
  </r>
  <r>
    <x v="4976"/>
    <s v="Movie"/>
    <s v="Writer"/>
    <n v="2021"/>
    <s v="13+"/>
    <n v="94"/>
    <s v="Minute"/>
    <s v="Drama, Horror"/>
    <s v="Teen"/>
    <x v="12"/>
    <m/>
    <s v="2020s"/>
  </r>
  <r>
    <x v="4977"/>
    <s v="Movie"/>
    <s v="Tributaries"/>
    <n v="2021"/>
    <s v="13+"/>
    <n v="101"/>
    <s v="Minute"/>
    <s v="Drama, Science Fiction, Suspense"/>
    <s v="Teen"/>
    <x v="101"/>
    <m/>
    <s v="2020s"/>
  </r>
  <r>
    <x v="4978"/>
    <s v="Movie"/>
    <s v="The Rise Of Jordan Peterson"/>
    <n v="2019"/>
    <s v="13+"/>
    <n v="91"/>
    <s v="Minute"/>
    <s v="Documentary"/>
    <s v="Teen"/>
    <x v="51"/>
    <m/>
    <s v="2010s"/>
  </r>
  <r>
    <x v="4979"/>
    <s v="Movie"/>
    <s v="The Project"/>
    <n v="2021"/>
    <s v="18+"/>
    <n v="95"/>
    <s v="Minute"/>
    <s v="Horror, Suspense, Young Adult Audience"/>
    <s v="Adult"/>
    <x v="41"/>
    <m/>
    <s v="2020s"/>
  </r>
  <r>
    <x v="4980"/>
    <s v="TV Show"/>
    <s v="Panic"/>
    <n v="2021"/>
    <s v="NR"/>
    <n v="1"/>
    <s v="Season"/>
    <s v="Drama, Young Adult Audience"/>
    <s v="Unknown"/>
    <x v="15"/>
    <n v="1"/>
    <s v="2020s"/>
  </r>
  <r>
    <x v="4981"/>
    <s v="Movie"/>
    <s v="Miracle Dogs"/>
    <n v="2003"/>
    <s v="7+"/>
    <n v="94"/>
    <s v="Minute"/>
    <s v="Drama, Kids"/>
    <s v="Kids"/>
    <x v="12"/>
    <m/>
    <s v="2000s"/>
  </r>
  <r>
    <x v="4982"/>
    <s v="Movie"/>
    <s v="Guys and Dolls"/>
    <n v="1955"/>
    <s v="13+"/>
    <n v="150"/>
    <s v="Minute"/>
    <s v="Arts, Entertainment, and Culture, Comedy"/>
    <s v="Teen"/>
    <x v="165"/>
    <m/>
    <s v="1950s"/>
  </r>
  <r>
    <x v="4983"/>
    <s v="Movie"/>
    <s v="Complete Unknown"/>
    <n v="2016"/>
    <s v="R"/>
    <n v="92"/>
    <s v="Minute"/>
    <s v="Drama, Suspense"/>
    <s v="Adult"/>
    <x v="9"/>
    <m/>
    <s v="2010s"/>
  </r>
  <r>
    <x v="4984"/>
    <s v="TV Show"/>
    <s v="Color Crew - All about Colors (Spanish audio)"/>
    <n v="2018"/>
    <s v="ALL"/>
    <n v="3"/>
    <s v="Season"/>
    <s v="Animation, Kids"/>
    <s v="Kids"/>
    <x v="15"/>
    <n v="3"/>
    <s v="2010s"/>
  </r>
  <r>
    <x v="4985"/>
    <s v="Movie"/>
    <s v="American Visa"/>
    <n v="2005"/>
    <s v="R"/>
    <n v="101"/>
    <s v="Minute"/>
    <s v="Action, Drama, Romance"/>
    <s v="Adult"/>
    <x v="101"/>
    <m/>
    <s v="2000s"/>
  </r>
  <r>
    <x v="4986"/>
    <s v="Movie"/>
    <s v="8 Days"/>
    <n v="2015"/>
    <s v="PG-13"/>
    <n v="91"/>
    <s v="Minute"/>
    <s v="Suspense"/>
    <s v="Teen"/>
    <x v="51"/>
    <m/>
    <s v="2010s"/>
  </r>
  <r>
    <x v="4987"/>
    <s v="Movie"/>
    <s v="Wintergast"/>
    <n v="2016"/>
    <s v="16+"/>
    <n v="83"/>
    <s v="Minute"/>
    <s v="Arthouse, Comedy"/>
    <s v="Teen"/>
    <x v="106"/>
    <m/>
    <s v="2010s"/>
  </r>
  <r>
    <x v="4988"/>
    <s v="Movie"/>
    <s v="The Rest of Us"/>
    <n v="2019"/>
    <s v="13+"/>
    <n v="92"/>
    <s v="Minute"/>
    <s v="Drama"/>
    <s v="Teen"/>
    <x v="9"/>
    <m/>
    <s v="2010s"/>
  </r>
  <r>
    <x v="4989"/>
    <s v="TV Show"/>
    <s v="The Rebel Princess"/>
    <n v="2021"/>
    <s v="TV-14"/>
    <n v="1"/>
    <s v="Season"/>
    <s v="Drama, Romance"/>
    <s v="Teen"/>
    <x v="15"/>
    <n v="1"/>
    <s v="2020s"/>
  </r>
  <r>
    <x v="4990"/>
    <s v="Movie"/>
    <s v="Sinbad: Where U Been?"/>
    <n v="2010"/>
    <s v="16+"/>
    <n v="90"/>
    <s v="Minute"/>
    <s v="Arts, Entertainment, and Culture, Comedy, Special Interest"/>
    <s v="Teen"/>
    <x v="56"/>
    <m/>
    <s v="2010s"/>
  </r>
  <r>
    <x v="4991"/>
    <s v="Movie"/>
    <s v="Secret Voices"/>
    <n v="2020"/>
    <s v="18+"/>
    <n v="83"/>
    <s v="Minute"/>
    <s v="Drama, Suspense"/>
    <s v="Adult"/>
    <x v="106"/>
    <m/>
    <s v="2020s"/>
  </r>
  <r>
    <x v="4992"/>
    <s v="Movie"/>
    <s v="Savitri"/>
    <n v="2016"/>
    <s v="13+"/>
    <n v="124"/>
    <s v="Minute"/>
    <s v="Romance"/>
    <s v="Teen"/>
    <x v="118"/>
    <m/>
    <s v="2010s"/>
  </r>
  <r>
    <x v="4993"/>
    <s v="Movie"/>
    <s v="Rupaye Dus Karod"/>
    <n v="1991"/>
    <s v="13+"/>
    <n v="139"/>
    <s v="Minute"/>
    <s v="Action, Drama, Suspense"/>
    <s v="Teen"/>
    <x v="85"/>
    <m/>
    <s v="1990s"/>
  </r>
  <r>
    <x v="4994"/>
    <s v="Movie"/>
    <s v="Pulanaivu"/>
    <n v="2019"/>
    <s v="13+"/>
    <n v="116"/>
    <s v="Minute"/>
    <s v="Action, Drama, Suspense"/>
    <s v="Teen"/>
    <x v="89"/>
    <m/>
    <s v="2010s"/>
  </r>
  <r>
    <x v="4995"/>
    <s v="Movie"/>
    <s v="Poor Liza"/>
    <n v="2000"/>
    <s v="18+"/>
    <n v="105"/>
    <s v="Minute"/>
    <s v="Drama, Romance"/>
    <s v="Adult"/>
    <x v="112"/>
    <m/>
    <s v="2000s"/>
  </r>
  <r>
    <x v="4996"/>
    <s v="Movie"/>
    <s v="Out of Time"/>
    <n v="2021"/>
    <s v="13+"/>
    <n v="21"/>
    <s v="Minute"/>
    <s v="Action, Suspense"/>
    <s v="Teen"/>
    <x v="153"/>
    <m/>
    <s v="2020s"/>
  </r>
  <r>
    <x v="4997"/>
    <s v="Movie"/>
    <s v="Mitwaa"/>
    <n v="2015"/>
    <s v="13+"/>
    <n v="130"/>
    <s v="Minute"/>
    <s v="Romance"/>
    <s v="Teen"/>
    <x v="158"/>
    <m/>
    <s v="2010s"/>
  </r>
  <r>
    <x v="4998"/>
    <s v="Movie"/>
    <s v="Lost in Thailand"/>
    <n v="2014"/>
    <s v="13+"/>
    <n v="105"/>
    <s v="Minute"/>
    <s v="Comedy"/>
    <s v="Teen"/>
    <x v="112"/>
    <m/>
    <s v="2010s"/>
  </r>
  <r>
    <x v="4999"/>
    <s v="TV Show"/>
    <s v="LooLoo Kids"/>
    <n v="2021"/>
    <s v="ALL"/>
    <n v="1"/>
    <s v="Season"/>
    <s v="Animation, Kids"/>
    <s v="Kids"/>
    <x v="15"/>
    <n v="1"/>
    <s v="2020s"/>
  </r>
  <r>
    <x v="5000"/>
    <s v="TV Show"/>
    <s v="LOL - Last One Laughing Spain"/>
    <n v="2021"/>
    <s v="16+"/>
    <n v="1"/>
    <s v="Season"/>
    <s v="Comedy, Unscripted"/>
    <s v="Teen"/>
    <x v="15"/>
    <n v="1"/>
    <s v="2020s"/>
  </r>
  <r>
    <x v="5001"/>
    <s v="Movie"/>
    <s v="Itwaar"/>
    <n v="2021"/>
    <s v="13+"/>
    <n v="15"/>
    <s v="Minute"/>
    <s v="Comedy"/>
    <s v="Teen"/>
    <x v="87"/>
    <m/>
    <s v="2020s"/>
  </r>
  <r>
    <x v="5002"/>
    <s v="Movie"/>
    <s v="Gintama"/>
    <n v="2018"/>
    <s v="7+"/>
    <n v="131"/>
    <s v="Minute"/>
    <s v="Action, Fantasy, Science Fiction"/>
    <s v="Kids"/>
    <x v="7"/>
    <m/>
    <s v="2010s"/>
  </r>
  <r>
    <x v="5003"/>
    <s v="Movie"/>
    <s v="Gaurav Gupta: Market Down Hai"/>
    <n v="2021"/>
    <s v="13+"/>
    <n v="50"/>
    <s v="Minute"/>
    <s v="Comedy"/>
    <s v="Teen"/>
    <x v="18"/>
    <m/>
    <s v="2020s"/>
  </r>
  <r>
    <x v="5004"/>
    <s v="TV Show"/>
    <s v="Finding You"/>
    <n v="2021"/>
    <s v="TV-MA"/>
    <n v="1"/>
    <s v="Season"/>
    <s v="LGBTQ, Romance"/>
    <s v="Adult"/>
    <x v="15"/>
    <n v="1"/>
    <s v="2020s"/>
  </r>
  <r>
    <x v="5005"/>
    <s v="Movie"/>
    <s v="Egypt's Lost Queens"/>
    <n v="2015"/>
    <s v="ALL"/>
    <n v="59"/>
    <s v="Minute"/>
    <s v="Documentary, Drama, Special Interest"/>
    <s v="Kids"/>
    <x v="53"/>
    <m/>
    <s v="2010s"/>
  </r>
  <r>
    <x v="5006"/>
    <s v="Movie"/>
    <s v="Darken"/>
    <n v="2017"/>
    <s v="13+"/>
    <n v="86"/>
    <s v="Minute"/>
    <s v="Horror, Science Fiction"/>
    <s v="Teen"/>
    <x v="19"/>
    <m/>
    <s v="2010s"/>
  </r>
  <r>
    <x v="5007"/>
    <s v="Movie"/>
    <s v="Dandupalya 2"/>
    <n v="2017"/>
    <s v="18+"/>
    <n v="104"/>
    <s v="Minute"/>
    <s v="Drama, Suspense"/>
    <s v="Adult"/>
    <x v="16"/>
    <m/>
    <s v="2010s"/>
  </r>
  <r>
    <x v="5008"/>
    <s v="Movie"/>
    <s v="Cut The Rope: Om Nom Stories - Sweet Adventures"/>
    <n v="2021"/>
    <s v="ALL"/>
    <n v="49"/>
    <s v="Minute"/>
    <s v="Animation, Kids"/>
    <s v="Kids"/>
    <x v="49"/>
    <m/>
    <s v="2020s"/>
  </r>
  <r>
    <x v="5009"/>
    <s v="Movie"/>
    <s v="College"/>
    <n v="1927"/>
    <s v="7+"/>
    <n v="65"/>
    <s v="Minute"/>
    <s v="Comedy"/>
    <s v="Kids"/>
    <x v="58"/>
    <m/>
    <s v="1920s"/>
  </r>
  <r>
    <x v="5010"/>
    <s v="Movie"/>
    <s v="Classmates"/>
    <n v="2015"/>
    <s v="ALL"/>
    <n v="155"/>
    <s v="Minute"/>
    <s v="Romance, Suspense"/>
    <s v="Kids"/>
    <x v="143"/>
    <m/>
    <s v="2010s"/>
  </r>
  <r>
    <x v="5011"/>
    <s v="Movie"/>
    <s v="A FRIENDSHIP"/>
    <n v="2021"/>
    <s v="7+"/>
    <n v="84"/>
    <s v="Minute"/>
    <s v="Drama, Romance"/>
    <s v="Kids"/>
    <x v="30"/>
    <m/>
    <s v="2020s"/>
  </r>
  <r>
    <x v="5012"/>
    <s v="Movie"/>
    <s v="Wrong Swipe"/>
    <n v="2016"/>
    <s v="NR"/>
    <n v="86"/>
    <s v="Minute"/>
    <s v="Suspense"/>
    <s v="Unknown"/>
    <x v="19"/>
    <m/>
    <s v="2010s"/>
  </r>
  <r>
    <x v="5013"/>
    <s v="Movie"/>
    <s v="Wildcat"/>
    <n v="1942"/>
    <s v="13+"/>
    <n v="76"/>
    <s v="Minute"/>
    <s v="Action, Drama"/>
    <s v="Teen"/>
    <x v="135"/>
    <m/>
    <s v="1940s"/>
  </r>
  <r>
    <x v="5014"/>
    <s v="Movie"/>
    <s v="Viswadabhirama"/>
    <n v="2021"/>
    <s v="18+"/>
    <n v="103"/>
    <s v="Minute"/>
    <s v="Action, Suspense"/>
    <s v="Adult"/>
    <x v="22"/>
    <m/>
    <s v="2020s"/>
  </r>
  <r>
    <x v="5015"/>
    <s v="Movie"/>
    <s v="The Wrong Car"/>
    <n v="2016"/>
    <s v="NR"/>
    <n v="87"/>
    <s v="Minute"/>
    <s v="Suspense"/>
    <s v="Unknown"/>
    <x v="8"/>
    <m/>
    <s v="2010s"/>
  </r>
  <r>
    <x v="5016"/>
    <s v="Movie"/>
    <s v="The Purple Night"/>
    <n v="2021"/>
    <s v="18+"/>
    <n v="58"/>
    <s v="Minute"/>
    <s v="Action"/>
    <s v="Adult"/>
    <x v="48"/>
    <m/>
    <s v="2020s"/>
  </r>
  <r>
    <x v="5017"/>
    <s v="Movie"/>
    <s v="The Perfect Daughter"/>
    <n v="2016"/>
    <s v="NR"/>
    <n v="93"/>
    <s v="Minute"/>
    <s v="Drama"/>
    <s v="Unknown"/>
    <x v="11"/>
    <m/>
    <s v="2010s"/>
  </r>
  <r>
    <x v="5018"/>
    <s v="Movie"/>
    <s v="The Kung Fu Master"/>
    <n v="2020"/>
    <s v="16+"/>
    <n v="120"/>
    <s v="Minute"/>
    <s v="Action"/>
    <s v="Teen"/>
    <x v="108"/>
    <m/>
    <s v="2020s"/>
  </r>
  <r>
    <x v="5019"/>
    <s v="Movie"/>
    <s v="The Buddha"/>
    <n v="2010"/>
    <s v="NR"/>
    <n v="113"/>
    <s v="Minute"/>
    <s v="Documentary, Special Interest"/>
    <s v="Unknown"/>
    <x v="0"/>
    <m/>
    <s v="2010s"/>
  </r>
  <r>
    <x v="5020"/>
    <s v="Movie"/>
    <s v="Terror at Bigfoot Pond"/>
    <n v="2020"/>
    <s v="18+"/>
    <n v="82"/>
    <s v="Minute"/>
    <s v="Horror, Suspense"/>
    <s v="Adult"/>
    <x v="113"/>
    <m/>
    <s v="2020s"/>
  </r>
  <r>
    <x v="5021"/>
    <s v="Movie"/>
    <s v="Teenage Wasteland"/>
    <n v="2018"/>
    <s v="18+"/>
    <n v="81"/>
    <s v="Minute"/>
    <s v="Horror"/>
    <s v="Adult"/>
    <x v="93"/>
    <m/>
    <s v="2010s"/>
  </r>
  <r>
    <x v="5022"/>
    <s v="Movie"/>
    <s v="Step In My Shoes"/>
    <n v="2021"/>
    <s v="13+"/>
    <n v="18"/>
    <s v="Minute"/>
    <s v="Comedy, Romance"/>
    <s v="Teen"/>
    <x v="23"/>
    <m/>
    <s v="2020s"/>
  </r>
  <r>
    <x v="5023"/>
    <s v="Movie"/>
    <s v="Shubh Bol Narya"/>
    <n v="1990"/>
    <s v="ALL"/>
    <n v="129"/>
    <s v="Minute"/>
    <s v="Comedy"/>
    <s v="Kids"/>
    <x v="150"/>
    <m/>
    <s v="1990s"/>
  </r>
  <r>
    <x v="5024"/>
    <s v="Movie"/>
    <s v="Restricted Area (Baron Palace)"/>
    <n v="2016"/>
    <s v="16+"/>
    <n v="85"/>
    <s v="Minute"/>
    <s v="Horror, Suspense"/>
    <s v="Teen"/>
    <x v="35"/>
    <m/>
    <s v="2010s"/>
  </r>
  <r>
    <x v="5025"/>
    <s v="Movie"/>
    <s v="Raleigh, I Kinda Like You"/>
    <n v="2021"/>
    <s v="16+"/>
    <n v="114"/>
    <s v="Minute"/>
    <s v="Comedy"/>
    <s v="Teen"/>
    <x v="59"/>
    <m/>
    <s v="2020s"/>
  </r>
  <r>
    <x v="5026"/>
    <s v="Movie"/>
    <s v="Quest for the Unicorn"/>
    <n v="2018"/>
    <s v="18+"/>
    <n v="75"/>
    <s v="Minute"/>
    <s v="Science Fiction"/>
    <s v="Adult"/>
    <x v="77"/>
    <m/>
    <s v="2010s"/>
  </r>
  <r>
    <x v="5027"/>
    <s v="Movie"/>
    <s v="Prem Gajra Chilli Chicken"/>
    <n v="2021"/>
    <s v="18+"/>
    <n v="19"/>
    <s v="Minute"/>
    <s v="Action, Romance"/>
    <s v="Adult"/>
    <x v="26"/>
    <m/>
    <s v="2020s"/>
  </r>
  <r>
    <x v="5028"/>
    <s v="Movie"/>
    <s v="One Hit From Home"/>
    <n v="2012"/>
    <s v="7+"/>
    <n v="98"/>
    <s v="Minute"/>
    <s v="Drama, Sports"/>
    <s v="Kids"/>
    <x v="6"/>
    <m/>
    <s v="2010s"/>
  </r>
  <r>
    <x v="5029"/>
    <s v="Movie"/>
    <s v="Nuvvante Pichhe"/>
    <n v="2021"/>
    <s v="16+"/>
    <n v="103"/>
    <s v="Minute"/>
    <s v="Comedy, Drama"/>
    <s v="Teen"/>
    <x v="22"/>
    <m/>
    <s v="2020s"/>
  </r>
  <r>
    <x v="5030"/>
    <s v="Movie"/>
    <s v="Nora's Hair Salon 3"/>
    <n v="2011"/>
    <s v="16+"/>
    <n v="74"/>
    <s v="Minute"/>
    <s v="Comedy"/>
    <s v="Teen"/>
    <x v="2"/>
    <m/>
    <s v="2010s"/>
  </r>
  <r>
    <x v="5031"/>
    <s v="Movie"/>
    <s v="No Witnesses"/>
    <n v="2020"/>
    <s v="18+"/>
    <n v="101"/>
    <s v="Minute"/>
    <s v="Drama, Suspense"/>
    <s v="Adult"/>
    <x v="101"/>
    <m/>
    <s v="2020s"/>
  </r>
  <r>
    <x v="5032"/>
    <s v="Movie"/>
    <s v="Nightmare Nurse"/>
    <n v="2016"/>
    <s v="NR"/>
    <n v="84"/>
    <s v="Minute"/>
    <s v="Suspense"/>
    <s v="Unknown"/>
    <x v="30"/>
    <m/>
    <s v="2010s"/>
  </r>
  <r>
    <x v="5033"/>
    <s v="Movie"/>
    <s v="Maze"/>
    <n v="2019"/>
    <s v="16+"/>
    <n v="93"/>
    <s v="Minute"/>
    <s v="Action, Drama"/>
    <s v="Teen"/>
    <x v="11"/>
    <m/>
    <s v="2010s"/>
  </r>
  <r>
    <x v="5034"/>
    <s v="Movie"/>
    <s v="Love me tender"/>
    <n v="2019"/>
    <s v="13+"/>
    <n v="82"/>
    <s v="Minute"/>
    <s v="Comedy, Drama"/>
    <s v="Teen"/>
    <x v="113"/>
    <m/>
    <s v="2010s"/>
  </r>
  <r>
    <x v="5035"/>
    <s v="Movie"/>
    <s v="Line Walker 2: Invisible Spy"/>
    <n v="2019"/>
    <s v="16+"/>
    <n v="98"/>
    <s v="Minute"/>
    <s v="Action"/>
    <s v="Teen"/>
    <x v="6"/>
    <m/>
    <s v="2010s"/>
  </r>
  <r>
    <x v="5036"/>
    <s v="TV Show"/>
    <s v="Leo the Truck"/>
    <n v="2021"/>
    <s v="TV-Y"/>
    <n v="1"/>
    <s v="Season"/>
    <s v="Kids"/>
    <s v="Kids"/>
    <x v="15"/>
    <n v="1"/>
    <s v="2020s"/>
  </r>
  <r>
    <x v="5037"/>
    <s v="Movie"/>
    <s v="Karnan"/>
    <n v="2021"/>
    <s v="13+"/>
    <n v="157"/>
    <s v="Minute"/>
    <s v="Action, Drama"/>
    <s v="Teen"/>
    <x v="82"/>
    <m/>
    <s v="2020s"/>
  </r>
  <r>
    <x v="5038"/>
    <s v="Movie"/>
    <s v="Jawker Dhan"/>
    <n v="2017"/>
    <s v="13+"/>
    <n v="104"/>
    <s v="Minute"/>
    <s v="Action, Suspense"/>
    <s v="Teen"/>
    <x v="16"/>
    <m/>
    <s v="2010s"/>
  </r>
  <r>
    <x v="5039"/>
    <s v="Movie"/>
    <s v="I Am Watching You"/>
    <n v="2016"/>
    <s v="18+"/>
    <n v="85"/>
    <s v="Minute"/>
    <s v="Suspense"/>
    <s v="Adult"/>
    <x v="35"/>
    <m/>
    <s v="2010s"/>
  </r>
  <r>
    <x v="5040"/>
    <s v="Movie"/>
    <s v="House Of Setnakht"/>
    <n v="2019"/>
    <s v="16+"/>
    <n v="77"/>
    <s v="Minute"/>
    <s v="Horror, Suspense"/>
    <s v="Teen"/>
    <x v="44"/>
    <m/>
    <s v="2010s"/>
  </r>
  <r>
    <x v="5041"/>
    <s v="Movie"/>
    <s v="House Arrest"/>
    <n v="1996"/>
    <s v="PG"/>
    <n v="109"/>
    <s v="Minute"/>
    <s v="Adventure, Comedy, Kids"/>
    <s v="Teen"/>
    <x v="33"/>
    <m/>
    <s v="1990s"/>
  </r>
  <r>
    <x v="5042"/>
    <s v="Movie"/>
    <s v="Good Kisser"/>
    <n v="2020"/>
    <s v="18+"/>
    <n v="75"/>
    <s v="Minute"/>
    <s v="Comedy, LGBTQ"/>
    <s v="Adult"/>
    <x v="77"/>
    <m/>
    <s v="2020s"/>
  </r>
  <r>
    <x v="5043"/>
    <s v="Movie"/>
    <s v="For the Emperor"/>
    <n v="2014"/>
    <s v="18+"/>
    <n v="104"/>
    <s v="Minute"/>
    <s v="Action, Drama"/>
    <s v="Adult"/>
    <x v="16"/>
    <m/>
    <s v="2010s"/>
  </r>
  <r>
    <x v="5044"/>
    <s v="Movie"/>
    <s v="Eh Janam Tumhare Lekhe"/>
    <n v="2015"/>
    <s v="13+"/>
    <n v="125"/>
    <s v="Minute"/>
    <s v="Drama"/>
    <s v="Teen"/>
    <x v="32"/>
    <m/>
    <s v="2010s"/>
  </r>
  <r>
    <x v="5045"/>
    <s v="Movie"/>
    <s v="Don't Wake Mommy"/>
    <n v="2016"/>
    <s v="NR"/>
    <n v="90"/>
    <s v="Minute"/>
    <s v="Suspense"/>
    <s v="Unknown"/>
    <x v="56"/>
    <m/>
    <s v="2010s"/>
  </r>
  <r>
    <x v="5046"/>
    <s v="TV Show"/>
    <s v="Distemper"/>
    <n v="2021"/>
    <s v="TV-PG"/>
    <n v="1"/>
    <s v="Season"/>
    <s v="TV Shows"/>
    <s v="Teen"/>
    <x v="15"/>
    <n v="1"/>
    <s v="2020s"/>
  </r>
  <r>
    <x v="5047"/>
    <s v="Movie"/>
    <s v="Cut The Rope: Om Nom Stories - Learning Time"/>
    <n v="2021"/>
    <s v="ALL"/>
    <n v="47"/>
    <s v="Minute"/>
    <s v="Animation, Kids"/>
    <s v="Kids"/>
    <x v="121"/>
    <m/>
    <s v="2020s"/>
  </r>
  <r>
    <x v="5048"/>
    <s v="Movie"/>
    <s v="Cut The Rope: Om Nom Stories - Getting Healthy"/>
    <n v="2021"/>
    <s v="ALL"/>
    <n v="51"/>
    <s v="Minute"/>
    <s v="Animation, Kids"/>
    <s v="Kids"/>
    <x v="75"/>
    <m/>
    <s v="2020s"/>
  </r>
  <r>
    <x v="5049"/>
    <s v="Movie"/>
    <s v="Corridor Digital"/>
    <n v="2021"/>
    <s v="16+"/>
    <n v="36"/>
    <s v="Minute"/>
    <s v="Action"/>
    <s v="Teen"/>
    <x v="20"/>
    <m/>
    <s v="2020s"/>
  </r>
  <r>
    <x v="5050"/>
    <s v="Movie"/>
    <s v="Corporate Prey"/>
    <n v="2020"/>
    <s v="16+"/>
    <n v="118"/>
    <s v="Minute"/>
    <s v="Action, Drama, Science Fiction"/>
    <s v="Teen"/>
    <x v="84"/>
    <m/>
    <s v="2020s"/>
  </r>
  <r>
    <x v="5051"/>
    <s v="Movie"/>
    <s v="BLACKFOX: Age of the Ninja"/>
    <n v="2019"/>
    <s v="13+"/>
    <n v="93"/>
    <s v="Minute"/>
    <s v="Action"/>
    <s v="Teen"/>
    <x v="11"/>
    <m/>
    <s v="2010s"/>
  </r>
  <r>
    <x v="5052"/>
    <s v="Movie"/>
    <s v="Baba Keno Chakar"/>
    <n v="1997"/>
    <s v="ALL"/>
    <n v="152"/>
    <s v="Minute"/>
    <s v="Drama"/>
    <s v="Kids"/>
    <x v="65"/>
    <m/>
    <s v="1990s"/>
  </r>
  <r>
    <x v="5053"/>
    <s v="Movie"/>
    <s v="American Cannibal"/>
    <n v="2021"/>
    <s v="18+"/>
    <n v="79"/>
    <s v="Minute"/>
    <s v="Horror, Suspense"/>
    <s v="Adult"/>
    <x v="73"/>
    <m/>
    <s v="2020s"/>
  </r>
  <r>
    <x v="5054"/>
    <s v="Movie"/>
    <s v="All Hallows' Eve"/>
    <n v="2016"/>
    <s v="NR"/>
    <n v="92"/>
    <s v="Minute"/>
    <s v="Kids"/>
    <s v="Unknown"/>
    <x v="9"/>
    <m/>
    <s v="2010s"/>
  </r>
  <r>
    <x v="5055"/>
    <s v="Movie"/>
    <s v="911 Nightmare"/>
    <n v="2016"/>
    <s v="NR"/>
    <n v="86"/>
    <s v="Minute"/>
    <s v="Suspense"/>
    <s v="Unknown"/>
    <x v="19"/>
    <m/>
    <s v="2010s"/>
  </r>
  <r>
    <x v="5056"/>
    <s v="TV Show"/>
    <s v="7 LOVE"/>
    <n v="2021"/>
    <s v="16+"/>
    <n v="1"/>
    <s v="Season"/>
    <s v="Romance"/>
    <s v="Teen"/>
    <x v="15"/>
    <n v="1"/>
    <s v="2020s"/>
  </r>
  <r>
    <x v="5057"/>
    <s v="Movie"/>
    <s v="100 Streets"/>
    <n v="2017"/>
    <s v="18+"/>
    <n v="94"/>
    <s v="Minute"/>
    <s v="Action, Drama, Suspense"/>
    <s v="Adult"/>
    <x v="12"/>
    <m/>
    <s v="2010s"/>
  </r>
  <r>
    <x v="5058"/>
    <s v="Movie"/>
    <s v="You Belong to Me: Sex, Race and Murder in the South"/>
    <n v="2015"/>
    <s v="16+"/>
    <n v="88"/>
    <s v="Minute"/>
    <s v="Documentary"/>
    <s v="Teen"/>
    <x v="10"/>
    <m/>
    <s v="2010s"/>
  </r>
  <r>
    <x v="5059"/>
    <s v="Movie"/>
    <s v="When Margaux Meets Margaux"/>
    <n v="2019"/>
    <s v="PG-13"/>
    <n v="96"/>
    <s v="Minute"/>
    <s v="Comedy"/>
    <s v="Teen"/>
    <x v="14"/>
    <m/>
    <s v="2010s"/>
  </r>
  <r>
    <x v="5060"/>
    <s v="Movie"/>
    <s v="The Magical Powers of Morphle"/>
    <n v="2019"/>
    <s v="ALL"/>
    <n v="43"/>
    <s v="Minute"/>
    <s v="Animation, Kids"/>
    <s v="Kids"/>
    <x v="83"/>
    <m/>
    <s v="2010s"/>
  </r>
  <r>
    <x v="5061"/>
    <s v="Movie"/>
    <s v="The Farewell"/>
    <n v="2019"/>
    <s v="13+"/>
    <n v="100"/>
    <s v="Minute"/>
    <s v="Arts, Entertainment, and Culture, Comedy, Drama"/>
    <s v="Teen"/>
    <x v="63"/>
    <m/>
    <s v="2010s"/>
  </r>
  <r>
    <x v="5062"/>
    <s v="Movie"/>
    <s v="The Engagement Ring"/>
    <n v="2005"/>
    <s v="NR"/>
    <n v="91"/>
    <s v="Minute"/>
    <s v="Comedy, Drama"/>
    <s v="Unknown"/>
    <x v="51"/>
    <m/>
    <s v="2000s"/>
  </r>
  <r>
    <x v="5063"/>
    <s v="Movie"/>
    <s v="The Curse of Sleeping Beauty"/>
    <n v="2016"/>
    <s v="16+"/>
    <n v="87"/>
    <s v="Minute"/>
    <s v="Horror, Science Fiction, Suspense"/>
    <s v="Teen"/>
    <x v="8"/>
    <m/>
    <s v="2010s"/>
  </r>
  <r>
    <x v="5064"/>
    <s v="Movie"/>
    <s v="The Cat in the Hat Knows a Lot About Camping!"/>
    <n v="2017"/>
    <s v="ALL"/>
    <n v="58"/>
    <s v="Minute"/>
    <s v="Kids"/>
    <s v="Kids"/>
    <x v="48"/>
    <m/>
    <s v="2010s"/>
  </r>
  <r>
    <x v="5065"/>
    <s v="Movie"/>
    <s v="The Blackwell Ghost"/>
    <n v="2017"/>
    <s v="16+"/>
    <n v="60"/>
    <s v="Minute"/>
    <s v="Documentary"/>
    <s v="Teen"/>
    <x v="28"/>
    <m/>
    <s v="2010s"/>
  </r>
  <r>
    <x v="5066"/>
    <s v="Movie"/>
    <s v="The Blackout"/>
    <n v="2021"/>
    <s v="13+"/>
    <n v="79"/>
    <s v="Minute"/>
    <s v="Comedy, Romance"/>
    <s v="Teen"/>
    <x v="73"/>
    <m/>
    <s v="2020s"/>
  </r>
  <r>
    <x v="5067"/>
    <s v="Movie"/>
    <s v="Suicide Note"/>
    <n v="2016"/>
    <s v="NR"/>
    <n v="92"/>
    <s v="Minute"/>
    <s v="Suspense"/>
    <s v="Unknown"/>
    <x v="9"/>
    <m/>
    <s v="2010s"/>
  </r>
  <r>
    <x v="5068"/>
    <s v="Movie"/>
    <s v="Street Dancer 3D"/>
    <n v="2020"/>
    <s v="13+"/>
    <n v="141"/>
    <s v="Minute"/>
    <s v="Drama, International"/>
    <s v="Teen"/>
    <x v="71"/>
    <m/>
    <s v="2020s"/>
  </r>
  <r>
    <x v="5069"/>
    <s v="Movie"/>
    <s v="Standing Eight"/>
    <n v="2019"/>
    <s v="16+"/>
    <n v="27"/>
    <s v="Minute"/>
    <s v="Drama"/>
    <s v="Teen"/>
    <x v="78"/>
    <m/>
    <s v="2010s"/>
  </r>
  <r>
    <x v="5070"/>
    <s v="Movie"/>
    <s v="Queen Victoria: Secrets of a Queen"/>
    <n v="2017"/>
    <s v="G"/>
    <n v="58"/>
    <s v="Minute"/>
    <s v="Documentary, Special Interest"/>
    <s v="Kids"/>
    <x v="48"/>
    <m/>
    <s v="2010s"/>
  </r>
  <r>
    <x v="5071"/>
    <s v="Movie"/>
    <s v="Odd Squad - The World Turned Odd"/>
    <n v="2018"/>
    <s v="ALL"/>
    <n v="44"/>
    <s v="Minute"/>
    <s v="Kids"/>
    <s v="Kids"/>
    <x v="107"/>
    <m/>
    <s v="2010s"/>
  </r>
  <r>
    <x v="5072"/>
    <s v="Movie"/>
    <s v="Nursery Rhymes for Kids - Little Baby Bum"/>
    <n v="2019"/>
    <s v="ALL"/>
    <n v="36"/>
    <s v="Minute"/>
    <s v="Kids"/>
    <s v="Kids"/>
    <x v="20"/>
    <m/>
    <s v="2010s"/>
  </r>
  <r>
    <x v="5073"/>
    <s v="Movie"/>
    <s v="Mikey"/>
    <n v="1992"/>
    <s v="R"/>
    <n v="88"/>
    <s v="Minute"/>
    <s v="Horror"/>
    <s v="Adult"/>
    <x v="10"/>
    <m/>
    <s v="1990s"/>
  </r>
  <r>
    <x v="5074"/>
    <s v="Movie"/>
    <s v="Midsommar"/>
    <n v="2019"/>
    <s v="R"/>
    <n v="147"/>
    <s v="Minute"/>
    <s v="Arts, Entertainment, and Culture, Horror, Suspense"/>
    <s v="Adult"/>
    <x v="142"/>
    <m/>
    <s v="2010s"/>
  </r>
  <r>
    <x v="5075"/>
    <s v="Movie"/>
    <s v="M.F.A."/>
    <n v="2017"/>
    <s v="18+"/>
    <n v="92"/>
    <s v="Minute"/>
    <s v="Drama, Horror, Suspense"/>
    <s v="Adult"/>
    <x v="9"/>
    <m/>
    <s v="2010s"/>
  </r>
  <r>
    <x v="5076"/>
    <s v="Movie"/>
    <s v="I'm Your Woman"/>
    <n v="2020"/>
    <s v="R"/>
    <n v="120"/>
    <s v="Minute"/>
    <s v="Drama"/>
    <s v="Adult"/>
    <x v="108"/>
    <m/>
    <s v="2020s"/>
  </r>
  <r>
    <x v="5077"/>
    <s v="Movie"/>
    <s v="Honesty Weekend"/>
    <n v="2021"/>
    <s v="18+"/>
    <n v="89"/>
    <s v="Minute"/>
    <s v="Comedy, Drama"/>
    <s v="Adult"/>
    <x v="34"/>
    <m/>
    <s v="2020s"/>
  </r>
  <r>
    <x v="5078"/>
    <s v="Movie"/>
    <s v="Forgotten Ellis Island"/>
    <n v="2007"/>
    <s v="ALL"/>
    <n v="57"/>
    <s v="Minute"/>
    <s v="Documentary, Drama"/>
    <s v="Kids"/>
    <x v="67"/>
    <m/>
    <s v="2000s"/>
  </r>
  <r>
    <x v="5079"/>
    <s v="Movie"/>
    <s v="Floating City"/>
    <n v="2012"/>
    <s v="16+"/>
    <n v="105"/>
    <s v="Minute"/>
    <s v="Drama, Romance"/>
    <s v="Teen"/>
    <x v="112"/>
    <m/>
    <s v="2010s"/>
  </r>
  <r>
    <x v="5080"/>
    <s v="Movie"/>
    <s v="CIRCLES vol 1"/>
    <n v="2021"/>
    <s v="18+"/>
    <n v="83"/>
    <s v="Minute"/>
    <s v="Romance"/>
    <s v="Adult"/>
    <x v="106"/>
    <m/>
    <s v="2020s"/>
  </r>
  <r>
    <x v="5081"/>
    <s v="Movie"/>
    <s v="Ceasefire"/>
    <n v="2017"/>
    <s v="PG-13"/>
    <n v="104"/>
    <s v="Minute"/>
    <s v="Action, Arts, Entertainment, and Culture, Drama"/>
    <s v="Teen"/>
    <x v="16"/>
    <m/>
    <s v="2010s"/>
  </r>
  <r>
    <x v="5082"/>
    <s v="Movie"/>
    <s v="Blackbird"/>
    <n v="2020"/>
    <s v="R"/>
    <n v="98"/>
    <s v="Minute"/>
    <s v="Drama"/>
    <s v="Adult"/>
    <x v="6"/>
    <m/>
    <s v="2020s"/>
  </r>
  <r>
    <x v="5083"/>
    <s v="Movie"/>
    <s v="Valley of the Gods"/>
    <n v="2020"/>
    <s v="16+"/>
    <n v="127"/>
    <s v="Minute"/>
    <s v="Action, Arthouse, Drama"/>
    <s v="Teen"/>
    <x v="96"/>
    <m/>
    <s v="2020s"/>
  </r>
  <r>
    <x v="5084"/>
    <s v="Movie"/>
    <s v="Pak Pak Pakaak"/>
    <n v="2005"/>
    <s v="ALL"/>
    <n v="138"/>
    <s v="Minute"/>
    <s v="Action, Comedy, Drama"/>
    <s v="Kids"/>
    <x v="62"/>
    <m/>
    <s v="2000s"/>
  </r>
  <r>
    <x v="5085"/>
    <s v="Movie"/>
    <s v="One Step Behind the Seraphim"/>
    <n v="2020"/>
    <s v="18+"/>
    <n v="147"/>
    <s v="Minute"/>
    <s v="Drama, Special Interest, Suspense"/>
    <s v="Adult"/>
    <x v="142"/>
    <m/>
    <s v="2020s"/>
  </r>
  <r>
    <x v="5086"/>
    <s v="Movie"/>
    <s v="I Am Not Madame Bovary"/>
    <n v="2016"/>
    <s v="16+"/>
    <n v="139"/>
    <s v="Minute"/>
    <s v="Comedy, Drama"/>
    <s v="Teen"/>
    <x v="85"/>
    <m/>
    <s v="2010s"/>
  </r>
  <r>
    <x v="5087"/>
    <s v="Movie"/>
    <s v="What the Waters Left Behind"/>
    <n v="2018"/>
    <s v="18+"/>
    <n v="95"/>
    <s v="Minute"/>
    <s v="Horror"/>
    <s v="Adult"/>
    <x v="41"/>
    <m/>
    <s v="2010s"/>
  </r>
  <r>
    <x v="5088"/>
    <s v="Movie"/>
    <s v="Un Regalo Esencial"/>
    <n v="2020"/>
    <s v="13+"/>
    <n v="108"/>
    <s v="Minute"/>
    <s v="Arts, Entertainment, and Culture, Comedy, Romance"/>
    <s v="Teen"/>
    <x v="80"/>
    <m/>
    <s v="2020s"/>
  </r>
  <r>
    <x v="5089"/>
    <s v="Movie"/>
    <s v="The Time Traveler"/>
    <n v="1984"/>
    <s v="13+"/>
    <n v="101"/>
    <s v="Minute"/>
    <s v="Science Fiction, Suspense"/>
    <s v="Teen"/>
    <x v="101"/>
    <m/>
    <s v="1980s"/>
  </r>
  <r>
    <x v="5090"/>
    <s v="Movie"/>
    <s v="The Naked Truth"/>
    <n v="1992"/>
    <s v="16+"/>
    <n v="99"/>
    <s v="Minute"/>
    <s v="Comedy"/>
    <s v="Teen"/>
    <x v="42"/>
    <m/>
    <s v="1990s"/>
  </r>
  <r>
    <x v="5091"/>
    <s v="Movie"/>
    <s v="The Attorney"/>
    <n v="2014"/>
    <s v="16+"/>
    <n v="127"/>
    <s v="Minute"/>
    <s v="Drama"/>
    <s v="Teen"/>
    <x v="96"/>
    <m/>
    <s v="2010s"/>
  </r>
  <r>
    <x v="5092"/>
    <s v="Movie"/>
    <s v="Terminal Exposure"/>
    <n v="1987"/>
    <s v="16+"/>
    <n v="100"/>
    <s v="Minute"/>
    <s v="Action, Comedy"/>
    <s v="Teen"/>
    <x v="63"/>
    <m/>
    <s v="1980s"/>
  </r>
  <r>
    <x v="5093"/>
    <s v="Movie"/>
    <s v="T-Rex Ranch - Giant T-Rex Dinosaurs - Dinosaur Videos for Kids"/>
    <n v="2020"/>
    <s v="ALL"/>
    <n v="31"/>
    <s v="Minute"/>
    <s v="Kids"/>
    <s v="Kids"/>
    <x v="68"/>
    <m/>
    <s v="2020s"/>
  </r>
  <r>
    <x v="5094"/>
    <s v="Movie"/>
    <s v="Scare Attraction"/>
    <n v="2019"/>
    <s v="18+"/>
    <n v="73"/>
    <s v="Minute"/>
    <s v="Horror"/>
    <s v="Adult"/>
    <x v="103"/>
    <m/>
    <s v="2010s"/>
  </r>
  <r>
    <x v="5095"/>
    <s v="Movie"/>
    <s v="Saathiya"/>
    <n v="2002"/>
    <s v="ALL"/>
    <n v="138"/>
    <s v="Minute"/>
    <s v="Drama, International, Romance"/>
    <s v="Kids"/>
    <x v="62"/>
    <m/>
    <s v="2000s"/>
  </r>
  <r>
    <x v="5096"/>
    <s v="Movie"/>
    <s v="Rendez-vous"/>
    <n v="2021"/>
    <s v="16+"/>
    <n v="106"/>
    <s v="Minute"/>
    <s v="Drama, Horror, Suspense"/>
    <s v="Teen"/>
    <x v="76"/>
    <m/>
    <s v="2020s"/>
  </r>
  <r>
    <x v="5097"/>
    <s v="Movie"/>
    <s v="Rakhwala"/>
    <n v="1989"/>
    <s v="13+"/>
    <n v="158"/>
    <s v="Minute"/>
    <s v="Drama"/>
    <s v="Teen"/>
    <x v="162"/>
    <m/>
    <s v="1980s"/>
  </r>
  <r>
    <x v="5098"/>
    <s v="Movie"/>
    <s v="Predatory Lender"/>
    <n v="2021"/>
    <s v="16+"/>
    <n v="82"/>
    <s v="Minute"/>
    <s v="Drama, Suspense"/>
    <s v="Teen"/>
    <x v="113"/>
    <m/>
    <s v="2020s"/>
  </r>
  <r>
    <x v="5099"/>
    <s v="Movie"/>
    <s v="Permission"/>
    <n v="2018"/>
    <s v="18+"/>
    <n v="98"/>
    <s v="Minute"/>
    <s v="Comedy, Drama"/>
    <s v="Adult"/>
    <x v="6"/>
    <m/>
    <s v="2010s"/>
  </r>
  <r>
    <x v="5100"/>
    <s v="Movie"/>
    <s v="Paper Moon"/>
    <n v="1973"/>
    <s v="PG"/>
    <n v="102"/>
    <s v="Minute"/>
    <s v="Comedy, Drama"/>
    <s v="Teen"/>
    <x v="57"/>
    <m/>
    <s v="1970s"/>
  </r>
  <r>
    <x v="5101"/>
    <s v="TV Show"/>
    <s v="Nursery Rhymes and Kids Songs by Little Baby Bum"/>
    <n v="2015"/>
    <s v="ALL"/>
    <n v="10"/>
    <s v="Season"/>
    <s v="Kids, Special Interest"/>
    <s v="Kids"/>
    <x v="15"/>
    <n v="10"/>
    <s v="2010s"/>
  </r>
  <r>
    <x v="5102"/>
    <s v="Movie"/>
    <s v="Miracle In The Woods"/>
    <n v="1997"/>
    <s v="13+"/>
    <n v="92"/>
    <s v="Minute"/>
    <s v="Drama"/>
    <s v="Teen"/>
    <x v="9"/>
    <m/>
    <s v="1990s"/>
  </r>
  <r>
    <x v="5103"/>
    <s v="Movie"/>
    <s v="Midnight Devils"/>
    <n v="2020"/>
    <s v="18+"/>
    <n v="79"/>
    <s v="Minute"/>
    <s v="Horror"/>
    <s v="Adult"/>
    <x v="73"/>
    <m/>
    <s v="2020s"/>
  </r>
  <r>
    <x v="5104"/>
    <s v="Movie"/>
    <s v="Mega Dinosaur Fun T-Rex Ranch"/>
    <n v="2018"/>
    <s v="ALL"/>
    <n v="12"/>
    <s v="Minute"/>
    <s v="Kids"/>
    <s v="Kids"/>
    <x v="164"/>
    <m/>
    <s v="2010s"/>
  </r>
  <r>
    <x v="5105"/>
    <s v="Movie"/>
    <s v="Leave No Trace"/>
    <n v="2018"/>
    <s v="PG"/>
    <n v="109"/>
    <s v="Minute"/>
    <s v="Drama"/>
    <s v="Teen"/>
    <x v="33"/>
    <m/>
    <s v="2010s"/>
  </r>
  <r>
    <x v="5106"/>
    <s v="Movie"/>
    <s v="Hansel and Gretel"/>
    <n v="1988"/>
    <s v="ALL"/>
    <n v="89"/>
    <s v="Minute"/>
    <s v="Arts, Entertainment, and Culture, Kids, Science Fiction"/>
    <s v="Kids"/>
    <x v="34"/>
    <m/>
    <s v="1980s"/>
  </r>
  <r>
    <x v="5107"/>
    <s v="Movie"/>
    <s v="Glitch!"/>
    <n v="1988"/>
    <s v="16+"/>
    <n v="86"/>
    <s v="Minute"/>
    <s v="Comedy"/>
    <s v="Teen"/>
    <x v="19"/>
    <m/>
    <s v="1980s"/>
  </r>
  <r>
    <x v="5108"/>
    <s v="TV Show"/>
    <s v="Gecko's Garage - Vehicle Cartoons for Kids"/>
    <n v="2016"/>
    <s v="ALL"/>
    <n v="3"/>
    <s v="Season"/>
    <s v="Animation, Kids"/>
    <s v="Kids"/>
    <x v="15"/>
    <n v="3"/>
    <s v="2010s"/>
  </r>
  <r>
    <x v="5109"/>
    <s v="Movie"/>
    <s v="Fun Play Vehicles For Kids - Gecko's Real Vehicles"/>
    <n v="2019"/>
    <s v="ALL"/>
    <n v="46"/>
    <s v="Minute"/>
    <s v="Kids"/>
    <s v="Kids"/>
    <x v="13"/>
    <m/>
    <s v="2010s"/>
  </r>
  <r>
    <x v="5110"/>
    <s v="Movie"/>
    <s v="Enter the Dangerous Mind"/>
    <n v="2015"/>
    <s v="18+"/>
    <n v="89"/>
    <s v="Minute"/>
    <s v="Horror, Suspense"/>
    <s v="Adult"/>
    <x v="34"/>
    <m/>
    <s v="2010s"/>
  </r>
  <r>
    <x v="5111"/>
    <s v="TV Show"/>
    <s v="Dr. Poppy's Animal Rescue"/>
    <n v="2018"/>
    <s v="ALL"/>
    <n v="1"/>
    <s v="Season"/>
    <s v="Kids"/>
    <s v="Kids"/>
    <x v="15"/>
    <n v="1"/>
    <s v="2010s"/>
  </r>
  <r>
    <x v="5112"/>
    <s v="TV Show"/>
    <s v="Dinosaur Quests with The Park Rangers by T-Rex Ranch"/>
    <n v="2019"/>
    <s v="ALL"/>
    <n v="6"/>
    <s v="Season"/>
    <s v="Kids"/>
    <s v="Kids"/>
    <x v="15"/>
    <n v="6"/>
    <s v="2010s"/>
  </r>
  <r>
    <x v="5113"/>
    <s v="Movie"/>
    <s v="Blood Pi"/>
    <n v="2016"/>
    <s v="18+"/>
    <n v="91"/>
    <s v="Minute"/>
    <s v="Horror, Young Adult Audience"/>
    <s v="Adult"/>
    <x v="51"/>
    <m/>
    <s v="2010s"/>
  </r>
  <r>
    <x v="5114"/>
    <s v="TV Show"/>
    <s v="Arpo: The Robot for All Kids"/>
    <n v="2018"/>
    <s v="ALL"/>
    <n v="3"/>
    <s v="Season"/>
    <s v="Animation, Kids"/>
    <s v="Kids"/>
    <x v="15"/>
    <n v="3"/>
    <s v="2010s"/>
  </r>
  <r>
    <x v="5115"/>
    <s v="Movie"/>
    <s v="Yakov Smirnoff: United We Laugh"/>
    <n v="2020"/>
    <s v="16+"/>
    <n v="75"/>
    <s v="Minute"/>
    <s v="Arts, Entertainment, and Culture, Comedy, Special Interest"/>
    <s v="Teen"/>
    <x v="77"/>
    <m/>
    <s v="2020s"/>
  </r>
  <r>
    <x v="5116"/>
    <s v="Movie"/>
    <s v="Trumbo"/>
    <n v="2015"/>
    <s v="R"/>
    <n v="125"/>
    <s v="Minute"/>
    <s v="Drama"/>
    <s v="Adult"/>
    <x v="32"/>
    <m/>
    <s v="2010s"/>
  </r>
  <r>
    <x v="5117"/>
    <s v="Movie"/>
    <s v="Tooth Fairy 2: The Root of Evil"/>
    <n v="2020"/>
    <s v="18+"/>
    <n v="91"/>
    <s v="Minute"/>
    <s v="Horror"/>
    <s v="Adult"/>
    <x v="51"/>
    <m/>
    <s v="2020s"/>
  </r>
  <r>
    <x v="5118"/>
    <s v="Movie"/>
    <s v="The Truth About Emanuel"/>
    <n v="2014"/>
    <s v="NR"/>
    <n v="96"/>
    <s v="Minute"/>
    <s v="Drama, Horror, Suspense"/>
    <s v="Unknown"/>
    <x v="14"/>
    <m/>
    <s v="2010s"/>
  </r>
  <r>
    <x v="5119"/>
    <s v="TV Show"/>
    <s v="The Family Man"/>
    <n v="2021"/>
    <s v="13+"/>
    <n v="2"/>
    <s v="Season"/>
    <s v="Action, Drama, International"/>
    <s v="Teen"/>
    <x v="15"/>
    <n v="2"/>
    <s v="2020s"/>
  </r>
  <r>
    <x v="5120"/>
    <s v="Movie"/>
    <s v="Rajkumar"/>
    <n v="1964"/>
    <s v="ALL"/>
    <n v="164"/>
    <s v="Minute"/>
    <s v="Arts, Entertainment, and Culture, Comedy, Drama"/>
    <s v="Kids"/>
    <x v="102"/>
    <m/>
    <s v="1960s"/>
  </r>
  <r>
    <x v="5121"/>
    <s v="Movie"/>
    <s v="Parentesi Tonde"/>
    <n v="2021"/>
    <s v="16+"/>
    <n v="88"/>
    <s v="Minute"/>
    <s v="Comedy"/>
    <s v="Teen"/>
    <x v="10"/>
    <m/>
    <s v="2020s"/>
  </r>
  <r>
    <x v="5122"/>
    <s v="Movie"/>
    <s v="Ninja Academy"/>
    <n v="1991"/>
    <s v="18+"/>
    <n v="89"/>
    <s v="Minute"/>
    <s v="Action, Comedy"/>
    <s v="Adult"/>
    <x v="34"/>
    <m/>
    <s v="1990s"/>
  </r>
  <r>
    <x v="5123"/>
    <s v="Movie"/>
    <s v="Murder in Gavea"/>
    <n v="2017"/>
    <s v="16+"/>
    <n v="78"/>
    <s v="Minute"/>
    <s v="Drama, Suspense"/>
    <s v="Teen"/>
    <x v="43"/>
    <m/>
    <s v="2010s"/>
  </r>
  <r>
    <x v="5124"/>
    <s v="TV Show"/>
    <s v="Muffin Socks"/>
    <n v="2021"/>
    <s v="ALL"/>
    <n v="1"/>
    <s v="Season"/>
    <s v="Animation, Kids"/>
    <s v="Kids"/>
    <x v="15"/>
    <n v="1"/>
    <s v="2020s"/>
  </r>
  <r>
    <x v="5125"/>
    <s v="Movie"/>
    <s v="Mango Dreams"/>
    <n v="2017"/>
    <s v="13+"/>
    <n v="92"/>
    <s v="Minute"/>
    <s v="Adventure, Drama"/>
    <s v="Teen"/>
    <x v="9"/>
    <m/>
    <s v="2010s"/>
  </r>
  <r>
    <x v="5126"/>
    <s v="Movie"/>
    <s v="Little Baby Bum - Wash Your Hands Song &amp; More Nursery Rhymes For Kids"/>
    <n v="2020"/>
    <s v="ALL"/>
    <n v="30"/>
    <s v="Minute"/>
    <s v="Kids"/>
    <s v="Kids"/>
    <x v="64"/>
    <m/>
    <s v="2020s"/>
  </r>
  <r>
    <x v="5127"/>
    <s v="Movie"/>
    <s v="Goko Mako"/>
    <n v="2019"/>
    <s v="13+"/>
    <n v="96"/>
    <s v="Minute"/>
    <s v="Action, Comedy"/>
    <s v="Teen"/>
    <x v="14"/>
    <m/>
    <s v="2010s"/>
  </r>
  <r>
    <x v="5128"/>
    <s v="Movie"/>
    <s v="Go Buster - Cartoons for Kids"/>
    <n v="2019"/>
    <s v="ALL"/>
    <n v="36"/>
    <s v="Minute"/>
    <s v="Kids"/>
    <s v="Kids"/>
    <x v="20"/>
    <m/>
    <s v="2010s"/>
  </r>
  <r>
    <x v="5129"/>
    <s v="Movie"/>
    <s v="Flying Tigers"/>
    <n v="1942"/>
    <s v="ALL"/>
    <n v="102"/>
    <s v="Minute"/>
    <s v="Action, Drama"/>
    <s v="Kids"/>
    <x v="57"/>
    <m/>
    <s v="1940s"/>
  </r>
  <r>
    <x v="5130"/>
    <s v="Movie"/>
    <s v="Evil Boy"/>
    <n v="2020"/>
    <s v="16+"/>
    <n v="90"/>
    <s v="Minute"/>
    <s v="Drama, Horror, Suspense"/>
    <s v="Teen"/>
    <x v="56"/>
    <m/>
    <s v="2020s"/>
  </r>
  <r>
    <x v="5131"/>
    <s v="Movie"/>
    <s v="Emergency Vehicles for Kids - Gecko's Real Vehicles"/>
    <n v="2019"/>
    <s v="ALL"/>
    <n v="45"/>
    <s v="Minute"/>
    <s v="Kids"/>
    <s v="Kids"/>
    <x v="4"/>
    <m/>
    <s v="2010s"/>
  </r>
  <r>
    <x v="5132"/>
    <s v="Movie"/>
    <s v="Drug War"/>
    <n v="2013"/>
    <s v="R"/>
    <n v="107"/>
    <s v="Minute"/>
    <s v="Action"/>
    <s v="Adult"/>
    <x v="79"/>
    <m/>
    <s v="2010s"/>
  </r>
  <r>
    <x v="5133"/>
    <s v="Movie"/>
    <s v="Dream Visions"/>
    <n v="2021"/>
    <s v="18+"/>
    <n v="75"/>
    <s v="Minute"/>
    <s v="Drama, Horror"/>
    <s v="Adult"/>
    <x v="77"/>
    <m/>
    <s v="2020s"/>
  </r>
  <r>
    <x v="5134"/>
    <s v="Movie"/>
    <s v="Counter Investigation"/>
    <n v="2007"/>
    <s v="16+"/>
    <n v="81"/>
    <s v="Minute"/>
    <s v="Action, Suspense"/>
    <s v="Teen"/>
    <x v="93"/>
    <m/>
    <s v="2000s"/>
  </r>
  <r>
    <x v="5135"/>
    <s v="Movie"/>
    <s v="Break Even"/>
    <n v="2020"/>
    <s v="18+"/>
    <n v="96"/>
    <s v="Minute"/>
    <s v="Action, Suspense"/>
    <s v="Adult"/>
    <x v="14"/>
    <m/>
    <s v="2020s"/>
  </r>
  <r>
    <x v="5136"/>
    <s v="Movie"/>
    <s v="Alejandro"/>
    <n v="2021"/>
    <s v="13+"/>
    <n v="99"/>
    <s v="Minute"/>
    <s v="Drama"/>
    <s v="Teen"/>
    <x v="42"/>
    <m/>
    <s v="2020s"/>
  </r>
  <r>
    <x v="5137"/>
    <s v="Movie"/>
    <s v="Akron"/>
    <n v="2017"/>
    <s v="18+"/>
    <n v="88"/>
    <s v="Minute"/>
    <s v="Arthouse, LGBTQ, Romance"/>
    <s v="Adult"/>
    <x v="10"/>
    <m/>
    <s v="2010s"/>
  </r>
  <r>
    <x v="5138"/>
    <s v="Movie"/>
    <s v="Yakov Smirnoff's Happily Ever Laughter"/>
    <n v="2016"/>
    <s v="NR"/>
    <n v="82"/>
    <s v="Minute"/>
    <s v="Arts, Entertainment, and Culture, Comedy, Special Interest"/>
    <s v="Unknown"/>
    <x v="113"/>
    <m/>
    <s v="2010s"/>
  </r>
  <r>
    <x v="5139"/>
    <s v="Movie"/>
    <s v="Trip to the Tax Paradise"/>
    <n v="2021"/>
    <s v="NR"/>
    <n v="73"/>
    <s v="Minute"/>
    <s v="Arts, Entertainment, and Culture, Comedy"/>
    <s v="Unknown"/>
    <x v="103"/>
    <m/>
    <s v="2020s"/>
  </r>
  <r>
    <x v="5140"/>
    <s v="TV Show"/>
    <s v="The Great Passage"/>
    <n v="2016"/>
    <s v="TV-NR"/>
    <n v="1"/>
    <s v="Season"/>
    <s v="Anime"/>
    <s v="Unknown"/>
    <x v="15"/>
    <n v="1"/>
    <s v="2010s"/>
  </r>
  <r>
    <x v="5141"/>
    <s v="Movie"/>
    <s v="Take Me to Tarzana"/>
    <n v="2021"/>
    <s v="18+"/>
    <n v="107"/>
    <s v="Minute"/>
    <s v="Comedy"/>
    <s v="Adult"/>
    <x v="79"/>
    <m/>
    <s v="2020s"/>
  </r>
  <r>
    <x v="5142"/>
    <s v="TV Show"/>
    <s v="Scum's Wish"/>
    <n v="2017"/>
    <s v="TV-NR"/>
    <n v="1"/>
    <s v="Season"/>
    <s v="Anime"/>
    <s v="Unknown"/>
    <x v="15"/>
    <n v="1"/>
    <s v="2010s"/>
  </r>
  <r>
    <x v="5143"/>
    <s v="Movie"/>
    <s v="Sandeep Aur Pinky Faraar"/>
    <n v="2021"/>
    <s v="13+"/>
    <n v="123"/>
    <s v="Minute"/>
    <s v="Drama, Romance, Suspense"/>
    <s v="Teen"/>
    <x v="117"/>
    <m/>
    <s v="2020s"/>
  </r>
  <r>
    <x v="5144"/>
    <s v="Movie"/>
    <s v="Once Upon a Time in London"/>
    <n v="2019"/>
    <s v="NR"/>
    <n v="111"/>
    <s v="Minute"/>
    <s v="Action, Drama, Suspense"/>
    <s v="Unknown"/>
    <x v="38"/>
    <m/>
    <s v="2010s"/>
  </r>
  <r>
    <x v="5145"/>
    <s v="Movie"/>
    <s v="Not Left In Vegas"/>
    <n v="2020"/>
    <s v="18+"/>
    <n v="120"/>
    <s v="Minute"/>
    <s v="Comedy, Romance"/>
    <s v="Adult"/>
    <x v="108"/>
    <m/>
    <s v="2020s"/>
  </r>
  <r>
    <x v="5146"/>
    <s v="Movie"/>
    <s v="Mohan Kumar Fans"/>
    <n v="2021"/>
    <s v="NR"/>
    <n v="125"/>
    <s v="Minute"/>
    <s v="Comedy, Drama"/>
    <s v="Unknown"/>
    <x v="32"/>
    <m/>
    <s v="2020s"/>
  </r>
  <r>
    <x v="5147"/>
    <s v="Movie"/>
    <s v="Major Ajay Krishna"/>
    <n v="2020"/>
    <s v="NR"/>
    <n v="171"/>
    <s v="Minute"/>
    <s v="Action, Comedy, Drama"/>
    <s v="Unknown"/>
    <x v="152"/>
    <m/>
    <s v="2020s"/>
  </r>
  <r>
    <x v="5148"/>
    <s v="Movie"/>
    <s v="Little Baby Bus - The Giant Ice Cream &amp; More Cartoons for Kids"/>
    <n v="2020"/>
    <s v="ALL"/>
    <n v="30"/>
    <s v="Minute"/>
    <s v="Kids"/>
    <s v="Kids"/>
    <x v="64"/>
    <m/>
    <s v="2020s"/>
  </r>
  <r>
    <x v="5149"/>
    <s v="Movie"/>
    <s v="LIttle Baby Bum - Healthy Habits &amp; More Nursery Rhymes for Kids"/>
    <n v="2020"/>
    <s v="ALL"/>
    <n v="34"/>
    <s v="Minute"/>
    <s v="Kids"/>
    <s v="Kids"/>
    <x v="40"/>
    <m/>
    <s v="2020s"/>
  </r>
  <r>
    <x v="5150"/>
    <s v="Movie"/>
    <s v="Krishnan"/>
    <n v="2020"/>
    <s v="13+"/>
    <n v="171"/>
    <s v="Minute"/>
    <s v="Action, Comedy, Drama"/>
    <s v="Teen"/>
    <x v="152"/>
    <m/>
    <s v="2020s"/>
  </r>
  <r>
    <x v="5151"/>
    <s v="Movie"/>
    <s v="KiiYii - Miss Polly Had A Dolly - Valentines Day Nursery Rhymes for Kids"/>
    <n v="2020"/>
    <s v="ALL"/>
    <n v="29"/>
    <s v="Minute"/>
    <s v="Kids"/>
    <s v="Kids"/>
    <x v="99"/>
    <m/>
    <s v="2020s"/>
  </r>
  <r>
    <x v="5152"/>
    <s v="Movie"/>
    <s v="Josh Blue: Broccoli"/>
    <n v="2020"/>
    <s v="13+"/>
    <n v="65"/>
    <s v="Minute"/>
    <s v="Arts, Entertainment, and Culture, Comedy"/>
    <s v="Teen"/>
    <x v="58"/>
    <m/>
    <s v="2020s"/>
  </r>
  <r>
    <x v="5153"/>
    <s v="Movie"/>
    <s v="Gecko's Garage Vol. 3"/>
    <n v="2019"/>
    <s v="ALL"/>
    <n v="55"/>
    <s v="Minute"/>
    <s v="Kids, Special Interest"/>
    <s v="Kids"/>
    <x v="45"/>
    <m/>
    <s v="2010s"/>
  </r>
  <r>
    <x v="5154"/>
    <s v="Movie"/>
    <s v="Dope Fiend"/>
    <n v="2017"/>
    <s v="18+"/>
    <n v="88"/>
    <s v="Minute"/>
    <s v="Drama, Suspense"/>
    <s v="Adult"/>
    <x v="10"/>
    <m/>
    <s v="2010s"/>
  </r>
  <r>
    <x v="5155"/>
    <s v="Movie"/>
    <s v="As It Happened: Tarawa"/>
    <n v="2020"/>
    <s v="13+"/>
    <n v="44"/>
    <s v="Minute"/>
    <s v="Documentary"/>
    <s v="Teen"/>
    <x v="107"/>
    <m/>
    <s v="2020s"/>
  </r>
  <r>
    <x v="5156"/>
    <s v="Movie"/>
    <s v="Antardwand"/>
    <n v="2010"/>
    <s v="13+"/>
    <n v="104"/>
    <s v="Minute"/>
    <s v="Drama, International"/>
    <s v="Teen"/>
    <x v="16"/>
    <m/>
    <s v="2010s"/>
  </r>
  <r>
    <x v="5157"/>
    <s v="Movie"/>
    <s v="An Inconvenient Truth"/>
    <n v="2006"/>
    <s v="PG"/>
    <n v="97"/>
    <s v="Minute"/>
    <s v="Arthouse, Documentary, Special Interest"/>
    <s v="Teen"/>
    <x v="110"/>
    <m/>
    <s v="2000s"/>
  </r>
  <r>
    <x v="5158"/>
    <s v="Movie"/>
    <s v="Yeh Dillagi"/>
    <n v="1994"/>
    <s v="ALL"/>
    <n v="154"/>
    <s v="Minute"/>
    <s v="Drama, International, Romance"/>
    <s v="Kids"/>
    <x v="125"/>
    <m/>
    <s v="1990s"/>
  </r>
  <r>
    <x v="5159"/>
    <s v="Movie"/>
    <s v="Velaiilla Pattadhari 2"/>
    <n v="2017"/>
    <s v="ALL"/>
    <n v="120"/>
    <s v="Minute"/>
    <s v="Drama, International"/>
    <s v="Kids"/>
    <x v="108"/>
    <m/>
    <s v="2010s"/>
  </r>
  <r>
    <x v="5160"/>
    <s v="Movie"/>
    <s v="Tubelight"/>
    <n v="2017"/>
    <s v="ALL"/>
    <n v="130"/>
    <s v="Minute"/>
    <s v="Drama, International"/>
    <s v="Kids"/>
    <x v="158"/>
    <m/>
    <s v="2010s"/>
  </r>
  <r>
    <x v="5161"/>
    <s v="Movie"/>
    <s v="Theri"/>
    <n v="2016"/>
    <s v="ALL"/>
    <n v="150"/>
    <s v="Minute"/>
    <s v="Action, Drama, International"/>
    <s v="Kids"/>
    <x v="165"/>
    <m/>
    <s v="2010s"/>
  </r>
  <r>
    <x v="5162"/>
    <s v="Movie"/>
    <s v="Theeran Adhigaaram Ondru"/>
    <n v="2017"/>
    <s v="13+"/>
    <n v="156"/>
    <s v="Minute"/>
    <s v="Action, International"/>
    <s v="Teen"/>
    <x v="167"/>
    <m/>
    <s v="2010s"/>
  </r>
  <r>
    <x v="5163"/>
    <s v="Movie"/>
    <s v="The Ghazi Attack (Hindi)"/>
    <n v="2017"/>
    <s v="13+"/>
    <n v="123"/>
    <s v="Minute"/>
    <s v="Drama, International"/>
    <s v="Teen"/>
    <x v="117"/>
    <m/>
    <s v="2010s"/>
  </r>
  <r>
    <x v="5164"/>
    <s v="Movie"/>
    <s v="Tashan"/>
    <n v="2008"/>
    <s v="16+"/>
    <n v="147"/>
    <s v="Minute"/>
    <s v="Action, International"/>
    <s v="Teen"/>
    <x v="142"/>
    <m/>
    <s v="2000s"/>
  </r>
  <r>
    <x v="5165"/>
    <s v="Movie"/>
    <s v="Sketch"/>
    <n v="2018"/>
    <s v="13+"/>
    <n v="131"/>
    <s v="Minute"/>
    <s v="Action, Drama, International"/>
    <s v="Teen"/>
    <x v="7"/>
    <m/>
    <s v="2010s"/>
  </r>
  <r>
    <x v="5166"/>
    <s v="Movie"/>
    <s v="Silsila"/>
    <n v="1981"/>
    <s v="7+"/>
    <n v="180"/>
    <s v="Minute"/>
    <s v="Drama, International, Romance"/>
    <s v="Kids"/>
    <x v="148"/>
    <m/>
    <s v="1980s"/>
  </r>
  <r>
    <x v="5167"/>
    <s v="Movie"/>
    <s v="Silence (Malayalam)"/>
    <n v="2020"/>
    <s v="18+"/>
    <n v="126"/>
    <s v="Minute"/>
    <s v="Suspense"/>
    <s v="Adult"/>
    <x v="31"/>
    <m/>
    <s v="2020s"/>
  </r>
  <r>
    <x v="5168"/>
    <s v="Movie"/>
    <s v="SI 3"/>
    <n v="2017"/>
    <s v="ALL"/>
    <n v="152"/>
    <s v="Minute"/>
    <s v="Action, International"/>
    <s v="Kids"/>
    <x v="65"/>
    <m/>
    <s v="2010s"/>
  </r>
  <r>
    <x v="5169"/>
    <s v="Movie"/>
    <s v="Sawaal"/>
    <n v="1982"/>
    <s v="ALL"/>
    <n v="130"/>
    <s v="Minute"/>
    <s v="Drama, International"/>
    <s v="Kids"/>
    <x v="158"/>
    <m/>
    <s v="1980s"/>
  </r>
  <r>
    <x v="5170"/>
    <s v="Movie"/>
    <s v="Salaam Namaste"/>
    <n v="2005"/>
    <s v="13+"/>
    <n v="158"/>
    <s v="Minute"/>
    <s v="Drama, International, Romance"/>
    <s v="Teen"/>
    <x v="162"/>
    <m/>
    <s v="2000s"/>
  </r>
  <r>
    <x v="5171"/>
    <s v="Movie"/>
    <s v="Raju Gari Gadhi 2"/>
    <n v="2017"/>
    <s v="13+"/>
    <n v="122"/>
    <s v="Minute"/>
    <s v="Drama, Horror, International"/>
    <s v="Teen"/>
    <x v="55"/>
    <m/>
    <s v="2010s"/>
  </r>
  <r>
    <x v="5172"/>
    <s v="Movie"/>
    <s v="Raja The Great"/>
    <n v="2017"/>
    <s v="13+"/>
    <n v="150"/>
    <s v="Minute"/>
    <s v="Drama"/>
    <s v="Teen"/>
    <x v="165"/>
    <m/>
    <s v="2010s"/>
  </r>
  <r>
    <x v="5173"/>
    <s v="Movie"/>
    <s v="Rab Ne Bana Di Jodi"/>
    <n v="2008"/>
    <s v="ALL"/>
    <n v="164"/>
    <s v="Minute"/>
    <s v="Drama, International, Romance"/>
    <s v="Kids"/>
    <x v="102"/>
    <m/>
    <s v="2000s"/>
  </r>
  <r>
    <x v="5174"/>
    <s v="Movie"/>
    <s v="Raaz Reboot"/>
    <n v="2016"/>
    <s v="NR"/>
    <n v="128"/>
    <s v="Minute"/>
    <s v="Horror, International"/>
    <s v="Unknown"/>
    <x v="126"/>
    <m/>
    <s v="2010s"/>
  </r>
  <r>
    <x v="5175"/>
    <s v="Movie"/>
    <s v="Pudhu Nellu Pudhu Naathu"/>
    <n v="1991"/>
    <s v="ALL"/>
    <n v="142"/>
    <s v="Minute"/>
    <s v="Drama, Romance"/>
    <s v="Kids"/>
    <x v="90"/>
    <m/>
    <s v="1990s"/>
  </r>
  <r>
    <x v="5176"/>
    <s v="Movie"/>
    <s v="Ponmagal Vandhal"/>
    <n v="2020"/>
    <s v="18+"/>
    <n v="123"/>
    <s v="Minute"/>
    <s v="Drama, International"/>
    <s v="Adult"/>
    <x v="117"/>
    <m/>
    <s v="2020s"/>
  </r>
  <r>
    <x v="5177"/>
    <s v="Movie"/>
    <s v="Penguin (Malayalam)"/>
    <n v="2020"/>
    <s v="18+"/>
    <n v="132"/>
    <s v="Minute"/>
    <s v="Drama, Suspense"/>
    <s v="Adult"/>
    <x v="100"/>
    <m/>
    <s v="2020s"/>
  </r>
  <r>
    <x v="5178"/>
    <s v="Movie"/>
    <s v="P!nk: All I Know So Far"/>
    <n v="2021"/>
    <s v="16+"/>
    <n v="99"/>
    <s v="Minute"/>
    <s v="Documentary"/>
    <s v="Teen"/>
    <x v="42"/>
    <m/>
    <s v="2020s"/>
  </r>
  <r>
    <x v="5179"/>
    <s v="Movie"/>
    <s v="OK Jaanu"/>
    <n v="2017"/>
    <s v="13+"/>
    <n v="135"/>
    <s v="Minute"/>
    <s v="International, Romance"/>
    <s v="Teen"/>
    <x v="50"/>
    <m/>
    <s v="2010s"/>
  </r>
  <r>
    <x v="5180"/>
    <s v="Movie"/>
    <s v="Nukazooka Special"/>
    <n v="2021"/>
    <s v="13+"/>
    <n v="45"/>
    <s v="Minute"/>
    <s v="Action, Comedy"/>
    <s v="Teen"/>
    <x v="4"/>
    <m/>
    <s v="2020s"/>
  </r>
  <r>
    <x v="5181"/>
    <s v="Movie"/>
    <s v="Noorie"/>
    <n v="1979"/>
    <s v="16+"/>
    <n v="120"/>
    <s v="Minute"/>
    <s v="International, Romance"/>
    <s v="Teen"/>
    <x v="108"/>
    <m/>
    <s v="1970s"/>
  </r>
  <r>
    <x v="5182"/>
    <s v="Movie"/>
    <s v="Nishabdham"/>
    <n v="2020"/>
    <s v="16+"/>
    <n v="126"/>
    <s v="Minute"/>
    <s v="Suspense"/>
    <s v="Teen"/>
    <x v="31"/>
    <m/>
    <s v="2020s"/>
  </r>
  <r>
    <x v="5183"/>
    <s v="Movie"/>
    <s v="Newton"/>
    <n v="2017"/>
    <s v="13+"/>
    <n v="105"/>
    <s v="Minute"/>
    <s v="Drama, International"/>
    <s v="Teen"/>
    <x v="112"/>
    <m/>
    <s v="2010s"/>
  </r>
  <r>
    <x v="5184"/>
    <s v="Movie"/>
    <s v="Mujhse Fraaandship Karoge"/>
    <n v="2011"/>
    <s v="13+"/>
    <n v="105"/>
    <s v="Minute"/>
    <s v="International, Romance"/>
    <s v="Teen"/>
    <x v="112"/>
    <m/>
    <s v="2010s"/>
  </r>
  <r>
    <x v="5185"/>
    <s v="Movie"/>
    <s v="Meri Pyaari Bindu"/>
    <n v="2017"/>
    <s v="13+"/>
    <n v="117"/>
    <s v="Minute"/>
    <s v="Comedy, Drama, International"/>
    <s v="Teen"/>
    <x v="144"/>
    <m/>
    <s v="2010s"/>
  </r>
  <r>
    <x v="5186"/>
    <s v="Movie"/>
    <s v="Mere Brother Ki Dulhan"/>
    <n v="2011"/>
    <s v="13+"/>
    <n v="139"/>
    <s v="Minute"/>
    <s v="Comedy, International, Romance"/>
    <s v="Teen"/>
    <x v="85"/>
    <m/>
    <s v="2010s"/>
  </r>
  <r>
    <x v="5187"/>
    <s v="Movie"/>
    <s v="Mashaal"/>
    <n v="1984"/>
    <s v="ALL"/>
    <n v="169"/>
    <s v="Minute"/>
    <s v="Drama, International"/>
    <s v="Kids"/>
    <x v="131"/>
    <m/>
    <s v="1980s"/>
  </r>
  <r>
    <x v="5188"/>
    <s v="Movie"/>
    <s v="Marriage of Lies"/>
    <n v="2016"/>
    <s v="NR"/>
    <n v="90"/>
    <s v="Minute"/>
    <s v="Suspense"/>
    <s v="Unknown"/>
    <x v="56"/>
    <m/>
    <s v="2010s"/>
  </r>
  <r>
    <x v="5189"/>
    <s v="Movie"/>
    <s v="Mardaani"/>
    <n v="2014"/>
    <s v="18+"/>
    <n v="113"/>
    <s v="Minute"/>
    <s v="Drama, International, Suspense"/>
    <s v="Adult"/>
    <x v="0"/>
    <m/>
    <s v="2010s"/>
  </r>
  <r>
    <x v="5190"/>
    <s v="Movie"/>
    <s v="Maanagaram"/>
    <n v="2017"/>
    <s v="13+"/>
    <n v="136"/>
    <s v="Minute"/>
    <s v="Action, International"/>
    <s v="Teen"/>
    <x v="60"/>
    <m/>
    <s v="2010s"/>
  </r>
  <r>
    <x v="5191"/>
    <s v="Movie"/>
    <s v="Losing My Marbles"/>
    <n v="2021"/>
    <s v="16+"/>
    <n v="91"/>
    <s v="Minute"/>
    <s v="Comedy"/>
    <s v="Teen"/>
    <x v="51"/>
    <m/>
    <s v="2020s"/>
  </r>
  <r>
    <x v="5192"/>
    <s v="Movie"/>
    <s v="Lamhe"/>
    <n v="1991"/>
    <s v="ALL"/>
    <n v="188"/>
    <s v="Minute"/>
    <s v="Drama, International, Romance"/>
    <s v="Kids"/>
    <x v="173"/>
    <m/>
    <s v="1990s"/>
  </r>
  <r>
    <x v="5193"/>
    <s v="Movie"/>
    <s v="Kill Dil"/>
    <n v="2014"/>
    <s v="13+"/>
    <n v="118"/>
    <s v="Minute"/>
    <s v="International, Romance"/>
    <s v="Teen"/>
    <x v="84"/>
    <m/>
    <s v="2010s"/>
  </r>
  <r>
    <x v="5194"/>
    <s v="Movie"/>
    <s v="Kal Ho Naa Ho"/>
    <n v="2003"/>
    <s v="ALL"/>
    <n v="187"/>
    <s v="Minute"/>
    <s v="Comedy, Drama, International"/>
    <s v="Kids"/>
    <x v="174"/>
    <m/>
    <s v="2000s"/>
  </r>
  <r>
    <x v="5195"/>
    <s v="Movie"/>
    <s v="Kabul Express"/>
    <n v="2006"/>
    <s v="13+"/>
    <n v="105"/>
    <s v="Minute"/>
    <s v="Action, International"/>
    <s v="Teen"/>
    <x v="112"/>
    <m/>
    <s v="2000s"/>
  </r>
  <r>
    <x v="5196"/>
    <s v="Movie"/>
    <s v="Kabhi Kabhie"/>
    <n v="1976"/>
    <s v="13+"/>
    <n v="173"/>
    <s v="Minute"/>
    <s v="Drama, International, Romance"/>
    <s v="Teen"/>
    <x v="155"/>
    <m/>
    <s v="1970s"/>
  </r>
  <r>
    <x v="5197"/>
    <s v="Movie"/>
    <s v="Kabali"/>
    <n v="2016"/>
    <s v="ALL"/>
    <n v="143"/>
    <s v="Minute"/>
    <s v="Action, Drama, International"/>
    <s v="Kids"/>
    <x v="119"/>
    <m/>
    <s v="2010s"/>
  </r>
  <r>
    <x v="5198"/>
    <s v="Movie"/>
    <s v="Kaashmora"/>
    <n v="2016"/>
    <s v="13+"/>
    <n v="162"/>
    <s v="Minute"/>
    <s v="Horror, International, Science Fiction"/>
    <s v="Teen"/>
    <x v="140"/>
    <m/>
    <s v="2010s"/>
  </r>
  <r>
    <x v="5199"/>
    <s v="Movie"/>
    <s v="Joker"/>
    <n v="2016"/>
    <s v="ALL"/>
    <n v="129"/>
    <s v="Minute"/>
    <s v="Comedy, Drama, International"/>
    <s v="Kids"/>
    <x v="150"/>
    <m/>
    <s v="2010s"/>
  </r>
  <r>
    <x v="5200"/>
    <s v="Movie"/>
    <s v="Jab Tak Hai Jaan"/>
    <n v="2012"/>
    <s v="13+"/>
    <n v="176"/>
    <s v="Minute"/>
    <s v="Drama, International, Romance"/>
    <s v="Teen"/>
    <x v="169"/>
    <m/>
    <s v="2010s"/>
  </r>
  <r>
    <x v="5201"/>
    <s v="Movie"/>
    <s v="Hum Tum"/>
    <n v="2004"/>
    <s v="ALL"/>
    <n v="143"/>
    <s v="Minute"/>
    <s v="Comedy, International, Romance"/>
    <s v="Kids"/>
    <x v="119"/>
    <m/>
    <s v="2000s"/>
  </r>
  <r>
    <x v="5202"/>
    <s v="Movie"/>
    <s v="Hara Hara Mahadevaki"/>
    <n v="2017"/>
    <s v="18+"/>
    <n v="128"/>
    <s v="Minute"/>
    <s v="Comedy"/>
    <s v="Adult"/>
    <x v="126"/>
    <m/>
    <s v="2010s"/>
  </r>
  <r>
    <x v="5203"/>
    <s v="Movie"/>
    <s v="Halal Love Story"/>
    <n v="2020"/>
    <s v="13+"/>
    <n v="116"/>
    <s v="Minute"/>
    <s v="Comedy, Drama"/>
    <s v="Teen"/>
    <x v="89"/>
    <m/>
    <s v="2020s"/>
  </r>
  <r>
    <x v="5204"/>
    <s v="Movie"/>
    <s v="Ghazi (Telegu)"/>
    <n v="2017"/>
    <s v="ALL"/>
    <n v="116"/>
    <s v="Minute"/>
    <s v="Drama, International"/>
    <s v="Kids"/>
    <x v="89"/>
    <m/>
    <s v="2010s"/>
  </r>
  <r>
    <x v="5205"/>
    <s v="Movie"/>
    <s v="Ghazi (Tamil)"/>
    <n v="2017"/>
    <s v="ALL"/>
    <n v="118"/>
    <s v="Minute"/>
    <s v="Drama, International"/>
    <s v="Kids"/>
    <x v="84"/>
    <m/>
    <s v="2010s"/>
  </r>
  <r>
    <x v="5206"/>
    <s v="Movie"/>
    <s v="George Reddy"/>
    <n v="2019"/>
    <s v="13+"/>
    <n v="150"/>
    <s v="Minute"/>
    <s v="Drama, International"/>
    <s v="Teen"/>
    <x v="165"/>
    <m/>
    <s v="2010s"/>
  </r>
  <r>
    <x v="5207"/>
    <s v="Movie"/>
    <s v="Fukrey"/>
    <n v="2013"/>
    <s v="NR"/>
    <n v="136"/>
    <s v="Minute"/>
    <s v="Comedy, Drama, International"/>
    <s v="Unknown"/>
    <x v="60"/>
    <m/>
    <s v="2010s"/>
  </r>
  <r>
    <x v="5208"/>
    <s v="Movie"/>
    <s v="Fanaa"/>
    <n v="2006"/>
    <s v="13+"/>
    <n v="168"/>
    <s v="Minute"/>
    <s v="Romance"/>
    <s v="Teen"/>
    <x v="175"/>
    <m/>
    <s v="2000s"/>
  </r>
  <r>
    <x v="5209"/>
    <s v="Movie"/>
    <s v="Fan"/>
    <n v="2016"/>
    <s v="13+"/>
    <n v="138"/>
    <s v="Minute"/>
    <s v="Drama, International, Suspense"/>
    <s v="Teen"/>
    <x v="62"/>
    <m/>
    <s v="2010s"/>
  </r>
  <r>
    <x v="5210"/>
    <s v="Movie"/>
    <s v="Don"/>
    <n v="2006"/>
    <s v="NR"/>
    <n v="169"/>
    <s v="Minute"/>
    <s v="Action, Drama, International"/>
    <s v="Unknown"/>
    <x v="131"/>
    <m/>
    <s v="2000s"/>
  </r>
  <r>
    <x v="5211"/>
    <s v="Movie"/>
    <s v="Dilwale Dulhania Le Jayenge"/>
    <n v="1995"/>
    <s v="7+"/>
    <n v="190"/>
    <s v="Minute"/>
    <s v="Romance"/>
    <s v="Kids"/>
    <x v="176"/>
    <m/>
    <s v="1990s"/>
  </r>
  <r>
    <x v="5212"/>
    <s v="Movie"/>
    <s v="Dil Bole Hadippa"/>
    <n v="2009"/>
    <s v="13+"/>
    <n v="146"/>
    <s v="Minute"/>
    <s v="Comedy, Drama, International"/>
    <s v="Teen"/>
    <x v="123"/>
    <m/>
    <s v="2000s"/>
  </r>
  <r>
    <x v="5213"/>
    <s v="Movie"/>
    <s v="Dhruvangal Pathinaru"/>
    <n v="2016"/>
    <s v="13+"/>
    <n v="104"/>
    <s v="Minute"/>
    <s v="International, Suspense"/>
    <s v="Teen"/>
    <x v="16"/>
    <m/>
    <s v="2010s"/>
  </r>
  <r>
    <x v="5214"/>
    <s v="Movie"/>
    <s v="Dhoom:2"/>
    <n v="2006"/>
    <s v="13+"/>
    <n v="152"/>
    <s v="Minute"/>
    <s v="Action"/>
    <s v="Teen"/>
    <x v="65"/>
    <m/>
    <s v="2000s"/>
  </r>
  <r>
    <x v="5215"/>
    <s v="Movie"/>
    <s v="Detective Byomkesh Bakshy"/>
    <n v="2015"/>
    <s v="16+"/>
    <n v="138"/>
    <s v="Minute"/>
    <s v="Suspense"/>
    <s v="Teen"/>
    <x v="62"/>
    <m/>
    <s v="2010s"/>
  </r>
  <r>
    <x v="5216"/>
    <s v="Movie"/>
    <s v="Darr"/>
    <n v="1993"/>
    <s v="13+"/>
    <n v="177"/>
    <s v="Minute"/>
    <s v="Drama, International, Suspense"/>
    <s v="Teen"/>
    <x v="168"/>
    <m/>
    <s v="1990s"/>
  </r>
  <r>
    <x v="5217"/>
    <s v="Movie"/>
    <s v="Daag"/>
    <n v="1973"/>
    <s v="7+"/>
    <n v="146"/>
    <s v="Minute"/>
    <s v="Drama, International"/>
    <s v="Kids"/>
    <x v="123"/>
    <m/>
    <s v="1970s"/>
  </r>
  <r>
    <x v="5218"/>
    <s v="Movie"/>
    <s v="Chandni"/>
    <n v="1989"/>
    <s v="ALL"/>
    <n v="180"/>
    <s v="Minute"/>
    <s v="Drama, International, Romance"/>
    <s v="Kids"/>
    <x v="148"/>
    <m/>
    <s v="1980s"/>
  </r>
  <r>
    <x v="5219"/>
    <s v="TV Show"/>
    <s v="Borat: VHS Cassette of Material Deemed “Sub-acceptable” By Kazakhstan Ministry of Censorship and Circumcision"/>
    <n v="2021"/>
    <s v="18+"/>
    <n v="1"/>
    <s v="Season"/>
    <s v="Documentary"/>
    <s v="Adult"/>
    <x v="15"/>
    <n v="1"/>
    <s v="2020s"/>
  </r>
  <r>
    <x v="5220"/>
    <s v="Movie"/>
    <s v="Begum Jaan"/>
    <n v="2017"/>
    <s v="18+"/>
    <n v="128"/>
    <s v="Minute"/>
    <s v="Action, Drama, International"/>
    <s v="Adult"/>
    <x v="126"/>
    <m/>
    <s v="2010s"/>
  </r>
  <r>
    <x v="5221"/>
    <s v="Movie"/>
    <s v="Befikre"/>
    <n v="2016"/>
    <s v="16+"/>
    <n v="130"/>
    <s v="Minute"/>
    <s v="Comedy, Drama, International"/>
    <s v="Teen"/>
    <x v="158"/>
    <m/>
    <s v="2010s"/>
  </r>
  <r>
    <x v="5222"/>
    <s v="Movie"/>
    <s v="Band Baaja Baaraat"/>
    <n v="2010"/>
    <s v="ALL"/>
    <n v="139"/>
    <s v="Minute"/>
    <s v="Romance"/>
    <s v="Kids"/>
    <x v="85"/>
    <m/>
    <s v="2010s"/>
  </r>
  <r>
    <x v="5223"/>
    <s v="Movie"/>
    <s v="Badrinath Ki Dulhania"/>
    <n v="2017"/>
    <s v="13+"/>
    <n v="139"/>
    <s v="Minute"/>
    <s v="Comedy, International, Romance"/>
    <s v="Teen"/>
    <x v="85"/>
    <m/>
    <s v="2010s"/>
  </r>
  <r>
    <x v="5224"/>
    <s v="Movie"/>
    <s v="Bachna Ae Haseeno"/>
    <n v="2008"/>
    <s v="13+"/>
    <n v="152"/>
    <s v="Minute"/>
    <s v="Romance"/>
    <s v="Teen"/>
    <x v="65"/>
    <m/>
    <s v="2000s"/>
  </r>
  <r>
    <x v="5225"/>
    <s v="TV Show"/>
    <s v="Baahubali The Lost Legends"/>
    <n v="2017"/>
    <s v="NR"/>
    <n v="1"/>
    <s v="Season"/>
    <s v="Animation, Young Adult Audience"/>
    <s v="Unknown"/>
    <x v="15"/>
    <n v="1"/>
    <s v="2010s"/>
  </r>
  <r>
    <x v="5226"/>
    <s v="Movie"/>
    <s v="Ae Dil Hai Mushkil"/>
    <n v="2016"/>
    <s v="13+"/>
    <n v="156"/>
    <s v="Minute"/>
    <s v="Drama, International, Romance"/>
    <s v="Teen"/>
    <x v="167"/>
    <m/>
    <s v="2010s"/>
  </r>
  <r>
    <x v="5227"/>
    <s v="Movie"/>
    <s v="Adhe Kangal"/>
    <n v="2017"/>
    <s v="ALL"/>
    <n v="119"/>
    <s v="Minute"/>
    <s v="International, Romance"/>
    <s v="Kids"/>
    <x v="129"/>
    <m/>
    <s v="2010s"/>
  </r>
  <r>
    <x v="5228"/>
    <s v="Movie"/>
    <s v="Aamhi Doghi"/>
    <n v="2018"/>
    <s v="ALL"/>
    <n v="138"/>
    <s v="Minute"/>
    <s v="Drama, International"/>
    <s v="Kids"/>
    <x v="62"/>
    <m/>
    <s v="2010s"/>
  </r>
  <r>
    <x v="5229"/>
    <s v="Movie"/>
    <s v="Aaja Nachle"/>
    <n v="2007"/>
    <s v="ALL"/>
    <n v="143"/>
    <s v="Minute"/>
    <s v="Drama"/>
    <s v="Kids"/>
    <x v="119"/>
    <m/>
    <s v="2000s"/>
  </r>
  <r>
    <x v="5230"/>
    <s v="Movie"/>
    <s v="Aaina"/>
    <n v="1993"/>
    <s v="16+"/>
    <n v="150"/>
    <s v="Minute"/>
    <s v="Drama, International, Romance"/>
    <s v="Teen"/>
    <x v="165"/>
    <m/>
    <s v="1990s"/>
  </r>
  <r>
    <x v="5231"/>
    <s v="Movie"/>
    <s v="Aaha Kalyanam (Telugu Dubbed)"/>
    <n v="2014"/>
    <s v="13+"/>
    <n v="141"/>
    <s v="Minute"/>
    <s v="Comedy, International"/>
    <s v="Teen"/>
    <x v="71"/>
    <m/>
    <s v="2010s"/>
  </r>
  <r>
    <x v="5232"/>
    <s v="Movie"/>
    <s v="Vivarium"/>
    <n v="2020"/>
    <s v="R"/>
    <n v="99"/>
    <s v="Minute"/>
    <s v="Fantasy, Science Fiction, Suspense"/>
    <s v="Adult"/>
    <x v="42"/>
    <m/>
    <s v="2020s"/>
  </r>
  <r>
    <x v="5233"/>
    <s v="Movie"/>
    <s v="True Grit"/>
    <n v="1969"/>
    <s v="G"/>
    <n v="128"/>
    <s v="Minute"/>
    <s v="Action, Drama, Western"/>
    <s v="Kids"/>
    <x v="126"/>
    <m/>
    <s v="1960s"/>
  </r>
  <r>
    <x v="5234"/>
    <s v="Movie"/>
    <s v="The Secrets of the Dead Sea Scrolls"/>
    <n v="2013"/>
    <s v="ALL"/>
    <n v="50"/>
    <s v="Minute"/>
    <s v="Documentary, Faith and Spirituality, Special Interest"/>
    <s v="Kids"/>
    <x v="18"/>
    <m/>
    <s v="2010s"/>
  </r>
  <r>
    <x v="5235"/>
    <s v="Movie"/>
    <s v="The Real Lost World"/>
    <n v="2006"/>
    <s v="7+"/>
    <n v="87"/>
    <s v="Minute"/>
    <s v="Documentary, Special Interest"/>
    <s v="Kids"/>
    <x v="8"/>
    <m/>
    <s v="2000s"/>
  </r>
  <r>
    <x v="5236"/>
    <s v="Movie"/>
    <s v="The Planters"/>
    <n v="2020"/>
    <s v="13+"/>
    <n v="78"/>
    <s v="Minute"/>
    <s v="Comedy"/>
    <s v="Teen"/>
    <x v="43"/>
    <m/>
    <s v="2020s"/>
  </r>
  <r>
    <x v="5237"/>
    <s v="Movie"/>
    <s v="The Perfect Score"/>
    <n v="2004"/>
    <s v="PG-13"/>
    <n v="93"/>
    <s v="Minute"/>
    <s v="Action, Comedy, Drama"/>
    <s v="Teen"/>
    <x v="11"/>
    <m/>
    <s v="2000s"/>
  </r>
  <r>
    <x v="5238"/>
    <s v="Movie"/>
    <s v="The Lost City of Z"/>
    <n v="2017"/>
    <s v="PG-13"/>
    <n v="141"/>
    <s v="Minute"/>
    <s v="Action, Adventure"/>
    <s v="Teen"/>
    <x v="71"/>
    <m/>
    <s v="2010s"/>
  </r>
  <r>
    <x v="5239"/>
    <s v="Movie"/>
    <s v="The Lady Vanishes"/>
    <n v="2013"/>
    <s v="NR"/>
    <n v="86"/>
    <s v="Minute"/>
    <s v="Drama, Suspense"/>
    <s v="Unknown"/>
    <x v="19"/>
    <m/>
    <s v="2010s"/>
  </r>
  <r>
    <x v="5240"/>
    <s v="Movie"/>
    <s v="The Extraordinary Tale of William Buckley: The great untold story of Australia's Robinson Crusoe"/>
    <n v="2015"/>
    <s v="ALL"/>
    <n v="53"/>
    <s v="Minute"/>
    <s v="Documentary, Drama"/>
    <s v="Kids"/>
    <x v="46"/>
    <m/>
    <s v="2010s"/>
  </r>
  <r>
    <x v="5241"/>
    <s v="TV Show"/>
    <s v="Teachers"/>
    <n v="2004"/>
    <s v="18+"/>
    <n v="4"/>
    <s v="Season"/>
    <s v="Comedy, Drama"/>
    <s v="Adult"/>
    <x v="15"/>
    <n v="4"/>
    <s v="2000s"/>
  </r>
  <r>
    <x v="5242"/>
    <s v="Movie"/>
    <s v="Sunset Boulevard"/>
    <n v="1950"/>
    <s v="13+"/>
    <n v="110"/>
    <s v="Minute"/>
    <s v="Drama, Suspense"/>
    <s v="Teen"/>
    <x v="1"/>
    <m/>
    <s v="1950s"/>
  </r>
  <r>
    <x v="5243"/>
    <s v="Movie"/>
    <s v="Sharknado"/>
    <n v="2013"/>
    <s v="13+"/>
    <n v="87"/>
    <s v="Minute"/>
    <s v="Action, Comedy, Horror"/>
    <s v="Teen"/>
    <x v="8"/>
    <m/>
    <s v="2010s"/>
  </r>
  <r>
    <x v="5244"/>
    <s v="Movie"/>
    <s v="Seeing the Beginning of Time"/>
    <n v="2017"/>
    <s v="ALL"/>
    <n v="48"/>
    <s v="Minute"/>
    <s v="Documentary"/>
    <s v="Kids"/>
    <x v="54"/>
    <m/>
    <s v="2010s"/>
  </r>
  <r>
    <x v="5245"/>
    <s v="Movie"/>
    <s v="Red Woods"/>
    <n v="2021"/>
    <s v="18+"/>
    <n v="95"/>
    <s v="Minute"/>
    <s v="Horror"/>
    <s v="Adult"/>
    <x v="41"/>
    <m/>
    <s v="2020s"/>
  </r>
  <r>
    <x v="5246"/>
    <s v="Movie"/>
    <s v="Raising Bipolar"/>
    <n v="2010"/>
    <s v="ALL"/>
    <n v="48"/>
    <s v="Minute"/>
    <s v="Documentary"/>
    <s v="Kids"/>
    <x v="54"/>
    <m/>
    <s v="2010s"/>
  </r>
  <r>
    <x v="5247"/>
    <s v="Movie"/>
    <s v="Nursery Rhymes &amp; Kids Songs by Go Buster"/>
    <n v="2019"/>
    <s v="ALL"/>
    <n v="47"/>
    <s v="Minute"/>
    <s v="Kids"/>
    <s v="Kids"/>
    <x v="121"/>
    <m/>
    <s v="2010s"/>
  </r>
  <r>
    <x v="5248"/>
    <s v="Movie"/>
    <s v="Musclecar"/>
    <n v="2017"/>
    <s v="18+"/>
    <n v="77"/>
    <s v="Minute"/>
    <s v="Action, Science Fiction"/>
    <s v="Adult"/>
    <x v="44"/>
    <m/>
    <s v="2010s"/>
  </r>
  <r>
    <x v="5249"/>
    <s v="Movie"/>
    <s v="LOCAS POR EL CAMBIO"/>
    <n v="2020"/>
    <s v="PG-13"/>
    <n v="95"/>
    <s v="Minute"/>
    <s v="Comedy"/>
    <s v="Teen"/>
    <x v="41"/>
    <m/>
    <s v="2020s"/>
  </r>
  <r>
    <x v="5250"/>
    <s v="Movie"/>
    <s v="Little Baby Bum - Bath Song and More Nursery Rhymes"/>
    <n v="2020"/>
    <s v="ALL"/>
    <n v="33"/>
    <s v="Minute"/>
    <s v="Kids"/>
    <s v="Kids"/>
    <x v="39"/>
    <m/>
    <s v="2020s"/>
  </r>
  <r>
    <x v="5251"/>
    <s v="Movie"/>
    <s v="Knives Out (4K UHD)"/>
    <n v="2019"/>
    <s v="PG-13"/>
    <n v="130"/>
    <s v="Minute"/>
    <s v="Comedy"/>
    <s v="Teen"/>
    <x v="158"/>
    <m/>
    <s v="2010s"/>
  </r>
  <r>
    <x v="5252"/>
    <s v="Movie"/>
    <s v="Herself"/>
    <n v="2021"/>
    <s v="16+"/>
    <n v="98"/>
    <s v="Minute"/>
    <s v="Arthouse, Drama"/>
    <s v="Teen"/>
    <x v="6"/>
    <m/>
    <s v="2020s"/>
  </r>
  <r>
    <x v="5253"/>
    <s v="Movie"/>
    <s v="Go Buster - Buster's Race Day &amp; More Kids Stories"/>
    <n v="2020"/>
    <s v="ALL"/>
    <n v="30"/>
    <s v="Minute"/>
    <s v="Animation, Kids"/>
    <s v="Kids"/>
    <x v="64"/>
    <m/>
    <s v="2020s"/>
  </r>
  <r>
    <x v="5254"/>
    <s v="Movie"/>
    <s v="Go Buster - Buster Grows Vegetables at Home &amp; More Cartoons"/>
    <n v="2020"/>
    <s v="ALL"/>
    <n v="28"/>
    <s v="Minute"/>
    <s v="Animation, Kids"/>
    <s v="Kids"/>
    <x v="146"/>
    <m/>
    <s v="2020s"/>
  </r>
  <r>
    <x v="5255"/>
    <s v="Movie"/>
    <s v="Gecko's Garage - Christmas Videos for Kids"/>
    <n v="2019"/>
    <s v="ALL"/>
    <n v="21"/>
    <s v="Minute"/>
    <s v="Kids"/>
    <s v="Kids"/>
    <x v="153"/>
    <m/>
    <s v="2010s"/>
  </r>
  <r>
    <x v="5256"/>
    <s v="Movie"/>
    <s v="Dinosaur Toy Family Play T-Rex Ranch"/>
    <n v="2019"/>
    <s v="ALL"/>
    <n v="11"/>
    <s v="Minute"/>
    <s v="Kids"/>
    <s v="Kids"/>
    <x v="114"/>
    <m/>
    <s v="2010s"/>
  </r>
  <r>
    <x v="5257"/>
    <s v="Movie"/>
    <s v="Close Encounters of the Fifth Kind: Contact Has Begun"/>
    <n v="2020"/>
    <s v="16+"/>
    <n v="121"/>
    <s v="Minute"/>
    <s v="Documentary"/>
    <s v="Teen"/>
    <x v="72"/>
    <m/>
    <s v="2020s"/>
  </r>
  <r>
    <x v="5258"/>
    <s v="Movie"/>
    <s v="Baby Shark &amp; More Kids Songs (Little Treehouse)"/>
    <n v="2019"/>
    <s v="ALL"/>
    <n v="48"/>
    <s v="Minute"/>
    <s v="Animation, Kids"/>
    <s v="Kids"/>
    <x v="54"/>
    <m/>
    <s v="2010s"/>
  </r>
  <r>
    <x v="5259"/>
    <s v="Movie"/>
    <s v="Who's Your Caddy?"/>
    <n v="2007"/>
    <s v="PG-13"/>
    <n v="91"/>
    <s v="Minute"/>
    <s v="Comedy"/>
    <s v="Teen"/>
    <x v="51"/>
    <m/>
    <s v="2000s"/>
  </r>
  <r>
    <x v="5260"/>
    <s v="Movie"/>
    <s v="Wheels on the Jingle Bell Bus and More Christmas Songs - Go Buster"/>
    <n v="2019"/>
    <s v="ALL"/>
    <n v="32"/>
    <s v="Minute"/>
    <s v="Kids"/>
    <s v="Kids"/>
    <x v="94"/>
    <m/>
    <s v="2010s"/>
  </r>
  <r>
    <x v="5261"/>
    <s v="Movie"/>
    <s v="Wheels on the Bus with Buster - Go Buster"/>
    <n v="2020"/>
    <s v="ALL"/>
    <n v="31"/>
    <s v="Minute"/>
    <s v="Kids"/>
    <s v="Kids"/>
    <x v="68"/>
    <m/>
    <s v="2020s"/>
  </r>
  <r>
    <x v="5262"/>
    <s v="Movie"/>
    <s v="Welcome To The Sticks"/>
    <n v="2008"/>
    <s v="13+"/>
    <n v="102"/>
    <s v="Minute"/>
    <s v="Comedy"/>
    <s v="Teen"/>
    <x v="57"/>
    <m/>
    <s v="2000s"/>
  </r>
  <r>
    <x v="5263"/>
    <s v="Movie"/>
    <s v="USS Indianapolis: Men of Courage"/>
    <n v="2016"/>
    <s v="R"/>
    <n v="131"/>
    <s v="Minute"/>
    <s v="Action, Drama"/>
    <s v="Adult"/>
    <x v="7"/>
    <m/>
    <s v="2010s"/>
  </r>
  <r>
    <x v="5264"/>
    <s v="Movie"/>
    <s v="Unicorn"/>
    <n v="2021"/>
    <s v="16+"/>
    <n v="58"/>
    <s v="Minute"/>
    <s v="Drama"/>
    <s v="Teen"/>
    <x v="48"/>
    <m/>
    <s v="2020s"/>
  </r>
  <r>
    <x v="5265"/>
    <s v="Movie"/>
    <s v="Undying Love"/>
    <n v="2021"/>
    <s v="18+"/>
    <n v="76"/>
    <s v="Minute"/>
    <s v="Horror, Suspense"/>
    <s v="Adult"/>
    <x v="135"/>
    <m/>
    <s v="2020s"/>
  </r>
  <r>
    <x v="5266"/>
    <s v="Movie"/>
    <s v="Thaen"/>
    <n v="2021"/>
    <s v="13+"/>
    <n v="99"/>
    <s v="Minute"/>
    <s v="Drama"/>
    <s v="Teen"/>
    <x v="42"/>
    <m/>
    <s v="2020s"/>
  </r>
  <r>
    <x v="5267"/>
    <s v="Movie"/>
    <s v="Taqdeerwala"/>
    <n v="1995"/>
    <s v="13+"/>
    <n v="160"/>
    <s v="Minute"/>
    <s v="Comedy, Science Fiction"/>
    <s v="Teen"/>
    <x v="157"/>
    <m/>
    <s v="1990s"/>
  </r>
  <r>
    <x v="5268"/>
    <s v="Movie"/>
    <s v="Rage"/>
    <n v="2021"/>
    <s v="18+"/>
    <n v="144"/>
    <s v="Minute"/>
    <s v="Drama, Suspense"/>
    <s v="Adult"/>
    <x v="133"/>
    <m/>
    <s v="2020s"/>
  </r>
  <r>
    <x v="5269"/>
    <s v="Movie"/>
    <s v="Psychophony"/>
    <n v="2011"/>
    <s v="16+"/>
    <n v="80"/>
    <s v="Minute"/>
    <s v="Drama, Horror, Suspense"/>
    <s v="Teen"/>
    <x v="105"/>
    <m/>
    <s v="2010s"/>
  </r>
  <r>
    <x v="5270"/>
    <s v="Movie"/>
    <s v="Nursery Rhymes Volume 7 by Little Baby Bum - Halloween Special"/>
    <n v="2018"/>
    <s v="ALL"/>
    <n v="25"/>
    <s v="Minute"/>
    <s v="Animation, Kids"/>
    <s v="Kids"/>
    <x v="147"/>
    <m/>
    <s v="2010s"/>
  </r>
  <r>
    <x v="5271"/>
    <s v="Movie"/>
    <s v="Luckunnodu"/>
    <n v="2017"/>
    <s v="13+"/>
    <n v="112"/>
    <s v="Minute"/>
    <s v="Comedy, Romance"/>
    <s v="Teen"/>
    <x v="86"/>
    <m/>
    <s v="2010s"/>
  </r>
  <r>
    <x v="5272"/>
    <s v="Movie"/>
    <s v="Little Baby Bum - We Love Animals and Our Environment &amp; More Nursery Rhymes for Kids"/>
    <n v="2020"/>
    <s v="ALL"/>
    <n v="34"/>
    <s v="Minute"/>
    <s v="Kids"/>
    <s v="Kids"/>
    <x v="40"/>
    <m/>
    <s v="2020s"/>
  </r>
  <r>
    <x v="5273"/>
    <s v="Movie"/>
    <s v="Little Baby Bum - I Love My baby Song - Valentines Special &amp; More Kids Songs"/>
    <n v="2020"/>
    <s v="ALL"/>
    <n v="31"/>
    <s v="Minute"/>
    <s v="Kids"/>
    <s v="Kids"/>
    <x v="68"/>
    <m/>
    <s v="2020s"/>
  </r>
  <r>
    <x v="5274"/>
    <s v="Movie"/>
    <s v="Light Visions"/>
    <n v="2021"/>
    <s v="16+"/>
    <n v="97"/>
    <s v="Minute"/>
    <s v="Science Fiction"/>
    <s v="Teen"/>
    <x v="110"/>
    <m/>
    <s v="2020s"/>
  </r>
  <r>
    <x v="5275"/>
    <s v="Movie"/>
    <s v="Go Buster - Classic Nursery Rhymes and Kids Songs"/>
    <n v="2020"/>
    <s v="ALL"/>
    <n v="37"/>
    <s v="Minute"/>
    <s v="Kids"/>
    <s v="Kids"/>
    <x v="21"/>
    <m/>
    <s v="2020s"/>
  </r>
  <r>
    <x v="5276"/>
    <s v="Movie"/>
    <s v="Donna"/>
    <n v="2021"/>
    <s v="16+"/>
    <n v="110"/>
    <s v="Minute"/>
    <s v="Drama"/>
    <s v="Teen"/>
    <x v="1"/>
    <m/>
    <s v="2020s"/>
  </r>
  <r>
    <x v="5277"/>
    <s v="Movie"/>
    <s v="Dancing Ninja"/>
    <n v="2010"/>
    <s v="13+"/>
    <n v="97"/>
    <s v="Minute"/>
    <s v="Action, Comedy"/>
    <s v="Teen"/>
    <x v="110"/>
    <m/>
    <s v="2010s"/>
  </r>
  <r>
    <x v="5278"/>
    <s v="Movie"/>
    <s v="Cut The Rope: Om Nom Stories - Play Time"/>
    <n v="2021"/>
    <s v="ALL"/>
    <n v="49"/>
    <s v="Minute"/>
    <s v="Animation, Kids"/>
    <s v="Kids"/>
    <x v="49"/>
    <m/>
    <s v="2020s"/>
  </r>
  <r>
    <x v="5279"/>
    <s v="Movie"/>
    <s v="Christmas Time with Little Baby Bum"/>
    <n v="2019"/>
    <s v="ALL"/>
    <n v="31"/>
    <s v="Minute"/>
    <s v="Kids"/>
    <s v="Kids"/>
    <x v="68"/>
    <m/>
    <s v="2010s"/>
  </r>
  <r>
    <x v="5280"/>
    <s v="Movie"/>
    <s v="Cartoon Nursery Rhymes by Little Baby Bum"/>
    <n v="2019"/>
    <s v="ALL"/>
    <n v="32"/>
    <s v="Minute"/>
    <s v="Kids"/>
    <s v="Kids"/>
    <x v="94"/>
    <m/>
    <s v="2010s"/>
  </r>
  <r>
    <x v="5281"/>
    <s v="Movie"/>
    <s v="Bokya Satbande"/>
    <n v="2009"/>
    <s v="ALL"/>
    <n v="126"/>
    <s v="Minute"/>
    <s v="Kids"/>
    <s v="Kids"/>
    <x v="31"/>
    <m/>
    <s v="2000s"/>
  </r>
  <r>
    <x v="5282"/>
    <s v="Movie"/>
    <s v="Asterix at the Olympic Games"/>
    <n v="2008"/>
    <s v="13+"/>
    <n v="117"/>
    <s v="Minute"/>
    <s v="Action, Comedy"/>
    <s v="Teen"/>
    <x v="144"/>
    <m/>
    <s v="2000s"/>
  </r>
  <r>
    <x v="5283"/>
    <s v="Movie"/>
    <s v="Arpo the Robot for All Kids - Zombie Attack &amp; More Kids Cartoons"/>
    <n v="2020"/>
    <s v="ALL"/>
    <n v="22"/>
    <s v="Minute"/>
    <s v="Animation, Kids"/>
    <s v="Kids"/>
    <x v="27"/>
    <m/>
    <s v="2020s"/>
  </r>
  <r>
    <x v="5284"/>
    <s v="Movie"/>
    <s v="Arpo the Robot for All Kids - NannyBot vs ARPO &amp; More Cartoons for Kids"/>
    <n v="2020"/>
    <s v="ALL"/>
    <n v="21"/>
    <s v="Minute"/>
    <s v="Animation, Kids"/>
    <s v="Kids"/>
    <x v="153"/>
    <m/>
    <s v="2020s"/>
  </r>
  <r>
    <x v="5285"/>
    <s v="Movie"/>
    <s v="Arpo the Robot for All Kids - Frozen Age &amp; More Funny Cartoons for Kids"/>
    <n v="2020"/>
    <s v="ALL"/>
    <n v="21"/>
    <s v="Minute"/>
    <s v="Animation, Kids"/>
    <s v="Kids"/>
    <x v="153"/>
    <m/>
    <s v="2020s"/>
  </r>
  <r>
    <x v="5286"/>
    <s v="Movie"/>
    <s v="Where Love Lives"/>
    <n v="2021"/>
    <s v="18+"/>
    <n v="54"/>
    <s v="Minute"/>
    <s v="Documentary, LGBTQ, Music Videos and Concerts"/>
    <s v="Adult"/>
    <x v="29"/>
    <m/>
    <s v="2020s"/>
  </r>
  <r>
    <x v="5287"/>
    <s v="TV Show"/>
    <s v="The Legend of Xiao Chuo"/>
    <n v="2020"/>
    <s v="13+"/>
    <n v="1"/>
    <s v="Season"/>
    <s v="Drama"/>
    <s v="Teen"/>
    <x v="15"/>
    <n v="1"/>
    <s v="2020s"/>
  </r>
  <r>
    <x v="5288"/>
    <s v="Movie"/>
    <s v="T-Rex Ranch - Epic Dinosaur Quests"/>
    <n v="2021"/>
    <s v="ALL"/>
    <n v="37"/>
    <s v="Minute"/>
    <s v="Kids"/>
    <s v="Kids"/>
    <x v="21"/>
    <m/>
    <s v="2020s"/>
  </r>
  <r>
    <x v="5289"/>
    <s v="TV Show"/>
    <s v="Steve and Maggie - Giggles Galore"/>
    <n v="2021"/>
    <s v="ALL"/>
    <n v="1"/>
    <s v="Season"/>
    <s v="Animation, Kids"/>
    <s v="Kids"/>
    <x v="15"/>
    <n v="1"/>
    <s v="2020s"/>
  </r>
  <r>
    <x v="5290"/>
    <s v="Movie"/>
    <s v="Romang"/>
    <n v="2019"/>
    <s v="13+"/>
    <n v="112"/>
    <s v="Minute"/>
    <s v="Drama, Romance"/>
    <s v="Teen"/>
    <x v="86"/>
    <m/>
    <s v="2010s"/>
  </r>
  <r>
    <x v="5291"/>
    <s v="Movie"/>
    <s v="Nobody"/>
    <n v="2007"/>
    <s v="16+"/>
    <n v="89"/>
    <s v="Minute"/>
    <s v="Horror, Suspense"/>
    <s v="Teen"/>
    <x v="34"/>
    <m/>
    <s v="2000s"/>
  </r>
  <r>
    <x v="5292"/>
    <s v="Movie"/>
    <s v="Morti's Law"/>
    <n v="2018"/>
    <s v="13+"/>
    <n v="20"/>
    <s v="Minute"/>
    <s v="Comedy, Drama"/>
    <s v="Teen"/>
    <x v="25"/>
    <m/>
    <s v="2010s"/>
  </r>
  <r>
    <x v="5293"/>
    <s v="Movie"/>
    <s v="Love Lust And Money"/>
    <n v="2021"/>
    <s v="18+"/>
    <n v="79"/>
    <s v="Minute"/>
    <s v="Action, Drama"/>
    <s v="Adult"/>
    <x v="73"/>
    <m/>
    <s v="2020s"/>
  </r>
  <r>
    <x v="5294"/>
    <s v="Movie"/>
    <s v="Land without Evil"/>
    <n v="2013"/>
    <s v="16+"/>
    <n v="104"/>
    <s v="Minute"/>
    <s v="Drama"/>
    <s v="Teen"/>
    <x v="16"/>
    <m/>
    <s v="2010s"/>
  </r>
  <r>
    <x v="5295"/>
    <s v="Movie"/>
    <s v="Gang"/>
    <n v="2020"/>
    <s v="16+"/>
    <n v="94"/>
    <s v="Minute"/>
    <s v="Action, Comedy"/>
    <s v="Teen"/>
    <x v="12"/>
    <m/>
    <s v="2020s"/>
  </r>
  <r>
    <x v="5296"/>
    <s v="Movie"/>
    <s v="Free Byrd"/>
    <n v="2021"/>
    <s v="NR"/>
    <n v="89"/>
    <s v="Minute"/>
    <s v="Comedy"/>
    <s v="Unknown"/>
    <x v="34"/>
    <m/>
    <s v="2020s"/>
  </r>
  <r>
    <x v="5297"/>
    <s v="TV Show"/>
    <s v="DOM"/>
    <n v="2021"/>
    <s v="NR"/>
    <n v="1"/>
    <s v="Season"/>
    <s v="Drama"/>
    <s v="Unknown"/>
    <x v="15"/>
    <n v="1"/>
    <s v="2020s"/>
  </r>
  <r>
    <x v="5298"/>
    <s v="Movie"/>
    <s v="CBI Vs Lovers"/>
    <n v="2020"/>
    <s v="18+"/>
    <n v="99"/>
    <s v="Minute"/>
    <s v="Drama, Romance, Suspense"/>
    <s v="Adult"/>
    <x v="42"/>
    <m/>
    <s v="2020s"/>
  </r>
  <r>
    <x v="5299"/>
    <s v="TV Show"/>
    <s v="Canticos"/>
    <n v="2020"/>
    <s v="ALL"/>
    <n v="3"/>
    <s v="Season"/>
    <s v="Animation, Kids"/>
    <s v="Kids"/>
    <x v="15"/>
    <n v="3"/>
    <s v="2020s"/>
  </r>
  <r>
    <x v="5300"/>
    <s v="TV Show"/>
    <s v="Beyblade: Metal Masters"/>
    <n v="2011"/>
    <s v="TV-Y7"/>
    <n v="1"/>
    <s v="Season"/>
    <s v="Action, Anime, Kids"/>
    <s v="Kids"/>
    <x v="15"/>
    <n v="1"/>
    <s v="2010s"/>
  </r>
  <r>
    <x v="5301"/>
    <s v="TV Show"/>
    <s v="Baywatch Hawaii"/>
    <n v="2001"/>
    <s v="TV-PG"/>
    <n v="2"/>
    <s v="Season"/>
    <s v="TV Shows"/>
    <s v="Teen"/>
    <x v="15"/>
    <n v="2"/>
    <s v="2000s"/>
  </r>
  <r>
    <x v="5302"/>
    <s v="Movie"/>
    <s v="Wonder Man"/>
    <n v="1945"/>
    <s v="13+"/>
    <n v="98"/>
    <s v="Minute"/>
    <s v="Arts, Entertainment, and Culture, Comedy, Science Fiction"/>
    <s v="Teen"/>
    <x v="6"/>
    <m/>
    <s v="1940s"/>
  </r>
  <r>
    <x v="5303"/>
    <s v="Movie"/>
    <s v="Wedding Swingers"/>
    <n v="2019"/>
    <s v="16+"/>
    <n v="91"/>
    <s v="Minute"/>
    <s v="Comedy, Young Adult Audience"/>
    <s v="Teen"/>
    <x v="51"/>
    <m/>
    <s v="2010s"/>
  </r>
  <r>
    <x v="5304"/>
    <s v="Movie"/>
    <s v="We Have Fun Singing and Dancing - LooLoo Kids"/>
    <n v="2021"/>
    <s v="ALL"/>
    <n v="42"/>
    <s v="Minute"/>
    <s v="Animation, Kids"/>
    <s v="Kids"/>
    <x v="92"/>
    <m/>
    <s v="2020s"/>
  </r>
  <r>
    <x v="5305"/>
    <s v="Movie"/>
    <s v="Trishna"/>
    <n v="1978"/>
    <s v="13+"/>
    <n v="125"/>
    <s v="Minute"/>
    <s v="Drama"/>
    <s v="Teen"/>
    <x v="32"/>
    <m/>
    <s v="1970s"/>
  </r>
  <r>
    <x v="5306"/>
    <s v="Movie"/>
    <s v="The Alliance"/>
    <n v="2020"/>
    <s v="18+"/>
    <n v="115"/>
    <s v="Minute"/>
    <s v="Action"/>
    <s v="Adult"/>
    <x v="47"/>
    <m/>
    <s v="2020s"/>
  </r>
  <r>
    <x v="5307"/>
    <s v="Movie"/>
    <s v="Street of no return"/>
    <n v="1989"/>
    <s v="16+"/>
    <n v="92"/>
    <s v="Minute"/>
    <s v="Action, Drama"/>
    <s v="Teen"/>
    <x v="9"/>
    <m/>
    <s v="1980s"/>
  </r>
  <r>
    <x v="5308"/>
    <s v="Movie"/>
    <s v="Soul Assassin"/>
    <n v="2002"/>
    <s v="R"/>
    <n v="97"/>
    <s v="Minute"/>
    <s v="Action, Suspense"/>
    <s v="Adult"/>
    <x v="110"/>
    <m/>
    <s v="2000s"/>
  </r>
  <r>
    <x v="5309"/>
    <s v="Movie"/>
    <s v="Sing and Learn with Johny - LooLoo Kids"/>
    <n v="2021"/>
    <s v="ALL"/>
    <n v="42"/>
    <s v="Minute"/>
    <s v="Animation, Kids"/>
    <s v="Kids"/>
    <x v="92"/>
    <m/>
    <s v="2020s"/>
  </r>
  <r>
    <x v="5310"/>
    <s v="Movie"/>
    <s v="Sidekick"/>
    <n v="2005"/>
    <s v="16+"/>
    <n v="91"/>
    <s v="Minute"/>
    <s v="Science Fiction"/>
    <s v="Teen"/>
    <x v="51"/>
    <m/>
    <s v="2000s"/>
  </r>
  <r>
    <x v="5311"/>
    <s v="Movie"/>
    <s v="Road Head"/>
    <n v="2021"/>
    <s v="18+"/>
    <n v="83"/>
    <s v="Minute"/>
    <s v="Horror"/>
    <s v="Adult"/>
    <x v="106"/>
    <m/>
    <s v="2020s"/>
  </r>
  <r>
    <x v="5312"/>
    <s v="Movie"/>
    <s v="Playtime Fun for Kids - LooLoo Kids"/>
    <n v="2021"/>
    <s v="ALL"/>
    <n v="41"/>
    <s v="Minute"/>
    <s v="Animation, Kids"/>
    <s v="Kids"/>
    <x v="141"/>
    <m/>
    <s v="2020s"/>
  </r>
  <r>
    <x v="5313"/>
    <s v="Movie"/>
    <s v="No Exit"/>
    <n v="2021"/>
    <s v="18+"/>
    <n v="59"/>
    <s v="Minute"/>
    <s v="Comedy, Horror"/>
    <s v="Adult"/>
    <x v="53"/>
    <m/>
    <s v="2020s"/>
  </r>
  <r>
    <x v="5314"/>
    <s v="Movie"/>
    <s v="Love Contractually"/>
    <n v="2017"/>
    <s v="13+"/>
    <n v="97"/>
    <s v="Minute"/>
    <s v="Comedy, Drama"/>
    <s v="Teen"/>
    <x v="110"/>
    <m/>
    <s v="2010s"/>
  </r>
  <r>
    <x v="5315"/>
    <s v="Movie"/>
    <s v="La mansión de los horrores"/>
    <n v="1959"/>
    <s v="13+"/>
    <n v="75"/>
    <s v="Minute"/>
    <s v="Horror, Suspense"/>
    <s v="Teen"/>
    <x v="77"/>
    <m/>
    <s v="1950s"/>
  </r>
  <r>
    <x v="5316"/>
    <s v="Movie"/>
    <s v="Kruty 1918"/>
    <n v="2019"/>
    <s v="16+"/>
    <n v="110"/>
    <s v="Minute"/>
    <s v="Action"/>
    <s v="Teen"/>
    <x v="1"/>
    <m/>
    <s v="2010s"/>
  </r>
  <r>
    <x v="5317"/>
    <s v="Movie"/>
    <s v="Hum Aapke Dil Mein Rehte Hain"/>
    <n v="1999"/>
    <s v="13+"/>
    <n v="166"/>
    <s v="Minute"/>
    <s v="Comedy, Drama"/>
    <s v="Teen"/>
    <x v="156"/>
    <m/>
    <s v="1990s"/>
  </r>
  <r>
    <x v="5318"/>
    <s v="Movie"/>
    <s v="Hot Money"/>
    <n v="2021"/>
    <s v="7+"/>
    <n v="118"/>
    <s v="Minute"/>
    <s v="Documentary, Special Interest"/>
    <s v="Kids"/>
    <x v="84"/>
    <m/>
    <s v="2020s"/>
  </r>
  <r>
    <x v="5319"/>
    <s v="Movie"/>
    <s v="Fack Ju Goehte 3"/>
    <n v="2017"/>
    <s v="16+"/>
    <n v="115"/>
    <s v="Minute"/>
    <s v="Comedy, Kids"/>
    <s v="Teen"/>
    <x v="47"/>
    <m/>
    <s v="2010s"/>
  </r>
  <r>
    <x v="5320"/>
    <s v="Movie"/>
    <s v="Engada Iruthinga Ivvalavu Naala"/>
    <n v="2021"/>
    <s v="13+"/>
    <n v="113"/>
    <s v="Minute"/>
    <s v="Drama"/>
    <s v="Teen"/>
    <x v="0"/>
    <m/>
    <s v="2020s"/>
  </r>
  <r>
    <x v="5321"/>
    <s v="Movie"/>
    <s v="Dons of Disco"/>
    <n v="2021"/>
    <s v="18+"/>
    <n v="82"/>
    <s v="Minute"/>
    <s v="Documentary, Drama"/>
    <s v="Adult"/>
    <x v="113"/>
    <m/>
    <s v="2020s"/>
  </r>
  <r>
    <x v="5322"/>
    <s v="Movie"/>
    <s v="Cries from the Heart"/>
    <n v="1994"/>
    <s v="16+"/>
    <n v="90"/>
    <s v="Minute"/>
    <s v="Drama"/>
    <s v="Teen"/>
    <x v="56"/>
    <m/>
    <s v="1990s"/>
  </r>
  <r>
    <x v="5323"/>
    <s v="Movie"/>
    <s v="Camino a Bali"/>
    <n v="1973"/>
    <s v="7+"/>
    <n v="91"/>
    <s v="Minute"/>
    <s v="Action, Comedy, Kids"/>
    <s v="Kids"/>
    <x v="51"/>
    <m/>
    <s v="1970s"/>
  </r>
  <r>
    <x v="5324"/>
    <s v="TV Show"/>
    <s v="Wife on the Drive"/>
    <n v="2016"/>
    <s v="16+"/>
    <n v="1"/>
    <s v="Season"/>
    <s v="Unscripted"/>
    <s v="Teen"/>
    <x v="15"/>
    <n v="1"/>
    <s v="2010s"/>
  </r>
  <r>
    <x v="5325"/>
    <s v="Movie"/>
    <s v="We All Think We're Special"/>
    <n v="2021"/>
    <s v="18+"/>
    <n v="91"/>
    <s v="Minute"/>
    <s v="Drama, Suspense"/>
    <s v="Adult"/>
    <x v="51"/>
    <m/>
    <s v="2020s"/>
  </r>
  <r>
    <x v="5326"/>
    <s v="TV Show"/>
    <s v="Underbelly: Chopper"/>
    <n v="2018"/>
    <s v="18+"/>
    <n v="1"/>
    <s v="Season"/>
    <s v="Drama"/>
    <s v="Adult"/>
    <x v="15"/>
    <n v="1"/>
    <s v="2010s"/>
  </r>
  <r>
    <x v="5327"/>
    <s v="Movie"/>
    <s v="Travis Turner"/>
    <n v="2021"/>
    <s v="18+"/>
    <n v="71"/>
    <s v="Minute"/>
    <s v="Comedy, Drama"/>
    <s v="Adult"/>
    <x v="91"/>
    <m/>
    <s v="2020s"/>
  </r>
  <r>
    <x v="5328"/>
    <s v="Movie"/>
    <s v="The beach is my office"/>
    <n v="2021"/>
    <s v="16+"/>
    <n v="44"/>
    <s v="Minute"/>
    <s v="Action"/>
    <s v="Teen"/>
    <x v="107"/>
    <m/>
    <s v="2020s"/>
  </r>
  <r>
    <x v="5329"/>
    <s v="Movie"/>
    <s v="Swapnarajyam (The Dreamland)"/>
    <n v="2019"/>
    <s v="13+"/>
    <n v="119"/>
    <s v="Minute"/>
    <s v="Comedy, Drama, Romance"/>
    <s v="Teen"/>
    <x v="129"/>
    <m/>
    <s v="2010s"/>
  </r>
  <r>
    <x v="5330"/>
    <s v="Movie"/>
    <s v="Summer House"/>
    <n v="2008"/>
    <s v="13+"/>
    <n v="89"/>
    <s v="Minute"/>
    <s v="Drama, Suspense"/>
    <s v="Teen"/>
    <x v="34"/>
    <m/>
    <s v="2000s"/>
  </r>
  <r>
    <x v="5331"/>
    <s v="Movie"/>
    <s v="Shadow Valley"/>
    <n v="2021"/>
    <s v="16+"/>
    <n v="33"/>
    <s v="Minute"/>
    <s v="Action"/>
    <s v="Teen"/>
    <x v="39"/>
    <m/>
    <s v="2020s"/>
  </r>
  <r>
    <x v="5332"/>
    <s v="Movie"/>
    <s v="Savage Island"/>
    <n v="2004"/>
    <s v="R"/>
    <n v="84"/>
    <s v="Minute"/>
    <s v="Horror, Suspense"/>
    <s v="Adult"/>
    <x v="30"/>
    <m/>
    <s v="2000s"/>
  </r>
  <r>
    <x v="5333"/>
    <s v="TV Show"/>
    <s v="Queen and I"/>
    <n v="2012"/>
    <s v="13+"/>
    <n v="1"/>
    <s v="Season"/>
    <s v="Drama, Romance, Science Fiction"/>
    <s v="Teen"/>
    <x v="15"/>
    <n v="1"/>
    <s v="2010s"/>
  </r>
  <r>
    <x v="5334"/>
    <s v="Movie"/>
    <s v="Pinkfong! Summer Vacation"/>
    <n v="2021"/>
    <s v="G"/>
    <n v="29"/>
    <s v="Minute"/>
    <s v="Animation, Kids"/>
    <s v="Kids"/>
    <x v="99"/>
    <m/>
    <s v="2020s"/>
  </r>
  <r>
    <x v="5335"/>
    <s v="Movie"/>
    <s v="Paai - The Mat"/>
    <n v="2021"/>
    <s v="13+"/>
    <n v="117"/>
    <s v="Minute"/>
    <s v="Drama, Romance"/>
    <s v="Teen"/>
    <x v="144"/>
    <m/>
    <s v="2020s"/>
  </r>
  <r>
    <x v="5336"/>
    <s v="Movie"/>
    <s v="Noah's Ark"/>
    <n v="2021"/>
    <s v="ALL"/>
    <n v="28"/>
    <s v="Minute"/>
    <s v="Animation, Kids"/>
    <s v="Kids"/>
    <x v="146"/>
    <m/>
    <s v="2020s"/>
  </r>
  <r>
    <x v="5337"/>
    <s v="Movie"/>
    <s v="Nice Package"/>
    <n v="2016"/>
    <s v="16+"/>
    <n v="98"/>
    <s v="Minute"/>
    <s v="Action, Comedy"/>
    <s v="Teen"/>
    <x v="6"/>
    <m/>
    <s v="2010s"/>
  </r>
  <r>
    <x v="5338"/>
    <s v="Movie"/>
    <s v="Monarch"/>
    <n v="2000"/>
    <s v="16+"/>
    <n v="87"/>
    <s v="Minute"/>
    <s v="Drama"/>
    <s v="Teen"/>
    <x v="8"/>
    <m/>
    <s v="2000s"/>
  </r>
  <r>
    <x v="5339"/>
    <s v="Movie"/>
    <s v="Meet The Girl - Award Winning Short Comedy Movie 2021"/>
    <n v="2021"/>
    <s v="18+"/>
    <n v="23"/>
    <s v="Minute"/>
    <s v="Comedy, Drama"/>
    <s v="Adult"/>
    <x v="111"/>
    <m/>
    <s v="2020s"/>
  </r>
  <r>
    <x v="5340"/>
    <s v="Movie"/>
    <s v="Lock Him Up, Tie Me Down"/>
    <n v="2014"/>
    <s v="13+"/>
    <n v="96"/>
    <s v="Minute"/>
    <s v="Comedy, Drama"/>
    <s v="Teen"/>
    <x v="14"/>
    <m/>
    <s v="2010s"/>
  </r>
  <r>
    <x v="5341"/>
    <s v="TV Show"/>
    <s v="Inside Hitler's Killing Machine"/>
    <n v="2016"/>
    <s v="13+"/>
    <n v="1"/>
    <s v="Season"/>
    <s v="Documentary, Special Interest"/>
    <s v="Teen"/>
    <x v="15"/>
    <n v="1"/>
    <s v="2010s"/>
  </r>
  <r>
    <x v="5342"/>
    <s v="Movie"/>
    <s v="Gopi"/>
    <n v="2019"/>
    <s v="13+"/>
    <n v="122"/>
    <s v="Minute"/>
    <s v="Drama"/>
    <s v="Teen"/>
    <x v="55"/>
    <m/>
    <s v="2010s"/>
  </r>
  <r>
    <x v="5343"/>
    <s v="TV Show"/>
    <s v="Gattu, Chinkli Aur Adventures"/>
    <n v="2021"/>
    <s v="ALL"/>
    <n v="1"/>
    <s v="Season"/>
    <s v="Animation, Kids"/>
    <s v="Kids"/>
    <x v="15"/>
    <n v="1"/>
    <s v="2020s"/>
  </r>
  <r>
    <x v="5344"/>
    <s v="Movie"/>
    <s v="For My Daughter's Honor"/>
    <n v="1996"/>
    <s v="13+"/>
    <n v="88"/>
    <s v="Minute"/>
    <s v="Drama"/>
    <s v="Teen"/>
    <x v="10"/>
    <m/>
    <s v="1990s"/>
  </r>
  <r>
    <x v="5345"/>
    <s v="Movie"/>
    <s v="El Gran McLintock"/>
    <n v="1963"/>
    <s v="13+"/>
    <n v="127"/>
    <s v="Minute"/>
    <s v="Western"/>
    <s v="Teen"/>
    <x v="96"/>
    <m/>
    <s v="1960s"/>
  </r>
  <r>
    <x v="5346"/>
    <s v="Movie"/>
    <s v="Ek Mini Katha"/>
    <n v="2021"/>
    <s v="18+"/>
    <n v="134"/>
    <s v="Minute"/>
    <s v="Comedy, Drama"/>
    <s v="Adult"/>
    <x v="137"/>
    <m/>
    <s v="2020s"/>
  </r>
  <r>
    <x v="5347"/>
    <s v="TV Show"/>
    <s v="Yu-Gi-Oh! VRAINS"/>
    <n v="2019"/>
    <s v="TV-Y7"/>
    <n v="1"/>
    <s v="Season"/>
    <s v="Action, Anime"/>
    <s v="Kids"/>
    <x v="15"/>
    <n v="1"/>
    <s v="2010s"/>
  </r>
  <r>
    <x v="5348"/>
    <s v="Movie"/>
    <s v="Thottu Vidum Thooram"/>
    <n v="2020"/>
    <s v="13+"/>
    <n v="112"/>
    <s v="Minute"/>
    <s v="Drama"/>
    <s v="Teen"/>
    <x v="86"/>
    <m/>
    <s v="2020s"/>
  </r>
  <r>
    <x v="5349"/>
    <s v="Movie"/>
    <s v="The Tracker"/>
    <n v="2002"/>
    <s v="13+"/>
    <n v="94"/>
    <s v="Minute"/>
    <s v="Arthouse, Drama"/>
    <s v="Teen"/>
    <x v="12"/>
    <m/>
    <s v="2000s"/>
  </r>
  <r>
    <x v="5350"/>
    <s v="Movie"/>
    <s v="The Delivered"/>
    <n v="2021"/>
    <s v="18+"/>
    <n v="111"/>
    <s v="Minute"/>
    <s v="Suspense"/>
    <s v="Adult"/>
    <x v="38"/>
    <m/>
    <s v="2020s"/>
  </r>
  <r>
    <x v="5351"/>
    <s v="Movie"/>
    <s v="Thavam"/>
    <n v="2007"/>
    <s v="13+"/>
    <n v="129"/>
    <s v="Minute"/>
    <s v="Drama, Romance"/>
    <s v="Teen"/>
    <x v="150"/>
    <m/>
    <s v="2000s"/>
  </r>
  <r>
    <x v="5352"/>
    <s v="Movie"/>
    <s v="Sunstroke"/>
    <n v="2020"/>
    <s v="16+"/>
    <n v="159"/>
    <s v="Minute"/>
    <s v="Drama, Romance"/>
    <s v="Teen"/>
    <x v="97"/>
    <m/>
    <s v="2020s"/>
  </r>
  <r>
    <x v="5353"/>
    <s v="Movie"/>
    <s v="Sound of Water"/>
    <n v="2021"/>
    <s v="18+"/>
    <n v="117"/>
    <s v="Minute"/>
    <s v="Romance"/>
    <s v="Adult"/>
    <x v="144"/>
    <m/>
    <s v="2020s"/>
  </r>
  <r>
    <x v="5354"/>
    <s v="Movie"/>
    <s v="Snitch'd"/>
    <n v="2003"/>
    <s v="R"/>
    <n v="86"/>
    <s v="Minute"/>
    <s v="Action, Suspense"/>
    <s v="Adult"/>
    <x v="19"/>
    <m/>
    <s v="2000s"/>
  </r>
  <r>
    <x v="5355"/>
    <s v="Movie"/>
    <s v="Slaying the Dragon: Reloaded"/>
    <n v="2011"/>
    <s v="7+"/>
    <n v="30"/>
    <s v="Minute"/>
    <s v="Documentary, Special Interest"/>
    <s v="Kids"/>
    <x v="64"/>
    <m/>
    <s v="2010s"/>
  </r>
  <r>
    <x v="5356"/>
    <s v="Movie"/>
    <s v="Pururava"/>
    <n v="2021"/>
    <s v="7+"/>
    <n v="80"/>
    <s v="Minute"/>
    <s v="Animation, Romance"/>
    <s v="Kids"/>
    <x v="105"/>
    <m/>
    <s v="2020s"/>
  </r>
  <r>
    <x v="5357"/>
    <s v="Movie"/>
    <s v="No Strings"/>
    <n v="2021"/>
    <s v="16+"/>
    <n v="81"/>
    <s v="Minute"/>
    <s v="Drama, Romance"/>
    <s v="Teen"/>
    <x v="93"/>
    <m/>
    <s v="2020s"/>
  </r>
  <r>
    <x v="5358"/>
    <s v="TV Show"/>
    <s v="LOL: Qui rit, sort!"/>
    <n v="2021"/>
    <s v="16+"/>
    <n v="1"/>
    <s v="Season"/>
    <s v="Comedy, Unscripted"/>
    <s v="Teen"/>
    <x v="15"/>
    <n v="1"/>
    <s v="2020s"/>
  </r>
  <r>
    <x v="5359"/>
    <s v="Movie"/>
    <s v="Kadhalukku Mariyadhai"/>
    <n v="1997"/>
    <s v="ALL"/>
    <n v="165"/>
    <s v="Minute"/>
    <s v="Comedy, Drama, Romance"/>
    <s v="Kids"/>
    <x v="171"/>
    <m/>
    <s v="1990s"/>
  </r>
  <r>
    <x v="5360"/>
    <s v="Movie"/>
    <s v="Juanes: Origen"/>
    <n v="2021"/>
    <s v="G"/>
    <n v="51"/>
    <s v="Minute"/>
    <s v="Music Videos and Concerts"/>
    <s v="Kids"/>
    <x v="75"/>
    <m/>
    <s v="2020s"/>
  </r>
  <r>
    <x v="5361"/>
    <s v="Movie"/>
    <s v="God's Compass"/>
    <n v="2016"/>
    <s v="7+"/>
    <n v="104"/>
    <s v="Minute"/>
    <s v="Drama"/>
    <s v="Kids"/>
    <x v="16"/>
    <m/>
    <s v="2010s"/>
  </r>
  <r>
    <x v="5362"/>
    <s v="Movie"/>
    <s v="Dhoom:3"/>
    <n v="2013"/>
    <s v="13+"/>
    <n v="171"/>
    <s v="Minute"/>
    <s v="Action, International"/>
    <s v="Teen"/>
    <x v="152"/>
    <m/>
    <s v="2010s"/>
  </r>
  <r>
    <x v="5363"/>
    <s v="Movie"/>
    <s v="Dheena"/>
    <n v="2001"/>
    <s v="ALL"/>
    <n v="160"/>
    <s v="Minute"/>
    <s v="Action, Drama, Romance"/>
    <s v="Kids"/>
    <x v="157"/>
    <m/>
    <s v="2000s"/>
  </r>
  <r>
    <x v="5364"/>
    <s v="Movie"/>
    <s v="Dark Disciple"/>
    <n v="2016"/>
    <s v="13+"/>
    <n v="80"/>
    <s v="Minute"/>
    <s v="Action, Horror, Suspense"/>
    <s v="Teen"/>
    <x v="105"/>
    <m/>
    <s v="2010s"/>
  </r>
  <r>
    <x v="5365"/>
    <s v="Movie"/>
    <s v="D.W. Griffith's &quot;Abraham Lincoln&quot; - The Walter Huston 1930 Classic"/>
    <n v="1930"/>
    <s v="13+"/>
    <n v="88"/>
    <s v="Minute"/>
    <s v="Action, Drama"/>
    <s v="Teen"/>
    <x v="10"/>
    <m/>
    <s v="1930s"/>
  </r>
  <r>
    <x v="5366"/>
    <s v="Movie"/>
    <s v="As Long as We Both Shall Live"/>
    <n v="2021"/>
    <s v="18+"/>
    <n v="97"/>
    <s v="Minute"/>
    <s v="Drama, Romance, Suspense"/>
    <s v="Adult"/>
    <x v="110"/>
    <m/>
    <s v="2020s"/>
  </r>
  <r>
    <x v="5367"/>
    <s v="Movie"/>
    <s v="White Fire"/>
    <n v="1985"/>
    <s v="18+"/>
    <n v="102"/>
    <s v="Minute"/>
    <s v="Action, Romance, Suspense"/>
    <s v="Adult"/>
    <x v="57"/>
    <m/>
    <s v="1980s"/>
  </r>
  <r>
    <x v="5368"/>
    <s v="Movie"/>
    <s v="Triassic Hunt"/>
    <n v="2021"/>
    <s v="16+"/>
    <n v="87"/>
    <s v="Minute"/>
    <s v="Action, Science Fiction"/>
    <s v="Teen"/>
    <x v="8"/>
    <m/>
    <s v="2020s"/>
  </r>
  <r>
    <x v="5369"/>
    <s v="Movie"/>
    <s v="The Teacher"/>
    <n v="2021"/>
    <s v="13+"/>
    <n v="63"/>
    <s v="Minute"/>
    <s v="Drama"/>
    <s v="Teen"/>
    <x v="130"/>
    <m/>
    <s v="2020s"/>
  </r>
  <r>
    <x v="5370"/>
    <s v="Movie"/>
    <s v="South Sea Adventures - A Colorful Dramatized Travelogue Featuring the Pacific Islands"/>
    <n v="1958"/>
    <s v="7+"/>
    <n v="116"/>
    <s v="Minute"/>
    <s v="Drama"/>
    <s v="Kids"/>
    <x v="89"/>
    <m/>
    <s v="1950s"/>
  </r>
  <r>
    <x v="5371"/>
    <s v="Movie"/>
    <s v="Life With Father - A Restored Color Classic with William Powell &amp; Elizabeth Taylor"/>
    <n v="1947"/>
    <s v="13+"/>
    <n v="118"/>
    <s v="Minute"/>
    <s v="Action, Comedy, Drama"/>
    <s v="Teen"/>
    <x v="84"/>
    <m/>
    <s v="1940s"/>
  </r>
  <r>
    <x v="5372"/>
    <s v="Movie"/>
    <s v="Kasak"/>
    <n v="1991"/>
    <s v="13+"/>
    <n v="142"/>
    <s v="Minute"/>
    <s v="Drama, Romance"/>
    <s v="Teen"/>
    <x v="90"/>
    <m/>
    <s v="1990s"/>
  </r>
  <r>
    <x v="5373"/>
    <s v="Movie"/>
    <s v="Joe &amp; Joe"/>
    <n v="1996"/>
    <s v="13+"/>
    <n v="79"/>
    <s v="Minute"/>
    <s v="Arts, Entertainment, and Culture, Comedy, Suspense"/>
    <s v="Teen"/>
    <x v="73"/>
    <m/>
    <s v="1990s"/>
  </r>
  <r>
    <x v="5374"/>
    <s v="Movie"/>
    <s v="Haikara-san: Here Comes Miss Modern Pt. 1"/>
    <n v="2017"/>
    <s v="16+"/>
    <n v="97"/>
    <s v="Minute"/>
    <s v="Anime"/>
    <s v="Teen"/>
    <x v="110"/>
    <m/>
    <s v="2010s"/>
  </r>
  <r>
    <x v="5375"/>
    <s v="Movie"/>
    <s v="Gangs Of Madras (Telugu)"/>
    <n v="2021"/>
    <s v="13+"/>
    <n v="137"/>
    <s v="Minute"/>
    <s v="Action, Drama"/>
    <s v="Teen"/>
    <x v="134"/>
    <m/>
    <s v="2020s"/>
  </r>
  <r>
    <x v="5376"/>
    <s v="Movie"/>
    <s v="Do You Remember Dolly Bell?"/>
    <n v="1981"/>
    <s v="18+"/>
    <n v="105"/>
    <s v="Minute"/>
    <s v="Comedy, Drama"/>
    <s v="Adult"/>
    <x v="112"/>
    <m/>
    <s v="1980s"/>
  </r>
  <r>
    <x v="5377"/>
    <s v="TV Show"/>
    <s v="Clarkson's Farm"/>
    <n v="2021"/>
    <s v="TV-14"/>
    <n v="1"/>
    <s v="Season"/>
    <s v="Documentary, Unscripted"/>
    <s v="Teen"/>
    <x v="15"/>
    <n v="1"/>
    <s v="2020s"/>
  </r>
  <r>
    <x v="5378"/>
    <s v="TV Show"/>
    <s v="Can You Dream of More"/>
    <n v="2020"/>
    <s v="16+"/>
    <n v="1"/>
    <s v="Season"/>
    <s v="Drama"/>
    <s v="Teen"/>
    <x v="15"/>
    <n v="1"/>
    <s v="2020s"/>
  </r>
  <r>
    <x v="5379"/>
    <s v="TV Show"/>
    <s v="Bubble Guppies"/>
    <n v="2015"/>
    <s v="TV-Y"/>
    <n v="3"/>
    <s v="Season"/>
    <s v="Animation, Kids"/>
    <s v="Kids"/>
    <x v="15"/>
    <n v="3"/>
    <s v="2010s"/>
  </r>
  <r>
    <x v="5380"/>
    <s v="TV Show"/>
    <s v="Behind the Wheel"/>
    <n v="2021"/>
    <s v="TV-PG"/>
    <n v="1"/>
    <s v="Season"/>
    <s v="Documentary, Special Interest, Sports"/>
    <s v="Teen"/>
    <x v="15"/>
    <n v="1"/>
    <s v="2020s"/>
  </r>
  <r>
    <x v="5381"/>
    <s v="Movie"/>
    <s v="Abhijan"/>
    <n v="1962"/>
    <s v="13+"/>
    <n v="136"/>
    <s v="Minute"/>
    <s v="Drama"/>
    <s v="Teen"/>
    <x v="60"/>
    <m/>
    <s v="1960s"/>
  </r>
  <r>
    <x v="5382"/>
    <s v="TV Show"/>
    <s v="Waking Up Eighty"/>
    <n v="2021"/>
    <s v="13+"/>
    <n v="1"/>
    <s v="Season"/>
    <s v="Comedy, Drama, Kids"/>
    <s v="Teen"/>
    <x v="15"/>
    <n v="1"/>
    <s v="2020s"/>
  </r>
  <r>
    <x v="5383"/>
    <s v="Movie"/>
    <s v="This World Won't Break"/>
    <n v="2020"/>
    <s v="16+"/>
    <n v="149"/>
    <s v="Minute"/>
    <s v="Drama"/>
    <s v="Teen"/>
    <x v="70"/>
    <m/>
    <s v="2020s"/>
  </r>
  <r>
    <x v="5384"/>
    <s v="TV Show"/>
    <s v="Mother's Love"/>
    <n v="2021"/>
    <s v="18+"/>
    <n v="1"/>
    <s v="Season"/>
    <s v="Drama"/>
    <s v="Adult"/>
    <x v="15"/>
    <n v="1"/>
    <s v="2020s"/>
  </r>
  <r>
    <x v="5385"/>
    <s v="Movie"/>
    <s v="Eni"/>
    <n v="2018"/>
    <s v="16+"/>
    <n v="111"/>
    <s v="Minute"/>
    <s v="Drama, Romance"/>
    <s v="Teen"/>
    <x v="38"/>
    <m/>
    <s v="2010s"/>
  </r>
  <r>
    <x v="5386"/>
    <s v="Movie"/>
    <s v="Changeland"/>
    <n v="2019"/>
    <s v="R"/>
    <n v="86"/>
    <s v="Minute"/>
    <s v="Comedy, Drama, Young Adult Audience"/>
    <s v="Adult"/>
    <x v="19"/>
    <m/>
    <s v="2010s"/>
  </r>
  <r>
    <x v="5387"/>
    <s v="Movie"/>
    <s v="WWII: The Long Road Home"/>
    <n v="2021"/>
    <s v="NR"/>
    <n v="76"/>
    <s v="Minute"/>
    <s v="Action, Drama"/>
    <s v="Unknown"/>
    <x v="135"/>
    <m/>
    <s v="2020s"/>
  </r>
  <r>
    <x v="5388"/>
    <s v="TV Show"/>
    <s v="The Underbelly Files"/>
    <n v="2011"/>
    <s v="18+"/>
    <n v="1"/>
    <s v="Season"/>
    <s v="Drama"/>
    <s v="Adult"/>
    <x v="15"/>
    <n v="1"/>
    <s v="2010s"/>
  </r>
  <r>
    <x v="5389"/>
    <s v="Movie"/>
    <s v="Switchin' The Script"/>
    <n v="2012"/>
    <s v="16+"/>
    <n v="83"/>
    <s v="Minute"/>
    <s v="Comedy"/>
    <s v="Teen"/>
    <x v="106"/>
    <m/>
    <s v="2010s"/>
  </r>
  <r>
    <x v="5390"/>
    <s v="Movie"/>
    <s v="Supa Strikas - One Team One Dream"/>
    <n v="2019"/>
    <s v="7+"/>
    <n v="59"/>
    <s v="Minute"/>
    <s v="Animation, Kids, Sports"/>
    <s v="Kids"/>
    <x v="53"/>
    <m/>
    <s v="2010s"/>
  </r>
  <r>
    <x v="5391"/>
    <s v="Movie"/>
    <s v="Little Baby Bum - Heads, Shoulders, Knees and Toes And More Kids Songs"/>
    <n v="2020"/>
    <s v="ALL"/>
    <n v="35"/>
    <s v="Minute"/>
    <s v="Kids"/>
    <s v="Kids"/>
    <x v="120"/>
    <m/>
    <s v="2020s"/>
  </r>
  <r>
    <x v="5392"/>
    <s v="Movie"/>
    <s v="Let's Learn with Animals with Toddler Fun Learning"/>
    <n v="2019"/>
    <s v="ALL"/>
    <n v="29"/>
    <s v="Minute"/>
    <s v="Kids"/>
    <s v="Kids"/>
    <x v="99"/>
    <m/>
    <s v="2010s"/>
  </r>
  <r>
    <x v="5393"/>
    <s v="Movie"/>
    <s v="Diamond in the Rough"/>
    <n v="2019"/>
    <s v="16+"/>
    <n v="96"/>
    <s v="Minute"/>
    <s v="Drama, Special Interest"/>
    <s v="Teen"/>
    <x v="14"/>
    <m/>
    <s v="2010s"/>
  </r>
  <r>
    <x v="5394"/>
    <s v="Movie"/>
    <s v="Decades Apart: The Noir Cut"/>
    <n v="2021"/>
    <s v="7+"/>
    <n v="21"/>
    <s v="Minute"/>
    <s v="Science Fiction"/>
    <s v="Kids"/>
    <x v="153"/>
    <m/>
    <s v="2020s"/>
  </r>
  <r>
    <x v="5395"/>
    <s v="Movie"/>
    <s v="Vice President Kamala Harris: Chase the Dream"/>
    <n v="2021"/>
    <s v="NR"/>
    <n v="44"/>
    <s v="Minute"/>
    <s v="Documentary"/>
    <s v="Unknown"/>
    <x v="107"/>
    <m/>
    <s v="2020s"/>
  </r>
  <r>
    <x v="5396"/>
    <s v="Movie"/>
    <s v="Vampiro: Night Warrior"/>
    <n v="1993"/>
    <s v="13+"/>
    <n v="75"/>
    <s v="Minute"/>
    <s v="Action, Adventure, Horror"/>
    <s v="Teen"/>
    <x v="77"/>
    <m/>
    <s v="1990s"/>
  </r>
  <r>
    <x v="5397"/>
    <s v="Movie"/>
    <s v="Trap Flix Party"/>
    <n v="2021"/>
    <s v="16+"/>
    <n v="92"/>
    <s v="Minute"/>
    <s v="Drama, Suspense"/>
    <s v="Teen"/>
    <x v="9"/>
    <m/>
    <s v="2020s"/>
  </r>
  <r>
    <x v="5398"/>
    <s v="Movie"/>
    <s v="Translated"/>
    <n v="2021"/>
    <s v="13+"/>
    <n v="118"/>
    <s v="Minute"/>
    <s v="Drama, Special Interest"/>
    <s v="Teen"/>
    <x v="84"/>
    <m/>
    <s v="2020s"/>
  </r>
  <r>
    <x v="5399"/>
    <s v="Movie"/>
    <s v="Touch"/>
    <n v="2021"/>
    <s v="16+"/>
    <n v="97"/>
    <s v="Minute"/>
    <s v="Romance, Suspense"/>
    <s v="Teen"/>
    <x v="110"/>
    <m/>
    <s v="2020s"/>
  </r>
  <r>
    <x v="5400"/>
    <s v="Movie"/>
    <s v="Timelock"/>
    <n v="1996"/>
    <s v="18+"/>
    <n v="96"/>
    <s v="Minute"/>
    <s v="Action, Science Fiction"/>
    <s v="Adult"/>
    <x v="14"/>
    <m/>
    <s v="1990s"/>
  </r>
  <r>
    <x v="5401"/>
    <s v="Movie"/>
    <s v="The Paper Boat"/>
    <n v="2021"/>
    <s v="18+"/>
    <n v="93"/>
    <s v="Minute"/>
    <s v="Drama"/>
    <s v="Adult"/>
    <x v="11"/>
    <m/>
    <s v="2020s"/>
  </r>
  <r>
    <x v="5402"/>
    <s v="Movie"/>
    <s v="The Original Kings of Comedy"/>
    <n v="2000"/>
    <s v="R"/>
    <n v="116"/>
    <s v="Minute"/>
    <s v="Arts, Entertainment, and Culture"/>
    <s v="Adult"/>
    <x v="89"/>
    <m/>
    <s v="2000s"/>
  </r>
  <r>
    <x v="5403"/>
    <s v="Movie"/>
    <s v="The Curse Of The Blind Dead"/>
    <n v="2021"/>
    <s v="16+"/>
    <n v="88"/>
    <s v="Minute"/>
    <s v="Horror, Suspense"/>
    <s v="Teen"/>
    <x v="10"/>
    <m/>
    <s v="2020s"/>
  </r>
  <r>
    <x v="5404"/>
    <s v="Movie"/>
    <s v="The Cowboy And The Indians"/>
    <n v="1949"/>
    <s v="13+"/>
    <n v="70"/>
    <s v="Minute"/>
    <s v="Special Interest, Western"/>
    <s v="Teen"/>
    <x v="61"/>
    <m/>
    <s v="1940s"/>
  </r>
  <r>
    <x v="5405"/>
    <s v="Movie"/>
    <s v="The Connection"/>
    <n v="2021"/>
    <s v="16+"/>
    <n v="87"/>
    <s v="Minute"/>
    <s v="Drama, Suspense"/>
    <s v="Teen"/>
    <x v="8"/>
    <m/>
    <s v="2020s"/>
  </r>
  <r>
    <x v="5406"/>
    <s v="Movie"/>
    <s v="Take a Stan"/>
    <n v="2021"/>
    <s v="16+"/>
    <n v="96"/>
    <s v="Minute"/>
    <s v="Drama, Suspense"/>
    <s v="Teen"/>
    <x v="14"/>
    <m/>
    <s v="2020s"/>
  </r>
  <r>
    <x v="5407"/>
    <s v="Movie"/>
    <s v="Sons Of New Mexico"/>
    <n v="1949"/>
    <s v="13+"/>
    <n v="71"/>
    <s v="Minute"/>
    <s v="Special Interest, Western"/>
    <s v="Teen"/>
    <x v="91"/>
    <m/>
    <s v="1940s"/>
  </r>
  <r>
    <x v="5408"/>
    <s v="Movie"/>
    <s v="Second Life"/>
    <n v="2019"/>
    <s v="13+"/>
    <n v="70"/>
    <s v="Minute"/>
    <s v="Drama"/>
    <s v="Teen"/>
    <x v="61"/>
    <m/>
    <s v="2010s"/>
  </r>
  <r>
    <x v="5409"/>
    <s v="Movie"/>
    <s v="Santo: The Fury Of The Karate Masters"/>
    <n v="1982"/>
    <s v="13+"/>
    <n v="86"/>
    <s v="Minute"/>
    <s v="Action"/>
    <s v="Teen"/>
    <x v="19"/>
    <m/>
    <s v="1980s"/>
  </r>
  <r>
    <x v="5410"/>
    <s v="Movie"/>
    <s v="Santo: The Fist Of Death"/>
    <n v="1982"/>
    <s v="13+"/>
    <n v="87"/>
    <s v="Minute"/>
    <s v="Action, Adventure"/>
    <s v="Teen"/>
    <x v="8"/>
    <m/>
    <s v="1980s"/>
  </r>
  <r>
    <x v="5411"/>
    <s v="Movie"/>
    <s v="Sabretooth"/>
    <n v="2002"/>
    <s v="13+"/>
    <n v="91"/>
    <s v="Minute"/>
    <s v="Horror, Suspense"/>
    <s v="Teen"/>
    <x v="51"/>
    <m/>
    <s v="2000s"/>
  </r>
  <r>
    <x v="5412"/>
    <s v="Movie"/>
    <s v="Riders In The Sky"/>
    <n v="1950"/>
    <s v="13+"/>
    <n v="71"/>
    <s v="Minute"/>
    <s v="Special Interest, Western"/>
    <s v="Teen"/>
    <x v="91"/>
    <m/>
    <s v="1950s"/>
  </r>
  <r>
    <x v="5413"/>
    <s v="Movie"/>
    <s v="One Night"/>
    <n v="2021"/>
    <s v="16+"/>
    <n v="114"/>
    <s v="Minute"/>
    <s v="Comedy, Drama, Romance"/>
    <s v="Teen"/>
    <x v="59"/>
    <m/>
    <s v="2020s"/>
  </r>
  <r>
    <x v="5414"/>
    <s v="Movie"/>
    <s v="My Brother's Keeper"/>
    <n v="2021"/>
    <s v="16+"/>
    <n v="97"/>
    <s v="Minute"/>
    <s v="Drama, Suspense"/>
    <s v="Teen"/>
    <x v="110"/>
    <m/>
    <s v="2020s"/>
  </r>
  <r>
    <x v="5415"/>
    <s v="Movie"/>
    <s v="Mule Train"/>
    <n v="1950"/>
    <s v="13+"/>
    <n v="71"/>
    <s v="Minute"/>
    <s v="Special Interest, Western"/>
    <s v="Teen"/>
    <x v="91"/>
    <m/>
    <s v="1950s"/>
  </r>
  <r>
    <x v="5416"/>
    <s v="Movie"/>
    <s v="Mahler On The Couch"/>
    <n v="2010"/>
    <s v="16+"/>
    <n v="101"/>
    <s v="Minute"/>
    <s v="Arthouse, Drama, Romance"/>
    <s v="Teen"/>
    <x v="101"/>
    <m/>
    <s v="2010s"/>
  </r>
  <r>
    <x v="5417"/>
    <s v="Movie"/>
    <s v="Love Of Fate: The Law"/>
    <n v="2021"/>
    <s v="16+"/>
    <n v="80"/>
    <s v="Minute"/>
    <s v="Comedy, Romance"/>
    <s v="Teen"/>
    <x v="105"/>
    <m/>
    <s v="2020s"/>
  </r>
  <r>
    <x v="5418"/>
    <s v="Movie"/>
    <s v="Love Of Fate: Amore Fati"/>
    <n v="2021"/>
    <s v="18+"/>
    <n v="46"/>
    <s v="Minute"/>
    <s v="Comedy, Romance"/>
    <s v="Adult"/>
    <x v="13"/>
    <m/>
    <s v="2020s"/>
  </r>
  <r>
    <x v="5419"/>
    <s v="Movie"/>
    <s v="Little Did He Know"/>
    <n v="2014"/>
    <s v="13+"/>
    <n v="97"/>
    <s v="Minute"/>
    <s v="Comedy"/>
    <s v="Teen"/>
    <x v="110"/>
    <m/>
    <s v="2010s"/>
  </r>
  <r>
    <x v="5420"/>
    <s v="Movie"/>
    <s v="Lily Is Here"/>
    <n v="2021"/>
    <s v="NR"/>
    <n v="94"/>
    <s v="Minute"/>
    <s v="Drama"/>
    <s v="Unknown"/>
    <x v="12"/>
    <m/>
    <s v="2020s"/>
  </r>
  <r>
    <x v="5421"/>
    <s v="Movie"/>
    <s v="Ladies vs Ricky Bahl"/>
    <n v="2011"/>
    <s v="13+"/>
    <n v="140"/>
    <s v="Minute"/>
    <s v="Comedy, International, Romance"/>
    <s v="Teen"/>
    <x v="74"/>
    <m/>
    <s v="2010s"/>
  </r>
  <r>
    <x v="5422"/>
    <s v="Movie"/>
    <s v="Hard to Get"/>
    <n v="2014"/>
    <s v="16+"/>
    <n v="92"/>
    <s v="Minute"/>
    <s v="Action, Romance"/>
    <s v="Teen"/>
    <x v="9"/>
    <m/>
    <s v="2010s"/>
  </r>
  <r>
    <x v="5423"/>
    <s v="Movie"/>
    <s v="Found"/>
    <n v="2020"/>
    <s v="NR"/>
    <n v="112"/>
    <s v="Minute"/>
    <s v="Drama, Special Interest"/>
    <s v="Unknown"/>
    <x v="86"/>
    <m/>
    <s v="2020s"/>
  </r>
  <r>
    <x v="5424"/>
    <s v="TV Show"/>
    <s v="Flower Boy Next Door"/>
    <n v="2013"/>
    <s v="13+"/>
    <n v="1"/>
    <s v="Season"/>
    <s v="Comedy, Drama, Romance"/>
    <s v="Teen"/>
    <x v="15"/>
    <n v="1"/>
    <s v="2010s"/>
  </r>
  <r>
    <x v="5425"/>
    <s v="Movie"/>
    <s v="Eat Your Heart Out"/>
    <n v="1999"/>
    <s v="R"/>
    <n v="94"/>
    <s v="Minute"/>
    <s v="Comedy, Drama, Romance"/>
    <s v="Adult"/>
    <x v="12"/>
    <m/>
    <s v="1990s"/>
  </r>
  <r>
    <x v="5426"/>
    <s v="Movie"/>
    <s v="Dickie Roberts: Former Child Star"/>
    <n v="2003"/>
    <s v="PG-13"/>
    <n v="98"/>
    <s v="Minute"/>
    <s v="Comedy"/>
    <s v="Teen"/>
    <x v="6"/>
    <m/>
    <s v="2000s"/>
  </r>
  <r>
    <x v="5427"/>
    <s v="Movie"/>
    <s v="Deadly Promises"/>
    <n v="2021"/>
    <s v="16+"/>
    <n v="81"/>
    <s v="Minute"/>
    <s v="Drama, Suspense, Young Adult Audience"/>
    <s v="Teen"/>
    <x v="93"/>
    <m/>
    <s v="2020s"/>
  </r>
  <r>
    <x v="5428"/>
    <s v="Movie"/>
    <s v="Cronos: The Relic Of Time"/>
    <n v="2020"/>
    <s v="16+"/>
    <n v="44"/>
    <s v="Minute"/>
    <s v="Science Fiction, Suspense"/>
    <s v="Teen"/>
    <x v="107"/>
    <m/>
    <s v="2020s"/>
  </r>
  <r>
    <x v="5429"/>
    <s v="Movie"/>
    <s v="Critical Condition"/>
    <n v="1987"/>
    <s v="R"/>
    <n v="98"/>
    <s v="Minute"/>
    <s v="Comedy"/>
    <s v="Adult"/>
    <x v="6"/>
    <m/>
    <s v="1980s"/>
  </r>
  <r>
    <x v="5430"/>
    <s v="Movie"/>
    <s v="Cow Town"/>
    <n v="1950"/>
    <s v="13+"/>
    <n v="71"/>
    <s v="Minute"/>
    <s v="Special Interest, Western"/>
    <s v="Teen"/>
    <x v="91"/>
    <m/>
    <s v="1950s"/>
  </r>
  <r>
    <x v="5431"/>
    <s v="Movie"/>
    <s v="Cass"/>
    <n v="2008"/>
    <s v="18+"/>
    <n v="107"/>
    <s v="Minute"/>
    <s v="Drama, Special Interest"/>
    <s v="Adult"/>
    <x v="79"/>
    <m/>
    <s v="2000s"/>
  </r>
  <r>
    <x v="5432"/>
    <s v="Movie"/>
    <s v="Cannibal Women In The Avocado Jungle Of Death"/>
    <n v="1989"/>
    <s v="PG-13"/>
    <n v="89"/>
    <s v="Minute"/>
    <s v="Action, Comedy"/>
    <s v="Teen"/>
    <x v="34"/>
    <m/>
    <s v="1980s"/>
  </r>
  <r>
    <x v="5433"/>
    <s v="Movie"/>
    <s v="Blue Demon: Death Night"/>
    <n v="1968"/>
    <s v="13+"/>
    <n v="82"/>
    <s v="Minute"/>
    <s v="Action, Adventure, Special Interest"/>
    <s v="Teen"/>
    <x v="113"/>
    <m/>
    <s v="1960s"/>
  </r>
  <r>
    <x v="5434"/>
    <s v="Movie"/>
    <s v="Blanco"/>
    <n v="2021"/>
    <s v="16+"/>
    <n v="87"/>
    <s v="Minute"/>
    <s v="Drama, Special Interest, Suspense"/>
    <s v="Teen"/>
    <x v="8"/>
    <m/>
    <s v="2020s"/>
  </r>
  <r>
    <x v="5435"/>
    <s v="Movie"/>
    <s v="Bigfoot, UFOs and Jesus"/>
    <n v="2021"/>
    <s v="7+"/>
    <n v="98"/>
    <s v="Minute"/>
    <s v="Drama, Science Fiction, Special Interest"/>
    <s v="Kids"/>
    <x v="6"/>
    <m/>
    <s v="2020s"/>
  </r>
  <r>
    <x v="5436"/>
    <s v="Movie"/>
    <s v="Bewakoofiyaan"/>
    <n v="2014"/>
    <s v="13+"/>
    <n v="118"/>
    <s v="Minute"/>
    <s v="Comedy, Drama, International"/>
    <s v="Teen"/>
    <x v="84"/>
    <m/>
    <s v="2010s"/>
  </r>
  <r>
    <x v="5437"/>
    <s v="Movie"/>
    <s v="Before I'm Dead"/>
    <n v="2021"/>
    <s v="NR"/>
    <n v="83"/>
    <s v="Minute"/>
    <s v="Horror, Science Fiction, Suspense"/>
    <s v="Unknown"/>
    <x v="106"/>
    <m/>
    <s v="2020s"/>
  </r>
  <r>
    <x v="5438"/>
    <s v="Movie"/>
    <s v="Athaiyum Thaandi Punithamaanathu"/>
    <n v="2020"/>
    <s v="13+"/>
    <n v="111"/>
    <s v="Minute"/>
    <s v="Comedy, Drama"/>
    <s v="Teen"/>
    <x v="38"/>
    <m/>
    <s v="2020s"/>
  </r>
  <r>
    <x v="5439"/>
    <s v="Movie"/>
    <s v="Adithya (Creative Genius)"/>
    <n v="2021"/>
    <s v="13+"/>
    <n v="124"/>
    <s v="Minute"/>
    <s v="Drama, Kids"/>
    <s v="Teen"/>
    <x v="118"/>
    <m/>
    <s v="2020s"/>
  </r>
  <r>
    <x v="5440"/>
    <s v="Movie"/>
    <s v="Voyage Of The Chimera"/>
    <n v="2021"/>
    <s v="13+"/>
    <n v="84"/>
    <s v="Minute"/>
    <s v="Science Fiction"/>
    <s v="Teen"/>
    <x v="30"/>
    <m/>
    <s v="2020s"/>
  </r>
  <r>
    <x v="5441"/>
    <s v="Movie"/>
    <s v="Victoria"/>
    <n v="2021"/>
    <s v="16+"/>
    <n v="89"/>
    <s v="Minute"/>
    <s v="Action, Comedy"/>
    <s v="Teen"/>
    <x v="34"/>
    <m/>
    <s v="2020s"/>
  </r>
  <r>
    <x v="5442"/>
    <s v="Movie"/>
    <s v="Thodi Thodi Si Manmaaniyan"/>
    <n v="2020"/>
    <s v="16+"/>
    <n v="109"/>
    <s v="Minute"/>
    <s v="Romance"/>
    <s v="Teen"/>
    <x v="33"/>
    <m/>
    <s v="2020s"/>
  </r>
  <r>
    <x v="5443"/>
    <s v="Movie"/>
    <s v="The Lost Valley"/>
    <n v="2021"/>
    <s v="13+"/>
    <n v="44"/>
    <s v="Minute"/>
    <s v="Action, Comedy, Science Fiction"/>
    <s v="Teen"/>
    <x v="107"/>
    <m/>
    <s v="2020s"/>
  </r>
  <r>
    <x v="5444"/>
    <s v="Movie"/>
    <s v="The Last Lullaby"/>
    <n v="2021"/>
    <s v="16+"/>
    <n v="93"/>
    <s v="Minute"/>
    <s v="Action, Drama, Suspense"/>
    <s v="Teen"/>
    <x v="11"/>
    <m/>
    <s v="2020s"/>
  </r>
  <r>
    <x v="5445"/>
    <s v="Movie"/>
    <s v="Thallana"/>
    <n v="2013"/>
    <s v="ALL"/>
    <n v="109"/>
    <s v="Minute"/>
    <s v="Drama, Suspense"/>
    <s v="Kids"/>
    <x v="33"/>
    <m/>
    <s v="2010s"/>
  </r>
  <r>
    <x v="5446"/>
    <s v="Movie"/>
    <s v="Stormswept"/>
    <n v="1995"/>
    <s v="18+"/>
    <n v="98"/>
    <s v="Minute"/>
    <s v="Drama, Horror, Suspense"/>
    <s v="Adult"/>
    <x v="6"/>
    <m/>
    <s v="1990s"/>
  </r>
  <r>
    <x v="5447"/>
    <s v="Movie"/>
    <s v="Safe House"/>
    <n v="2021"/>
    <s v="18+"/>
    <n v="95"/>
    <s v="Minute"/>
    <s v="Comedy, Suspense"/>
    <s v="Adult"/>
    <x v="41"/>
    <m/>
    <s v="2020s"/>
  </r>
  <r>
    <x v="5448"/>
    <s v="Movie"/>
    <s v="RiffTrax Live: Time Chasers"/>
    <n v="2016"/>
    <s v="16+"/>
    <n v="106"/>
    <s v="Minute"/>
    <s v="Comedy, Science Fiction"/>
    <s v="Teen"/>
    <x v="76"/>
    <m/>
    <s v="2010s"/>
  </r>
  <r>
    <x v="5449"/>
    <s v="Movie"/>
    <s v="Republic Z"/>
    <n v="2021"/>
    <s v="18+"/>
    <n v="87"/>
    <s v="Minute"/>
    <s v="Horror"/>
    <s v="Adult"/>
    <x v="8"/>
    <m/>
    <s v="2020s"/>
  </r>
  <r>
    <x v="5450"/>
    <s v="Movie"/>
    <s v="Quiet Room Bears"/>
    <n v="2021"/>
    <s v="18+"/>
    <n v="17"/>
    <s v="Minute"/>
    <s v="Horror"/>
    <s v="Adult"/>
    <x v="160"/>
    <m/>
    <s v="2020s"/>
  </r>
  <r>
    <x v="5451"/>
    <s v="TV Show"/>
    <s v="Pinkfong! Learn Names with Hogi"/>
    <n v="2021"/>
    <s v="ALL"/>
    <n v="1"/>
    <s v="Season"/>
    <s v="Animation, Kids"/>
    <s v="Kids"/>
    <x v="15"/>
    <n v="1"/>
    <s v="2020s"/>
  </r>
  <r>
    <x v="5452"/>
    <s v="Movie"/>
    <s v="Meaner Than Hell"/>
    <n v="2009"/>
    <s v="18+"/>
    <n v="84"/>
    <s v="Minute"/>
    <s v="Western"/>
    <s v="Adult"/>
    <x v="30"/>
    <m/>
    <s v="2000s"/>
  </r>
  <r>
    <x v="5453"/>
    <s v="Movie"/>
    <s v="Lockdowners"/>
    <n v="2020"/>
    <s v="18+"/>
    <n v="62"/>
    <s v="Minute"/>
    <s v="Drama, Romance"/>
    <s v="Adult"/>
    <x v="17"/>
    <m/>
    <s v="2020s"/>
  </r>
  <r>
    <x v="5454"/>
    <s v="Movie"/>
    <s v="Infected"/>
    <n v="2021"/>
    <s v="16+"/>
    <n v="82"/>
    <s v="Minute"/>
    <s v="Action, Horror"/>
    <s v="Teen"/>
    <x v="113"/>
    <m/>
    <s v="2020s"/>
  </r>
  <r>
    <x v="5455"/>
    <s v="Movie"/>
    <s v="Indha Nilai Maarum"/>
    <n v="2020"/>
    <s v="13+"/>
    <n v="101"/>
    <s v="Minute"/>
    <s v="Comedy, Drama, Romance"/>
    <s v="Teen"/>
    <x v="101"/>
    <m/>
    <s v="2020s"/>
  </r>
  <r>
    <x v="5456"/>
    <s v="Movie"/>
    <s v="I Do"/>
    <n v="2020"/>
    <s v="16+"/>
    <n v="71"/>
    <s v="Minute"/>
    <s v="Drama, Special Interest"/>
    <s v="Teen"/>
    <x v="91"/>
    <m/>
    <s v="2020s"/>
  </r>
  <r>
    <x v="5457"/>
    <s v="Movie"/>
    <s v="Hyde"/>
    <n v="2021"/>
    <s v="16+"/>
    <n v="95"/>
    <s v="Minute"/>
    <s v="Suspense"/>
    <s v="Teen"/>
    <x v="41"/>
    <m/>
    <s v="2020s"/>
  </r>
  <r>
    <x v="5458"/>
    <s v="Movie"/>
    <s v="Dosham"/>
    <n v="2019"/>
    <s v="13+"/>
    <n v="120"/>
    <s v="Minute"/>
    <s v="Romance"/>
    <s v="Teen"/>
    <x v="108"/>
    <m/>
    <s v="2010s"/>
  </r>
  <r>
    <x v="5459"/>
    <s v="Movie"/>
    <s v="Deadly Passion"/>
    <n v="2021"/>
    <s v="18+"/>
    <n v="86"/>
    <s v="Minute"/>
    <s v="Drama, Suspense"/>
    <s v="Adult"/>
    <x v="19"/>
    <m/>
    <s v="2020s"/>
  </r>
  <r>
    <x v="5460"/>
    <s v="Movie"/>
    <s v="Charlene"/>
    <n v="2021"/>
    <s v="13+"/>
    <n v="56"/>
    <s v="Minute"/>
    <s v="Arthouse, Drama"/>
    <s v="Teen"/>
    <x v="36"/>
    <m/>
    <s v="2020s"/>
  </r>
  <r>
    <x v="5461"/>
    <s v="Movie"/>
    <s v="BalaMitra"/>
    <n v="2021"/>
    <s v="13+"/>
    <n v="101"/>
    <s v="Minute"/>
    <s v="Suspense"/>
    <s v="Teen"/>
    <x v="101"/>
    <m/>
    <s v="2020s"/>
  </r>
  <r>
    <x v="5462"/>
    <s v="TV Show"/>
    <s v="4 Cars"/>
    <n v="2016"/>
    <s v="ALL"/>
    <n v="1"/>
    <s v="Season"/>
    <s v="Animation, Kids"/>
    <s v="Kids"/>
    <x v="15"/>
    <n v="1"/>
    <s v="2010s"/>
  </r>
  <r>
    <x v="5463"/>
    <s v="Movie"/>
    <s v="&quot;Mixed Up&quot;"/>
    <n v="2020"/>
    <s v="16+"/>
    <n v="106"/>
    <s v="Minute"/>
    <s v="Drama, Romance"/>
    <s v="Teen"/>
    <x v="76"/>
    <m/>
    <s v="2020s"/>
  </r>
  <r>
    <x v="5464"/>
    <s v="Movie"/>
    <s v="Wish Upon A Star"/>
    <n v="1996"/>
    <s v="PG"/>
    <n v="90"/>
    <s v="Minute"/>
    <s v="Comedy, Fantasy, Young Adult Audience"/>
    <s v="Teen"/>
    <x v="56"/>
    <m/>
    <s v="1990s"/>
  </r>
  <r>
    <x v="5465"/>
    <s v="Movie"/>
    <s v="Wild Kratts: Creepy Creatures"/>
    <n v="2018"/>
    <s v="7+"/>
    <n v="48"/>
    <s v="Minute"/>
    <s v="Kids"/>
    <s v="Kids"/>
    <x v="54"/>
    <m/>
    <s v="2010s"/>
  </r>
  <r>
    <x v="5466"/>
    <s v="Movie"/>
    <s v="What Happens Next"/>
    <n v="2012"/>
    <s v="18+"/>
    <n v="100"/>
    <s v="Minute"/>
    <s v="Arthouse, Comedy, LGBTQ"/>
    <s v="Adult"/>
    <x v="63"/>
    <m/>
    <s v="2010s"/>
  </r>
  <r>
    <x v="5467"/>
    <s v="Movie"/>
    <s v="Unpaused"/>
    <n v="2020"/>
    <s v="16+"/>
    <n v="113"/>
    <s v="Minute"/>
    <s v="Drama"/>
    <s v="Teen"/>
    <x v="0"/>
    <m/>
    <s v="2020s"/>
  </r>
  <r>
    <x v="5468"/>
    <s v="Movie"/>
    <s v="United States of Tents"/>
    <n v="2019"/>
    <s v="ALL"/>
    <n v="92"/>
    <s v="Minute"/>
    <s v="Documentary"/>
    <s v="Kids"/>
    <x v="9"/>
    <m/>
    <s v="2010s"/>
  </r>
  <r>
    <x v="5469"/>
    <s v="Movie"/>
    <s v="Unfinished Sky"/>
    <n v="2019"/>
    <s v="16+"/>
    <n v="94"/>
    <s v="Minute"/>
    <s v="Romance"/>
    <s v="Teen"/>
    <x v="12"/>
    <m/>
    <s v="2010s"/>
  </r>
  <r>
    <x v="5470"/>
    <s v="Movie"/>
    <s v="Twilight"/>
    <n v="1998"/>
    <s v="R"/>
    <n v="94"/>
    <s v="Minute"/>
    <s v="Drama, Suspense"/>
    <s v="Adult"/>
    <x v="12"/>
    <m/>
    <s v="1990s"/>
  </r>
  <r>
    <x v="5471"/>
    <s v="Movie"/>
    <s v="The Ultimate Gift"/>
    <n v="2007"/>
    <s v="PG"/>
    <n v="117"/>
    <s v="Minute"/>
    <s v="Drama"/>
    <s v="Teen"/>
    <x v="144"/>
    <m/>
    <s v="2000s"/>
  </r>
  <r>
    <x v="5472"/>
    <s v="Movie"/>
    <s v="The Only Living Boy in New York"/>
    <n v="2017"/>
    <s v="R"/>
    <n v="88"/>
    <s v="Minute"/>
    <s v="Drama"/>
    <s v="Adult"/>
    <x v="10"/>
    <m/>
    <s v="2010s"/>
  </r>
  <r>
    <x v="5473"/>
    <s v="Movie"/>
    <s v="The Manster"/>
    <n v="1959"/>
    <s v="13+"/>
    <n v="72"/>
    <s v="Minute"/>
    <s v="Horror"/>
    <s v="Teen"/>
    <x v="88"/>
    <m/>
    <s v="1950s"/>
  </r>
  <r>
    <x v="5474"/>
    <s v="Movie"/>
    <s v="Temptation"/>
    <n v="2021"/>
    <s v="18+"/>
    <n v="52"/>
    <s v="Minute"/>
    <s v="Drama, Romance"/>
    <s v="Adult"/>
    <x v="5"/>
    <m/>
    <s v="2020s"/>
  </r>
  <r>
    <x v="5475"/>
    <s v="Movie"/>
    <s v="Survive the Night (4K UHD)"/>
    <n v="2020"/>
    <s v="R"/>
    <n v="89"/>
    <s v="Minute"/>
    <s v="Action, Adventure, Suspense"/>
    <s v="Adult"/>
    <x v="34"/>
    <m/>
    <s v="2020s"/>
  </r>
  <r>
    <x v="5476"/>
    <s v="Movie"/>
    <s v="Split Second"/>
    <n v="1992"/>
    <s v="R"/>
    <n v="91"/>
    <s v="Minute"/>
    <s v="Horror, Science Fiction"/>
    <s v="Adult"/>
    <x v="51"/>
    <m/>
    <s v="1990s"/>
  </r>
  <r>
    <x v="5477"/>
    <s v="Movie"/>
    <s v="Sheep &amp; Wolves"/>
    <n v="2018"/>
    <s v="PG"/>
    <n v="85"/>
    <s v="Minute"/>
    <s v="Animation, Comedy, Kids"/>
    <s v="Teen"/>
    <x v="35"/>
    <m/>
    <s v="2010s"/>
  </r>
  <r>
    <x v="5478"/>
    <s v="Movie"/>
    <s v="Road Less Traveled"/>
    <n v="2017"/>
    <s v="7+"/>
    <n v="86"/>
    <s v="Minute"/>
    <s v="Comedy, Drama"/>
    <s v="Kids"/>
    <x v="19"/>
    <m/>
    <s v="2010s"/>
  </r>
  <r>
    <x v="5479"/>
    <s v="Movie"/>
    <s v="Prisoner Number A26188: Surviving Auschwitz"/>
    <n v="2013"/>
    <s v="13+"/>
    <n v="44"/>
    <s v="Minute"/>
    <s v="Documentary, Special Interest"/>
    <s v="Teen"/>
    <x v="107"/>
    <m/>
    <s v="2010s"/>
  </r>
  <r>
    <x v="5480"/>
    <s v="Movie"/>
    <s v="Once Upon A Time In Philly"/>
    <n v="2019"/>
    <s v="18+"/>
    <n v="94"/>
    <s v="Minute"/>
    <s v="Action, Drama"/>
    <s v="Adult"/>
    <x v="12"/>
    <m/>
    <s v="2010s"/>
  </r>
  <r>
    <x v="5481"/>
    <s v="Movie"/>
    <s v="Night Hunter"/>
    <n v="2019"/>
    <s v="R"/>
    <n v="99"/>
    <s v="Minute"/>
    <s v="Action, Drama, Suspense"/>
    <s v="Adult"/>
    <x v="42"/>
    <m/>
    <s v="2010s"/>
  </r>
  <r>
    <x v="5482"/>
    <s v="Movie"/>
    <s v="Mazurkas"/>
    <n v="2016"/>
    <s v="16+"/>
    <n v="59"/>
    <s v="Minute"/>
    <s v="Drama"/>
    <s v="Teen"/>
    <x v="53"/>
    <m/>
    <s v="2010s"/>
  </r>
  <r>
    <x v="5483"/>
    <s v="Movie"/>
    <s v="Manhattan Night"/>
    <n v="2016"/>
    <s v="R"/>
    <n v="114"/>
    <s v="Minute"/>
    <s v="Suspense"/>
    <s v="Adult"/>
    <x v="59"/>
    <m/>
    <s v="2010s"/>
  </r>
  <r>
    <x v="5484"/>
    <s v="Movie"/>
    <s v="Making Babies"/>
    <n v="2019"/>
    <s v="16+"/>
    <n v="86"/>
    <s v="Minute"/>
    <s v="Comedy, Drama"/>
    <s v="Teen"/>
    <x v="19"/>
    <m/>
    <s v="2010s"/>
  </r>
  <r>
    <x v="5485"/>
    <s v="Movie"/>
    <s v="Maaya"/>
    <n v="2021"/>
    <s v="13+"/>
    <n v="49"/>
    <s v="Minute"/>
    <s v="Drama, Suspense"/>
    <s v="Teen"/>
    <x v="49"/>
    <m/>
    <s v="2020s"/>
  </r>
  <r>
    <x v="5486"/>
    <s v="Movie"/>
    <s v="Little White Lie"/>
    <n v="2015"/>
    <s v="13+"/>
    <n v="66"/>
    <s v="Minute"/>
    <s v="Documentary"/>
    <s v="Teen"/>
    <x v="95"/>
    <m/>
    <s v="2010s"/>
  </r>
  <r>
    <x v="5487"/>
    <s v="Movie"/>
    <s v="Little Baby Bum - Learn Colors, Shapes and Number! &amp; More Educational Videos for Kids"/>
    <n v="2020"/>
    <s v="ALL"/>
    <n v="36"/>
    <s v="Minute"/>
    <s v="Kids"/>
    <s v="Kids"/>
    <x v="20"/>
    <m/>
    <s v="2020s"/>
  </r>
  <r>
    <x v="5488"/>
    <s v="Movie"/>
    <s v="Little Baby Bum - Five Little Ducks and More Nursery Rhymes &amp; Kids Songs"/>
    <n v="2020"/>
    <s v="ALL"/>
    <n v="35"/>
    <s v="Minute"/>
    <s v="Kids"/>
    <s v="Kids"/>
    <x v="120"/>
    <m/>
    <s v="2020s"/>
  </r>
  <r>
    <x v="5489"/>
    <s v="Movie"/>
    <s v="Last Call For Titan!"/>
    <n v="2017"/>
    <s v="13+"/>
    <n v="52"/>
    <s v="Minute"/>
    <s v="Documentary"/>
    <s v="Teen"/>
    <x v="5"/>
    <m/>
    <s v="2010s"/>
  </r>
  <r>
    <x v="5490"/>
    <s v="Movie"/>
    <s v="Last Call"/>
    <n v="2015"/>
    <s v="16+"/>
    <n v="84"/>
    <s v="Minute"/>
    <s v="Comedy, Young Adult Audience"/>
    <s v="Teen"/>
    <x v="30"/>
    <m/>
    <s v="2010s"/>
  </r>
  <r>
    <x v="5491"/>
    <s v="Movie"/>
    <s v="Kho Kho"/>
    <n v="2021"/>
    <s v="ALL"/>
    <n v="119"/>
    <s v="Minute"/>
    <s v="Drama"/>
    <s v="Kids"/>
    <x v="129"/>
    <m/>
    <s v="2020s"/>
  </r>
  <r>
    <x v="5492"/>
    <s v="Movie"/>
    <s v="Jet Li's Contract Killer"/>
    <n v="1998"/>
    <s v="R"/>
    <n v="98"/>
    <s v="Minute"/>
    <s v="Action, Comedy"/>
    <s v="Adult"/>
    <x v="6"/>
    <m/>
    <s v="1990s"/>
  </r>
  <r>
    <x v="5493"/>
    <s v="Movie"/>
    <s v="James Brown - Mr Dynamite: The Rise Of James Brown"/>
    <n v="2015"/>
    <s v="13+"/>
    <n v="120"/>
    <s v="Minute"/>
    <s v="Documentary, Music Videos and Concerts"/>
    <s v="Teen"/>
    <x v="108"/>
    <m/>
    <s v="2010s"/>
  </r>
  <r>
    <x v="5494"/>
    <s v="Movie"/>
    <s v="It Never Sleeps"/>
    <n v="2021"/>
    <s v="16+"/>
    <n v="84"/>
    <s v="Minute"/>
    <s v="Horror"/>
    <s v="Teen"/>
    <x v="30"/>
    <m/>
    <s v="2020s"/>
  </r>
  <r>
    <x v="5495"/>
    <s v="Movie"/>
    <s v="Human experiments"/>
    <n v="1979"/>
    <s v="18+"/>
    <n v="85"/>
    <s v="Minute"/>
    <s v="Horror, Suspense"/>
    <s v="Adult"/>
    <x v="35"/>
    <m/>
    <s v="1970s"/>
  </r>
  <r>
    <x v="5496"/>
    <s v="Movie"/>
    <s v="Hitman's Hero"/>
    <n v="2001"/>
    <s v="16+"/>
    <n v="87"/>
    <s v="Minute"/>
    <s v="Action, Comedy"/>
    <s v="Teen"/>
    <x v="8"/>
    <m/>
    <s v="2000s"/>
  </r>
  <r>
    <x v="5497"/>
    <s v="Movie"/>
    <s v="Heartburn"/>
    <n v="1986"/>
    <s v="R"/>
    <n v="109"/>
    <s v="Minute"/>
    <s v="Comedy, Romance"/>
    <s v="Adult"/>
    <x v="33"/>
    <m/>
    <s v="1980s"/>
  </r>
  <r>
    <x v="5498"/>
    <s v="Movie"/>
    <s v="Gordon Lightfoot: If You Could Read My Mind"/>
    <n v="2020"/>
    <s v="NR"/>
    <n v="90"/>
    <s v="Minute"/>
    <s v="Documentary, Music Videos and Concerts"/>
    <s v="Unknown"/>
    <x v="56"/>
    <m/>
    <s v="2020s"/>
  </r>
  <r>
    <x v="5499"/>
    <s v="Movie"/>
    <s v="God's Miracles"/>
    <n v="2017"/>
    <s v="ALL"/>
    <n v="52"/>
    <s v="Minute"/>
    <s v="Drama, Faith and Spirituality"/>
    <s v="Kids"/>
    <x v="5"/>
    <m/>
    <s v="2010s"/>
  </r>
  <r>
    <x v="5500"/>
    <s v="Movie"/>
    <s v="Gamera the Brave"/>
    <n v="2006"/>
    <s v="13+"/>
    <n v="97"/>
    <s v="Minute"/>
    <s v="Action, Science Fiction"/>
    <s v="Teen"/>
    <x v="110"/>
    <m/>
    <s v="2000s"/>
  </r>
  <r>
    <x v="5501"/>
    <s v="Movie"/>
    <s v="Gamera 3: Revenge of Iris"/>
    <n v="1993"/>
    <s v="13+"/>
    <n v="108"/>
    <s v="Minute"/>
    <s v="Action, Science Fiction"/>
    <s v="Teen"/>
    <x v="80"/>
    <m/>
    <s v="1990s"/>
  </r>
  <r>
    <x v="5502"/>
    <s v="Movie"/>
    <s v="Gamera 2: Attack of the Legion"/>
    <n v="1996"/>
    <s v="13+"/>
    <n v="100"/>
    <s v="Minute"/>
    <s v="Action, Science Fiction"/>
    <s v="Teen"/>
    <x v="63"/>
    <m/>
    <s v="1990s"/>
  </r>
  <r>
    <x v="5503"/>
    <s v="TV Show"/>
    <s v="Flack"/>
    <n v="2021"/>
    <s v="16+"/>
    <n v="2"/>
    <s v="Season"/>
    <s v="Comedy, Drama"/>
    <s v="Teen"/>
    <x v="15"/>
    <n v="2"/>
    <s v="2020s"/>
  </r>
  <r>
    <x v="5504"/>
    <s v="Movie"/>
    <s v="Fire In The Sky"/>
    <n v="1993"/>
    <s v="PG-13"/>
    <n v="109"/>
    <s v="Minute"/>
    <s v="Drama"/>
    <s v="Teen"/>
    <x v="33"/>
    <m/>
    <s v="1990s"/>
  </r>
  <r>
    <x v="5505"/>
    <s v="Movie"/>
    <s v="Father of Invention"/>
    <n v="2011"/>
    <s v="PG-13"/>
    <n v="93"/>
    <s v="Minute"/>
    <s v="Comedy, Drama"/>
    <s v="Teen"/>
    <x v="11"/>
    <m/>
    <s v="2010s"/>
  </r>
  <r>
    <x v="5506"/>
    <s v="Movie"/>
    <s v="Escape and Evasion"/>
    <n v="2019"/>
    <s v="NR"/>
    <n v="92"/>
    <s v="Minute"/>
    <s v="Action, Drama, Suspense"/>
    <s v="Unknown"/>
    <x v="9"/>
    <m/>
    <s v="2010s"/>
  </r>
  <r>
    <x v="5507"/>
    <s v="Movie"/>
    <s v="Elton John - Uncensored"/>
    <n v="2019"/>
    <s v="NR"/>
    <n v="58"/>
    <s v="Minute"/>
    <s v="Documentary"/>
    <s v="Unknown"/>
    <x v="48"/>
    <m/>
    <s v="2010s"/>
  </r>
  <r>
    <x v="5508"/>
    <s v="Movie"/>
    <s v="Dubsmash"/>
    <n v="2021"/>
    <s v="13+"/>
    <n v="135"/>
    <s v="Minute"/>
    <s v="Action, Drama"/>
    <s v="Teen"/>
    <x v="50"/>
    <m/>
    <s v="2020s"/>
  </r>
  <r>
    <x v="5509"/>
    <s v="Movie"/>
    <s v="Dead Sound"/>
    <n v="2020"/>
    <s v="13+"/>
    <n v="84"/>
    <s v="Minute"/>
    <s v="Suspense"/>
    <s v="Teen"/>
    <x v="30"/>
    <m/>
    <s v="2020s"/>
  </r>
  <r>
    <x v="5510"/>
    <s v="Movie"/>
    <s v="Dark, Almost Night"/>
    <n v="2019"/>
    <s v="16+"/>
    <n v="109"/>
    <s v="Minute"/>
    <s v="Suspense"/>
    <s v="Teen"/>
    <x v="33"/>
    <m/>
    <s v="2010s"/>
  </r>
  <r>
    <x v="5511"/>
    <s v="Movie"/>
    <s v="Dante's Inferno: an Animated Epic"/>
    <n v="2010"/>
    <s v="R"/>
    <n v="88"/>
    <s v="Minute"/>
    <s v="Action, Adventure, Animation"/>
    <s v="Adult"/>
    <x v="10"/>
    <m/>
    <s v="2010s"/>
  </r>
  <r>
    <x v="5512"/>
    <s v="TV Show"/>
    <s v="Crash Canyon"/>
    <n v="2013"/>
    <s v="TV-14"/>
    <n v="2"/>
    <s v="Season"/>
    <s v="Animation, Comedy"/>
    <s v="Teen"/>
    <x v="15"/>
    <n v="2"/>
    <s v="2010s"/>
  </r>
  <r>
    <x v="5513"/>
    <s v="Movie"/>
    <s v="Chicky - I love Chicky Valentine's Special Pt.2 - &amp; More Kids Cartoons"/>
    <n v="2020"/>
    <s v="ALL"/>
    <n v="22"/>
    <s v="Minute"/>
    <s v="Animation, Kids"/>
    <s v="Kids"/>
    <x v="27"/>
    <m/>
    <s v="2020s"/>
  </r>
  <r>
    <x v="5514"/>
    <s v="Movie"/>
    <s v="Chicky - I love Chicky Valentine's Special Pt.1 - &amp; More Kids Cartoons"/>
    <n v="2020"/>
    <s v="ALL"/>
    <n v="19"/>
    <s v="Minute"/>
    <s v="Animation, Kids"/>
    <s v="Kids"/>
    <x v="26"/>
    <m/>
    <s v="2020s"/>
  </r>
  <r>
    <x v="5515"/>
    <s v="Movie"/>
    <s v="Caligula: Paranoia and Brutality in Ancient Rome"/>
    <n v="2013"/>
    <s v="13+"/>
    <n v="59"/>
    <s v="Minute"/>
    <s v="Documentary, Special Interest"/>
    <s v="Teen"/>
    <x v="53"/>
    <m/>
    <s v="2010s"/>
  </r>
  <r>
    <x v="5516"/>
    <s v="TV Show"/>
    <s v="Bosch"/>
    <n v="2021"/>
    <s v="16+"/>
    <n v="7"/>
    <s v="Season"/>
    <s v="Action, Drama, Suspense"/>
    <s v="Teen"/>
    <x v="15"/>
    <n v="7"/>
    <s v="2020s"/>
  </r>
  <r>
    <x v="5517"/>
    <s v="Movie"/>
    <s v="Beyond The Mask"/>
    <n v="2015"/>
    <s v="PG"/>
    <n v="105"/>
    <s v="Minute"/>
    <s v="Action, Special Interest"/>
    <s v="Teen"/>
    <x v="112"/>
    <m/>
    <s v="2010s"/>
  </r>
  <r>
    <x v="5518"/>
    <s v="Movie"/>
    <s v="Betting On The Bride"/>
    <n v="2017"/>
    <s v="13+"/>
    <n v="86"/>
    <s v="Minute"/>
    <s v="Comedy"/>
    <s v="Teen"/>
    <x v="19"/>
    <m/>
    <s v="2010s"/>
  </r>
  <r>
    <x v="5519"/>
    <s v="Movie"/>
    <s v="Arpo the Robot for All Kids - Baby Racer &amp; More Funny Kids Cartoons"/>
    <n v="2020"/>
    <s v="ALL"/>
    <n v="21"/>
    <s v="Minute"/>
    <s v="Animation, Kids"/>
    <s v="Kids"/>
    <x v="153"/>
    <m/>
    <s v="2020s"/>
  </r>
  <r>
    <x v="5520"/>
    <s v="Movie"/>
    <s v="Adavi"/>
    <n v="2020"/>
    <s v="13+"/>
    <n v="114"/>
    <s v="Minute"/>
    <s v="Action, Drama, Romance"/>
    <s v="Teen"/>
    <x v="59"/>
    <m/>
    <s v="2020s"/>
  </r>
  <r>
    <x v="5521"/>
    <s v="Movie"/>
    <s v="Absolutely Anything"/>
    <n v="2017"/>
    <s v="R"/>
    <n v="85"/>
    <s v="Minute"/>
    <s v="Comedy, Science Fiction"/>
    <s v="Adult"/>
    <x v="35"/>
    <m/>
    <s v="2010s"/>
  </r>
  <r>
    <x v="5522"/>
    <s v="TV Show"/>
    <s v="#IGotThis"/>
    <n v="2020"/>
    <s v="TV-PG"/>
    <n v="1"/>
    <s v="Season"/>
    <s v="Drama"/>
    <s v="Teen"/>
    <x v="15"/>
    <n v="1"/>
    <s v="2020s"/>
  </r>
  <r>
    <x v="5523"/>
    <s v="Movie"/>
    <s v="You May Now Kill The Bride"/>
    <n v="2016"/>
    <s v="NR"/>
    <n v="89"/>
    <s v="Minute"/>
    <s v="Suspense"/>
    <s v="Unknown"/>
    <x v="34"/>
    <m/>
    <s v="2010s"/>
  </r>
  <r>
    <x v="5524"/>
    <s v="TV Show"/>
    <s v="When Eagles Dare: Crystal Palace F.C."/>
    <n v="2021"/>
    <s v="TV-NR"/>
    <n v="1"/>
    <s v="Season"/>
    <s v="Documentary, Sports"/>
    <s v="Unknown"/>
    <x v="15"/>
    <n v="1"/>
    <s v="2020s"/>
  </r>
  <r>
    <x v="5525"/>
    <s v="Movie"/>
    <s v="Unishe April"/>
    <n v="1996"/>
    <s v="18+"/>
    <n v="133"/>
    <s v="Minute"/>
    <s v="Romance"/>
    <s v="Adult"/>
    <x v="127"/>
    <m/>
    <s v="1990s"/>
  </r>
  <r>
    <x v="5526"/>
    <s v="Movie"/>
    <s v="Two Step"/>
    <n v="2015"/>
    <s v="16+"/>
    <n v="95"/>
    <s v="Minute"/>
    <s v="Drama, Suspense"/>
    <s v="Teen"/>
    <x v="41"/>
    <m/>
    <s v="2010s"/>
  </r>
  <r>
    <x v="5527"/>
    <s v="Movie"/>
    <s v="The Reunited States"/>
    <n v="2021"/>
    <s v="13+"/>
    <n v="85"/>
    <s v="Minute"/>
    <s v="Documentary, Special Interest"/>
    <s v="Teen"/>
    <x v="35"/>
    <m/>
    <s v="2020s"/>
  </r>
  <r>
    <x v="5528"/>
    <s v="Movie"/>
    <s v="The Host"/>
    <n v="2020"/>
    <s v="16+"/>
    <n v="103"/>
    <s v="Minute"/>
    <s v="Suspense"/>
    <s v="Teen"/>
    <x v="22"/>
    <m/>
    <s v="2020s"/>
  </r>
  <r>
    <x v="5529"/>
    <s v="Movie"/>
    <s v="Thanaha"/>
    <n v="2018"/>
    <s v="13+"/>
    <n v="119"/>
    <s v="Minute"/>
    <s v="Comedy, Drama, Suspense"/>
    <s v="Teen"/>
    <x v="129"/>
    <m/>
    <s v="2010s"/>
  </r>
  <r>
    <x v="5530"/>
    <s v="TV Show"/>
    <s v="Teachers in Law"/>
    <n v="2020"/>
    <s v="16+"/>
    <n v="1"/>
    <s v="Season"/>
    <s v="TV Shows"/>
    <s v="Teen"/>
    <x v="15"/>
    <n v="1"/>
    <s v="2020s"/>
  </r>
  <r>
    <x v="5531"/>
    <s v="Movie"/>
    <s v="Tazzeka"/>
    <n v="2020"/>
    <s v="16+"/>
    <n v="95"/>
    <s v="Minute"/>
    <s v="Arthouse, Comedy, Special Interest"/>
    <s v="Teen"/>
    <x v="41"/>
    <m/>
    <s v="2020s"/>
  </r>
  <r>
    <x v="5532"/>
    <s v="Movie"/>
    <s v="Ru-Ba-Ru"/>
    <n v="2008"/>
    <s v="13+"/>
    <n v="104"/>
    <s v="Minute"/>
    <s v="Romance, Suspense"/>
    <s v="Teen"/>
    <x v="16"/>
    <m/>
    <s v="2000s"/>
  </r>
  <r>
    <x v="5533"/>
    <s v="Movie"/>
    <s v="ReWilding Kernwood"/>
    <n v="2020"/>
    <s v="13+"/>
    <n v="87"/>
    <s v="Minute"/>
    <s v="Documentary"/>
    <s v="Teen"/>
    <x v="8"/>
    <m/>
    <s v="2020s"/>
  </r>
  <r>
    <x v="5534"/>
    <s v="Movie"/>
    <s v="Ratsasan"/>
    <n v="2018"/>
    <s v="13+"/>
    <n v="146"/>
    <s v="Minute"/>
    <s v="Action, Suspense"/>
    <s v="Teen"/>
    <x v="123"/>
    <m/>
    <s v="2010s"/>
  </r>
  <r>
    <x v="5535"/>
    <s v="Movie"/>
    <s v="Pinkfong! Baby Shark in Summer Time"/>
    <n v="2021"/>
    <s v="G"/>
    <n v="27"/>
    <s v="Minute"/>
    <s v="Animation, Kids"/>
    <s v="Kids"/>
    <x v="78"/>
    <m/>
    <s v="2020s"/>
  </r>
  <r>
    <x v="5536"/>
    <s v="Movie"/>
    <s v="Nigahen"/>
    <n v="1989"/>
    <s v="13+"/>
    <n v="138"/>
    <s v="Minute"/>
    <s v="Drama, Romance, Science Fiction"/>
    <s v="Teen"/>
    <x v="62"/>
    <m/>
    <s v="1980s"/>
  </r>
  <r>
    <x v="5537"/>
    <s v="TV Show"/>
    <s v="NBA Games of the Year"/>
    <n v="2014"/>
    <s v="ALL"/>
    <n v="1"/>
    <s v="Season"/>
    <s v="Arts, Entertainment, and Culture"/>
    <s v="Kids"/>
    <x v="15"/>
    <n v="1"/>
    <s v="2010s"/>
  </r>
  <r>
    <x v="5538"/>
    <s v="Movie"/>
    <s v="Nazi Undead"/>
    <n v="2019"/>
    <s v="18+"/>
    <n v="78"/>
    <s v="Minute"/>
    <s v="Horror"/>
    <s v="Adult"/>
    <x v="43"/>
    <m/>
    <s v="2010s"/>
  </r>
  <r>
    <x v="5539"/>
    <s v="Movie"/>
    <s v="Mixed Up"/>
    <n v="2020"/>
    <s v="16+"/>
    <n v="106"/>
    <s v="Minute"/>
    <s v="Action"/>
    <s v="Teen"/>
    <x v="76"/>
    <m/>
    <s v="2020s"/>
  </r>
  <r>
    <x v="5540"/>
    <s v="Movie"/>
    <s v="Macbeth"/>
    <n v="2020"/>
    <s v="16+"/>
    <n v="121"/>
    <s v="Minute"/>
    <s v="Drama"/>
    <s v="Teen"/>
    <x v="72"/>
    <m/>
    <s v="2020s"/>
  </r>
  <r>
    <x v="5541"/>
    <s v="Movie"/>
    <s v="Little Baby Bum - ABC Song and More Kids Songs"/>
    <n v="2020"/>
    <s v="ALL"/>
    <n v="36"/>
    <s v="Minute"/>
    <s v="Kids"/>
    <s v="Kids"/>
    <x v="20"/>
    <m/>
    <s v="2020s"/>
  </r>
  <r>
    <x v="5542"/>
    <s v="Movie"/>
    <s v="Kittie: Live at the London Music Hall"/>
    <n v="2020"/>
    <s v="18+"/>
    <n v="81"/>
    <s v="Minute"/>
    <s v="Documentary, Special Interest"/>
    <s v="Adult"/>
    <x v="93"/>
    <m/>
    <s v="2020s"/>
  </r>
  <r>
    <x v="5543"/>
    <s v="Movie"/>
    <s v="Jurassic Dinosaur playtime! T-Rex Ranch"/>
    <n v="2019"/>
    <s v="ALL"/>
    <n v="12"/>
    <s v="Minute"/>
    <s v="Kids"/>
    <s v="Kids"/>
    <x v="164"/>
    <m/>
    <s v="2010s"/>
  </r>
  <r>
    <x v="5544"/>
    <s v="Movie"/>
    <s v="Joyful Praise"/>
    <n v="2020"/>
    <s v="13+"/>
    <n v="52"/>
    <s v="Minute"/>
    <s v="Comedy, Drama, Special Interest"/>
    <s v="Teen"/>
    <x v="5"/>
    <m/>
    <s v="2020s"/>
  </r>
  <r>
    <x v="5545"/>
    <s v="Movie"/>
    <s v="Inmate Zero"/>
    <n v="2020"/>
    <s v="18+"/>
    <n v="107"/>
    <s v="Minute"/>
    <s v="Horror, Suspense"/>
    <s v="Adult"/>
    <x v="79"/>
    <m/>
    <s v="2020s"/>
  </r>
  <r>
    <x v="5546"/>
    <s v="TV Show"/>
    <s v="HITOSHI MATSUMOTO Presents Documental"/>
    <n v="2021"/>
    <s v="18+"/>
    <n v="4"/>
    <s v="Season"/>
    <s v="Comedy, International, Unscripted"/>
    <s v="Adult"/>
    <x v="15"/>
    <n v="4"/>
    <s v="2020s"/>
  </r>
  <r>
    <x v="5547"/>
    <s v="TV Show"/>
    <s v="Head Above Water"/>
    <n v="2021"/>
    <s v="TV-MA"/>
    <n v="1"/>
    <s v="Season"/>
    <s v="Sports"/>
    <s v="Adult"/>
    <x v="15"/>
    <n v="1"/>
    <s v="2020s"/>
  </r>
  <r>
    <x v="5548"/>
    <s v="Movie"/>
    <s v="False Paradise (Feature Length)"/>
    <n v="2021"/>
    <s v="16+"/>
    <n v="94"/>
    <s v="Minute"/>
    <s v="Drama"/>
    <s v="Teen"/>
    <x v="12"/>
    <m/>
    <s v="2020s"/>
  </r>
  <r>
    <x v="5549"/>
    <s v="TV Show"/>
    <s v="Elzaz"/>
    <n v="2021"/>
    <s v="16+"/>
    <n v="1"/>
    <s v="Season"/>
    <s v="TV Shows"/>
    <s v="Teen"/>
    <x v="15"/>
    <n v="1"/>
    <s v="2020s"/>
  </r>
  <r>
    <x v="5550"/>
    <s v="Movie"/>
    <s v="Elyse"/>
    <n v="2020"/>
    <s v="16+"/>
    <n v="95"/>
    <s v="Minute"/>
    <s v="Drama"/>
    <s v="Teen"/>
    <x v="41"/>
    <m/>
    <s v="2020s"/>
  </r>
  <r>
    <x v="5551"/>
    <s v="Movie"/>
    <s v="DIVOS!"/>
    <n v="2020"/>
    <s v="13+"/>
    <n v="99"/>
    <s v="Minute"/>
    <s v="Arthouse, Comedy, Drama"/>
    <s v="Teen"/>
    <x v="42"/>
    <m/>
    <s v="2020s"/>
  </r>
  <r>
    <x v="5552"/>
    <s v="Movie"/>
    <s v="Dark Prince: The True Story of Dracula"/>
    <n v="2000"/>
    <s v="R"/>
    <n v="92"/>
    <s v="Minute"/>
    <s v="Horror, Suspense"/>
    <s v="Adult"/>
    <x v="9"/>
    <m/>
    <s v="2000s"/>
  </r>
  <r>
    <x v="5553"/>
    <s v="Movie"/>
    <s v="Brightheart: Let Your Light Shine"/>
    <n v="2021"/>
    <s v="G"/>
    <n v="84"/>
    <s v="Minute"/>
    <s v="Animation, Kids, Science Fiction"/>
    <s v="Kids"/>
    <x v="30"/>
    <m/>
    <s v="2020s"/>
  </r>
  <r>
    <x v="5554"/>
    <s v="Movie"/>
    <s v="Apparition"/>
    <n v="2019"/>
    <s v="18+"/>
    <n v="83"/>
    <s v="Minute"/>
    <s v="Horror"/>
    <s v="Adult"/>
    <x v="106"/>
    <m/>
    <s v="2010s"/>
  </r>
  <r>
    <x v="5555"/>
    <s v="Movie"/>
    <s v="Alag - He Is Different - He Is Alone"/>
    <n v="2006"/>
    <s v="13+"/>
    <n v="117"/>
    <s v="Minute"/>
    <s v="Drama"/>
    <s v="Teen"/>
    <x v="144"/>
    <m/>
    <s v="2000s"/>
  </r>
  <r>
    <x v="5556"/>
    <s v="Movie"/>
    <s v="A Million Hits"/>
    <n v="2021"/>
    <s v="16+"/>
    <n v="71"/>
    <s v="Minute"/>
    <s v="Action, Drama"/>
    <s v="Teen"/>
    <x v="91"/>
    <m/>
    <s v="2020s"/>
  </r>
  <r>
    <x v="5557"/>
    <s v="Movie"/>
    <s v="You Were Never Really Here"/>
    <n v="2018"/>
    <s v="R"/>
    <n v="90"/>
    <s v="Minute"/>
    <s v="Drama, Suspense"/>
    <s v="Adult"/>
    <x v="56"/>
    <m/>
    <s v="2010s"/>
  </r>
  <r>
    <x v="5558"/>
    <s v="Movie"/>
    <s v="Yakov Smirnoff: What A Country!"/>
    <n v="1994"/>
    <s v="13+"/>
    <n v="46"/>
    <s v="Minute"/>
    <s v="Arts, Entertainment, and Culture, Comedy, Special Interest"/>
    <s v="Teen"/>
    <x v="13"/>
    <m/>
    <s v="1990s"/>
  </r>
  <r>
    <x v="5559"/>
    <s v="Movie"/>
    <s v="Yakov Smirnoff: Just Off The Boat"/>
    <n v="1994"/>
    <s v="16+"/>
    <n v="49"/>
    <s v="Minute"/>
    <s v="Arts, Entertainment, and Culture, Comedy, Special Interest"/>
    <s v="Teen"/>
    <x v="49"/>
    <m/>
    <s v="1990s"/>
  </r>
  <r>
    <x v="5560"/>
    <s v="Movie"/>
    <s v="Tom Clancy's The Division: Agent Origins (4K UHD)"/>
    <n v="2016"/>
    <s v="18+"/>
    <n v="32"/>
    <s v="Minute"/>
    <s v="Action, Adventure, Drama"/>
    <s v="Adult"/>
    <x v="94"/>
    <m/>
    <s v="2010s"/>
  </r>
  <r>
    <x v="5561"/>
    <s v="Movie"/>
    <s v="The Silencing"/>
    <n v="2020"/>
    <s v="R"/>
    <n v="95"/>
    <s v="Minute"/>
    <s v="Suspense"/>
    <s v="Adult"/>
    <x v="41"/>
    <m/>
    <s v="2020s"/>
  </r>
  <r>
    <x v="5562"/>
    <s v="Movie"/>
    <s v="The Lie"/>
    <n v="2020"/>
    <s v="16+"/>
    <n v="95"/>
    <s v="Minute"/>
    <s v="Drama, Horror, Suspense"/>
    <s v="Teen"/>
    <x v="41"/>
    <m/>
    <s v="2020s"/>
  </r>
  <r>
    <x v="5563"/>
    <s v="Movie"/>
    <s v="Sylvie's Love"/>
    <n v="2020"/>
    <s v="13+"/>
    <n v="116"/>
    <s v="Minute"/>
    <s v="Drama, Romance"/>
    <s v="Teen"/>
    <x v="89"/>
    <m/>
    <s v="2020s"/>
  </r>
  <r>
    <x v="5564"/>
    <s v="Movie"/>
    <s v="Stree"/>
    <n v="2018"/>
    <s v="13+"/>
    <n v="129"/>
    <s v="Minute"/>
    <s v="Comedy, Horror, Romance"/>
    <s v="Teen"/>
    <x v="150"/>
    <m/>
    <s v="2010s"/>
  </r>
  <r>
    <x v="5565"/>
    <s v="Movie"/>
    <s v="Slaying the Dragon"/>
    <n v="1988"/>
    <s v="13+"/>
    <n v="58"/>
    <s v="Minute"/>
    <s v="Documentary, Special Interest"/>
    <s v="Teen"/>
    <x v="48"/>
    <m/>
    <s v="1980s"/>
  </r>
  <r>
    <x v="5566"/>
    <s v="Movie"/>
    <s v="Poison Rose"/>
    <n v="2019"/>
    <s v="R"/>
    <n v="97"/>
    <s v="Minute"/>
    <s v="Suspense"/>
    <s v="Adult"/>
    <x v="110"/>
    <m/>
    <s v="2010s"/>
  </r>
  <r>
    <x v="5567"/>
    <s v="Movie"/>
    <s v="One Night in Miami..."/>
    <n v="2021"/>
    <s v="R"/>
    <n v="114"/>
    <s v="Minute"/>
    <s v="Drama"/>
    <s v="Adult"/>
    <x v="59"/>
    <m/>
    <s v="2020s"/>
  </r>
  <r>
    <x v="5568"/>
    <s v="Movie"/>
    <s v="My Spy"/>
    <n v="2020"/>
    <s v="PG-13"/>
    <n v="101"/>
    <s v="Minute"/>
    <s v="Action, Adventure, Comedy"/>
    <s v="Teen"/>
    <x v="101"/>
    <m/>
    <s v="2020s"/>
  </r>
  <r>
    <x v="5569"/>
    <s v="TV Show"/>
    <s v="My Friend Rabbit"/>
    <n v="2007"/>
    <s v="TV-Y7"/>
    <n v="1"/>
    <s v="Season"/>
    <s v="Animation, Kids"/>
    <s v="Kids"/>
    <x v="15"/>
    <n v="1"/>
    <s v="2000s"/>
  </r>
  <r>
    <x v="5570"/>
    <s v="Movie"/>
    <s v="Love Games"/>
    <n v="2016"/>
    <s v="16+"/>
    <n v="109"/>
    <s v="Minute"/>
    <s v="International, Suspense"/>
    <s v="Teen"/>
    <x v="33"/>
    <m/>
    <s v="2010s"/>
  </r>
  <r>
    <x v="5571"/>
    <s v="Movie"/>
    <s v="Knives Out"/>
    <n v="2019"/>
    <s v="PG-13"/>
    <n v="130"/>
    <s v="Minute"/>
    <s v="Comedy"/>
    <s v="Teen"/>
    <x v="158"/>
    <m/>
    <s v="2010s"/>
  </r>
  <r>
    <x v="5572"/>
    <s v="TV Show"/>
    <s v="Jim Baugh Outdoors TV"/>
    <n v="2021"/>
    <s v="13+"/>
    <n v="1"/>
    <s v="Season"/>
    <s v="Documentary, Sports"/>
    <s v="Teen"/>
    <x v="15"/>
    <n v="1"/>
    <s v="2020s"/>
  </r>
  <r>
    <x v="5573"/>
    <s v="Movie"/>
    <s v="Jesse Stone: Stone Cold"/>
    <n v="2005"/>
    <s v="R"/>
    <n v="86"/>
    <s v="Minute"/>
    <s v="Action, Suspense"/>
    <s v="Adult"/>
    <x v="19"/>
    <m/>
    <s v="2000s"/>
  </r>
  <r>
    <x v="5574"/>
    <s v="Movie"/>
    <s v="I See You"/>
    <n v="2019"/>
    <s v="R"/>
    <n v="98"/>
    <s v="Minute"/>
    <s v="Drama, Horror, Suspense"/>
    <s v="Adult"/>
    <x v="6"/>
    <m/>
    <s v="2010s"/>
  </r>
  <r>
    <x v="5575"/>
    <s v="Movie"/>
    <s v="Final Score"/>
    <n v="2018"/>
    <s v="R"/>
    <n v="105"/>
    <s v="Minute"/>
    <s v="Action, Adventure"/>
    <s v="Adult"/>
    <x v="112"/>
    <m/>
    <s v="2010s"/>
  </r>
  <r>
    <x v="5576"/>
    <s v="Movie"/>
    <s v="Eagle Eye"/>
    <n v="2008"/>
    <s v="PG-13"/>
    <n v="118"/>
    <s v="Minute"/>
    <s v="Action, Drama, Suspense"/>
    <s v="Teen"/>
    <x v="84"/>
    <m/>
    <s v="2000s"/>
  </r>
  <r>
    <x v="5577"/>
    <s v="Movie"/>
    <s v="Danger Close"/>
    <n v="2019"/>
    <s v="R"/>
    <n v="119"/>
    <s v="Minute"/>
    <s v="Action, Adventure"/>
    <s v="Adult"/>
    <x v="129"/>
    <m/>
    <s v="2010s"/>
  </r>
  <r>
    <x v="5578"/>
    <s v="Movie"/>
    <s v="Brittany Runs A Marathon"/>
    <n v="2019"/>
    <s v="R"/>
    <n v="104"/>
    <s v="Minute"/>
    <s v="Comedy, Drama, Romance"/>
    <s v="Adult"/>
    <x v="16"/>
    <m/>
    <s v="2010s"/>
  </r>
  <r>
    <x v="5579"/>
    <s v="Movie"/>
    <s v="Borat Subsequent Moviefilm"/>
    <n v="2020"/>
    <s v="R"/>
    <n v="96"/>
    <s v="Minute"/>
    <s v="Comedy"/>
    <s v="Adult"/>
    <x v="14"/>
    <m/>
    <s v="2020s"/>
  </r>
  <r>
    <x v="5580"/>
    <s v="Movie"/>
    <s v="Black Box"/>
    <n v="2020"/>
    <s v="16+"/>
    <n v="101"/>
    <s v="Minute"/>
    <s v="Horror, Science Fiction, Suspense"/>
    <s v="Teen"/>
    <x v="101"/>
    <m/>
    <s v="2020s"/>
  </r>
  <r>
    <x v="5581"/>
    <s v="Movie"/>
    <s v="Beautiful Boy"/>
    <n v="2018"/>
    <s v="R"/>
    <n v="120"/>
    <s v="Minute"/>
    <s v="Drama"/>
    <s v="Adult"/>
    <x v="108"/>
    <m/>
    <s v="2010s"/>
  </r>
  <r>
    <x v="5582"/>
    <s v="Movie"/>
    <s v="Beach House"/>
    <n v="2019"/>
    <s v="NR"/>
    <n v="87"/>
    <s v="Minute"/>
    <s v="Drama, Suspense"/>
    <s v="Unknown"/>
    <x v="8"/>
    <m/>
    <s v="2010s"/>
  </r>
  <r>
    <x v="5583"/>
    <s v="Movie"/>
    <s v="An Inspector Calls"/>
    <n v="2015"/>
    <s v="13+"/>
    <n v="86"/>
    <s v="Minute"/>
    <s v="Drama, Suspense"/>
    <s v="Teen"/>
    <x v="19"/>
    <m/>
    <s v="2010s"/>
  </r>
  <r>
    <x v="5584"/>
    <s v="Movie"/>
    <s v="American Tragedy"/>
    <n v="2020"/>
    <s v="13+"/>
    <n v="79"/>
    <s v="Minute"/>
    <s v="Documentary, Drama"/>
    <s v="Teen"/>
    <x v="73"/>
    <m/>
    <s v="2020s"/>
  </r>
  <r>
    <x v="5585"/>
    <s v="Movie"/>
    <s v="Accident"/>
    <n v="2018"/>
    <s v="16+"/>
    <n v="91"/>
    <s v="Minute"/>
    <s v="Action, Suspense"/>
    <s v="Teen"/>
    <x v="51"/>
    <m/>
    <s v="2010s"/>
  </r>
  <r>
    <x v="5586"/>
    <s v="Movie"/>
    <s v="A Vigilante"/>
    <n v="2019"/>
    <s v="R"/>
    <n v="91"/>
    <s v="Minute"/>
    <s v="Action, Adventure, Suspense"/>
    <s v="Adult"/>
    <x v="51"/>
    <m/>
    <s v="2010s"/>
  </r>
  <r>
    <x v="5587"/>
    <s v="Movie"/>
    <s v="A Man Possessed"/>
    <n v="2016"/>
    <s v="16+"/>
    <n v="105"/>
    <s v="Minute"/>
    <s v="Action, Suspense"/>
    <s v="Teen"/>
    <x v="112"/>
    <m/>
    <s v="2010s"/>
  </r>
  <r>
    <x v="5588"/>
    <s v="Movie"/>
    <s v="47 Meters Down: Uncaged"/>
    <n v="2019"/>
    <s v="PG-13"/>
    <n v="90"/>
    <s v="Minute"/>
    <s v="Action, Adventure, Drama"/>
    <s v="Teen"/>
    <x v="56"/>
    <m/>
    <s v="2010s"/>
  </r>
  <r>
    <x v="5589"/>
    <s v="Movie"/>
    <s v="10 Minutes Gone (4K UHD)"/>
    <n v="2019"/>
    <s v="R"/>
    <n v="88"/>
    <s v="Minute"/>
    <s v="Action, Adventure, Suspense"/>
    <s v="Adult"/>
    <x v="10"/>
    <m/>
    <s v="2010s"/>
  </r>
  <r>
    <x v="5590"/>
    <s v="Movie"/>
    <s v="The Secret: Dare to Dream"/>
    <n v="2020"/>
    <s v="PG"/>
    <n v="108"/>
    <s v="Minute"/>
    <s v="Drama"/>
    <s v="Teen"/>
    <x v="80"/>
    <m/>
    <s v="2020s"/>
  </r>
  <r>
    <x v="5591"/>
    <s v="Movie"/>
    <s v="Message Man"/>
    <n v="2019"/>
    <s v="16+"/>
    <n v="90"/>
    <s v="Minute"/>
    <s v="Action, Suspense"/>
    <s v="Teen"/>
    <x v="56"/>
    <m/>
    <s v="2010s"/>
  </r>
  <r>
    <x v="5592"/>
    <s v="TV Show"/>
    <s v="Used and Borrowed Time"/>
    <n v="2021"/>
    <s v="18+"/>
    <n v="1"/>
    <s v="Season"/>
    <s v="Drama, Romance"/>
    <s v="Adult"/>
    <x v="15"/>
    <n v="1"/>
    <s v="2020s"/>
  </r>
  <r>
    <x v="5593"/>
    <s v="Movie"/>
    <s v="Zombie: I Eat Your Skin"/>
    <n v="2021"/>
    <s v="16+"/>
    <n v="92"/>
    <s v="Minute"/>
    <s v="Horror"/>
    <s v="Teen"/>
    <x v="9"/>
    <m/>
    <s v="2020s"/>
  </r>
  <r>
    <x v="5594"/>
    <s v="Movie"/>
    <s v="Woodwind"/>
    <n v="2021"/>
    <s v="7+"/>
    <n v="125"/>
    <s v="Minute"/>
    <s v="Arthouse, Drama, Suspense"/>
    <s v="Kids"/>
    <x v="32"/>
    <m/>
    <s v="2020s"/>
  </r>
  <r>
    <x v="5595"/>
    <s v="Movie"/>
    <s v="Windsplitter"/>
    <n v="2021"/>
    <s v="16+"/>
    <n v="95"/>
    <s v="Minute"/>
    <s v="Action"/>
    <s v="Teen"/>
    <x v="41"/>
    <m/>
    <s v="2020s"/>
  </r>
  <r>
    <x v="5596"/>
    <s v="Movie"/>
    <s v="Through The Shadow"/>
    <n v="2021"/>
    <s v="16+"/>
    <n v="106"/>
    <s v="Minute"/>
    <s v="Horror"/>
    <s v="Teen"/>
    <x v="76"/>
    <m/>
    <s v="2020s"/>
  </r>
  <r>
    <x v="5597"/>
    <s v="Movie"/>
    <s v="The Hidden Truth"/>
    <n v="2021"/>
    <s v="ALL"/>
    <n v="73"/>
    <s v="Minute"/>
    <s v="Drama, Romance"/>
    <s v="Kids"/>
    <x v="103"/>
    <m/>
    <s v="2020s"/>
  </r>
  <r>
    <x v="5598"/>
    <s v="Movie"/>
    <s v="The Green Promise"/>
    <n v="2021"/>
    <s v="7+"/>
    <n v="94"/>
    <s v="Minute"/>
    <s v="Drama"/>
    <s v="Kids"/>
    <x v="12"/>
    <m/>
    <s v="2020s"/>
  </r>
  <r>
    <x v="5599"/>
    <s v="TV Show"/>
    <s v="Self (the Series)"/>
    <n v="2021"/>
    <s v="18+"/>
    <n v="1"/>
    <s v="Season"/>
    <s v="Drama"/>
    <s v="Adult"/>
    <x v="15"/>
    <n v="1"/>
    <s v="2020s"/>
  </r>
  <r>
    <x v="5600"/>
    <s v="Movie"/>
    <s v="Puzzle (L'uomo Senza Memoria)"/>
    <n v="2021"/>
    <s v="R"/>
    <n v="92"/>
    <s v="Minute"/>
    <s v="Suspense"/>
    <s v="Adult"/>
    <x v="9"/>
    <m/>
    <s v="2020s"/>
  </r>
  <r>
    <x v="5601"/>
    <s v="Movie"/>
    <s v="Pounce"/>
    <n v="2021"/>
    <s v="18+"/>
    <n v="72"/>
    <s v="Minute"/>
    <s v="Horror"/>
    <s v="Adult"/>
    <x v="88"/>
    <m/>
    <s v="2020s"/>
  </r>
  <r>
    <x v="5602"/>
    <s v="Movie"/>
    <s v="Personally Yours"/>
    <n v="2000"/>
    <s v="7+"/>
    <n v="90"/>
    <s v="Minute"/>
    <s v="Comedy"/>
    <s v="Kids"/>
    <x v="56"/>
    <m/>
    <s v="2000s"/>
  </r>
  <r>
    <x v="5603"/>
    <s v="Movie"/>
    <s v="Patang"/>
    <n v="2021"/>
    <s v="13+"/>
    <n v="86"/>
    <s v="Minute"/>
    <s v="Drama, Kids, Special Interest"/>
    <s v="Teen"/>
    <x v="19"/>
    <m/>
    <s v="2020s"/>
  </r>
  <r>
    <x v="5604"/>
    <s v="Movie"/>
    <s v="Parol Tamil"/>
    <n v="2018"/>
    <s v="13+"/>
    <n v="150"/>
    <s v="Minute"/>
    <s v="Action, Drama"/>
    <s v="Teen"/>
    <x v="165"/>
    <m/>
    <s v="2010s"/>
  </r>
  <r>
    <x v="5605"/>
    <s v="Movie"/>
    <s v="Omerta: The Act Of Silence"/>
    <n v="2021"/>
    <s v="18+"/>
    <n v="85"/>
    <s v="Minute"/>
    <s v="Suspense"/>
    <s v="Adult"/>
    <x v="35"/>
    <m/>
    <s v="2020s"/>
  </r>
  <r>
    <x v="5606"/>
    <s v="Movie"/>
    <s v="La Cadena"/>
    <n v="2021"/>
    <s v="7+"/>
    <n v="61"/>
    <s v="Minute"/>
    <s v="Drama, Special Interest"/>
    <s v="Kids"/>
    <x v="104"/>
    <m/>
    <s v="2020s"/>
  </r>
  <r>
    <x v="5607"/>
    <s v="Movie"/>
    <s v="Jappeloup"/>
    <n v="2013"/>
    <s v="16+"/>
    <n v="130"/>
    <s v="Minute"/>
    <s v="Action, Drama"/>
    <s v="Teen"/>
    <x v="158"/>
    <m/>
    <s v="2010s"/>
  </r>
  <r>
    <x v="5608"/>
    <s v="Movie"/>
    <s v="Is This A Joke?"/>
    <n v="2021"/>
    <s v="18+"/>
    <n v="75"/>
    <s v="Minute"/>
    <s v="Comedy"/>
    <s v="Adult"/>
    <x v="77"/>
    <m/>
    <s v="2020s"/>
  </r>
  <r>
    <x v="5609"/>
    <s v="Movie"/>
    <s v="Incarnation"/>
    <n v="2021"/>
    <s v="16+"/>
    <n v="82"/>
    <s v="Minute"/>
    <s v="Science Fiction"/>
    <s v="Teen"/>
    <x v="113"/>
    <m/>
    <s v="2020s"/>
  </r>
  <r>
    <x v="5610"/>
    <s v="Movie"/>
    <s v="Dead Life: Wormwood's End"/>
    <n v="2021"/>
    <s v="16+"/>
    <n v="80"/>
    <s v="Minute"/>
    <s v="Horror"/>
    <s v="Teen"/>
    <x v="105"/>
    <m/>
    <s v="2020s"/>
  </r>
  <r>
    <x v="5611"/>
    <s v="Movie"/>
    <s v="Chiriakhana"/>
    <n v="1967"/>
    <s v="13+"/>
    <n v="127"/>
    <s v="Minute"/>
    <s v="Drama"/>
    <s v="Teen"/>
    <x v="96"/>
    <m/>
    <s v="1960s"/>
  </r>
  <r>
    <x v="5612"/>
    <s v="Movie"/>
    <s v="Wheels on the Bus &amp; More Kids Songs - CoComelon"/>
    <n v="2018"/>
    <s v="ALL"/>
    <n v="51"/>
    <s v="Minute"/>
    <s v="Kids"/>
    <s v="Kids"/>
    <x v="75"/>
    <m/>
    <s v="2010s"/>
  </r>
  <r>
    <x v="5613"/>
    <s v="TV Show"/>
    <s v="The Great Waves"/>
    <n v="2021"/>
    <s v="18+"/>
    <n v="1"/>
    <s v="Season"/>
    <s v="Action, Drama"/>
    <s v="Adult"/>
    <x v="15"/>
    <n v="1"/>
    <s v="2020s"/>
  </r>
  <r>
    <x v="5614"/>
    <s v="TV Show"/>
    <s v="Southland Bounty Hunters"/>
    <n v="2021"/>
    <s v="16+"/>
    <n v="1"/>
    <s v="Season"/>
    <s v="Action"/>
    <s v="Teen"/>
    <x v="15"/>
    <n v="1"/>
    <s v="2020s"/>
  </r>
  <r>
    <x v="5615"/>
    <s v="Movie"/>
    <s v="Sahasam"/>
    <n v="2013"/>
    <s v="13+"/>
    <n v="149"/>
    <s v="Minute"/>
    <s v="Action, Comedy, Science Fiction"/>
    <s v="Teen"/>
    <x v="70"/>
    <m/>
    <s v="2010s"/>
  </r>
  <r>
    <x v="5616"/>
    <s v="TV Show"/>
    <s v="Rattan"/>
    <n v="2021"/>
    <s v="18+"/>
    <n v="1"/>
    <s v="Season"/>
    <s v="Drama, Romance"/>
    <s v="Adult"/>
    <x v="15"/>
    <n v="1"/>
    <s v="2020s"/>
  </r>
  <r>
    <x v="5617"/>
    <s v="Movie"/>
    <s v="Monster From Green Hell"/>
    <n v="1957"/>
    <s v="16+"/>
    <n v="72"/>
    <s v="Minute"/>
    <s v="Horror, Science Fiction"/>
    <s v="Teen"/>
    <x v="88"/>
    <m/>
    <s v="1950s"/>
  </r>
  <r>
    <x v="5618"/>
    <s v="Movie"/>
    <s v="Learn with Teeter Taught Animation"/>
    <n v="2021"/>
    <s v="ALL"/>
    <n v="22"/>
    <s v="Minute"/>
    <s v="Kids"/>
    <s v="Kids"/>
    <x v="27"/>
    <m/>
    <s v="2020s"/>
  </r>
  <r>
    <x v="5619"/>
    <s v="Movie"/>
    <s v="Koi Jaane Na"/>
    <n v="2021"/>
    <s v="13+"/>
    <n v="138"/>
    <s v="Minute"/>
    <s v="Suspense"/>
    <s v="Teen"/>
    <x v="62"/>
    <m/>
    <s v="2020s"/>
  </r>
  <r>
    <x v="5620"/>
    <s v="Movie"/>
    <s v="Kabullywood"/>
    <n v="2017"/>
    <s v="13+"/>
    <n v="85"/>
    <s v="Minute"/>
    <s v="Drama"/>
    <s v="Teen"/>
    <x v="35"/>
    <m/>
    <s v="2010s"/>
  </r>
  <r>
    <x v="5621"/>
    <s v="Movie"/>
    <s v="Hollow Scream"/>
    <n v="2020"/>
    <s v="16+"/>
    <n v="72"/>
    <s v="Minute"/>
    <s v="Horror, Science Fiction"/>
    <s v="Teen"/>
    <x v="88"/>
    <m/>
    <s v="2020s"/>
  </r>
  <r>
    <x v="5622"/>
    <s v="Movie"/>
    <s v="Hello Madam"/>
    <n v="2021"/>
    <s v="16+"/>
    <n v="113"/>
    <s v="Minute"/>
    <s v="Action, Drama"/>
    <s v="Teen"/>
    <x v="0"/>
    <m/>
    <s v="2020s"/>
  </r>
  <r>
    <x v="5623"/>
    <s v="Movie"/>
    <s v="Hampton's Legion"/>
    <n v="2021"/>
    <s v="16+"/>
    <n v="81"/>
    <s v="Minute"/>
    <s v="Action"/>
    <s v="Teen"/>
    <x v="93"/>
    <m/>
    <s v="2020s"/>
  </r>
  <r>
    <x v="5624"/>
    <s v="Movie"/>
    <s v="Gila!"/>
    <n v="2012"/>
    <s v="13+"/>
    <n v="91"/>
    <s v="Minute"/>
    <s v="Horror, Science Fiction"/>
    <s v="Teen"/>
    <x v="51"/>
    <m/>
    <s v="2010s"/>
  </r>
  <r>
    <x v="5625"/>
    <s v="Movie"/>
    <s v="Gamera: The Giant Monster"/>
    <n v="1965"/>
    <s v="13+"/>
    <n v="79"/>
    <s v="Minute"/>
    <s v="Science Fiction"/>
    <s v="Teen"/>
    <x v="73"/>
    <m/>
    <s v="1960s"/>
  </r>
  <r>
    <x v="5626"/>
    <s v="Movie"/>
    <s v="Gamera: Super Monster"/>
    <n v="1980"/>
    <s v="13+"/>
    <n v="92"/>
    <s v="Minute"/>
    <s v="Science Fiction"/>
    <s v="Teen"/>
    <x v="9"/>
    <m/>
    <s v="1980s"/>
  </r>
  <r>
    <x v="5627"/>
    <s v="Movie"/>
    <s v="Gamera: Guardian of the Universe"/>
    <n v="1995"/>
    <s v="13+"/>
    <n v="95"/>
    <s v="Minute"/>
    <s v="Action, Science Fiction"/>
    <s v="Teen"/>
    <x v="41"/>
    <m/>
    <s v="1990s"/>
  </r>
  <r>
    <x v="5628"/>
    <s v="Movie"/>
    <s v="Gamera vs. Zigra"/>
    <n v="1971"/>
    <s v="13+"/>
    <n v="88"/>
    <s v="Minute"/>
    <s v="Science Fiction"/>
    <s v="Teen"/>
    <x v="10"/>
    <m/>
    <s v="1970s"/>
  </r>
  <r>
    <x v="5629"/>
    <s v="Movie"/>
    <s v="Gamera vs. Viras"/>
    <n v="1968"/>
    <s v="13+"/>
    <n v="81"/>
    <s v="Minute"/>
    <s v="Science Fiction"/>
    <s v="Teen"/>
    <x v="93"/>
    <m/>
    <s v="1960s"/>
  </r>
  <r>
    <x v="5630"/>
    <s v="Movie"/>
    <s v="Gamera vs. Jiger"/>
    <n v="1970"/>
    <s v="13+"/>
    <n v="83"/>
    <s v="Minute"/>
    <s v="Science Fiction"/>
    <s v="Teen"/>
    <x v="106"/>
    <m/>
    <s v="1970s"/>
  </r>
  <r>
    <x v="5631"/>
    <s v="Movie"/>
    <s v="Gamera vs. Gyaos"/>
    <n v="1967"/>
    <s v="13+"/>
    <n v="86"/>
    <s v="Minute"/>
    <s v="Science Fiction"/>
    <s v="Teen"/>
    <x v="19"/>
    <m/>
    <s v="1960s"/>
  </r>
  <r>
    <x v="5632"/>
    <s v="Movie"/>
    <s v="Gamera vs. Guiron"/>
    <n v="1969"/>
    <s v="13+"/>
    <n v="82"/>
    <s v="Minute"/>
    <s v="Science Fiction"/>
    <s v="Teen"/>
    <x v="113"/>
    <m/>
    <s v="1960s"/>
  </r>
  <r>
    <x v="5633"/>
    <s v="Movie"/>
    <s v="Gamera vs. Barugon"/>
    <n v="1966"/>
    <s v="13+"/>
    <n v="100"/>
    <s v="Minute"/>
    <s v="Science Fiction"/>
    <s v="Teen"/>
    <x v="63"/>
    <m/>
    <s v="1960s"/>
  </r>
  <r>
    <x v="5634"/>
    <s v="Movie"/>
    <s v="Full Strike"/>
    <n v="2015"/>
    <s v="16+"/>
    <n v="108"/>
    <s v="Minute"/>
    <s v="Comedy"/>
    <s v="Teen"/>
    <x v="80"/>
    <m/>
    <s v="2010s"/>
  </r>
  <r>
    <x v="5635"/>
    <s v="Movie"/>
    <s v="Forrest Fun | Shorts for Kids"/>
    <n v="2021"/>
    <s v="ALL"/>
    <n v="61"/>
    <s v="Minute"/>
    <s v="Animation, Kids"/>
    <s v="Kids"/>
    <x v="104"/>
    <m/>
    <s v="2020s"/>
  </r>
  <r>
    <x v="5636"/>
    <s v="Movie"/>
    <s v="Evil Eye"/>
    <n v="2020"/>
    <s v="16+"/>
    <n v="89"/>
    <s v="Minute"/>
    <s v="Drama, Horror"/>
    <s v="Teen"/>
    <x v="34"/>
    <m/>
    <s v="2020s"/>
  </r>
  <r>
    <x v="5637"/>
    <s v="Movie"/>
    <s v="El Duende Satiro"/>
    <n v="2016"/>
    <s v="18+"/>
    <n v="89"/>
    <s v="Minute"/>
    <s v="Drama, Horror"/>
    <s v="Adult"/>
    <x v="34"/>
    <m/>
    <s v="2010s"/>
  </r>
  <r>
    <x v="5638"/>
    <s v="Movie"/>
    <s v="Devil's Island"/>
    <n v="2021"/>
    <s v="13+"/>
    <n v="72"/>
    <s v="Minute"/>
    <s v="Horror, Suspense"/>
    <s v="Teen"/>
    <x v="88"/>
    <m/>
    <s v="2020s"/>
  </r>
  <r>
    <x v="5639"/>
    <s v="Movie"/>
    <s v="DEPARTURE"/>
    <n v="2021"/>
    <s v="7+"/>
    <n v="11"/>
    <s v="Minute"/>
    <s v="Drama"/>
    <s v="Kids"/>
    <x v="114"/>
    <m/>
    <s v="2020s"/>
  </r>
  <r>
    <x v="5640"/>
    <s v="TV Show"/>
    <s v="Chivas: El Rebaño Sagrado"/>
    <n v="2021"/>
    <s v="TV-14"/>
    <n v="1"/>
    <s v="Season"/>
    <s v="Documentary, Sports, Unscripted"/>
    <s v="Teen"/>
    <x v="15"/>
    <n v="1"/>
    <s v="2020s"/>
  </r>
  <r>
    <x v="5641"/>
    <s v="Movie"/>
    <s v="Blippi's Snowflake Scavenger Hunt"/>
    <n v="2020"/>
    <s v="ALL"/>
    <n v="52"/>
    <s v="Minute"/>
    <s v="Kids"/>
    <s v="Kids"/>
    <x v="5"/>
    <m/>
    <s v="2020s"/>
  </r>
  <r>
    <x v="5642"/>
    <s v="Movie"/>
    <s v="Blippi - Explore With Blippi and Learn About Vehicles"/>
    <n v="2020"/>
    <s v="ALL"/>
    <n v="65"/>
    <s v="Minute"/>
    <s v="Kids"/>
    <s v="Kids"/>
    <x v="58"/>
    <m/>
    <s v="2020s"/>
  </r>
  <r>
    <x v="5643"/>
    <s v="Movie"/>
    <s v="Beyond Adversity"/>
    <n v="2021"/>
    <s v="18+"/>
    <n v="107"/>
    <s v="Minute"/>
    <s v="Drama"/>
    <s v="Adult"/>
    <x v="79"/>
    <m/>
    <s v="2020s"/>
  </r>
  <r>
    <x v="5644"/>
    <s v="Movie"/>
    <s v="Yatra (Tamil)"/>
    <n v="2019"/>
    <s v="ALL"/>
    <n v="125"/>
    <s v="Minute"/>
    <s v="Drama, International"/>
    <s v="Kids"/>
    <x v="32"/>
    <m/>
    <s v="2010s"/>
  </r>
  <r>
    <x v="5645"/>
    <s v="Movie"/>
    <s v="Throwback Holiday"/>
    <n v="2018"/>
    <s v="16+"/>
    <n v="80"/>
    <s v="Minute"/>
    <s v="Comedy, Drama"/>
    <s v="Teen"/>
    <x v="105"/>
    <m/>
    <s v="2010s"/>
  </r>
  <r>
    <x v="5646"/>
    <s v="Movie"/>
    <s v="The Christmas Toy"/>
    <n v="1986"/>
    <s v="ALL"/>
    <n v="50"/>
    <s v="Minute"/>
    <s v="Kids, Science Fiction"/>
    <s v="Kids"/>
    <x v="18"/>
    <m/>
    <s v="1980s"/>
  </r>
  <r>
    <x v="5647"/>
    <s v="Movie"/>
    <s v="The Alpha Test"/>
    <n v="2020"/>
    <s v="16+"/>
    <n v="86"/>
    <s v="Minute"/>
    <s v="Science Fiction"/>
    <s v="Teen"/>
    <x v="19"/>
    <m/>
    <s v="2020s"/>
  </r>
  <r>
    <x v="5648"/>
    <s v="Movie"/>
    <s v="Son of the South"/>
    <n v="2021"/>
    <s v="18+"/>
    <n v="106"/>
    <s v="Minute"/>
    <s v="Drama"/>
    <s v="Adult"/>
    <x v="76"/>
    <m/>
    <s v="2020s"/>
  </r>
  <r>
    <x v="5649"/>
    <s v="Movie"/>
    <s v="Plug Love"/>
    <n v="2017"/>
    <s v="18+"/>
    <n v="115"/>
    <s v="Minute"/>
    <s v="Drama, Romance"/>
    <s v="Adult"/>
    <x v="47"/>
    <m/>
    <s v="2010s"/>
  </r>
  <r>
    <x v="5650"/>
    <s v="Movie"/>
    <s v="Pinocchio (2020) [English Subtitled]"/>
    <n v="2020"/>
    <s v="PG-13"/>
    <n v="125"/>
    <s v="Minute"/>
    <s v="Drama"/>
    <s v="Teen"/>
    <x v="32"/>
    <m/>
    <s v="2020s"/>
  </r>
  <r>
    <x v="5651"/>
    <s v="Movie"/>
    <s v="Pinocchio (2020) (4K UHD) [English Subtitled]"/>
    <n v="2020"/>
    <s v="PG-13"/>
    <n v="125"/>
    <s v="Minute"/>
    <s v="Drama, Fantasy, Science Fiction"/>
    <s v="Teen"/>
    <x v="32"/>
    <m/>
    <s v="2020s"/>
  </r>
  <r>
    <x v="5652"/>
    <s v="Movie"/>
    <s v="Pinkfong! Summer in Wonderville"/>
    <n v="2021"/>
    <s v="G"/>
    <n v="47"/>
    <s v="Minute"/>
    <s v="Animation, Kids"/>
    <s v="Kids"/>
    <x v="121"/>
    <m/>
    <s v="2020s"/>
  </r>
  <r>
    <x v="5653"/>
    <s v="Movie"/>
    <s v="Payback"/>
    <n v="2021"/>
    <s v="16+"/>
    <n v="91"/>
    <s v="Minute"/>
    <s v="Drama, Suspense"/>
    <s v="Teen"/>
    <x v="51"/>
    <m/>
    <s v="2020s"/>
  </r>
  <r>
    <x v="5654"/>
    <s v="Movie"/>
    <s v="Number Zoo Adventures with Toddler Fun Learning"/>
    <n v="2019"/>
    <s v="ALL"/>
    <n v="30"/>
    <s v="Minute"/>
    <s v="Kids"/>
    <s v="Kids"/>
    <x v="64"/>
    <m/>
    <s v="2010s"/>
  </r>
  <r>
    <x v="5655"/>
    <s v="Movie"/>
    <s v="My Magic Halloween with Mila and Morphle"/>
    <n v="2019"/>
    <s v="ALL"/>
    <n v="40"/>
    <s v="Minute"/>
    <s v="Kids"/>
    <s v="Kids"/>
    <x v="37"/>
    <m/>
    <s v="2010s"/>
  </r>
  <r>
    <x v="5656"/>
    <s v="Movie"/>
    <s v="Morphle Non-Dialogue - Mila and Morphle Save the Day"/>
    <n v="2019"/>
    <s v="ALL"/>
    <n v="41"/>
    <s v="Minute"/>
    <s v="Animation, Kids"/>
    <s v="Kids"/>
    <x v="141"/>
    <m/>
    <s v="2010s"/>
  </r>
  <r>
    <x v="5657"/>
    <s v="Movie"/>
    <s v="Me Without You"/>
    <n v="2002"/>
    <s v="R"/>
    <n v="100"/>
    <s v="Minute"/>
    <s v="Arthouse, Arts, Entertainment, and Culture, Drama"/>
    <s v="Adult"/>
    <x v="63"/>
    <m/>
    <s v="2000s"/>
  </r>
  <r>
    <x v="5658"/>
    <s v="TV Show"/>
    <s v="Mcgraw Ave"/>
    <n v="2020"/>
    <s v="18+"/>
    <n v="1"/>
    <s v="Season"/>
    <s v="Action, Drama"/>
    <s v="Adult"/>
    <x v="15"/>
    <n v="1"/>
    <s v="2020s"/>
  </r>
  <r>
    <x v="5659"/>
    <s v="TV Show"/>
    <s v="Making the Cut"/>
    <n v="2021"/>
    <s v="13+"/>
    <n v="2"/>
    <s v="Season"/>
    <s v="Special Interest, Unscripted"/>
    <s v="Teen"/>
    <x v="15"/>
    <n v="2"/>
    <s v="2020s"/>
  </r>
  <r>
    <x v="5660"/>
    <s v="Movie"/>
    <s v="Josh Blue: Sticky Change"/>
    <n v="2012"/>
    <s v="18+"/>
    <n v="52"/>
    <s v="Minute"/>
    <s v="Arts, Entertainment, and Culture, Comedy, Special Interest"/>
    <s v="Adult"/>
    <x v="5"/>
    <m/>
    <s v="2010s"/>
  </r>
  <r>
    <x v="5661"/>
    <s v="Movie"/>
    <s v="Go Buster - Buster the Wizard and More Original Kids Songs"/>
    <n v="2020"/>
    <s v="ALL"/>
    <n v="38"/>
    <s v="Minute"/>
    <s v="Kids"/>
    <s v="Kids"/>
    <x v="81"/>
    <m/>
    <s v="2020s"/>
  </r>
  <r>
    <x v="5662"/>
    <s v="Movie"/>
    <s v="Gecko's Garage - STEM Learning for Kids"/>
    <n v="2020"/>
    <s v="ALL"/>
    <n v="41"/>
    <s v="Minute"/>
    <s v="Kids"/>
    <s v="Kids"/>
    <x v="141"/>
    <m/>
    <s v="2020s"/>
  </r>
  <r>
    <x v="5663"/>
    <s v="Movie"/>
    <s v="Gecko's Garage - Learn At Home with Gecko"/>
    <n v="2020"/>
    <s v="ALL"/>
    <n v="34"/>
    <s v="Minute"/>
    <s v="Kids"/>
    <s v="Kids"/>
    <x v="40"/>
    <m/>
    <s v="2020s"/>
  </r>
  <r>
    <x v="5664"/>
    <s v="Movie"/>
    <s v="Emmet Otter's Jug-Band Christmas"/>
    <n v="1977"/>
    <s v="ALL"/>
    <n v="53"/>
    <s v="Minute"/>
    <s v="Drama, Kids"/>
    <s v="Kids"/>
    <x v="46"/>
    <m/>
    <s v="1970s"/>
  </r>
  <r>
    <x v="5665"/>
    <s v="Movie"/>
    <s v="Cut the Rope - Om Nom Stories Dream Job"/>
    <n v="2017"/>
    <s v="ALL"/>
    <n v="23"/>
    <s v="Minute"/>
    <s v="Animation, Kids, Sports"/>
    <s v="Kids"/>
    <x v="111"/>
    <m/>
    <s v="2010s"/>
  </r>
  <r>
    <x v="5666"/>
    <s v="TV Show"/>
    <s v="Billions"/>
    <n v="2019"/>
    <s v="TV-MA"/>
    <n v="4"/>
    <s v="Season"/>
    <s v="TV Shows"/>
    <s v="Adult"/>
    <x v="15"/>
    <n v="4"/>
    <s v="2010s"/>
  </r>
  <r>
    <x v="5667"/>
    <s v="TV Show"/>
    <s v="Being Erica"/>
    <n v="2009"/>
    <s v="TV-14"/>
    <n v="1"/>
    <s v="Season"/>
    <s v="Drama, Young Adult Audience"/>
    <s v="Teen"/>
    <x v="15"/>
    <n v="1"/>
    <s v="2000s"/>
  </r>
  <r>
    <x v="5668"/>
    <s v="TV Show"/>
    <s v="8 Out Of 10 Cats"/>
    <n v="2012"/>
    <s v="16+"/>
    <n v="2"/>
    <s v="Season"/>
    <s v="Arts, Entertainment, and Culture, Comedy"/>
    <s v="Teen"/>
    <x v="15"/>
    <n v="2"/>
    <s v="2010s"/>
  </r>
  <r>
    <x v="5669"/>
    <s v="Movie"/>
    <s v="Your favorite cartoon cupcakes - Part 2"/>
    <n v="2019"/>
    <s v="7+"/>
    <n v="25"/>
    <s v="Minute"/>
    <s v="Kids"/>
    <s v="Kids"/>
    <x v="147"/>
    <m/>
    <s v="2010s"/>
  </r>
  <r>
    <x v="5670"/>
    <s v="TV Show"/>
    <s v="Yes &amp; Yoga"/>
    <n v="2021"/>
    <s v="7+"/>
    <n v="1"/>
    <s v="Season"/>
    <s v="Fitness, Special Interest"/>
    <s v="Kids"/>
    <x v="15"/>
    <n v="1"/>
    <s v="2020s"/>
  </r>
  <r>
    <x v="5671"/>
    <s v="Movie"/>
    <s v="Yakov Smirnoff: As Long As We Both Shall Laugh"/>
    <n v="2004"/>
    <s v="13+"/>
    <n v="91"/>
    <s v="Minute"/>
    <s v="Arts, Entertainment, and Culture, Comedy, Special Interest"/>
    <s v="Teen"/>
    <x v="51"/>
    <m/>
    <s v="2000s"/>
  </r>
  <r>
    <x v="5672"/>
    <s v="Movie"/>
    <s v="Wildflower"/>
    <n v="2016"/>
    <s v="PG-13"/>
    <n v="92"/>
    <s v="Minute"/>
    <s v="Drama, Suspense"/>
    <s v="Teen"/>
    <x v="9"/>
    <m/>
    <s v="2010s"/>
  </r>
  <r>
    <x v="5673"/>
    <s v="Movie"/>
    <s v="White Blessing"/>
    <n v="2017"/>
    <s v="16+"/>
    <n v="105"/>
    <s v="Minute"/>
    <s v="Drama"/>
    <s v="Teen"/>
    <x v="112"/>
    <m/>
    <s v="2010s"/>
  </r>
  <r>
    <x v="5674"/>
    <s v="Movie"/>
    <s v="Up In Smoke"/>
    <n v="1978"/>
    <s v="R"/>
    <n v="86"/>
    <s v="Minute"/>
    <s v="Comedy"/>
    <s v="Adult"/>
    <x v="19"/>
    <m/>
    <s v="1970s"/>
  </r>
  <r>
    <x v="5675"/>
    <s v="Movie"/>
    <s v="Unacknowledged: An Expose of the World's Greatest Secret"/>
    <n v="2017"/>
    <s v="18+"/>
    <n v="104"/>
    <s v="Minute"/>
    <s v="Documentary"/>
    <s v="Adult"/>
    <x v="16"/>
    <m/>
    <s v="2010s"/>
  </r>
  <r>
    <x v="5676"/>
    <s v="TV Show"/>
    <s v="Twelve Legend"/>
    <n v="2021"/>
    <s v="TV-14"/>
    <n v="1"/>
    <s v="Season"/>
    <s v="Horror, Romance, Science Fiction"/>
    <s v="Teen"/>
    <x v="15"/>
    <n v="1"/>
    <s v="2020s"/>
  </r>
  <r>
    <x v="5677"/>
    <s v="Movie"/>
    <s v="Trouble at Timpetill"/>
    <n v="2008"/>
    <s v="13+"/>
    <n v="98"/>
    <s v="Minute"/>
    <s v="Comedy, Young Adult Audience"/>
    <s v="Teen"/>
    <x v="6"/>
    <m/>
    <s v="2000s"/>
  </r>
  <r>
    <x v="5678"/>
    <s v="Movie"/>
    <s v="Toxic Shark"/>
    <n v="2017"/>
    <s v="NR"/>
    <n v="88"/>
    <s v="Minute"/>
    <s v="Action, Science Fiction"/>
    <s v="Unknown"/>
    <x v="10"/>
    <m/>
    <s v="2010s"/>
  </r>
  <r>
    <x v="5679"/>
    <s v="Movie"/>
    <s v="Titeuf"/>
    <n v="2011"/>
    <s v="13+"/>
    <n v="87"/>
    <s v="Minute"/>
    <s v="Animation, Kids, Young Adult Audience"/>
    <s v="Teen"/>
    <x v="8"/>
    <m/>
    <s v="2010s"/>
  </r>
  <r>
    <x v="5680"/>
    <s v="TV Show"/>
    <s v="Timothy Goes To School"/>
    <n v="2000"/>
    <s v="TV-G"/>
    <n v="2"/>
    <s v="Season"/>
    <s v="Animation, Kids"/>
    <s v="Kids"/>
    <x v="15"/>
    <n v="2"/>
    <s v="2000s"/>
  </r>
  <r>
    <x v="5681"/>
    <s v="Movie"/>
    <s v="The Thieves Code"/>
    <n v="2021"/>
    <s v="18+"/>
    <n v="101"/>
    <s v="Minute"/>
    <s v="Action, Drama, Romance"/>
    <s v="Adult"/>
    <x v="101"/>
    <m/>
    <s v="2020s"/>
  </r>
  <r>
    <x v="5682"/>
    <s v="Movie"/>
    <s v="The Secret Diaries of Miss Anne Lister"/>
    <n v="2010"/>
    <s v="16+"/>
    <n v="90"/>
    <s v="Minute"/>
    <s v="Drama, LGBTQ"/>
    <s v="Teen"/>
    <x v="56"/>
    <m/>
    <s v="2010s"/>
  </r>
  <r>
    <x v="5683"/>
    <s v="Movie"/>
    <s v="The Rolling Stones - From The Vault: Hampton Colesium Live In 1981"/>
    <n v="2014"/>
    <s v="13+"/>
    <n v="143"/>
    <s v="Minute"/>
    <s v="Music Videos and Concerts"/>
    <s v="Teen"/>
    <x v="119"/>
    <m/>
    <s v="2010s"/>
  </r>
  <r>
    <x v="5684"/>
    <s v="TV Show"/>
    <s v="The Red Box"/>
    <n v="2021"/>
    <s v="TV-MA"/>
    <n v="1"/>
    <s v="Season"/>
    <s v="Action, Arts, Entertainment, and Culture, Drama"/>
    <s v="Adult"/>
    <x v="15"/>
    <n v="1"/>
    <s v="2020s"/>
  </r>
  <r>
    <x v="5685"/>
    <s v="Movie"/>
    <s v="The Pizza Joint"/>
    <n v="2021"/>
    <s v="18+"/>
    <n v="91"/>
    <s v="Minute"/>
    <s v="Comedy"/>
    <s v="Adult"/>
    <x v="51"/>
    <m/>
    <s v="2020s"/>
  </r>
  <r>
    <x v="5686"/>
    <s v="Movie"/>
    <s v="The Perfect Game"/>
    <n v="2011"/>
    <s v="PG"/>
    <n v="117"/>
    <s v="Minute"/>
    <s v="Drama"/>
    <s v="Teen"/>
    <x v="144"/>
    <m/>
    <s v="2010s"/>
  </r>
  <r>
    <x v="5687"/>
    <s v="Movie"/>
    <s v="The Map of Tiny Perfect Things"/>
    <n v="2021"/>
    <s v="PG-13"/>
    <n v="99"/>
    <s v="Minute"/>
    <s v="Comedy, Romance, Young Adult Audience"/>
    <s v="Teen"/>
    <x v="42"/>
    <m/>
    <s v="2020s"/>
  </r>
  <r>
    <x v="5688"/>
    <s v="Movie"/>
    <s v="The Magnetic Monster - One of the best 50's Sci-Fi Movies"/>
    <n v="1953"/>
    <s v="13+"/>
    <n v="75"/>
    <s v="Minute"/>
    <s v="Drama, Horror, Science Fiction"/>
    <s v="Teen"/>
    <x v="77"/>
    <m/>
    <s v="1950s"/>
  </r>
  <r>
    <x v="5689"/>
    <s v="Movie"/>
    <s v="The Horrific Evil Monsters"/>
    <n v="2021"/>
    <s v="18+"/>
    <n v="70"/>
    <s v="Minute"/>
    <s v="Action"/>
    <s v="Adult"/>
    <x v="61"/>
    <m/>
    <s v="2020s"/>
  </r>
  <r>
    <x v="5690"/>
    <s v="Movie"/>
    <s v="The Handmaiden"/>
    <n v="2016"/>
    <s v="18+"/>
    <n v="145"/>
    <s v="Minute"/>
    <s v="International, LGBTQ, Suspense"/>
    <s v="Adult"/>
    <x v="139"/>
    <m/>
    <s v="2010s"/>
  </r>
  <r>
    <x v="5691"/>
    <s v="Movie"/>
    <s v="The Edge of Marlene"/>
    <n v="2016"/>
    <s v="16+"/>
    <n v="97"/>
    <s v="Minute"/>
    <s v="Comedy, Drama"/>
    <s v="Teen"/>
    <x v="110"/>
    <m/>
    <s v="2010s"/>
  </r>
  <r>
    <x v="5692"/>
    <s v="Movie"/>
    <s v="The Booksellers"/>
    <n v="2020"/>
    <s v="7+"/>
    <n v="99"/>
    <s v="Minute"/>
    <s v="Documentary"/>
    <s v="Kids"/>
    <x v="42"/>
    <m/>
    <s v="2020s"/>
  </r>
  <r>
    <x v="5693"/>
    <s v="TV Show"/>
    <s v="The Bay: The Beginning"/>
    <n v="2021"/>
    <s v="13+"/>
    <n v="1"/>
    <s v="Season"/>
    <s v="Drama"/>
    <s v="Teen"/>
    <x v="15"/>
    <n v="1"/>
    <s v="2020s"/>
  </r>
  <r>
    <x v="5694"/>
    <s v="Movie"/>
    <s v="The Bath Song &amp; More Kids Songs - Super Simple Songs"/>
    <n v="2017"/>
    <s v="ALL"/>
    <n v="41"/>
    <s v="Minute"/>
    <s v="Animation, Kids"/>
    <s v="Kids"/>
    <x v="141"/>
    <m/>
    <s v="2010s"/>
  </r>
  <r>
    <x v="5695"/>
    <s v="Movie"/>
    <s v="The Adventures Of Tartu"/>
    <n v="1943"/>
    <s v="NR"/>
    <n v="103"/>
    <s v="Minute"/>
    <s v="Suspense"/>
    <s v="Unknown"/>
    <x v="22"/>
    <m/>
    <s v="1940s"/>
  </r>
  <r>
    <x v="5696"/>
    <s v="Movie"/>
    <s v="Taken In"/>
    <n v="2021"/>
    <s v="13+"/>
    <n v="15"/>
    <s v="Minute"/>
    <s v="Drama, Suspense"/>
    <s v="Teen"/>
    <x v="87"/>
    <m/>
    <s v="2020s"/>
  </r>
  <r>
    <x v="5697"/>
    <s v="Movie"/>
    <s v="Stonewall"/>
    <n v="1997"/>
    <s v="18+"/>
    <n v="92"/>
    <s v="Minute"/>
    <s v="Arts, Entertainment, and Culture, LGBTQ"/>
    <s v="Adult"/>
    <x v="9"/>
    <m/>
    <s v="1990s"/>
  </r>
  <r>
    <x v="5698"/>
    <s v="TV Show"/>
    <s v="Stickin' Around"/>
    <n v="1998"/>
    <s v="TV-G"/>
    <n v="3"/>
    <s v="Season"/>
    <s v="Animation, Kids"/>
    <s v="Kids"/>
    <x v="15"/>
    <n v="3"/>
    <s v="1990s"/>
  </r>
  <r>
    <x v="5699"/>
    <s v="Movie"/>
    <s v="Sound of Metal"/>
    <n v="2020"/>
    <s v="R"/>
    <n v="121"/>
    <s v="Minute"/>
    <s v="Drama"/>
    <s v="Adult"/>
    <x v="72"/>
    <m/>
    <s v="2020s"/>
  </r>
  <r>
    <x v="5700"/>
    <s v="Movie"/>
    <s v="Seven Days In Utopia"/>
    <n v="2011"/>
    <s v="7+"/>
    <n v="99"/>
    <s v="Minute"/>
    <s v="Drama, Special Interest, Sports"/>
    <s v="Kids"/>
    <x v="42"/>
    <m/>
    <s v="2010s"/>
  </r>
  <r>
    <x v="5701"/>
    <s v="Movie"/>
    <s v="Sebastian LIVE"/>
    <n v="2009"/>
    <s v="18+"/>
    <n v="62"/>
    <s v="Minute"/>
    <s v="Arts, Entertainment, and Culture"/>
    <s v="Adult"/>
    <x v="17"/>
    <m/>
    <s v="2000s"/>
  </r>
  <r>
    <x v="5702"/>
    <s v="TV Show"/>
    <s v="Ruby Gloom"/>
    <n v="2006"/>
    <s v="TV-G"/>
    <n v="1"/>
    <s v="Season"/>
    <s v="Animation, Kids"/>
    <s v="Kids"/>
    <x v="15"/>
    <n v="1"/>
    <s v="2000s"/>
  </r>
  <r>
    <x v="5703"/>
    <s v="Movie"/>
    <s v="Ron White: A Little Unprofessional"/>
    <n v="2013"/>
    <s v="ALL"/>
    <n v="80"/>
    <s v="Minute"/>
    <s v="Arts, Entertainment, and Culture"/>
    <s v="Kids"/>
    <x v="105"/>
    <m/>
    <s v="2010s"/>
  </r>
  <r>
    <x v="5704"/>
    <s v="Movie"/>
    <s v="Rolling Stones - Sticky Fingers Live At The Fonda Theatre 2015"/>
    <n v="2017"/>
    <s v="13+"/>
    <n v="87"/>
    <s v="Minute"/>
    <s v="Music Videos and Concerts"/>
    <s v="Teen"/>
    <x v="8"/>
    <m/>
    <s v="2010s"/>
  </r>
  <r>
    <x v="5705"/>
    <s v="Movie"/>
    <s v="Rolling Stones - No Security San Jose 1999"/>
    <n v="2018"/>
    <s v="13+"/>
    <n v="118"/>
    <s v="Minute"/>
    <s v="Music Videos and Concerts"/>
    <s v="Teen"/>
    <x v="84"/>
    <m/>
    <s v="2010s"/>
  </r>
  <r>
    <x v="5706"/>
    <s v="Movie"/>
    <s v="Recognize"/>
    <n v="2021"/>
    <s v="18+"/>
    <n v="93"/>
    <s v="Minute"/>
    <s v="Action, Drama"/>
    <s v="Adult"/>
    <x v="11"/>
    <m/>
    <s v="2020s"/>
  </r>
  <r>
    <x v="5707"/>
    <s v="Movie"/>
    <s v="Razia Sultan"/>
    <n v="1983"/>
    <s v="13+"/>
    <n v="151"/>
    <s v="Minute"/>
    <s v="Drama"/>
    <s v="Teen"/>
    <x v="69"/>
    <m/>
    <s v="1980s"/>
  </r>
  <r>
    <x v="5708"/>
    <s v="TV Show"/>
    <s v="Please Feel At Ease, Mr. Ling"/>
    <n v="2021"/>
    <s v="7+"/>
    <n v="1"/>
    <s v="Season"/>
    <s v="Drama, Romance"/>
    <s v="Kids"/>
    <x v="15"/>
    <n v="1"/>
    <s v="2020s"/>
  </r>
  <r>
    <x v="5709"/>
    <s v="Movie"/>
    <s v="Pinkfong and Baby Shark's Space Adventure"/>
    <n v="2019"/>
    <s v="ALL"/>
    <n v="65"/>
    <s v="Minute"/>
    <s v="Animation, Kids"/>
    <s v="Kids"/>
    <x v="58"/>
    <m/>
    <s v="2010s"/>
  </r>
  <r>
    <x v="5710"/>
    <s v="Movie"/>
    <s v="Pachchis"/>
    <n v="2021"/>
    <s v="16+"/>
    <n v="128"/>
    <s v="Minute"/>
    <s v="Action, Suspense"/>
    <s v="Teen"/>
    <x v="126"/>
    <m/>
    <s v="2020s"/>
  </r>
  <r>
    <x v="5711"/>
    <s v="Movie"/>
    <s v="Other Voices"/>
    <n v="2021"/>
    <s v="18+"/>
    <n v="84"/>
    <s v="Minute"/>
    <s v="Documentary"/>
    <s v="Adult"/>
    <x v="30"/>
    <m/>
    <s v="2020s"/>
  </r>
  <r>
    <x v="5712"/>
    <s v="Movie"/>
    <s v="Octagon"/>
    <n v="2017"/>
    <s v="R"/>
    <n v="103"/>
    <s v="Minute"/>
    <s v="Horror"/>
    <s v="Adult"/>
    <x v="22"/>
    <m/>
    <s v="2010s"/>
  </r>
  <r>
    <x v="5713"/>
    <s v="Movie"/>
    <s v="Nose"/>
    <n v="2021"/>
    <s v="NR"/>
    <n v="71"/>
    <s v="Minute"/>
    <s v="Arts, Entertainment, and Culture, Documentary, International"/>
    <s v="Unknown"/>
    <x v="91"/>
    <m/>
    <s v="2020s"/>
  </r>
  <r>
    <x v="5714"/>
    <s v="Movie"/>
    <s v="Nagina"/>
    <n v="1986"/>
    <s v="13+"/>
    <n v="137"/>
    <s v="Minute"/>
    <s v="Drama, Romance, Science Fiction"/>
    <s v="Teen"/>
    <x v="134"/>
    <m/>
    <s v="1980s"/>
  </r>
  <r>
    <x v="5715"/>
    <s v="Movie"/>
    <s v="Monsieur Papa"/>
    <n v="2011"/>
    <s v="13+"/>
    <n v="89"/>
    <s v="Minute"/>
    <s v="Comedy, Drama"/>
    <s v="Teen"/>
    <x v="34"/>
    <m/>
    <s v="2010s"/>
  </r>
  <r>
    <x v="5716"/>
    <s v="TV Show"/>
    <s v="MondoYan"/>
    <n v="2020"/>
    <s v="7+"/>
    <n v="1"/>
    <s v="Season"/>
    <s v="Action, Animation, Kids"/>
    <s v="Kids"/>
    <x v="15"/>
    <n v="1"/>
    <s v="2020s"/>
  </r>
  <r>
    <x v="5717"/>
    <s v="Movie"/>
    <s v="Mere Jeevan Saathi"/>
    <n v="2006"/>
    <s v="ALL"/>
    <n v="125"/>
    <s v="Minute"/>
    <s v="Arts, Entertainment, and Culture, Drama, Romance"/>
    <s v="Kids"/>
    <x v="32"/>
    <m/>
    <s v="2000s"/>
  </r>
  <r>
    <x v="5718"/>
    <s v="Movie"/>
    <s v="Mary Higgins Clark's: Lucky Day"/>
    <n v="2002"/>
    <s v="PG-13"/>
    <n v="94"/>
    <s v="Minute"/>
    <s v="Drama, Suspense"/>
    <s v="Teen"/>
    <x v="12"/>
    <m/>
    <s v="2000s"/>
  </r>
  <r>
    <x v="5719"/>
    <s v="Movie"/>
    <s v="Mary Higgins Clark's: Before I Say Goodbye"/>
    <n v="2003"/>
    <s v="PG-13"/>
    <n v="95"/>
    <s v="Minute"/>
    <s v="Drama, Suspense"/>
    <s v="Teen"/>
    <x v="41"/>
    <m/>
    <s v="2000s"/>
  </r>
  <r>
    <x v="5720"/>
    <s v="Movie"/>
    <s v="Mary 4 Mayor"/>
    <n v="2021"/>
    <s v="PG"/>
    <n v="97"/>
    <s v="Minute"/>
    <s v="Comedy, Romance"/>
    <s v="Teen"/>
    <x v="110"/>
    <m/>
    <s v="2020s"/>
  </r>
  <r>
    <x v="5721"/>
    <s v="Movie"/>
    <s v="Manifest Destiny: The Lewis &amp; Clark Musical Adventure"/>
    <n v="2016"/>
    <s v="13+"/>
    <n v="87"/>
    <s v="Minute"/>
    <s v="Comedy"/>
    <s v="Teen"/>
    <x v="8"/>
    <m/>
    <s v="2010s"/>
  </r>
  <r>
    <x v="5722"/>
    <s v="Movie"/>
    <s v="Mama's Song"/>
    <n v="2020"/>
    <s v="18+"/>
    <n v="41"/>
    <s v="Minute"/>
    <s v="Drama, Kids, Special Interest"/>
    <s v="Adult"/>
    <x v="141"/>
    <m/>
    <s v="2020s"/>
  </r>
  <r>
    <x v="5723"/>
    <s v="Movie"/>
    <s v="Lea &amp; Pop - Twinkle Twinkle Little Star &amp; More Kids Songs"/>
    <n v="2021"/>
    <s v="ALL"/>
    <n v="50"/>
    <s v="Minute"/>
    <s v="Animation, Kids"/>
    <s v="Kids"/>
    <x v="18"/>
    <m/>
    <s v="2020s"/>
  </r>
  <r>
    <x v="5724"/>
    <s v="Movie"/>
    <s v="Lea &amp; Pop - Baby Shark &amp; More Kids Songs"/>
    <n v="2021"/>
    <s v="ALL"/>
    <n v="52"/>
    <s v="Minute"/>
    <s v="Animation, Kids"/>
    <s v="Kids"/>
    <x v="5"/>
    <m/>
    <s v="2020s"/>
  </r>
  <r>
    <x v="5725"/>
    <s v="Movie"/>
    <s v="La fille aux deux visages"/>
    <n v="2018"/>
    <s v="13+"/>
    <n v="75"/>
    <s v="Minute"/>
    <s v="Horror, Suspense"/>
    <s v="Teen"/>
    <x v="77"/>
    <m/>
    <s v="2010s"/>
  </r>
  <r>
    <x v="5726"/>
    <s v="Movie"/>
    <s v="Jurassic Dinosaur Quest T-Rex Ranch"/>
    <n v="2018"/>
    <s v="ALL"/>
    <n v="13"/>
    <s v="Minute"/>
    <s v="Kids"/>
    <s v="Kids"/>
    <x v="159"/>
    <m/>
    <s v="2010s"/>
  </r>
  <r>
    <x v="5727"/>
    <s v="Movie"/>
    <s v="Jungle"/>
    <n v="2017"/>
    <s v="R"/>
    <n v="116"/>
    <s v="Minute"/>
    <s v="Action"/>
    <s v="Adult"/>
    <x v="89"/>
    <m/>
    <s v="2010s"/>
  </r>
  <r>
    <x v="5728"/>
    <s v="Movie"/>
    <s v="Jhoom Barabar Jhoom"/>
    <n v="2007"/>
    <s v="13+"/>
    <n v="132"/>
    <s v="Minute"/>
    <s v="Drama, International, Romance"/>
    <s v="Teen"/>
    <x v="100"/>
    <m/>
    <s v="2000s"/>
  </r>
  <r>
    <x v="5729"/>
    <s v="Movie"/>
    <s v="Highlander"/>
    <n v="1986"/>
    <s v="R"/>
    <n v="117"/>
    <s v="Minute"/>
    <s v="Action, Adventure, Fantasy"/>
    <s v="Adult"/>
    <x v="144"/>
    <m/>
    <s v="1980s"/>
  </r>
  <r>
    <x v="5730"/>
    <s v="Movie"/>
    <s v="Helena"/>
    <n v="2020"/>
    <s v="16+"/>
    <n v="80"/>
    <s v="Minute"/>
    <s v="Drama"/>
    <s v="Teen"/>
    <x v="105"/>
    <m/>
    <s v="2020s"/>
  </r>
  <r>
    <x v="5731"/>
    <s v="Movie"/>
    <s v="He's Out There"/>
    <n v="2018"/>
    <s v="R"/>
    <n v="89"/>
    <s v="Minute"/>
    <s v="Action, Horror, Suspense"/>
    <s v="Adult"/>
    <x v="34"/>
    <m/>
    <s v="2010s"/>
  </r>
  <r>
    <x v="5732"/>
    <s v="Movie"/>
    <s v="Eruption LA"/>
    <n v="2018"/>
    <s v="NR"/>
    <n v="87"/>
    <s v="Minute"/>
    <s v="Action, Adventure, Fantasy"/>
    <s v="Unknown"/>
    <x v="8"/>
    <m/>
    <s v="2010s"/>
  </r>
  <r>
    <x v="5733"/>
    <s v="Movie"/>
    <s v="Ed Hill: Candy and Smiley"/>
    <n v="2021"/>
    <s v="13+"/>
    <n v="68"/>
    <s v="Minute"/>
    <s v="Arts, Entertainment, and Culture, Comedy"/>
    <s v="Teen"/>
    <x v="66"/>
    <m/>
    <s v="2020s"/>
  </r>
  <r>
    <x v="5734"/>
    <s v="Movie"/>
    <s v="Duniyadari"/>
    <n v="2013"/>
    <s v="13+"/>
    <n v="146"/>
    <s v="Minute"/>
    <s v="Romance"/>
    <s v="Teen"/>
    <x v="123"/>
    <m/>
    <s v="2010s"/>
  </r>
  <r>
    <x v="5735"/>
    <s v="Movie"/>
    <s v="Drastic Measures"/>
    <n v="2019"/>
    <s v="16+"/>
    <n v="79"/>
    <s v="Minute"/>
    <s v="Drama, Horror, Suspense"/>
    <s v="Teen"/>
    <x v="73"/>
    <m/>
    <s v="2010s"/>
  </r>
  <r>
    <x v="5736"/>
    <s v="Movie"/>
    <s v="Crucified"/>
    <n v="2021"/>
    <s v="16+"/>
    <n v="72"/>
    <s v="Minute"/>
    <s v="Horror, Suspense"/>
    <s v="Teen"/>
    <x v="88"/>
    <m/>
    <s v="2020s"/>
  </r>
  <r>
    <x v="5737"/>
    <s v="Movie"/>
    <s v="Come Out Fighting"/>
    <n v="2016"/>
    <s v="18+"/>
    <n v="101"/>
    <s v="Minute"/>
    <s v="Romance"/>
    <s v="Adult"/>
    <x v="101"/>
    <m/>
    <s v="2010s"/>
  </r>
  <r>
    <x v="5738"/>
    <s v="Movie"/>
    <s v="Cleo"/>
    <n v="2020"/>
    <s v="13+"/>
    <n v="15"/>
    <s v="Minute"/>
    <s v="Drama"/>
    <s v="Teen"/>
    <x v="87"/>
    <m/>
    <s v="2020s"/>
  </r>
  <r>
    <x v="5739"/>
    <s v="Movie"/>
    <s v="Cannibal Troll"/>
    <n v="2021"/>
    <s v="18+"/>
    <n v="84"/>
    <s v="Minute"/>
    <s v="Horror"/>
    <s v="Adult"/>
    <x v="30"/>
    <m/>
    <s v="2020s"/>
  </r>
  <r>
    <x v="5740"/>
    <s v="TV Show"/>
    <s v="Bubble Bip"/>
    <n v="2015"/>
    <s v="7+"/>
    <n v="2"/>
    <s v="Season"/>
    <s v="Animation, Kids"/>
    <s v="Kids"/>
    <x v="15"/>
    <n v="2"/>
    <s v="2010s"/>
  </r>
  <r>
    <x v="5741"/>
    <s v="Movie"/>
    <s v="Bastaard"/>
    <n v="2019"/>
    <s v="18+"/>
    <n v="104"/>
    <s v="Minute"/>
    <s v="Drama, Suspense"/>
    <s v="Adult"/>
    <x v="16"/>
    <m/>
    <s v="2010s"/>
  </r>
  <r>
    <x v="5742"/>
    <s v="Movie"/>
    <s v="Back For Good"/>
    <n v="2021"/>
    <s v="18+"/>
    <n v="73"/>
    <s v="Minute"/>
    <s v="Drama"/>
    <s v="Adult"/>
    <x v="103"/>
    <m/>
    <s v="2020s"/>
  </r>
  <r>
    <x v="5743"/>
    <s v="Movie"/>
    <s v="Baby Shark &amp; More Kids Songs - Super Simple Songs"/>
    <n v="2017"/>
    <s v="ALL"/>
    <n v="48"/>
    <s v="Minute"/>
    <s v="Kids"/>
    <s v="Kids"/>
    <x v="54"/>
    <m/>
    <s v="2010s"/>
  </r>
  <r>
    <x v="5744"/>
    <s v="Movie"/>
    <s v="Absurd Accident"/>
    <n v="2017"/>
    <s v="16+"/>
    <n v="101"/>
    <s v="Minute"/>
    <s v="Arthouse, Comedy, Drama"/>
    <s v="Teen"/>
    <x v="101"/>
    <m/>
    <s v="2010s"/>
  </r>
  <r>
    <x v="5745"/>
    <s v="Movie"/>
    <s v="Aashiqui"/>
    <n v="1990"/>
    <s v="ALL"/>
    <n v="145"/>
    <s v="Minute"/>
    <s v="Drama, International, Romance"/>
    <s v="Kids"/>
    <x v="139"/>
    <m/>
    <s v="1990s"/>
  </r>
  <r>
    <x v="5746"/>
    <s v="Movie"/>
    <s v="3rd Class"/>
    <n v="2020"/>
    <s v="13+"/>
    <n v="125"/>
    <s v="Minute"/>
    <s v="Romance"/>
    <s v="Teen"/>
    <x v="32"/>
    <m/>
    <s v="2020s"/>
  </r>
  <r>
    <x v="5747"/>
    <s v="Movie"/>
    <s v="15 Killings"/>
    <n v="2020"/>
    <s v="18+"/>
    <n v="97"/>
    <s v="Minute"/>
    <s v="Horror, Suspense"/>
    <s v="Adult"/>
    <x v="110"/>
    <m/>
    <s v="2020s"/>
  </r>
  <r>
    <x v="5748"/>
    <s v="Movie"/>
    <s v="Werewolf"/>
    <n v="2020"/>
    <s v="NR"/>
    <n v="88"/>
    <s v="Minute"/>
    <s v="Drama, Horror, Suspense"/>
    <s v="Unknown"/>
    <x v="10"/>
    <m/>
    <s v="2020s"/>
  </r>
  <r>
    <x v="5749"/>
    <s v="Movie"/>
    <s v="Warmed-Over Krautrock"/>
    <n v="2021"/>
    <s v="ALL"/>
    <n v="82"/>
    <s v="Minute"/>
    <s v="Comedy"/>
    <s v="Kids"/>
    <x v="113"/>
    <m/>
    <s v="2020s"/>
  </r>
  <r>
    <x v="5750"/>
    <s v="TV Show"/>
    <s v="Vitaminix"/>
    <n v="2004"/>
    <s v="ALL"/>
    <n v="1"/>
    <s v="Season"/>
    <s v="Animation, Kids"/>
    <s v="Kids"/>
    <x v="15"/>
    <n v="1"/>
    <s v="2000s"/>
  </r>
  <r>
    <x v="5751"/>
    <s v="Movie"/>
    <s v="The Most Fun You Can Have Dying"/>
    <n v="2021"/>
    <s v="13+"/>
    <n v="97"/>
    <s v="Minute"/>
    <s v="Drama, Romance"/>
    <s v="Teen"/>
    <x v="110"/>
    <m/>
    <s v="2020s"/>
  </r>
  <r>
    <x v="5752"/>
    <s v="Movie"/>
    <s v="The Heiress"/>
    <n v="2021"/>
    <s v="18+"/>
    <n v="83"/>
    <s v="Minute"/>
    <s v="Horror"/>
    <s v="Adult"/>
    <x v="106"/>
    <m/>
    <s v="2020s"/>
  </r>
  <r>
    <x v="5753"/>
    <s v="Movie"/>
    <s v="The Funeral Home"/>
    <n v="2021"/>
    <s v="16+"/>
    <n v="86"/>
    <s v="Minute"/>
    <s v="Horror"/>
    <s v="Teen"/>
    <x v="19"/>
    <m/>
    <s v="2020s"/>
  </r>
  <r>
    <x v="5754"/>
    <s v="Movie"/>
    <s v="Tales of an American Hoodrat"/>
    <n v="2019"/>
    <s v="18+"/>
    <n v="99"/>
    <s v="Minute"/>
    <s v="Comedy, Drama"/>
    <s v="Adult"/>
    <x v="42"/>
    <m/>
    <s v="2010s"/>
  </r>
  <r>
    <x v="5755"/>
    <s v="Movie"/>
    <s v="Strictly For The Streets Vol. 1"/>
    <n v="2021"/>
    <s v="18+"/>
    <n v="70"/>
    <s v="Minute"/>
    <s v="Comedy, Drama, Romance"/>
    <s v="Adult"/>
    <x v="61"/>
    <m/>
    <s v="2020s"/>
  </r>
  <r>
    <x v="5756"/>
    <s v="Movie"/>
    <s v="Sacrilege"/>
    <n v="2021"/>
    <s v="18+"/>
    <n v="83"/>
    <s v="Minute"/>
    <s v="Horror"/>
    <s v="Adult"/>
    <x v="106"/>
    <m/>
    <s v="2020s"/>
  </r>
  <r>
    <x v="5757"/>
    <s v="Movie"/>
    <s v="Ruben Guthrie"/>
    <n v="2015"/>
    <s v="16+"/>
    <n v="94"/>
    <s v="Minute"/>
    <s v="Comedy, Drama"/>
    <s v="Teen"/>
    <x v="12"/>
    <m/>
    <s v="2010s"/>
  </r>
  <r>
    <x v="5758"/>
    <s v="Movie"/>
    <s v="Road to Damascus"/>
    <n v="2021"/>
    <s v="18+"/>
    <n v="99"/>
    <s v="Minute"/>
    <s v="Drama, Suspense"/>
    <s v="Adult"/>
    <x v="42"/>
    <m/>
    <s v="2020s"/>
  </r>
  <r>
    <x v="5759"/>
    <s v="Movie"/>
    <s v="Reunion"/>
    <n v="2021"/>
    <s v="NR"/>
    <n v="95"/>
    <s v="Minute"/>
    <s v="Horror"/>
    <s v="Unknown"/>
    <x v="41"/>
    <m/>
    <s v="2020s"/>
  </r>
  <r>
    <x v="5760"/>
    <s v="TV Show"/>
    <s v="Qing Luo"/>
    <n v="2021"/>
    <s v="18+"/>
    <n v="1"/>
    <s v="Season"/>
    <s v="Drama, Romance"/>
    <s v="Adult"/>
    <x v="15"/>
    <n v="1"/>
    <s v="2020s"/>
  </r>
  <r>
    <x v="5761"/>
    <s v="Movie"/>
    <s v="Perfect Strangers"/>
    <n v="2021"/>
    <s v="PG-13"/>
    <n v="99"/>
    <s v="Minute"/>
    <s v="Drama, Romance, Suspense"/>
    <s v="Teen"/>
    <x v="42"/>
    <m/>
    <s v="2020s"/>
  </r>
  <r>
    <x v="5762"/>
    <s v="Movie"/>
    <s v="Pazhagiya Naatkal"/>
    <n v="2021"/>
    <s v="13+"/>
    <n v="120"/>
    <s v="Minute"/>
    <s v="Romance"/>
    <s v="Teen"/>
    <x v="108"/>
    <m/>
    <s v="2020s"/>
  </r>
  <r>
    <x v="5763"/>
    <s v="Movie"/>
    <s v="New York"/>
    <n v="2009"/>
    <s v="13+"/>
    <n v="151"/>
    <s v="Minute"/>
    <s v="International, Suspense"/>
    <s v="Teen"/>
    <x v="69"/>
    <m/>
    <s v="2000s"/>
  </r>
  <r>
    <x v="5764"/>
    <s v="Movie"/>
    <s v="Mala Aai Vhhaychy"/>
    <n v="2011"/>
    <s v="ALL"/>
    <n v="129"/>
    <s v="Minute"/>
    <s v="Drama"/>
    <s v="Kids"/>
    <x v="150"/>
    <m/>
    <s v="2010s"/>
  </r>
  <r>
    <x v="5765"/>
    <s v="Movie"/>
    <s v="Lake of the Woods"/>
    <n v="2007"/>
    <s v="16+"/>
    <n v="94"/>
    <s v="Minute"/>
    <s v="Drama, Suspense"/>
    <s v="Teen"/>
    <x v="12"/>
    <m/>
    <s v="2000s"/>
  </r>
  <r>
    <x v="5766"/>
    <s v="Movie"/>
    <s v="Konga TNT"/>
    <n v="2021"/>
    <s v="13+"/>
    <n v="73"/>
    <s v="Minute"/>
    <s v="Science Fiction"/>
    <s v="Teen"/>
    <x v="103"/>
    <m/>
    <s v="2020s"/>
  </r>
  <r>
    <x v="5767"/>
    <s v="Movie"/>
    <s v="Khokababu"/>
    <n v="2012"/>
    <s v="13+"/>
    <n v="158"/>
    <s v="Minute"/>
    <s v="Comedy"/>
    <s v="Teen"/>
    <x v="162"/>
    <m/>
    <s v="2010s"/>
  </r>
  <r>
    <x v="5768"/>
    <s v="Movie"/>
    <s v="Jean of the Joneses"/>
    <n v="2016"/>
    <s v="16+"/>
    <n v="86"/>
    <s v="Minute"/>
    <s v="Comedy, Drama, Romance"/>
    <s v="Teen"/>
    <x v="19"/>
    <m/>
    <s v="2010s"/>
  </r>
  <r>
    <x v="5769"/>
    <s v="Movie"/>
    <s v="It's All Gone, Pete Tong"/>
    <n v="2005"/>
    <s v="18+"/>
    <n v="88"/>
    <s v="Minute"/>
    <s v="Comedy, Drama"/>
    <s v="Adult"/>
    <x v="10"/>
    <m/>
    <s v="2000s"/>
  </r>
  <r>
    <x v="5770"/>
    <s v="TV Show"/>
    <s v="Horseland Season 1"/>
    <n v="2008"/>
    <s v="TV-Y7"/>
    <n v="1"/>
    <s v="Season"/>
    <s v="Animation, Kids"/>
    <s v="Kids"/>
    <x v="15"/>
    <n v="1"/>
    <s v="2000s"/>
  </r>
  <r>
    <x v="5771"/>
    <s v="Movie"/>
    <s v="Hawk &amp; Rev: Vampire Slayers"/>
    <n v="2021"/>
    <s v="18+"/>
    <n v="85"/>
    <s v="Minute"/>
    <s v="Comedy, Horror"/>
    <s v="Adult"/>
    <x v="35"/>
    <m/>
    <s v="2020s"/>
  </r>
  <r>
    <x v="5772"/>
    <s v="TV Show"/>
    <s v="Grossology"/>
    <n v="2008"/>
    <s v="TV-Y7"/>
    <n v="1"/>
    <s v="Season"/>
    <s v="Animation, Kids"/>
    <s v="Kids"/>
    <x v="15"/>
    <n v="1"/>
    <s v="2000s"/>
  </r>
  <r>
    <x v="5773"/>
    <s v="TV Show"/>
    <s v="Entitled"/>
    <n v="2019"/>
    <s v="TV-MA"/>
    <n v="1"/>
    <s v="Season"/>
    <s v="Comedy, Drama"/>
    <s v="Adult"/>
    <x v="15"/>
    <n v="1"/>
    <s v="2010s"/>
  </r>
  <r>
    <x v="5774"/>
    <s v="TV Show"/>
    <s v="Douluo Continent"/>
    <n v="2021"/>
    <s v="13+"/>
    <n v="1"/>
    <s v="Season"/>
    <s v="Action, Romance, Science Fiction"/>
    <s v="Teen"/>
    <x v="15"/>
    <n v="1"/>
    <s v="2020s"/>
  </r>
  <r>
    <x v="5775"/>
    <s v="TV Show"/>
    <s v="Detective McLean"/>
    <n v="2015"/>
    <s v="16+"/>
    <n v="1"/>
    <s v="Season"/>
    <s v="Drama"/>
    <s v="Teen"/>
    <x v="15"/>
    <n v="1"/>
    <s v="2010s"/>
  </r>
  <r>
    <x v="5776"/>
    <s v="TV Show"/>
    <s v="Decisions"/>
    <n v="2021"/>
    <s v="18+"/>
    <n v="1"/>
    <s v="Season"/>
    <s v="Drama"/>
    <s v="Adult"/>
    <x v="15"/>
    <n v="1"/>
    <s v="2020s"/>
  </r>
  <r>
    <x v="5777"/>
    <s v="TV Show"/>
    <s v="Da Kink In My Hair"/>
    <n v="2009"/>
    <s v="TV-14"/>
    <n v="2"/>
    <s v="Season"/>
    <s v="Comedy"/>
    <s v="Teen"/>
    <x v="15"/>
    <n v="2"/>
    <s v="2000s"/>
  </r>
  <r>
    <x v="5778"/>
    <s v="TV Show"/>
    <s v="Critical"/>
    <n v="2015"/>
    <s v="18+"/>
    <n v="1"/>
    <s v="Season"/>
    <s v="Drama"/>
    <s v="Adult"/>
    <x v="15"/>
    <n v="1"/>
    <s v="2010s"/>
  </r>
  <r>
    <x v="5779"/>
    <s v="Movie"/>
    <s v="Be Dune Saade Chaar"/>
    <n v="2009"/>
    <s v="ALL"/>
    <n v="132"/>
    <s v="Minute"/>
    <s v="Comedy"/>
    <s v="Kids"/>
    <x v="100"/>
    <m/>
    <s v="2000s"/>
  </r>
  <r>
    <x v="5780"/>
    <s v="Movie"/>
    <s v="Back to Gaya"/>
    <n v="2021"/>
    <s v="7+"/>
    <n v="88"/>
    <s v="Minute"/>
    <s v="Action, Animation, Kids"/>
    <s v="Kids"/>
    <x v="10"/>
    <m/>
    <s v="2020s"/>
  </r>
  <r>
    <x v="5781"/>
    <s v="Movie"/>
    <s v="All the Little Animals"/>
    <n v="1999"/>
    <s v="R"/>
    <n v="112"/>
    <s v="Minute"/>
    <s v="Action, Drama, Suspense"/>
    <s v="Adult"/>
    <x v="86"/>
    <m/>
    <s v="1990s"/>
  </r>
  <r>
    <x v="5782"/>
    <s v="Movie"/>
    <s v="After the Reign"/>
    <n v="2021"/>
    <s v="18+"/>
    <n v="86"/>
    <s v="Minute"/>
    <s v="Comedy"/>
    <s v="Adult"/>
    <x v="19"/>
    <m/>
    <s v="2020s"/>
  </r>
  <r>
    <x v="5783"/>
    <s v="TV Show"/>
    <s v="Adventures of Paddingon Bear"/>
    <n v="1998"/>
    <s v="TV-Y"/>
    <n v="2"/>
    <s v="Season"/>
    <s v="Animation, Kids"/>
    <s v="Kids"/>
    <x v="15"/>
    <n v="2"/>
    <s v="1990s"/>
  </r>
  <r>
    <x v="5784"/>
    <s v="Movie"/>
    <s v="Aalas Motaapa Ghabraahat"/>
    <n v="2021"/>
    <s v="16+"/>
    <n v="52"/>
    <s v="Minute"/>
    <s v="Comedy"/>
    <s v="Teen"/>
    <x v="5"/>
    <m/>
    <s v="2020s"/>
  </r>
  <r>
    <x v="5785"/>
    <s v="Movie"/>
    <s v="A I 1.O"/>
    <n v="2021"/>
    <s v="18+"/>
    <n v="116"/>
    <s v="Minute"/>
    <s v="Drama"/>
    <s v="Adult"/>
    <x v="89"/>
    <m/>
    <s v="2020s"/>
  </r>
  <r>
    <x v="5786"/>
    <s v="Movie"/>
    <s v="Wheels on the Bus and More Kids Songs"/>
    <n v="2019"/>
    <s v="ALL"/>
    <n v="53"/>
    <s v="Minute"/>
    <s v="Arts, Entertainment, and Culture, Kids"/>
    <s v="Kids"/>
    <x v="46"/>
    <m/>
    <s v="2010s"/>
  </r>
  <r>
    <x v="5787"/>
    <s v="Movie"/>
    <s v="Tula Shikwin Changlach Dhada"/>
    <n v="2007"/>
    <s v="ALL"/>
    <n v="152"/>
    <s v="Minute"/>
    <s v="Comedy"/>
    <s v="Kids"/>
    <x v="65"/>
    <m/>
    <s v="2000s"/>
  </r>
  <r>
    <x v="5788"/>
    <s v="Movie"/>
    <s v="The Patron Saint Of Liars"/>
    <n v="1998"/>
    <s v="13+"/>
    <n v="92"/>
    <s v="Minute"/>
    <s v="Drama"/>
    <s v="Teen"/>
    <x v="9"/>
    <m/>
    <s v="1990s"/>
  </r>
  <r>
    <x v="5789"/>
    <s v="Movie"/>
    <s v="The Fabulous Joe - In Cinecolor! A Talking Dog Comedy"/>
    <n v="1947"/>
    <s v="13+"/>
    <n v="59"/>
    <s v="Minute"/>
    <s v="Action, Comedy, Drama"/>
    <s v="Teen"/>
    <x v="53"/>
    <m/>
    <s v="1940s"/>
  </r>
  <r>
    <x v="5790"/>
    <s v="TV Show"/>
    <s v="SeriesXXXXXX QA Test Series US"/>
    <n v="2015"/>
    <s v="TV-Y"/>
    <n v="1"/>
    <s v="Season"/>
    <s v="Action, Comedy, Drama"/>
    <s v="Kids"/>
    <x v="15"/>
    <n v="1"/>
    <s v="2010s"/>
  </r>
  <r>
    <x v="5791"/>
    <s v="Movie"/>
    <s v="Randolph Scott &amp; Robert Mitchum in Gung Ho! - A WWII Marine Classic"/>
    <n v="1943"/>
    <s v="13+"/>
    <n v="87"/>
    <s v="Minute"/>
    <s v="Action, Drama"/>
    <s v="Teen"/>
    <x v="8"/>
    <m/>
    <s v="1940s"/>
  </r>
  <r>
    <x v="5792"/>
    <s v="Movie"/>
    <s v="Nee Needala"/>
    <n v="2021"/>
    <s v="16+"/>
    <n v="117"/>
    <s v="Minute"/>
    <s v="Drama, Horror"/>
    <s v="Teen"/>
    <x v="144"/>
    <m/>
    <s v="2020s"/>
  </r>
  <r>
    <x v="5793"/>
    <s v="Movie"/>
    <s v="Narbachi Wadi"/>
    <n v="2013"/>
    <s v="13+"/>
    <n v="119"/>
    <s v="Minute"/>
    <s v="Comedy, Drama"/>
    <s v="Teen"/>
    <x v="129"/>
    <m/>
    <s v="2010s"/>
  </r>
  <r>
    <x v="5794"/>
    <s v="Movie"/>
    <s v="Meera Mathur"/>
    <n v="2021"/>
    <s v="18+"/>
    <n v="91"/>
    <s v="Minute"/>
    <s v="Drama"/>
    <s v="Adult"/>
    <x v="51"/>
    <m/>
    <s v="2020s"/>
  </r>
  <r>
    <x v="5795"/>
    <s v="Movie"/>
    <s v="Kopy Kings"/>
    <n v="2016"/>
    <s v="18+"/>
    <n v="94"/>
    <s v="Minute"/>
    <s v="Arthouse, Comedy"/>
    <s v="Adult"/>
    <x v="12"/>
    <m/>
    <s v="2010s"/>
  </r>
  <r>
    <x v="5796"/>
    <s v="Movie"/>
    <s v="Karuppankaatu Valasu"/>
    <n v="2020"/>
    <s v="13+"/>
    <n v="110"/>
    <s v="Minute"/>
    <s v="Action, Comedy, Drama"/>
    <s v="Teen"/>
    <x v="1"/>
    <m/>
    <s v="2020s"/>
  </r>
  <r>
    <x v="5797"/>
    <s v="Movie"/>
    <s v="Hangmen Also Die - WWII Suspense Classic, Produced &amp; Directed By Fritz Lang, Uncut!"/>
    <n v="1943"/>
    <s v="13+"/>
    <n v="134"/>
    <s v="Minute"/>
    <s v="Action, Drama, Suspense"/>
    <s v="Teen"/>
    <x v="137"/>
    <m/>
    <s v="1940s"/>
  </r>
  <r>
    <x v="5798"/>
    <s v="Movie"/>
    <s v="Gaiir"/>
    <n v="2009"/>
    <s v="ALL"/>
    <n v="148"/>
    <s v="Minute"/>
    <s v="Suspense"/>
    <s v="Kids"/>
    <x v="115"/>
    <m/>
    <s v="2000s"/>
  </r>
  <r>
    <x v="5799"/>
    <s v="Movie"/>
    <s v="Fiesta - 1941 Color Musical Comedy w/ Jorge Negrete, Anne Ayars"/>
    <n v="1941"/>
    <s v="13+"/>
    <n v="44"/>
    <s v="Minute"/>
    <s v="Arts, Entertainment, and Culture, Comedy, Drama"/>
    <s v="Teen"/>
    <x v="107"/>
    <m/>
    <s v="1940s"/>
  </r>
  <r>
    <x v="5800"/>
    <s v="Movie"/>
    <s v="Fatal Fury"/>
    <n v="1992"/>
    <s v="13+"/>
    <n v="100"/>
    <s v="Minute"/>
    <s v="Action, Drama"/>
    <s v="Teen"/>
    <x v="63"/>
    <m/>
    <s v="1990s"/>
  </r>
  <r>
    <x v="5801"/>
    <s v="Movie"/>
    <s v="Fanboys"/>
    <n v="2021"/>
    <s v="PG-13"/>
    <n v="90"/>
    <s v="Minute"/>
    <s v="Action, Drama"/>
    <s v="Teen"/>
    <x v="56"/>
    <m/>
    <s v="2020s"/>
  </r>
  <r>
    <x v="5802"/>
    <s v="Movie"/>
    <s v="Ed Wood's &quot;The Violent Years&quot; - An Exploitation Schlock Classic"/>
    <n v="1956"/>
    <s v="13+"/>
    <n v="57"/>
    <s v="Minute"/>
    <s v="Comedy, Drama, Suspense"/>
    <s v="Teen"/>
    <x v="67"/>
    <m/>
    <s v="1950s"/>
  </r>
  <r>
    <x v="5803"/>
    <s v="Movie"/>
    <s v="Death by a Thousand Cuts"/>
    <n v="2019"/>
    <s v="16+"/>
    <n v="74"/>
    <s v="Minute"/>
    <s v="Documentary"/>
    <s v="Teen"/>
    <x v="2"/>
    <m/>
    <s v="2010s"/>
  </r>
  <r>
    <x v="5804"/>
    <s v="Movie"/>
    <s v="Coming For The King"/>
    <n v="2021"/>
    <s v="18+"/>
    <n v="66"/>
    <s v="Minute"/>
    <s v="Drama"/>
    <s v="Adult"/>
    <x v="95"/>
    <m/>
    <s v="2020s"/>
  </r>
  <r>
    <x v="5805"/>
    <s v="Movie"/>
    <s v="Cisco Kid in - &quot;Wedding Blackmail&quot; &amp; &quot;False Marriage&quot;"/>
    <n v="1950"/>
    <s v="13+"/>
    <n v="53"/>
    <s v="Minute"/>
    <s v="Action, Comedy, Western"/>
    <s v="Teen"/>
    <x v="46"/>
    <m/>
    <s v="1950s"/>
  </r>
  <r>
    <x v="5806"/>
    <s v="Movie"/>
    <s v="Cisco Kid in - &quot;Phoney Sheriff&quot; &amp; &quot;Lynching Story&quot;"/>
    <n v="1950"/>
    <s v="13+"/>
    <n v="53"/>
    <s v="Minute"/>
    <s v="Action, Comedy, Western"/>
    <s v="Teen"/>
    <x v="46"/>
    <m/>
    <s v="1950s"/>
  </r>
  <r>
    <x v="5807"/>
    <s v="Movie"/>
    <s v="Assamiyin America Payanam"/>
    <n v="2021"/>
    <s v="13+"/>
    <n v="124"/>
    <s v="Minute"/>
    <s v="Comedy"/>
    <s v="Teen"/>
    <x v="118"/>
    <m/>
    <s v="2020s"/>
  </r>
  <r>
    <x v="5808"/>
    <s v="Movie"/>
    <s v="A Friendship"/>
    <n v="2021"/>
    <s v="13+"/>
    <n v="84"/>
    <s v="Minute"/>
    <s v="Arthouse, Drama"/>
    <s v="Teen"/>
    <x v="30"/>
    <m/>
    <s v="2020s"/>
  </r>
  <r>
    <x v="5809"/>
    <s v="Movie"/>
    <s v="Morphle - Underwater Kids Cartoons and More Magical Stories"/>
    <n v="2020"/>
    <s v="ALL"/>
    <n v="23"/>
    <s v="Minute"/>
    <s v="Animation, Kids"/>
    <s v="Kids"/>
    <x v="111"/>
    <m/>
    <s v="2020s"/>
  </r>
  <r>
    <x v="5810"/>
    <s v="Movie"/>
    <s v="Little Baby Bus - Superhero Red Bus &amp; More Kids Cartoons"/>
    <n v="2020"/>
    <s v="ALL"/>
    <n v="30"/>
    <s v="Minute"/>
    <s v="Kids"/>
    <s v="Kids"/>
    <x v="64"/>
    <m/>
    <s v="2020s"/>
  </r>
  <r>
    <x v="5811"/>
    <s v="Movie"/>
    <s v="Little Baby Bum - Wheels on the Bus &amp; More Vehicle Songs for Kids"/>
    <n v="2020"/>
    <s v="ALL"/>
    <n v="31"/>
    <s v="Minute"/>
    <s v="Kids"/>
    <s v="Kids"/>
    <x v="68"/>
    <m/>
    <s v="2020s"/>
  </r>
  <r>
    <x v="5812"/>
    <s v="Movie"/>
    <s v="IVÁN MARÍN: WHY THE HELL?"/>
    <n v="2020"/>
    <s v="16+"/>
    <n v="70"/>
    <s v="Minute"/>
    <s v="Comedy"/>
    <s v="Teen"/>
    <x v="61"/>
    <m/>
    <s v="2020s"/>
  </r>
  <r>
    <x v="5813"/>
    <s v="TV Show"/>
    <s v="Water Helps The Blood Run"/>
    <n v="2020"/>
    <s v="13+"/>
    <n v="1"/>
    <s v="Season"/>
    <s v="Comedy, Drama, Kids"/>
    <s v="Teen"/>
    <x v="15"/>
    <n v="1"/>
    <s v="2020s"/>
  </r>
  <r>
    <x v="5814"/>
    <s v="Movie"/>
    <s v="Van Johnson in Go For Broke - A War Film Classic, Uncut &amp; Restored"/>
    <n v="1951"/>
    <s v="13+"/>
    <n v="91"/>
    <s v="Minute"/>
    <s v="Action, Drama"/>
    <s v="Teen"/>
    <x v="51"/>
    <m/>
    <s v="1950s"/>
  </r>
  <r>
    <x v="5815"/>
    <s v="Movie"/>
    <s v="Ungli"/>
    <n v="2014"/>
    <s v="13+"/>
    <n v="114"/>
    <s v="Minute"/>
    <s v="Comedy, Drama, Suspense"/>
    <s v="Teen"/>
    <x v="59"/>
    <m/>
    <s v="2010s"/>
  </r>
  <r>
    <x v="5816"/>
    <s v="Movie"/>
    <s v="Unforgivable"/>
    <n v="1996"/>
    <s v="13+"/>
    <n v="88"/>
    <s v="Minute"/>
    <s v="Drama"/>
    <s v="Teen"/>
    <x v="10"/>
    <m/>
    <s v="1990s"/>
  </r>
  <r>
    <x v="5817"/>
    <s v="Movie"/>
    <s v="True"/>
    <n v="2021"/>
    <s v="13+"/>
    <n v="90"/>
    <s v="Minute"/>
    <s v="Romance, Suspense"/>
    <s v="Teen"/>
    <x v="56"/>
    <m/>
    <s v="2020s"/>
  </r>
  <r>
    <x v="5818"/>
    <s v="Movie"/>
    <s v="Timepass love antey"/>
    <n v="2021"/>
    <s v="18+"/>
    <n v="102"/>
    <s v="Minute"/>
    <s v="Drama, Romance"/>
    <s v="Adult"/>
    <x v="57"/>
    <m/>
    <s v="2020s"/>
  </r>
  <r>
    <x v="5819"/>
    <s v="Movie"/>
    <s v="The Rising Voices Story"/>
    <n v="2021"/>
    <s v="16+"/>
    <n v="16"/>
    <s v="Minute"/>
    <s v="Documentary"/>
    <s v="Teen"/>
    <x v="161"/>
    <m/>
    <s v="2020s"/>
  </r>
  <r>
    <x v="5820"/>
    <s v="Movie"/>
    <s v="The Parish"/>
    <n v="2021"/>
    <s v="16+"/>
    <n v="82"/>
    <s v="Minute"/>
    <s v="Horror, Suspense"/>
    <s v="Teen"/>
    <x v="113"/>
    <m/>
    <s v="2020s"/>
  </r>
  <r>
    <x v="5821"/>
    <s v="Movie"/>
    <s v="The Hike"/>
    <n v="2021"/>
    <s v="18+"/>
    <n v="92"/>
    <s v="Minute"/>
    <s v="Action, Horror"/>
    <s v="Adult"/>
    <x v="9"/>
    <m/>
    <s v="2020s"/>
  </r>
  <r>
    <x v="5822"/>
    <s v="Movie"/>
    <s v="The green force"/>
    <n v="2021"/>
    <s v="7+"/>
    <n v="107"/>
    <s v="Minute"/>
    <s v="Action"/>
    <s v="Kids"/>
    <x v="79"/>
    <m/>
    <s v="2020s"/>
  </r>
  <r>
    <x v="5823"/>
    <s v="Movie"/>
    <s v="The Cookie Project"/>
    <n v="2015"/>
    <s v="18+"/>
    <n v="87"/>
    <s v="Minute"/>
    <s v="Comedy, Drama"/>
    <s v="Adult"/>
    <x v="8"/>
    <m/>
    <s v="2010s"/>
  </r>
  <r>
    <x v="5824"/>
    <s v="Movie"/>
    <s v="The Book of Job"/>
    <n v="2021"/>
    <s v="13+"/>
    <n v="91"/>
    <s v="Minute"/>
    <s v="Comedy, Drama"/>
    <s v="Teen"/>
    <x v="51"/>
    <m/>
    <s v="2020s"/>
  </r>
  <r>
    <x v="5825"/>
    <s v="Movie"/>
    <s v="Tehreer"/>
    <n v="2021"/>
    <s v="13+"/>
    <n v="22"/>
    <s v="Minute"/>
    <s v="Drama"/>
    <s v="Teen"/>
    <x v="27"/>
    <m/>
    <s v="2020s"/>
  </r>
  <r>
    <x v="5826"/>
    <s v="Movie"/>
    <s v="Sucker Punch"/>
    <n v="2011"/>
    <s v="R"/>
    <n v="91"/>
    <s v="Minute"/>
    <s v="Action"/>
    <s v="Adult"/>
    <x v="51"/>
    <m/>
    <s v="2010s"/>
  </r>
  <r>
    <x v="5827"/>
    <s v="TV Show"/>
    <s v="Starting Up"/>
    <n v="2021"/>
    <s v="16+"/>
    <n v="1"/>
    <s v="Season"/>
    <s v="Drama"/>
    <s v="Teen"/>
    <x v="15"/>
    <n v="1"/>
    <s v="2020s"/>
  </r>
  <r>
    <x v="5828"/>
    <s v="Movie"/>
    <s v="Soñadora: A Rising Voices Film"/>
    <n v="2021"/>
    <s v="13+"/>
    <n v="13"/>
    <s v="Minute"/>
    <s v="Drama, Science Fiction"/>
    <s v="Teen"/>
    <x v="159"/>
    <m/>
    <s v="2020s"/>
  </r>
  <r>
    <x v="5829"/>
    <s v="Movie"/>
    <s v="Sol Invictus"/>
    <n v="2021"/>
    <s v="13+"/>
    <n v="83"/>
    <s v="Minute"/>
    <s v="Action, Drama, Science Fiction"/>
    <s v="Teen"/>
    <x v="106"/>
    <m/>
    <s v="2020s"/>
  </r>
  <r>
    <x v="5830"/>
    <s v="Movie"/>
    <s v="Soft Sounds of Peeling Fruit: A Rising Voices Film"/>
    <n v="2021"/>
    <s v="13+"/>
    <n v="14"/>
    <s v="Minute"/>
    <s v="Drama"/>
    <s v="Teen"/>
    <x v="24"/>
    <m/>
    <s v="2020s"/>
  </r>
  <r>
    <x v="5831"/>
    <s v="Movie"/>
    <s v="Shoebox: A Rising Voices Film"/>
    <n v="2021"/>
    <s v="13+"/>
    <n v="15"/>
    <s v="Minute"/>
    <s v="Drama"/>
    <s v="Teen"/>
    <x v="87"/>
    <m/>
    <s v="2020s"/>
  </r>
  <r>
    <x v="5832"/>
    <s v="Movie"/>
    <s v="Sherni"/>
    <n v="2021"/>
    <s v="ALL"/>
    <n v="131"/>
    <s v="Minute"/>
    <s v="Drama"/>
    <s v="Kids"/>
    <x v="7"/>
    <m/>
    <s v="2020s"/>
  </r>
  <r>
    <x v="5833"/>
    <s v="Movie"/>
    <s v="Sharing the Secret"/>
    <n v="2000"/>
    <s v="16+"/>
    <n v="90"/>
    <s v="Minute"/>
    <s v="Drama, Young Adult Audience"/>
    <s v="Teen"/>
    <x v="56"/>
    <m/>
    <s v="2000s"/>
  </r>
  <r>
    <x v="5834"/>
    <s v="Movie"/>
    <s v="Shaandaar"/>
    <n v="2015"/>
    <s v="13+"/>
    <n v="143"/>
    <s v="Minute"/>
    <s v="Comedy, Drama, Romance"/>
    <s v="Teen"/>
    <x v="119"/>
    <m/>
    <s v="2010s"/>
  </r>
  <r>
    <x v="5835"/>
    <s v="TV Show"/>
    <s v="Sergio Ramos"/>
    <n v="2021"/>
    <s v="16+"/>
    <n v="2"/>
    <s v="Season"/>
    <s v="Sports, Unscripted"/>
    <s v="Teen"/>
    <x v="15"/>
    <n v="2"/>
    <s v="2020s"/>
  </r>
  <r>
    <x v="5836"/>
    <s v="TV Show"/>
    <s v="September Mornings"/>
    <n v="2021"/>
    <s v="13+"/>
    <n v="1"/>
    <s v="Season"/>
    <s v="Drama"/>
    <s v="Teen"/>
    <x v="15"/>
    <n v="1"/>
    <s v="2020s"/>
  </r>
  <r>
    <x v="5837"/>
    <s v="TV Show"/>
    <s v="Sandra The Fairy Tale Detective"/>
    <n v="2007"/>
    <s v="7+"/>
    <n v="1"/>
    <s v="Season"/>
    <s v="Action, Animation, Kids"/>
    <s v="Kids"/>
    <x v="15"/>
    <n v="1"/>
    <s v="2000s"/>
  </r>
  <r>
    <x v="5838"/>
    <s v="Movie"/>
    <s v="Razor Sharpe"/>
    <n v="2001"/>
    <s v="18+"/>
    <n v="97"/>
    <s v="Minute"/>
    <s v="Action, Drama"/>
    <s v="Adult"/>
    <x v="110"/>
    <m/>
    <s v="2000s"/>
  </r>
  <r>
    <x v="5839"/>
    <s v="Movie"/>
    <s v="Race Against Time: The Search for Sarah"/>
    <n v="1996"/>
    <s v="13+"/>
    <n v="86"/>
    <s v="Minute"/>
    <s v="Drama, Suspense"/>
    <s v="Teen"/>
    <x v="19"/>
    <m/>
    <s v="1990s"/>
  </r>
  <r>
    <x v="5840"/>
    <s v="Movie"/>
    <s v="Private Property - A Psycho-Sexual Thrill Ride"/>
    <n v="1960"/>
    <s v="16+"/>
    <n v="79"/>
    <s v="Minute"/>
    <s v="Action, Drama, Suspense"/>
    <s v="Teen"/>
    <x v="73"/>
    <m/>
    <s v="1960s"/>
  </r>
  <r>
    <x v="5841"/>
    <s v="Movie"/>
    <s v="Pororo Musical - Pororo Bugs Adventure"/>
    <n v="2021"/>
    <s v="ALL"/>
    <n v="20"/>
    <s v="Minute"/>
    <s v="Animation, Kids"/>
    <s v="Kids"/>
    <x v="25"/>
    <m/>
    <s v="2020s"/>
  </r>
  <r>
    <x v="5842"/>
    <s v="Movie"/>
    <s v="Pororo Movie - Pororo vs Shark"/>
    <n v="2020"/>
    <s v="ALL"/>
    <n v="20"/>
    <s v="Minute"/>
    <s v="Animation, Kids"/>
    <s v="Kids"/>
    <x v="25"/>
    <m/>
    <s v="2020s"/>
  </r>
  <r>
    <x v="5843"/>
    <s v="Movie"/>
    <s v="Pororo Movie - Pororo &amp; Loopy's Adventure"/>
    <n v="2020"/>
    <s v="ALL"/>
    <n v="22"/>
    <s v="Minute"/>
    <s v="Animation, Kids"/>
    <s v="Kids"/>
    <x v="27"/>
    <m/>
    <s v="2020s"/>
  </r>
  <r>
    <x v="5844"/>
    <s v="Movie"/>
    <s v="Philadelphia (4K UHD)"/>
    <n v="1993"/>
    <s v="R"/>
    <n v="126"/>
    <s v="Minute"/>
    <s v="Drama"/>
    <s v="Adult"/>
    <x v="31"/>
    <m/>
    <s v="1990s"/>
  </r>
  <r>
    <x v="5845"/>
    <s v="Movie"/>
    <s v="Only The Moon Stands Still: A Rising Voices Film"/>
    <n v="2021"/>
    <s v="13+"/>
    <n v="23"/>
    <s v="Minute"/>
    <s v="Drama"/>
    <s v="Teen"/>
    <x v="111"/>
    <m/>
    <s v="2020s"/>
  </r>
  <r>
    <x v="5846"/>
    <s v="TV Show"/>
    <s v="Lucky Fred"/>
    <n v="2009"/>
    <s v="7+"/>
    <n v="1"/>
    <s v="Season"/>
    <s v="Action, Animation, Kids"/>
    <s v="Kids"/>
    <x v="15"/>
    <n v="1"/>
    <s v="2000s"/>
  </r>
  <r>
    <x v="5847"/>
    <s v="Movie"/>
    <s v="LOL"/>
    <n v="2012"/>
    <s v="PG-13"/>
    <n v="97"/>
    <s v="Minute"/>
    <s v="Comedy, Drama"/>
    <s v="Teen"/>
    <x v="110"/>
    <m/>
    <s v="2010s"/>
  </r>
  <r>
    <x v="5848"/>
    <s v="Movie"/>
    <s v="La Chica del Lago"/>
    <n v="2018"/>
    <s v="18+"/>
    <n v="70"/>
    <s v="Minute"/>
    <s v="Drama, Science Fiction"/>
    <s v="Adult"/>
    <x v="61"/>
    <m/>
    <s v="2010s"/>
  </r>
  <r>
    <x v="5849"/>
    <s v="Movie"/>
    <s v="Kuch Kuch Hota Hai"/>
    <n v="1998"/>
    <s v="ALL"/>
    <n v="185"/>
    <s v="Minute"/>
    <s v="Comedy, Drama, Music Videos and Concerts"/>
    <s v="Kids"/>
    <x v="177"/>
    <m/>
    <s v="1990s"/>
  </r>
  <r>
    <x v="5850"/>
    <s v="Movie"/>
    <s v="Killer Concept"/>
    <n v="2021"/>
    <s v="16+"/>
    <n v="81"/>
    <s v="Minute"/>
    <s v="Horror, Suspense"/>
    <s v="Teen"/>
    <x v="93"/>
    <m/>
    <s v="2020s"/>
  </r>
  <r>
    <x v="5851"/>
    <s v="Movie"/>
    <s v="KiiYii - Johny Johny Yes Papa &amp; More Nursery Rhymes for Kids"/>
    <n v="2020"/>
    <s v="ALL"/>
    <n v="26"/>
    <s v="Minute"/>
    <s v="Kids"/>
    <s v="Kids"/>
    <x v="109"/>
    <m/>
    <s v="2020s"/>
  </r>
  <r>
    <x v="5852"/>
    <s v="Movie"/>
    <s v="Khichadi"/>
    <n v="1985"/>
    <s v="ALL"/>
    <n v="136"/>
    <s v="Minute"/>
    <s v="Comedy, Drama"/>
    <s v="Kids"/>
    <x v="60"/>
    <m/>
    <s v="1980s"/>
  </r>
  <r>
    <x v="5853"/>
    <s v="Movie"/>
    <s v="Kapoor &amp; Sons"/>
    <n v="2016"/>
    <s v="13+"/>
    <n v="138"/>
    <s v="Minute"/>
    <s v="Comedy, International"/>
    <s v="Teen"/>
    <x v="62"/>
    <m/>
    <s v="2010s"/>
  </r>
  <r>
    <x v="5854"/>
    <s v="Movie"/>
    <s v="Kabhi Khushi Kabhie Gham"/>
    <n v="2001"/>
    <s v="ALL"/>
    <n v="209"/>
    <s v="Minute"/>
    <s v="Drama, Romance"/>
    <s v="Kids"/>
    <x v="178"/>
    <m/>
    <s v="2000s"/>
  </r>
  <r>
    <x v="5855"/>
    <s v="Movie"/>
    <s v="Kabhi Alvida Naa Kehna"/>
    <n v="2006"/>
    <s v="13+"/>
    <n v="192"/>
    <s v="Minute"/>
    <s v="Romance"/>
    <s v="Teen"/>
    <x v="179"/>
    <m/>
    <s v="2000s"/>
  </r>
  <r>
    <x v="5856"/>
    <s v="Movie"/>
    <s v="Kaathadi"/>
    <n v="2021"/>
    <s v="13+"/>
    <n v="86"/>
    <s v="Minute"/>
    <s v="Drama, Kids, Special Interest"/>
    <s v="Teen"/>
    <x v="19"/>
    <m/>
    <s v="2020s"/>
  </r>
  <r>
    <x v="5857"/>
    <s v="Movie"/>
    <s v="Kaal"/>
    <n v="2005"/>
    <s v="13+"/>
    <n v="126"/>
    <s v="Minute"/>
    <s v="Suspense"/>
    <s v="Teen"/>
    <x v="31"/>
    <m/>
    <s v="2000s"/>
  </r>
  <r>
    <x v="5858"/>
    <s v="Movie"/>
    <s v="John Wayne &amp; Maureen O'Hara in McKlintock! - The Uncut Classic With Bonus Footage"/>
    <n v="1963"/>
    <s v="13+"/>
    <n v="131"/>
    <s v="Minute"/>
    <s v="Comedy, Drama, Western"/>
    <s v="Teen"/>
    <x v="7"/>
    <m/>
    <s v="1960s"/>
  </r>
  <r>
    <x v="5859"/>
    <s v="Movie"/>
    <s v="Jean-François and the meaning of life"/>
    <n v="2018"/>
    <s v="13+"/>
    <n v="85"/>
    <s v="Minute"/>
    <s v="Arthouse, Young Adult Audience"/>
    <s v="Teen"/>
    <x v="35"/>
    <m/>
    <s v="2010s"/>
  </r>
  <r>
    <x v="5860"/>
    <s v="Movie"/>
    <s v="Humpty Sharma Ki Dulhania"/>
    <n v="2014"/>
    <s v="13+"/>
    <n v="131"/>
    <s v="Minute"/>
    <s v="Comedy, Drama, Romance"/>
    <s v="Teen"/>
    <x v="7"/>
    <m/>
    <s v="2010s"/>
  </r>
  <r>
    <x v="5861"/>
    <s v="Movie"/>
    <s v="Huella: A Rising Voices Film"/>
    <n v="2021"/>
    <s v="16+"/>
    <n v="14"/>
    <s v="Minute"/>
    <s v="Suspense"/>
    <s v="Teen"/>
    <x v="24"/>
    <m/>
    <s v="2020s"/>
  </r>
  <r>
    <x v="5862"/>
    <s v="Movie"/>
    <s v="Hasee Toh Phasee"/>
    <n v="2014"/>
    <s v="13+"/>
    <n v="135"/>
    <s v="Minute"/>
    <s v="Comedy, Drama, International"/>
    <s v="Teen"/>
    <x v="50"/>
    <m/>
    <s v="2010s"/>
  </r>
  <r>
    <x v="5863"/>
    <s v="Movie"/>
    <s v="Happy Anniversary"/>
    <n v="2021"/>
    <s v="16+"/>
    <n v="23"/>
    <s v="Minute"/>
    <s v="Suspense"/>
    <s v="Teen"/>
    <x v="111"/>
    <m/>
    <s v="2020s"/>
  </r>
  <r>
    <x v="5864"/>
    <s v="Movie"/>
    <s v="Gumrah"/>
    <n v="1993"/>
    <s v="13+"/>
    <n v="149"/>
    <s v="Minute"/>
    <s v="Action, International, Suspense"/>
    <s v="Teen"/>
    <x v="70"/>
    <m/>
    <s v="1990s"/>
  </r>
  <r>
    <x v="5865"/>
    <s v="Movie"/>
    <s v="Gori Tere Pyar Mein"/>
    <n v="2013"/>
    <s v="13+"/>
    <n v="144"/>
    <s v="Minute"/>
    <s v="Comedy, Romance"/>
    <s v="Teen"/>
    <x v="133"/>
    <m/>
    <s v="2010s"/>
  </r>
  <r>
    <x v="5866"/>
    <s v="Movie"/>
    <s v="Galipattam"/>
    <n v="2021"/>
    <s v="13+"/>
    <n v="86"/>
    <s v="Minute"/>
    <s v="Drama, Kids, Special Interest"/>
    <s v="Teen"/>
    <x v="19"/>
    <m/>
    <s v="2020s"/>
  </r>
  <r>
    <x v="5867"/>
    <s v="TV Show"/>
    <s v="Flying Tiger 2"/>
    <n v="2019"/>
    <s v="TV-14"/>
    <n v="1"/>
    <s v="Season"/>
    <s v="Action"/>
    <s v="Teen"/>
    <x v="15"/>
    <n v="1"/>
    <s v="2010s"/>
  </r>
  <r>
    <x v="5868"/>
    <s v="Movie"/>
    <s v="Flames: A Rising Voices Film"/>
    <n v="2021"/>
    <s v="16+"/>
    <n v="13"/>
    <s v="Minute"/>
    <s v="Drama"/>
    <s v="Teen"/>
    <x v="159"/>
    <m/>
    <s v="2020s"/>
  </r>
  <r>
    <x v="5869"/>
    <s v="Movie"/>
    <s v="Ee Kathalo Paatralu Kalpitam"/>
    <n v="2021"/>
    <s v="13+"/>
    <n v="117"/>
    <s v="Minute"/>
    <s v="Drama, Suspense"/>
    <s v="Teen"/>
    <x v="144"/>
    <m/>
    <s v="2020s"/>
  </r>
  <r>
    <x v="5870"/>
    <s v="Movie"/>
    <s v="Eddie Griffin: You Can Tell 'Em I Said It"/>
    <n v="2011"/>
    <s v="18+"/>
    <n v="82"/>
    <s v="Minute"/>
    <s v="Comedy, Special Interest"/>
    <s v="Adult"/>
    <x v="113"/>
    <m/>
    <s v="2010s"/>
  </r>
  <r>
    <x v="5871"/>
    <s v="Movie"/>
    <s v="Duplicate"/>
    <n v="1998"/>
    <s v="ALL"/>
    <n v="165"/>
    <s v="Minute"/>
    <s v="Comedy, Suspense"/>
    <s v="Kids"/>
    <x v="171"/>
    <m/>
    <s v="1990s"/>
  </r>
  <r>
    <x v="5872"/>
    <s v="Movie"/>
    <s v="Duniya"/>
    <n v="1984"/>
    <s v="ALL"/>
    <n v="170"/>
    <s v="Minute"/>
    <s v="Drama, International"/>
    <s v="Kids"/>
    <x v="122"/>
    <m/>
    <s v="1980s"/>
  </r>
  <r>
    <x v="5873"/>
    <s v="Movie"/>
    <s v="Don't Look Back"/>
    <n v="2011"/>
    <s v="NR"/>
    <n v="82"/>
    <s v="Minute"/>
    <s v="Drama"/>
    <s v="Unknown"/>
    <x v="113"/>
    <m/>
    <s v="2010s"/>
  </r>
  <r>
    <x v="5874"/>
    <s v="Movie"/>
    <s v="Derpy Bacon &amp; mEGGz"/>
    <n v="2021"/>
    <s v="13+"/>
    <n v="54"/>
    <s v="Minute"/>
    <s v="Animation, Comedy"/>
    <s v="Teen"/>
    <x v="29"/>
    <m/>
    <s v="2020s"/>
  </r>
  <r>
    <x v="5875"/>
    <s v="Movie"/>
    <s v="Crypto Legacy (2021)"/>
    <n v="2021"/>
    <s v="16+"/>
    <n v="72"/>
    <s v="Minute"/>
    <s v="Action, Comedy, Horror"/>
    <s v="Teen"/>
    <x v="88"/>
    <m/>
    <s v="2020s"/>
  </r>
  <r>
    <x v="5876"/>
    <s v="Movie"/>
    <s v="Craig Ferguson: I'm Here To Help"/>
    <n v="2013"/>
    <s v="18+"/>
    <n v="81"/>
    <s v="Minute"/>
    <s v="Arts, Entertainment, and Culture, Comedy, Special Interest"/>
    <s v="Adult"/>
    <x v="93"/>
    <m/>
    <s v="2010s"/>
  </r>
  <r>
    <x v="5877"/>
    <s v="Movie"/>
    <s v="Comfort: A Rising Voices Film"/>
    <n v="2021"/>
    <s v="16+"/>
    <n v="14"/>
    <s v="Minute"/>
    <s v="Drama"/>
    <s v="Teen"/>
    <x v="24"/>
    <m/>
    <s v="2020s"/>
  </r>
  <r>
    <x v="5878"/>
    <s v="Movie"/>
    <s v="Coche Bomba: A Rising Voices Film"/>
    <n v="2021"/>
    <s v="16+"/>
    <n v="11"/>
    <s v="Minute"/>
    <s v="Drama"/>
    <s v="Teen"/>
    <x v="114"/>
    <m/>
    <s v="2020s"/>
  </r>
  <r>
    <x v="5879"/>
    <s v="Movie"/>
    <s v="Cinephile: A Rising Voices Film"/>
    <n v="2021"/>
    <s v="18+"/>
    <n v="16"/>
    <s v="Minute"/>
    <s v="Drama"/>
    <s v="Adult"/>
    <x v="161"/>
    <m/>
    <s v="2020s"/>
  </r>
  <r>
    <x v="5880"/>
    <s v="Movie"/>
    <s v="Chittibabu"/>
    <n v="2021"/>
    <s v="16+"/>
    <n v="112"/>
    <s v="Minute"/>
    <s v="Drama"/>
    <s v="Teen"/>
    <x v="86"/>
    <m/>
    <s v="2020s"/>
  </r>
  <r>
    <x v="5881"/>
    <s v="Movie"/>
    <s v="Chakwa"/>
    <n v="2003"/>
    <s v="ALL"/>
    <n v="131"/>
    <s v="Minute"/>
    <s v="Suspense"/>
    <s v="Kids"/>
    <x v="7"/>
    <m/>
    <s v="2000s"/>
  </r>
  <r>
    <x v="5882"/>
    <s v="Movie"/>
    <s v="Brothers"/>
    <n v="2015"/>
    <s v="13+"/>
    <n v="155"/>
    <s v="Minute"/>
    <s v="Action, Drama, Sports"/>
    <s v="Teen"/>
    <x v="143"/>
    <m/>
    <s v="2010s"/>
  </r>
  <r>
    <x v="5883"/>
    <s v="Movie"/>
    <s v="Boonie Bears: The Big Top Secret"/>
    <n v="2021"/>
    <s v="7+"/>
    <n v="99"/>
    <s v="Minute"/>
    <s v="Animation, Comedy, Kids"/>
    <s v="Kids"/>
    <x v="42"/>
    <m/>
    <s v="2020s"/>
  </r>
  <r>
    <x v="5884"/>
    <s v="Movie"/>
    <s v="Blanc de Blanc"/>
    <n v="2009"/>
    <s v="16+"/>
    <n v="79"/>
    <s v="Minute"/>
    <s v="Drama"/>
    <s v="Teen"/>
    <x v="73"/>
    <m/>
    <s v="2000s"/>
  </r>
  <r>
    <x v="5885"/>
    <s v="Movie"/>
    <s v="Bhairu Pailwan Ki Jai Ho"/>
    <n v="2010"/>
    <s v="ALL"/>
    <n v="136"/>
    <s v="Minute"/>
    <s v="Comedy, Drama"/>
    <s v="Kids"/>
    <x v="60"/>
    <m/>
    <s v="2010s"/>
  </r>
  <r>
    <x v="5886"/>
    <s v="TV Show"/>
    <s v="BabyBus - Dinosaur Songs"/>
    <n v="2019"/>
    <s v="ALL"/>
    <n v="1"/>
    <s v="Season"/>
    <s v="Kids"/>
    <s v="Kids"/>
    <x v="15"/>
    <n v="1"/>
    <s v="2010s"/>
  </r>
  <r>
    <x v="5887"/>
    <s v="Movie"/>
    <s v="Aurinko In Adagio: A Rising Voices Film"/>
    <n v="2021"/>
    <s v="13+"/>
    <n v="15"/>
    <s v="Minute"/>
    <s v="Drama"/>
    <s v="Teen"/>
    <x v="87"/>
    <m/>
    <s v="2020s"/>
  </r>
  <r>
    <x v="5888"/>
    <s v="Movie"/>
    <s v="Agneepath"/>
    <n v="1990"/>
    <s v="13+"/>
    <n v="174"/>
    <s v="Minute"/>
    <s v="Action, Drama"/>
    <s v="Teen"/>
    <x v="132"/>
    <m/>
    <s v="1990s"/>
  </r>
  <r>
    <x v="5889"/>
    <s v="Movie"/>
    <s v="Agent Revelation"/>
    <n v="2021"/>
    <s v="16+"/>
    <n v="86"/>
    <s v="Minute"/>
    <s v="Action, Science Fiction"/>
    <s v="Teen"/>
    <x v="19"/>
    <m/>
    <s v="2020s"/>
  </r>
  <r>
    <x v="5890"/>
    <s v="TV Show"/>
    <s v="A Witch's Love"/>
    <n v="2014"/>
    <s v="13+"/>
    <n v="1"/>
    <s v="Season"/>
    <s v="Comedy, Romance"/>
    <s v="Teen"/>
    <x v="15"/>
    <n v="1"/>
    <s v="2010s"/>
  </r>
  <r>
    <x v="5891"/>
    <s v="TV Show"/>
    <s v="&quot;The Paramedic Angel&quot;"/>
    <n v="2021"/>
    <s v="ALL"/>
    <n v="1"/>
    <s v="Season"/>
    <s v="Drama"/>
    <s v="Kids"/>
    <x v="15"/>
    <n v="1"/>
    <s v="2020s"/>
  </r>
  <r>
    <x v="5892"/>
    <s v="Movie"/>
    <s v="Solo mía"/>
    <n v="2001"/>
    <s v="16+"/>
    <n v="96"/>
    <s v="Minute"/>
    <s v="Drama"/>
    <s v="Teen"/>
    <x v="14"/>
    <m/>
    <s v="2000s"/>
  </r>
  <r>
    <x v="5893"/>
    <s v="Movie"/>
    <s v="Ringolevio"/>
    <n v="2020"/>
    <s v="18+"/>
    <n v="81"/>
    <s v="Minute"/>
    <s v="Comedy, Drama, Romance"/>
    <s v="Adult"/>
    <x v="93"/>
    <m/>
    <s v="2020s"/>
  </r>
  <r>
    <x v="5894"/>
    <s v="Movie"/>
    <s v="Killer Assistant"/>
    <n v="2016"/>
    <s v="NR"/>
    <n v="90"/>
    <s v="Minute"/>
    <s v="Suspense"/>
    <s v="Unknown"/>
    <x v="56"/>
    <m/>
    <s v="2010s"/>
  </r>
  <r>
    <x v="5895"/>
    <s v="Movie"/>
    <s v="Fugitive Pieces"/>
    <n v="2008"/>
    <s v="R"/>
    <n v="106"/>
    <s v="Minute"/>
    <s v="Drama, Military and War"/>
    <s v="Adult"/>
    <x v="76"/>
    <m/>
    <s v="2000s"/>
  </r>
  <r>
    <x v="5896"/>
    <s v="Movie"/>
    <s v="Delaware Shore"/>
    <n v="2018"/>
    <s v="18+"/>
    <n v="98"/>
    <s v="Minute"/>
    <s v="Drama, Horror"/>
    <s v="Adult"/>
    <x v="6"/>
    <m/>
    <s v="2010s"/>
  </r>
  <r>
    <x v="5897"/>
    <s v="Movie"/>
    <s v="Willie, Jamaley &amp; The Cacacoon"/>
    <n v="2020"/>
    <s v="16+"/>
    <n v="72"/>
    <s v="Minute"/>
    <s v="Action, Comedy, Science Fiction"/>
    <s v="Teen"/>
    <x v="88"/>
    <m/>
    <s v="2020s"/>
  </r>
  <r>
    <x v="5898"/>
    <s v="TV Show"/>
    <s v="The Romance of Tiger and Rose"/>
    <n v="2020"/>
    <s v="13+"/>
    <n v="1"/>
    <s v="Season"/>
    <s v="Comedy, Drama, Science Fiction"/>
    <s v="Teen"/>
    <x v="15"/>
    <n v="1"/>
    <s v="2020s"/>
  </r>
  <r>
    <x v="5899"/>
    <s v="Movie"/>
    <s v="The Return of Eliot Ness"/>
    <n v="1991"/>
    <s v="16+"/>
    <n v="94"/>
    <s v="Minute"/>
    <s v="Drama, Suspense"/>
    <s v="Teen"/>
    <x v="12"/>
    <m/>
    <s v="1990s"/>
  </r>
  <r>
    <x v="5900"/>
    <s v="Movie"/>
    <s v="The Ark of Disperata"/>
    <n v="2017"/>
    <s v="13+"/>
    <n v="111"/>
    <s v="Minute"/>
    <s v="Comedy, Drama"/>
    <s v="Teen"/>
    <x v="38"/>
    <m/>
    <s v="2010s"/>
  </r>
  <r>
    <x v="5901"/>
    <s v="TV Show"/>
    <s v="Ryan Defrates: Secret Agent"/>
    <n v="2021"/>
    <s v="7+"/>
    <n v="1"/>
    <s v="Season"/>
    <s v="Action, Animation, Kids"/>
    <s v="Kids"/>
    <x v="15"/>
    <n v="1"/>
    <s v="2020s"/>
  </r>
  <r>
    <x v="5902"/>
    <s v="Movie"/>
    <s v="Monk"/>
    <n v="2017"/>
    <s v="13+"/>
    <n v="71"/>
    <s v="Minute"/>
    <s v="Comedy, Drama, Kids"/>
    <s v="Teen"/>
    <x v="91"/>
    <m/>
    <s v="2010s"/>
  </r>
  <r>
    <x v="5903"/>
    <s v="Movie"/>
    <s v="Jawani Phir Nahi Ani"/>
    <n v="2020"/>
    <s v="16+"/>
    <n v="156"/>
    <s v="Minute"/>
    <s v="Comedy, Kids"/>
    <s v="Teen"/>
    <x v="167"/>
    <m/>
    <s v="2020s"/>
  </r>
  <r>
    <x v="5904"/>
    <s v="TV Show"/>
    <s v="HobbyKids Adventures by pocket.watch: The Complete Collection"/>
    <n v="2019"/>
    <s v="ALL"/>
    <n v="2"/>
    <s v="Season"/>
    <s v="Animation, Kids"/>
    <s v="Kids"/>
    <x v="15"/>
    <n v="2"/>
    <s v="2010s"/>
  </r>
  <r>
    <x v="5905"/>
    <s v="TV Show"/>
    <s v="Age of the Living Dead"/>
    <n v="2021"/>
    <s v="16+"/>
    <n v="1"/>
    <s v="Season"/>
    <s v="Action, Science Fiction"/>
    <s v="Teen"/>
    <x v="15"/>
    <n v="1"/>
    <s v="2020s"/>
  </r>
  <r>
    <x v="5906"/>
    <s v="TV Show"/>
    <s v="The Adventures of Joe Coodryette"/>
    <n v="2021"/>
    <s v="7+"/>
    <n v="1"/>
    <s v="Season"/>
    <s v="Animation, Kids"/>
    <s v="Kids"/>
    <x v="15"/>
    <n v="1"/>
    <s v="2020s"/>
  </r>
  <r>
    <x v="5907"/>
    <s v="TV Show"/>
    <s v="Inside Sportfishing"/>
    <n v="2021"/>
    <s v="13+"/>
    <n v="1"/>
    <s v="Season"/>
    <s v="Documentary, Sports"/>
    <s v="Teen"/>
    <x v="15"/>
    <n v="1"/>
    <s v="2020s"/>
  </r>
  <r>
    <x v="5908"/>
    <s v="Movie"/>
    <s v="Calm Like A Bomb"/>
    <n v="2021"/>
    <s v="18+"/>
    <n v="82"/>
    <s v="Minute"/>
    <s v="Action, Suspense"/>
    <s v="Adult"/>
    <x v="113"/>
    <m/>
    <s v="2020s"/>
  </r>
  <r>
    <x v="5909"/>
    <s v="Movie"/>
    <s v="Big Kill"/>
    <n v="2018"/>
    <s v="R"/>
    <n v="126"/>
    <s v="Minute"/>
    <s v="Action, Western"/>
    <s v="Adult"/>
    <x v="31"/>
    <m/>
    <s v="2010s"/>
  </r>
  <r>
    <x v="5910"/>
    <s v="Movie"/>
    <s v="Who Gets The Dog"/>
    <n v="2016"/>
    <s v="PG"/>
    <n v="96"/>
    <s v="Minute"/>
    <s v="Arthouse, Arts, Entertainment, and Culture, Comedy"/>
    <s v="Teen"/>
    <x v="14"/>
    <m/>
    <s v="2010s"/>
  </r>
  <r>
    <x v="5911"/>
    <s v="Movie"/>
    <s v="Varappogum 24 Manikkul"/>
    <n v="2019"/>
    <s v="13+"/>
    <n v="131"/>
    <s v="Minute"/>
    <s v="Drama, Romance, Suspense"/>
    <s v="Teen"/>
    <x v="7"/>
    <m/>
    <s v="2010s"/>
  </r>
  <r>
    <x v="5912"/>
    <s v="Movie"/>
    <s v="Tik Tok Tripura Sundari"/>
    <n v="2021"/>
    <s v="13+"/>
    <n v="60"/>
    <s v="Minute"/>
    <s v="Romance"/>
    <s v="Teen"/>
    <x v="28"/>
    <m/>
    <s v="2020s"/>
  </r>
  <r>
    <x v="5913"/>
    <s v="Movie"/>
    <s v="The Wrong One"/>
    <n v="2019"/>
    <s v="16+"/>
    <n v="25"/>
    <s v="Minute"/>
    <s v="Horror"/>
    <s v="Teen"/>
    <x v="147"/>
    <m/>
    <s v="2010s"/>
  </r>
  <r>
    <x v="5914"/>
    <s v="Movie"/>
    <s v="Sin Pepitas en la Lengua"/>
    <n v="2021"/>
    <s v="16+"/>
    <n v="88"/>
    <s v="Minute"/>
    <s v="Comedy"/>
    <s v="Teen"/>
    <x v="10"/>
    <m/>
    <s v="2020s"/>
  </r>
  <r>
    <x v="5915"/>
    <s v="Movie"/>
    <s v="Rex Park: Curse of the Golden Buddha"/>
    <n v="2021"/>
    <s v="18+"/>
    <n v="86"/>
    <s v="Minute"/>
    <s v="Comedy"/>
    <s v="Adult"/>
    <x v="19"/>
    <m/>
    <s v="2020s"/>
  </r>
  <r>
    <x v="5916"/>
    <s v="Movie"/>
    <s v="Quarantine Girl"/>
    <n v="2020"/>
    <s v="18+"/>
    <n v="62"/>
    <s v="Minute"/>
    <s v="Comedy"/>
    <s v="Adult"/>
    <x v="17"/>
    <m/>
    <s v="2020s"/>
  </r>
  <r>
    <x v="5917"/>
    <s v="Movie"/>
    <s v="Prem Qaidi"/>
    <n v="1991"/>
    <s v="13+"/>
    <n v="157"/>
    <s v="Minute"/>
    <s v="Action, Romance"/>
    <s v="Teen"/>
    <x v="82"/>
    <m/>
    <s v="1990s"/>
  </r>
  <r>
    <x v="5918"/>
    <s v="Movie"/>
    <s v="Pattam"/>
    <n v="2021"/>
    <s v="13+"/>
    <n v="86"/>
    <s v="Minute"/>
    <s v="Drama, Kids, Special Interest"/>
    <s v="Teen"/>
    <x v="19"/>
    <m/>
    <s v="2020s"/>
  </r>
  <r>
    <x v="5919"/>
    <s v="Movie"/>
    <s v="One and the Same"/>
    <n v="2021"/>
    <s v="13+"/>
    <n v="111"/>
    <s v="Minute"/>
    <s v="Drama, Science Fiction"/>
    <s v="Teen"/>
    <x v="38"/>
    <m/>
    <s v="2020s"/>
  </r>
  <r>
    <x v="5920"/>
    <s v="Movie"/>
    <s v="Ondu Motteya Kathe"/>
    <n v="2017"/>
    <s v="7+"/>
    <n v="132"/>
    <s v="Minute"/>
    <s v="Comedy, Drama"/>
    <s v="Kids"/>
    <x v="100"/>
    <m/>
    <s v="2010s"/>
  </r>
  <r>
    <x v="5921"/>
    <s v="Movie"/>
    <s v="Kuessipan"/>
    <n v="2021"/>
    <s v="16+"/>
    <n v="117"/>
    <s v="Minute"/>
    <s v="Arthouse, Drama"/>
    <s v="Teen"/>
    <x v="144"/>
    <m/>
    <s v="2020s"/>
  </r>
  <r>
    <x v="5922"/>
    <s v="Movie"/>
    <s v="Jeevan Ek Sanghursh"/>
    <n v="1990"/>
    <s v="13+"/>
    <n v="158"/>
    <s v="Minute"/>
    <s v="Action, Comedy, Drama"/>
    <s v="Teen"/>
    <x v="162"/>
    <m/>
    <s v="1990s"/>
  </r>
  <r>
    <x v="5923"/>
    <s v="TV Show"/>
    <s v="Jamillah &amp; Aladdin"/>
    <n v="2018"/>
    <s v="TV-Y7"/>
    <n v="2"/>
    <s v="Season"/>
    <s v="Action, Comedy, Kids"/>
    <s v="Kids"/>
    <x v="15"/>
    <n v="2"/>
    <s v="2010s"/>
  </r>
  <r>
    <x v="5924"/>
    <s v="TV Show"/>
    <s v="Hook City"/>
    <n v="2021"/>
    <s v="NR"/>
    <n v="1"/>
    <s v="Season"/>
    <s v="Action, Drama"/>
    <s v="Unknown"/>
    <x v="15"/>
    <n v="1"/>
    <s v="2020s"/>
  </r>
  <r>
    <x v="5925"/>
    <s v="Movie"/>
    <s v="Gho Gho Rani"/>
    <n v="2019"/>
    <s v="ALL"/>
    <n v="100"/>
    <s v="Minute"/>
    <s v="Drama, Romance"/>
    <s v="Kids"/>
    <x v="63"/>
    <m/>
    <s v="2010s"/>
  </r>
  <r>
    <x v="5926"/>
    <s v="Movie"/>
    <s v="Ek Tha Tiger (English Subtitled)"/>
    <n v="2012"/>
    <s v="NR"/>
    <n v="133"/>
    <s v="Minute"/>
    <s v="Action, International, Romance"/>
    <s v="Unknown"/>
    <x v="127"/>
    <m/>
    <s v="2010s"/>
  </r>
  <r>
    <x v="5927"/>
    <s v="Movie"/>
    <s v="Butch Bradley: From Las Vegas"/>
    <n v="2021"/>
    <s v="18+"/>
    <n v="45"/>
    <s v="Minute"/>
    <s v="Arts, Entertainment, and Culture, Comedy"/>
    <s v="Adult"/>
    <x v="4"/>
    <m/>
    <s v="2020s"/>
  </r>
  <r>
    <x v="5928"/>
    <s v="Movie"/>
    <s v="Black Bud"/>
    <n v="2021"/>
    <s v="18+"/>
    <n v="91"/>
    <s v="Minute"/>
    <s v="Arthouse, Drama"/>
    <s v="Adult"/>
    <x v="51"/>
    <m/>
    <s v="2020s"/>
  </r>
  <r>
    <x v="5929"/>
    <s v="Movie"/>
    <s v="Alien Intruder"/>
    <n v="1993"/>
    <s v="16+"/>
    <n v="93"/>
    <s v="Minute"/>
    <s v="Science Fiction, Suspense"/>
    <s v="Teen"/>
    <x v="11"/>
    <m/>
    <s v="1990s"/>
  </r>
  <r>
    <x v="5930"/>
    <s v="Movie"/>
    <s v="Against the Law"/>
    <n v="1999"/>
    <s v="16+"/>
    <n v="85"/>
    <s v="Minute"/>
    <s v="Action, Drama, Suspense"/>
    <s v="Teen"/>
    <x v="35"/>
    <m/>
    <s v="1990s"/>
  </r>
  <r>
    <x v="5931"/>
    <s v="Movie"/>
    <s v="Wodehouse in Exile"/>
    <n v="2013"/>
    <s v="16+"/>
    <n v="83"/>
    <s v="Minute"/>
    <s v="Drama"/>
    <s v="Teen"/>
    <x v="106"/>
    <m/>
    <s v="2010s"/>
  </r>
  <r>
    <x v="5932"/>
    <s v="Movie"/>
    <s v="Whose Streets?"/>
    <n v="2017"/>
    <s v="R"/>
    <n v="102"/>
    <s v="Minute"/>
    <s v="Documentary"/>
    <s v="Adult"/>
    <x v="57"/>
    <m/>
    <s v="2010s"/>
  </r>
  <r>
    <x v="5933"/>
    <s v="Movie"/>
    <s v="Where is Chicky? - Chapter Six"/>
    <n v="2021"/>
    <s v="ALL"/>
    <n v="17"/>
    <s v="Minute"/>
    <s v="Animation, Comedy, Kids"/>
    <s v="Kids"/>
    <x v="160"/>
    <m/>
    <s v="2020s"/>
  </r>
  <r>
    <x v="5934"/>
    <s v="Movie"/>
    <s v="Walter's War"/>
    <n v="2008"/>
    <s v="16+"/>
    <n v="51"/>
    <s v="Minute"/>
    <s v="Drama"/>
    <s v="Teen"/>
    <x v="75"/>
    <m/>
    <s v="2000s"/>
  </r>
  <r>
    <x v="5935"/>
    <s v="Movie"/>
    <s v="Timecrimes(English Subtitled)"/>
    <n v="2007"/>
    <s v="R"/>
    <n v="92"/>
    <s v="Minute"/>
    <s v="Arthouse, Horror, Science Fiction"/>
    <s v="Adult"/>
    <x v="9"/>
    <m/>
    <s v="2000s"/>
  </r>
  <r>
    <x v="5936"/>
    <s v="TV Show"/>
    <s v="The Scar"/>
    <n v="2017"/>
    <s v="18+"/>
    <n v="1"/>
    <s v="Season"/>
    <s v="Drama"/>
    <s v="Adult"/>
    <x v="15"/>
    <n v="1"/>
    <s v="2010s"/>
  </r>
  <r>
    <x v="5937"/>
    <s v="Movie"/>
    <s v="The Last Days of Lehman Brothers"/>
    <n v="2009"/>
    <s v="16+"/>
    <n v="52"/>
    <s v="Minute"/>
    <s v="Drama"/>
    <s v="Teen"/>
    <x v="5"/>
    <m/>
    <s v="2000s"/>
  </r>
  <r>
    <x v="5938"/>
    <s v="Movie"/>
    <s v="The C Word"/>
    <n v="2015"/>
    <s v="16+"/>
    <n v="90"/>
    <s v="Minute"/>
    <s v="Drama"/>
    <s v="Teen"/>
    <x v="56"/>
    <m/>
    <s v="2010s"/>
  </r>
  <r>
    <x v="5939"/>
    <s v="TV Show"/>
    <s v="The Border"/>
    <n v="2009"/>
    <s v="16+"/>
    <n v="3"/>
    <s v="Season"/>
    <s v="Drama, Suspense"/>
    <s v="Teen"/>
    <x v="15"/>
    <n v="3"/>
    <s v="2000s"/>
  </r>
  <r>
    <x v="5940"/>
    <s v="TV Show"/>
    <s v="Sweet Combat"/>
    <n v="2018"/>
    <s v="13+"/>
    <n v="1"/>
    <s v="Season"/>
    <s v="Comedy, Drama"/>
    <s v="Teen"/>
    <x v="15"/>
    <n v="1"/>
    <s v="2010s"/>
  </r>
  <r>
    <x v="5941"/>
    <s v="Movie"/>
    <s v="Nuvvunte Naa Jathaga"/>
    <n v="2021"/>
    <s v="13+"/>
    <n v="128"/>
    <s v="Minute"/>
    <s v="Romance"/>
    <s v="Teen"/>
    <x v="126"/>
    <m/>
    <s v="2020s"/>
  </r>
  <r>
    <x v="5942"/>
    <s v="TV Show"/>
    <s v="My Pet Monster"/>
    <n v="1987"/>
    <s v="TV-G"/>
    <n v="1"/>
    <s v="Season"/>
    <s v="Animation, Kids"/>
    <s v="Kids"/>
    <x v="15"/>
    <n v="1"/>
    <s v="1980s"/>
  </r>
  <r>
    <x v="5943"/>
    <s v="TV Show"/>
    <s v="My Dad The Rock Star"/>
    <n v="2004"/>
    <s v="TV-G"/>
    <n v="1"/>
    <s v="Season"/>
    <s v="Animation, Kids"/>
    <s v="Kids"/>
    <x v="15"/>
    <n v="1"/>
    <s v="2000s"/>
  </r>
  <r>
    <x v="5944"/>
    <s v="Movie"/>
    <s v="Maqsad"/>
    <n v="1984"/>
    <s v="ALL"/>
    <n v="165"/>
    <s v="Minute"/>
    <s v="Action, Arts, Entertainment, and Culture"/>
    <s v="Kids"/>
    <x v="171"/>
    <m/>
    <s v="1980s"/>
  </r>
  <r>
    <x v="5945"/>
    <s v="Movie"/>
    <s v="Life Itself"/>
    <n v="2014"/>
    <s v="R"/>
    <n v="121"/>
    <s v="Minute"/>
    <s v="Documentary"/>
    <s v="Adult"/>
    <x v="72"/>
    <m/>
    <s v="2010s"/>
  </r>
  <r>
    <x v="5946"/>
    <s v="Movie"/>
    <s v="Kill Me Three Times"/>
    <n v="2015"/>
    <s v="R"/>
    <n v="90"/>
    <s v="Minute"/>
    <s v="Action, Adventure, Suspense"/>
    <s v="Adult"/>
    <x v="56"/>
    <m/>
    <s v="2010s"/>
  </r>
  <r>
    <x v="5947"/>
    <s v="Movie"/>
    <s v="Insaaf Ki Awaaz"/>
    <n v="1986"/>
    <s v="13+"/>
    <n v="154"/>
    <s v="Minute"/>
    <s v="Action, Drama"/>
    <s v="Teen"/>
    <x v="125"/>
    <m/>
    <s v="1980s"/>
  </r>
  <r>
    <x v="5948"/>
    <s v="Movie"/>
    <s v="Herbie Hancock: Possibilities"/>
    <n v="2006"/>
    <s v="PG"/>
    <n v="91"/>
    <s v="Minute"/>
    <s v="Arthouse"/>
    <s v="Teen"/>
    <x v="51"/>
    <m/>
    <s v="2000s"/>
  </r>
  <r>
    <x v="5949"/>
    <s v="Movie"/>
    <s v="Gumm"/>
    <n v="2019"/>
    <s v="18+"/>
    <n v="96"/>
    <s v="Minute"/>
    <s v="Action, Romance, Suspense"/>
    <s v="Adult"/>
    <x v="14"/>
    <m/>
    <s v="2010s"/>
  </r>
  <r>
    <x v="5950"/>
    <s v="Movie"/>
    <s v="Gracie!"/>
    <n v="2009"/>
    <s v="13+"/>
    <n v="78"/>
    <s v="Minute"/>
    <s v="Drama, Romance"/>
    <s v="Teen"/>
    <x v="43"/>
    <m/>
    <s v="2000s"/>
  </r>
  <r>
    <x v="5951"/>
    <s v="Movie"/>
    <s v="Extreme Movie"/>
    <n v="2008"/>
    <s v="R"/>
    <n v="85"/>
    <s v="Minute"/>
    <s v="Comedy"/>
    <s v="Adult"/>
    <x v="35"/>
    <m/>
    <s v="2000s"/>
  </r>
  <r>
    <x v="5952"/>
    <s v="TV Show"/>
    <s v="Dough boy"/>
    <n v="2021"/>
    <s v="18+"/>
    <n v="1"/>
    <s v="Season"/>
    <s v="Drama, Romance"/>
    <s v="Adult"/>
    <x v="15"/>
    <n v="1"/>
    <s v="2020s"/>
  </r>
  <r>
    <x v="5953"/>
    <s v="Movie"/>
    <s v="Cypher - Shoonya Se Shikhar Tak"/>
    <n v="2019"/>
    <s v="7+"/>
    <n v="121"/>
    <s v="Minute"/>
    <s v="Drama"/>
    <s v="Kids"/>
    <x v="72"/>
    <m/>
    <s v="2010s"/>
  </r>
  <r>
    <x v="5954"/>
    <s v="Movie"/>
    <s v="Big Bad Wolves (English Subtitled)"/>
    <n v="2014"/>
    <s v="NR"/>
    <n v="110"/>
    <s v="Minute"/>
    <s v="Arthouse, Comedy, Horror"/>
    <s v="Unknown"/>
    <x v="1"/>
    <m/>
    <s v="2010s"/>
  </r>
  <r>
    <x v="5955"/>
    <s v="Movie"/>
    <s v="Beyond The Black Rainbow"/>
    <n v="2012"/>
    <s v="R"/>
    <n v="110"/>
    <s v="Minute"/>
    <s v="Horror, Science Fiction"/>
    <s v="Adult"/>
    <x v="1"/>
    <m/>
    <s v="2010s"/>
  </r>
  <r>
    <x v="5956"/>
    <s v="TV Show"/>
    <s v="Becharey"/>
    <n v="2020"/>
    <s v="18+"/>
    <n v="1"/>
    <s v="Season"/>
    <s v="Comedy"/>
    <s v="Adult"/>
    <x v="15"/>
    <n v="1"/>
    <s v="2020s"/>
  </r>
  <r>
    <x v="5957"/>
    <s v="TV Show"/>
    <s v="A Toy Store Near You"/>
    <n v="2021"/>
    <s v="TV-14"/>
    <n v="3"/>
    <s v="Season"/>
    <s v="Documentary, Kids, Science Fiction"/>
    <s v="Teen"/>
    <x v="15"/>
    <n v="3"/>
    <s v="2020s"/>
  </r>
  <r>
    <x v="5958"/>
    <s v="Movie"/>
    <s v="2 Days In New York"/>
    <n v="2012"/>
    <s v="R"/>
    <n v="95"/>
    <s v="Minute"/>
    <s v="Comedy"/>
    <s v="Adult"/>
    <x v="41"/>
    <m/>
    <s v="2010s"/>
  </r>
  <r>
    <x v="5959"/>
    <s v="TV Show"/>
    <s v="Truth or Dare"/>
    <n v="2021"/>
    <s v="18+"/>
    <n v="1"/>
    <s v="Season"/>
    <s v="Drama, Romance"/>
    <s v="Adult"/>
    <x v="15"/>
    <n v="1"/>
    <s v="2020s"/>
  </r>
  <r>
    <x v="5960"/>
    <s v="TV Show"/>
    <s v="The Pursuit of Love"/>
    <n v="2021"/>
    <s v="TV-PG"/>
    <n v="1"/>
    <s v="Season"/>
    <s v="Drama, Historical, Romance"/>
    <s v="Teen"/>
    <x v="15"/>
    <n v="1"/>
    <s v="2020s"/>
  </r>
  <r>
    <x v="5961"/>
    <s v="Movie"/>
    <s v="Somnus"/>
    <n v="2016"/>
    <s v="13+"/>
    <n v="83"/>
    <s v="Minute"/>
    <s v="Science Fiction, Suspense"/>
    <s v="Teen"/>
    <x v="106"/>
    <m/>
    <s v="2010s"/>
  </r>
  <r>
    <x v="5962"/>
    <s v="Movie"/>
    <s v="Sidekicks"/>
    <n v="1992"/>
    <s v="PG"/>
    <n v="101"/>
    <s v="Minute"/>
    <s v="Action, Kids, Young Adult Audience"/>
    <s v="Teen"/>
    <x v="101"/>
    <m/>
    <s v="1990s"/>
  </r>
  <r>
    <x v="5963"/>
    <s v="Movie"/>
    <s v="Quit"/>
    <n v="2021"/>
    <s v="16+"/>
    <n v="87"/>
    <s v="Minute"/>
    <s v="Arthouse, Drama, Romance"/>
    <s v="Teen"/>
    <x v="8"/>
    <m/>
    <s v="2020s"/>
  </r>
  <r>
    <x v="5964"/>
    <s v="Movie"/>
    <s v="Punarjagran"/>
    <n v="2021"/>
    <s v="13+"/>
    <n v="99"/>
    <s v="Minute"/>
    <s v="Drama, Special Interest"/>
    <s v="Teen"/>
    <x v="42"/>
    <m/>
    <s v="2020s"/>
  </r>
  <r>
    <x v="5965"/>
    <s v="TV Show"/>
    <s v="Pinkfong! Phonics Songs"/>
    <n v="2017"/>
    <s v="ALL"/>
    <n v="1"/>
    <s v="Season"/>
    <s v="Animation, Kids"/>
    <s v="Kids"/>
    <x v="15"/>
    <n v="1"/>
    <s v="2010s"/>
  </r>
  <r>
    <x v="5966"/>
    <s v="Movie"/>
    <s v="Nicole Burch: Never Been Kissed"/>
    <n v="2020"/>
    <s v="18+"/>
    <n v="50"/>
    <s v="Minute"/>
    <s v="Arts, Entertainment, and Culture, Comedy, Special Interest"/>
    <s v="Adult"/>
    <x v="18"/>
    <m/>
    <s v="2020s"/>
  </r>
  <r>
    <x v="5967"/>
    <s v="TV Show"/>
    <s v="My Greek Table with Diane Kochilas"/>
    <n v="2020"/>
    <s v="TV-G"/>
    <n v="1"/>
    <s v="Season"/>
    <s v="Special Interest"/>
    <s v="Kids"/>
    <x v="15"/>
    <n v="1"/>
    <s v="2020s"/>
  </r>
  <r>
    <x v="5968"/>
    <s v="Movie"/>
    <s v="Loving Miss Hatto"/>
    <n v="2012"/>
    <s v="13+"/>
    <n v="91"/>
    <s v="Minute"/>
    <s v="Drama"/>
    <s v="Teen"/>
    <x v="51"/>
    <m/>
    <s v="2010s"/>
  </r>
  <r>
    <x v="5969"/>
    <s v="Movie"/>
    <s v="Love, Honour and Obey"/>
    <n v="2003"/>
    <s v="18+"/>
    <n v="93"/>
    <s v="Minute"/>
    <s v="Comedy, Drama"/>
    <s v="Adult"/>
    <x v="11"/>
    <m/>
    <s v="2000s"/>
  </r>
  <r>
    <x v="5970"/>
    <s v="TV Show"/>
    <s v="Jacob Two-Two"/>
    <n v="2006"/>
    <s v="TV-Y7"/>
    <n v="3"/>
    <s v="Season"/>
    <s v="Animation, Kids, Science Fiction"/>
    <s v="Kids"/>
    <x v="15"/>
    <n v="3"/>
    <s v="2000s"/>
  </r>
  <r>
    <x v="5971"/>
    <s v="Movie"/>
    <s v="Garden of Hedon"/>
    <n v="2012"/>
    <s v="18+"/>
    <n v="118"/>
    <s v="Minute"/>
    <s v="Horror, Science Fiction"/>
    <s v="Adult"/>
    <x v="84"/>
    <m/>
    <s v="2010s"/>
  </r>
  <r>
    <x v="5972"/>
    <s v="Movie"/>
    <s v="Friends and Crocodiles"/>
    <n v="2006"/>
    <s v="16+"/>
    <n v="109"/>
    <s v="Minute"/>
    <s v="Drama, Romance"/>
    <s v="Teen"/>
    <x v="33"/>
    <m/>
    <s v="2000s"/>
  </r>
  <r>
    <x v="5973"/>
    <s v="TV Show"/>
    <s v="Four Senses"/>
    <n v="2016"/>
    <s v="TV-G"/>
    <n v="2"/>
    <s v="Season"/>
    <s v="Special Interest"/>
    <s v="Kids"/>
    <x v="15"/>
    <n v="2"/>
    <s v="2010s"/>
  </r>
  <r>
    <x v="5974"/>
    <s v="Movie"/>
    <s v="Drowning Mona"/>
    <n v="2000"/>
    <s v="PG-13"/>
    <n v="96"/>
    <s v="Minute"/>
    <s v="Comedy, Drama, Suspense"/>
    <s v="Teen"/>
    <x v="14"/>
    <m/>
    <s v="2000s"/>
  </r>
  <r>
    <x v="5975"/>
    <s v="Movie"/>
    <s v="Dave Helem: DJ The Chicago Kid"/>
    <n v="2021"/>
    <s v="18+"/>
    <n v="61"/>
    <s v="Minute"/>
    <s v="Arts, Entertainment, and Culture, Comedy, Special Interest"/>
    <s v="Adult"/>
    <x v="104"/>
    <m/>
    <s v="2020s"/>
  </r>
  <r>
    <x v="5976"/>
    <s v="Movie"/>
    <s v="Carrie's War"/>
    <n v="2004"/>
    <s v="7+"/>
    <n v="89"/>
    <s v="Minute"/>
    <s v="Drama, Kids"/>
    <s v="Kids"/>
    <x v="34"/>
    <m/>
    <s v="2000s"/>
  </r>
  <r>
    <x v="5977"/>
    <s v="Movie"/>
    <s v="Arjun Anu"/>
    <n v="2021"/>
    <s v="13+"/>
    <n v="133"/>
    <s v="Minute"/>
    <s v="Action, Drama"/>
    <s v="Teen"/>
    <x v="127"/>
    <m/>
    <s v="2020s"/>
  </r>
  <r>
    <x v="5978"/>
    <s v="Movie"/>
    <s v="An English Haunting"/>
    <n v="2020"/>
    <s v="16+"/>
    <n v="89"/>
    <s v="Minute"/>
    <s v="Horror"/>
    <s v="Teen"/>
    <x v="34"/>
    <m/>
    <s v="2020s"/>
  </r>
  <r>
    <x v="5979"/>
    <s v="Movie"/>
    <s v="Zomblies"/>
    <n v="2010"/>
    <s v="18+"/>
    <n v="47"/>
    <s v="Minute"/>
    <s v="Horror"/>
    <s v="Adult"/>
    <x v="121"/>
    <m/>
    <s v="2010s"/>
  </r>
  <r>
    <x v="5980"/>
    <s v="Movie"/>
    <s v="Worth"/>
    <n v="2021"/>
    <s v="13+"/>
    <n v="90"/>
    <s v="Minute"/>
    <s v="Drama, Special Interest, Suspense"/>
    <s v="Teen"/>
    <x v="56"/>
    <m/>
    <s v="2020s"/>
  </r>
  <r>
    <x v="5981"/>
    <s v="Movie"/>
    <s v="Wheeler"/>
    <n v="2021"/>
    <s v="PG"/>
    <n v="100"/>
    <s v="Minute"/>
    <s v="Arts, Entertainment, and Culture"/>
    <s v="Teen"/>
    <x v="63"/>
    <m/>
    <s v="2020s"/>
  </r>
  <r>
    <x v="5982"/>
    <s v="Movie"/>
    <s v="Vegas Life"/>
    <n v="2021"/>
    <s v="18+"/>
    <n v="56"/>
    <s v="Minute"/>
    <s v="Action, Drama"/>
    <s v="Adult"/>
    <x v="36"/>
    <m/>
    <s v="2020s"/>
  </r>
  <r>
    <x v="5983"/>
    <s v="Movie"/>
    <s v="Unthinkable"/>
    <n v="2020"/>
    <s v="16+"/>
    <n v="87"/>
    <s v="Minute"/>
    <s v="Suspense"/>
    <s v="Teen"/>
    <x v="8"/>
    <m/>
    <s v="2020s"/>
  </r>
  <r>
    <x v="5984"/>
    <s v="Movie"/>
    <s v="The Wake Up Call"/>
    <n v="2021"/>
    <s v="13+"/>
    <n v="98"/>
    <s v="Minute"/>
    <s v="Drama, Romance, Special Interest"/>
    <s v="Teen"/>
    <x v="6"/>
    <m/>
    <s v="2020s"/>
  </r>
  <r>
    <x v="5985"/>
    <s v="TV Show"/>
    <s v="The Stanley Dynamic"/>
    <n v="2016"/>
    <s v="TV-G"/>
    <n v="3"/>
    <s v="Season"/>
    <s v="Comedy, Kids"/>
    <s v="Kids"/>
    <x v="15"/>
    <n v="3"/>
    <s v="2010s"/>
  </r>
  <r>
    <x v="5986"/>
    <s v="Movie"/>
    <s v="The Road to Cabazon"/>
    <n v="2020"/>
    <s v="16+"/>
    <n v="98"/>
    <s v="Minute"/>
    <s v="Comedy, Drama"/>
    <s v="Teen"/>
    <x v="6"/>
    <m/>
    <s v="2020s"/>
  </r>
  <r>
    <x v="5987"/>
    <s v="Movie"/>
    <s v="The Lithium Conspiracy"/>
    <n v="2012"/>
    <s v="13+"/>
    <n v="106"/>
    <s v="Minute"/>
    <s v="Drama, Suspense"/>
    <s v="Teen"/>
    <x v="76"/>
    <m/>
    <s v="2010s"/>
  </r>
  <r>
    <x v="5988"/>
    <s v="Movie"/>
    <s v="The Land Between The Lakes"/>
    <n v="2021"/>
    <s v="16+"/>
    <n v="111"/>
    <s v="Minute"/>
    <s v="Animation, Horror"/>
    <s v="Teen"/>
    <x v="38"/>
    <m/>
    <s v="2020s"/>
  </r>
  <r>
    <x v="5989"/>
    <s v="TV Show"/>
    <s v="The Bridge"/>
    <n v="2014"/>
    <s v="TV-MA"/>
    <n v="2"/>
    <s v="Season"/>
    <s v="Drama, Suspense"/>
    <s v="Adult"/>
    <x v="15"/>
    <n v="2"/>
    <s v="2010s"/>
  </r>
  <r>
    <x v="5990"/>
    <s v="Movie"/>
    <s v="The Black List"/>
    <n v="2021"/>
    <s v="16+"/>
    <n v="61"/>
    <s v="Minute"/>
    <s v="Comedy, Horror, Suspense"/>
    <s v="Teen"/>
    <x v="104"/>
    <m/>
    <s v="2020s"/>
  </r>
  <r>
    <x v="5991"/>
    <s v="Movie"/>
    <s v="The Birth of Deceit"/>
    <n v="2020"/>
    <s v="18+"/>
    <n v="86"/>
    <s v="Minute"/>
    <s v="Suspense"/>
    <s v="Adult"/>
    <x v="19"/>
    <m/>
    <s v="2020s"/>
  </r>
  <r>
    <x v="5992"/>
    <s v="Movie"/>
    <s v="The Adventures Of Skippy The Bush Kangaroo"/>
    <n v="1997"/>
    <s v="ALL"/>
    <n v="64"/>
    <s v="Minute"/>
    <s v="Kids"/>
    <s v="Kids"/>
    <x v="52"/>
    <m/>
    <s v="1990s"/>
  </r>
  <r>
    <x v="5993"/>
    <s v="Movie"/>
    <s v="Someone to Carry Me"/>
    <n v="2015"/>
    <s v="16+"/>
    <n v="99"/>
    <s v="Minute"/>
    <s v="Action, Drama, Suspense"/>
    <s v="Teen"/>
    <x v="42"/>
    <m/>
    <s v="2010s"/>
  </r>
  <r>
    <x v="5994"/>
    <s v="Movie"/>
    <s v="Salt of the Earth"/>
    <n v="1954"/>
    <s v="13+"/>
    <n v="92"/>
    <s v="Minute"/>
    <s v="Drama"/>
    <s v="Teen"/>
    <x v="9"/>
    <m/>
    <s v="1950s"/>
  </r>
  <r>
    <x v="5995"/>
    <s v="Movie"/>
    <s v="Ram Joshi"/>
    <n v="1973"/>
    <s v="ALL"/>
    <n v="115"/>
    <s v="Minute"/>
    <s v="Drama"/>
    <s v="Kids"/>
    <x v="47"/>
    <m/>
    <s v="1970s"/>
  </r>
  <r>
    <x v="5996"/>
    <s v="Movie"/>
    <s v="Patrick's Day"/>
    <n v="2014"/>
    <s v="PG-13"/>
    <n v="102"/>
    <s v="Minute"/>
    <s v="Drama"/>
    <s v="Teen"/>
    <x v="57"/>
    <m/>
    <s v="2010s"/>
  </r>
  <r>
    <x v="5997"/>
    <s v="Movie"/>
    <s v="Mary J. Blige’s My Life"/>
    <n v="2021"/>
    <s v="R"/>
    <n v="82"/>
    <s v="Minute"/>
    <s v="Arts, Entertainment, and Culture, Documentary"/>
    <s v="Adult"/>
    <x v="113"/>
    <m/>
    <s v="2020s"/>
  </r>
  <r>
    <x v="5998"/>
    <s v="Movie"/>
    <s v="Man of Tomorrow: Prisoner 984"/>
    <n v="1982"/>
    <s v="13+"/>
    <n v="69"/>
    <s v="Minute"/>
    <s v="Drama, Science Fiction, Suspense"/>
    <s v="Teen"/>
    <x v="3"/>
    <m/>
    <s v="1980s"/>
  </r>
  <r>
    <x v="5999"/>
    <s v="TV Show"/>
    <s v="Luxe Listings Sydney"/>
    <n v="2021"/>
    <s v="NR"/>
    <n v="1"/>
    <s v="Season"/>
    <s v="Unscripted"/>
    <s v="Unknown"/>
    <x v="15"/>
    <n v="1"/>
    <s v="2020s"/>
  </r>
  <r>
    <x v="6000"/>
    <s v="Movie"/>
    <s v="Locomotive"/>
    <n v="2012"/>
    <s v="18+"/>
    <n v="77"/>
    <s v="Minute"/>
    <s v="Drama"/>
    <s v="Adult"/>
    <x v="44"/>
    <m/>
    <s v="2010s"/>
  </r>
  <r>
    <x v="6001"/>
    <s v="Movie"/>
    <s v="Jesus Shows You The Way To The Highway"/>
    <n v="2020"/>
    <s v="18+"/>
    <n v="82"/>
    <s v="Minute"/>
    <s v="Action, Comedy, Science Fiction"/>
    <s v="Adult"/>
    <x v="113"/>
    <m/>
    <s v="2020s"/>
  </r>
  <r>
    <x v="6002"/>
    <s v="Movie"/>
    <s v="Hajar Juni Samma"/>
    <n v="2019"/>
    <s v="16+"/>
    <n v="123"/>
    <s v="Minute"/>
    <s v="Romance"/>
    <s v="Teen"/>
    <x v="117"/>
    <m/>
    <s v="2010s"/>
  </r>
  <r>
    <x v="6003"/>
    <s v="Movie"/>
    <s v="Fighter, Marbo Noy Morbo"/>
    <n v="2011"/>
    <s v="13+"/>
    <n v="160"/>
    <s v="Minute"/>
    <s v="Action, Drama, Romance"/>
    <s v="Teen"/>
    <x v="157"/>
    <m/>
    <s v="2010s"/>
  </r>
  <r>
    <x v="6004"/>
    <s v="Movie"/>
    <s v="Double Blind"/>
    <n v="2019"/>
    <s v="16+"/>
    <n v="90"/>
    <s v="Minute"/>
    <s v="Action"/>
    <s v="Teen"/>
    <x v="56"/>
    <m/>
    <s v="2010s"/>
  </r>
  <r>
    <x v="6005"/>
    <s v="Movie"/>
    <s v="Doors"/>
    <n v="2021"/>
    <s v="16+"/>
    <n v="84"/>
    <s v="Minute"/>
    <s v="Science Fiction, Suspense"/>
    <s v="Teen"/>
    <x v="30"/>
    <m/>
    <s v="2020s"/>
  </r>
  <r>
    <x v="6006"/>
    <s v="Movie"/>
    <s v="Domino"/>
    <n v="2019"/>
    <s v="R"/>
    <n v="89"/>
    <s v="Minute"/>
    <s v="Action, Suspense"/>
    <s v="Adult"/>
    <x v="34"/>
    <m/>
    <s v="2010s"/>
  </r>
  <r>
    <x v="6007"/>
    <s v="Movie"/>
    <s v="Dark"/>
    <n v="2018"/>
    <s v="13+"/>
    <n v="122"/>
    <s v="Minute"/>
    <s v="Action, Suspense"/>
    <s v="Teen"/>
    <x v="55"/>
    <m/>
    <s v="2010s"/>
  </r>
  <r>
    <x v="6008"/>
    <s v="Movie"/>
    <s v="Dabbe 5: Zehr-i Cin"/>
    <n v="2014"/>
    <s v="18+"/>
    <n v="133"/>
    <s v="Minute"/>
    <s v="Horror"/>
    <s v="Adult"/>
    <x v="127"/>
    <m/>
    <s v="2010s"/>
  </r>
  <r>
    <x v="6009"/>
    <s v="Movie"/>
    <s v="Corona"/>
    <n v="2020"/>
    <s v="18+"/>
    <n v="72"/>
    <s v="Minute"/>
    <s v="Drama, Science Fiction, Suspense"/>
    <s v="Adult"/>
    <x v="88"/>
    <m/>
    <s v="2020s"/>
  </r>
  <r>
    <x v="6010"/>
    <s v="Movie"/>
    <s v="Chidambaram Railway Gate"/>
    <n v="2021"/>
    <s v="ALL"/>
    <n v="108"/>
    <s v="Minute"/>
    <s v="Action, Drama, Romance"/>
    <s v="Kids"/>
    <x v="80"/>
    <m/>
    <s v="2020s"/>
  </r>
  <r>
    <x v="6011"/>
    <s v="Movie"/>
    <s v="Charade"/>
    <n v="1963"/>
    <s v="16+"/>
    <n v="113"/>
    <s v="Minute"/>
    <s v="Comedy"/>
    <s v="Teen"/>
    <x v="0"/>
    <m/>
    <s v="1960s"/>
  </r>
  <r>
    <x v="6012"/>
    <s v="TV Show"/>
    <s v="Blood on the Deck"/>
    <n v="2020"/>
    <s v="TV-14"/>
    <n v="1"/>
    <s v="Season"/>
    <s v="Documentary, Special Interest, Unscripted"/>
    <s v="Teen"/>
    <x v="15"/>
    <n v="1"/>
    <s v="2020s"/>
  </r>
  <r>
    <x v="6013"/>
    <s v="Movie"/>
    <s v="Bandish"/>
    <n v="1980"/>
    <s v="13+"/>
    <n v="144"/>
    <s v="Minute"/>
    <s v="Action, Drama"/>
    <s v="Teen"/>
    <x v="133"/>
    <m/>
    <s v="1980s"/>
  </r>
  <r>
    <x v="6014"/>
    <s v="Movie"/>
    <s v="Awake"/>
    <n v="2007"/>
    <s v="R"/>
    <n v="84"/>
    <s v="Minute"/>
    <s v="Drama, Suspense"/>
    <s v="Adult"/>
    <x v="30"/>
    <m/>
    <s v="2000s"/>
  </r>
  <r>
    <x v="6015"/>
    <s v="Movie"/>
    <s v="Anu and Arjun(Kannada)"/>
    <n v="2021"/>
    <s v="13+"/>
    <n v="133"/>
    <s v="Minute"/>
    <s v="Action, Drama"/>
    <s v="Teen"/>
    <x v="127"/>
    <m/>
    <s v="2020s"/>
  </r>
  <r>
    <x v="6016"/>
    <s v="Movie"/>
    <s v="American Mobster: Miami Shakedown"/>
    <n v="2010"/>
    <s v="18+"/>
    <n v="83"/>
    <s v="Minute"/>
    <s v="Action"/>
    <s v="Adult"/>
    <x v="106"/>
    <m/>
    <s v="2010s"/>
  </r>
  <r>
    <x v="6017"/>
    <s v="Movie"/>
    <s v="A brief inquisition into the Luxury Dining Experience (and the world of food)"/>
    <n v="2020"/>
    <s v="16+"/>
    <n v="21"/>
    <s v="Minute"/>
    <s v="Comedy, Drama"/>
    <s v="Teen"/>
    <x v="153"/>
    <m/>
    <s v="2020s"/>
  </r>
  <r>
    <x v="6018"/>
    <s v="Movie"/>
    <s v="Vanilla, Strawberry &amp; Chocolate"/>
    <n v="2018"/>
    <s v="13+"/>
    <n v="120"/>
    <s v="Minute"/>
    <s v="Drama"/>
    <s v="Teen"/>
    <x v="108"/>
    <m/>
    <s v="2010s"/>
  </r>
  <r>
    <x v="6019"/>
    <s v="Movie"/>
    <s v="TIP"/>
    <n v="2021"/>
    <s v="18+"/>
    <n v="43"/>
    <s v="Minute"/>
    <s v="Action, Drama"/>
    <s v="Adult"/>
    <x v="83"/>
    <m/>
    <s v="2020s"/>
  </r>
  <r>
    <x v="6020"/>
    <s v="Movie"/>
    <s v="The shadow of the sun"/>
    <n v="2011"/>
    <s v="16+"/>
    <n v="104"/>
    <s v="Minute"/>
    <s v="Comedy, Drama"/>
    <s v="Teen"/>
    <x v="16"/>
    <m/>
    <s v="2010s"/>
  </r>
  <r>
    <x v="6021"/>
    <s v="Movie"/>
    <s v="The Return of the Light - The Beginning"/>
    <n v="2021"/>
    <s v="13+"/>
    <n v="82"/>
    <s v="Minute"/>
    <s v="Action, Drama, Science Fiction"/>
    <s v="Teen"/>
    <x v="113"/>
    <m/>
    <s v="2020s"/>
  </r>
  <r>
    <x v="6022"/>
    <s v="Movie"/>
    <s v="The Man With The Golden Arm"/>
    <n v="1955"/>
    <s v="13+"/>
    <n v="119"/>
    <s v="Minute"/>
    <s v="Action, Suspense"/>
    <s v="Teen"/>
    <x v="129"/>
    <m/>
    <s v="1950s"/>
  </r>
  <r>
    <x v="6023"/>
    <s v="Movie"/>
    <s v="The Demon's Waltz"/>
    <n v="2020"/>
    <s v="13+"/>
    <n v="116"/>
    <s v="Minute"/>
    <s v="Horror, Suspense"/>
    <s v="Teen"/>
    <x v="89"/>
    <m/>
    <s v="2020s"/>
  </r>
  <r>
    <x v="6024"/>
    <s v="TV Show"/>
    <s v="Steve and Maggie - Laugh and Learn"/>
    <n v="2021"/>
    <s v="TV-G"/>
    <n v="1"/>
    <s v="Season"/>
    <s v="Animation, Kids"/>
    <s v="Kids"/>
    <x v="15"/>
    <n v="1"/>
    <s v="2020s"/>
  </r>
  <r>
    <x v="6025"/>
    <s v="Movie"/>
    <s v="SALOME"/>
    <n v="2002"/>
    <s v="PG-13"/>
    <n v="82"/>
    <s v="Minute"/>
    <s v="International"/>
    <s v="Teen"/>
    <x v="113"/>
    <m/>
    <s v="2000s"/>
  </r>
  <r>
    <x v="6026"/>
    <s v="TV Show"/>
    <s v="Saimdang: Memoir of Colors"/>
    <n v="2017"/>
    <s v="13+"/>
    <n v="1"/>
    <s v="Season"/>
    <s v="Drama, Romance"/>
    <s v="Teen"/>
    <x v="15"/>
    <n v="1"/>
    <s v="2010s"/>
  </r>
  <r>
    <x v="6027"/>
    <s v="Movie"/>
    <s v="Royal Wedding"/>
    <n v="1951"/>
    <s v="13+"/>
    <n v="93"/>
    <s v="Minute"/>
    <s v="Arts, Entertainment, and Culture, Comedy"/>
    <s v="Teen"/>
    <x v="11"/>
    <m/>
    <s v="1950s"/>
  </r>
  <r>
    <x v="6028"/>
    <s v="TV Show"/>
    <s v="Portrait Artist of The Year"/>
    <n v="2007"/>
    <s v="ALL"/>
    <n v="3"/>
    <s v="Season"/>
    <s v="Arts, Entertainment, and Culture, Special Interest, Unscripted"/>
    <s v="Kids"/>
    <x v="15"/>
    <n v="3"/>
    <s v="2000s"/>
  </r>
  <r>
    <x v="6029"/>
    <s v="Movie"/>
    <s v="Policeman"/>
    <n v="2011"/>
    <s v="18+"/>
    <n v="112"/>
    <s v="Minute"/>
    <s v="Drama"/>
    <s v="Adult"/>
    <x v="86"/>
    <m/>
    <s v="2010s"/>
  </r>
  <r>
    <x v="6030"/>
    <s v="Movie"/>
    <s v="Please behave yourselves"/>
    <n v="2017"/>
    <s v="7+"/>
    <n v="14"/>
    <s v="Minute"/>
    <s v="Comedy, Drama"/>
    <s v="Kids"/>
    <x v="24"/>
    <m/>
    <s v="2010s"/>
  </r>
  <r>
    <x v="6031"/>
    <s v="Movie"/>
    <s v="Parts of the Same Circle"/>
    <n v="2012"/>
    <s v="13+"/>
    <n v="120"/>
    <s v="Minute"/>
    <s v="Drama, Special Interest"/>
    <s v="Teen"/>
    <x v="108"/>
    <m/>
    <s v="2010s"/>
  </r>
  <r>
    <x v="6032"/>
    <s v="Movie"/>
    <s v="Molokai: The Story Of Father Damien"/>
    <n v="1999"/>
    <s v="PG"/>
    <n v="122"/>
    <s v="Minute"/>
    <s v="Drama"/>
    <s v="Teen"/>
    <x v="55"/>
    <m/>
    <s v="1990s"/>
  </r>
  <r>
    <x v="6033"/>
    <s v="TV Show"/>
    <s v="Mangiarancina Investigazioni"/>
    <n v="2021"/>
    <s v="13+"/>
    <n v="1"/>
    <s v="Season"/>
    <s v="Comedy, Suspense"/>
    <s v="Teen"/>
    <x v="15"/>
    <n v="1"/>
    <s v="2020s"/>
  </r>
  <r>
    <x v="6034"/>
    <s v="Movie"/>
    <s v="Mad at the Moon (Restored)"/>
    <n v="1992"/>
    <s v="R"/>
    <n v="98"/>
    <s v="Minute"/>
    <s v="Horror, Romance, Western"/>
    <s v="Adult"/>
    <x v="6"/>
    <m/>
    <s v="1990s"/>
  </r>
  <r>
    <x v="6035"/>
    <s v="Movie"/>
    <s v="Love Land"/>
    <n v="2014"/>
    <s v="16+"/>
    <n v="101"/>
    <s v="Minute"/>
    <s v="Drama"/>
    <s v="Teen"/>
    <x v="101"/>
    <m/>
    <s v="2010s"/>
  </r>
  <r>
    <x v="6036"/>
    <s v="TV Show"/>
    <s v="Little Charmers"/>
    <n v="2016"/>
    <s v="TV-G"/>
    <n v="2"/>
    <s v="Season"/>
    <s v="Animation, Kids"/>
    <s v="Kids"/>
    <x v="15"/>
    <n v="2"/>
    <s v="2010s"/>
  </r>
  <r>
    <x v="6037"/>
    <s v="Movie"/>
    <s v="Kansas City Confidential"/>
    <n v="1952"/>
    <s v="13+"/>
    <n v="99"/>
    <s v="Minute"/>
    <s v="Drama, Suspense"/>
    <s v="Teen"/>
    <x v="42"/>
    <m/>
    <s v="1950s"/>
  </r>
  <r>
    <x v="6038"/>
    <s v="Movie"/>
    <s v="Ilish"/>
    <n v="2017"/>
    <s v="7+"/>
    <n v="19"/>
    <s v="Minute"/>
    <s v="Drama, Kids"/>
    <s v="Kids"/>
    <x v="26"/>
    <m/>
    <s v="2010s"/>
  </r>
  <r>
    <x v="6039"/>
    <s v="Movie"/>
    <s v="Haberman"/>
    <n v="2010"/>
    <s v="PG-13"/>
    <n v="105"/>
    <s v="Minute"/>
    <s v="Drama"/>
    <s v="Teen"/>
    <x v="112"/>
    <m/>
    <s v="2010s"/>
  </r>
  <r>
    <x v="6040"/>
    <s v="Movie"/>
    <s v="Fratricide"/>
    <n v="2006"/>
    <s v="PG-13"/>
    <n v="91"/>
    <s v="Minute"/>
    <s v="Drama"/>
    <s v="Teen"/>
    <x v="51"/>
    <m/>
    <s v="2000s"/>
  </r>
  <r>
    <x v="6041"/>
    <s v="Movie"/>
    <s v="Factory Girl"/>
    <n v="2006"/>
    <s v="R"/>
    <n v="100"/>
    <s v="Minute"/>
    <s v="Drama"/>
    <s v="Adult"/>
    <x v="63"/>
    <m/>
    <s v="2000s"/>
  </r>
  <r>
    <x v="6042"/>
    <s v="Movie"/>
    <s v="Desire (Q)"/>
    <n v="2012"/>
    <s v="R"/>
    <n v="107"/>
    <s v="Minute"/>
    <s v="Drama, International"/>
    <s v="Adult"/>
    <x v="79"/>
    <m/>
    <s v="2010s"/>
  </r>
  <r>
    <x v="6043"/>
    <s v="Movie"/>
    <s v="Dark Corners"/>
    <n v="2021"/>
    <s v="16+"/>
    <n v="98"/>
    <s v="Minute"/>
    <s v="Suspense"/>
    <s v="Teen"/>
    <x v="6"/>
    <m/>
    <s v="2020s"/>
  </r>
  <r>
    <x v="6044"/>
    <s v="Movie"/>
    <s v="Damlelya Babachi Kahani"/>
    <n v="2016"/>
    <s v="13+"/>
    <n v="111"/>
    <s v="Minute"/>
    <s v="Drama"/>
    <s v="Teen"/>
    <x v="38"/>
    <m/>
    <s v="2010s"/>
  </r>
  <r>
    <x v="6045"/>
    <s v="Movie"/>
    <s v="Anu and Arjun(Tamil)"/>
    <n v="2021"/>
    <s v="13+"/>
    <n v="133"/>
    <s v="Minute"/>
    <s v="Action, Drama"/>
    <s v="Teen"/>
    <x v="127"/>
    <m/>
    <s v="2020s"/>
  </r>
  <r>
    <x v="6046"/>
    <s v="Movie"/>
    <s v="Animalympics"/>
    <n v="1980"/>
    <s v="7+"/>
    <n v="79"/>
    <s v="Minute"/>
    <s v="Animation, Comedy, Kids"/>
    <s v="Kids"/>
    <x v="73"/>
    <m/>
    <s v="1980s"/>
  </r>
  <r>
    <x v="6047"/>
    <s v="Movie"/>
    <s v="AN UNFORGETTABLE SUMMER"/>
    <n v="1994"/>
    <s v="R"/>
    <n v="80"/>
    <s v="Minute"/>
    <s v="International"/>
    <s v="Adult"/>
    <x v="105"/>
    <m/>
    <s v="1990s"/>
  </r>
  <r>
    <x v="6048"/>
    <s v="Movie"/>
    <s v="Amber's Descent"/>
    <n v="2021"/>
    <s v="16+"/>
    <n v="92"/>
    <s v="Minute"/>
    <s v="Horror, Suspense"/>
    <s v="Teen"/>
    <x v="9"/>
    <m/>
    <s v="2020s"/>
  </r>
  <r>
    <x v="6049"/>
    <s v="Movie"/>
    <s v="Alien Conquest"/>
    <n v="2021"/>
    <s v="13+"/>
    <n v="88"/>
    <s v="Minute"/>
    <s v="Science Fiction"/>
    <s v="Teen"/>
    <x v="10"/>
    <m/>
    <s v="2020s"/>
  </r>
  <r>
    <x v="6050"/>
    <s v="Movie"/>
    <s v="A Mind Of Her Own"/>
    <n v="2006"/>
    <s v="13+"/>
    <n v="91"/>
    <s v="Minute"/>
    <s v="Drama"/>
    <s v="Teen"/>
    <x v="51"/>
    <m/>
    <s v="2000s"/>
  </r>
  <r>
    <x v="6051"/>
    <s v="TV Show"/>
    <s v="The Times Table Adventure"/>
    <n v="2011"/>
    <s v="7+"/>
    <n v="1"/>
    <s v="Season"/>
    <s v="Animation, Kids"/>
    <s v="Kids"/>
    <x v="15"/>
    <n v="1"/>
    <s v="2010s"/>
  </r>
  <r>
    <x v="6052"/>
    <s v="TV Show"/>
    <s v="The Gumboot Kids"/>
    <n v="2021"/>
    <s v="ALL"/>
    <n v="1"/>
    <s v="Season"/>
    <s v="Animation, Kids, Special Interest"/>
    <s v="Kids"/>
    <x v="15"/>
    <n v="1"/>
    <s v="2020s"/>
  </r>
  <r>
    <x v="6053"/>
    <s v="Movie"/>
    <s v="We Wish You A Merry Christmas! - Little Baby Bum"/>
    <n v="2019"/>
    <s v="ALL"/>
    <n v="31"/>
    <s v="Minute"/>
    <s v="Kids"/>
    <s v="Kids"/>
    <x v="68"/>
    <m/>
    <s v="2010s"/>
  </r>
  <r>
    <x v="6054"/>
    <s v="Movie"/>
    <s v="Supa Strikas - Heading to the Top"/>
    <n v="2019"/>
    <s v="7+"/>
    <n v="60"/>
    <s v="Minute"/>
    <s v="Animation, Kids, Sports"/>
    <s v="Kids"/>
    <x v="28"/>
    <m/>
    <s v="2010s"/>
  </r>
  <r>
    <x v="6055"/>
    <s v="Movie"/>
    <s v="I Was Not Ready Da (4K UHD)"/>
    <n v="2020"/>
    <s v="16+"/>
    <n v="77"/>
    <s v="Minute"/>
    <s v="Arts, Entertainment, and Culture, Comedy"/>
    <s v="Teen"/>
    <x v="44"/>
    <m/>
    <s v="2020s"/>
  </r>
  <r>
    <x v="6056"/>
    <s v="Movie"/>
    <s v="Goya's Ghosts"/>
    <n v="2007"/>
    <s v="R"/>
    <n v="114"/>
    <s v="Minute"/>
    <s v="Drama"/>
    <s v="Adult"/>
    <x v="59"/>
    <m/>
    <s v="2000s"/>
  </r>
  <r>
    <x v="6057"/>
    <s v="Movie"/>
    <s v="Crimson Romance"/>
    <n v="1934"/>
    <s v="13+"/>
    <n v="58"/>
    <s v="Minute"/>
    <s v="Action, Drama, Military and War"/>
    <s v="Teen"/>
    <x v="48"/>
    <m/>
    <s v="1930s"/>
  </r>
  <r>
    <x v="6058"/>
    <s v="Movie"/>
    <s v="Classical Nursery Rhymes - KiiYii"/>
    <n v="2019"/>
    <s v="ALL"/>
    <n v="40"/>
    <s v="Minute"/>
    <s v="Kids"/>
    <s v="Kids"/>
    <x v="37"/>
    <m/>
    <s v="2010s"/>
  </r>
  <r>
    <x v="6059"/>
    <s v="Movie"/>
    <s v="Blood On Her Name"/>
    <n v="2020"/>
    <s v="16+"/>
    <n v="84"/>
    <s v="Minute"/>
    <s v="Action, Drama, Suspense"/>
    <s v="Teen"/>
    <x v="30"/>
    <m/>
    <s v="2020s"/>
  </r>
  <r>
    <x v="6060"/>
    <s v="Movie"/>
    <s v="Aga Bai Arechha"/>
    <n v="2004"/>
    <s v="ALL"/>
    <n v="149"/>
    <s v="Minute"/>
    <s v="Comedy"/>
    <s v="Kids"/>
    <x v="70"/>
    <m/>
    <s v="2000s"/>
  </r>
  <r>
    <x v="6061"/>
    <s v="Movie"/>
    <s v="The Naked Kiss"/>
    <n v="1964"/>
    <s v="16+"/>
    <n v="91"/>
    <s v="Minute"/>
    <s v="Drama"/>
    <s v="Teen"/>
    <x v="51"/>
    <m/>
    <s v="1960s"/>
  </r>
  <r>
    <x v="6062"/>
    <s v="Movie"/>
    <s v="The Break"/>
    <n v="2021"/>
    <s v="16+"/>
    <n v="107"/>
    <s v="Minute"/>
    <s v="Suspense"/>
    <s v="Teen"/>
    <x v="79"/>
    <m/>
    <s v="2020s"/>
  </r>
  <r>
    <x v="6063"/>
    <s v="Movie"/>
    <s v="Summer School"/>
    <n v="2013"/>
    <s v="18+"/>
    <n v="81"/>
    <s v="Minute"/>
    <s v="Comedy"/>
    <s v="Adult"/>
    <x v="93"/>
    <m/>
    <s v="2010s"/>
  </r>
  <r>
    <x v="6064"/>
    <s v="Movie"/>
    <s v="Shotgun"/>
    <n v="2014"/>
    <s v="13+"/>
    <n v="80"/>
    <s v="Minute"/>
    <s v="Western"/>
    <s v="Teen"/>
    <x v="105"/>
    <m/>
    <s v="2010s"/>
  </r>
  <r>
    <x v="6065"/>
    <s v="Movie"/>
    <s v="Saint Seiya 1: Evil Goddess Eris"/>
    <n v="1987"/>
    <s v="13+"/>
    <n v="46"/>
    <s v="Minute"/>
    <s v="Action, Science Fiction"/>
    <s v="Teen"/>
    <x v="13"/>
    <m/>
    <s v="1980s"/>
  </r>
  <r>
    <x v="6066"/>
    <s v="Movie"/>
    <s v="Porky's"/>
    <n v="1982"/>
    <s v="NR"/>
    <n v="98"/>
    <s v="Minute"/>
    <s v="Comedy, Young Adult Audience"/>
    <s v="Unknown"/>
    <x v="6"/>
    <m/>
    <s v="1980s"/>
  </r>
  <r>
    <x v="6067"/>
    <s v="Movie"/>
    <s v="Paranormal"/>
    <n v="2009"/>
    <s v="16+"/>
    <n v="98"/>
    <s v="Minute"/>
    <s v="Drama, Suspense"/>
    <s v="Teen"/>
    <x v="6"/>
    <m/>
    <s v="2000s"/>
  </r>
  <r>
    <x v="6068"/>
    <s v="Movie"/>
    <s v="Paradise Isle"/>
    <n v="1937"/>
    <s v="ALL"/>
    <n v="70"/>
    <s v="Minute"/>
    <s v="Drama"/>
    <s v="Kids"/>
    <x v="61"/>
    <m/>
    <s v="1930s"/>
  </r>
  <r>
    <x v="6069"/>
    <s v="Movie"/>
    <s v="Learning Animals with Johny - LooLoo Kids"/>
    <n v="2021"/>
    <s v="ALL"/>
    <n v="42"/>
    <s v="Minute"/>
    <s v="Animation, Kids"/>
    <s v="Kids"/>
    <x v="92"/>
    <m/>
    <s v="2020s"/>
  </r>
  <r>
    <x v="6070"/>
    <s v="Movie"/>
    <s v="Irrefutable Proof"/>
    <n v="2015"/>
    <s v="16+"/>
    <n v="85"/>
    <s v="Minute"/>
    <s v="Drama, Suspense"/>
    <s v="Teen"/>
    <x v="35"/>
    <m/>
    <s v="2010s"/>
  </r>
  <r>
    <x v="6071"/>
    <s v="Movie"/>
    <s v="Gurgaon"/>
    <n v="2017"/>
    <s v="13+"/>
    <n v="102"/>
    <s v="Minute"/>
    <s v="Drama, Suspense"/>
    <s v="Teen"/>
    <x v="57"/>
    <m/>
    <s v="2010s"/>
  </r>
  <r>
    <x v="6072"/>
    <s v="Movie"/>
    <s v="Gulliver's Travels"/>
    <n v="1939"/>
    <s v="16+"/>
    <n v="77"/>
    <s v="Minute"/>
    <s v="Action"/>
    <s v="Teen"/>
    <x v="44"/>
    <m/>
    <s v="1930s"/>
  </r>
  <r>
    <x v="6073"/>
    <s v="Movie"/>
    <s v="Ekkadiki Pothavu Chinnavada"/>
    <n v="2016"/>
    <s v="13+"/>
    <n v="138"/>
    <s v="Minute"/>
    <s v="Science Fiction, Suspense"/>
    <s v="Teen"/>
    <x v="62"/>
    <m/>
    <s v="2010s"/>
  </r>
  <r>
    <x v="6074"/>
    <s v="Movie"/>
    <s v="Educational Songs for Kids - LooLoo Kids"/>
    <n v="2021"/>
    <s v="ALL"/>
    <n v="42"/>
    <s v="Minute"/>
    <s v="Animation, Kids"/>
    <s v="Kids"/>
    <x v="92"/>
    <m/>
    <s v="2020s"/>
  </r>
  <r>
    <x v="6075"/>
    <s v="Movie"/>
    <s v="Dorian Gray"/>
    <n v="2009"/>
    <s v="R"/>
    <n v="112"/>
    <s v="Minute"/>
    <s v="Horror, Suspense"/>
    <s v="Adult"/>
    <x v="86"/>
    <m/>
    <s v="2000s"/>
  </r>
  <r>
    <x v="6076"/>
    <s v="Movie"/>
    <s v="Deva Rickshawala"/>
    <n v="2021"/>
    <s v="16+"/>
    <n v="127"/>
    <s v="Minute"/>
    <s v="Drama, Romance"/>
    <s v="Teen"/>
    <x v="96"/>
    <m/>
    <s v="2020s"/>
  </r>
  <r>
    <x v="6077"/>
    <s v="Movie"/>
    <s v="Cut the Rope: Learn Spanish with Om Nom (Volume 1)"/>
    <n v="2021"/>
    <s v="ALL"/>
    <n v="43"/>
    <s v="Minute"/>
    <s v="Animation, Kids"/>
    <s v="Kids"/>
    <x v="83"/>
    <m/>
    <s v="2020s"/>
  </r>
  <r>
    <x v="6078"/>
    <s v="Movie"/>
    <s v="Cut the Rope: Learn Italian with Om Nom (Volume 1)"/>
    <n v="2021"/>
    <s v="ALL"/>
    <n v="43"/>
    <s v="Minute"/>
    <s v="Animation, Kids"/>
    <s v="Kids"/>
    <x v="83"/>
    <m/>
    <s v="2020s"/>
  </r>
  <r>
    <x v="6079"/>
    <s v="TV Show"/>
    <s v="Braceface"/>
    <n v="2004"/>
    <s v="TV-Y"/>
    <n v="4"/>
    <s v="Season"/>
    <s v="Animation, Comedy, Kids"/>
    <s v="Kids"/>
    <x v="15"/>
    <n v="4"/>
    <s v="2000s"/>
  </r>
  <r>
    <x v="6080"/>
    <s v="Movie"/>
    <s v="Betrayal"/>
    <n v="2014"/>
    <s v="16+"/>
    <n v="85"/>
    <s v="Minute"/>
    <s v="Action"/>
    <s v="Teen"/>
    <x v="35"/>
    <m/>
    <s v="2010s"/>
  </r>
  <r>
    <x v="6081"/>
    <s v="Movie"/>
    <s v="Amhi Doghe Raja Rani"/>
    <n v="1986"/>
    <s v="ALL"/>
    <n v="157"/>
    <s v="Minute"/>
    <s v="Comedy"/>
    <s v="Kids"/>
    <x v="82"/>
    <m/>
    <s v="1980s"/>
  </r>
  <r>
    <x v="6082"/>
    <s v="Movie"/>
    <s v="Wonderful Nursery Rhymes with KiiYii"/>
    <n v="2019"/>
    <s v="ALL"/>
    <n v="48"/>
    <s v="Minute"/>
    <s v="Kids"/>
    <s v="Kids"/>
    <x v="54"/>
    <m/>
    <s v="2010s"/>
  </r>
  <r>
    <x v="6083"/>
    <s v="Movie"/>
    <s v="Wishmaster 2: Evil Never Dies"/>
    <n v="1999"/>
    <s v="R"/>
    <n v="96"/>
    <s v="Minute"/>
    <s v="Horror, Suspense"/>
    <s v="Adult"/>
    <x v="14"/>
    <m/>
    <s v="1990s"/>
  </r>
  <r>
    <x v="6084"/>
    <s v="Movie"/>
    <s v="Stone Pillow"/>
    <n v="1985"/>
    <s v="16+"/>
    <n v="95"/>
    <s v="Minute"/>
    <s v="Drama"/>
    <s v="Teen"/>
    <x v="41"/>
    <m/>
    <s v="1980s"/>
  </r>
  <r>
    <x v="6085"/>
    <s v="Movie"/>
    <s v="Penny Serenade"/>
    <n v="1941"/>
    <s v="16+"/>
    <n v="120"/>
    <s v="Minute"/>
    <s v="Drama"/>
    <s v="Teen"/>
    <x v="108"/>
    <m/>
    <s v="1940s"/>
  </r>
  <r>
    <x v="6086"/>
    <s v="Movie"/>
    <s v="Munnabhai S.S.C"/>
    <n v="2005"/>
    <s v="ALL"/>
    <n v="124"/>
    <s v="Minute"/>
    <s v="Comedy, Drama"/>
    <s v="Kids"/>
    <x v="118"/>
    <m/>
    <s v="2000s"/>
  </r>
  <r>
    <x v="6087"/>
    <s v="Movie"/>
    <s v="Mila and Morphle's Magical Universe"/>
    <n v="2019"/>
    <s v="ALL"/>
    <n v="37"/>
    <s v="Minute"/>
    <s v="Animation, Kids"/>
    <s v="Kids"/>
    <x v="21"/>
    <m/>
    <s v="2010s"/>
  </r>
  <r>
    <x v="6088"/>
    <s v="Movie"/>
    <s v="Mila and Morphle's Magical Games"/>
    <n v="2019"/>
    <s v="ALL"/>
    <n v="46"/>
    <s v="Minute"/>
    <s v="Animation, Kids"/>
    <s v="Kids"/>
    <x v="13"/>
    <m/>
    <s v="2010s"/>
  </r>
  <r>
    <x v="6089"/>
    <s v="Movie"/>
    <s v="Magical Tales with Mila and Morphle"/>
    <n v="2019"/>
    <s v="ALL"/>
    <n v="48"/>
    <s v="Minute"/>
    <s v="Animation, Kids"/>
    <s v="Kids"/>
    <x v="54"/>
    <m/>
    <s v="2010s"/>
  </r>
  <r>
    <x v="6090"/>
    <s v="Movie"/>
    <s v="M"/>
    <n v="2019"/>
    <s v="PG"/>
    <n v="107"/>
    <s v="Minute"/>
    <s v="Music Videos and Concerts"/>
    <s v="Teen"/>
    <x v="79"/>
    <m/>
    <s v="2010s"/>
  </r>
  <r>
    <x v="6091"/>
    <s v="Movie"/>
    <s v="Little Baby Bum's Christmas Kids Songs"/>
    <n v="2019"/>
    <s v="ALL"/>
    <n v="29"/>
    <s v="Minute"/>
    <s v="Kids"/>
    <s v="Kids"/>
    <x v="99"/>
    <m/>
    <s v="2010s"/>
  </r>
  <r>
    <x v="6092"/>
    <s v="Movie"/>
    <s v="Lea &amp; Pop - Old Macdonald Had a Farm &amp; More Kids Songs"/>
    <n v="2021"/>
    <s v="ALL"/>
    <n v="52"/>
    <s v="Minute"/>
    <s v="Animation, Kids"/>
    <s v="Kids"/>
    <x v="5"/>
    <m/>
    <s v="2020s"/>
  </r>
  <r>
    <x v="6093"/>
    <s v="Movie"/>
    <s v="Krishna mukundham"/>
    <n v="2021"/>
    <s v="16+"/>
    <n v="73"/>
    <s v="Minute"/>
    <s v="Drama, Romance"/>
    <s v="Teen"/>
    <x v="103"/>
    <m/>
    <s v="2020s"/>
  </r>
  <r>
    <x v="6094"/>
    <s v="Movie"/>
    <s v="Kala (Tamil)"/>
    <n v="2021"/>
    <s v="18+"/>
    <n v="127"/>
    <s v="Minute"/>
    <s v="Action, Horror"/>
    <s v="Adult"/>
    <x v="96"/>
    <m/>
    <s v="2020s"/>
  </r>
  <r>
    <x v="6095"/>
    <s v="Movie"/>
    <s v="Happy Happy (English Subtitled)"/>
    <n v="2011"/>
    <s v="R"/>
    <n v="88"/>
    <s v="Minute"/>
    <s v="Comedy, Drama"/>
    <s v="Adult"/>
    <x v="10"/>
    <m/>
    <s v="2010s"/>
  </r>
  <r>
    <x v="6096"/>
    <s v="Movie"/>
    <s v="Gecko's Garage Vehicles - Cars Cartoon for Kids"/>
    <n v="2019"/>
    <s v="ALL"/>
    <n v="42"/>
    <s v="Minute"/>
    <s v="Animation, Kids"/>
    <s v="Kids"/>
    <x v="92"/>
    <m/>
    <s v="2010s"/>
  </r>
  <r>
    <x v="6097"/>
    <s v="Movie"/>
    <s v="Force of Nature"/>
    <n v="2020"/>
    <s v="R"/>
    <n v="91"/>
    <s v="Minute"/>
    <s v="Action, Adventure, Suspense"/>
    <s v="Adult"/>
    <x v="51"/>
    <m/>
    <s v="2020s"/>
  </r>
  <r>
    <x v="6098"/>
    <s v="Movie"/>
    <s v="Demon Warriors"/>
    <n v="2007"/>
    <s v="R"/>
    <n v="106"/>
    <s v="Minute"/>
    <s v="Action"/>
    <s v="Adult"/>
    <x v="76"/>
    <m/>
    <s v="2000s"/>
  </r>
  <r>
    <x v="6099"/>
    <s v="Movie"/>
    <s v="Cowgirls and Angels - Dakota's Summer"/>
    <n v="2014"/>
    <s v="PG"/>
    <n v="91"/>
    <s v="Minute"/>
    <s v="Drama, Young Adult Audience"/>
    <s v="Teen"/>
    <x v="51"/>
    <m/>
    <s v="2010s"/>
  </r>
  <r>
    <x v="6100"/>
    <s v="Movie"/>
    <s v="Chai Lai Angels: Dangerous Flowers"/>
    <n v="2009"/>
    <s v="R"/>
    <n v="102"/>
    <s v="Minute"/>
    <s v="Action, Comedy"/>
    <s v="Adult"/>
    <x v="57"/>
    <m/>
    <s v="2000s"/>
  </r>
  <r>
    <x v="6101"/>
    <s v="Movie"/>
    <s v="Brochero"/>
    <n v="2016"/>
    <s v="7+"/>
    <n v="90"/>
    <s v="Minute"/>
    <s v="Drama, Kids, Special Interest"/>
    <s v="Kids"/>
    <x v="56"/>
    <m/>
    <s v="2010s"/>
  </r>
  <r>
    <x v="6102"/>
    <s v="Movie"/>
    <s v="Boondock Saints"/>
    <n v="2000"/>
    <s v="R"/>
    <n v="108"/>
    <s v="Minute"/>
    <s v="Action, Comedy, Suspense"/>
    <s v="Adult"/>
    <x v="80"/>
    <m/>
    <s v="2000s"/>
  </r>
  <r>
    <x v="6103"/>
    <s v="Movie"/>
    <s v="Aanum Pennum"/>
    <n v="2021"/>
    <s v="13+"/>
    <n v="96"/>
    <s v="Minute"/>
    <s v="Drama"/>
    <s v="Teen"/>
    <x v="14"/>
    <m/>
    <s v="2020s"/>
  </r>
  <r>
    <x v="6104"/>
    <s v="Movie"/>
    <s v="Woman City"/>
    <n v="2021"/>
    <s v="18+"/>
    <n v="86"/>
    <s v="Minute"/>
    <s v="Action, Drama"/>
    <s v="Adult"/>
    <x v="19"/>
    <m/>
    <s v="2020s"/>
  </r>
  <r>
    <x v="6105"/>
    <s v="Movie"/>
    <s v="Wish You Were Here"/>
    <n v="2013"/>
    <s v="R"/>
    <n v="93"/>
    <s v="Minute"/>
    <s v="Drama, Suspense"/>
    <s v="Adult"/>
    <x v="11"/>
    <m/>
    <s v="2010s"/>
  </r>
  <r>
    <x v="6106"/>
    <s v="Movie"/>
    <s v="White Lies"/>
    <n v="1991"/>
    <s v="18+"/>
    <n v="95"/>
    <s v="Minute"/>
    <s v="Comedy"/>
    <s v="Adult"/>
    <x v="41"/>
    <m/>
    <s v="1990s"/>
  </r>
  <r>
    <x v="6107"/>
    <s v="Movie"/>
    <s v="Vampire Dog"/>
    <n v="2012"/>
    <s v="G"/>
    <n v="91"/>
    <s v="Minute"/>
    <s v="Comedy, Kids"/>
    <s v="Kids"/>
    <x v="51"/>
    <m/>
    <s v="2010s"/>
  </r>
  <r>
    <x v="6108"/>
    <s v="Movie"/>
    <s v="To Catch a King"/>
    <n v="1984"/>
    <s v="16+"/>
    <n v="114"/>
    <s v="Minute"/>
    <s v="Drama, Suspense"/>
    <s v="Teen"/>
    <x v="59"/>
    <m/>
    <s v="1980s"/>
  </r>
  <r>
    <x v="6109"/>
    <s v="Movie"/>
    <s v="The Widow"/>
    <n v="2020"/>
    <s v="18+"/>
    <n v="86"/>
    <s v="Minute"/>
    <s v="Horror, Suspense"/>
    <s v="Adult"/>
    <x v="19"/>
    <m/>
    <s v="2020s"/>
  </r>
  <r>
    <x v="6110"/>
    <s v="Movie"/>
    <s v="The Turning"/>
    <n v="2014"/>
    <s v="R"/>
    <n v="107"/>
    <s v="Minute"/>
    <s v="Drama"/>
    <s v="Adult"/>
    <x v="79"/>
    <m/>
    <s v="2010s"/>
  </r>
  <r>
    <x v="6111"/>
    <s v="Movie"/>
    <s v="The Silent Mountain"/>
    <n v="2014"/>
    <s v="18+"/>
    <n v="99"/>
    <s v="Minute"/>
    <s v="Action, Drama"/>
    <s v="Adult"/>
    <x v="42"/>
    <m/>
    <s v="2010s"/>
  </r>
  <r>
    <x v="6112"/>
    <s v="Movie"/>
    <s v="The Shooting"/>
    <n v="1968"/>
    <s v="G"/>
    <n v="81"/>
    <s v="Minute"/>
    <s v="Special Interest, Western"/>
    <s v="Kids"/>
    <x v="93"/>
    <m/>
    <s v="1960s"/>
  </r>
  <r>
    <x v="6113"/>
    <s v="Movie"/>
    <s v="The Secret of NIMH"/>
    <n v="1982"/>
    <s v="G"/>
    <n v="83"/>
    <s v="Minute"/>
    <s v="Animation, Kids"/>
    <s v="Kids"/>
    <x v="106"/>
    <m/>
    <s v="1980s"/>
  </r>
  <r>
    <x v="6114"/>
    <s v="Movie"/>
    <s v="The Rising Hawk"/>
    <n v="2019"/>
    <s v="16+"/>
    <n v="125"/>
    <s v="Minute"/>
    <s v="Action"/>
    <s v="Teen"/>
    <x v="32"/>
    <m/>
    <s v="2010s"/>
  </r>
  <r>
    <x v="6115"/>
    <s v="TV Show"/>
    <s v="The Incredible Stories of Bimi Boo and Friends"/>
    <n v="2021"/>
    <s v="TV-G"/>
    <n v="1"/>
    <s v="Season"/>
    <s v="Action, Kids"/>
    <s v="Kids"/>
    <x v="15"/>
    <n v="1"/>
    <s v="2020s"/>
  </r>
  <r>
    <x v="6116"/>
    <s v="Movie"/>
    <s v="The Hunted"/>
    <n v="2014"/>
    <s v="PG-13"/>
    <n v="88"/>
    <s v="Minute"/>
    <s v="Suspense"/>
    <s v="Teen"/>
    <x v="10"/>
    <m/>
    <s v="2010s"/>
  </r>
  <r>
    <x v="6117"/>
    <s v="Movie"/>
    <s v="The Genesis Code"/>
    <n v="2012"/>
    <s v="PG"/>
    <n v="71"/>
    <s v="Minute"/>
    <s v="Drama, Romance, Special Interest"/>
    <s v="Teen"/>
    <x v="91"/>
    <m/>
    <s v="2010s"/>
  </r>
  <r>
    <x v="6118"/>
    <s v="Movie"/>
    <s v="The Firm"/>
    <n v="2009"/>
    <s v="18+"/>
    <n v="89"/>
    <s v="Minute"/>
    <s v="Comedy, Drama, Suspense"/>
    <s v="Adult"/>
    <x v="34"/>
    <m/>
    <s v="2000s"/>
  </r>
  <r>
    <x v="6119"/>
    <s v="Movie"/>
    <s v="The Death Artist"/>
    <n v="1995"/>
    <s v="R"/>
    <n v="79"/>
    <s v="Minute"/>
    <s v="Comedy, Horror, Suspense"/>
    <s v="Adult"/>
    <x v="73"/>
    <m/>
    <s v="1990s"/>
  </r>
  <r>
    <x v="6120"/>
    <s v="Movie"/>
    <s v="The Blazing Sun"/>
    <n v="1950"/>
    <s v="NR"/>
    <n v="70"/>
    <s v="Minute"/>
    <s v="Special Interest, Western"/>
    <s v="Unknown"/>
    <x v="61"/>
    <m/>
    <s v="1950s"/>
  </r>
  <r>
    <x v="6121"/>
    <s v="Movie"/>
    <s v="The Believers"/>
    <n v="1987"/>
    <s v="R"/>
    <n v="114"/>
    <s v="Minute"/>
    <s v="Suspense"/>
    <s v="Adult"/>
    <x v="59"/>
    <m/>
    <s v="1980s"/>
  </r>
  <r>
    <x v="6122"/>
    <s v="Movie"/>
    <s v="The Babysitters"/>
    <n v="2007"/>
    <s v="18+"/>
    <n v="89"/>
    <s v="Minute"/>
    <s v="Comedy, Drama"/>
    <s v="Adult"/>
    <x v="34"/>
    <m/>
    <s v="2000s"/>
  </r>
  <r>
    <x v="6123"/>
    <s v="Movie"/>
    <s v="Texans Never Cry"/>
    <n v="1951"/>
    <s v="NR"/>
    <n v="67"/>
    <s v="Minute"/>
    <s v="Special Interest, Western"/>
    <s v="Unknown"/>
    <x v="98"/>
    <m/>
    <s v="1950s"/>
  </r>
  <r>
    <x v="6124"/>
    <s v="Movie"/>
    <s v="Swallows &amp; Amazons"/>
    <n v="2017"/>
    <s v="7+"/>
    <n v="97"/>
    <s v="Minute"/>
    <s v="Adventure, Kids"/>
    <s v="Kids"/>
    <x v="110"/>
    <m/>
    <s v="2010s"/>
  </r>
  <r>
    <x v="6125"/>
    <s v="Movie"/>
    <s v="Suck"/>
    <n v="2009"/>
    <s v="R"/>
    <n v="91"/>
    <s v="Minute"/>
    <s v="Arts, Entertainment, and Culture, Comedy, Horror"/>
    <s v="Adult"/>
    <x v="51"/>
    <m/>
    <s v="2000s"/>
  </r>
  <r>
    <x v="6126"/>
    <s v="Movie"/>
    <s v="Starbuck"/>
    <n v="2011"/>
    <s v="R"/>
    <n v="109"/>
    <s v="Minute"/>
    <s v="Comedy, Drama"/>
    <s v="Adult"/>
    <x v="33"/>
    <m/>
    <s v="2010s"/>
  </r>
  <r>
    <x v="6127"/>
    <s v="TV Show"/>
    <s v="Spides"/>
    <n v="2020"/>
    <s v="16+"/>
    <n v="1"/>
    <s v="Season"/>
    <s v="Science Fiction, Suspense"/>
    <s v="Teen"/>
    <x v="15"/>
    <n v="1"/>
    <s v="2020s"/>
  </r>
  <r>
    <x v="6128"/>
    <s v="Movie"/>
    <s v="Sorority Row"/>
    <n v="2009"/>
    <s v="R"/>
    <n v="101"/>
    <s v="Minute"/>
    <s v="Horror, Suspense"/>
    <s v="Adult"/>
    <x v="101"/>
    <m/>
    <s v="2000s"/>
  </r>
  <r>
    <x v="6129"/>
    <s v="Movie"/>
    <s v="Sincerity"/>
    <n v="2020"/>
    <s v="13+"/>
    <n v="82"/>
    <s v="Minute"/>
    <s v="Comedy, Music Videos and Concerts"/>
    <s v="Teen"/>
    <x v="113"/>
    <m/>
    <s v="2020s"/>
  </r>
  <r>
    <x v="6130"/>
    <s v="Movie"/>
    <s v="Saul: The Journey to Damascus"/>
    <n v="2014"/>
    <s v="13+"/>
    <n v="86"/>
    <s v="Minute"/>
    <s v="Drama"/>
    <s v="Teen"/>
    <x v="19"/>
    <m/>
    <s v="2010s"/>
  </r>
  <r>
    <x v="6131"/>
    <s v="Movie"/>
    <s v="Revelation Trail"/>
    <n v="2014"/>
    <s v="R"/>
    <n v="106"/>
    <s v="Minute"/>
    <s v="Drama, Horror, Western"/>
    <s v="Adult"/>
    <x v="76"/>
    <m/>
    <s v="2010s"/>
  </r>
  <r>
    <x v="6132"/>
    <s v="TV Show"/>
    <s v="Overlord"/>
    <n v="2020"/>
    <s v="13+"/>
    <n v="1"/>
    <s v="Season"/>
    <s v="Comedy, Suspense"/>
    <s v="Teen"/>
    <x v="15"/>
    <n v="1"/>
    <s v="2020s"/>
  </r>
  <r>
    <x v="6133"/>
    <s v="Movie"/>
    <s v="No Clue"/>
    <n v="2013"/>
    <s v="13+"/>
    <n v="96"/>
    <s v="Minute"/>
    <s v="Comedy"/>
    <s v="Teen"/>
    <x v="14"/>
    <m/>
    <s v="2010s"/>
  </r>
  <r>
    <x v="6134"/>
    <s v="Movie"/>
    <s v="Muqaddar Ka Faisla"/>
    <n v="1987"/>
    <s v="13+"/>
    <n v="172"/>
    <s v="Minute"/>
    <s v="International"/>
    <s v="Teen"/>
    <x v="154"/>
    <m/>
    <s v="1980s"/>
  </r>
  <r>
    <x v="6135"/>
    <s v="Movie"/>
    <s v="Morphle - The Magical World of Mila and Morphle"/>
    <n v="2019"/>
    <s v="ALL"/>
    <n v="52"/>
    <s v="Minute"/>
    <s v="Animation, Kids"/>
    <s v="Kids"/>
    <x v="5"/>
    <m/>
    <s v="2010s"/>
  </r>
  <r>
    <x v="6136"/>
    <s v="Movie"/>
    <s v="Madeline"/>
    <n v="1998"/>
    <s v="PG"/>
    <n v="89"/>
    <s v="Minute"/>
    <s v="Kids"/>
    <s v="Teen"/>
    <x v="34"/>
    <m/>
    <s v="1990s"/>
  </r>
  <r>
    <x v="6137"/>
    <s v="Movie"/>
    <s v="Love Story"/>
    <n v="1970"/>
    <s v="PG"/>
    <n v="100"/>
    <s v="Minute"/>
    <s v="Comedy, Drama, Romance"/>
    <s v="Teen"/>
    <x v="63"/>
    <m/>
    <s v="1970s"/>
  </r>
  <r>
    <x v="6138"/>
    <s v="Movie"/>
    <s v="Loser"/>
    <n v="2021"/>
    <s v="16+"/>
    <n v="41"/>
    <s v="Minute"/>
    <s v="Drama"/>
    <s v="Teen"/>
    <x v="141"/>
    <m/>
    <s v="2020s"/>
  </r>
  <r>
    <x v="6139"/>
    <s v="Movie"/>
    <s v="Kill Chain"/>
    <n v="2019"/>
    <s v="R"/>
    <n v="91"/>
    <s v="Minute"/>
    <s v="Action, Suspense"/>
    <s v="Adult"/>
    <x v="51"/>
    <m/>
    <s v="2010s"/>
  </r>
  <r>
    <x v="6140"/>
    <s v="Movie"/>
    <s v="John Lauren's War"/>
    <n v="2017"/>
    <s v="13+"/>
    <n v="64"/>
    <s v="Minute"/>
    <s v="Action, Drama"/>
    <s v="Teen"/>
    <x v="52"/>
    <m/>
    <s v="2010s"/>
  </r>
  <r>
    <x v="6141"/>
    <s v="Movie"/>
    <s v="Jarab"/>
    <n v="2013"/>
    <s v="13+"/>
    <n v="113"/>
    <s v="Minute"/>
    <s v="Action, Drama"/>
    <s v="Teen"/>
    <x v="0"/>
    <m/>
    <s v="2010s"/>
  </r>
  <r>
    <x v="6142"/>
    <s v="Movie"/>
    <s v="Introspectum Motel"/>
    <n v="2021"/>
    <s v="18+"/>
    <n v="88"/>
    <s v="Minute"/>
    <s v="Horror, Suspense"/>
    <s v="Adult"/>
    <x v="10"/>
    <m/>
    <s v="2020s"/>
  </r>
  <r>
    <x v="6143"/>
    <s v="Movie"/>
    <s v="Indian Territory"/>
    <n v="1950"/>
    <s v="13+"/>
    <n v="70"/>
    <s v="Minute"/>
    <s v="Western"/>
    <s v="Teen"/>
    <x v="61"/>
    <m/>
    <s v="1950s"/>
  </r>
  <r>
    <x v="6144"/>
    <s v="Movie"/>
    <s v="Henry &amp; Me"/>
    <n v="2016"/>
    <s v="PG"/>
    <n v="67"/>
    <s v="Minute"/>
    <s v="Animation, Kids"/>
    <s v="Teen"/>
    <x v="98"/>
    <m/>
    <s v="2010s"/>
  </r>
  <r>
    <x v="6145"/>
    <s v="Movie"/>
    <s v="He Walked by Night"/>
    <n v="1948"/>
    <s v="13+"/>
    <n v="79"/>
    <s v="Minute"/>
    <s v="Suspense"/>
    <s v="Teen"/>
    <x v="73"/>
    <m/>
    <s v="1940s"/>
  </r>
  <r>
    <x v="6146"/>
    <s v="Movie"/>
    <s v="Go to School and Learn with Blippi"/>
    <n v="2021"/>
    <s v="ALL"/>
    <n v="47"/>
    <s v="Minute"/>
    <s v="Kids"/>
    <s v="Kids"/>
    <x v="121"/>
    <m/>
    <s v="2020s"/>
  </r>
  <r>
    <x v="6147"/>
    <s v="Movie"/>
    <s v="Give 'Em Hell Malone"/>
    <n v="2009"/>
    <s v="R"/>
    <n v="97"/>
    <s v="Minute"/>
    <s v="Action, Suspense"/>
    <s v="Adult"/>
    <x v="110"/>
    <m/>
    <s v="2000s"/>
  </r>
  <r>
    <x v="6148"/>
    <s v="Movie"/>
    <s v="Girl With a Pearl Earring"/>
    <n v="2003"/>
    <s v="PG-13"/>
    <n v="100"/>
    <s v="Minute"/>
    <s v="Drama, Romance"/>
    <s v="Teen"/>
    <x v="63"/>
    <m/>
    <s v="2000s"/>
  </r>
  <r>
    <x v="6149"/>
    <s v="Movie"/>
    <s v="Get Back Up"/>
    <n v="2020"/>
    <s v="16+"/>
    <n v="106"/>
    <s v="Minute"/>
    <s v="Documentary"/>
    <s v="Teen"/>
    <x v="76"/>
    <m/>
    <s v="2020s"/>
  </r>
  <r>
    <x v="6150"/>
    <s v="Movie"/>
    <s v="Gene Autry And The Mounties"/>
    <n v="1951"/>
    <s v="NR"/>
    <n v="71"/>
    <s v="Minute"/>
    <s v="Special Interest, Western"/>
    <s v="Unknown"/>
    <x v="91"/>
    <m/>
    <s v="1950s"/>
  </r>
  <r>
    <x v="6151"/>
    <s v="Movie"/>
    <s v="Frankie &amp; Alice"/>
    <n v="2014"/>
    <s v="R"/>
    <n v="101"/>
    <s v="Minute"/>
    <s v="Drama"/>
    <s v="Adult"/>
    <x v="101"/>
    <m/>
    <s v="2010s"/>
  </r>
  <r>
    <x v="6152"/>
    <s v="Movie"/>
    <s v="Four Weddings and a Funeral"/>
    <n v="1994"/>
    <s v="R"/>
    <n v="118"/>
    <s v="Minute"/>
    <s v="Comedy"/>
    <s v="Adult"/>
    <x v="84"/>
    <m/>
    <s v="1990s"/>
  </r>
  <r>
    <x v="6153"/>
    <s v="Movie"/>
    <s v="Female Agents"/>
    <n v="2008"/>
    <s v="16+"/>
    <n v="112"/>
    <s v="Minute"/>
    <s v="Action, Drama"/>
    <s v="Teen"/>
    <x v="86"/>
    <m/>
    <s v="2000s"/>
  </r>
  <r>
    <x v="6154"/>
    <s v="Movie"/>
    <s v="Favourite Nursery Rhymes from Little Baby Bum"/>
    <n v="2019"/>
    <s v="ALL"/>
    <n v="34"/>
    <s v="Minute"/>
    <s v="Kids"/>
    <s v="Kids"/>
    <x v="40"/>
    <m/>
    <s v="2010s"/>
  </r>
  <r>
    <x v="6155"/>
    <s v="Movie"/>
    <s v="Eye of the Beholder"/>
    <n v="2000"/>
    <s v="R"/>
    <n v="102"/>
    <s v="Minute"/>
    <s v="Drama, Suspense"/>
    <s v="Adult"/>
    <x v="57"/>
    <m/>
    <s v="2000s"/>
  </r>
  <r>
    <x v="6156"/>
    <s v="Movie"/>
    <s v="Ester Steinberg: Burning Bush"/>
    <n v="2021"/>
    <s v="18+"/>
    <n v="54"/>
    <s v="Minute"/>
    <s v="Arts, Entertainment, and Culture, Comedy, Special Interest"/>
    <s v="Adult"/>
    <x v="29"/>
    <m/>
    <s v="2020s"/>
  </r>
  <r>
    <x v="6157"/>
    <s v="Movie"/>
    <s v="Dragon Day"/>
    <n v="2014"/>
    <s v="16+"/>
    <n v="96"/>
    <s v="Minute"/>
    <s v="Drama, Science Fiction, Suspense"/>
    <s v="Teen"/>
    <x v="14"/>
    <m/>
    <s v="2010s"/>
  </r>
  <r>
    <x v="6158"/>
    <s v="TV Show"/>
    <s v="Dog Years"/>
    <n v="2020"/>
    <s v="ALL"/>
    <n v="1"/>
    <s v="Season"/>
    <s v="Comedy, Kids"/>
    <s v="Kids"/>
    <x v="15"/>
    <n v="1"/>
    <s v="2020s"/>
  </r>
  <r>
    <x v="6159"/>
    <s v="Movie"/>
    <s v="Critical Care"/>
    <n v="1997"/>
    <s v="R"/>
    <n v="107"/>
    <s v="Minute"/>
    <s v="Comedy, Drama"/>
    <s v="Adult"/>
    <x v="79"/>
    <m/>
    <s v="1990s"/>
  </r>
  <r>
    <x v="6160"/>
    <s v="Movie"/>
    <s v="Copper Bill"/>
    <n v="2020"/>
    <s v="16+"/>
    <n v="84"/>
    <s v="Minute"/>
    <s v="Action, Drama, Suspense"/>
    <s v="Teen"/>
    <x v="30"/>
    <m/>
    <s v="2020s"/>
  </r>
  <r>
    <x v="6161"/>
    <s v="Movie"/>
    <s v="Clive Barker's Lord of Illusions"/>
    <n v="1995"/>
    <s v="R"/>
    <n v="109"/>
    <s v="Minute"/>
    <s v="Fantasy, Horror, Science Fiction"/>
    <s v="Adult"/>
    <x v="33"/>
    <m/>
    <s v="1990s"/>
  </r>
  <r>
    <x v="6162"/>
    <s v="Movie"/>
    <s v="Cell 213"/>
    <n v="2014"/>
    <s v="R"/>
    <n v="109"/>
    <s v="Minute"/>
    <s v="Action, Suspense"/>
    <s v="Adult"/>
    <x v="33"/>
    <m/>
    <s v="2010s"/>
  </r>
  <r>
    <x v="6163"/>
    <s v="Movie"/>
    <s v="Bruce Lee: The Man, The Myth"/>
    <n v="1976"/>
    <s v="18+"/>
    <n v="90"/>
    <s v="Minute"/>
    <s v="Drama"/>
    <s v="Adult"/>
    <x v="56"/>
    <m/>
    <s v="1970s"/>
  </r>
  <r>
    <x v="6164"/>
    <s v="TV Show"/>
    <s v="Britannia"/>
    <n v="2019"/>
    <s v="NR"/>
    <n v="2"/>
    <s v="Season"/>
    <s v="Drama, Fantasy"/>
    <s v="Unknown"/>
    <x v="15"/>
    <n v="2"/>
    <s v="2010s"/>
  </r>
  <r>
    <x v="6165"/>
    <s v="Movie"/>
    <s v="Blood and Chocolate"/>
    <n v="2007"/>
    <s v="PG-13"/>
    <n v="98"/>
    <s v="Minute"/>
    <s v="Horror"/>
    <s v="Teen"/>
    <x v="6"/>
    <m/>
    <s v="2000s"/>
  </r>
  <r>
    <x v="6166"/>
    <s v="Movie"/>
    <s v="Big Sky"/>
    <n v="2015"/>
    <s v="16+"/>
    <n v="96"/>
    <s v="Minute"/>
    <s v="Action, Drama, Suspense"/>
    <s v="Teen"/>
    <x v="14"/>
    <m/>
    <s v="2010s"/>
  </r>
  <r>
    <x v="6167"/>
    <s v="Movie"/>
    <s v="Beyond The Purple Hills"/>
    <n v="1950"/>
    <s v="16+"/>
    <n v="70"/>
    <s v="Minute"/>
    <s v="Western"/>
    <s v="Teen"/>
    <x v="61"/>
    <m/>
    <s v="1950s"/>
  </r>
  <r>
    <x v="6168"/>
    <s v="Movie"/>
    <s v="Being Taken"/>
    <n v="2020"/>
    <s v="13+"/>
    <n v="77"/>
    <s v="Minute"/>
    <s v="Drama, Science Fiction"/>
    <s v="Teen"/>
    <x v="44"/>
    <m/>
    <s v="2020s"/>
  </r>
  <r>
    <x v="6169"/>
    <s v="Movie"/>
    <s v="Bats"/>
    <n v="1999"/>
    <s v="PG-13"/>
    <n v="91"/>
    <s v="Minute"/>
    <s v="Horror, Science Fiction, Suspense"/>
    <s v="Teen"/>
    <x v="51"/>
    <m/>
    <s v="1990s"/>
  </r>
  <r>
    <x v="6170"/>
    <s v="Movie"/>
    <s v="Barquero"/>
    <n v="1970"/>
    <s v="R"/>
    <n v="109"/>
    <s v="Minute"/>
    <s v="Drama, Western"/>
    <s v="Adult"/>
    <x v="33"/>
    <m/>
    <s v="1970s"/>
  </r>
  <r>
    <x v="6171"/>
    <s v="Movie"/>
    <s v="Back to School with Morphle"/>
    <n v="2021"/>
    <s v="ALL"/>
    <n v="68"/>
    <s v="Minute"/>
    <s v="Animation, Kids"/>
    <s v="Kids"/>
    <x v="66"/>
    <m/>
    <s v="2020s"/>
  </r>
  <r>
    <x v="6172"/>
    <s v="Movie"/>
    <s v="Atharintiki Daaredi"/>
    <n v="2013"/>
    <s v="13+"/>
    <n v="175"/>
    <s v="Minute"/>
    <s v="Action, Comedy, Drama"/>
    <s v="Teen"/>
    <x v="172"/>
    <m/>
    <s v="2010s"/>
  </r>
  <r>
    <x v="6173"/>
    <s v="Movie"/>
    <s v="Anacondas: The Hunt For The Blood Orchid"/>
    <n v="2004"/>
    <s v="PG-13"/>
    <n v="97"/>
    <s v="Minute"/>
    <s v="Action, Horror, Suspense"/>
    <s v="Teen"/>
    <x v="110"/>
    <m/>
    <s v="2000s"/>
  </r>
  <r>
    <x v="6174"/>
    <s v="Movie"/>
    <s v="Allies"/>
    <n v="2014"/>
    <s v="16+"/>
    <n v="94"/>
    <s v="Minute"/>
    <s v="Action"/>
    <s v="Teen"/>
    <x v="12"/>
    <m/>
    <s v="2010s"/>
  </r>
  <r>
    <x v="6175"/>
    <s v="Movie"/>
    <s v="All Stars"/>
    <n v="2013"/>
    <s v="PG"/>
    <n v="103"/>
    <s v="Minute"/>
    <s v="Comedy, Kids"/>
    <s v="Teen"/>
    <x v="22"/>
    <m/>
    <s v="2010s"/>
  </r>
  <r>
    <x v="6176"/>
    <s v="Movie"/>
    <s v="A Night at the Roxbury"/>
    <n v="1998"/>
    <s v="PG-13"/>
    <n v="82"/>
    <s v="Minute"/>
    <s v="Comedy, Young Adult Audience"/>
    <s v="Teen"/>
    <x v="113"/>
    <m/>
    <s v="1990s"/>
  </r>
  <r>
    <x v="6177"/>
    <s v="Movie"/>
    <s v="10 Cent Pistol"/>
    <n v="2015"/>
    <s v="18+"/>
    <n v="91"/>
    <s v="Minute"/>
    <s v="Action, Suspense"/>
    <s v="Adult"/>
    <x v="51"/>
    <m/>
    <s v="2010s"/>
  </r>
  <r>
    <x v="6178"/>
    <s v="Movie"/>
    <s v="The Tomorrow War"/>
    <n v="2021"/>
    <s v="PG-13"/>
    <n v="138"/>
    <s v="Minute"/>
    <s v="Action, Adventure, Comedy"/>
    <s v="Teen"/>
    <x v="62"/>
    <m/>
    <s v="2020s"/>
  </r>
  <r>
    <x v="6179"/>
    <s v="Movie"/>
    <s v="The Second Bed"/>
    <n v="2020"/>
    <s v="13+"/>
    <n v="121"/>
    <s v="Minute"/>
    <s v="Drama, Romance"/>
    <s v="Teen"/>
    <x v="72"/>
    <m/>
    <s v="2020s"/>
  </r>
  <r>
    <x v="6180"/>
    <s v="Movie"/>
    <s v="The Legend of Sarila"/>
    <n v="2013"/>
    <s v="ALL"/>
    <n v="82"/>
    <s v="Minute"/>
    <s v="Animation, Kids"/>
    <s v="Kids"/>
    <x v="113"/>
    <m/>
    <s v="2010s"/>
  </r>
  <r>
    <x v="6181"/>
    <s v="TV Show"/>
    <s v="The Dance Of The Storm"/>
    <n v="2021"/>
    <s v="TV-MA"/>
    <n v="1"/>
    <s v="Season"/>
    <s v="Action, Drama, Romance"/>
    <s v="Adult"/>
    <x v="15"/>
    <n v="1"/>
    <s v="2020s"/>
  </r>
  <r>
    <x v="6182"/>
    <s v="TV Show"/>
    <s v="Talk to Her"/>
    <n v="2020"/>
    <s v="16+"/>
    <n v="1"/>
    <s v="Season"/>
    <s v="Drama"/>
    <s v="Teen"/>
    <x v="15"/>
    <n v="1"/>
    <s v="2020s"/>
  </r>
  <r>
    <x v="6183"/>
    <s v="Movie"/>
    <s v="SX_Tape"/>
    <n v="2014"/>
    <s v="18+"/>
    <n v="84"/>
    <s v="Minute"/>
    <s v="Horror"/>
    <s v="Adult"/>
    <x v="30"/>
    <m/>
    <s v="2010s"/>
  </r>
  <r>
    <x v="6184"/>
    <s v="Movie"/>
    <s v="Small Faces"/>
    <n v="1998"/>
    <s v="18+"/>
    <n v="103"/>
    <s v="Minute"/>
    <s v="Drama"/>
    <s v="Adult"/>
    <x v="22"/>
    <m/>
    <s v="1990s"/>
  </r>
  <r>
    <x v="6185"/>
    <s v="Movie"/>
    <s v="Ronnie's Quest: The Search for Victoria's Treasure"/>
    <n v="2020"/>
    <s v="16+"/>
    <n v="75"/>
    <s v="Minute"/>
    <s v="Action, Horror"/>
    <s v="Teen"/>
    <x v="77"/>
    <m/>
    <s v="2020s"/>
  </r>
  <r>
    <x v="6186"/>
    <s v="Movie"/>
    <s v="Priorities Chapter One &quot;Money Isn't Everything&quot;"/>
    <n v="2021"/>
    <s v="16+"/>
    <n v="106"/>
    <s v="Minute"/>
    <s v="Drama"/>
    <s v="Teen"/>
    <x v="76"/>
    <m/>
    <s v="2020s"/>
  </r>
  <r>
    <x v="6187"/>
    <s v="Movie"/>
    <s v="Mila and Morphle's Magical World Adventures"/>
    <n v="2019"/>
    <s v="ALL"/>
    <n v="45"/>
    <s v="Minute"/>
    <s v="Kids"/>
    <s v="Kids"/>
    <x v="4"/>
    <m/>
    <s v="2010s"/>
  </r>
  <r>
    <x v="6188"/>
    <s v="Movie"/>
    <s v="KiiYii - Learn How To Get Dressed &amp; More Kids Songs"/>
    <n v="2020"/>
    <s v="ALL"/>
    <n v="30"/>
    <s v="Minute"/>
    <s v="Kids"/>
    <s v="Kids"/>
    <x v="64"/>
    <m/>
    <s v="2020s"/>
  </r>
  <r>
    <x v="6189"/>
    <s v="Movie"/>
    <s v="Jack the Reaper"/>
    <n v="2013"/>
    <s v="R"/>
    <n v="87"/>
    <s v="Minute"/>
    <s v="Horror"/>
    <s v="Adult"/>
    <x v="8"/>
    <m/>
    <s v="2010s"/>
  </r>
  <r>
    <x v="6190"/>
    <s v="TV Show"/>
    <s v="I don't want to lose you"/>
    <n v="2020"/>
    <s v="16+"/>
    <n v="1"/>
    <s v="Season"/>
    <s v="Drama"/>
    <s v="Teen"/>
    <x v="15"/>
    <n v="1"/>
    <s v="2020s"/>
  </r>
  <r>
    <x v="6191"/>
    <s v="Movie"/>
    <s v="Grimy"/>
    <n v="2021"/>
    <s v="18+"/>
    <n v="122"/>
    <s v="Minute"/>
    <s v="Action, Drama"/>
    <s v="Adult"/>
    <x v="55"/>
    <m/>
    <s v="2020s"/>
  </r>
  <r>
    <x v="6192"/>
    <s v="Movie"/>
    <s v="Getting Ready for School - Kids Songs"/>
    <n v="2021"/>
    <s v="ALL"/>
    <n v="36"/>
    <s v="Minute"/>
    <s v="Kids"/>
    <s v="Kids"/>
    <x v="20"/>
    <m/>
    <s v="2020s"/>
  </r>
  <r>
    <x v="6193"/>
    <s v="Movie"/>
    <s v="Eggy"/>
    <n v="2015"/>
    <s v="ALL"/>
    <n v="82"/>
    <s v="Minute"/>
    <s v="Action, Animation, Kids"/>
    <s v="Kids"/>
    <x v="113"/>
    <m/>
    <s v="2010s"/>
  </r>
  <r>
    <x v="6194"/>
    <s v="Movie"/>
    <s v="Drama Drama"/>
    <n v="2021"/>
    <s v="PG-13"/>
    <n v="104"/>
    <s v="Minute"/>
    <s v="Arts, Entertainment, and Culture, Young Adult Audience"/>
    <s v="Teen"/>
    <x v="16"/>
    <m/>
    <s v="2020s"/>
  </r>
  <r>
    <x v="6195"/>
    <s v="Movie"/>
    <s v="Crossroads"/>
    <n v="2020"/>
    <s v="16+"/>
    <n v="115"/>
    <s v="Minute"/>
    <s v="Action, Drama"/>
    <s v="Teen"/>
    <x v="47"/>
    <m/>
    <s v="2020s"/>
  </r>
  <r>
    <x v="6196"/>
    <s v="Movie"/>
    <s v="CASE 219"/>
    <n v="2021"/>
    <s v="13+"/>
    <n v="93"/>
    <s v="Minute"/>
    <s v="Drama"/>
    <s v="Teen"/>
    <x v="11"/>
    <m/>
    <s v="2020s"/>
  </r>
  <r>
    <x v="6197"/>
    <s v="Movie"/>
    <s v="Bigger, Stronger, Faster"/>
    <n v="2008"/>
    <s v="PG-13"/>
    <n v="107"/>
    <s v="Minute"/>
    <s v="Arthouse"/>
    <s v="Teen"/>
    <x v="79"/>
    <m/>
    <s v="2000s"/>
  </r>
  <r>
    <x v="6198"/>
    <s v="Movie"/>
    <s v="Baikunth"/>
    <n v="2021"/>
    <s v="18+"/>
    <n v="70"/>
    <s v="Minute"/>
    <s v="Kids"/>
    <s v="Adult"/>
    <x v="61"/>
    <m/>
    <s v="2020s"/>
  </r>
  <r>
    <x v="6199"/>
    <s v="Movie"/>
    <s v="Amar Shaheed Bhagat Singh"/>
    <n v="1973"/>
    <s v="13+"/>
    <n v="131"/>
    <s v="Minute"/>
    <s v="Drama"/>
    <s v="Teen"/>
    <x v="7"/>
    <m/>
    <s v="1970s"/>
  </r>
  <r>
    <x v="6200"/>
    <s v="Movie"/>
    <s v="A Girl's Best Friend"/>
    <n v="2015"/>
    <s v="7+"/>
    <n v="88"/>
    <s v="Minute"/>
    <s v="Action, Kids"/>
    <s v="Kids"/>
    <x v="10"/>
    <m/>
    <s v="2010s"/>
  </r>
  <r>
    <x v="6201"/>
    <s v="Movie"/>
    <s v="1939: Westerplatte"/>
    <n v="2013"/>
    <s v="18+"/>
    <n v="119"/>
    <s v="Minute"/>
    <s v="Action, Drama"/>
    <s v="Adult"/>
    <x v="129"/>
    <m/>
    <s v="2010s"/>
  </r>
  <r>
    <x v="6202"/>
    <s v="Movie"/>
    <s v="Wild Kratts: Creatures of the Deep Sea"/>
    <n v="2016"/>
    <s v="G"/>
    <n v="50"/>
    <s v="Minute"/>
    <s v="Kids"/>
    <s v="Kids"/>
    <x v="18"/>
    <m/>
    <s v="2010s"/>
  </r>
  <r>
    <x v="6203"/>
    <s v="Movie"/>
    <s v="When A Stranger Calls"/>
    <n v="2006"/>
    <s v="PG-13"/>
    <n v="87"/>
    <s v="Minute"/>
    <s v="Horror, Suspense"/>
    <s v="Teen"/>
    <x v="8"/>
    <m/>
    <s v="2000s"/>
  </r>
  <r>
    <x v="6204"/>
    <s v="Movie"/>
    <s v="Vanishing on 7th Street"/>
    <n v="2010"/>
    <s v="R"/>
    <n v="91"/>
    <s v="Minute"/>
    <s v="Drama, Horror, Suspense"/>
    <s v="Adult"/>
    <x v="51"/>
    <m/>
    <s v="2010s"/>
  </r>
  <r>
    <x v="6205"/>
    <s v="Movie"/>
    <s v="The Stepfather"/>
    <n v="2009"/>
    <s v="PG-13"/>
    <n v="101"/>
    <s v="Minute"/>
    <s v="Horror, Suspense"/>
    <s v="Teen"/>
    <x v="101"/>
    <m/>
    <s v="2000s"/>
  </r>
  <r>
    <x v="6206"/>
    <s v="TV Show"/>
    <s v="The Hunting Public"/>
    <n v="2020"/>
    <s v="13+"/>
    <n v="4"/>
    <s v="Season"/>
    <s v="Action, Documentary, Sports"/>
    <s v="Teen"/>
    <x v="15"/>
    <n v="4"/>
    <s v="2020s"/>
  </r>
  <r>
    <x v="6207"/>
    <s v="Movie"/>
    <s v="The Healing Garden"/>
    <n v="2021"/>
    <s v="NR"/>
    <n v="96"/>
    <s v="Minute"/>
    <s v="Drama, Special Interest"/>
    <s v="Unknown"/>
    <x v="14"/>
    <m/>
    <s v="2020s"/>
  </r>
  <r>
    <x v="6208"/>
    <s v="Movie"/>
    <s v="The Girl With The Dragon Tattoo"/>
    <n v="2011"/>
    <s v="R"/>
    <n v="158"/>
    <s v="Minute"/>
    <s v="Action, Drama, Suspense"/>
    <s v="Adult"/>
    <x v="162"/>
    <m/>
    <s v="2010s"/>
  </r>
  <r>
    <x v="6209"/>
    <s v="Movie"/>
    <s v="Supa Strikas - Game On"/>
    <n v="2019"/>
    <s v="7+"/>
    <n v="60"/>
    <s v="Minute"/>
    <s v="Animation, Kids, Sports"/>
    <s v="Kids"/>
    <x v="28"/>
    <m/>
    <s v="2010s"/>
  </r>
  <r>
    <x v="6210"/>
    <s v="Movie"/>
    <s v="Supa Strikas - Born to Play Soccer"/>
    <n v="2019"/>
    <s v="ALL"/>
    <n v="60"/>
    <s v="Minute"/>
    <s v="Animation, Documentary, Kids"/>
    <s v="Kids"/>
    <x v="28"/>
    <m/>
    <s v="2010s"/>
  </r>
  <r>
    <x v="6211"/>
    <s v="Movie"/>
    <s v="Supa Strikas - A Team Above All"/>
    <n v="2019"/>
    <s v="7+"/>
    <n v="60"/>
    <s v="Minute"/>
    <s v="Animation, Kids, Sports"/>
    <s v="Kids"/>
    <x v="28"/>
    <m/>
    <s v="2010s"/>
  </r>
  <r>
    <x v="6212"/>
    <s v="Movie"/>
    <s v="Steve Brown: Yeah, I Talk Like This"/>
    <n v="2015"/>
    <s v="18+"/>
    <n v="56"/>
    <s v="Minute"/>
    <s v="Arts, Entertainment, and Culture, Comedy, Special Interest"/>
    <s v="Adult"/>
    <x v="36"/>
    <m/>
    <s v="2010s"/>
  </r>
  <r>
    <x v="6213"/>
    <s v="Movie"/>
    <s v="Return To Treasure Island"/>
    <n v="1954"/>
    <s v="7+"/>
    <n v="75"/>
    <s v="Minute"/>
    <s v="Action"/>
    <s v="Kids"/>
    <x v="77"/>
    <m/>
    <s v="1950s"/>
  </r>
  <r>
    <x v="6214"/>
    <s v="Movie"/>
    <s v="Return to Paradise"/>
    <n v="1953"/>
    <s v="7+"/>
    <n v="89"/>
    <s v="Minute"/>
    <s v="Drama"/>
    <s v="Kids"/>
    <x v="34"/>
    <m/>
    <s v="1950s"/>
  </r>
  <r>
    <x v="6215"/>
    <s v="Movie"/>
    <s v="Ramona and Beezus"/>
    <n v="2010"/>
    <s v="G"/>
    <n v="104"/>
    <s v="Minute"/>
    <s v="Kids"/>
    <s v="Kids"/>
    <x v="16"/>
    <m/>
    <s v="2010s"/>
  </r>
  <r>
    <x v="6216"/>
    <s v="Movie"/>
    <s v="Playback"/>
    <n v="2012"/>
    <s v="R"/>
    <n v="99"/>
    <s v="Minute"/>
    <s v="Horror"/>
    <s v="Adult"/>
    <x v="42"/>
    <m/>
    <s v="2010s"/>
  </r>
  <r>
    <x v="6217"/>
    <s v="Movie"/>
    <s v="Minority Report"/>
    <n v="2002"/>
    <s v="PG-13"/>
    <n v="145"/>
    <s v="Minute"/>
    <s v="Drama, Science Fiction"/>
    <s v="Teen"/>
    <x v="139"/>
    <m/>
    <s v="2000s"/>
  </r>
  <r>
    <x v="6218"/>
    <s v="Movie"/>
    <s v="Love Is A Ball"/>
    <n v="1963"/>
    <s v="7+"/>
    <n v="113"/>
    <s v="Minute"/>
    <s v="Comedy"/>
    <s v="Kids"/>
    <x v="0"/>
    <m/>
    <s v="1960s"/>
  </r>
  <r>
    <x v="6219"/>
    <s v="Movie"/>
    <s v="Kims of Comedy"/>
    <n v="2005"/>
    <s v="18+"/>
    <n v="63"/>
    <s v="Minute"/>
    <s v="Arts, Entertainment, and Culture, Comedy, Special Interest"/>
    <s v="Adult"/>
    <x v="130"/>
    <m/>
    <s v="2000s"/>
  </r>
  <r>
    <x v="6220"/>
    <s v="Movie"/>
    <s v="I'Ll Take Sweden"/>
    <n v="1965"/>
    <s v="7+"/>
    <n v="97"/>
    <s v="Minute"/>
    <s v="Comedy"/>
    <s v="Kids"/>
    <x v="110"/>
    <m/>
    <s v="1960s"/>
  </r>
  <r>
    <x v="6221"/>
    <s v="Movie"/>
    <s v="Flight From Ashiya"/>
    <n v="1964"/>
    <s v="7+"/>
    <n v="103"/>
    <s v="Minute"/>
    <s v="Action"/>
    <s v="Kids"/>
    <x v="22"/>
    <m/>
    <s v="1960s"/>
  </r>
  <r>
    <x v="6222"/>
    <s v="Movie"/>
    <s v="Erik Rivera: I'm No Expert"/>
    <n v="2014"/>
    <s v="18+"/>
    <n v="61"/>
    <s v="Minute"/>
    <s v="Arts, Entertainment, and Culture, Comedy, Special Interest"/>
    <s v="Adult"/>
    <x v="104"/>
    <m/>
    <s v="2010s"/>
  </r>
  <r>
    <x v="6223"/>
    <s v="Movie"/>
    <s v="Cold Case"/>
    <n v="2021"/>
    <s v="16+"/>
    <n v="140"/>
    <s v="Minute"/>
    <s v="Action"/>
    <s v="Teen"/>
    <x v="74"/>
    <m/>
    <s v="2020s"/>
  </r>
  <r>
    <x v="6224"/>
    <s v="Movie"/>
    <s v="By Love Possessed"/>
    <n v="1961"/>
    <s v="7+"/>
    <n v="116"/>
    <s v="Minute"/>
    <s v="Drama"/>
    <s v="Kids"/>
    <x v="89"/>
    <m/>
    <s v="1960s"/>
  </r>
  <r>
    <x v="6225"/>
    <s v="Movie"/>
    <s v="Arpo the Robot for All Kids - Arpo is Fired &amp; More Robot Kids Cartoons"/>
    <n v="2020"/>
    <s v="ALL"/>
    <n v="22"/>
    <s v="Minute"/>
    <s v="Animation, Kids"/>
    <s v="Kids"/>
    <x v="27"/>
    <m/>
    <s v="2020s"/>
  </r>
  <r>
    <x v="6226"/>
    <s v="TV Show"/>
    <s v="AnimaCars - Truck and Animal's Adventures"/>
    <n v="2021"/>
    <s v="ALL"/>
    <n v="1"/>
    <s v="Season"/>
    <s v="Animation, Kids"/>
    <s v="Kids"/>
    <x v="15"/>
    <n v="1"/>
    <s v="2020s"/>
  </r>
  <r>
    <x v="6227"/>
    <s v="TV Show"/>
    <s v="Vip Pets"/>
    <n v="2020"/>
    <s v="ALL"/>
    <n v="1"/>
    <s v="Season"/>
    <s v="Animation, Kids"/>
    <s v="Kids"/>
    <x v="15"/>
    <n v="1"/>
    <s v="2020s"/>
  </r>
  <r>
    <x v="6228"/>
    <s v="Movie"/>
    <s v="Unprescribed"/>
    <n v="2020"/>
    <s v="18+"/>
    <n v="71"/>
    <s v="Minute"/>
    <s v="Documentary"/>
    <s v="Adult"/>
    <x v="91"/>
    <m/>
    <s v="2020s"/>
  </r>
  <r>
    <x v="6229"/>
    <s v="Movie"/>
    <s v="The Wake of Light"/>
    <n v="2021"/>
    <s v="7+"/>
    <n v="80"/>
    <s v="Minute"/>
    <s v="Drama, Romance"/>
    <s v="Kids"/>
    <x v="105"/>
    <m/>
    <s v="2020s"/>
  </r>
  <r>
    <x v="6230"/>
    <s v="Movie"/>
    <s v="Stay As You Are"/>
    <n v="1979"/>
    <s v="R"/>
    <n v="105"/>
    <s v="Minute"/>
    <s v="Drama"/>
    <s v="Adult"/>
    <x v="112"/>
    <m/>
    <s v="1970s"/>
  </r>
  <r>
    <x v="6231"/>
    <s v="Movie"/>
    <s v="Sherlock Holmes - Dressed to Kill"/>
    <n v="1946"/>
    <s v="16+"/>
    <n v="72"/>
    <s v="Minute"/>
    <s v="Drama"/>
    <s v="Teen"/>
    <x v="88"/>
    <m/>
    <s v="1940s"/>
  </r>
  <r>
    <x v="6232"/>
    <s v="Movie"/>
    <s v="Saint Seiya 4: Warriors of the Final Holy Battle"/>
    <n v="1989"/>
    <s v="13+"/>
    <n v="45"/>
    <s v="Minute"/>
    <s v="Action, Science Fiction"/>
    <s v="Teen"/>
    <x v="4"/>
    <m/>
    <s v="1980s"/>
  </r>
  <r>
    <x v="6233"/>
    <s v="Movie"/>
    <s v="Saint Seiya 3: Legend of Crimson Youth"/>
    <n v="1988"/>
    <s v="13+"/>
    <n v="75"/>
    <s v="Minute"/>
    <s v="Action, Science Fiction"/>
    <s v="Teen"/>
    <x v="77"/>
    <m/>
    <s v="1980s"/>
  </r>
  <r>
    <x v="6234"/>
    <s v="Movie"/>
    <s v="Saint Seiya 2: The Heated Battle of the Gods"/>
    <n v="1988"/>
    <s v="13+"/>
    <n v="46"/>
    <s v="Minute"/>
    <s v="Action, Science Fiction"/>
    <s v="Teen"/>
    <x v="13"/>
    <m/>
    <s v="1980s"/>
  </r>
  <r>
    <x v="6235"/>
    <s v="Movie"/>
    <s v="Nursery Rhymes by KiiYii Vol 2 - Animals (Made By Little Baby Bum!)"/>
    <n v="2018"/>
    <s v="ALL"/>
    <n v="49"/>
    <s v="Minute"/>
    <s v="Kids"/>
    <s v="Kids"/>
    <x v="49"/>
    <m/>
    <s v="2010s"/>
  </r>
  <r>
    <x v="6236"/>
    <s v="Movie"/>
    <s v="Naomi's Journey"/>
    <n v="2020"/>
    <s v="18+"/>
    <n v="92"/>
    <s v="Minute"/>
    <s v="Arthouse, Drama"/>
    <s v="Adult"/>
    <x v="9"/>
    <m/>
    <s v="2020s"/>
  </r>
  <r>
    <x v="6237"/>
    <s v="TV Show"/>
    <s v="Mussolini: The Untold Story"/>
    <n v="2020"/>
    <s v="13+"/>
    <n v="1"/>
    <s v="Season"/>
    <s v="Action"/>
    <s v="Teen"/>
    <x v="15"/>
    <n v="1"/>
    <s v="2020s"/>
  </r>
  <r>
    <x v="6238"/>
    <s v="TV Show"/>
    <s v="Live the Wild Life"/>
    <n v="2018"/>
    <s v="TV-MA"/>
    <n v="1"/>
    <s v="Season"/>
    <s v="Sports"/>
    <s v="Adult"/>
    <x v="15"/>
    <n v="1"/>
    <s v="2010s"/>
  </r>
  <r>
    <x v="6239"/>
    <s v="Movie"/>
    <s v="Kevvu Keka"/>
    <n v="2013"/>
    <s v="13+"/>
    <n v="147"/>
    <s v="Minute"/>
    <s v="Comedy"/>
    <s v="Teen"/>
    <x v="142"/>
    <m/>
    <s v="2010s"/>
  </r>
  <r>
    <x v="6240"/>
    <s v="Movie"/>
    <s v="House on Haunted Hill"/>
    <n v="1959"/>
    <s v="16+"/>
    <n v="75"/>
    <s v="Minute"/>
    <s v="Horror, Suspense"/>
    <s v="Teen"/>
    <x v="77"/>
    <m/>
    <s v="1950s"/>
  </r>
  <r>
    <x v="6241"/>
    <s v="Movie"/>
    <s v="Hero 115"/>
    <n v="2021"/>
    <s v="16+"/>
    <n v="65"/>
    <s v="Minute"/>
    <s v="Action, Drama"/>
    <s v="Teen"/>
    <x v="58"/>
    <m/>
    <s v="2020s"/>
  </r>
  <r>
    <x v="6242"/>
    <s v="Movie"/>
    <s v="Hello Memsaheb"/>
    <n v="2011"/>
    <s v="13+"/>
    <n v="153"/>
    <s v="Minute"/>
    <s v="Comedy, Drama, Romance"/>
    <s v="Teen"/>
    <x v="128"/>
    <m/>
    <s v="2010s"/>
  </r>
  <r>
    <x v="6243"/>
    <s v="Movie"/>
    <s v="Grace"/>
    <n v="2018"/>
    <s v="16+"/>
    <n v="102"/>
    <s v="Minute"/>
    <s v="Comedy, Drama, Romance"/>
    <s v="Teen"/>
    <x v="57"/>
    <m/>
    <s v="2010s"/>
  </r>
  <r>
    <x v="6244"/>
    <s v="TV Show"/>
    <s v="Ghost Hunters"/>
    <n v="2011"/>
    <s v="TV-14"/>
    <n v="3"/>
    <s v="Season"/>
    <s v="Documentary, Unscripted"/>
    <s v="Teen"/>
    <x v="15"/>
    <n v="3"/>
    <s v="2010s"/>
  </r>
  <r>
    <x v="6245"/>
    <s v="Movie"/>
    <s v="Eagles Attack at Dawn"/>
    <n v="1970"/>
    <s v="13+"/>
    <n v="96"/>
    <s v="Minute"/>
    <s v="Action, Drama"/>
    <s v="Teen"/>
    <x v="14"/>
    <m/>
    <s v="1970s"/>
  </r>
  <r>
    <x v="6246"/>
    <s v="TV Show"/>
    <s v="Detentionaire"/>
    <n v="2015"/>
    <s v="TV-Y7"/>
    <n v="2"/>
    <s v="Season"/>
    <s v="Animation, Comedy, Kids"/>
    <s v="Kids"/>
    <x v="15"/>
    <n v="2"/>
    <s v="2010s"/>
  </r>
  <r>
    <x v="6247"/>
    <s v="Movie"/>
    <s v="Arpo the Robot for All Kids - Rise of the Machines &amp; More Robot Cartoons"/>
    <n v="2020"/>
    <s v="ALL"/>
    <n v="23"/>
    <s v="Minute"/>
    <s v="Animation, Kids"/>
    <s v="Kids"/>
    <x v="111"/>
    <m/>
    <s v="2020s"/>
  </r>
  <r>
    <x v="6248"/>
    <s v="Movie"/>
    <s v="Tobruk"/>
    <n v="2008"/>
    <s v="16+"/>
    <n v="99"/>
    <s v="Minute"/>
    <s v="Action, Drama"/>
    <s v="Teen"/>
    <x v="42"/>
    <m/>
    <s v="2000s"/>
  </r>
  <r>
    <x v="6249"/>
    <s v="Movie"/>
    <s v="Imperial Blue"/>
    <n v="2021"/>
    <s v="18+"/>
    <n v="94"/>
    <s v="Minute"/>
    <s v="Drama, Suspense"/>
    <s v="Adult"/>
    <x v="12"/>
    <m/>
    <s v="2020s"/>
  </r>
  <r>
    <x v="6250"/>
    <s v="Movie"/>
    <s v="Giants Being Lonely"/>
    <n v="2021"/>
    <s v="16+"/>
    <n v="78"/>
    <s v="Minute"/>
    <s v="Comedy, Sports"/>
    <s v="Teen"/>
    <x v="43"/>
    <m/>
    <s v="2020s"/>
  </r>
  <r>
    <x v="6251"/>
    <s v="Movie"/>
    <s v="Unwanted"/>
    <n v="2018"/>
    <s v="16+"/>
    <n v="82"/>
    <s v="Minute"/>
    <s v="Drama"/>
    <s v="Teen"/>
    <x v="113"/>
    <m/>
    <s v="2010s"/>
  </r>
  <r>
    <x v="6252"/>
    <s v="Movie"/>
    <s v="The Vampire Happening"/>
    <n v="2021"/>
    <s v="18+"/>
    <n v="102"/>
    <s v="Minute"/>
    <s v="Horror"/>
    <s v="Adult"/>
    <x v="57"/>
    <m/>
    <s v="2020s"/>
  </r>
  <r>
    <x v="6253"/>
    <s v="Movie"/>
    <s v="Terror At Blood Fart Lake"/>
    <n v="2021"/>
    <s v="18+"/>
    <n v="74"/>
    <s v="Minute"/>
    <s v="Horror"/>
    <s v="Adult"/>
    <x v="2"/>
    <m/>
    <s v="2020s"/>
  </r>
  <r>
    <x v="6254"/>
    <s v="Movie"/>
    <s v="Space Dogs Tropical Adventure"/>
    <n v="2020"/>
    <s v="7+"/>
    <n v="80"/>
    <s v="Minute"/>
    <s v="Kids"/>
    <s v="Kids"/>
    <x v="105"/>
    <m/>
    <s v="2020s"/>
  </r>
  <r>
    <x v="6255"/>
    <s v="Movie"/>
    <s v="Shhhh"/>
    <n v="2021"/>
    <s v="18+"/>
    <n v="80"/>
    <s v="Minute"/>
    <s v="Horror"/>
    <s v="Adult"/>
    <x v="105"/>
    <m/>
    <s v="2020s"/>
  </r>
  <r>
    <x v="6256"/>
    <s v="Movie"/>
    <s v="Sara's"/>
    <n v="2021"/>
    <s v="13+"/>
    <n v="118"/>
    <s v="Minute"/>
    <s v="Comedy, Drama"/>
    <s v="Teen"/>
    <x v="84"/>
    <m/>
    <s v="2020s"/>
  </r>
  <r>
    <x v="6257"/>
    <s v="Movie"/>
    <s v="Realm Of The Damned"/>
    <n v="2021"/>
    <s v="13+"/>
    <n v="56"/>
    <s v="Minute"/>
    <s v="Animation"/>
    <s v="Teen"/>
    <x v="36"/>
    <m/>
    <s v="2020s"/>
  </r>
  <r>
    <x v="6258"/>
    <s v="Movie"/>
    <s v="Rattle-Can"/>
    <n v="2021"/>
    <s v="16+"/>
    <n v="90"/>
    <s v="Minute"/>
    <s v="Drama, Suspense"/>
    <s v="Teen"/>
    <x v="56"/>
    <m/>
    <s v="2020s"/>
  </r>
  <r>
    <x v="6259"/>
    <s v="Movie"/>
    <s v="Not Quite (Para)normal"/>
    <n v="2021"/>
    <s v="13+"/>
    <n v="70"/>
    <s v="Minute"/>
    <s v="Comedy, Horror"/>
    <s v="Teen"/>
    <x v="61"/>
    <m/>
    <s v="2020s"/>
  </r>
  <r>
    <x v="6260"/>
    <s v="Movie"/>
    <s v="My Beautiful Bride"/>
    <n v="2021"/>
    <s v="18+"/>
    <n v="80"/>
    <s v="Minute"/>
    <s v="Drama, Horror, Suspense"/>
    <s v="Adult"/>
    <x v="105"/>
    <m/>
    <s v="2020s"/>
  </r>
  <r>
    <x v="6261"/>
    <s v="Movie"/>
    <s v="May Morning"/>
    <n v="2021"/>
    <s v="16+"/>
    <n v="99"/>
    <s v="Minute"/>
    <s v="Drama, International"/>
    <s v="Teen"/>
    <x v="42"/>
    <m/>
    <s v="2020s"/>
  </r>
  <r>
    <x v="6262"/>
    <s v="Movie"/>
    <s v="Manipulated"/>
    <n v="2021"/>
    <s v="NR"/>
    <n v="92"/>
    <s v="Minute"/>
    <s v="Drama, Suspense"/>
    <s v="Unknown"/>
    <x v="9"/>
    <m/>
    <s v="2020s"/>
  </r>
  <r>
    <x v="6263"/>
    <s v="Movie"/>
    <s v="Lake Los Angeles"/>
    <n v="2016"/>
    <s v="16+"/>
    <n v="85"/>
    <s v="Minute"/>
    <s v="Drama"/>
    <s v="Teen"/>
    <x v="35"/>
    <m/>
    <s v="2010s"/>
  </r>
  <r>
    <x v="6264"/>
    <s v="Movie"/>
    <s v="Lady of Guadalupe (Spanish Language)"/>
    <n v="2021"/>
    <s v="13+"/>
    <n v="98"/>
    <s v="Minute"/>
    <s v="Drama"/>
    <s v="Teen"/>
    <x v="6"/>
    <m/>
    <s v="2020s"/>
  </r>
  <r>
    <x v="6265"/>
    <s v="Movie"/>
    <s v="Howl From Beyond The Fog"/>
    <n v="2021"/>
    <s v="13+"/>
    <n v="70"/>
    <s v="Minute"/>
    <s v="Science Fiction"/>
    <s v="Teen"/>
    <x v="61"/>
    <m/>
    <s v="2020s"/>
  </r>
  <r>
    <x v="6266"/>
    <s v="Movie"/>
    <s v="Her Name Was Jo"/>
    <n v="2021"/>
    <s v="13+"/>
    <n v="104"/>
    <s v="Minute"/>
    <s v="Action, Drama"/>
    <s v="Teen"/>
    <x v="16"/>
    <m/>
    <s v="2020s"/>
  </r>
  <r>
    <x v="6267"/>
    <s v="Movie"/>
    <s v="A Love That Hurts"/>
    <n v="2021"/>
    <s v="16+"/>
    <n v="96"/>
    <s v="Minute"/>
    <s v="Drama, Romance, Special Interest"/>
    <s v="Teen"/>
    <x v="14"/>
    <m/>
    <s v="2020s"/>
  </r>
  <r>
    <x v="6268"/>
    <s v="Movie"/>
    <s v="A Bullet For Sandoval"/>
    <n v="2021"/>
    <s v="13+"/>
    <n v="90"/>
    <s v="Minute"/>
    <s v="Western"/>
    <s v="Teen"/>
    <x v="56"/>
    <m/>
    <s v="2020s"/>
  </r>
  <r>
    <x v="6269"/>
    <s v="Movie"/>
    <s v="ZETA"/>
    <n v="2016"/>
    <s v="18+"/>
    <n v="103"/>
    <s v="Minute"/>
    <s v="Arts, Entertainment, and Culture, Drama"/>
    <s v="Adult"/>
    <x v="22"/>
    <m/>
    <s v="2010s"/>
  </r>
  <r>
    <x v="6270"/>
    <s v="Movie"/>
    <s v="Take This Waltz"/>
    <n v="2012"/>
    <s v="R"/>
    <n v="116"/>
    <s v="Minute"/>
    <s v="Comedy, Drama"/>
    <s v="Adult"/>
    <x v="89"/>
    <m/>
    <s v="2010s"/>
  </r>
  <r>
    <x v="6271"/>
    <s v="Movie"/>
    <s v="Premasathi Vattel Te"/>
    <n v="1987"/>
    <s v="ALL"/>
    <n v="148"/>
    <s v="Minute"/>
    <s v="Comedy"/>
    <s v="Kids"/>
    <x v="115"/>
    <m/>
    <s v="1980s"/>
  </r>
  <r>
    <x v="6272"/>
    <s v="Movie"/>
    <s v="Playtime With Glove And Boots"/>
    <n v="2019"/>
    <s v="ALL"/>
    <n v="17"/>
    <s v="Minute"/>
    <s v="Comedy"/>
    <s v="Kids"/>
    <x v="160"/>
    <m/>
    <s v="2010s"/>
  </r>
  <r>
    <x v="6273"/>
    <s v="Movie"/>
    <s v="Person to Person"/>
    <n v="2017"/>
    <s v="NR"/>
    <n v="84"/>
    <s v="Minute"/>
    <s v="Comedy"/>
    <s v="Unknown"/>
    <x v="30"/>
    <m/>
    <s v="2010s"/>
  </r>
  <r>
    <x v="6274"/>
    <s v="Movie"/>
    <s v="Learn And Laugh With Mario And Fafa"/>
    <n v="2019"/>
    <s v="ALL"/>
    <n v="19"/>
    <s v="Minute"/>
    <s v="Comedy, Kids"/>
    <s v="Kids"/>
    <x v="26"/>
    <m/>
    <s v="2010s"/>
  </r>
  <r>
    <x v="6275"/>
    <s v="Movie"/>
    <s v="First Lady"/>
    <n v="2020"/>
    <s v="PG"/>
    <n v="102"/>
    <s v="Minute"/>
    <s v="Comedy"/>
    <s v="Teen"/>
    <x v="57"/>
    <m/>
    <s v="2020s"/>
  </r>
  <r>
    <x v="6276"/>
    <s v="TV Show"/>
    <s v="DREAMS COME TRUE Prime Video Show"/>
    <n v="2021"/>
    <s v="13+"/>
    <n v="1"/>
    <s v="Season"/>
    <s v="Music Videos and Concerts"/>
    <s v="Teen"/>
    <x v="15"/>
    <n v="1"/>
    <s v="2020s"/>
  </r>
  <r>
    <x v="6277"/>
    <s v="Movie"/>
    <s v="Devil's Rock"/>
    <n v="2012"/>
    <s v="18+"/>
    <n v="86"/>
    <s v="Minute"/>
    <s v="Action, Drama, Science Fiction"/>
    <s v="Adult"/>
    <x v="19"/>
    <m/>
    <s v="2010s"/>
  </r>
  <r>
    <x v="6278"/>
    <s v="Movie"/>
    <s v="Daniel Webb: Hoe's Parade Live At The Rose Bowl"/>
    <n v="2021"/>
    <s v="18+"/>
    <n v="53"/>
    <s v="Minute"/>
    <s v="Arts, Entertainment, and Culture, Comedy, LGBTQ"/>
    <s v="Adult"/>
    <x v="46"/>
    <m/>
    <s v="2020s"/>
  </r>
  <r>
    <x v="6279"/>
    <s v="Movie"/>
    <s v="Crazy Love"/>
    <n v="2007"/>
    <s v="PG-13"/>
    <n v="92"/>
    <s v="Minute"/>
    <s v="Documentary"/>
    <s v="Teen"/>
    <x v="9"/>
    <m/>
    <s v="2000s"/>
  </r>
  <r>
    <x v="6280"/>
    <s v="Movie"/>
    <s v="Choosi Choodangaane"/>
    <n v="2020"/>
    <s v="13+"/>
    <n v="106"/>
    <s v="Minute"/>
    <s v="Comedy"/>
    <s v="Teen"/>
    <x v="76"/>
    <m/>
    <s v="2020s"/>
  </r>
  <r>
    <x v="6281"/>
    <s v="Movie"/>
    <s v="Catching The Black Widow"/>
    <n v="2017"/>
    <s v="16+"/>
    <n v="98"/>
    <s v="Minute"/>
    <s v="Documentary, Drama"/>
    <s v="Teen"/>
    <x v="6"/>
    <m/>
    <s v="2010s"/>
  </r>
  <r>
    <x v="6282"/>
    <s v="Movie"/>
    <s v="Before I Go to Sleep"/>
    <n v="2014"/>
    <s v="R"/>
    <n v="92"/>
    <s v="Minute"/>
    <s v="Drama, Suspense"/>
    <s v="Adult"/>
    <x v="9"/>
    <m/>
    <s v="2010s"/>
  </r>
  <r>
    <x v="6283"/>
    <s v="Movie"/>
    <s v="Beautiful Kate"/>
    <n v="2021"/>
    <s v="R"/>
    <n v="101"/>
    <s v="Minute"/>
    <s v="Drama, Suspense"/>
    <s v="Adult"/>
    <x v="101"/>
    <m/>
    <s v="2020s"/>
  </r>
  <r>
    <x v="6284"/>
    <s v="Movie"/>
    <s v="White Bird in a Blizzard"/>
    <n v="2014"/>
    <s v="R"/>
    <n v="91"/>
    <s v="Minute"/>
    <s v="Drama"/>
    <s v="Adult"/>
    <x v="51"/>
    <m/>
    <s v="2010s"/>
  </r>
  <r>
    <x v="6285"/>
    <s v="TV Show"/>
    <s v="The Big House"/>
    <n v="2000"/>
    <s v="TV-PG"/>
    <n v="1"/>
    <s v="Season"/>
    <s v="TV Shows"/>
    <s v="Teen"/>
    <x v="15"/>
    <n v="1"/>
    <s v="2000s"/>
  </r>
  <r>
    <x v="6286"/>
    <s v="Movie"/>
    <s v="The Accompanist"/>
    <n v="2019"/>
    <s v="18+"/>
    <n v="93"/>
    <s v="Minute"/>
    <s v="Drama, LGBTQ, Romance"/>
    <s v="Adult"/>
    <x v="11"/>
    <m/>
    <s v="2010s"/>
  </r>
  <r>
    <x v="6287"/>
    <s v="Movie"/>
    <s v="Syrup"/>
    <n v="2013"/>
    <s v="R"/>
    <n v="90"/>
    <s v="Minute"/>
    <s v="Comedy, Drama"/>
    <s v="Adult"/>
    <x v="56"/>
    <m/>
    <s v="2010s"/>
  </r>
  <r>
    <x v="6288"/>
    <s v="Movie"/>
    <s v="Raiders Of The Seven Seas"/>
    <n v="1953"/>
    <s v="7+"/>
    <n v="88"/>
    <s v="Minute"/>
    <s v="Action"/>
    <s v="Kids"/>
    <x v="10"/>
    <m/>
    <s v="1950s"/>
  </r>
  <r>
    <x v="6289"/>
    <s v="Movie"/>
    <s v="No Answer"/>
    <n v="2020"/>
    <s v="18+"/>
    <n v="74"/>
    <s v="Minute"/>
    <s v="Comedy, Drama, Suspense"/>
    <s v="Adult"/>
    <x v="2"/>
    <m/>
    <s v="2020s"/>
  </r>
  <r>
    <x v="6290"/>
    <s v="Movie"/>
    <s v="Lurking Woods"/>
    <n v="2021"/>
    <s v="18+"/>
    <n v="74"/>
    <s v="Minute"/>
    <s v="Horror, Suspense"/>
    <s v="Adult"/>
    <x v="2"/>
    <m/>
    <s v="2020s"/>
  </r>
  <r>
    <x v="6291"/>
    <s v="TV Show"/>
    <s v="Latin Flow (Original Spanish Audio)"/>
    <n v="2021"/>
    <s v="TV-14"/>
    <n v="1"/>
    <s v="Season"/>
    <s v="Unscripted"/>
    <s v="Teen"/>
    <x v="15"/>
    <n v="1"/>
    <s v="2020s"/>
  </r>
  <r>
    <x v="6292"/>
    <s v="Movie"/>
    <s v="Lady of Guadalupe"/>
    <n v="2021"/>
    <s v="13+"/>
    <n v="98"/>
    <s v="Minute"/>
    <s v="Drama"/>
    <s v="Teen"/>
    <x v="6"/>
    <m/>
    <s v="2020s"/>
  </r>
  <r>
    <x v="6293"/>
    <s v="TV Show"/>
    <s v="Heroes Never Die The Miniseries"/>
    <n v="2017"/>
    <s v="TV-14"/>
    <n v="1"/>
    <s v="Season"/>
    <s v="Action, Drama"/>
    <s v="Teen"/>
    <x v="15"/>
    <n v="1"/>
    <s v="2010s"/>
  </r>
  <r>
    <x v="6294"/>
    <s v="Movie"/>
    <s v="Force Majeure"/>
    <n v="2014"/>
    <s v="R"/>
    <n v="120"/>
    <s v="Minute"/>
    <s v="Drama, International"/>
    <s v="Adult"/>
    <x v="108"/>
    <m/>
    <s v="2010s"/>
  </r>
  <r>
    <x v="6295"/>
    <s v="TV Show"/>
    <s v="El Cid"/>
    <n v="2021"/>
    <s v="16+"/>
    <n v="2"/>
    <s v="Season"/>
    <s v="Drama"/>
    <s v="Teen"/>
    <x v="15"/>
    <n v="2"/>
    <s v="2020s"/>
  </r>
  <r>
    <x v="6296"/>
    <s v="Movie"/>
    <s v="Awakened"/>
    <n v="2018"/>
    <s v="7+"/>
    <n v="90"/>
    <s v="Minute"/>
    <s v="Documentary, Faith and Spirituality, Special Interest"/>
    <s v="Kids"/>
    <x v="56"/>
    <m/>
    <s v="2010s"/>
  </r>
  <r>
    <x v="6297"/>
    <s v="Movie"/>
    <s v="Abbott &amp; Costello Christmas Show"/>
    <n v="1952"/>
    <s v="ALL"/>
    <n v="60"/>
    <s v="Minute"/>
    <s v="Comedy, Drama, Kids"/>
    <s v="Kids"/>
    <x v="28"/>
    <m/>
    <s v="1950s"/>
  </r>
  <r>
    <x v="6298"/>
    <s v="Movie"/>
    <s v="With love from budapest"/>
    <n v="2021"/>
    <s v="13+"/>
    <n v="65"/>
    <s v="Minute"/>
    <s v="Romance"/>
    <s v="Teen"/>
    <x v="58"/>
    <m/>
    <s v="2020s"/>
  </r>
  <r>
    <x v="6299"/>
    <s v="Movie"/>
    <s v="Little Women"/>
    <n v="1950"/>
    <s v="7+"/>
    <n v="56"/>
    <s v="Minute"/>
    <s v="Drama"/>
    <s v="Kids"/>
    <x v="36"/>
    <m/>
    <s v="1950s"/>
  </r>
  <r>
    <x v="6300"/>
    <s v="Movie"/>
    <s v="Lila Lila"/>
    <n v="2010"/>
    <s v="16+"/>
    <n v="107"/>
    <s v="Minute"/>
    <s v="Comedy, Drama"/>
    <s v="Teen"/>
    <x v="79"/>
    <m/>
    <s v="2010s"/>
  </r>
  <r>
    <x v="6301"/>
    <s v="Movie"/>
    <s v="Huk"/>
    <n v="1956"/>
    <s v="7+"/>
    <n v="85"/>
    <s v="Minute"/>
    <s v="Action"/>
    <s v="Kids"/>
    <x v="35"/>
    <m/>
    <s v="1950s"/>
  </r>
  <r>
    <x v="6302"/>
    <s v="Movie"/>
    <s v="Vestige"/>
    <n v="2020"/>
    <s v="PG-13"/>
    <n v="75"/>
    <s v="Minute"/>
    <s v="Documentary"/>
    <s v="Teen"/>
    <x v="77"/>
    <m/>
    <s v="2020s"/>
  </r>
  <r>
    <x v="6303"/>
    <s v="Movie"/>
    <s v="The Grotto"/>
    <n v="2020"/>
    <s v="16+"/>
    <n v="99"/>
    <s v="Minute"/>
    <s v="Horror, Suspense"/>
    <s v="Teen"/>
    <x v="42"/>
    <m/>
    <s v="2020s"/>
  </r>
  <r>
    <x v="6304"/>
    <s v="Movie"/>
    <s v="Storyjester"/>
    <n v="2020"/>
    <s v="13+"/>
    <n v="90"/>
    <s v="Minute"/>
    <s v="Comedy"/>
    <s v="Teen"/>
    <x v="56"/>
    <m/>
    <s v="2020s"/>
  </r>
  <r>
    <x v="6305"/>
    <s v="Movie"/>
    <s v="Saving Face"/>
    <n v="2005"/>
    <s v="R"/>
    <n v="97"/>
    <s v="Minute"/>
    <s v="Comedy, Drama, LGBTQ"/>
    <s v="Adult"/>
    <x v="110"/>
    <m/>
    <s v="2000s"/>
  </r>
  <r>
    <x v="6306"/>
    <s v="Movie"/>
    <s v="Rong Milanti"/>
    <n v="2011"/>
    <s v="13+"/>
    <n v="127"/>
    <s v="Minute"/>
    <s v="Comedy, Drama"/>
    <s v="Teen"/>
    <x v="96"/>
    <m/>
    <s v="2010s"/>
  </r>
  <r>
    <x v="6307"/>
    <s v="Movie"/>
    <s v="Only Cloud Knows"/>
    <n v="2019"/>
    <s v="13+"/>
    <n v="132"/>
    <s v="Minute"/>
    <s v="Drama, Romance"/>
    <s v="Teen"/>
    <x v="100"/>
    <m/>
    <s v="2010s"/>
  </r>
  <r>
    <x v="6308"/>
    <s v="Movie"/>
    <s v="Metal Skin Panic Madox-1"/>
    <n v="1987"/>
    <s v="13+"/>
    <n v="41"/>
    <s v="Minute"/>
    <s v="Action, Animation"/>
    <s v="Teen"/>
    <x v="141"/>
    <m/>
    <s v="1980s"/>
  </r>
  <r>
    <x v="6309"/>
    <s v="Movie"/>
    <s v="Macho Man"/>
    <n v="2021"/>
    <s v="13+"/>
    <n v="93"/>
    <s v="Minute"/>
    <s v="Comedy"/>
    <s v="Teen"/>
    <x v="11"/>
    <m/>
    <s v="2020s"/>
  </r>
  <r>
    <x v="6310"/>
    <s v="Movie"/>
    <s v="Kaatskill Kannibals"/>
    <n v="2021"/>
    <s v="18+"/>
    <n v="55"/>
    <s v="Minute"/>
    <s v="Arthouse, Drama, Horror"/>
    <s v="Adult"/>
    <x v="45"/>
    <m/>
    <s v="2020s"/>
  </r>
  <r>
    <x v="6311"/>
    <s v="Movie"/>
    <s v="Jaan! Jaan Loge Kya?"/>
    <n v="2021"/>
    <s v="13+"/>
    <n v="114"/>
    <s v="Minute"/>
    <s v="Romance"/>
    <s v="Teen"/>
    <x v="59"/>
    <m/>
    <s v="2020s"/>
  </r>
  <r>
    <x v="6312"/>
    <s v="Movie"/>
    <s v="Getting Ready for School with Cocomelon"/>
    <n v="2021"/>
    <s v="ALL"/>
    <n v="54"/>
    <s v="Minute"/>
    <s v="Kids"/>
    <s v="Kids"/>
    <x v="29"/>
    <m/>
    <s v="2020s"/>
  </r>
  <r>
    <x v="6313"/>
    <s v="Movie"/>
    <s v="Cobalt Heir"/>
    <n v="2020"/>
    <s v="13+"/>
    <n v="88"/>
    <s v="Minute"/>
    <s v="Drama"/>
    <s v="Teen"/>
    <x v="10"/>
    <m/>
    <s v="2020s"/>
  </r>
  <r>
    <x v="6314"/>
    <s v="Movie"/>
    <s v="Biyer Phool"/>
    <n v="1995"/>
    <s v="13+"/>
    <n v="138"/>
    <s v="Minute"/>
    <s v="Romance"/>
    <s v="Teen"/>
    <x v="62"/>
    <m/>
    <s v="1990s"/>
  </r>
  <r>
    <x v="6315"/>
    <s v="TV Show"/>
    <s v="BeyWarriors: Beyraiderz"/>
    <n v="2014"/>
    <s v="TV-Y7"/>
    <n v="1"/>
    <s v="Season"/>
    <s v="Action, Animation, Anime"/>
    <s v="Kids"/>
    <x v="15"/>
    <n v="1"/>
    <s v="2010s"/>
  </r>
  <r>
    <x v="6316"/>
    <s v="Movie"/>
    <s v="Allure"/>
    <n v="2018"/>
    <s v="16+"/>
    <n v="105"/>
    <s v="Minute"/>
    <s v="Drama, Suspense"/>
    <s v="Teen"/>
    <x v="112"/>
    <m/>
    <s v="2010s"/>
  </r>
  <r>
    <x v="6317"/>
    <s v="Movie"/>
    <s v="47 Days"/>
    <n v="2020"/>
    <s v="13+"/>
    <n v="108"/>
    <s v="Minute"/>
    <s v="Drama, Suspense"/>
    <s v="Teen"/>
    <x v="80"/>
    <m/>
    <s v="2020s"/>
  </r>
  <r>
    <x v="6318"/>
    <s v="Movie"/>
    <s v="Retaliation"/>
    <n v="2020"/>
    <s v="NR"/>
    <n v="96"/>
    <s v="Minute"/>
    <s v="Suspense"/>
    <s v="Unknown"/>
    <x v="14"/>
    <m/>
    <s v="2020s"/>
  </r>
  <r>
    <x v="6319"/>
    <s v="Movie"/>
    <s v="Our Friend"/>
    <n v="2021"/>
    <s v="R"/>
    <n v="126"/>
    <s v="Minute"/>
    <s v="Arts, Entertainment, and Culture, Drama"/>
    <s v="Adult"/>
    <x v="31"/>
    <m/>
    <s v="2020s"/>
  </r>
  <r>
    <x v="6320"/>
    <s v="Movie"/>
    <s v="Morphle Non-Dialogue - In the Magical World of Mila and Morphle"/>
    <n v="2019"/>
    <s v="ALL"/>
    <n v="43"/>
    <s v="Minute"/>
    <s v="Animation, Kids"/>
    <s v="Kids"/>
    <x v="83"/>
    <m/>
    <s v="2010s"/>
  </r>
  <r>
    <x v="6321"/>
    <s v="Movie"/>
    <s v="Morphle - Mila Loves Morphle Valentine's Special - &amp; more cartoons for kids"/>
    <n v="2020"/>
    <s v="ALL"/>
    <n v="23"/>
    <s v="Minute"/>
    <s v="Animation, Kids"/>
    <s v="Kids"/>
    <x v="111"/>
    <m/>
    <s v="2020s"/>
  </r>
  <r>
    <x v="6322"/>
    <s v="Movie"/>
    <s v="Halloween Kids Songs by Little Baby Bum"/>
    <n v="2019"/>
    <s v="ALL"/>
    <n v="20"/>
    <s v="Minute"/>
    <s v="Kids"/>
    <s v="Kids"/>
    <x v="25"/>
    <m/>
    <s v="2010s"/>
  </r>
  <r>
    <x v="6323"/>
    <s v="Movie"/>
    <s v="Custer's Last Stand"/>
    <n v="1936"/>
    <s v="ALL"/>
    <n v="71"/>
    <s v="Minute"/>
    <s v="Western"/>
    <s v="Kids"/>
    <x v="91"/>
    <m/>
    <s v="1930s"/>
  </r>
  <r>
    <x v="6324"/>
    <s v="Movie"/>
    <s v="A.C.O.D."/>
    <n v="2013"/>
    <s v="R"/>
    <n v="88"/>
    <s v="Minute"/>
    <s v="Comedy, Drama"/>
    <s v="Adult"/>
    <x v="10"/>
    <m/>
    <s v="2010s"/>
  </r>
  <r>
    <x v="6325"/>
    <s v="Movie"/>
    <s v="Tokyo Wine Party People"/>
    <n v="2019"/>
    <s v="13+"/>
    <n v="102"/>
    <s v="Minute"/>
    <s v="Drama, Romance"/>
    <s v="Teen"/>
    <x v="57"/>
    <m/>
    <s v="2010s"/>
  </r>
  <r>
    <x v="6326"/>
    <s v="Movie"/>
    <s v="Sinful"/>
    <n v="2020"/>
    <s v="16+"/>
    <n v="75"/>
    <s v="Minute"/>
    <s v="Drama, Suspense"/>
    <s v="Teen"/>
    <x v="77"/>
    <m/>
    <s v="2020s"/>
  </r>
  <r>
    <x v="6327"/>
    <s v="TV Show"/>
    <s v="Series before 1C onboarding - 2"/>
    <n v="2021"/>
    <s v="18+"/>
    <n v="2"/>
    <s v="Season"/>
    <s v="Action, Animation"/>
    <s v="Adult"/>
    <x v="15"/>
    <n v="2"/>
    <s v="2020s"/>
  </r>
  <r>
    <x v="6328"/>
    <s v="Movie"/>
    <s v="Sardaar Ji 2 (Hindi)"/>
    <n v="2016"/>
    <s v="ALL"/>
    <n v="131"/>
    <s v="Minute"/>
    <s v="Comedy"/>
    <s v="Kids"/>
    <x v="7"/>
    <m/>
    <s v="2010s"/>
  </r>
  <r>
    <x v="6329"/>
    <s v="Movie"/>
    <s v="Sardaar ji (Hindi)"/>
    <n v="2015"/>
    <s v="ALL"/>
    <n v="125"/>
    <s v="Minute"/>
    <s v="Comedy, Horror"/>
    <s v="Kids"/>
    <x v="32"/>
    <m/>
    <s v="2010s"/>
  </r>
  <r>
    <x v="6330"/>
    <s v="Movie"/>
    <s v="Fun2Ssh"/>
    <n v="2003"/>
    <s v="13+"/>
    <n v="150"/>
    <s v="Minute"/>
    <s v="Comedy, Drama, Science Fiction"/>
    <s v="Teen"/>
    <x v="165"/>
    <m/>
    <s v="2000s"/>
  </r>
  <r>
    <x v="6331"/>
    <s v="Movie"/>
    <s v="First Day of School with Cocomelon"/>
    <n v="2021"/>
    <s v="ALL"/>
    <n v="52"/>
    <s v="Minute"/>
    <s v="Kids"/>
    <s v="Kids"/>
    <x v="5"/>
    <m/>
    <s v="2020s"/>
  </r>
  <r>
    <x v="6332"/>
    <s v="Movie"/>
    <s v="Evil On Queen Street: Bloodlust"/>
    <n v="2019"/>
    <s v="18+"/>
    <n v="130"/>
    <s v="Minute"/>
    <s v="Action, Horror"/>
    <s v="Adult"/>
    <x v="158"/>
    <m/>
    <s v="2010s"/>
  </r>
  <r>
    <x v="6333"/>
    <s v="Movie"/>
    <s v="Endless"/>
    <n v="2021"/>
    <s v="16+"/>
    <n v="103"/>
    <s v="Minute"/>
    <s v="Drama, Romance"/>
    <s v="Teen"/>
    <x v="22"/>
    <m/>
    <s v="2020s"/>
  </r>
  <r>
    <x v="6334"/>
    <s v="Movie"/>
    <s v="Darling Nikki"/>
    <n v="2020"/>
    <s v="18+"/>
    <n v="63"/>
    <s v="Minute"/>
    <s v="Drama, Science Fiction"/>
    <s v="Adult"/>
    <x v="130"/>
    <m/>
    <s v="2020s"/>
  </r>
  <r>
    <x v="6335"/>
    <s v="TV Show"/>
    <s v="D.N. Ace"/>
    <n v="2019"/>
    <s v="TV-G"/>
    <n v="1"/>
    <s v="Season"/>
    <s v="Action, Animation, Kids"/>
    <s v="Kids"/>
    <x v="15"/>
    <n v="1"/>
    <s v="2010s"/>
  </r>
  <r>
    <x v="6336"/>
    <s v="Movie"/>
    <s v="Chu Liuxiang: The Beginning"/>
    <n v="2021"/>
    <s v="18+"/>
    <n v="78"/>
    <s v="Minute"/>
    <s v="Action, Drama"/>
    <s v="Adult"/>
    <x v="43"/>
    <m/>
    <s v="2020s"/>
  </r>
  <r>
    <x v="6337"/>
    <s v="Movie"/>
    <s v="All About Sex"/>
    <n v="2021"/>
    <s v="18+"/>
    <n v="104"/>
    <s v="Minute"/>
    <s v="Comedy, Drama"/>
    <s v="Adult"/>
    <x v="16"/>
    <m/>
    <s v="2020s"/>
  </r>
  <r>
    <x v="6338"/>
    <s v="Movie"/>
    <s v="Virus Shark"/>
    <n v="2021"/>
    <s v="16+"/>
    <n v="74"/>
    <s v="Minute"/>
    <s v="Science Fiction"/>
    <s v="Teen"/>
    <x v="2"/>
    <m/>
    <s v="2020s"/>
  </r>
  <r>
    <x v="6339"/>
    <s v="Movie"/>
    <s v="Spirit of the Game"/>
    <n v="2016"/>
    <s v="PG"/>
    <n v="98"/>
    <s v="Minute"/>
    <s v="Drama, Faith and Spirituality, Special Interest"/>
    <s v="Teen"/>
    <x v="6"/>
    <m/>
    <s v="2010s"/>
  </r>
  <r>
    <x v="6340"/>
    <s v="Movie"/>
    <s v="Mars Needs Women"/>
    <n v="1968"/>
    <s v="18+"/>
    <n v="82"/>
    <s v="Minute"/>
    <s v="Horror, Science Fiction"/>
    <s v="Adult"/>
    <x v="113"/>
    <m/>
    <s v="1960s"/>
  </r>
  <r>
    <x v="6341"/>
    <s v="Movie"/>
    <s v="Let Me Fall"/>
    <n v="2021"/>
    <s v="16+"/>
    <n v="137"/>
    <s v="Minute"/>
    <s v="Drama"/>
    <s v="Teen"/>
    <x v="134"/>
    <m/>
    <s v="2020s"/>
  </r>
  <r>
    <x v="6342"/>
    <s v="Movie"/>
    <s v="Butchers"/>
    <n v="2021"/>
    <s v="16+"/>
    <n v="93"/>
    <s v="Minute"/>
    <s v="Drama, Horror, Suspense"/>
    <s v="Teen"/>
    <x v="11"/>
    <m/>
    <s v="2020s"/>
  </r>
  <r>
    <x v="6343"/>
    <s v="Movie"/>
    <s v="Born To Lead"/>
    <n v="2014"/>
    <s v="13+"/>
    <n v="57"/>
    <s v="Minute"/>
    <s v="Sports"/>
    <s v="Teen"/>
    <x v="67"/>
    <m/>
    <s v="2010s"/>
  </r>
  <r>
    <x v="6344"/>
    <s v="Movie"/>
    <s v="All at Sea"/>
    <n v="2021"/>
    <s v="13+"/>
    <n v="89"/>
    <s v="Minute"/>
    <s v="Comedy, Drama"/>
    <s v="Teen"/>
    <x v="34"/>
    <m/>
    <s v="2020s"/>
  </r>
  <r>
    <x v="6345"/>
    <s v="TV Show"/>
    <s v="Tooth &amp; Claw"/>
    <n v="2020"/>
    <s v="13+"/>
    <n v="1"/>
    <s v="Season"/>
    <s v="Action, Adventure, Sports"/>
    <s v="Teen"/>
    <x v="15"/>
    <n v="1"/>
    <s v="2020s"/>
  </r>
  <r>
    <x v="6346"/>
    <s v="Movie"/>
    <s v="Sunday Mornings"/>
    <n v="2021"/>
    <s v="13+"/>
    <n v="64"/>
    <s v="Minute"/>
    <s v="Comedy, Drama"/>
    <s v="Teen"/>
    <x v="52"/>
    <m/>
    <s v="2020s"/>
  </r>
  <r>
    <x v="6347"/>
    <s v="Movie"/>
    <s v="Godzone"/>
    <n v="2020"/>
    <s v="18+"/>
    <n v="58"/>
    <s v="Minute"/>
    <s v="Arthouse, Drama, Suspense"/>
    <s v="Adult"/>
    <x v="48"/>
    <m/>
    <s v="2020s"/>
  </r>
  <r>
    <x v="6348"/>
    <s v="Movie"/>
    <s v="Army of One"/>
    <n v="2016"/>
    <s v="R"/>
    <n v="93"/>
    <s v="Minute"/>
    <s v="Action, Comedy"/>
    <s v="Adult"/>
    <x v="11"/>
    <m/>
    <s v="2010s"/>
  </r>
  <r>
    <x v="6349"/>
    <s v="Movie"/>
    <s v="Under The Smoky Roof"/>
    <n v="2017"/>
    <s v="13+"/>
    <n v="111"/>
    <s v="Minute"/>
    <s v="Drama"/>
    <s v="Teen"/>
    <x v="38"/>
    <m/>
    <s v="2010s"/>
  </r>
  <r>
    <x v="6350"/>
    <s v="Movie"/>
    <s v="Transfert"/>
    <n v="2019"/>
    <s v="16+"/>
    <n v="97"/>
    <s v="Minute"/>
    <s v="Drama, Suspense"/>
    <s v="Teen"/>
    <x v="110"/>
    <m/>
    <s v="2010s"/>
  </r>
  <r>
    <x v="6351"/>
    <s v="Movie"/>
    <s v="The Shadows"/>
    <n v="2010"/>
    <s v="16+"/>
    <n v="83"/>
    <s v="Minute"/>
    <s v="Suspense"/>
    <s v="Teen"/>
    <x v="106"/>
    <m/>
    <s v="2010s"/>
  </r>
  <r>
    <x v="6352"/>
    <s v="Movie"/>
    <s v="The Porter Brothers"/>
    <n v="2016"/>
    <s v="16+"/>
    <n v="40"/>
    <s v="Minute"/>
    <s v="Action, Drama, Western"/>
    <s v="Teen"/>
    <x v="37"/>
    <m/>
    <s v="2010s"/>
  </r>
  <r>
    <x v="6353"/>
    <s v="Movie"/>
    <s v="The Intimidation Game"/>
    <n v="2021"/>
    <s v="18+"/>
    <n v="70"/>
    <s v="Minute"/>
    <s v="Drama, Suspense"/>
    <s v="Adult"/>
    <x v="61"/>
    <m/>
    <s v="2020s"/>
  </r>
  <r>
    <x v="6354"/>
    <s v="TV Show"/>
    <s v="Socially Distanced"/>
    <n v="2020"/>
    <s v="16+"/>
    <n v="1"/>
    <s v="Season"/>
    <s v="Comedy, Drama"/>
    <s v="Teen"/>
    <x v="15"/>
    <n v="1"/>
    <s v="2020s"/>
  </r>
  <r>
    <x v="6355"/>
    <s v="Movie"/>
    <s v="Sin"/>
    <n v="2021"/>
    <s v="18+"/>
    <n v="91"/>
    <s v="Minute"/>
    <s v="Horror"/>
    <s v="Adult"/>
    <x v="51"/>
    <m/>
    <s v="2020s"/>
  </r>
  <r>
    <x v="6356"/>
    <s v="Movie"/>
    <s v="Satru"/>
    <n v="2011"/>
    <s v="13+"/>
    <n v="159"/>
    <s v="Minute"/>
    <s v="Action, Drama"/>
    <s v="Teen"/>
    <x v="97"/>
    <m/>
    <s v="2010s"/>
  </r>
  <r>
    <x v="6357"/>
    <s v="Movie"/>
    <s v="Samar"/>
    <n v="2013"/>
    <s v="13+"/>
    <n v="137"/>
    <s v="Minute"/>
    <s v="Action, Suspense"/>
    <s v="Teen"/>
    <x v="134"/>
    <m/>
    <s v="2010s"/>
  </r>
  <r>
    <x v="6358"/>
    <s v="Movie"/>
    <s v="Raju Bhai"/>
    <n v="2007"/>
    <s v="16+"/>
    <n v="138"/>
    <s v="Minute"/>
    <s v="Romance"/>
    <s v="Teen"/>
    <x v="62"/>
    <m/>
    <s v="2000s"/>
  </r>
  <r>
    <x v="6359"/>
    <s v="Movie"/>
    <s v="Purgatory"/>
    <n v="1988"/>
    <s v="18+"/>
    <n v="93"/>
    <s v="Minute"/>
    <s v="Action, Drama"/>
    <s v="Adult"/>
    <x v="11"/>
    <m/>
    <s v="1980s"/>
  </r>
  <r>
    <x v="6360"/>
    <s v="Movie"/>
    <s v="Pinkfong! Baby Shark's Ultimate Collection"/>
    <n v="2021"/>
    <s v="G"/>
    <n v="26"/>
    <s v="Minute"/>
    <s v="Animation, Kids"/>
    <s v="Kids"/>
    <x v="109"/>
    <m/>
    <s v="2020s"/>
  </r>
  <r>
    <x v="6361"/>
    <s v="Movie"/>
    <s v="Pegasus"/>
    <n v="2019"/>
    <s v="13+"/>
    <n v="98"/>
    <s v="Minute"/>
    <s v="Comedy"/>
    <s v="Teen"/>
    <x v="6"/>
    <m/>
    <s v="2010s"/>
  </r>
  <r>
    <x v="6362"/>
    <s v="Movie"/>
    <s v="Painter"/>
    <n v="2020"/>
    <s v="16+"/>
    <n v="100"/>
    <s v="Minute"/>
    <s v="Drama, Suspense"/>
    <s v="Teen"/>
    <x v="63"/>
    <m/>
    <s v="2020s"/>
  </r>
  <r>
    <x v="6363"/>
    <s v="TV Show"/>
    <s v="Old Fashioned"/>
    <n v="2019"/>
    <s v="16+"/>
    <n v="1"/>
    <s v="Season"/>
    <s v="TV Shows"/>
    <s v="Teen"/>
    <x v="15"/>
    <n v="1"/>
    <s v="2010s"/>
  </r>
  <r>
    <x v="6364"/>
    <s v="Movie"/>
    <s v="Kaalidas"/>
    <n v="2019"/>
    <s v="13+"/>
    <n v="120"/>
    <s v="Minute"/>
    <s v="Drama, Suspense"/>
    <s v="Teen"/>
    <x v="108"/>
    <m/>
    <s v="2010s"/>
  </r>
  <r>
    <x v="6365"/>
    <s v="Movie"/>
    <s v="Ishtam"/>
    <n v="2012"/>
    <s v="13+"/>
    <n v="140"/>
    <s v="Minute"/>
    <s v="Romance"/>
    <s v="Teen"/>
    <x v="74"/>
    <m/>
    <s v="2010s"/>
  </r>
  <r>
    <x v="6366"/>
    <s v="Movie"/>
    <s v="Into the Waves"/>
    <n v="2017"/>
    <s v="18+"/>
    <n v="73"/>
    <s v="Minute"/>
    <s v="Drama"/>
    <s v="Adult"/>
    <x v="103"/>
    <m/>
    <s v="2010s"/>
  </r>
  <r>
    <x v="6367"/>
    <s v="Movie"/>
    <s v="Indigenous"/>
    <n v="2016"/>
    <s v="R"/>
    <n v="86"/>
    <s v="Minute"/>
    <s v="Horror"/>
    <s v="Adult"/>
    <x v="19"/>
    <m/>
    <s v="2010s"/>
  </r>
  <r>
    <x v="6368"/>
    <s v="Movie"/>
    <s v="Hillary"/>
    <n v="2016"/>
    <s v="18+"/>
    <n v="32"/>
    <s v="Minute"/>
    <s v="Comedy"/>
    <s v="Adult"/>
    <x v="94"/>
    <m/>
    <s v="2010s"/>
  </r>
  <r>
    <x v="6369"/>
    <s v="TV Show"/>
    <s v="Great Canal Journeys"/>
    <n v="2016"/>
    <s v="7+"/>
    <n v="4"/>
    <s v="Season"/>
    <s v="Documentary, Special Interest"/>
    <s v="Kids"/>
    <x v="15"/>
    <n v="4"/>
    <s v="2010s"/>
  </r>
  <r>
    <x v="6370"/>
    <s v="Movie"/>
    <s v="Garden Store Part 2: Deserter"/>
    <n v="2017"/>
    <s v="13+"/>
    <n v="111"/>
    <s v="Minute"/>
    <s v="Drama"/>
    <s v="Teen"/>
    <x v="38"/>
    <m/>
    <s v="2010s"/>
  </r>
  <r>
    <x v="6371"/>
    <s v="TV Show"/>
    <s v="Friendmates"/>
    <n v="2021"/>
    <s v="16+"/>
    <n v="1"/>
    <s v="Season"/>
    <s v="Comedy"/>
    <s v="Teen"/>
    <x v="15"/>
    <n v="1"/>
    <s v="2020s"/>
  </r>
  <r>
    <x v="6372"/>
    <s v="Movie"/>
    <s v="Doors Wide Open"/>
    <n v="2020"/>
    <s v="18+"/>
    <n v="79"/>
    <s v="Minute"/>
    <s v="Drama"/>
    <s v="Adult"/>
    <x v="73"/>
    <m/>
    <s v="2020s"/>
  </r>
  <r>
    <x v="6373"/>
    <s v="TV Show"/>
    <s v="Diff'rent Strokes"/>
    <n v="1986"/>
    <s v="TV-PG"/>
    <n v="8"/>
    <s v="Season"/>
    <s v="Comedy, Kids"/>
    <s v="Teen"/>
    <x v="15"/>
    <n v="8"/>
    <s v="1980s"/>
  </r>
  <r>
    <x v="6374"/>
    <s v="TV Show"/>
    <s v="Chasing Angel"/>
    <n v="2019"/>
    <s v="TV-14"/>
    <n v="1"/>
    <s v="Season"/>
    <s v="Romance, Suspense"/>
    <s v="Teen"/>
    <x v="15"/>
    <n v="1"/>
    <s v="2010s"/>
  </r>
  <r>
    <x v="6375"/>
    <s v="TV Show"/>
    <s v="Badanamu Stories"/>
    <n v="2021"/>
    <s v="ALL"/>
    <n v="1"/>
    <s v="Season"/>
    <s v="Animation, Kids"/>
    <s v="Kids"/>
    <x v="15"/>
    <n v="1"/>
    <s v="2020s"/>
  </r>
  <r>
    <x v="6376"/>
    <s v="Movie"/>
    <s v="A Kind Of Wonderful Thing"/>
    <n v="2021"/>
    <s v="18+"/>
    <n v="87"/>
    <s v="Minute"/>
    <s v="Comedy"/>
    <s v="Adult"/>
    <x v="8"/>
    <m/>
    <s v="2020s"/>
  </r>
  <r>
    <x v="6377"/>
    <s v="TV Show"/>
    <s v="227"/>
    <n v="1990"/>
    <s v="TV-PG"/>
    <n v="5"/>
    <s v="Season"/>
    <s v="Comedy"/>
    <s v="Teen"/>
    <x v="15"/>
    <n v="5"/>
    <s v="1990s"/>
  </r>
  <r>
    <x v="6378"/>
    <s v="Movie"/>
    <s v="18 Vayasu"/>
    <n v="2012"/>
    <s v="13+"/>
    <n v="151"/>
    <s v="Minute"/>
    <s v="Drama, Suspense"/>
    <s v="Teen"/>
    <x v="69"/>
    <m/>
    <s v="2010s"/>
  </r>
  <r>
    <x v="6379"/>
    <s v="Movie"/>
    <s v="We Still Kill the Old Way"/>
    <n v="1968"/>
    <s v="7+"/>
    <n v="93"/>
    <s v="Minute"/>
    <s v="Drama"/>
    <s v="Kids"/>
    <x v="11"/>
    <m/>
    <s v="1960s"/>
  </r>
  <r>
    <x v="6380"/>
    <s v="Movie"/>
    <s v="Vathikuchi"/>
    <n v="2013"/>
    <s v="ALL"/>
    <n v="136"/>
    <s v="Minute"/>
    <s v="Action, Romance"/>
    <s v="Kids"/>
    <x v="60"/>
    <m/>
    <s v="2010s"/>
  </r>
  <r>
    <x v="6381"/>
    <s v="Movie"/>
    <s v="Udhayam NH4"/>
    <n v="2013"/>
    <s v="ALL"/>
    <n v="120"/>
    <s v="Minute"/>
    <s v="Romance"/>
    <s v="Kids"/>
    <x v="108"/>
    <m/>
    <s v="2010s"/>
  </r>
  <r>
    <x v="6382"/>
    <s v="Movie"/>
    <s v="The Human Comedy"/>
    <n v="2017"/>
    <s v="13+"/>
    <n v="90"/>
    <s v="Minute"/>
    <s v="Comedy, Drama"/>
    <s v="Teen"/>
    <x v="56"/>
    <m/>
    <s v="2010s"/>
  </r>
  <r>
    <x v="6383"/>
    <s v="Movie"/>
    <s v="The Adventures of Major Miracle"/>
    <n v="2021"/>
    <s v="16+"/>
    <n v="71"/>
    <s v="Minute"/>
    <s v="Action"/>
    <s v="Teen"/>
    <x v="91"/>
    <m/>
    <s v="2020s"/>
  </r>
  <r>
    <x v="6384"/>
    <s v="Movie"/>
    <s v="Talak Talak Talak"/>
    <n v="2021"/>
    <s v="13+"/>
    <n v="110"/>
    <s v="Minute"/>
    <s v="Drama"/>
    <s v="Teen"/>
    <x v="1"/>
    <m/>
    <s v="2020s"/>
  </r>
  <r>
    <x v="6385"/>
    <s v="Movie"/>
    <s v="Slackers"/>
    <n v="2002"/>
    <s v="R"/>
    <n v="87"/>
    <s v="Minute"/>
    <s v="Comedy"/>
    <s v="Adult"/>
    <x v="8"/>
    <m/>
    <s v="2000s"/>
  </r>
  <r>
    <x v="6386"/>
    <s v="Movie"/>
    <s v="Shartu Gate"/>
    <n v="2018"/>
    <s v="13+"/>
    <n v="128"/>
    <s v="Minute"/>
    <s v="Comedy, Romance"/>
    <s v="Teen"/>
    <x v="126"/>
    <m/>
    <s v="2010s"/>
  </r>
  <r>
    <x v="6387"/>
    <s v="Movie"/>
    <s v="Nootrenbadhu"/>
    <n v="2011"/>
    <s v="ALL"/>
    <n v="134"/>
    <s v="Minute"/>
    <s v="Romance"/>
    <s v="Kids"/>
    <x v="137"/>
    <m/>
    <s v="2010s"/>
  </r>
  <r>
    <x v="6388"/>
    <s v="Movie"/>
    <s v="Marina"/>
    <n v="2012"/>
    <s v="ALL"/>
    <n v="132"/>
    <s v="Minute"/>
    <s v="Comedy, Drama"/>
    <s v="Kids"/>
    <x v="100"/>
    <m/>
    <s v="2010s"/>
  </r>
  <r>
    <x v="6389"/>
    <s v="Movie"/>
    <s v="Mankatha"/>
    <n v="2011"/>
    <s v="13+"/>
    <n v="154"/>
    <s v="Minute"/>
    <s v="Action, Suspense"/>
    <s v="Teen"/>
    <x v="125"/>
    <m/>
    <s v="2010s"/>
  </r>
  <r>
    <x v="6390"/>
    <s v="Movie"/>
    <s v="Magamuni"/>
    <n v="2019"/>
    <s v="13+"/>
    <n v="150"/>
    <s v="Minute"/>
    <s v="Drama"/>
    <s v="Teen"/>
    <x v="165"/>
    <m/>
    <s v="2010s"/>
  </r>
  <r>
    <x v="6391"/>
    <s v="Movie"/>
    <s v="Maayanadhi"/>
    <n v="2020"/>
    <s v="ALL"/>
    <n v="113"/>
    <s v="Minute"/>
    <s v="Romance"/>
    <s v="Kids"/>
    <x v="0"/>
    <m/>
    <s v="2020s"/>
  </r>
  <r>
    <x v="6392"/>
    <s v="Movie"/>
    <s v="Maayajaalam"/>
    <n v="2006"/>
    <s v="13+"/>
    <n v="138"/>
    <s v="Minute"/>
    <s v="Drama"/>
    <s v="Teen"/>
    <x v="62"/>
    <m/>
    <s v="2000s"/>
  </r>
  <r>
    <x v="6393"/>
    <s v="Movie"/>
    <s v="Kanna Laddu Thinna Aasaiya"/>
    <n v="2013"/>
    <s v="ALL"/>
    <n v="133"/>
    <s v="Minute"/>
    <s v="Comedy"/>
    <s v="Kids"/>
    <x v="127"/>
    <m/>
    <s v="2010s"/>
  </r>
  <r>
    <x v="6394"/>
    <s v="Movie"/>
    <s v="Kanchana"/>
    <n v="2011"/>
    <s v="13+"/>
    <n v="164"/>
    <s v="Minute"/>
    <s v="Comedy, Horror"/>
    <s v="Teen"/>
    <x v="102"/>
    <m/>
    <s v="2010s"/>
  </r>
  <r>
    <x v="6395"/>
    <s v="Movie"/>
    <s v="Kana Kandaen"/>
    <n v="2005"/>
    <s v="13+"/>
    <n v="161"/>
    <s v="Minute"/>
    <s v="Drama, Suspense"/>
    <s v="Teen"/>
    <x v="116"/>
    <m/>
    <s v="2000s"/>
  </r>
  <r>
    <x v="6396"/>
    <s v="Movie"/>
    <s v="Kadhalil Sodhappuvadhu Yeppadi"/>
    <n v="2012"/>
    <s v="ALL"/>
    <n v="122"/>
    <s v="Minute"/>
    <s v="Comedy"/>
    <s v="Kids"/>
    <x v="55"/>
    <m/>
    <s v="2010s"/>
  </r>
  <r>
    <x v="6397"/>
    <s v="TV Show"/>
    <s v="Jane and the Dragon"/>
    <n v="2006"/>
    <s v="TV-Y7"/>
    <n v="2"/>
    <s v="Season"/>
    <s v="Animation, Kids, Science Fiction"/>
    <s v="Kids"/>
    <x v="15"/>
    <n v="2"/>
    <s v="2000s"/>
  </r>
  <r>
    <x v="6398"/>
    <s v="Movie"/>
    <s v="Half Serious"/>
    <n v="2013"/>
    <s v="13+"/>
    <n v="122"/>
    <s v="Minute"/>
    <s v="Comedy"/>
    <s v="Teen"/>
    <x v="55"/>
    <m/>
    <s v="2010s"/>
  </r>
  <r>
    <x v="6399"/>
    <s v="Movie"/>
    <s v="Ganesapuram"/>
    <n v="2021"/>
    <s v="13+"/>
    <n v="144"/>
    <s v="Minute"/>
    <s v="Romance"/>
    <s v="Teen"/>
    <x v="133"/>
    <m/>
    <s v="2020s"/>
  </r>
  <r>
    <x v="6400"/>
    <s v="Movie"/>
    <s v="Flat No. 609"/>
    <n v="2018"/>
    <s v="13+"/>
    <n v="103"/>
    <s v="Minute"/>
    <s v="Horror"/>
    <s v="Teen"/>
    <x v="22"/>
    <m/>
    <s v="2010s"/>
  </r>
  <r>
    <x v="6401"/>
    <s v="Movie"/>
    <s v="Deiva Thirumagal"/>
    <n v="2011"/>
    <s v="ALL"/>
    <n v="160"/>
    <s v="Minute"/>
    <s v="Comedy, Drama"/>
    <s v="Kids"/>
    <x v="157"/>
    <m/>
    <s v="2010s"/>
  </r>
  <r>
    <x v="6402"/>
    <s v="Movie"/>
    <s v="David"/>
    <n v="2013"/>
    <s v="13+"/>
    <n v="122"/>
    <s v="Minute"/>
    <s v="Action"/>
    <s v="Teen"/>
    <x v="55"/>
    <m/>
    <s v="2010s"/>
  </r>
  <r>
    <x v="6403"/>
    <s v="Movie"/>
    <s v="Cheo"/>
    <n v="2019"/>
    <s v="13+"/>
    <n v="106"/>
    <s v="Minute"/>
    <s v="Drama, Special Interest"/>
    <s v="Teen"/>
    <x v="76"/>
    <m/>
    <s v="2010s"/>
  </r>
  <r>
    <x v="6404"/>
    <s v="Movie"/>
    <s v="Chandramukhi"/>
    <n v="2005"/>
    <s v="ALL"/>
    <n v="160"/>
    <s v="Minute"/>
    <s v="Comedy, Drama, Horror"/>
    <s v="Kids"/>
    <x v="157"/>
    <m/>
    <s v="2000s"/>
  </r>
  <r>
    <x v="6405"/>
    <s v="Movie"/>
    <s v="Champion Joe"/>
    <n v="1980"/>
    <s v="16+"/>
    <n v="153"/>
    <s v="Minute"/>
    <s v="Action, Drama, Sports"/>
    <s v="Teen"/>
    <x v="128"/>
    <m/>
    <s v="1980s"/>
  </r>
  <r>
    <x v="6406"/>
    <s v="Movie"/>
    <s v="Champion"/>
    <n v="2019"/>
    <s v="13+"/>
    <n v="103"/>
    <s v="Minute"/>
    <s v="Drama, Sports"/>
    <s v="Teen"/>
    <x v="22"/>
    <m/>
    <s v="2010s"/>
  </r>
  <r>
    <x v="6407"/>
    <s v="Movie"/>
    <s v="Carmen"/>
    <n v="2003"/>
    <s v="18+"/>
    <n v="115"/>
    <s v="Minute"/>
    <s v="Drama, Romance"/>
    <s v="Adult"/>
    <x v="47"/>
    <m/>
    <s v="2000s"/>
  </r>
  <r>
    <x v="6408"/>
    <s v="TV Show"/>
    <s v="Before Future Boy"/>
    <n v="2020"/>
    <s v="16+"/>
    <n v="1"/>
    <s v="Season"/>
    <s v="Comedy"/>
    <s v="Teen"/>
    <x v="15"/>
    <n v="1"/>
    <s v="2020s"/>
  </r>
  <r>
    <x v="6409"/>
    <s v="Movie"/>
    <s v="Wrong Fires For Right Hopes"/>
    <n v="2020"/>
    <s v="18+"/>
    <n v="18"/>
    <s v="Minute"/>
    <s v="Drama, Romance"/>
    <s v="Adult"/>
    <x v="23"/>
    <m/>
    <s v="2020s"/>
  </r>
  <r>
    <x v="6410"/>
    <s v="Movie"/>
    <s v="Woodfalls"/>
    <n v="2016"/>
    <s v="13+"/>
    <n v="74"/>
    <s v="Minute"/>
    <s v="Drama, Horror, Suspense"/>
    <s v="Teen"/>
    <x v="2"/>
    <m/>
    <s v="2010s"/>
  </r>
  <r>
    <x v="6411"/>
    <s v="Movie"/>
    <s v="White Zombie"/>
    <n v="1932"/>
    <s v="13+"/>
    <n v="66"/>
    <s v="Minute"/>
    <s v="Horror"/>
    <s v="Teen"/>
    <x v="95"/>
    <m/>
    <s v="1930s"/>
  </r>
  <r>
    <x v="6412"/>
    <s v="Movie"/>
    <s v="White Elephant"/>
    <n v="2021"/>
    <s v="13+"/>
    <n v="80"/>
    <s v="Minute"/>
    <s v="Comedy"/>
    <s v="Teen"/>
    <x v="105"/>
    <m/>
    <s v="2020s"/>
  </r>
  <r>
    <x v="6413"/>
    <s v="Movie"/>
    <s v="When We Are Right"/>
    <n v="2019"/>
    <s v="13+"/>
    <n v="35"/>
    <s v="Minute"/>
    <s v="Drama"/>
    <s v="Teen"/>
    <x v="120"/>
    <m/>
    <s v="2010s"/>
  </r>
  <r>
    <x v="6414"/>
    <s v="Movie"/>
    <s v="Tyger Tyger"/>
    <n v="2021"/>
    <s v="18+"/>
    <n v="92"/>
    <s v="Minute"/>
    <s v="Romance, Science Fiction, Western"/>
    <s v="Adult"/>
    <x v="9"/>
    <m/>
    <s v="2020s"/>
  </r>
  <r>
    <x v="6415"/>
    <s v="Movie"/>
    <s v="Transmigrate (The Troubled One)"/>
    <n v="2015"/>
    <s v="13+"/>
    <n v="99"/>
    <s v="Minute"/>
    <s v="Horror, Suspense"/>
    <s v="Teen"/>
    <x v="42"/>
    <m/>
    <s v="2010s"/>
  </r>
  <r>
    <x v="6416"/>
    <s v="Movie"/>
    <s v="Three Stooges: Family Album"/>
    <n v="1998"/>
    <s v="NR"/>
    <n v="28"/>
    <s v="Minute"/>
    <s v="Comedy, Documentary"/>
    <s v="Unknown"/>
    <x v="146"/>
    <m/>
    <s v="1990s"/>
  </r>
  <r>
    <x v="6417"/>
    <s v="Movie"/>
    <s v="Thom &amp; Dusty Go To Mexico"/>
    <n v="2015"/>
    <s v="13+"/>
    <n v="83"/>
    <s v="Minute"/>
    <s v="Comedy"/>
    <s v="Teen"/>
    <x v="106"/>
    <m/>
    <s v="2010s"/>
  </r>
  <r>
    <x v="6418"/>
    <s v="Movie"/>
    <s v="Things To Come"/>
    <n v="1936"/>
    <s v="16+"/>
    <n v="96"/>
    <s v="Minute"/>
    <s v="Drama"/>
    <s v="Teen"/>
    <x v="14"/>
    <m/>
    <s v="1930s"/>
  </r>
  <r>
    <x v="6419"/>
    <s v="TV Show"/>
    <s v="The Sun Is in You"/>
    <n v="2018"/>
    <s v="13+"/>
    <n v="1"/>
    <s v="Season"/>
    <s v="Drama, Romance"/>
    <s v="Teen"/>
    <x v="15"/>
    <n v="1"/>
    <s v="2010s"/>
  </r>
  <r>
    <x v="6420"/>
    <s v="Movie"/>
    <s v="The Stonecutter"/>
    <n v="2007"/>
    <s v="ALL"/>
    <n v="80"/>
    <s v="Minute"/>
    <s v="Drama"/>
    <s v="Kids"/>
    <x v="105"/>
    <m/>
    <s v="2000s"/>
  </r>
  <r>
    <x v="6421"/>
    <s v="Movie"/>
    <s v="The Red House"/>
    <n v="1947"/>
    <s v="13+"/>
    <n v="100"/>
    <s v="Minute"/>
    <s v="Drama, Suspense"/>
    <s v="Teen"/>
    <x v="63"/>
    <m/>
    <s v="1940s"/>
  </r>
  <r>
    <x v="6422"/>
    <s v="Movie"/>
    <s v="The Poisoning"/>
    <n v="2014"/>
    <s v="13+"/>
    <n v="85"/>
    <s v="Minute"/>
    <s v="Horror"/>
    <s v="Teen"/>
    <x v="35"/>
    <m/>
    <s v="2010s"/>
  </r>
  <r>
    <x v="6423"/>
    <s v="Movie"/>
    <s v="The Most Dangerous Game"/>
    <n v="1932"/>
    <s v="13+"/>
    <n v="62"/>
    <s v="Minute"/>
    <s v="Action"/>
    <s v="Teen"/>
    <x v="17"/>
    <m/>
    <s v="1930s"/>
  </r>
  <r>
    <x v="6424"/>
    <s v="Movie"/>
    <s v="The Last Movie"/>
    <n v="2012"/>
    <s v="13+"/>
    <n v="103"/>
    <s v="Minute"/>
    <s v="Arthouse, Drama, Suspense"/>
    <s v="Teen"/>
    <x v="22"/>
    <m/>
    <s v="2010s"/>
  </r>
  <r>
    <x v="6425"/>
    <s v="Movie"/>
    <s v="The Isle"/>
    <n v="2019"/>
    <s v="18+"/>
    <n v="96"/>
    <s v="Minute"/>
    <s v="Horror, Suspense"/>
    <s v="Adult"/>
    <x v="14"/>
    <m/>
    <s v="2010s"/>
  </r>
  <r>
    <x v="6426"/>
    <s v="TV Show"/>
    <s v="The Father"/>
    <n v="2015"/>
    <s v="13+"/>
    <n v="1"/>
    <s v="Season"/>
    <s v="Drama"/>
    <s v="Teen"/>
    <x v="15"/>
    <n v="1"/>
    <s v="2010s"/>
  </r>
  <r>
    <x v="6427"/>
    <s v="Movie"/>
    <s v="The Dread"/>
    <n v="2018"/>
    <s v="13+"/>
    <n v="67"/>
    <s v="Minute"/>
    <s v="Documentary, Special Interest"/>
    <s v="Teen"/>
    <x v="98"/>
    <m/>
    <s v="2010s"/>
  </r>
  <r>
    <x v="6428"/>
    <s v="Movie"/>
    <s v="The Devil to Pay"/>
    <n v="2020"/>
    <s v="16+"/>
    <n v="87"/>
    <s v="Minute"/>
    <s v="Suspense"/>
    <s v="Teen"/>
    <x v="8"/>
    <m/>
    <s v="2020s"/>
  </r>
  <r>
    <x v="6429"/>
    <s v="Movie"/>
    <s v="The Charnel House"/>
    <n v="2016"/>
    <s v="R"/>
    <n v="93"/>
    <s v="Minute"/>
    <s v="Horror, Suspense"/>
    <s v="Adult"/>
    <x v="11"/>
    <m/>
    <s v="2010s"/>
  </r>
  <r>
    <x v="6430"/>
    <s v="Movie"/>
    <s v="The Calm After The Storm"/>
    <n v="2021"/>
    <s v="13+"/>
    <n v="41"/>
    <s v="Minute"/>
    <s v="Action, Comedy, Drama"/>
    <s v="Teen"/>
    <x v="141"/>
    <m/>
    <s v="2020s"/>
  </r>
  <r>
    <x v="6431"/>
    <s v="Movie"/>
    <s v="Tequila Flavored Cigarettes"/>
    <n v="2021"/>
    <s v="16+"/>
    <n v="77"/>
    <s v="Minute"/>
    <s v="Comedy, Drama"/>
    <s v="Teen"/>
    <x v="44"/>
    <m/>
    <s v="2020s"/>
  </r>
  <r>
    <x v="6432"/>
    <s v="Movie"/>
    <s v="Tambyacha Vishnubala"/>
    <n v="2011"/>
    <s v="13+"/>
    <n v="157"/>
    <s v="Minute"/>
    <s v="Drama"/>
    <s v="Teen"/>
    <x v="82"/>
    <m/>
    <s v="2010s"/>
  </r>
  <r>
    <x v="6433"/>
    <s v="TV Show"/>
    <s v="Tales From the Stranger Side"/>
    <n v="2021"/>
    <s v="16+"/>
    <n v="1"/>
    <s v="Season"/>
    <s v="Suspense"/>
    <s v="Teen"/>
    <x v="15"/>
    <n v="1"/>
    <s v="2020s"/>
  </r>
  <r>
    <x v="6434"/>
    <s v="Movie"/>
    <s v="Super Hot"/>
    <n v="2021"/>
    <s v="16+"/>
    <n v="82"/>
    <s v="Minute"/>
    <s v="Horror"/>
    <s v="Teen"/>
    <x v="113"/>
    <m/>
    <s v="2020s"/>
  </r>
  <r>
    <x v="6435"/>
    <s v="Movie"/>
    <s v="Sundarapandian"/>
    <n v="2012"/>
    <s v="ALL"/>
    <n v="147"/>
    <s v="Minute"/>
    <s v="Action, Comedy, Drama"/>
    <s v="Kids"/>
    <x v="142"/>
    <m/>
    <s v="2010s"/>
  </r>
  <r>
    <x v="6436"/>
    <s v="Movie"/>
    <s v="Sri Rama Rajyam"/>
    <n v="2011"/>
    <s v="ALL"/>
    <n v="162"/>
    <s v="Minute"/>
    <s v="Drama"/>
    <s v="Kids"/>
    <x v="140"/>
    <m/>
    <s v="2010s"/>
  </r>
  <r>
    <x v="6437"/>
    <s v="Movie"/>
    <s v="Speak or be Silent"/>
    <n v="2021"/>
    <s v="18+"/>
    <n v="72"/>
    <s v="Minute"/>
    <s v="Action, Drama"/>
    <s v="Adult"/>
    <x v="88"/>
    <m/>
    <s v="2020s"/>
  </r>
  <r>
    <x v="6438"/>
    <s v="TV Show"/>
    <s v="Snowy River: The McGregor Saga"/>
    <n v="1998"/>
    <s v="TV-PG"/>
    <n v="4"/>
    <s v="Season"/>
    <s v="Drama, Western"/>
    <s v="Teen"/>
    <x v="15"/>
    <n v="4"/>
    <s v="1990s"/>
  </r>
  <r>
    <x v="6439"/>
    <s v="Movie"/>
    <s v="Singam123"/>
    <n v="2015"/>
    <s v="13+"/>
    <n v="88"/>
    <s v="Minute"/>
    <s v="Action, Comedy"/>
    <s v="Teen"/>
    <x v="10"/>
    <m/>
    <s v="2010s"/>
  </r>
  <r>
    <x v="6440"/>
    <s v="Movie"/>
    <s v="Sideboob"/>
    <n v="2018"/>
    <s v="18+"/>
    <n v="90"/>
    <s v="Minute"/>
    <s v="Comedy"/>
    <s v="Adult"/>
    <x v="56"/>
    <m/>
    <s v="2010s"/>
  </r>
  <r>
    <x v="6441"/>
    <s v="Movie"/>
    <s v="Satan's Triangle"/>
    <n v="1975"/>
    <s v="13+"/>
    <n v="74"/>
    <s v="Minute"/>
    <s v="Drama, Suspense"/>
    <s v="Teen"/>
    <x v="2"/>
    <m/>
    <s v="1970s"/>
  </r>
  <r>
    <x v="6442"/>
    <s v="Movie"/>
    <s v="Saattai"/>
    <n v="2012"/>
    <s v="ALL"/>
    <n v="133"/>
    <s v="Minute"/>
    <s v="Romance"/>
    <s v="Kids"/>
    <x v="127"/>
    <m/>
    <s v="2010s"/>
  </r>
  <r>
    <x v="6443"/>
    <s v="Movie"/>
    <s v="Rising Free"/>
    <n v="2019"/>
    <s v="PG"/>
    <n v="96"/>
    <s v="Minute"/>
    <s v="Drama, Special Interest"/>
    <s v="Teen"/>
    <x v="14"/>
    <m/>
    <s v="2010s"/>
  </r>
  <r>
    <x v="6444"/>
    <s v="Movie"/>
    <s v="Rise"/>
    <n v="2014"/>
    <s v="16+"/>
    <n v="93"/>
    <s v="Minute"/>
    <s v="Action, Drama"/>
    <s v="Teen"/>
    <x v="11"/>
    <m/>
    <s v="2010s"/>
  </r>
  <r>
    <x v="6445"/>
    <s v="Movie"/>
    <s v="Red Gold"/>
    <n v="2014"/>
    <s v="16+"/>
    <n v="70"/>
    <s v="Minute"/>
    <s v="Drama, Suspense"/>
    <s v="Teen"/>
    <x v="61"/>
    <m/>
    <s v="2010s"/>
  </r>
  <r>
    <x v="6446"/>
    <s v="Movie"/>
    <s v="Ramu"/>
    <n v="1966"/>
    <s v="ALL"/>
    <n v="149"/>
    <s v="Minute"/>
    <s v="Drama"/>
    <s v="Kids"/>
    <x v="70"/>
    <m/>
    <s v="1960s"/>
  </r>
  <r>
    <x v="6447"/>
    <s v="TV Show"/>
    <s v="Pink - Love of Girls"/>
    <n v="2021"/>
    <s v="16+"/>
    <n v="1"/>
    <s v="Season"/>
    <s v="Drama, LGBTQ, Romance"/>
    <s v="Teen"/>
    <x v="15"/>
    <n v="1"/>
    <s v="2020s"/>
  </r>
  <r>
    <x v="6448"/>
    <s v="Movie"/>
    <s v="Penn"/>
    <n v="1954"/>
    <s v="ALL"/>
    <n v="174"/>
    <s v="Minute"/>
    <s v="Comedy, Drama"/>
    <s v="Kids"/>
    <x v="132"/>
    <m/>
    <s v="1950s"/>
  </r>
  <r>
    <x v="6449"/>
    <s v="Movie"/>
    <s v="Papaya"/>
    <n v="2019"/>
    <s v="ALL"/>
    <n v="12"/>
    <s v="Minute"/>
    <s v="Drama"/>
    <s v="Kids"/>
    <x v="164"/>
    <m/>
    <s v="2010s"/>
  </r>
  <r>
    <x v="6450"/>
    <s v="Movie"/>
    <s v="Oru Nadigaiyin Vaakkumoolam"/>
    <n v="2012"/>
    <s v="13+"/>
    <n v="141"/>
    <s v="Minute"/>
    <s v="Drama"/>
    <s v="Teen"/>
    <x v="71"/>
    <m/>
    <s v="2010s"/>
  </r>
  <r>
    <x v="6451"/>
    <s v="Movie"/>
    <s v="Night Tide"/>
    <n v="1961"/>
    <s v="13+"/>
    <n v="85"/>
    <s v="Minute"/>
    <s v="Horror"/>
    <s v="Teen"/>
    <x v="35"/>
    <m/>
    <s v="1960s"/>
  </r>
  <r>
    <x v="6452"/>
    <s v="Movie"/>
    <s v="Night Kaleidoscope"/>
    <n v="2017"/>
    <s v="18+"/>
    <n v="83"/>
    <s v="Minute"/>
    <s v="Horror"/>
    <s v="Adult"/>
    <x v="106"/>
    <m/>
    <s v="2010s"/>
  </r>
  <r>
    <x v="6453"/>
    <s v="Movie"/>
    <s v="Naanum Oru Penn"/>
    <n v="1963"/>
    <s v="ALL"/>
    <n v="155"/>
    <s v="Minute"/>
    <s v="Drama"/>
    <s v="Kids"/>
    <x v="143"/>
    <m/>
    <s v="1960s"/>
  </r>
  <r>
    <x v="6454"/>
    <s v="Movie"/>
    <s v="My Prince Edward"/>
    <n v="2020"/>
    <s v="16+"/>
    <n v="93"/>
    <s v="Minute"/>
    <s v="Arthouse, Comedy, Drama"/>
    <s v="Teen"/>
    <x v="11"/>
    <m/>
    <s v="2020s"/>
  </r>
  <r>
    <x v="6455"/>
    <s v="Movie"/>
    <s v="Music"/>
    <n v="2021"/>
    <s v="PG-13"/>
    <n v="107"/>
    <s v="Minute"/>
    <s v="Arts, Entertainment, and Culture, Drama"/>
    <s v="Teen"/>
    <x v="79"/>
    <m/>
    <s v="2020s"/>
  </r>
  <r>
    <x v="6456"/>
    <s v="Movie"/>
    <s v="Mundaasupatti"/>
    <n v="2014"/>
    <s v="ALL"/>
    <n v="140"/>
    <s v="Minute"/>
    <s v="Comedy"/>
    <s v="Kids"/>
    <x v="74"/>
    <m/>
    <s v="2010s"/>
  </r>
  <r>
    <x v="6457"/>
    <s v="Movie"/>
    <s v="MOTH"/>
    <n v="2021"/>
    <s v="16+"/>
    <n v="84"/>
    <s v="Minute"/>
    <s v="Action, Drama"/>
    <s v="Teen"/>
    <x v="30"/>
    <m/>
    <s v="2020s"/>
  </r>
  <r>
    <x v="6458"/>
    <s v="Movie"/>
    <s v="Moon Point"/>
    <n v="2011"/>
    <s v="13+"/>
    <n v="83"/>
    <s v="Minute"/>
    <s v="Comedy"/>
    <s v="Teen"/>
    <x v="106"/>
    <m/>
    <s v="2010s"/>
  </r>
  <r>
    <x v="6459"/>
    <s v="TV Show"/>
    <s v="Modern Love"/>
    <n v="2021"/>
    <s v="16+"/>
    <n v="2"/>
    <s v="Season"/>
    <s v="Comedy, Drama, Romance"/>
    <s v="Teen"/>
    <x v="15"/>
    <n v="2"/>
    <s v="2020s"/>
  </r>
  <r>
    <x v="6460"/>
    <s v="Movie"/>
    <s v="Meet John Doe"/>
    <n v="1941"/>
    <s v="16+"/>
    <n v="117"/>
    <s v="Minute"/>
    <s v="Comedy, Drama"/>
    <s v="Teen"/>
    <x v="144"/>
    <m/>
    <s v="1940s"/>
  </r>
  <r>
    <x v="6461"/>
    <s v="Movie"/>
    <s v="Mambo Man"/>
    <n v="2020"/>
    <s v="16+"/>
    <n v="83"/>
    <s v="Minute"/>
    <s v="Arthouse, Drama"/>
    <s v="Teen"/>
    <x v="106"/>
    <m/>
    <s v="2020s"/>
  </r>
  <r>
    <x v="6462"/>
    <s v="Movie"/>
    <s v="Losing Hope"/>
    <n v="2021"/>
    <s v="18+"/>
    <n v="65"/>
    <s v="Minute"/>
    <s v="Drama, Kids"/>
    <s v="Adult"/>
    <x v="58"/>
    <m/>
    <s v="2020s"/>
  </r>
  <r>
    <x v="6463"/>
    <s v="Movie"/>
    <s v="Lo and Behold, Reveries of the Connected World"/>
    <n v="2016"/>
    <s v="PG-13"/>
    <n v="98"/>
    <s v="Minute"/>
    <s v="Documentary"/>
    <s v="Teen"/>
    <x v="6"/>
    <m/>
    <s v="2010s"/>
  </r>
  <r>
    <x v="6464"/>
    <s v="TV Show"/>
    <s v="La Familia"/>
    <n v="2021"/>
    <s v="TV-G"/>
    <n v="1"/>
    <s v="Season"/>
    <s v="Sports"/>
    <s v="Kids"/>
    <x v="15"/>
    <n v="1"/>
    <s v="2020s"/>
  </r>
  <r>
    <x v="6465"/>
    <s v="Movie"/>
    <s v="Kuzhandaiyum Deivamum"/>
    <n v="1965"/>
    <s v="ALL"/>
    <n v="165"/>
    <s v="Minute"/>
    <s v="Drama, Kids"/>
    <s v="Kids"/>
    <x v="171"/>
    <m/>
    <s v="1960s"/>
  </r>
  <r>
    <x v="6466"/>
    <s v="Movie"/>
    <s v="Killing Byron Bravo"/>
    <n v="2021"/>
    <s v="16+"/>
    <n v="144"/>
    <s v="Minute"/>
    <s v="Drama, Suspense"/>
    <s v="Teen"/>
    <x v="133"/>
    <m/>
    <s v="2020s"/>
  </r>
  <r>
    <x v="6467"/>
    <s v="Movie"/>
    <s v="KevCoin: The Movie"/>
    <n v="2019"/>
    <s v="16+"/>
    <n v="81"/>
    <s v="Minute"/>
    <s v="Comedy"/>
    <s v="Teen"/>
    <x v="93"/>
    <m/>
    <s v="2010s"/>
  </r>
  <r>
    <x v="6468"/>
    <s v="Movie"/>
    <s v="Jacob's Hammer"/>
    <n v="2016"/>
    <s v="13+"/>
    <n v="77"/>
    <s v="Minute"/>
    <s v="Horror"/>
    <s v="Teen"/>
    <x v="44"/>
    <m/>
    <s v="2010s"/>
  </r>
  <r>
    <x v="6469"/>
    <s v="Movie"/>
    <s v="Intersect"/>
    <n v="2020"/>
    <s v="16+"/>
    <n v="119"/>
    <s v="Minute"/>
    <s v="Drama, Science Fiction"/>
    <s v="Teen"/>
    <x v="129"/>
    <m/>
    <s v="2020s"/>
  </r>
  <r>
    <x v="6470"/>
    <s v="Movie"/>
    <s v="Intern"/>
    <n v="2000"/>
    <s v="R"/>
    <n v="93"/>
    <s v="Minute"/>
    <s v="Comedy"/>
    <s v="Adult"/>
    <x v="11"/>
    <m/>
    <s v="2000s"/>
  </r>
  <r>
    <x v="6471"/>
    <s v="Movie"/>
    <s v="In the Year 2889"/>
    <n v="1967"/>
    <s v="13+"/>
    <n v="80"/>
    <s v="Minute"/>
    <s v="Horror, Science Fiction"/>
    <s v="Teen"/>
    <x v="105"/>
    <m/>
    <s v="1960s"/>
  </r>
  <r>
    <x v="6472"/>
    <s v="Movie"/>
    <s v="In Order of Disappearance [English Subtitled]"/>
    <n v="2014"/>
    <s v="R"/>
    <n v="117"/>
    <s v="Minute"/>
    <s v="Action"/>
    <s v="Adult"/>
    <x v="144"/>
    <m/>
    <s v="2010s"/>
  </r>
  <r>
    <x v="6473"/>
    <s v="Movie"/>
    <s v="Imperial Venus"/>
    <n v="1962"/>
    <s v="13+"/>
    <n v="122"/>
    <s v="Minute"/>
    <s v="Drama, Romance"/>
    <s v="Teen"/>
    <x v="55"/>
    <m/>
    <s v="1960s"/>
  </r>
  <r>
    <x v="6474"/>
    <s v="Movie"/>
    <s v="I Am Joe"/>
    <n v="2016"/>
    <s v="13+"/>
    <n v="71"/>
    <s v="Minute"/>
    <s v="Action, Adventure, Science Fiction"/>
    <s v="Teen"/>
    <x v="91"/>
    <m/>
    <s v="2010s"/>
  </r>
  <r>
    <x v="6475"/>
    <s v="TV Show"/>
    <s v="Hostel Daze (4K UHD)"/>
    <n v="2021"/>
    <s v="16+"/>
    <n v="2"/>
    <s v="Season"/>
    <s v="Comedy, Drama"/>
    <s v="Teen"/>
    <x v="15"/>
    <n v="2"/>
    <s v="2020s"/>
  </r>
  <r>
    <x v="6476"/>
    <s v="TV Show"/>
    <s v="Hostel Daze"/>
    <n v="2021"/>
    <s v="16+"/>
    <n v="2"/>
    <s v="Season"/>
    <s v="Comedy, Drama"/>
    <s v="Teen"/>
    <x v="15"/>
    <n v="2"/>
    <s v="2020s"/>
  </r>
  <r>
    <x v="6477"/>
    <s v="Movie"/>
    <s v="Honeymoon From Hell"/>
    <n v="2016"/>
    <s v="NR"/>
    <n v="90"/>
    <s v="Minute"/>
    <s v="Suspense"/>
    <s v="Unknown"/>
    <x v="56"/>
    <m/>
    <s v="2010s"/>
  </r>
  <r>
    <x v="6478"/>
    <s v="Movie"/>
    <s v="Her Name Was Christa"/>
    <n v="2020"/>
    <s v="18+"/>
    <n v="120"/>
    <s v="Minute"/>
    <s v="Horror, Romance"/>
    <s v="Adult"/>
    <x v="108"/>
    <m/>
    <s v="2020s"/>
  </r>
  <r>
    <x v="6479"/>
    <s v="Movie"/>
    <s v="Gowdru Hotel"/>
    <n v="2017"/>
    <s v="13+"/>
    <n v="112"/>
    <s v="Minute"/>
    <s v="Comedy, Drama, Romance"/>
    <s v="Teen"/>
    <x v="86"/>
    <m/>
    <s v="2010s"/>
  </r>
  <r>
    <x v="6480"/>
    <s v="Movie"/>
    <s v="Forward. Side. Close!"/>
    <n v="2016"/>
    <s v="13+"/>
    <n v="103"/>
    <s v="Minute"/>
    <s v="Comedy, Drama"/>
    <s v="Teen"/>
    <x v="22"/>
    <m/>
    <s v="2010s"/>
  </r>
  <r>
    <x v="6481"/>
    <s v="Movie"/>
    <s v="Forbidden Wish"/>
    <n v="2021"/>
    <s v="16+"/>
    <n v="103"/>
    <s v="Minute"/>
    <s v="Drama, Special Interest"/>
    <s v="Teen"/>
    <x v="22"/>
    <m/>
    <s v="2020s"/>
  </r>
  <r>
    <x v="6482"/>
    <s v="Movie"/>
    <s v="For Ever and Ever"/>
    <n v="2017"/>
    <s v="16+"/>
    <n v="80"/>
    <s v="Minute"/>
    <s v="Drama, Horror"/>
    <s v="Teen"/>
    <x v="105"/>
    <m/>
    <s v="2010s"/>
  </r>
  <r>
    <x v="6483"/>
    <s v="TV Show"/>
    <s v="Fleabag Monkeyface"/>
    <n v="2011"/>
    <s v="7+"/>
    <n v="1"/>
    <s v="Season"/>
    <s v="Animation, Comedy, Kids"/>
    <s v="Kids"/>
    <x v="15"/>
    <n v="1"/>
    <s v="2010s"/>
  </r>
  <r>
    <x v="6484"/>
    <s v="Movie"/>
    <s v="Fear of Clowns"/>
    <n v="2002"/>
    <s v="R"/>
    <n v="107"/>
    <s v="Minute"/>
    <s v="Horror"/>
    <s v="Adult"/>
    <x v="79"/>
    <m/>
    <s v="2000s"/>
  </r>
  <r>
    <x v="6485"/>
    <s v="Movie"/>
    <s v="Far Too Personal"/>
    <n v="2020"/>
    <s v="16+"/>
    <n v="103"/>
    <s v="Minute"/>
    <s v="Comedy, Drama"/>
    <s v="Teen"/>
    <x v="22"/>
    <m/>
    <s v="2020s"/>
  </r>
  <r>
    <x v="6486"/>
    <s v="Movie"/>
    <s v="F-Stops"/>
    <n v="2021"/>
    <s v="18+"/>
    <n v="89"/>
    <s v="Minute"/>
    <s v="Comedy, Drama"/>
    <s v="Adult"/>
    <x v="34"/>
    <m/>
    <s v="2020s"/>
  </r>
  <r>
    <x v="6487"/>
    <s v="Movie"/>
    <s v="Every Single Someone"/>
    <n v="2021"/>
    <s v="13+"/>
    <n v="86"/>
    <s v="Minute"/>
    <s v="Horror, Suspense"/>
    <s v="Teen"/>
    <x v="19"/>
    <m/>
    <s v="2020s"/>
  </r>
  <r>
    <x v="6488"/>
    <s v="Movie"/>
    <s v="Europa Report"/>
    <n v="2013"/>
    <s v="PG-13"/>
    <n v="90"/>
    <s v="Minute"/>
    <s v="Drama, Science Fiction, Suspense"/>
    <s v="Teen"/>
    <x v="56"/>
    <m/>
    <s v="2010s"/>
  </r>
  <r>
    <x v="6489"/>
    <s v="Movie"/>
    <s v="Erica Rhodes: La Vie en Rhodes"/>
    <n v="2021"/>
    <s v="18+"/>
    <n v="61"/>
    <s v="Minute"/>
    <s v="Arts, Entertainment, and Culture, Comedy"/>
    <s v="Adult"/>
    <x v="104"/>
    <m/>
    <s v="2020s"/>
  </r>
  <r>
    <x v="6490"/>
    <s v="Movie"/>
    <s v="Edge Of Dawn"/>
    <n v="2016"/>
    <s v="13+"/>
    <n v="106"/>
    <s v="Minute"/>
    <s v="Adventure, Suspense"/>
    <s v="Teen"/>
    <x v="76"/>
    <m/>
    <s v="2010s"/>
  </r>
  <r>
    <x v="6491"/>
    <s v="TV Show"/>
    <s v="Double Solid Love"/>
    <n v="2016"/>
    <s v="13+"/>
    <n v="1"/>
    <s v="Season"/>
    <s v="TV Shows"/>
    <s v="Teen"/>
    <x v="15"/>
    <n v="1"/>
    <s v="2010s"/>
  </r>
  <r>
    <x v="6492"/>
    <s v="Movie"/>
    <s v="Dance Academy: The Comeback"/>
    <n v="2018"/>
    <s v="16+"/>
    <n v="100"/>
    <s v="Minute"/>
    <s v="Kids"/>
    <s v="Teen"/>
    <x v="63"/>
    <m/>
    <s v="2010s"/>
  </r>
  <r>
    <x v="6493"/>
    <s v="Movie"/>
    <s v="Daddy Issues"/>
    <n v="2021"/>
    <s v="18+"/>
    <n v="127"/>
    <s v="Minute"/>
    <s v="Comedy"/>
    <s v="Adult"/>
    <x v="96"/>
    <m/>
    <s v="2020s"/>
  </r>
  <r>
    <x v="6494"/>
    <s v="Movie"/>
    <s v="Celebrity Crush"/>
    <n v="2021"/>
    <s v="18+"/>
    <n v="78"/>
    <s v="Minute"/>
    <s v="Comedy, Horror"/>
    <s v="Adult"/>
    <x v="43"/>
    <m/>
    <s v="2020s"/>
  </r>
  <r>
    <x v="6495"/>
    <s v="Movie"/>
    <s v="Camille Vol.1"/>
    <n v="2021"/>
    <s v="18+"/>
    <n v="92"/>
    <s v="Minute"/>
    <s v="Action, Arts, Entertainment, and Culture, Drama"/>
    <s v="Adult"/>
    <x v="9"/>
    <m/>
    <s v="2020s"/>
  </r>
  <r>
    <x v="6496"/>
    <s v="TV Show"/>
    <s v="Cafe Midnight"/>
    <n v="2021"/>
    <s v="13+"/>
    <n v="3"/>
    <s v="Season"/>
    <s v="TV Shows"/>
    <s v="Teen"/>
    <x v="15"/>
    <n v="3"/>
    <s v="2020s"/>
  </r>
  <r>
    <x v="6497"/>
    <s v="Movie"/>
    <s v="Buck Run"/>
    <n v="2021"/>
    <s v="18+"/>
    <n v="83"/>
    <s v="Minute"/>
    <s v="Drama"/>
    <s v="Adult"/>
    <x v="106"/>
    <m/>
    <s v="2020s"/>
  </r>
  <r>
    <x v="6498"/>
    <s v="Movie"/>
    <s v="Brina"/>
    <n v="2021"/>
    <s v="18+"/>
    <n v="90"/>
    <s v="Minute"/>
    <s v="Drama"/>
    <s v="Adult"/>
    <x v="56"/>
    <m/>
    <s v="2020s"/>
  </r>
  <r>
    <x v="6499"/>
    <s v="TV Show"/>
    <s v="Brain Candy TV - Educational Videos for Kids"/>
    <n v="2021"/>
    <s v="ALL"/>
    <n v="4"/>
    <s v="Season"/>
    <s v="Kids"/>
    <s v="Kids"/>
    <x v="15"/>
    <n v="4"/>
    <s v="2020s"/>
  </r>
  <r>
    <x v="6500"/>
    <s v="Movie"/>
    <s v="B. A. Pass"/>
    <n v="2013"/>
    <s v="18+"/>
    <n v="99"/>
    <s v="Minute"/>
    <s v="Drama"/>
    <s v="Adult"/>
    <x v="42"/>
    <m/>
    <s v="2010s"/>
  </r>
  <r>
    <x v="6501"/>
    <s v="Movie"/>
    <s v="Arya Surya"/>
    <n v="2013"/>
    <s v="ALL"/>
    <n v="124"/>
    <s v="Minute"/>
    <s v="Romance"/>
    <s v="Kids"/>
    <x v="118"/>
    <m/>
    <s v="2010s"/>
  </r>
  <r>
    <x v="6502"/>
    <s v="Movie"/>
    <s v="Annai"/>
    <n v="1962"/>
    <s v="ALL"/>
    <n v="149"/>
    <s v="Minute"/>
    <s v="Drama"/>
    <s v="Kids"/>
    <x v="70"/>
    <m/>
    <s v="1960s"/>
  </r>
  <r>
    <x v="6503"/>
    <s v="Movie"/>
    <s v="An Evening in Paris"/>
    <n v="1967"/>
    <s v="ALL"/>
    <n v="153"/>
    <s v="Minute"/>
    <s v="Romance, Suspense"/>
    <s v="Kids"/>
    <x v="128"/>
    <m/>
    <s v="1960s"/>
  </r>
  <r>
    <x v="6504"/>
    <s v="Movie"/>
    <s v="Amma"/>
    <n v="1982"/>
    <s v="18+"/>
    <n v="132"/>
    <s v="Minute"/>
    <s v="Drama"/>
    <s v="Adult"/>
    <x v="100"/>
    <m/>
    <s v="1980s"/>
  </r>
  <r>
    <x v="6505"/>
    <s v="TV Show"/>
    <s v="American Commando"/>
    <n v="1988"/>
    <s v="16+"/>
    <n v="1"/>
    <s v="Season"/>
    <s v="Action"/>
    <s v="Teen"/>
    <x v="15"/>
    <n v="1"/>
    <s v="1980s"/>
  </r>
  <r>
    <x v="6506"/>
    <s v="Movie"/>
    <s v="Alone With Her Dreams"/>
    <n v="2020"/>
    <s v="18+"/>
    <n v="100"/>
    <s v="Minute"/>
    <s v="Arthouse, Drama"/>
    <s v="Adult"/>
    <x v="63"/>
    <m/>
    <s v="2020s"/>
  </r>
  <r>
    <x v="6507"/>
    <s v="Movie"/>
    <s v="Acapulco Gold"/>
    <n v="1976"/>
    <s v="13+"/>
    <n v="88"/>
    <s v="Minute"/>
    <s v="Action, Drama, Suspense"/>
    <s v="Teen"/>
    <x v="10"/>
    <m/>
    <s v="1970s"/>
  </r>
  <r>
    <x v="6508"/>
    <s v="Movie"/>
    <s v="Abducted: The Jocelyn Shaker Story"/>
    <n v="2016"/>
    <s v="NR"/>
    <n v="87"/>
    <s v="Minute"/>
    <s v="Suspense"/>
    <s v="Unknown"/>
    <x v="8"/>
    <m/>
    <s v="2010s"/>
  </r>
  <r>
    <x v="6509"/>
    <s v="Movie"/>
    <s v="A Werewolf In England"/>
    <n v="2021"/>
    <s v="18+"/>
    <n v="85"/>
    <s v="Minute"/>
    <s v="Horror"/>
    <s v="Adult"/>
    <x v="35"/>
    <m/>
    <s v="2020s"/>
  </r>
  <r>
    <x v="6510"/>
    <s v="Movie"/>
    <s v="A State of Mind"/>
    <n v="2021"/>
    <s v="18+"/>
    <n v="89"/>
    <s v="Minute"/>
    <s v="Drama, Special Interest"/>
    <s v="Adult"/>
    <x v="34"/>
    <m/>
    <s v="2020s"/>
  </r>
  <r>
    <x v="6511"/>
    <s v="Movie"/>
    <s v="A Dog Barking at the Moon"/>
    <n v="2019"/>
    <s v="16+"/>
    <n v="108"/>
    <s v="Minute"/>
    <s v="Drama, LGBTQ, Suspense"/>
    <s v="Teen"/>
    <x v="80"/>
    <m/>
    <s v="2010s"/>
  </r>
  <r>
    <x v="6512"/>
    <s v="Movie"/>
    <s v="4X4"/>
    <n v="2021"/>
    <s v="16+"/>
    <n v="92"/>
    <s v="Minute"/>
    <s v="Horror, Suspense"/>
    <s v="Teen"/>
    <x v="9"/>
    <m/>
    <s v="2020s"/>
  </r>
  <r>
    <x v="6513"/>
    <s v="Movie"/>
    <s v="2nd Chances"/>
    <n v="2021"/>
    <s v="13+"/>
    <n v="79"/>
    <s v="Minute"/>
    <s v="Drama, Kids, Special Interest"/>
    <s v="Teen"/>
    <x v="73"/>
    <m/>
    <s v="2020s"/>
  </r>
  <r>
    <x v="6514"/>
    <s v="Movie"/>
    <s v="Zabardast"/>
    <n v="2007"/>
    <s v="ALL"/>
    <n v="142"/>
    <s v="Minute"/>
    <s v="Arts, Entertainment, and Culture"/>
    <s v="Kids"/>
    <x v="90"/>
    <m/>
    <s v="2000s"/>
  </r>
  <r>
    <x v="6515"/>
    <s v="Movie"/>
    <s v="The Inspector Wears Skirts"/>
    <n v="1989"/>
    <s v="13+"/>
    <n v="97"/>
    <s v="Minute"/>
    <s v="Action, Comedy"/>
    <s v="Teen"/>
    <x v="110"/>
    <m/>
    <s v="1980s"/>
  </r>
  <r>
    <x v="6516"/>
    <s v="Movie"/>
    <s v="The Hurricane"/>
    <n v="1938"/>
    <s v="13+"/>
    <n v="104"/>
    <s v="Minute"/>
    <s v="Action, Drama, Romance"/>
    <s v="Teen"/>
    <x v="16"/>
    <m/>
    <s v="1930s"/>
  </r>
  <r>
    <x v="6517"/>
    <s v="TV Show"/>
    <s v="The Deep"/>
    <n v="2010"/>
    <s v="TV-14"/>
    <n v="1"/>
    <s v="Season"/>
    <s v="TV Shows"/>
    <s v="Teen"/>
    <x v="15"/>
    <n v="1"/>
    <s v="2010s"/>
  </r>
  <r>
    <x v="6518"/>
    <s v="Movie"/>
    <s v="Still The Water"/>
    <n v="2021"/>
    <s v="16+"/>
    <n v="100"/>
    <s v="Minute"/>
    <s v="Drama, Romance"/>
    <s v="Teen"/>
    <x v="63"/>
    <m/>
    <s v="2020s"/>
  </r>
  <r>
    <x v="6519"/>
    <s v="Movie"/>
    <s v="Steps"/>
    <n v="2021"/>
    <s v="16+"/>
    <n v="118"/>
    <s v="Minute"/>
    <s v="Drama"/>
    <s v="Teen"/>
    <x v="84"/>
    <m/>
    <s v="2020s"/>
  </r>
  <r>
    <x v="6520"/>
    <s v="Movie"/>
    <s v="I Want You"/>
    <n v="1951"/>
    <s v="13+"/>
    <n v="102"/>
    <s v="Minute"/>
    <s v="Drama"/>
    <s v="Teen"/>
    <x v="57"/>
    <m/>
    <s v="1950s"/>
  </r>
  <r>
    <x v="6521"/>
    <s v="Movie"/>
    <s v="Toofaan"/>
    <n v="2021"/>
    <s v="13+"/>
    <n v="161"/>
    <s v="Minute"/>
    <s v="Sports"/>
    <s v="Teen"/>
    <x v="116"/>
    <m/>
    <s v="2020s"/>
  </r>
  <r>
    <x v="6522"/>
    <s v="Movie"/>
    <s v="Malik"/>
    <n v="2021"/>
    <s v="16+"/>
    <n v="161"/>
    <s v="Minute"/>
    <s v="Drama, Suspense"/>
    <s v="Teen"/>
    <x v="116"/>
    <m/>
    <s v="2020s"/>
  </r>
  <r>
    <x v="6523"/>
    <s v="Movie"/>
    <s v="Topper Returns"/>
    <n v="1941"/>
    <s v="13+"/>
    <n v="88"/>
    <s v="Minute"/>
    <s v="Comedy"/>
    <s v="Teen"/>
    <x v="10"/>
    <m/>
    <s v="1940s"/>
  </r>
  <r>
    <x v="6524"/>
    <s v="Movie"/>
    <s v="To Kill The Dragon"/>
    <n v="2021"/>
    <s v="16+"/>
    <n v="83"/>
    <s v="Minute"/>
    <s v="Horror, Science Fiction, Suspense"/>
    <s v="Teen"/>
    <x v="106"/>
    <m/>
    <s v="2020s"/>
  </r>
  <r>
    <x v="6525"/>
    <s v="TV Show"/>
    <s v="To Dine For with Kate Sullivan"/>
    <n v="2021"/>
    <s v="TV-G"/>
    <n v="1"/>
    <s v="Season"/>
    <s v="Documentary, Special Interest"/>
    <s v="Kids"/>
    <x v="15"/>
    <n v="1"/>
    <s v="2020s"/>
  </r>
  <r>
    <x v="6526"/>
    <s v="Movie"/>
    <s v="The Westerner"/>
    <n v="1940"/>
    <s v="13+"/>
    <n v="100"/>
    <s v="Minute"/>
    <s v="Drama, Romance, Western"/>
    <s v="Teen"/>
    <x v="63"/>
    <m/>
    <s v="1940s"/>
  </r>
  <r>
    <x v="6527"/>
    <s v="Movie"/>
    <s v="The Mimic"/>
    <n v="2021"/>
    <s v="16+"/>
    <n v="82"/>
    <s v="Minute"/>
    <s v="Comedy"/>
    <s v="Teen"/>
    <x v="113"/>
    <m/>
    <s v="2020s"/>
  </r>
  <r>
    <x v="6528"/>
    <s v="Movie"/>
    <s v="The incredible story of the lady of the third floor"/>
    <n v="2018"/>
    <s v="13+"/>
    <n v="75"/>
    <s v="Minute"/>
    <s v="Suspense"/>
    <s v="Teen"/>
    <x v="77"/>
    <m/>
    <s v="2010s"/>
  </r>
  <r>
    <x v="6529"/>
    <s v="Movie"/>
    <s v="The Hitch-Hiker"/>
    <n v="1953"/>
    <s v="16+"/>
    <n v="71"/>
    <s v="Minute"/>
    <s v="Action, Drama, Suspense"/>
    <s v="Teen"/>
    <x v="91"/>
    <m/>
    <s v="1950s"/>
  </r>
  <r>
    <x v="6530"/>
    <s v="Movie"/>
    <s v="The Girl in the Book"/>
    <n v="2015"/>
    <s v="18+"/>
    <n v="88"/>
    <s v="Minute"/>
    <s v="Drama"/>
    <s v="Adult"/>
    <x v="10"/>
    <m/>
    <s v="2010s"/>
  </r>
  <r>
    <x v="6531"/>
    <s v="Movie"/>
    <s v="The Campaign"/>
    <n v="2020"/>
    <s v="7+"/>
    <n v="91"/>
    <s v="Minute"/>
    <s v="Drama"/>
    <s v="Kids"/>
    <x v="51"/>
    <m/>
    <s v="2020s"/>
  </r>
  <r>
    <x v="6532"/>
    <s v="Movie"/>
    <s v="The Bat"/>
    <n v="1959"/>
    <s v="13+"/>
    <n v="80"/>
    <s v="Minute"/>
    <s v="Horror"/>
    <s v="Teen"/>
    <x v="105"/>
    <m/>
    <s v="1950s"/>
  </r>
  <r>
    <x v="6533"/>
    <s v="Movie"/>
    <s v="Summertime Songs for Kids with Little Baby Bum"/>
    <n v="2021"/>
    <s v="ALL"/>
    <n v="34"/>
    <s v="Minute"/>
    <s v="Kids"/>
    <s v="Kids"/>
    <x v="40"/>
    <m/>
    <s v="2020s"/>
  </r>
  <r>
    <x v="6534"/>
    <s v="Movie"/>
    <s v="Sir Arthur Conan Doyle's The Lost World"/>
    <n v="1925"/>
    <s v="13+"/>
    <n v="68"/>
    <s v="Minute"/>
    <s v="Action, Science Fiction"/>
    <s v="Teen"/>
    <x v="66"/>
    <m/>
    <s v="1920s"/>
  </r>
  <r>
    <x v="6535"/>
    <s v="TV Show"/>
    <s v="Series before 1C onboarding - 1"/>
    <n v="2021"/>
    <s v="13+"/>
    <n v="1"/>
    <s v="Season"/>
    <s v="TV Shows"/>
    <s v="Teen"/>
    <x v="15"/>
    <n v="1"/>
    <s v="2020s"/>
  </r>
  <r>
    <x v="6536"/>
    <s v="Movie"/>
    <s v="Reunion Massacre"/>
    <n v="2021"/>
    <s v="16+"/>
    <n v="60"/>
    <s v="Minute"/>
    <s v="Horror"/>
    <s v="Teen"/>
    <x v="28"/>
    <m/>
    <s v="2020s"/>
  </r>
  <r>
    <x v="6537"/>
    <s v="Movie"/>
    <s v="Relaxer"/>
    <n v="2019"/>
    <s v="16+"/>
    <n v="91"/>
    <s v="Minute"/>
    <s v="Comedy, Drama"/>
    <s v="Teen"/>
    <x v="51"/>
    <m/>
    <s v="2010s"/>
  </r>
  <r>
    <x v="6538"/>
    <s v="Movie"/>
    <s v="Prakash Electronics"/>
    <n v="2021"/>
    <s v="13+"/>
    <n v="120"/>
    <s v="Minute"/>
    <s v="Comedy, Drama"/>
    <s v="Teen"/>
    <x v="108"/>
    <m/>
    <s v="2020s"/>
  </r>
  <r>
    <x v="6539"/>
    <s v="TV Show"/>
    <s v="Pinkfong! Job Songs"/>
    <n v="2021"/>
    <s v="TV-G"/>
    <n v="1"/>
    <s v="Season"/>
    <s v="Animation, Kids"/>
    <s v="Kids"/>
    <x v="15"/>
    <n v="1"/>
    <s v="2020s"/>
  </r>
  <r>
    <x v="6540"/>
    <s v="Movie"/>
    <s v="Narappa"/>
    <n v="2021"/>
    <s v="18+"/>
    <n v="153"/>
    <s v="Minute"/>
    <s v="Action, Drama"/>
    <s v="Adult"/>
    <x v="128"/>
    <m/>
    <s v="2020s"/>
  </r>
  <r>
    <x v="6541"/>
    <s v="TV Show"/>
    <s v="Miss Multiverse - Australia"/>
    <n v="2020"/>
    <s v="13+"/>
    <n v="1"/>
    <s v="Season"/>
    <s v="Unscripted"/>
    <s v="Teen"/>
    <x v="15"/>
    <n v="1"/>
    <s v="2020s"/>
  </r>
  <r>
    <x v="6542"/>
    <s v="Movie"/>
    <s v="Magic Trip"/>
    <n v="2011"/>
    <s v="R"/>
    <n v="107"/>
    <s v="Minute"/>
    <s v="Documentary"/>
    <s v="Adult"/>
    <x v="79"/>
    <m/>
    <s v="2010s"/>
  </r>
  <r>
    <x v="6543"/>
    <s v="Movie"/>
    <s v="Khabardar"/>
    <n v="2005"/>
    <s v="ALL"/>
    <n v="151"/>
    <s v="Minute"/>
    <s v="Comedy, Suspense"/>
    <s v="Kids"/>
    <x v="69"/>
    <m/>
    <s v="2000s"/>
  </r>
  <r>
    <x v="6544"/>
    <s v="Movie"/>
    <s v="Jack Vs Lanterns"/>
    <n v="2021"/>
    <s v="13+"/>
    <n v="105"/>
    <s v="Minute"/>
    <s v="Horror"/>
    <s v="Teen"/>
    <x v="112"/>
    <m/>
    <s v="2020s"/>
  </r>
  <r>
    <x v="6545"/>
    <s v="TV Show"/>
    <s v="Ishida and Asakura"/>
    <n v="2021"/>
    <s v="16+"/>
    <n v="1"/>
    <s v="Season"/>
    <s v="Animation, Anime"/>
    <s v="Teen"/>
    <x v="15"/>
    <n v="1"/>
    <s v="2020s"/>
  </r>
  <r>
    <x v="6546"/>
    <s v="Movie"/>
    <s v="Ink"/>
    <n v="2018"/>
    <s v="16+"/>
    <n v="69"/>
    <s v="Minute"/>
    <s v="Drama, Suspense"/>
    <s v="Teen"/>
    <x v="3"/>
    <m/>
    <s v="2010s"/>
  </r>
  <r>
    <x v="6547"/>
    <s v="Movie"/>
    <s v="I Melt With You"/>
    <n v="2011"/>
    <s v="R"/>
    <n v="122"/>
    <s v="Minute"/>
    <s v="Drama, Suspense"/>
    <s v="Adult"/>
    <x v="55"/>
    <m/>
    <s v="2010s"/>
  </r>
  <r>
    <x v="6548"/>
    <s v="Movie"/>
    <s v="His Girl Friday"/>
    <n v="1940"/>
    <s v="16+"/>
    <n v="92"/>
    <s v="Minute"/>
    <s v="Comedy, Drama, Romance"/>
    <s v="Teen"/>
    <x v="9"/>
    <m/>
    <s v="1940s"/>
  </r>
  <r>
    <x v="6549"/>
    <s v="Movie"/>
    <s v="Gounder Vettu Mappillai"/>
    <n v="2002"/>
    <s v="ALL"/>
    <n v="138"/>
    <s v="Minute"/>
    <s v="Romance"/>
    <s v="Kids"/>
    <x v="62"/>
    <m/>
    <s v="2000s"/>
  </r>
  <r>
    <x v="6550"/>
    <s v="Movie"/>
    <s v="Going For Golden Eye"/>
    <n v="2021"/>
    <s v="13+"/>
    <n v="57"/>
    <s v="Minute"/>
    <s v="Comedy"/>
    <s v="Teen"/>
    <x v="67"/>
    <m/>
    <s v="2020s"/>
  </r>
  <r>
    <x v="6551"/>
    <s v="Movie"/>
    <s v="Full 3 Dhamaal"/>
    <n v="2008"/>
    <s v="ALL"/>
    <n v="111"/>
    <s v="Minute"/>
    <s v="Comedy"/>
    <s v="Kids"/>
    <x v="38"/>
    <m/>
    <s v="2000s"/>
  </r>
  <r>
    <x v="6552"/>
    <s v="Movie"/>
    <s v="For the Love of Money"/>
    <n v="2012"/>
    <s v="R"/>
    <n v="94"/>
    <s v="Minute"/>
    <s v="Action, Drama"/>
    <s v="Adult"/>
    <x v="12"/>
    <m/>
    <s v="2010s"/>
  </r>
  <r>
    <x v="6553"/>
    <s v="Movie"/>
    <s v="Five Grand"/>
    <n v="2016"/>
    <s v="7+"/>
    <n v="87"/>
    <s v="Minute"/>
    <s v="Western"/>
    <s v="Kids"/>
    <x v="8"/>
    <m/>
    <s v="2010s"/>
  </r>
  <r>
    <x v="6554"/>
    <s v="Movie"/>
    <s v="Far From the Apple Tree"/>
    <n v="2020"/>
    <s v="16+"/>
    <n v="89"/>
    <s v="Minute"/>
    <s v="Horror, Science Fiction"/>
    <s v="Teen"/>
    <x v="34"/>
    <m/>
    <s v="2020s"/>
  </r>
  <r>
    <x v="6555"/>
    <s v="Movie"/>
    <s v="Ek Gadi Baki Anadi"/>
    <n v="1989"/>
    <s v="ALL"/>
    <n v="135"/>
    <s v="Minute"/>
    <s v="Comedy"/>
    <s v="Kids"/>
    <x v="50"/>
    <m/>
    <s v="1980s"/>
  </r>
  <r>
    <x v="6556"/>
    <s v="Movie"/>
    <s v="Dynamite"/>
    <n v="2015"/>
    <s v="13+"/>
    <n v="136"/>
    <s v="Minute"/>
    <s v="Action, Romance"/>
    <s v="Teen"/>
    <x v="60"/>
    <m/>
    <s v="2010s"/>
  </r>
  <r>
    <x v="6557"/>
    <s v="Movie"/>
    <s v="Diwan"/>
    <n v="2003"/>
    <s v="18+"/>
    <n v="157"/>
    <s v="Minute"/>
    <s v="Drama, Romance"/>
    <s v="Adult"/>
    <x v="82"/>
    <m/>
    <s v="2000s"/>
  </r>
  <r>
    <x v="6558"/>
    <s v="Movie"/>
    <s v="Detour"/>
    <n v="1945"/>
    <s v="13+"/>
    <n v="68"/>
    <s v="Minute"/>
    <s v="Drama"/>
    <s v="Teen"/>
    <x v="66"/>
    <m/>
    <s v="1940s"/>
  </r>
  <r>
    <x v="6559"/>
    <s v="Movie"/>
    <s v="Chutney Popcorn"/>
    <n v="2000"/>
    <s v="18+"/>
    <n v="91"/>
    <s v="Minute"/>
    <s v="Comedy"/>
    <s v="Adult"/>
    <x v="51"/>
    <m/>
    <s v="2000s"/>
  </r>
  <r>
    <x v="6560"/>
    <s v="Movie"/>
    <s v="Call Time: The Finale"/>
    <n v="2021"/>
    <s v="18+"/>
    <n v="94"/>
    <s v="Minute"/>
    <s v="Horror, Suspense"/>
    <s v="Adult"/>
    <x v="12"/>
    <m/>
    <s v="2020s"/>
  </r>
  <r>
    <x v="6561"/>
    <s v="Movie"/>
    <s v="Bunty Aur Babli"/>
    <n v="2005"/>
    <s v="13+"/>
    <n v="170"/>
    <s v="Minute"/>
    <s v="Comedy, International"/>
    <s v="Teen"/>
    <x v="122"/>
    <m/>
    <s v="2000s"/>
  </r>
  <r>
    <x v="6562"/>
    <s v="Movie"/>
    <s v="Brotherhood"/>
    <n v="2019"/>
    <s v="PG-13"/>
    <n v="97"/>
    <s v="Minute"/>
    <s v="Action, Drama"/>
    <s v="Teen"/>
    <x v="110"/>
    <m/>
    <s v="2010s"/>
  </r>
  <r>
    <x v="6563"/>
    <s v="Movie"/>
    <s v="Blood Born"/>
    <n v="2021"/>
    <s v="16+"/>
    <n v="92"/>
    <s v="Minute"/>
    <s v="Horror"/>
    <s v="Teen"/>
    <x v="9"/>
    <m/>
    <s v="2020s"/>
  </r>
  <r>
    <x v="6564"/>
    <s v="Movie"/>
    <s v="Bala"/>
    <n v="2002"/>
    <s v="18+"/>
    <n v="136"/>
    <s v="Minute"/>
    <s v="Romance"/>
    <s v="Adult"/>
    <x v="60"/>
    <m/>
    <s v="2000s"/>
  </r>
  <r>
    <x v="6565"/>
    <s v="TV Show"/>
    <s v="BabyBus - Cartoon for Kids"/>
    <n v="2018"/>
    <s v="ALL"/>
    <n v="2"/>
    <s v="Season"/>
    <s v="Animation, Kids"/>
    <s v="Kids"/>
    <x v="15"/>
    <n v="2"/>
    <s v="2010s"/>
  </r>
  <r>
    <x v="6566"/>
    <s v="Movie"/>
    <s v="Anari"/>
    <n v="1993"/>
    <s v="ALL"/>
    <n v="171"/>
    <s v="Minute"/>
    <s v="Comedy, Drama, Romance"/>
    <s v="Kids"/>
    <x v="152"/>
    <m/>
    <s v="1990s"/>
  </r>
  <r>
    <x v="6567"/>
    <s v="Movie"/>
    <s v="Without Fear"/>
    <n v="2018"/>
    <s v="16+"/>
    <n v="44"/>
    <s v="Minute"/>
    <s v="Action"/>
    <s v="Teen"/>
    <x v="107"/>
    <m/>
    <s v="2010s"/>
  </r>
  <r>
    <x v="6568"/>
    <s v="Movie"/>
    <s v="Va: Quarter Cutting"/>
    <n v="2010"/>
    <s v="13+"/>
    <n v="129"/>
    <s v="Minute"/>
    <s v="Comedy, Drama"/>
    <s v="Teen"/>
    <x v="150"/>
    <m/>
    <s v="2010s"/>
  </r>
  <r>
    <x v="6569"/>
    <s v="Movie"/>
    <s v="Trackside Goons"/>
    <n v="2021"/>
    <s v="16+"/>
    <n v="48"/>
    <s v="Minute"/>
    <s v="Action, Drama"/>
    <s v="Teen"/>
    <x v="54"/>
    <m/>
    <s v="2020s"/>
  </r>
  <r>
    <x v="6570"/>
    <s v="Movie"/>
    <s v="The Tiny Life of Butcher Duke"/>
    <n v="2021"/>
    <s v="16+"/>
    <n v="78"/>
    <s v="Minute"/>
    <s v="Comedy, Sports"/>
    <s v="Teen"/>
    <x v="43"/>
    <m/>
    <s v="2020s"/>
  </r>
  <r>
    <x v="6571"/>
    <s v="Movie"/>
    <s v="The Surrogacy Trap"/>
    <n v="2013"/>
    <s v="13+"/>
    <n v="90"/>
    <s v="Minute"/>
    <s v="Drama, Suspense"/>
    <s v="Teen"/>
    <x v="56"/>
    <m/>
    <s v="2010s"/>
  </r>
  <r>
    <x v="6572"/>
    <s v="Movie"/>
    <s v="The Perfect Host: A Southern Gothic Tale"/>
    <n v="2016"/>
    <s v="16+"/>
    <n v="95"/>
    <s v="Minute"/>
    <s v="Drama"/>
    <s v="Teen"/>
    <x v="41"/>
    <m/>
    <s v="2010s"/>
  </r>
  <r>
    <x v="6573"/>
    <s v="Movie"/>
    <s v="The Inheritance"/>
    <n v="2021"/>
    <s v="16+"/>
    <n v="87"/>
    <s v="Minute"/>
    <s v="Drama, Horror"/>
    <s v="Teen"/>
    <x v="8"/>
    <m/>
    <s v="2020s"/>
  </r>
  <r>
    <x v="6574"/>
    <s v="Movie"/>
    <s v="The Hackers"/>
    <n v="1988"/>
    <s v="16+"/>
    <n v="71"/>
    <s v="Minute"/>
    <s v="Horror"/>
    <s v="Teen"/>
    <x v="91"/>
    <m/>
    <s v="1980s"/>
  </r>
  <r>
    <x v="6575"/>
    <s v="TV Show"/>
    <s v="The Deer and the Cauldron"/>
    <n v="2020"/>
    <s v="13+"/>
    <n v="1"/>
    <s v="Season"/>
    <s v="Action, Comedy"/>
    <s v="Teen"/>
    <x v="15"/>
    <n v="1"/>
    <s v="2020s"/>
  </r>
  <r>
    <x v="6576"/>
    <s v="Movie"/>
    <s v="The Dead Lands"/>
    <n v="2015"/>
    <s v="R"/>
    <n v="107"/>
    <s v="Minute"/>
    <s v="Action, Adventure, Horror"/>
    <s v="Adult"/>
    <x v="79"/>
    <m/>
    <s v="2010s"/>
  </r>
  <r>
    <x v="6577"/>
    <s v="Movie"/>
    <s v="The Chef's Wife"/>
    <n v="2016"/>
    <s v="16+"/>
    <n v="91"/>
    <s v="Minute"/>
    <s v="Comedy, Drama, Romance"/>
    <s v="Teen"/>
    <x v="51"/>
    <m/>
    <s v="2010s"/>
  </r>
  <r>
    <x v="6578"/>
    <s v="Movie"/>
    <s v="The Box"/>
    <n v="2006"/>
    <s v="13+"/>
    <n v="89"/>
    <s v="Minute"/>
    <s v="Suspense"/>
    <s v="Teen"/>
    <x v="34"/>
    <m/>
    <s v="2000s"/>
  </r>
  <r>
    <x v="6579"/>
    <s v="Movie"/>
    <s v="The Believer"/>
    <n v="2021"/>
    <s v="18+"/>
    <n v="92"/>
    <s v="Minute"/>
    <s v="Horror, Suspense"/>
    <s v="Adult"/>
    <x v="9"/>
    <m/>
    <s v="2020s"/>
  </r>
  <r>
    <x v="6580"/>
    <s v="Movie"/>
    <s v="Standby"/>
    <n v="2015"/>
    <s v="NR"/>
    <n v="83"/>
    <s v="Minute"/>
    <s v="Comedy"/>
    <s v="Unknown"/>
    <x v="106"/>
    <m/>
    <s v="2010s"/>
  </r>
  <r>
    <x v="6581"/>
    <s v="Movie"/>
    <s v="Sideshow"/>
    <n v="2021"/>
    <s v="16+"/>
    <n v="99"/>
    <s v="Minute"/>
    <s v="Suspense"/>
    <s v="Teen"/>
    <x v="42"/>
    <m/>
    <s v="2020s"/>
  </r>
  <r>
    <x v="6582"/>
    <s v="TV Show"/>
    <s v="Shadow Society"/>
    <n v="2021"/>
    <s v="18+"/>
    <n v="1"/>
    <s v="Season"/>
    <s v="Science Fiction"/>
    <s v="Adult"/>
    <x v="15"/>
    <n v="1"/>
    <s v="2020s"/>
  </r>
  <r>
    <x v="6583"/>
    <s v="Movie"/>
    <s v="Serena"/>
    <n v="2015"/>
    <s v="R"/>
    <n v="110"/>
    <s v="Minute"/>
    <s v="Drama"/>
    <s v="Adult"/>
    <x v="1"/>
    <m/>
    <s v="2010s"/>
  </r>
  <r>
    <x v="6584"/>
    <s v="Movie"/>
    <s v="Sabapathy"/>
    <n v="1942"/>
    <s v="ALL"/>
    <n v="158"/>
    <s v="Minute"/>
    <s v="Comedy, Drama"/>
    <s v="Kids"/>
    <x v="162"/>
    <m/>
    <s v="1940s"/>
  </r>
  <r>
    <x v="6585"/>
    <s v="Movie"/>
    <s v="Pasión Que Redime"/>
    <n v="1947"/>
    <s v="18+"/>
    <n v="82"/>
    <s v="Minute"/>
    <s v="Drama, Romance"/>
    <s v="Adult"/>
    <x v="113"/>
    <m/>
    <s v="1940s"/>
  </r>
  <r>
    <x v="6586"/>
    <s v="Movie"/>
    <s v="Osthe"/>
    <n v="2011"/>
    <s v="ALL"/>
    <n v="149"/>
    <s v="Minute"/>
    <s v="Romance"/>
    <s v="Kids"/>
    <x v="70"/>
    <m/>
    <s v="2010s"/>
  </r>
  <r>
    <x v="6587"/>
    <s v="Movie"/>
    <s v="One Last Thing"/>
    <n v="2006"/>
    <s v="R"/>
    <n v="96"/>
    <s v="Minute"/>
    <s v="Arthouse, Comedy, Drama"/>
    <s v="Adult"/>
    <x v="14"/>
    <m/>
    <s v="2000s"/>
  </r>
  <r>
    <x v="6588"/>
    <s v="Movie"/>
    <s v="Once Is Enough"/>
    <n v="2020"/>
    <s v="16+"/>
    <n v="74"/>
    <s v="Minute"/>
    <s v="Comedy, Documentary"/>
    <s v="Teen"/>
    <x v="2"/>
    <m/>
    <s v="2020s"/>
  </r>
  <r>
    <x v="6589"/>
    <s v="Movie"/>
    <s v="Natasha Pearl Hansen: I was Supposed to Get Married Today"/>
    <n v="2021"/>
    <s v="18+"/>
    <n v="53"/>
    <s v="Minute"/>
    <s v="Arts, Entertainment, and Culture, Comedy, Special Interest"/>
    <s v="Adult"/>
    <x v="46"/>
    <m/>
    <s v="2020s"/>
  </r>
  <r>
    <x v="6590"/>
    <s v="Movie"/>
    <s v="Morphle - Summertime Special"/>
    <n v="2021"/>
    <s v="ALL"/>
    <n v="57"/>
    <s v="Minute"/>
    <s v="Kids"/>
    <s v="Kids"/>
    <x v="67"/>
    <m/>
    <s v="2020s"/>
  </r>
  <r>
    <x v="6591"/>
    <s v="Movie"/>
    <s v="Kill Me Tender"/>
    <n v="2004"/>
    <s v="18+"/>
    <n v="96"/>
    <s v="Minute"/>
    <s v="Comedy, Drama"/>
    <s v="Adult"/>
    <x v="14"/>
    <m/>
    <s v="2000s"/>
  </r>
  <r>
    <x v="6592"/>
    <s v="Movie"/>
    <s v="Kaakha Kaakha"/>
    <n v="2003"/>
    <s v="13+"/>
    <n v="148"/>
    <s v="Minute"/>
    <s v="Action, Suspense"/>
    <s v="Teen"/>
    <x v="115"/>
    <m/>
    <s v="2000s"/>
  </r>
  <r>
    <x v="6593"/>
    <s v="Movie"/>
    <s v="Guerrilla: The Taking of Patty Hearst"/>
    <n v="2004"/>
    <s v="NR"/>
    <n v="89"/>
    <s v="Minute"/>
    <s v="Documentary"/>
    <s v="Unknown"/>
    <x v="34"/>
    <m/>
    <s v="2000s"/>
  </r>
  <r>
    <x v="6594"/>
    <s v="Movie"/>
    <s v="Georges the Great"/>
    <n v="2013"/>
    <s v="13+"/>
    <n v="94"/>
    <s v="Minute"/>
    <s v="Drama"/>
    <s v="Teen"/>
    <x v="12"/>
    <m/>
    <s v="2010s"/>
  </r>
  <r>
    <x v="6595"/>
    <s v="Movie"/>
    <s v="Gayatri"/>
    <n v="2018"/>
    <s v="13+"/>
    <n v="129"/>
    <s v="Minute"/>
    <s v="Drama"/>
    <s v="Teen"/>
    <x v="150"/>
    <m/>
    <s v="2010s"/>
  </r>
  <r>
    <x v="6596"/>
    <s v="Movie"/>
    <s v="Evocateur: The Morton Downey Jr. Movie"/>
    <n v="2013"/>
    <s v="R"/>
    <n v="90"/>
    <s v="Minute"/>
    <s v="Documentary"/>
    <s v="Adult"/>
    <x v="56"/>
    <m/>
    <s v="2010s"/>
  </r>
  <r>
    <x v="6597"/>
    <s v="Movie"/>
    <s v="Death Ranch"/>
    <n v="2021"/>
    <s v="18+"/>
    <n v="77"/>
    <s v="Minute"/>
    <s v="Action, Horror"/>
    <s v="Adult"/>
    <x v="44"/>
    <m/>
    <s v="2020s"/>
  </r>
  <r>
    <x v="6598"/>
    <s v="Movie"/>
    <s v="Dead Air"/>
    <n v="2021"/>
    <s v="18+"/>
    <n v="90"/>
    <s v="Minute"/>
    <s v="Horror"/>
    <s v="Adult"/>
    <x v="56"/>
    <m/>
    <s v="2020s"/>
  </r>
  <r>
    <x v="6599"/>
    <s v="Movie"/>
    <s v="Creditors"/>
    <n v="2016"/>
    <s v="16+"/>
    <n v="78"/>
    <s v="Minute"/>
    <s v="Drama, Romance"/>
    <s v="Teen"/>
    <x v="43"/>
    <m/>
    <s v="2010s"/>
  </r>
  <r>
    <x v="6600"/>
    <s v="Movie"/>
    <s v="Burning Plain"/>
    <n v="2009"/>
    <s v="R"/>
    <n v="107"/>
    <s v="Minute"/>
    <s v="Arthouse, Drama, Suspense"/>
    <s v="Adult"/>
    <x v="79"/>
    <m/>
    <s v="2000s"/>
  </r>
  <r>
    <x v="6601"/>
    <s v="Movie"/>
    <s v="Budget Padmanabhan"/>
    <n v="2000"/>
    <s v="ALL"/>
    <n v="158"/>
    <s v="Minute"/>
    <s v="Comedy, Drama"/>
    <s v="Kids"/>
    <x v="162"/>
    <m/>
    <s v="2000s"/>
  </r>
  <r>
    <x v="6602"/>
    <s v="Movie"/>
    <s v="Blood of Redemption"/>
    <n v="2013"/>
    <s v="18+"/>
    <n v="85"/>
    <s v="Minute"/>
    <s v="Action"/>
    <s v="Adult"/>
    <x v="35"/>
    <m/>
    <s v="2010s"/>
  </r>
  <r>
    <x v="6603"/>
    <s v="Movie"/>
    <s v="Black River Monster"/>
    <n v="1986"/>
    <s v="7+"/>
    <n v="49"/>
    <s v="Minute"/>
    <s v="Action, Comedy"/>
    <s v="Kids"/>
    <x v="49"/>
    <m/>
    <s v="1980s"/>
  </r>
  <r>
    <x v="6604"/>
    <s v="Movie"/>
    <s v="Bad Cupid"/>
    <n v="2021"/>
    <s v="16+"/>
    <n v="81"/>
    <s v="Minute"/>
    <s v="Comedy"/>
    <s v="Teen"/>
    <x v="93"/>
    <m/>
    <s v="2020s"/>
  </r>
  <r>
    <x v="6605"/>
    <s v="Movie"/>
    <s v="Autobiography Mike Tyson"/>
    <n v="2017"/>
    <s v="PG-13"/>
    <n v="86"/>
    <s v="Minute"/>
    <s v="Documentary, Sports"/>
    <s v="Teen"/>
    <x v="19"/>
    <m/>
    <s v="2010s"/>
  </r>
  <r>
    <x v="6606"/>
    <s v="Movie"/>
    <s v="Angel And The Badman"/>
    <n v="1947"/>
    <s v="13+"/>
    <n v="99"/>
    <s v="Minute"/>
    <s v="Western"/>
    <s v="Teen"/>
    <x v="42"/>
    <m/>
    <s v="1940s"/>
  </r>
  <r>
    <x v="6607"/>
    <s v="Movie"/>
    <s v="Ambush at Dark Canyon"/>
    <n v="2012"/>
    <s v="R"/>
    <n v="95"/>
    <s v="Minute"/>
    <s v="Action, Western"/>
    <s v="Adult"/>
    <x v="41"/>
    <m/>
    <s v="2010s"/>
  </r>
  <r>
    <x v="6608"/>
    <s v="Movie"/>
    <s v="27 September"/>
    <n v="2021"/>
    <s v="13+"/>
    <n v="80"/>
    <s v="Minute"/>
    <s v="Drama"/>
    <s v="Teen"/>
    <x v="105"/>
    <m/>
    <s v="2020s"/>
  </r>
  <r>
    <x v="6609"/>
    <s v="Movie"/>
    <s v="Vazhakku Enn 18/9"/>
    <n v="2012"/>
    <s v="13+"/>
    <n v="118"/>
    <s v="Minute"/>
    <s v="Drama, Suspense"/>
    <s v="Teen"/>
    <x v="84"/>
    <m/>
    <s v="2010s"/>
  </r>
  <r>
    <x v="6610"/>
    <s v="Movie"/>
    <s v="The Terrible Adventure"/>
    <n v="2021"/>
    <s v="ALL"/>
    <n v="94"/>
    <s v="Minute"/>
    <s v="Comedy, Kids"/>
    <s v="Kids"/>
    <x v="12"/>
    <m/>
    <s v="2020s"/>
  </r>
  <r>
    <x v="6611"/>
    <s v="TV Show"/>
    <s v="The Shadownsters"/>
    <n v="2015"/>
    <s v="7+"/>
    <n v="1"/>
    <s v="Season"/>
    <s v="Animation, Kids"/>
    <s v="Kids"/>
    <x v="15"/>
    <n v="1"/>
    <s v="2010s"/>
  </r>
  <r>
    <x v="6612"/>
    <s v="Movie"/>
    <s v="The Legend of Lizzie Borden"/>
    <n v="1975"/>
    <s v="13+"/>
    <n v="96"/>
    <s v="Minute"/>
    <s v="Drama"/>
    <s v="Teen"/>
    <x v="14"/>
    <m/>
    <s v="1970s"/>
  </r>
  <r>
    <x v="6613"/>
    <s v="Movie"/>
    <s v="Thathi Thavudhu Manasu"/>
    <n v="2003"/>
    <s v="13+"/>
    <n v="126"/>
    <s v="Minute"/>
    <s v="Romance"/>
    <s v="Teen"/>
    <x v="31"/>
    <m/>
    <s v="2000s"/>
  </r>
  <r>
    <x v="6614"/>
    <s v="Movie"/>
    <s v="Netflix vs. the World"/>
    <n v="2020"/>
    <s v="13+"/>
    <n v="105"/>
    <s v="Minute"/>
    <s v="Documentary, Special Interest"/>
    <s v="Teen"/>
    <x v="112"/>
    <m/>
    <s v="2020s"/>
  </r>
  <r>
    <x v="6615"/>
    <s v="Movie"/>
    <s v="Mrs. Whittle's Cottage"/>
    <n v="2021"/>
    <s v="ALL"/>
    <n v="46"/>
    <s v="Minute"/>
    <s v="Kids"/>
    <s v="Kids"/>
    <x v="13"/>
    <m/>
    <s v="2020s"/>
  </r>
  <r>
    <x v="6616"/>
    <s v="Movie"/>
    <s v="Motorama"/>
    <n v="1993"/>
    <s v="R"/>
    <n v="89"/>
    <s v="Minute"/>
    <s v="Drama, Science Fiction"/>
    <s v="Adult"/>
    <x v="34"/>
    <m/>
    <s v="1990s"/>
  </r>
  <r>
    <x v="6617"/>
    <s v="Movie"/>
    <s v="Lock Down Love"/>
    <n v="2021"/>
    <s v="13+"/>
    <n v="69"/>
    <s v="Minute"/>
    <s v="Drama, Special Interest"/>
    <s v="Teen"/>
    <x v="3"/>
    <m/>
    <s v="2020s"/>
  </r>
  <r>
    <x v="6618"/>
    <s v="Movie"/>
    <s v="Little Bite In The Big City"/>
    <n v="2013"/>
    <s v="7+"/>
    <n v="74"/>
    <s v="Minute"/>
    <s v="Animation, Kids"/>
    <s v="Kids"/>
    <x v="2"/>
    <m/>
    <s v="2010s"/>
  </r>
  <r>
    <x v="6619"/>
    <s v="Movie"/>
    <s v="Guardians Of The Lost Code"/>
    <n v="2010"/>
    <s v="7+"/>
    <n v="90"/>
    <s v="Minute"/>
    <s v="Action, Animation, Kids"/>
    <s v="Kids"/>
    <x v="56"/>
    <m/>
    <s v="2010s"/>
  </r>
  <r>
    <x v="6620"/>
    <s v="Movie"/>
    <s v="Gandha"/>
    <n v="2009"/>
    <s v="13+"/>
    <n v="100"/>
    <s v="Minute"/>
    <s v="Drama"/>
    <s v="Teen"/>
    <x v="63"/>
    <m/>
    <s v="2000s"/>
  </r>
  <r>
    <x v="6621"/>
    <s v="TV Show"/>
    <s v="Founding"/>
    <n v="2019"/>
    <s v="16+"/>
    <n v="1"/>
    <s v="Season"/>
    <s v="Drama"/>
    <s v="Teen"/>
    <x v="15"/>
    <n v="1"/>
    <s v="2010s"/>
  </r>
  <r>
    <x v="6622"/>
    <s v="Movie"/>
    <s v="First Signal"/>
    <n v="2021"/>
    <s v="13+"/>
    <n v="103"/>
    <s v="Minute"/>
    <s v="Science Fiction"/>
    <s v="Teen"/>
    <x v="22"/>
    <m/>
    <s v="2020s"/>
  </r>
  <r>
    <x v="6623"/>
    <s v="Movie"/>
    <s v="Come Morning"/>
    <n v="2011"/>
    <s v="16+"/>
    <n v="76"/>
    <s v="Minute"/>
    <s v="Arthouse, Drama"/>
    <s v="Teen"/>
    <x v="135"/>
    <m/>
    <s v="2010s"/>
  </r>
  <r>
    <x v="6624"/>
    <s v="Movie"/>
    <s v="A Cowgirl's Story"/>
    <n v="2017"/>
    <s v="PG"/>
    <n v="98"/>
    <s v="Minute"/>
    <s v="Comedy, Drama"/>
    <s v="Teen"/>
    <x v="6"/>
    <m/>
    <s v="2010s"/>
  </r>
  <r>
    <x v="6625"/>
    <s v="Movie"/>
    <s v="8aam Number Veedu"/>
    <n v="2011"/>
    <s v="18+"/>
    <n v="114"/>
    <s v="Minute"/>
    <s v="Horror"/>
    <s v="Adult"/>
    <x v="59"/>
    <m/>
    <s v="2010s"/>
  </r>
  <r>
    <x v="6626"/>
    <s v="Movie"/>
    <s v="White God"/>
    <n v="2015"/>
    <s v="R"/>
    <n v="121"/>
    <s v="Minute"/>
    <s v="Drama, Horror"/>
    <s v="Adult"/>
    <x v="72"/>
    <m/>
    <s v="2010s"/>
  </r>
  <r>
    <x v="6627"/>
    <s v="Movie"/>
    <s v="We Two - Naam Iruvar"/>
    <n v="1947"/>
    <s v="ALL"/>
    <n v="130"/>
    <s v="Minute"/>
    <s v="Drama"/>
    <s v="Kids"/>
    <x v="158"/>
    <m/>
    <s v="1940s"/>
  </r>
  <r>
    <x v="6628"/>
    <s v="Movie"/>
    <s v="Vaasta"/>
    <n v="2021"/>
    <s v="16+"/>
    <n v="73"/>
    <s v="Minute"/>
    <s v="Arthouse, Horror"/>
    <s v="Teen"/>
    <x v="103"/>
    <m/>
    <s v="2020s"/>
  </r>
  <r>
    <x v="6629"/>
    <s v="Movie"/>
    <s v="Track The Mystery"/>
    <n v="2021"/>
    <s v="13+"/>
    <n v="81"/>
    <s v="Minute"/>
    <s v="Action, Suspense"/>
    <s v="Teen"/>
    <x v="93"/>
    <m/>
    <s v="2020s"/>
  </r>
  <r>
    <x v="6630"/>
    <s v="Movie"/>
    <s v="The Mission"/>
    <n v="2021"/>
    <s v="18+"/>
    <n v="63"/>
    <s v="Minute"/>
    <s v="Arts, Entertainment, and Culture, Comedy"/>
    <s v="Adult"/>
    <x v="130"/>
    <m/>
    <s v="2020s"/>
  </r>
  <r>
    <x v="6631"/>
    <s v="Movie"/>
    <s v="The Forgotten"/>
    <n v="2017"/>
    <s v="13+"/>
    <n v="89"/>
    <s v="Minute"/>
    <s v="Horror"/>
    <s v="Teen"/>
    <x v="34"/>
    <m/>
    <s v="2010s"/>
  </r>
  <r>
    <x v="6632"/>
    <s v="Movie"/>
    <s v="The Flip Side"/>
    <n v="2020"/>
    <s v="16+"/>
    <n v="91"/>
    <s v="Minute"/>
    <s v="Arthouse, Comedy, Drama"/>
    <s v="Teen"/>
    <x v="51"/>
    <m/>
    <s v="2020s"/>
  </r>
  <r>
    <x v="6633"/>
    <s v="Movie"/>
    <s v="The Final Code"/>
    <n v="2021"/>
    <s v="16+"/>
    <n v="124"/>
    <s v="Minute"/>
    <s v="Drama"/>
    <s v="Teen"/>
    <x v="118"/>
    <m/>
    <s v="2020s"/>
  </r>
  <r>
    <x v="6634"/>
    <s v="Movie"/>
    <s v="The Changeover"/>
    <n v="2019"/>
    <s v="16+"/>
    <n v="93"/>
    <s v="Minute"/>
    <s v="Suspense"/>
    <s v="Teen"/>
    <x v="11"/>
    <m/>
    <s v="2010s"/>
  </r>
  <r>
    <x v="6635"/>
    <s v="Movie"/>
    <s v="The Ballad of Billy McCrae"/>
    <n v="2021"/>
    <s v="13+"/>
    <n v="93"/>
    <s v="Minute"/>
    <s v="Action, Drama, Suspense"/>
    <s v="Teen"/>
    <x v="11"/>
    <m/>
    <s v="2020s"/>
  </r>
  <r>
    <x v="6636"/>
    <s v="Movie"/>
    <s v="Straight Edge Kegger"/>
    <n v="2019"/>
    <s v="NR"/>
    <n v="78"/>
    <s v="Minute"/>
    <s v="Horror, Suspense"/>
    <s v="Unknown"/>
    <x v="43"/>
    <m/>
    <s v="2010s"/>
  </r>
  <r>
    <x v="6637"/>
    <s v="Movie"/>
    <s v="Starfish"/>
    <n v="2020"/>
    <s v="16+"/>
    <n v="95"/>
    <s v="Minute"/>
    <s v="Drama, Romance"/>
    <s v="Teen"/>
    <x v="41"/>
    <m/>
    <s v="2020s"/>
  </r>
  <r>
    <x v="6638"/>
    <s v="Movie"/>
    <s v="Shedding"/>
    <n v="2020"/>
    <s v="16+"/>
    <n v="76"/>
    <s v="Minute"/>
    <s v="Drama"/>
    <s v="Teen"/>
    <x v="135"/>
    <m/>
    <s v="2020s"/>
  </r>
  <r>
    <x v="6639"/>
    <s v="Movie"/>
    <s v="Scavengers"/>
    <n v="2021"/>
    <s v="13+"/>
    <n v="46"/>
    <s v="Minute"/>
    <s v="Drama, Suspense"/>
    <s v="Teen"/>
    <x v="13"/>
    <m/>
    <s v="2020s"/>
  </r>
  <r>
    <x v="6640"/>
    <s v="Movie"/>
    <s v="Return To Blood Fart Lake"/>
    <n v="2021"/>
    <s v="18+"/>
    <n v="72"/>
    <s v="Minute"/>
    <s v="Horror"/>
    <s v="Adult"/>
    <x v="88"/>
    <m/>
    <s v="2020s"/>
  </r>
  <r>
    <x v="6641"/>
    <s v="Movie"/>
    <s v="Results"/>
    <n v="2015"/>
    <s v="R"/>
    <n v="105"/>
    <s v="Minute"/>
    <s v="Comedy"/>
    <s v="Adult"/>
    <x v="112"/>
    <m/>
    <s v="2010s"/>
  </r>
  <r>
    <x v="6642"/>
    <s v="TV Show"/>
    <s v="Pinkfong Arts &amp; Crafts: Wonderstar"/>
    <n v="2021"/>
    <s v="ALL"/>
    <n v="1"/>
    <s v="Season"/>
    <s v="Animation, Kids"/>
    <s v="Kids"/>
    <x v="15"/>
    <n v="1"/>
    <s v="2020s"/>
  </r>
  <r>
    <x v="6643"/>
    <s v="Movie"/>
    <s v="Open"/>
    <n v="2021"/>
    <s v="13+"/>
    <n v="72"/>
    <s v="Minute"/>
    <s v="Drama, Romance"/>
    <s v="Teen"/>
    <x v="88"/>
    <m/>
    <s v="2020s"/>
  </r>
  <r>
    <x v="6644"/>
    <s v="Movie"/>
    <s v="Ms. White Light"/>
    <n v="2020"/>
    <s v="16+"/>
    <n v="95"/>
    <s v="Minute"/>
    <s v="Comedy, Drama"/>
    <s v="Teen"/>
    <x v="41"/>
    <m/>
    <s v="2020s"/>
  </r>
  <r>
    <x v="6645"/>
    <s v="Movie"/>
    <s v="Monsters of Man"/>
    <n v="2020"/>
    <s v="16+"/>
    <n v="132"/>
    <s v="Minute"/>
    <s v="Action, Science Fiction"/>
    <s v="Teen"/>
    <x v="100"/>
    <m/>
    <s v="2020s"/>
  </r>
  <r>
    <x v="6646"/>
    <s v="Movie"/>
    <s v="Money Fight"/>
    <n v="2021"/>
    <s v="18+"/>
    <n v="111"/>
    <s v="Minute"/>
    <s v="Action, Comedy, Horror"/>
    <s v="Adult"/>
    <x v="38"/>
    <m/>
    <s v="2020s"/>
  </r>
  <r>
    <x v="6647"/>
    <s v="Movie"/>
    <s v="Misrule"/>
    <n v="2021"/>
    <s v="18+"/>
    <n v="90"/>
    <s v="Minute"/>
    <s v="Drama, LGBTQ, Suspense"/>
    <s v="Adult"/>
    <x v="56"/>
    <m/>
    <s v="2020s"/>
  </r>
  <r>
    <x v="6648"/>
    <s v="Movie"/>
    <s v="Jolt"/>
    <n v="2021"/>
    <s v="R"/>
    <n v="91"/>
    <s v="Minute"/>
    <s v="Action"/>
    <s v="Adult"/>
    <x v="51"/>
    <m/>
    <s v="2020s"/>
  </r>
  <r>
    <x v="6649"/>
    <s v="Movie"/>
    <s v="IKKAT"/>
    <n v="2021"/>
    <s v="13+"/>
    <n v="125"/>
    <s v="Minute"/>
    <s v="Comedy, Drama"/>
    <s v="Teen"/>
    <x v="32"/>
    <m/>
    <s v="2020s"/>
  </r>
  <r>
    <x v="6650"/>
    <s v="Movie"/>
    <s v="How I Live Now"/>
    <n v="2013"/>
    <s v="R"/>
    <n v="101"/>
    <s v="Minute"/>
    <s v="Drama, Romance, Suspense"/>
    <s v="Adult"/>
    <x v="101"/>
    <m/>
    <s v="2010s"/>
  </r>
  <r>
    <x v="6651"/>
    <s v="TV Show"/>
    <s v="Helix Studios Presents"/>
    <n v="2020"/>
    <s v="18+"/>
    <n v="2"/>
    <s v="Season"/>
    <s v="Comedy, LGBTQ, Romance"/>
    <s v="Adult"/>
    <x v="15"/>
    <n v="2"/>
    <s v="2020s"/>
  </r>
  <r>
    <x v="6652"/>
    <s v="Movie"/>
    <s v="Healing From Hate"/>
    <n v="2021"/>
    <s v="18+"/>
    <n v="85"/>
    <s v="Minute"/>
    <s v="Documentary"/>
    <s v="Adult"/>
    <x v="35"/>
    <m/>
    <s v="2020s"/>
  </r>
  <r>
    <x v="6653"/>
    <s v="Movie"/>
    <s v="Gun and a Hotel Bible"/>
    <n v="2021"/>
    <s v="16+"/>
    <n v="58"/>
    <s v="Minute"/>
    <s v="Drama"/>
    <s v="Teen"/>
    <x v="48"/>
    <m/>
    <s v="2020s"/>
  </r>
  <r>
    <x v="6654"/>
    <s v="Movie"/>
    <s v="Fallen"/>
    <n v="2021"/>
    <s v="16+"/>
    <n v="114"/>
    <s v="Minute"/>
    <s v="Drama, Science Fiction"/>
    <s v="Teen"/>
    <x v="59"/>
    <m/>
    <s v="2020s"/>
  </r>
  <r>
    <x v="6655"/>
    <s v="Movie"/>
    <s v="Exodus"/>
    <n v="2021"/>
    <s v="7+"/>
    <n v="75"/>
    <s v="Minute"/>
    <s v="Action, Drama, Science Fiction"/>
    <s v="Kids"/>
    <x v="77"/>
    <m/>
    <s v="2020s"/>
  </r>
  <r>
    <x v="6656"/>
    <s v="Movie"/>
    <s v="Deivapiravi"/>
    <n v="1960"/>
    <s v="ALL"/>
    <n v="182"/>
    <s v="Minute"/>
    <s v="Comedy, Drama, Kids"/>
    <s v="Kids"/>
    <x v="180"/>
    <m/>
    <s v="1960s"/>
  </r>
  <r>
    <x v="6657"/>
    <s v="Movie"/>
    <s v="Daniel Isn't Real"/>
    <n v="2019"/>
    <s v="18+"/>
    <n v="100"/>
    <s v="Minute"/>
    <s v="Horror, Suspense"/>
    <s v="Adult"/>
    <x v="63"/>
    <m/>
    <s v="2010s"/>
  </r>
  <r>
    <x v="6658"/>
    <s v="Movie"/>
    <s v="Curse of Aurore"/>
    <n v="2021"/>
    <s v="18+"/>
    <n v="90"/>
    <s v="Minute"/>
    <s v="Drama, Horror"/>
    <s v="Adult"/>
    <x v="56"/>
    <m/>
    <s v="2020s"/>
  </r>
  <r>
    <x v="6659"/>
    <s v="Movie"/>
    <s v="Blippi's Summer Games"/>
    <n v="2021"/>
    <s v="ALL"/>
    <n v="40"/>
    <s v="Minute"/>
    <s v="Kids"/>
    <s v="Kids"/>
    <x v="37"/>
    <m/>
    <s v="2020s"/>
  </r>
  <r>
    <x v="6660"/>
    <s v="Movie"/>
    <s v="Beware of Dog"/>
    <n v="2021"/>
    <s v="16+"/>
    <n v="85"/>
    <s v="Minute"/>
    <s v="Drama, Romance"/>
    <s v="Teen"/>
    <x v="35"/>
    <m/>
    <s v="2020s"/>
  </r>
  <r>
    <x v="6661"/>
    <s v="TV Show"/>
    <s v="Babar"/>
    <n v="2000"/>
    <s v="TV-Y"/>
    <n v="4"/>
    <s v="Season"/>
    <s v="Animation, Comedy, Kids"/>
    <s v="Kids"/>
    <x v="15"/>
    <n v="4"/>
    <s v="2000s"/>
  </r>
  <r>
    <x v="6662"/>
    <s v="Movie"/>
    <s v="Age Of Summer"/>
    <n v="2018"/>
    <s v="16+"/>
    <n v="89"/>
    <s v="Minute"/>
    <s v="Comedy"/>
    <s v="Teen"/>
    <x v="34"/>
    <m/>
    <s v="2010s"/>
  </r>
  <r>
    <x v="6663"/>
    <s v="Movie"/>
    <s v="Yakov Smirnoff: Jokes From The Folks"/>
    <n v="2004"/>
    <s v="16+"/>
    <n v="45"/>
    <s v="Minute"/>
    <s v="Arts, Entertainment, and Culture, Comedy, Special Interest"/>
    <s v="Teen"/>
    <x v="4"/>
    <m/>
    <s v="2000s"/>
  </r>
  <r>
    <x v="6664"/>
    <s v="Movie"/>
    <s v="Underground"/>
    <n v="1970"/>
    <s v="7+"/>
    <n v="100"/>
    <s v="Minute"/>
    <s v="Action"/>
    <s v="Kids"/>
    <x v="63"/>
    <m/>
    <s v="1970s"/>
  </r>
  <r>
    <x v="6665"/>
    <s v="Movie"/>
    <s v="Thunderbird 6"/>
    <n v="1968"/>
    <s v="G"/>
    <n v="89"/>
    <s v="Minute"/>
    <s v="Animation"/>
    <s v="Kids"/>
    <x v="34"/>
    <m/>
    <s v="1960s"/>
  </r>
  <r>
    <x v="6666"/>
    <s v="TV Show"/>
    <s v="The Wolf Princess"/>
    <n v="2021"/>
    <s v="18+"/>
    <n v="1"/>
    <s v="Season"/>
    <s v="Comedy, Romance"/>
    <s v="Adult"/>
    <x v="15"/>
    <n v="1"/>
    <s v="2020s"/>
  </r>
  <r>
    <x v="6667"/>
    <s v="Movie"/>
    <s v="The Chinese Caper"/>
    <n v="1975"/>
    <s v="13+"/>
    <n v="88"/>
    <s v="Minute"/>
    <s v="Action, Drama"/>
    <s v="Teen"/>
    <x v="10"/>
    <m/>
    <s v="1970s"/>
  </r>
  <r>
    <x v="6668"/>
    <s v="Movie"/>
    <s v="Thayumanavan"/>
    <n v="2003"/>
    <s v="ALL"/>
    <n v="144"/>
    <s v="Minute"/>
    <s v="Drama"/>
    <s v="Kids"/>
    <x v="133"/>
    <m/>
    <s v="2000s"/>
  </r>
  <r>
    <x v="6669"/>
    <s v="TV Show"/>
    <s v="Starhunter Redux"/>
    <n v="2003"/>
    <s v="TV-PG"/>
    <n v="2"/>
    <s v="Season"/>
    <s v="Science Fiction"/>
    <s v="Teen"/>
    <x v="15"/>
    <n v="2"/>
    <s v="2000s"/>
  </r>
  <r>
    <x v="6670"/>
    <s v="TV Show"/>
    <s v="Roots Less Traveled"/>
    <n v="2020"/>
    <s v="TV-G"/>
    <n v="1"/>
    <s v="Season"/>
    <s v="Documentary, Kids, Special Interest"/>
    <s v="Kids"/>
    <x v="15"/>
    <n v="1"/>
    <s v="2020s"/>
  </r>
  <r>
    <x v="6671"/>
    <s v="Movie"/>
    <s v="R.E.G.I.N.A. I Am"/>
    <n v="2020"/>
    <s v="ALL"/>
    <n v="107"/>
    <s v="Minute"/>
    <s v="Arts, Entertainment, and Culture, Comedy, Science Fiction"/>
    <s v="Kids"/>
    <x v="79"/>
    <m/>
    <s v="2020s"/>
  </r>
  <r>
    <x v="6672"/>
    <s v="Movie"/>
    <s v="Pass the Light"/>
    <n v="2020"/>
    <s v="16+"/>
    <n v="112"/>
    <s v="Minute"/>
    <s v="Drama"/>
    <s v="Teen"/>
    <x v="86"/>
    <m/>
    <s v="2020s"/>
  </r>
  <r>
    <x v="6673"/>
    <s v="Movie"/>
    <s v="Next Time I'll Aim for the Heart"/>
    <n v="2016"/>
    <s v="16+"/>
    <n v="111"/>
    <s v="Minute"/>
    <s v="Drama, Suspense"/>
    <s v="Teen"/>
    <x v="38"/>
    <m/>
    <s v="2010s"/>
  </r>
  <r>
    <x v="6674"/>
    <s v="Movie"/>
    <s v="Nalla Thambi"/>
    <n v="1985"/>
    <s v="ALL"/>
    <n v="136"/>
    <s v="Minute"/>
    <s v="Action, Drama"/>
    <s v="Kids"/>
    <x v="60"/>
    <m/>
    <s v="1980s"/>
  </r>
  <r>
    <x v="6675"/>
    <s v="Movie"/>
    <s v="Nala Damayanthi"/>
    <n v="2003"/>
    <s v="ALL"/>
    <n v="133"/>
    <s v="Minute"/>
    <s v="Comedy, Drama"/>
    <s v="Kids"/>
    <x v="127"/>
    <m/>
    <s v="2000s"/>
  </r>
  <r>
    <x v="6676"/>
    <s v="Movie"/>
    <s v="My Bossy Girl"/>
    <n v="2019"/>
    <s v="16+"/>
    <n v="100"/>
    <s v="Minute"/>
    <s v="Comedy, Drama"/>
    <s v="Teen"/>
    <x v="63"/>
    <m/>
    <s v="2010s"/>
  </r>
  <r>
    <x v="6677"/>
    <s v="Movie"/>
    <s v="Ms. Purple"/>
    <n v="2019"/>
    <s v="16+"/>
    <n v="87"/>
    <s v="Minute"/>
    <s v="Action, Drama"/>
    <s v="Teen"/>
    <x v="8"/>
    <m/>
    <s v="2010s"/>
  </r>
  <r>
    <x v="6678"/>
    <s v="TV Show"/>
    <s v="Mean Mums"/>
    <n v="2019"/>
    <s v="TV-14"/>
    <n v="1"/>
    <s v="Season"/>
    <s v="Comedy"/>
    <s v="Teen"/>
    <x v="15"/>
    <n v="1"/>
    <s v="2010s"/>
  </r>
  <r>
    <x v="6679"/>
    <s v="Movie"/>
    <s v="Marital Problems"/>
    <n v="2017"/>
    <s v="16+"/>
    <n v="94"/>
    <s v="Minute"/>
    <s v="Comedy"/>
    <s v="Teen"/>
    <x v="12"/>
    <m/>
    <s v="2010s"/>
  </r>
  <r>
    <x v="6680"/>
    <s v="Movie"/>
    <s v="Major Chandrakanth"/>
    <n v="1966"/>
    <s v="NR"/>
    <n v="157"/>
    <s v="Minute"/>
    <s v="Comedy, Drama"/>
    <s v="Unknown"/>
    <x v="82"/>
    <m/>
    <s v="1960s"/>
  </r>
  <r>
    <x v="6681"/>
    <s v="TV Show"/>
    <s v="Little Black Book"/>
    <n v="2021"/>
    <s v="13+"/>
    <n v="1"/>
    <s v="Season"/>
    <s v="Drama, Romance"/>
    <s v="Teen"/>
    <x v="15"/>
    <n v="1"/>
    <s v="2020s"/>
  </r>
  <r>
    <x v="6682"/>
    <s v="Movie"/>
    <s v="Kaakum Karangal"/>
    <n v="1965"/>
    <s v="ALL"/>
    <n v="168"/>
    <s v="Minute"/>
    <s v="Drama"/>
    <s v="Kids"/>
    <x v="175"/>
    <m/>
    <s v="1960s"/>
  </r>
  <r>
    <x v="6683"/>
    <s v="Movie"/>
    <s v="Holy Boom"/>
    <n v="2020"/>
    <s v="18+"/>
    <n v="95"/>
    <s v="Minute"/>
    <s v="Drama"/>
    <s v="Adult"/>
    <x v="41"/>
    <m/>
    <s v="2020s"/>
  </r>
  <r>
    <x v="6684"/>
    <s v="Movie"/>
    <s v="Harichandra"/>
    <n v="1968"/>
    <s v="ALL"/>
    <n v="158"/>
    <s v="Minute"/>
    <s v="Drama"/>
    <s v="Kids"/>
    <x v="162"/>
    <m/>
    <s v="1960s"/>
  </r>
  <r>
    <x v="6685"/>
    <s v="Movie"/>
    <s v="Ghost Walk"/>
    <n v="2019"/>
    <s v="16+"/>
    <n v="90"/>
    <s v="Minute"/>
    <s v="Drama, Science Fiction, Suspense"/>
    <s v="Teen"/>
    <x v="56"/>
    <m/>
    <s v="2010s"/>
  </r>
  <r>
    <x v="6686"/>
    <s v="Movie"/>
    <s v="Familiar Environment"/>
    <n v="2019"/>
    <s v="13+"/>
    <n v="93"/>
    <s v="Minute"/>
    <s v="Drama, LGBTQ"/>
    <s v="Teen"/>
    <x v="11"/>
    <m/>
    <s v="2010s"/>
  </r>
  <r>
    <x v="6687"/>
    <s v="Movie"/>
    <s v="Daniel Tiger's Neighborhood: Tiger Family Trip"/>
    <n v="2017"/>
    <s v="G"/>
    <n v="51"/>
    <s v="Minute"/>
    <s v="Kids"/>
    <s v="Kids"/>
    <x v="75"/>
    <m/>
    <s v="2010s"/>
  </r>
  <r>
    <x v="6688"/>
    <s v="TV Show"/>
    <s v="Class of The Titans"/>
    <n v="2008"/>
    <s v="TV-G"/>
    <n v="4"/>
    <s v="Season"/>
    <s v="Action, Animation, Kids"/>
    <s v="Kids"/>
    <x v="15"/>
    <n v="4"/>
    <s v="2000s"/>
  </r>
  <r>
    <x v="6689"/>
    <s v="TV Show"/>
    <s v="Being Ian"/>
    <n v="2006"/>
    <s v="TV-G"/>
    <n v="3"/>
    <s v="Season"/>
    <s v="Animation, Kids, Suspense"/>
    <s v="Kids"/>
    <x v="15"/>
    <n v="3"/>
    <s v="2000s"/>
  </r>
  <r>
    <x v="6690"/>
    <s v="Movie"/>
    <s v="Annaiyum Pithavum"/>
    <n v="1969"/>
    <s v="ALL"/>
    <n v="154"/>
    <s v="Minute"/>
    <s v="Comedy, Drama"/>
    <s v="Kids"/>
    <x v="125"/>
    <m/>
    <s v="1960s"/>
  </r>
  <r>
    <x v="6691"/>
    <s v="Movie"/>
    <s v="Affittasi Vita"/>
    <n v="2019"/>
    <s v="16+"/>
    <n v="91"/>
    <s v="Minute"/>
    <s v="Comedy, Romance"/>
    <s v="Teen"/>
    <x v="51"/>
    <m/>
    <s v="2010s"/>
  </r>
  <r>
    <x v="6692"/>
    <s v="Movie"/>
    <s v="A Sunburnt Christmas"/>
    <n v="2021"/>
    <s v="13+"/>
    <n v="91"/>
    <s v="Minute"/>
    <s v="Comedy"/>
    <s v="Teen"/>
    <x v="51"/>
    <m/>
    <s v="2020s"/>
  </r>
  <r>
    <x v="6693"/>
    <s v="TV Show"/>
    <s v="A Place Called Hollywood"/>
    <n v="2019"/>
    <s v="16+"/>
    <n v="1"/>
    <s v="Season"/>
    <s v="Comedy, Drama"/>
    <s v="Teen"/>
    <x v="15"/>
    <n v="1"/>
    <s v="2010s"/>
  </r>
  <r>
    <x v="6694"/>
    <s v="Movie"/>
    <s v="Willed To Kill"/>
    <n v="2012"/>
    <s v="13+"/>
    <n v="95"/>
    <s v="Minute"/>
    <s v="Drama, Suspense"/>
    <s v="Teen"/>
    <x v="41"/>
    <m/>
    <s v="2010s"/>
  </r>
  <r>
    <x v="6695"/>
    <s v="Movie"/>
    <s v="Varnajalam"/>
    <n v="2004"/>
    <s v="ALL"/>
    <n v="138"/>
    <s v="Minute"/>
    <s v="Suspense"/>
    <s v="Kids"/>
    <x v="62"/>
    <m/>
    <s v="2000s"/>
  </r>
  <r>
    <x v="6696"/>
    <s v="Movie"/>
    <s v="Thiruda Thirudi"/>
    <n v="2003"/>
    <s v="13+"/>
    <n v="152"/>
    <s v="Minute"/>
    <s v="Comedy, Romance"/>
    <s v="Teen"/>
    <x v="65"/>
    <m/>
    <s v="2000s"/>
  </r>
  <r>
    <x v="6697"/>
    <s v="Movie"/>
    <s v="The Ring-A-Tangs - Baby Shark &amp; More Puppet Kids Songs"/>
    <n v="2020"/>
    <s v="ALL"/>
    <n v="28"/>
    <s v="Minute"/>
    <s v="Kids"/>
    <s v="Kids"/>
    <x v="146"/>
    <m/>
    <s v="2020s"/>
  </r>
  <r>
    <x v="6698"/>
    <s v="Movie"/>
    <s v="The Opposite of Sex"/>
    <n v="1998"/>
    <s v="R"/>
    <n v="101"/>
    <s v="Minute"/>
    <s v="Comedy"/>
    <s v="Adult"/>
    <x v="101"/>
    <m/>
    <s v="1990s"/>
  </r>
  <r>
    <x v="6699"/>
    <s v="Movie"/>
    <s v="The Haunted Hotel"/>
    <n v="2021"/>
    <s v="13+"/>
    <n v="95"/>
    <s v="Minute"/>
    <s v="Horror, Science Fiction"/>
    <s v="Teen"/>
    <x v="41"/>
    <m/>
    <s v="2020s"/>
  </r>
  <r>
    <x v="6700"/>
    <s v="Movie"/>
    <s v="The German Doctor"/>
    <n v="2014"/>
    <s v="PG-13"/>
    <n v="94"/>
    <s v="Minute"/>
    <s v="Action, Drama, Suspense"/>
    <s v="Teen"/>
    <x v="12"/>
    <m/>
    <s v="2010s"/>
  </r>
  <r>
    <x v="6701"/>
    <s v="TV Show"/>
    <s v="Super Password"/>
    <n v="1984"/>
    <s v="TV-G"/>
    <n v="1"/>
    <s v="Season"/>
    <s v="Unscripted"/>
    <s v="Kids"/>
    <x v="15"/>
    <n v="1"/>
    <s v="1980s"/>
  </r>
  <r>
    <x v="6702"/>
    <s v="TV Show"/>
    <s v="Steve and Maggie - Funny Friends"/>
    <n v="2021"/>
    <s v="ALL"/>
    <n v="1"/>
    <s v="Season"/>
    <s v="Animation, Kids"/>
    <s v="Kids"/>
    <x v="15"/>
    <n v="1"/>
    <s v="2020s"/>
  </r>
  <r>
    <x v="6703"/>
    <s v="Movie"/>
    <s v="Piccadilly Jim"/>
    <n v="2004"/>
    <s v="16+"/>
    <n v="94"/>
    <s v="Minute"/>
    <s v="Comedy, Drama"/>
    <s v="Teen"/>
    <x v="12"/>
    <m/>
    <s v="2000s"/>
  </r>
  <r>
    <x v="6704"/>
    <s v="Movie"/>
    <s v="Partners"/>
    <n v="2009"/>
    <s v="16+"/>
    <n v="99"/>
    <s v="Minute"/>
    <s v="Action"/>
    <s v="Teen"/>
    <x v="42"/>
    <m/>
    <s v="2000s"/>
  </r>
  <r>
    <x v="6705"/>
    <s v="Movie"/>
    <s v="M.O.M. Mothers of Monsters"/>
    <n v="2020"/>
    <s v="16+"/>
    <n v="99"/>
    <s v="Minute"/>
    <s v="Horror, Suspense"/>
    <s v="Teen"/>
    <x v="42"/>
    <m/>
    <s v="2020s"/>
  </r>
  <r>
    <x v="6706"/>
    <s v="Movie"/>
    <s v="Little John"/>
    <n v="2001"/>
    <s v="ALL"/>
    <n v="122"/>
    <s v="Minute"/>
    <s v="Drama, Science Fiction"/>
    <s v="Kids"/>
    <x v="55"/>
    <m/>
    <s v="2000s"/>
  </r>
  <r>
    <x v="6707"/>
    <s v="Movie"/>
    <s v="Lillith"/>
    <n v="2019"/>
    <s v="16+"/>
    <n v="94"/>
    <s v="Minute"/>
    <s v="Horror"/>
    <s v="Teen"/>
    <x v="12"/>
    <m/>
    <s v="2010s"/>
  </r>
  <r>
    <x v="6708"/>
    <s v="Movie"/>
    <s v="Like Love"/>
    <n v="2020"/>
    <s v="16+"/>
    <n v="83"/>
    <s v="Minute"/>
    <s v="Comedy, Drama, Romance"/>
    <s v="Teen"/>
    <x v="106"/>
    <m/>
    <s v="2020s"/>
  </r>
  <r>
    <x v="6709"/>
    <s v="Movie"/>
    <s v="JCVD"/>
    <n v="2012"/>
    <s v="R"/>
    <n v="97"/>
    <s v="Minute"/>
    <s v="Action, Suspense"/>
    <s v="Adult"/>
    <x v="110"/>
    <m/>
    <s v="2010s"/>
  </r>
  <r>
    <x v="6710"/>
    <s v="Movie"/>
    <s v="Hoodman"/>
    <n v="2021"/>
    <s v="16+"/>
    <n v="98"/>
    <s v="Minute"/>
    <s v="Horror, Suspense"/>
    <s v="Teen"/>
    <x v="6"/>
    <m/>
    <s v="2020s"/>
  </r>
  <r>
    <x v="6711"/>
    <s v="TV Show"/>
    <s v="Garth Marenghi's Darkplace"/>
    <n v="2004"/>
    <s v="18+"/>
    <n v="1"/>
    <s v="Season"/>
    <s v="Comedy"/>
    <s v="Adult"/>
    <x v="15"/>
    <n v="1"/>
    <s v="2000s"/>
  </r>
  <r>
    <x v="6712"/>
    <s v="Movie"/>
    <s v="Framed"/>
    <n v="2021"/>
    <s v="16+"/>
    <n v="84"/>
    <s v="Minute"/>
    <s v="Horror, Romance, Suspense"/>
    <s v="Teen"/>
    <x v="30"/>
    <m/>
    <s v="2020s"/>
  </r>
  <r>
    <x v="6713"/>
    <s v="Movie"/>
    <s v="Debug"/>
    <n v="2015"/>
    <s v="18+"/>
    <n v="86"/>
    <s v="Minute"/>
    <s v="Horror, Science Fiction"/>
    <s v="Adult"/>
    <x v="19"/>
    <m/>
    <s v="2010s"/>
  </r>
  <r>
    <x v="6714"/>
    <s v="Movie"/>
    <s v="Dabangg 3 (Tamil)"/>
    <n v="2019"/>
    <s v="13+"/>
    <n v="149"/>
    <s v="Minute"/>
    <s v="Action, Romance"/>
    <s v="Teen"/>
    <x v="70"/>
    <m/>
    <s v="2010s"/>
  </r>
  <r>
    <x v="6715"/>
    <s v="Movie"/>
    <s v="Coming 2 America"/>
    <n v="2021"/>
    <s v="PG-13"/>
    <n v="109"/>
    <s v="Minute"/>
    <s v="Comedy"/>
    <s v="Teen"/>
    <x v="33"/>
    <m/>
    <s v="2020s"/>
  </r>
  <r>
    <x v="6716"/>
    <s v="Movie"/>
    <s v="Capone"/>
    <n v="2020"/>
    <s v="R"/>
    <n v="104"/>
    <s v="Minute"/>
    <s v="Arts, Entertainment, and Culture, Drama, Suspense"/>
    <s v="Adult"/>
    <x v="16"/>
    <m/>
    <s v="2020s"/>
  </r>
  <r>
    <x v="6717"/>
    <s v="Movie"/>
    <s v="Bottom Feeders"/>
    <n v="2021"/>
    <s v="16+"/>
    <n v="99"/>
    <s v="Minute"/>
    <s v="Comedy"/>
    <s v="Teen"/>
    <x v="42"/>
    <m/>
    <s v="2020s"/>
  </r>
  <r>
    <x v="6718"/>
    <s v="Movie"/>
    <s v="100 Kilos"/>
    <n v="2001"/>
    <s v="16+"/>
    <n v="88"/>
    <s v="Minute"/>
    <s v="Action, Drama, Suspense"/>
    <s v="Teen"/>
    <x v="10"/>
    <m/>
    <s v="2000s"/>
  </r>
  <r>
    <x v="6719"/>
    <s v="Movie"/>
    <s v="The Yousers"/>
    <n v="2020"/>
    <s v="18+"/>
    <n v="84"/>
    <s v="Minute"/>
    <s v="Romance, Suspense"/>
    <s v="Adult"/>
    <x v="30"/>
    <m/>
    <s v="2020s"/>
  </r>
  <r>
    <x v="6720"/>
    <s v="Movie"/>
    <s v="The Stalker"/>
    <n v="2020"/>
    <s v="16+"/>
    <n v="61"/>
    <s v="Minute"/>
    <s v="Horror, Suspense"/>
    <s v="Teen"/>
    <x v="104"/>
    <m/>
    <s v="2020s"/>
  </r>
  <r>
    <x v="6721"/>
    <s v="Movie"/>
    <s v="The Dance"/>
    <n v="2020"/>
    <s v="18+"/>
    <n v="86"/>
    <s v="Minute"/>
    <s v="Drama, Romance"/>
    <s v="Adult"/>
    <x v="19"/>
    <m/>
    <s v="2020s"/>
  </r>
  <r>
    <x v="6722"/>
    <s v="Movie"/>
    <s v="Stop at Nothing: The Lance Armstrong Story"/>
    <n v="2017"/>
    <s v="13+"/>
    <n v="100"/>
    <s v="Minute"/>
    <s v="Documentary, Sports"/>
    <s v="Teen"/>
    <x v="63"/>
    <m/>
    <s v="2010s"/>
  </r>
  <r>
    <x v="6723"/>
    <s v="Movie"/>
    <s v="Stolen Hours"/>
    <n v="1963"/>
    <s v="7+"/>
    <n v="97"/>
    <s v="Minute"/>
    <s v="Drama"/>
    <s v="Kids"/>
    <x v="110"/>
    <m/>
    <s v="1960s"/>
  </r>
  <r>
    <x v="6724"/>
    <s v="TV Show"/>
    <s v="Oh No! It's An Alien Invasion"/>
    <n v="2013"/>
    <s v="TV-G"/>
    <n v="3"/>
    <s v="Season"/>
    <s v="Animation, Kids"/>
    <s v="Kids"/>
    <x v="15"/>
    <n v="3"/>
    <s v="2010s"/>
  </r>
  <r>
    <x v="6725"/>
    <s v="Movie"/>
    <s v="Martin Lawrence Live: Runteldat"/>
    <n v="2002"/>
    <s v="R"/>
    <n v="104"/>
    <s v="Minute"/>
    <s v="Arts, Entertainment, and Culture, Comedy"/>
    <s v="Adult"/>
    <x v="16"/>
    <m/>
    <s v="2000s"/>
  </r>
  <r>
    <x v="6726"/>
    <s v="Movie"/>
    <s v="Mario And Fafa With Friends"/>
    <n v="2019"/>
    <s v="ALL"/>
    <n v="22"/>
    <s v="Minute"/>
    <s v="Comedy, Kids"/>
    <s v="Kids"/>
    <x v="27"/>
    <m/>
    <s v="2010s"/>
  </r>
  <r>
    <x v="6727"/>
    <s v="Movie"/>
    <s v="Killing Jimmy Hoffa"/>
    <n v="2015"/>
    <s v="13+"/>
    <n v="80"/>
    <s v="Minute"/>
    <s v="Documentary, Special Interest"/>
    <s v="Teen"/>
    <x v="105"/>
    <m/>
    <s v="2010s"/>
  </r>
  <r>
    <x v="6728"/>
    <s v="Movie"/>
    <s v="Jamesy Boy"/>
    <n v="2014"/>
    <s v="16+"/>
    <n v="110"/>
    <s v="Minute"/>
    <s v="Action, Adventure, Drama"/>
    <s v="Teen"/>
    <x v="1"/>
    <m/>
    <s v="2010s"/>
  </r>
  <r>
    <x v="6729"/>
    <s v="Movie"/>
    <s v="Impact After The Crash"/>
    <n v="2017"/>
    <s v="13+"/>
    <n v="81"/>
    <s v="Minute"/>
    <s v="Documentary, Special Interest"/>
    <s v="Teen"/>
    <x v="93"/>
    <m/>
    <s v="2010s"/>
  </r>
  <r>
    <x v="6730"/>
    <s v="Movie"/>
    <s v="Deceitful Passions"/>
    <n v="2020"/>
    <s v="16+"/>
    <n v="121"/>
    <s v="Minute"/>
    <s v="Drama, Romance"/>
    <s v="Teen"/>
    <x v="72"/>
    <m/>
    <s v="2020s"/>
  </r>
  <r>
    <x v="6731"/>
    <s v="Movie"/>
    <s v="Camino"/>
    <n v="2016"/>
    <s v="18+"/>
    <n v="104"/>
    <s v="Minute"/>
    <s v="Action, Suspense"/>
    <s v="Adult"/>
    <x v="16"/>
    <m/>
    <s v="2010s"/>
  </r>
  <r>
    <x v="6732"/>
    <s v="Movie"/>
    <s v="Buckjumping"/>
    <n v="2020"/>
    <s v="13+"/>
    <n v="67"/>
    <s v="Minute"/>
    <s v="Arts, Entertainment, and Culture, Documentary"/>
    <s v="Teen"/>
    <x v="98"/>
    <m/>
    <s v="2020s"/>
  </r>
  <r>
    <x v="6733"/>
    <s v="Movie"/>
    <s v="At the Fork"/>
    <n v="2016"/>
    <s v="16+"/>
    <n v="95"/>
    <s v="Minute"/>
    <s v="Documentary, Special Interest"/>
    <s v="Teen"/>
    <x v="41"/>
    <m/>
    <s v="2010s"/>
  </r>
  <r>
    <x v="6734"/>
    <s v="Movie"/>
    <s v="An Eye For an Eye"/>
    <n v="2017"/>
    <s v="13+"/>
    <n v="98"/>
    <s v="Minute"/>
    <s v="Documentary, Special Interest"/>
    <s v="Teen"/>
    <x v="6"/>
    <m/>
    <s v="2010s"/>
  </r>
  <r>
    <x v="6735"/>
    <s v="Movie"/>
    <s v="Age of Heroes"/>
    <n v="2012"/>
    <s v="18+"/>
    <n v="94"/>
    <s v="Minute"/>
    <s v="Action, Drama"/>
    <s v="Adult"/>
    <x v="12"/>
    <m/>
    <s v="2010s"/>
  </r>
  <r>
    <x v="6736"/>
    <s v="Movie"/>
    <s v="Adventures of Power"/>
    <n v="2008"/>
    <s v="PG-13"/>
    <n v="91"/>
    <s v="Minute"/>
    <s v="Comedy"/>
    <s v="Teen"/>
    <x v="51"/>
    <m/>
    <s v="2000s"/>
  </r>
  <r>
    <x v="6737"/>
    <s v="Movie"/>
    <s v="Yakov Smirnoff: I Bet You Never Looked At It That Way!"/>
    <n v="1994"/>
    <s v="16+"/>
    <n v="59"/>
    <s v="Minute"/>
    <s v="Arts, Entertainment, and Culture, Comedy, Special Interest"/>
    <s v="Teen"/>
    <x v="53"/>
    <m/>
    <s v="1990s"/>
  </r>
  <r>
    <x v="6738"/>
    <s v="Movie"/>
    <s v="Why moths fly to the light?"/>
    <n v="2020"/>
    <s v="18+"/>
    <n v="63"/>
    <s v="Minute"/>
    <s v="Romance"/>
    <s v="Adult"/>
    <x v="130"/>
    <m/>
    <s v="2020s"/>
  </r>
  <r>
    <x v="6739"/>
    <s v="Movie"/>
    <s v="Where is Chicky? - Chapter Five"/>
    <n v="2021"/>
    <s v="ALL"/>
    <n v="16"/>
    <s v="Minute"/>
    <s v="Animation, Comedy, Kids"/>
    <s v="Kids"/>
    <x v="161"/>
    <m/>
    <s v="2020s"/>
  </r>
  <r>
    <x v="6740"/>
    <s v="Movie"/>
    <s v="War Path"/>
    <n v="2021"/>
    <s v="16+"/>
    <n v="85"/>
    <s v="Minute"/>
    <s v="Action, Suspense"/>
    <s v="Teen"/>
    <x v="35"/>
    <m/>
    <s v="2020s"/>
  </r>
  <r>
    <x v="6741"/>
    <s v="Movie"/>
    <s v="Vampire Strippers"/>
    <n v="2021"/>
    <s v="18+"/>
    <n v="81"/>
    <s v="Minute"/>
    <s v="Comedy, Horror"/>
    <s v="Adult"/>
    <x v="93"/>
    <m/>
    <s v="2020s"/>
  </r>
  <r>
    <x v="6742"/>
    <s v="Movie"/>
    <s v="Three Worlds, One Stage"/>
    <n v="2021"/>
    <s v="16+"/>
    <n v="57"/>
    <s v="Minute"/>
    <s v="Documentary"/>
    <s v="Teen"/>
    <x v="67"/>
    <m/>
    <s v="2020s"/>
  </r>
  <r>
    <x v="6743"/>
    <s v="Movie"/>
    <s v="Thiruttu Payale"/>
    <n v="2006"/>
    <s v="18+"/>
    <n v="155"/>
    <s v="Minute"/>
    <s v="Drama, Suspense"/>
    <s v="Adult"/>
    <x v="143"/>
    <m/>
    <s v="2000s"/>
  </r>
  <r>
    <x v="6744"/>
    <s v="Movie"/>
    <s v="The Walkers"/>
    <n v="2021"/>
    <s v="7+"/>
    <n v="53"/>
    <s v="Minute"/>
    <s v="Comedy"/>
    <s v="Kids"/>
    <x v="46"/>
    <m/>
    <s v="2020s"/>
  </r>
  <r>
    <x v="6745"/>
    <s v="TV Show"/>
    <s v="The mystery of Dr. Zach"/>
    <n v="2021"/>
    <s v="13+"/>
    <n v="1"/>
    <s v="Season"/>
    <s v="Special Interest, Suspense"/>
    <s v="Teen"/>
    <x v="15"/>
    <n v="1"/>
    <s v="2020s"/>
  </r>
  <r>
    <x v="6746"/>
    <s v="TV Show"/>
    <s v="The Moth Effect"/>
    <n v="2021"/>
    <s v="NR"/>
    <n v="1"/>
    <s v="Season"/>
    <s v="Comedy"/>
    <s v="Unknown"/>
    <x v="15"/>
    <n v="1"/>
    <s v="2020s"/>
  </r>
  <r>
    <x v="6747"/>
    <s v="TV Show"/>
    <s v="The Gunrunner Billy Kane"/>
    <n v="2021"/>
    <s v="16+"/>
    <n v="1"/>
    <s v="Season"/>
    <s v="Romance, Science Fiction, Western"/>
    <s v="Teen"/>
    <x v="15"/>
    <n v="1"/>
    <s v="2020s"/>
  </r>
  <r>
    <x v="6748"/>
    <s v="TV Show"/>
    <s v="Tee and Mo"/>
    <n v="2018"/>
    <s v="ALL"/>
    <n v="1"/>
    <s v="Season"/>
    <s v="TV Shows"/>
    <s v="Kids"/>
    <x v="15"/>
    <n v="1"/>
    <s v="2010s"/>
  </r>
  <r>
    <x v="6749"/>
    <s v="Movie"/>
    <s v="Takedown"/>
    <n v="2010"/>
    <s v="R"/>
    <n v="97"/>
    <s v="Minute"/>
    <s v="Action"/>
    <s v="Adult"/>
    <x v="110"/>
    <m/>
    <s v="2010s"/>
  </r>
  <r>
    <x v="6750"/>
    <s v="Movie"/>
    <s v="T-34 (Director's Cut)"/>
    <n v="2019"/>
    <s v="16+"/>
    <n v="139"/>
    <s v="Minute"/>
    <s v="Action, Drama"/>
    <s v="Teen"/>
    <x v="85"/>
    <m/>
    <s v="2010s"/>
  </r>
  <r>
    <x v="6751"/>
    <s v="Movie"/>
    <s v="Summer Fun with CoComelon"/>
    <n v="2021"/>
    <s v="ALL"/>
    <n v="60"/>
    <s v="Minute"/>
    <s v="Kids"/>
    <s v="Kids"/>
    <x v="28"/>
    <m/>
    <s v="2020s"/>
  </r>
  <r>
    <x v="6752"/>
    <s v="Movie"/>
    <s v="On Thin Ice"/>
    <n v="2021"/>
    <s v="18+"/>
    <n v="77"/>
    <s v="Minute"/>
    <s v="Documentary"/>
    <s v="Adult"/>
    <x v="44"/>
    <m/>
    <s v="2020s"/>
  </r>
  <r>
    <x v="6753"/>
    <s v="Movie"/>
    <s v="Making Sense"/>
    <n v="2021"/>
    <s v="18+"/>
    <n v="85"/>
    <s v="Minute"/>
    <s v="Drama, Science Fiction"/>
    <s v="Adult"/>
    <x v="35"/>
    <m/>
    <s v="2020s"/>
  </r>
  <r>
    <x v="6754"/>
    <s v="Movie"/>
    <s v="Love Birds"/>
    <n v="1996"/>
    <s v="ALL"/>
    <n v="159"/>
    <s v="Minute"/>
    <s v="Drama, Romance"/>
    <s v="Kids"/>
    <x v="97"/>
    <m/>
    <s v="1990s"/>
  </r>
  <r>
    <x v="6755"/>
    <s v="TV Show"/>
    <s v="Kenneth Copeland 2021"/>
    <n v="2021"/>
    <s v="TV-G"/>
    <n v="1"/>
    <s v="Season"/>
    <s v="Faith and Spirituality, Kids, Special Interest"/>
    <s v="Kids"/>
    <x v="15"/>
    <n v="1"/>
    <s v="2020s"/>
  </r>
  <r>
    <x v="6756"/>
    <s v="Movie"/>
    <s v="Kadathal Kaaran"/>
    <n v="2020"/>
    <s v="13+"/>
    <n v="108"/>
    <s v="Minute"/>
    <s v="Romance"/>
    <s v="Teen"/>
    <x v="80"/>
    <m/>
    <s v="2020s"/>
  </r>
  <r>
    <x v="6757"/>
    <s v="Movie"/>
    <s v="In the Blink of an Eye"/>
    <n v="1996"/>
    <s v="16+"/>
    <n v="86"/>
    <s v="Minute"/>
    <s v="Drama"/>
    <s v="Teen"/>
    <x v="19"/>
    <m/>
    <s v="1990s"/>
  </r>
  <r>
    <x v="6758"/>
    <s v="Movie"/>
    <s v="Hitler's SS: Portrait in Evil"/>
    <n v="1985"/>
    <s v="13+"/>
    <n v="145"/>
    <s v="Minute"/>
    <s v="Action, Drama"/>
    <s v="Teen"/>
    <x v="139"/>
    <m/>
    <s v="1980s"/>
  </r>
  <r>
    <x v="6759"/>
    <s v="Movie"/>
    <s v="Hard Tide"/>
    <n v="2016"/>
    <s v="18+"/>
    <n v="79"/>
    <s v="Minute"/>
    <s v="Drama, Suspense"/>
    <s v="Adult"/>
    <x v="73"/>
    <m/>
    <s v="2010s"/>
  </r>
  <r>
    <x v="6760"/>
    <s v="Movie"/>
    <s v="Gecko's Garage 3D - Gecko's Great Adventures"/>
    <n v="2021"/>
    <s v="ALL"/>
    <n v="35"/>
    <s v="Minute"/>
    <s v="Kids"/>
    <s v="Kids"/>
    <x v="120"/>
    <m/>
    <s v="2020s"/>
  </r>
  <r>
    <x v="6761"/>
    <s v="Movie"/>
    <s v="Foster Kid"/>
    <n v="2021"/>
    <s v="13+"/>
    <n v="26"/>
    <s v="Minute"/>
    <s v="Drama, Special Interest"/>
    <s v="Teen"/>
    <x v="109"/>
    <m/>
    <s v="2020s"/>
  </r>
  <r>
    <x v="6762"/>
    <s v="Movie"/>
    <s v="El Lute II: Tomorrow I'll be free"/>
    <n v="1988"/>
    <s v="18+"/>
    <n v="121"/>
    <s v="Minute"/>
    <s v="Drama"/>
    <s v="Adult"/>
    <x v="72"/>
    <m/>
    <s v="1980s"/>
  </r>
  <r>
    <x v="6763"/>
    <s v="Movie"/>
    <s v="Dreamtime"/>
    <n v="2009"/>
    <s v="13+"/>
    <n v="27"/>
    <s v="Minute"/>
    <s v="Horror"/>
    <s v="Teen"/>
    <x v="78"/>
    <m/>
    <s v="2000s"/>
  </r>
  <r>
    <x v="6764"/>
    <s v="Movie"/>
    <s v="Disencumber"/>
    <n v="2021"/>
    <s v="16+"/>
    <n v="72"/>
    <s v="Minute"/>
    <s v="Arthouse, Drama"/>
    <s v="Teen"/>
    <x v="88"/>
    <m/>
    <s v="2020s"/>
  </r>
  <r>
    <x v="6765"/>
    <s v="Movie"/>
    <s v="Dark planet"/>
    <n v="2009"/>
    <s v="16+"/>
    <n v="117"/>
    <s v="Minute"/>
    <s v="Action"/>
    <s v="Teen"/>
    <x v="144"/>
    <m/>
    <s v="2000s"/>
  </r>
  <r>
    <x v="6766"/>
    <s v="Movie"/>
    <s v="Custodes"/>
    <n v="2021"/>
    <s v="13+"/>
    <n v="91"/>
    <s v="Minute"/>
    <s v="Horror"/>
    <s v="Teen"/>
    <x v="51"/>
    <m/>
    <s v="2020s"/>
  </r>
  <r>
    <x v="6767"/>
    <s v="TV Show"/>
    <s v="Car School"/>
    <n v="2021"/>
    <s v="TV-Y"/>
    <n v="1"/>
    <s v="Season"/>
    <s v="Animation, Kids"/>
    <s v="Kids"/>
    <x v="15"/>
    <n v="1"/>
    <s v="2020s"/>
  </r>
  <r>
    <x v="6768"/>
    <s v="Movie"/>
    <s v="Calvin Marshall"/>
    <n v="2009"/>
    <s v="R"/>
    <n v="93"/>
    <s v="Minute"/>
    <s v="Comedy, Drama"/>
    <s v="Adult"/>
    <x v="11"/>
    <m/>
    <s v="2000s"/>
  </r>
  <r>
    <x v="6769"/>
    <s v="Movie"/>
    <s v="Burma"/>
    <n v="2014"/>
    <s v="13+"/>
    <n v="94"/>
    <s v="Minute"/>
    <s v="Comedy, Drama"/>
    <s v="Teen"/>
    <x v="12"/>
    <m/>
    <s v="2010s"/>
  </r>
  <r>
    <x v="6770"/>
    <s v="Movie"/>
    <s v="Bannerghatta"/>
    <n v="2021"/>
    <s v="13+"/>
    <n v="80"/>
    <s v="Minute"/>
    <s v="Horror, Suspense"/>
    <s v="Teen"/>
    <x v="105"/>
    <m/>
    <s v="2020s"/>
  </r>
  <r>
    <x v="6771"/>
    <s v="Movie"/>
    <s v="Band of Robbers"/>
    <n v="2016"/>
    <s v="18+"/>
    <n v="95"/>
    <s v="Minute"/>
    <s v="Action, Adventure, Comedy"/>
    <s v="Adult"/>
    <x v="41"/>
    <m/>
    <s v="2010s"/>
  </r>
  <r>
    <x v="6772"/>
    <s v="Movie"/>
    <s v="Arasu"/>
    <n v="2003"/>
    <s v="18+"/>
    <n v="165"/>
    <s v="Minute"/>
    <s v="Action, Comedy, Drama"/>
    <s v="Adult"/>
    <x v="171"/>
    <m/>
    <s v="2000s"/>
  </r>
  <r>
    <x v="6773"/>
    <s v="Movie"/>
    <s v="Angel in Training"/>
    <n v="1999"/>
    <s v="G"/>
    <n v="92"/>
    <s v="Minute"/>
    <s v="Kids, Special Interest, Sports"/>
    <s v="Kids"/>
    <x v="9"/>
    <m/>
    <s v="1990s"/>
  </r>
  <r>
    <x v="6774"/>
    <s v="TV Show"/>
    <s v="Aham Bhramhasmi"/>
    <n v="2021"/>
    <s v="13+"/>
    <n v="1"/>
    <s v="Season"/>
    <s v="Action, Drama, Suspense"/>
    <s v="Teen"/>
    <x v="15"/>
    <n v="1"/>
    <s v="2020s"/>
  </r>
  <r>
    <x v="6775"/>
    <s v="Movie"/>
    <s v="A Lonely Woman"/>
    <n v="2018"/>
    <s v="13+"/>
    <n v="105"/>
    <s v="Minute"/>
    <s v="Drama"/>
    <s v="Teen"/>
    <x v="112"/>
    <m/>
    <s v="2010s"/>
  </r>
  <r>
    <x v="6776"/>
    <s v="Movie"/>
    <s v="2025 - The World enslaved by a Virus"/>
    <n v="2021"/>
    <s v="13+"/>
    <n v="91"/>
    <s v="Minute"/>
    <s v="Action, Science Fiction"/>
    <s v="Teen"/>
    <x v="51"/>
    <m/>
    <s v="2020s"/>
  </r>
  <r>
    <x v="6777"/>
    <s v="Movie"/>
    <s v="White Sands"/>
    <n v="1992"/>
    <s v="R"/>
    <n v="106"/>
    <s v="Minute"/>
    <s v="Action, Drama"/>
    <s v="Adult"/>
    <x v="76"/>
    <m/>
    <s v="1990s"/>
  </r>
  <r>
    <x v="6778"/>
    <s v="Movie"/>
    <s v="The Z"/>
    <n v="2014"/>
    <s v="18+"/>
    <n v="74"/>
    <s v="Minute"/>
    <s v="Horror"/>
    <s v="Adult"/>
    <x v="2"/>
    <m/>
    <s v="2010s"/>
  </r>
  <r>
    <x v="6779"/>
    <s v="Movie"/>
    <s v="The Ring-A-Tangs - Puppet Nursery Rhymes for Kids"/>
    <n v="2020"/>
    <s v="ALL"/>
    <n v="26"/>
    <s v="Minute"/>
    <s v="Kids"/>
    <s v="Kids"/>
    <x v="109"/>
    <m/>
    <s v="2020s"/>
  </r>
  <r>
    <x v="6780"/>
    <s v="Movie"/>
    <s v="The Misadventures of Mistress Maneater"/>
    <n v="2021"/>
    <s v="16+"/>
    <n v="111"/>
    <s v="Minute"/>
    <s v="Comedy, Romance"/>
    <s v="Teen"/>
    <x v="38"/>
    <m/>
    <s v="2020s"/>
  </r>
  <r>
    <x v="6781"/>
    <s v="Movie"/>
    <s v="The Loners"/>
    <n v="1972"/>
    <s v="13+"/>
    <n v="79"/>
    <s v="Minute"/>
    <s v="Action, Drama"/>
    <s v="Teen"/>
    <x v="73"/>
    <m/>
    <s v="1970s"/>
  </r>
  <r>
    <x v="6782"/>
    <s v="Movie"/>
    <s v="The Last Victims"/>
    <n v="2019"/>
    <s v="16+"/>
    <n v="125"/>
    <s v="Minute"/>
    <s v="Drama, Suspense"/>
    <s v="Teen"/>
    <x v="32"/>
    <m/>
    <s v="2010s"/>
  </r>
  <r>
    <x v="6783"/>
    <s v="Movie"/>
    <s v="The Absent"/>
    <n v="2005"/>
    <s v="16+"/>
    <n v="88"/>
    <s v="Minute"/>
    <s v="Drama, Horror, Suspense"/>
    <s v="Teen"/>
    <x v="10"/>
    <m/>
    <s v="2000s"/>
  </r>
  <r>
    <x v="6784"/>
    <s v="Movie"/>
    <s v="Tartarus"/>
    <n v="2005"/>
    <s v="13+"/>
    <n v="79"/>
    <s v="Minute"/>
    <s v="Comedy, Horror"/>
    <s v="Teen"/>
    <x v="73"/>
    <m/>
    <s v="2000s"/>
  </r>
  <r>
    <x v="6785"/>
    <s v="Movie"/>
    <s v="September Rayne"/>
    <n v="2021"/>
    <s v="18+"/>
    <n v="88"/>
    <s v="Minute"/>
    <s v="Action, Drama, Suspense"/>
    <s v="Adult"/>
    <x v="10"/>
    <m/>
    <s v="2020s"/>
  </r>
  <r>
    <x v="6786"/>
    <s v="Movie"/>
    <s v="Reefer Madness"/>
    <n v="1936"/>
    <s v="18+"/>
    <n v="66"/>
    <s v="Minute"/>
    <s v="Comedy, Drama"/>
    <s v="Adult"/>
    <x v="95"/>
    <m/>
    <s v="1930s"/>
  </r>
  <r>
    <x v="6787"/>
    <s v="Movie"/>
    <s v="Namma Oorukku Ennadhan Achu"/>
    <n v="2021"/>
    <s v="13+"/>
    <n v="110"/>
    <s v="Minute"/>
    <s v="Action, Drama, Romance"/>
    <s v="Teen"/>
    <x v="1"/>
    <m/>
    <s v="2020s"/>
  </r>
  <r>
    <x v="6788"/>
    <s v="TV Show"/>
    <s v="Marty Is Dead"/>
    <n v="2019"/>
    <s v="16+"/>
    <n v="1"/>
    <s v="Season"/>
    <s v="Action, Drama"/>
    <s v="Teen"/>
    <x v="15"/>
    <n v="1"/>
    <s v="2010s"/>
  </r>
  <r>
    <x v="6789"/>
    <s v="Movie"/>
    <s v="Kaashi in Search of Ganga"/>
    <n v="2018"/>
    <s v="13+"/>
    <n v="123"/>
    <s v="Minute"/>
    <s v="Drama, Romance"/>
    <s v="Teen"/>
    <x v="117"/>
    <m/>
    <s v="2010s"/>
  </r>
  <r>
    <x v="6790"/>
    <s v="TV Show"/>
    <s v="Jungle Box"/>
    <n v="2020"/>
    <s v="7+"/>
    <n v="1"/>
    <s v="Season"/>
    <s v="Animation, Kids"/>
    <s v="Kids"/>
    <x v="15"/>
    <n v="1"/>
    <s v="2020s"/>
  </r>
  <r>
    <x v="6791"/>
    <s v="Movie"/>
    <s v="Jatra"/>
    <n v="2005"/>
    <s v="ALL"/>
    <n v="138"/>
    <s v="Minute"/>
    <s v="Comedy"/>
    <s v="Kids"/>
    <x v="62"/>
    <m/>
    <s v="2000s"/>
  </r>
  <r>
    <x v="6792"/>
    <s v="Movie"/>
    <s v="Ice Agent"/>
    <n v="2013"/>
    <s v="16+"/>
    <n v="94"/>
    <s v="Minute"/>
    <s v="Action, Drama"/>
    <s v="Teen"/>
    <x v="12"/>
    <m/>
    <s v="2010s"/>
  </r>
  <r>
    <x v="6793"/>
    <s v="TV Show"/>
    <s v="I Fell In Love With A Sanki"/>
    <n v="2019"/>
    <s v="16+"/>
    <n v="1"/>
    <s v="Season"/>
    <s v="Comedy, Romance"/>
    <s v="Teen"/>
    <x v="15"/>
    <n v="1"/>
    <s v="2010s"/>
  </r>
  <r>
    <x v="6794"/>
    <s v="Movie"/>
    <s v="Cool Daddy"/>
    <n v="2018"/>
    <s v="13+"/>
    <n v="78"/>
    <s v="Minute"/>
    <s v="Arts, Entertainment, and Culture"/>
    <s v="Teen"/>
    <x v="43"/>
    <m/>
    <s v="2010s"/>
  </r>
  <r>
    <x v="6795"/>
    <s v="Movie"/>
    <s v="Arjun Reddy"/>
    <n v="2017"/>
    <s v="18+"/>
    <n v="182"/>
    <s v="Minute"/>
    <s v="Action, Drama, Romance"/>
    <s v="Adult"/>
    <x v="180"/>
    <m/>
    <s v="2010s"/>
  </r>
  <r>
    <x v="6796"/>
    <s v="Movie"/>
    <s v="Anugraheethan Antony"/>
    <n v="2021"/>
    <s v="13+"/>
    <n v="119"/>
    <s v="Minute"/>
    <s v="Romance"/>
    <s v="Teen"/>
    <x v="129"/>
    <m/>
    <s v="2020s"/>
  </r>
  <r>
    <x v="6797"/>
    <s v="Movie"/>
    <s v="Andy Peters: Question. Point. Exclamation Mark."/>
    <n v="2015"/>
    <s v="18+"/>
    <n v="49"/>
    <s v="Minute"/>
    <s v="Arts, Entertainment, and Culture, Comedy, Special Interest"/>
    <s v="Adult"/>
    <x v="49"/>
    <m/>
    <s v="2010s"/>
  </r>
  <r>
    <x v="6798"/>
    <s v="Movie"/>
    <s v="All We Got"/>
    <n v="2021"/>
    <s v="18+"/>
    <n v="102"/>
    <s v="Minute"/>
    <s v="Drama"/>
    <s v="Adult"/>
    <x v="57"/>
    <m/>
    <s v="2020s"/>
  </r>
  <r>
    <x v="6799"/>
    <s v="Movie"/>
    <s v="Abhinetri"/>
    <n v="2016"/>
    <s v="13+"/>
    <n v="131"/>
    <s v="Minute"/>
    <s v="Horror"/>
    <s v="Teen"/>
    <x v="7"/>
    <m/>
    <s v="2010s"/>
  </r>
  <r>
    <x v="6800"/>
    <s v="Movie"/>
    <s v="Tyfelstei - an alpine horror tale"/>
    <n v="2021"/>
    <s v="16+"/>
    <n v="104"/>
    <s v="Minute"/>
    <s v="Horror, Suspense"/>
    <s v="Teen"/>
    <x v="16"/>
    <m/>
    <s v="2020s"/>
  </r>
  <r>
    <x v="6801"/>
    <s v="Movie"/>
    <s v="Thought It Was Sweet"/>
    <n v="2021"/>
    <s v="18+"/>
    <n v="67"/>
    <s v="Minute"/>
    <s v="Drama"/>
    <s v="Adult"/>
    <x v="98"/>
    <m/>
    <s v="2020s"/>
  </r>
  <r>
    <x v="6802"/>
    <s v="TV Show"/>
    <s v="The Triumph of Soul"/>
    <n v="2018"/>
    <s v="18+"/>
    <n v="1"/>
    <s v="Season"/>
    <s v="Special Interest"/>
    <s v="Adult"/>
    <x v="15"/>
    <n v="1"/>
    <s v="2010s"/>
  </r>
  <r>
    <x v="6803"/>
    <s v="Movie"/>
    <s v="The Marriage Fool (Restored)"/>
    <n v="1998"/>
    <s v="13+"/>
    <n v="91"/>
    <s v="Minute"/>
    <s v="Comedy, Drama"/>
    <s v="Teen"/>
    <x v="51"/>
    <m/>
    <s v="1990s"/>
  </r>
  <r>
    <x v="6804"/>
    <s v="Movie"/>
    <s v="Tale of Tarot"/>
    <n v="2021"/>
    <s v="ALL"/>
    <n v="40"/>
    <s v="Minute"/>
    <s v="Drama, Romance"/>
    <s v="Kids"/>
    <x v="37"/>
    <m/>
    <s v="2020s"/>
  </r>
  <r>
    <x v="6805"/>
    <s v="Movie"/>
    <s v="Siddhi Seere"/>
    <n v="2019"/>
    <s v="18+"/>
    <n v="135"/>
    <s v="Minute"/>
    <s v="Drama"/>
    <s v="Adult"/>
    <x v="50"/>
    <m/>
    <s v="2010s"/>
  </r>
  <r>
    <x v="6806"/>
    <s v="Movie"/>
    <s v="Savannah"/>
    <n v="2014"/>
    <s v="PG-13"/>
    <n v="110"/>
    <s v="Minute"/>
    <s v="Drama, Kids"/>
    <s v="Teen"/>
    <x v="1"/>
    <m/>
    <s v="2010s"/>
  </r>
  <r>
    <x v="6807"/>
    <s v="Movie"/>
    <s v="Ring of Fire"/>
    <n v="1991"/>
    <s v="R"/>
    <n v="97"/>
    <s v="Minute"/>
    <s v="Action"/>
    <s v="Adult"/>
    <x v="110"/>
    <m/>
    <s v="1990s"/>
  </r>
  <r>
    <x v="6808"/>
    <s v="Movie"/>
    <s v="On Happiness Road"/>
    <n v="2018"/>
    <s v="13+"/>
    <n v="111"/>
    <s v="Minute"/>
    <s v="Action, Animation, Drama"/>
    <s v="Teen"/>
    <x v="38"/>
    <m/>
    <s v="2010s"/>
  </r>
  <r>
    <x v="6809"/>
    <s v="Movie"/>
    <s v="Night Sweats"/>
    <n v="2021"/>
    <s v="18+"/>
    <n v="100"/>
    <s v="Minute"/>
    <s v="Action, Drama, Suspense"/>
    <s v="Adult"/>
    <x v="63"/>
    <m/>
    <s v="2020s"/>
  </r>
  <r>
    <x v="6810"/>
    <s v="Movie"/>
    <s v="Nerdland"/>
    <n v="2016"/>
    <s v="18+"/>
    <n v="83"/>
    <s v="Minute"/>
    <s v="Animation, Comedy"/>
    <s v="Adult"/>
    <x v="106"/>
    <m/>
    <s v="2010s"/>
  </r>
  <r>
    <x v="6811"/>
    <s v="Movie"/>
    <s v="Moral stories and more shows"/>
    <n v="2021"/>
    <s v="ALL"/>
    <n v="47"/>
    <s v="Minute"/>
    <s v="Animation, Anime"/>
    <s v="Kids"/>
    <x v="121"/>
    <m/>
    <s v="2020s"/>
  </r>
  <r>
    <x v="6812"/>
    <s v="Movie"/>
    <s v="Mexican Moon"/>
    <n v="2021"/>
    <s v="16+"/>
    <n v="101"/>
    <s v="Minute"/>
    <s v="Drama, Western"/>
    <s v="Teen"/>
    <x v="101"/>
    <m/>
    <s v="2020s"/>
  </r>
  <r>
    <x v="6813"/>
    <s v="Movie"/>
    <s v="Laundry Day"/>
    <n v="2018"/>
    <s v="18+"/>
    <n v="89"/>
    <s v="Minute"/>
    <s v="Arthouse, Comedy, Drama"/>
    <s v="Adult"/>
    <x v="34"/>
    <m/>
    <s v="2010s"/>
  </r>
  <r>
    <x v="6814"/>
    <s v="Movie"/>
    <s v="Killer Tumbleweeds"/>
    <n v="2008"/>
    <s v="13+"/>
    <n v="86"/>
    <s v="Minute"/>
    <s v="Comedy"/>
    <s v="Teen"/>
    <x v="19"/>
    <m/>
    <s v="2000s"/>
  </r>
  <r>
    <x v="6815"/>
    <s v="Movie"/>
    <s v="Just Call Me Martina"/>
    <n v="2016"/>
    <s v="16+"/>
    <n v="52"/>
    <s v="Minute"/>
    <s v="Documentary, LGBTQ"/>
    <s v="Teen"/>
    <x v="5"/>
    <m/>
    <s v="2010s"/>
  </r>
  <r>
    <x v="6816"/>
    <s v="Movie"/>
    <s v="Juice"/>
    <n v="1992"/>
    <s v="R"/>
    <n v="95"/>
    <s v="Minute"/>
    <s v="Action, Drama, Suspense"/>
    <s v="Adult"/>
    <x v="41"/>
    <m/>
    <s v="1990s"/>
  </r>
  <r>
    <x v="6817"/>
    <s v="TV Show"/>
    <s v="Gourmet in Tang Dynasty"/>
    <n v="2021"/>
    <s v="18+"/>
    <n v="1"/>
    <s v="Season"/>
    <s v="TV Shows"/>
    <s v="Adult"/>
    <x v="15"/>
    <n v="1"/>
    <s v="2020s"/>
  </r>
  <r>
    <x v="6818"/>
    <s v="Movie"/>
    <s v="Flesh Is Heir To"/>
    <n v="2020"/>
    <s v="18+"/>
    <n v="80"/>
    <s v="Minute"/>
    <s v="Horror, Suspense"/>
    <s v="Adult"/>
    <x v="105"/>
    <m/>
    <s v="2020s"/>
  </r>
  <r>
    <x v="6819"/>
    <s v="TV Show"/>
    <s v="Enter the Mack"/>
    <n v="2021"/>
    <s v="TV-MA"/>
    <n v="1"/>
    <s v="Season"/>
    <s v="Drama"/>
    <s v="Adult"/>
    <x v="15"/>
    <n v="1"/>
    <s v="2020s"/>
  </r>
  <r>
    <x v="6820"/>
    <s v="Movie"/>
    <s v="Egonìa"/>
    <n v="2021"/>
    <s v="13+"/>
    <n v="87"/>
    <s v="Minute"/>
    <s v="Drama, Horror, Suspense"/>
    <s v="Teen"/>
    <x v="8"/>
    <m/>
    <s v="2020s"/>
  </r>
  <r>
    <x v="6821"/>
    <s v="Movie"/>
    <s v="Dogged"/>
    <n v="2017"/>
    <s v="18+"/>
    <n v="116"/>
    <s v="Minute"/>
    <s v="Horror"/>
    <s v="Adult"/>
    <x v="89"/>
    <m/>
    <s v="2010s"/>
  </r>
  <r>
    <x v="6822"/>
    <s v="Movie"/>
    <s v="Citizens of the World"/>
    <n v="2020"/>
    <s v="16+"/>
    <n v="92"/>
    <s v="Minute"/>
    <s v="Comedy, Drama"/>
    <s v="Teen"/>
    <x v="9"/>
    <m/>
    <s v="2020s"/>
  </r>
  <r>
    <x v="6823"/>
    <s v="Movie"/>
    <s v="Chasing The Rain"/>
    <n v="2020"/>
    <s v="13+"/>
    <n v="117"/>
    <s v="Minute"/>
    <s v="Drama, Suspense"/>
    <s v="Teen"/>
    <x v="144"/>
    <m/>
    <s v="2020s"/>
  </r>
  <r>
    <x v="6824"/>
    <s v="TV Show"/>
    <s v="BuzzFeed Unsolved: True Crime"/>
    <n v="2021"/>
    <s v="16+"/>
    <n v="1"/>
    <s v="Season"/>
    <s v="Documentary, Horror, Suspense"/>
    <s v="Teen"/>
    <x v="15"/>
    <n v="1"/>
    <s v="2020s"/>
  </r>
  <r>
    <x v="6825"/>
    <s v="Movie"/>
    <s v="Beyond the Woods"/>
    <n v="2018"/>
    <s v="16+"/>
    <n v="82"/>
    <s v="Minute"/>
    <s v="Horror"/>
    <s v="Teen"/>
    <x v="113"/>
    <m/>
    <s v="2010s"/>
  </r>
  <r>
    <x v="6826"/>
    <s v="Movie"/>
    <s v="Before Dawn"/>
    <n v="2016"/>
    <s v="18+"/>
    <n v="82"/>
    <s v="Minute"/>
    <s v="Horror"/>
    <s v="Adult"/>
    <x v="113"/>
    <m/>
    <s v="2010s"/>
  </r>
  <r>
    <x v="6827"/>
    <s v="Movie"/>
    <s v="Angel Flight Down"/>
    <n v="1996"/>
    <s v="16+"/>
    <n v="90"/>
    <s v="Minute"/>
    <s v="Action, Drama, Suspense"/>
    <s v="Teen"/>
    <x v="56"/>
    <m/>
    <s v="1990s"/>
  </r>
  <r>
    <x v="6828"/>
    <s v="TV Show"/>
    <s v="American Horror Story"/>
    <n v="2019"/>
    <s v="TV-MA"/>
    <n v="9"/>
    <s v="Season"/>
    <s v="Drama, Horror, Suspense"/>
    <s v="Adult"/>
    <x v="15"/>
    <n v="9"/>
    <s v="2010s"/>
  </r>
  <r>
    <x v="6829"/>
    <s v="Movie"/>
    <s v="A Tale of Two Bunnies"/>
    <n v="2000"/>
    <s v="16+"/>
    <n v="85"/>
    <s v="Minute"/>
    <s v="Comedy, Drama"/>
    <s v="Teen"/>
    <x v="35"/>
    <m/>
    <s v="2000s"/>
  </r>
  <r>
    <x v="6830"/>
    <s v="Movie"/>
    <s v="Whitey: United States of America v. James J. Bulger"/>
    <n v="2014"/>
    <s v="R"/>
    <n v="107"/>
    <s v="Minute"/>
    <s v="Documentary, Suspense"/>
    <s v="Adult"/>
    <x v="79"/>
    <m/>
    <s v="2010s"/>
  </r>
  <r>
    <x v="6831"/>
    <s v="Movie"/>
    <s v="Two For Joy"/>
    <n v="2021"/>
    <s v="18+"/>
    <n v="90"/>
    <s v="Minute"/>
    <s v="Drama"/>
    <s v="Adult"/>
    <x v="56"/>
    <m/>
    <s v="2020s"/>
  </r>
  <r>
    <x v="6832"/>
    <s v="Movie"/>
    <s v="Trump Vs The Illuminati"/>
    <n v="2020"/>
    <s v="16+"/>
    <n v="69"/>
    <s v="Minute"/>
    <s v="Action, Comedy, Science Fiction"/>
    <s v="Teen"/>
    <x v="3"/>
    <m/>
    <s v="2020s"/>
  </r>
  <r>
    <x v="6833"/>
    <s v="Movie"/>
    <s v="Title Post onboarding 8"/>
    <n v="2021"/>
    <s v="18+"/>
    <n v="61"/>
    <s v="Minute"/>
    <s v="Action"/>
    <s v="Adult"/>
    <x v="104"/>
    <m/>
    <s v="2020s"/>
  </r>
  <r>
    <x v="6834"/>
    <s v="Movie"/>
    <s v="There's Somethng About Mario"/>
    <n v="2021"/>
    <s v="13+"/>
    <n v="114"/>
    <s v="Minute"/>
    <s v="Comedy, Drama"/>
    <s v="Teen"/>
    <x v="59"/>
    <m/>
    <s v="2020s"/>
  </r>
  <r>
    <x v="6835"/>
    <s v="Movie"/>
    <s v="The Twins Killing Forests"/>
    <n v="2021"/>
    <s v="13+"/>
    <n v="103"/>
    <s v="Minute"/>
    <s v="Drama, Special Interest"/>
    <s v="Teen"/>
    <x v="22"/>
    <m/>
    <s v="2020s"/>
  </r>
  <r>
    <x v="6836"/>
    <s v="Movie"/>
    <s v="The Tunnel (English Dub)"/>
    <n v="2021"/>
    <s v="16+"/>
    <n v="104"/>
    <s v="Minute"/>
    <s v="Action, Suspense"/>
    <s v="Teen"/>
    <x v="16"/>
    <m/>
    <s v="2020s"/>
  </r>
  <r>
    <x v="6837"/>
    <s v="Movie"/>
    <s v="The Masked Saint"/>
    <n v="2016"/>
    <s v="PG-13"/>
    <n v="105"/>
    <s v="Minute"/>
    <s v="Drama"/>
    <s v="Teen"/>
    <x v="112"/>
    <m/>
    <s v="2010s"/>
  </r>
  <r>
    <x v="6838"/>
    <s v="Movie"/>
    <s v="The Little Death"/>
    <n v="2015"/>
    <s v="NR"/>
    <n v="96"/>
    <s v="Minute"/>
    <s v="Comedy"/>
    <s v="Unknown"/>
    <x v="14"/>
    <m/>
    <s v="2010s"/>
  </r>
  <r>
    <x v="6839"/>
    <s v="Movie"/>
    <s v="The Last Photograph"/>
    <n v="2017"/>
    <s v="18+"/>
    <n v="85"/>
    <s v="Minute"/>
    <s v="Drama"/>
    <s v="Adult"/>
    <x v="35"/>
    <m/>
    <s v="2010s"/>
  </r>
  <r>
    <x v="6840"/>
    <s v="Movie"/>
    <s v="The Atlimeyaya file"/>
    <n v="2018"/>
    <s v="13+"/>
    <n v="79"/>
    <s v="Minute"/>
    <s v="Science Fiction"/>
    <s v="Teen"/>
    <x v="73"/>
    <m/>
    <s v="2010s"/>
  </r>
  <r>
    <x v="6841"/>
    <s v="Movie"/>
    <s v="Steuben County"/>
    <n v="2021"/>
    <s v="16+"/>
    <n v="78"/>
    <s v="Minute"/>
    <s v="Drama, Horror, Suspense"/>
    <s v="Teen"/>
    <x v="43"/>
    <m/>
    <s v="2020s"/>
  </r>
  <r>
    <x v="6842"/>
    <s v="Movie"/>
    <s v="Star"/>
    <n v="2001"/>
    <s v="13+"/>
    <n v="167"/>
    <s v="Minute"/>
    <s v="Romance"/>
    <s v="Teen"/>
    <x v="145"/>
    <m/>
    <s v="2000s"/>
  </r>
  <r>
    <x v="6843"/>
    <s v="Movie"/>
    <s v="Solomon"/>
    <n v="2021"/>
    <s v="13+"/>
    <n v="91"/>
    <s v="Minute"/>
    <s v="Drama"/>
    <s v="Teen"/>
    <x v="51"/>
    <m/>
    <s v="2020s"/>
  </r>
  <r>
    <x v="6844"/>
    <s v="Movie"/>
    <s v="Shock and Awe"/>
    <n v="2018"/>
    <s v="R"/>
    <n v="91"/>
    <s v="Minute"/>
    <s v="Action, Drama"/>
    <s v="Adult"/>
    <x v="51"/>
    <m/>
    <s v="2010s"/>
  </r>
  <r>
    <x v="6845"/>
    <s v="Movie"/>
    <s v="Seven"/>
    <n v="2017"/>
    <s v="18+"/>
    <n v="43"/>
    <s v="Minute"/>
    <s v="Horror, Suspense"/>
    <s v="Adult"/>
    <x v="83"/>
    <m/>
    <s v="2010s"/>
  </r>
  <r>
    <x v="6846"/>
    <s v="Movie"/>
    <s v="Rewind"/>
    <n v="2021"/>
    <s v="13+"/>
    <n v="123"/>
    <s v="Minute"/>
    <s v="Action"/>
    <s v="Teen"/>
    <x v="117"/>
    <m/>
    <s v="2020s"/>
  </r>
  <r>
    <x v="6847"/>
    <s v="Movie"/>
    <s v="PTSD: The Dread That Follows"/>
    <n v="2019"/>
    <s v="16+"/>
    <n v="76"/>
    <s v="Minute"/>
    <s v="Drama, Horror, Suspense"/>
    <s v="Teen"/>
    <x v="135"/>
    <m/>
    <s v="2010s"/>
  </r>
  <r>
    <x v="6848"/>
    <s v="Movie"/>
    <s v="Princess Of The Red Ficus Tree - Dazang Tukung"/>
    <n v="2021"/>
    <s v="7+"/>
    <n v="101"/>
    <s v="Minute"/>
    <s v="Action, Animation, Science Fiction"/>
    <s v="Kids"/>
    <x v="101"/>
    <m/>
    <s v="2020s"/>
  </r>
  <r>
    <x v="6849"/>
    <s v="Movie"/>
    <s v="Palace"/>
    <n v="2018"/>
    <s v="18+"/>
    <n v="94"/>
    <s v="Minute"/>
    <s v="Drama"/>
    <s v="Adult"/>
    <x v="12"/>
    <m/>
    <s v="2010s"/>
  </r>
  <r>
    <x v="6850"/>
    <s v="Movie"/>
    <s v="One too much school, the kidnapping of the victor"/>
    <n v="2019"/>
    <s v="13+"/>
    <n v="46"/>
    <s v="Minute"/>
    <s v="Action"/>
    <s v="Teen"/>
    <x v="13"/>
    <m/>
    <s v="2010s"/>
  </r>
  <r>
    <x v="6851"/>
    <s v="Movie"/>
    <s v="NAPULIONE remastered"/>
    <n v="2021"/>
    <s v="18+"/>
    <n v="58"/>
    <s v="Minute"/>
    <s v="Action"/>
    <s v="Adult"/>
    <x v="48"/>
    <m/>
    <s v="2020s"/>
  </r>
  <r>
    <x v="6852"/>
    <s v="Movie"/>
    <s v="Murder Bury Win"/>
    <n v="2021"/>
    <s v="18+"/>
    <n v="91"/>
    <s v="Minute"/>
    <s v="Comedy, Horror, Suspense"/>
    <s v="Adult"/>
    <x v="51"/>
    <m/>
    <s v="2020s"/>
  </r>
  <r>
    <x v="6853"/>
    <s v="Movie"/>
    <s v="Maussan's UFO Files"/>
    <n v="2021"/>
    <s v="13+"/>
    <n v="70"/>
    <s v="Minute"/>
    <s v="Drama, Science Fiction"/>
    <s v="Teen"/>
    <x v="61"/>
    <m/>
    <s v="2020s"/>
  </r>
  <r>
    <x v="6854"/>
    <s v="Movie"/>
    <s v="Lilith"/>
    <n v="2021"/>
    <s v="16+"/>
    <n v="83"/>
    <s v="Minute"/>
    <s v="Horror"/>
    <s v="Teen"/>
    <x v="106"/>
    <m/>
    <s v="2020s"/>
  </r>
  <r>
    <x v="6855"/>
    <s v="Movie"/>
    <s v="Lemon"/>
    <n v="2017"/>
    <s v="16+"/>
    <n v="83"/>
    <s v="Minute"/>
    <s v="Comedy"/>
    <s v="Teen"/>
    <x v="106"/>
    <m/>
    <s v="2010s"/>
  </r>
  <r>
    <x v="6856"/>
    <s v="Movie"/>
    <s v="Last Shift"/>
    <n v="2015"/>
    <s v="R"/>
    <n v="88"/>
    <s v="Minute"/>
    <s v="Horror"/>
    <s v="Adult"/>
    <x v="10"/>
    <m/>
    <s v="2010s"/>
  </r>
  <r>
    <x v="6857"/>
    <s v="Movie"/>
    <s v="Jump Into the Void"/>
    <n v="1995"/>
    <s v="18+"/>
    <n v="83"/>
    <s v="Minute"/>
    <s v="Action"/>
    <s v="Adult"/>
    <x v="106"/>
    <m/>
    <s v="1990s"/>
  </r>
  <r>
    <x v="6858"/>
    <s v="Movie"/>
    <s v="Iris"/>
    <n v="2015"/>
    <s v="PG-13"/>
    <n v="80"/>
    <s v="Minute"/>
    <s v="Documentary"/>
    <s v="Teen"/>
    <x v="105"/>
    <m/>
    <s v="2010s"/>
  </r>
  <r>
    <x v="6859"/>
    <s v="Movie"/>
    <s v="I Am Love (English Subtitled)"/>
    <n v="2010"/>
    <s v="R"/>
    <n v="119"/>
    <s v="Minute"/>
    <s v="Drama, International"/>
    <s v="Adult"/>
    <x v="129"/>
    <m/>
    <s v="2010s"/>
  </r>
  <r>
    <x v="6860"/>
    <s v="Movie"/>
    <s v="Hot Dog"/>
    <n v="2021"/>
    <s v="16+"/>
    <n v="106"/>
    <s v="Minute"/>
    <s v="Action, Comedy"/>
    <s v="Teen"/>
    <x v="76"/>
    <m/>
    <s v="2020s"/>
  </r>
  <r>
    <x v="6861"/>
    <s v="TV Show"/>
    <s v="Funny Little Stories"/>
    <n v="2021"/>
    <s v="16+"/>
    <n v="1"/>
    <s v="Season"/>
    <s v="Comedy"/>
    <s v="Teen"/>
    <x v="15"/>
    <n v="1"/>
    <s v="2020s"/>
  </r>
  <r>
    <x v="6862"/>
    <s v="TV Show"/>
    <s v="Fallout"/>
    <n v="2000"/>
    <s v="13+"/>
    <n v="1"/>
    <s v="Season"/>
    <s v="TV Shows"/>
    <s v="Teen"/>
    <x v="15"/>
    <n v="1"/>
    <s v="2000s"/>
  </r>
  <r>
    <x v="6863"/>
    <s v="Movie"/>
    <s v="Enna Satham Indha Neram"/>
    <n v="2014"/>
    <s v="7+"/>
    <n v="95"/>
    <s v="Minute"/>
    <s v="Drama"/>
    <s v="Kids"/>
    <x v="41"/>
    <m/>
    <s v="2010s"/>
  </r>
  <r>
    <x v="6864"/>
    <s v="Movie"/>
    <s v="Dangerous Moves"/>
    <n v="1984"/>
    <s v="16+"/>
    <n v="101"/>
    <s v="Minute"/>
    <s v="Drama, Suspense"/>
    <s v="Teen"/>
    <x v="101"/>
    <m/>
    <s v="1980s"/>
  </r>
  <r>
    <x v="6865"/>
    <s v="Movie"/>
    <s v="COD(Cash On Delivery)"/>
    <n v="2021"/>
    <s v="13+"/>
    <n v="130"/>
    <s v="Minute"/>
    <s v="Comedy, Drama"/>
    <s v="Teen"/>
    <x v="158"/>
    <m/>
    <s v="2020s"/>
  </r>
  <r>
    <x v="6866"/>
    <s v="Movie"/>
    <s v="Caim"/>
    <n v="2021"/>
    <s v="18+"/>
    <n v="84"/>
    <s v="Minute"/>
    <s v="Drama, Horror, Suspense"/>
    <s v="Adult"/>
    <x v="30"/>
    <m/>
    <s v="2020s"/>
  </r>
  <r>
    <x v="6867"/>
    <s v="Movie"/>
    <s v="Black and White in Color"/>
    <n v="1976"/>
    <s v="PG"/>
    <n v="92"/>
    <s v="Minute"/>
    <s v="Action, Comedy, Drama"/>
    <s v="Teen"/>
    <x v="9"/>
    <m/>
    <s v="1970s"/>
  </r>
  <r>
    <x v="6868"/>
    <s v="Movie"/>
    <s v="BHAKSHAKARU (Kannada)"/>
    <n v="2019"/>
    <s v="13+"/>
    <n v="95"/>
    <s v="Minute"/>
    <s v="Action"/>
    <s v="Teen"/>
    <x v="41"/>
    <m/>
    <s v="2010s"/>
  </r>
  <r>
    <x v="6869"/>
    <s v="Movie"/>
    <s v="Angels Die Hard!"/>
    <n v="1970"/>
    <s v="16+"/>
    <n v="84"/>
    <s v="Minute"/>
    <s v="Action, Drama"/>
    <s v="Teen"/>
    <x v="30"/>
    <m/>
    <s v="1970s"/>
  </r>
  <r>
    <x v="6870"/>
    <s v="Movie"/>
    <s v="A New Husband for Christmas"/>
    <n v="2020"/>
    <s v="13+"/>
    <n v="104"/>
    <s v="Minute"/>
    <s v="Comedy, Romance, Special Interest"/>
    <s v="Teen"/>
    <x v="16"/>
    <m/>
    <s v="2020s"/>
  </r>
  <r>
    <x v="6871"/>
    <s v="Movie"/>
    <s v="A Mother's Escape"/>
    <n v="2017"/>
    <s v="18+"/>
    <n v="93"/>
    <s v="Minute"/>
    <s v="Suspense"/>
    <s v="Adult"/>
    <x v="11"/>
    <m/>
    <s v="2010s"/>
  </r>
  <r>
    <x v="6872"/>
    <s v="TV Show"/>
    <s v="Thus Spoke Kishibe Rohan"/>
    <n v="2020"/>
    <s v="16+"/>
    <n v="1"/>
    <s v="Season"/>
    <s v="Comedy, Drama"/>
    <s v="Teen"/>
    <x v="15"/>
    <n v="1"/>
    <s v="2020s"/>
  </r>
  <r>
    <x v="6873"/>
    <s v="Movie"/>
    <s v="Run For The Sun"/>
    <n v="1956"/>
    <s v="7+"/>
    <n v="99"/>
    <s v="Minute"/>
    <s v="Action"/>
    <s v="Kids"/>
    <x v="42"/>
    <m/>
    <s v="1950s"/>
  </r>
  <r>
    <x v="6874"/>
    <s v="Movie"/>
    <s v="Mr.Bharath"/>
    <n v="1986"/>
    <s v="13+"/>
    <n v="141"/>
    <s v="Minute"/>
    <s v="Action, Drama"/>
    <s v="Teen"/>
    <x v="71"/>
    <m/>
    <s v="1980s"/>
  </r>
  <r>
    <x v="6875"/>
    <s v="Movie"/>
    <s v="Milgram and the Fastwalkers 2"/>
    <n v="2019"/>
    <s v="13+"/>
    <n v="120"/>
    <s v="Minute"/>
    <s v="Horror, Science Fiction"/>
    <s v="Teen"/>
    <x v="108"/>
    <m/>
    <s v="2010s"/>
  </r>
  <r>
    <x v="6876"/>
    <s v="Movie"/>
    <s v="Grapes on a Vine"/>
    <n v="2008"/>
    <s v="18+"/>
    <n v="80"/>
    <s v="Minute"/>
    <s v="Drama, Romance"/>
    <s v="Adult"/>
    <x v="105"/>
    <m/>
    <s v="2000s"/>
  </r>
  <r>
    <x v="6877"/>
    <s v="Movie"/>
    <s v="Cypress Under Water"/>
    <n v="2018"/>
    <s v="13+"/>
    <n v="109"/>
    <s v="Minute"/>
    <s v="Drama"/>
    <s v="Teen"/>
    <x v="33"/>
    <m/>
    <s v="2010s"/>
  </r>
  <r>
    <x v="6878"/>
    <s v="Movie"/>
    <s v="You Can't Say No"/>
    <n v="2019"/>
    <s v="18+"/>
    <n v="91"/>
    <s v="Minute"/>
    <s v="Comedy"/>
    <s v="Adult"/>
    <x v="51"/>
    <m/>
    <s v="2010s"/>
  </r>
  <r>
    <x v="6879"/>
    <s v="Movie"/>
    <s v="Willow (Plus Bonus Features)"/>
    <n v="1987"/>
    <s v="PG"/>
    <n v="207"/>
    <s v="Minute"/>
    <s v="Action, Adventure, Fantasy"/>
    <s v="Teen"/>
    <x v="181"/>
    <m/>
    <s v="1980s"/>
  </r>
  <r>
    <x v="6880"/>
    <s v="TV Show"/>
    <s v="Wildfire"/>
    <n v="2008"/>
    <s v="TV-14"/>
    <n v="1"/>
    <s v="Season"/>
    <s v="Drama"/>
    <s v="Teen"/>
    <x v="15"/>
    <n v="1"/>
    <s v="2000s"/>
  </r>
  <r>
    <x v="6881"/>
    <s v="Movie"/>
    <s v="Whirlwind"/>
    <n v="1951"/>
    <s v="7+"/>
    <n v="70"/>
    <s v="Minute"/>
    <s v="Special Interest, Western"/>
    <s v="Kids"/>
    <x v="61"/>
    <m/>
    <s v="1950s"/>
  </r>
  <r>
    <x v="6882"/>
    <s v="Movie"/>
    <s v="We"/>
    <n v="2021"/>
    <s v="7+"/>
    <n v="86"/>
    <s v="Minute"/>
    <s v="Action, Drama"/>
    <s v="Kids"/>
    <x v="19"/>
    <m/>
    <s v="2020s"/>
  </r>
  <r>
    <x v="6883"/>
    <s v="Movie"/>
    <s v="Water For Elephants"/>
    <n v="2011"/>
    <s v="PG-13"/>
    <n v="120"/>
    <s v="Minute"/>
    <s v="Action"/>
    <s v="Teen"/>
    <x v="108"/>
    <m/>
    <s v="2010s"/>
  </r>
  <r>
    <x v="6884"/>
    <s v="Movie"/>
    <s v="Warrior Queen"/>
    <n v="1987"/>
    <s v="R"/>
    <n v="70"/>
    <s v="Minute"/>
    <s v="Drama"/>
    <s v="Adult"/>
    <x v="61"/>
    <m/>
    <s v="1980s"/>
  </r>
  <r>
    <x v="6885"/>
    <s v="Movie"/>
    <s v="Venom Coast"/>
    <n v="2021"/>
    <s v="16+"/>
    <n v="93"/>
    <s v="Minute"/>
    <s v="Horror"/>
    <s v="Teen"/>
    <x v="11"/>
    <m/>
    <s v="2020s"/>
  </r>
  <r>
    <x v="6886"/>
    <s v="Movie"/>
    <s v="Uyarndha Manithan"/>
    <n v="1968"/>
    <s v="ALL"/>
    <n v="162"/>
    <s v="Minute"/>
    <s v="Drama"/>
    <s v="Kids"/>
    <x v="140"/>
    <m/>
    <s v="1960s"/>
  </r>
  <r>
    <x v="6887"/>
    <s v="TV Show"/>
    <s v="Thomas &amp; Friends 18, 19, 20, 21"/>
    <n v="2017"/>
    <s v="TV-Y"/>
    <n v="4"/>
    <s v="Season"/>
    <s v="Animation, Kids"/>
    <s v="Kids"/>
    <x v="15"/>
    <n v="4"/>
    <s v="2010s"/>
  </r>
  <r>
    <x v="6888"/>
    <s v="Movie"/>
    <s v="The World's Oldest Living Bridesmaid"/>
    <n v="1990"/>
    <s v="ALL"/>
    <n v="94"/>
    <s v="Minute"/>
    <s v="Drama"/>
    <s v="Kids"/>
    <x v="12"/>
    <m/>
    <s v="1990s"/>
  </r>
  <r>
    <x v="6889"/>
    <s v="Movie"/>
    <s v="The Swing"/>
    <n v="1983"/>
    <s v="16+"/>
    <n v="133"/>
    <s v="Minute"/>
    <s v="Drama"/>
    <s v="Teen"/>
    <x v="127"/>
    <m/>
    <s v="1980s"/>
  </r>
  <r>
    <x v="6890"/>
    <s v="Movie"/>
    <s v="The Russia House"/>
    <n v="1990"/>
    <s v="R"/>
    <n v="123"/>
    <s v="Minute"/>
    <s v="Drama, Suspense"/>
    <s v="Adult"/>
    <x v="117"/>
    <m/>
    <s v="1990s"/>
  </r>
  <r>
    <x v="6891"/>
    <s v="Movie"/>
    <s v="The Old West"/>
    <n v="1952"/>
    <s v="7+"/>
    <n v="62"/>
    <s v="Minute"/>
    <s v="Special Interest, Western"/>
    <s v="Kids"/>
    <x v="17"/>
    <m/>
    <s v="1950s"/>
  </r>
  <r>
    <x v="6892"/>
    <s v="Movie"/>
    <s v="The Lair of the White Worm"/>
    <n v="1988"/>
    <s v="R"/>
    <n v="93"/>
    <s v="Minute"/>
    <s v="Comedy, Horror"/>
    <s v="Adult"/>
    <x v="11"/>
    <m/>
    <s v="1980s"/>
  </r>
  <r>
    <x v="6893"/>
    <s v="Movie"/>
    <s v="The Golden Child"/>
    <n v="1986"/>
    <s v="PG-13"/>
    <n v="93"/>
    <s v="Minute"/>
    <s v="Adventure"/>
    <s v="Teen"/>
    <x v="11"/>
    <m/>
    <s v="1980s"/>
  </r>
  <r>
    <x v="6894"/>
    <s v="TV Show"/>
    <s v="The Bronx Bunny Show"/>
    <n v="2007"/>
    <s v="TV-PG"/>
    <n v="1"/>
    <s v="Season"/>
    <s v="Comedy"/>
    <s v="Teen"/>
    <x v="15"/>
    <n v="1"/>
    <s v="2000s"/>
  </r>
  <r>
    <x v="6895"/>
    <s v="Movie"/>
    <s v="Thai Pirandhal Vazhi Pirakkum"/>
    <n v="1958"/>
    <s v="ALL"/>
    <n v="139"/>
    <s v="Minute"/>
    <s v="Drama"/>
    <s v="Kids"/>
    <x v="85"/>
    <m/>
    <s v="1950s"/>
  </r>
  <r>
    <x v="6896"/>
    <s v="Movie"/>
    <s v="Something Wild (1986)"/>
    <n v="1986"/>
    <s v="R"/>
    <n v="114"/>
    <s v="Minute"/>
    <s v="Comedy"/>
    <s v="Adult"/>
    <x v="59"/>
    <m/>
    <s v="1980s"/>
  </r>
  <r>
    <x v="6897"/>
    <s v="Movie"/>
    <s v="Snake Eater"/>
    <n v="1989"/>
    <s v="R"/>
    <n v="95"/>
    <s v="Minute"/>
    <s v="Action"/>
    <s v="Adult"/>
    <x v="41"/>
    <m/>
    <s v="1980s"/>
  </r>
  <r>
    <x v="6898"/>
    <s v="Movie"/>
    <s v="Six Weeks"/>
    <n v="1982"/>
    <s v="PG"/>
    <n v="108"/>
    <s v="Minute"/>
    <s v="Drama"/>
    <s v="Teen"/>
    <x v="80"/>
    <m/>
    <s v="1980s"/>
  </r>
  <r>
    <x v="6899"/>
    <s v="Movie"/>
    <s v="Sivappu Malli"/>
    <n v="1981"/>
    <s v="18+"/>
    <n v="127"/>
    <s v="Minute"/>
    <s v="Action, Drama"/>
    <s v="Adult"/>
    <x v="96"/>
    <m/>
    <s v="1980s"/>
  </r>
  <r>
    <x v="6900"/>
    <s v="Movie"/>
    <s v="Sideways"/>
    <n v="2004"/>
    <s v="R"/>
    <n v="127"/>
    <s v="Minute"/>
    <s v="Comedy, Drama, Romance"/>
    <s v="Adult"/>
    <x v="96"/>
    <m/>
    <s v="2000s"/>
  </r>
  <r>
    <x v="6901"/>
    <s v="Movie"/>
    <s v="Server Sundaram"/>
    <n v="1964"/>
    <s v="ALL"/>
    <n v="159"/>
    <s v="Minute"/>
    <s v="Comedy, Drama"/>
    <s v="Kids"/>
    <x v="97"/>
    <m/>
    <s v="1960s"/>
  </r>
  <r>
    <x v="6902"/>
    <s v="Movie"/>
    <s v="Separate Lives"/>
    <n v="1995"/>
    <s v="R"/>
    <n v="102"/>
    <s v="Minute"/>
    <s v="Drama, Suspense"/>
    <s v="Adult"/>
    <x v="57"/>
    <m/>
    <s v="1990s"/>
  </r>
  <r>
    <x v="6903"/>
    <s v="Movie"/>
    <s v="Secret Window"/>
    <n v="2004"/>
    <s v="PG-13"/>
    <n v="96"/>
    <s v="Minute"/>
    <s v="Horror, Suspense"/>
    <s v="Teen"/>
    <x v="14"/>
    <m/>
    <s v="2000s"/>
  </r>
  <r>
    <x v="6904"/>
    <s v="Movie"/>
    <s v="Seabiscuit"/>
    <n v="2003"/>
    <s v="PG-13"/>
    <n v="140"/>
    <s v="Minute"/>
    <s v="Drama"/>
    <s v="Teen"/>
    <x v="74"/>
    <m/>
    <s v="2000s"/>
  </r>
  <r>
    <x v="6905"/>
    <s v="Movie"/>
    <s v="Saturday The 13th"/>
    <n v="2021"/>
    <s v="13+"/>
    <n v="57"/>
    <s v="Minute"/>
    <s v="Action, Drama"/>
    <s v="Teen"/>
    <x v="67"/>
    <m/>
    <s v="2020s"/>
  </r>
  <r>
    <x v="6906"/>
    <s v="Movie"/>
    <s v="Sanctuary"/>
    <n v="2021"/>
    <s v="18+"/>
    <n v="85"/>
    <s v="Minute"/>
    <s v="Horror, Science Fiction, Suspense"/>
    <s v="Adult"/>
    <x v="35"/>
    <m/>
    <s v="2020s"/>
  </r>
  <r>
    <x v="6907"/>
    <s v="Movie"/>
    <s v="Rollerball (1975)"/>
    <n v="1975"/>
    <s v="R"/>
    <n v="125"/>
    <s v="Minute"/>
    <s v="Action, Adventure"/>
    <s v="Adult"/>
    <x v="32"/>
    <m/>
    <s v="1970s"/>
  </r>
  <r>
    <x v="6908"/>
    <s v="Movie"/>
    <s v="Ring of Fire II: Blood and Steel"/>
    <n v="1993"/>
    <s v="R"/>
    <n v="97"/>
    <s v="Minute"/>
    <s v="Action, Drama"/>
    <s v="Adult"/>
    <x v="110"/>
    <m/>
    <s v="1990s"/>
  </r>
  <r>
    <x v="6909"/>
    <s v="Movie"/>
    <s v="Ran (1985)"/>
    <n v="1985"/>
    <s v="R"/>
    <n v="154"/>
    <s v="Minute"/>
    <s v="Action, Drama"/>
    <s v="Adult"/>
    <x v="125"/>
    <m/>
    <s v="1980s"/>
  </r>
  <r>
    <x v="6910"/>
    <s v="Movie"/>
    <s v="Pogey Beach"/>
    <n v="2019"/>
    <s v="18+"/>
    <n v="95"/>
    <s v="Minute"/>
    <s v="Comedy"/>
    <s v="Adult"/>
    <x v="41"/>
    <m/>
    <s v="2010s"/>
  </r>
  <r>
    <x v="6911"/>
    <s v="Movie"/>
    <s v="Patriot Games (4K UHD)"/>
    <n v="1992"/>
    <s v="R"/>
    <n v="117"/>
    <s v="Minute"/>
    <s v="Drama"/>
    <s v="Adult"/>
    <x v="144"/>
    <m/>
    <s v="1990s"/>
  </r>
  <r>
    <x v="6912"/>
    <s v="Movie"/>
    <s v="Pachai Vilakku"/>
    <n v="1964"/>
    <s v="13+"/>
    <n v="159"/>
    <s v="Minute"/>
    <s v="Drama"/>
    <s v="Teen"/>
    <x v="97"/>
    <m/>
    <s v="1960s"/>
  </r>
  <r>
    <x v="6913"/>
    <s v="TV Show"/>
    <s v="Outrageous Vacation Videos"/>
    <n v="1999"/>
    <s v="TV-G"/>
    <n v="1"/>
    <s v="Season"/>
    <s v="Documentary"/>
    <s v="Kids"/>
    <x v="15"/>
    <n v="1"/>
    <s v="1990s"/>
  </r>
  <r>
    <x v="6914"/>
    <s v="Movie"/>
    <s v="Orlando"/>
    <n v="1993"/>
    <s v="PG-13"/>
    <n v="94"/>
    <s v="Minute"/>
    <s v="Arthouse, Drama, Science Fiction"/>
    <s v="Teen"/>
    <x v="12"/>
    <m/>
    <s v="1990s"/>
  </r>
  <r>
    <x v="6915"/>
    <s v="Movie"/>
    <s v="Oh Ship! It's a Family Trip"/>
    <n v="2021"/>
    <s v="13+"/>
    <n v="76"/>
    <s v="Minute"/>
    <s v="Comedy"/>
    <s v="Teen"/>
    <x v="135"/>
    <m/>
    <s v="2020s"/>
  </r>
  <r>
    <x v="6916"/>
    <s v="Movie"/>
    <s v="Nobel Son"/>
    <n v="2008"/>
    <s v="R"/>
    <n v="110"/>
    <s v="Minute"/>
    <s v="Comedy, Drama, Suspense"/>
    <s v="Adult"/>
    <x v="1"/>
    <m/>
    <s v="2000s"/>
  </r>
  <r>
    <x v="6917"/>
    <s v="Movie"/>
    <s v="Mud Flat Murders"/>
    <n v="2021"/>
    <s v="16+"/>
    <n v="59"/>
    <s v="Minute"/>
    <s v="Suspense"/>
    <s v="Teen"/>
    <x v="53"/>
    <m/>
    <s v="2020s"/>
  </r>
  <r>
    <x v="6918"/>
    <s v="Movie"/>
    <s v="Mud"/>
    <n v="2013"/>
    <s v="PG-13"/>
    <n v="131"/>
    <s v="Minute"/>
    <s v="Drama, Suspense"/>
    <s v="Teen"/>
    <x v="7"/>
    <m/>
    <s v="2010s"/>
  </r>
  <r>
    <x v="6919"/>
    <s v="Movie"/>
    <s v="Monstrosity"/>
    <n v="1963"/>
    <s v="13+"/>
    <n v="65"/>
    <s v="Minute"/>
    <s v="Horror"/>
    <s v="Teen"/>
    <x v="58"/>
    <m/>
    <s v="1960s"/>
  </r>
  <r>
    <x v="6920"/>
    <s v="Movie"/>
    <s v="Mastermind"/>
    <n v="2019"/>
    <s v="13+"/>
    <n v="94"/>
    <s v="Minute"/>
    <s v="Drama"/>
    <s v="Teen"/>
    <x v="12"/>
    <m/>
    <s v="2010s"/>
  </r>
  <r>
    <x v="6921"/>
    <s v="Movie"/>
    <s v="Machete"/>
    <n v="2010"/>
    <s v="R"/>
    <n v="105"/>
    <s v="Minute"/>
    <s v="Action, Drama, Suspense"/>
    <s v="Adult"/>
    <x v="112"/>
    <m/>
    <s v="2010s"/>
  </r>
  <r>
    <x v="6922"/>
    <s v="TV Show"/>
    <s v="Lovespring International"/>
    <n v="2006"/>
    <s v="TV-14"/>
    <n v="1"/>
    <s v="Season"/>
    <s v="TV Shows"/>
    <s v="Teen"/>
    <x v="15"/>
    <n v="1"/>
    <s v="2000s"/>
  </r>
  <r>
    <x v="6923"/>
    <s v="Movie"/>
    <s v="Live Hard"/>
    <n v="2021"/>
    <s v="18+"/>
    <n v="100"/>
    <s v="Minute"/>
    <s v="Drama"/>
    <s v="Adult"/>
    <x v="63"/>
    <m/>
    <s v="2020s"/>
  </r>
  <r>
    <x v="6924"/>
    <s v="Movie"/>
    <s v="La Bamba"/>
    <n v="1987"/>
    <s v="PG-13"/>
    <n v="109"/>
    <s v="Minute"/>
    <s v="Drama"/>
    <s v="Teen"/>
    <x v="33"/>
    <m/>
    <s v="1980s"/>
  </r>
  <r>
    <x v="6925"/>
    <s v="TV Show"/>
    <s v="KUNTERGRAU"/>
    <n v="2020"/>
    <s v="16+"/>
    <n v="3"/>
    <s v="Season"/>
    <s v="Drama, LGBTQ, Romance"/>
    <s v="Teen"/>
    <x v="15"/>
    <n v="3"/>
    <s v="2020s"/>
  </r>
  <r>
    <x v="6926"/>
    <s v="Movie"/>
    <s v="Killer Queen"/>
    <n v="2019"/>
    <s v="16+"/>
    <n v="84"/>
    <s v="Minute"/>
    <s v="Arthouse, Horror, Suspense"/>
    <s v="Teen"/>
    <x v="30"/>
    <m/>
    <s v="2010s"/>
  </r>
  <r>
    <x v="6927"/>
    <s v="Movie"/>
    <s v="In Her Shoes"/>
    <n v="2005"/>
    <s v="PG-13"/>
    <n v="130"/>
    <s v="Minute"/>
    <s v="Comedy"/>
    <s v="Teen"/>
    <x v="158"/>
    <m/>
    <s v="2000s"/>
  </r>
  <r>
    <x v="6928"/>
    <s v="Movie"/>
    <s v="Hit A Lick"/>
    <n v="2020"/>
    <s v="18+"/>
    <n v="92"/>
    <s v="Minute"/>
    <s v="Action, Drama"/>
    <s v="Adult"/>
    <x v="9"/>
    <m/>
    <s v="2020s"/>
  </r>
  <r>
    <x v="6929"/>
    <s v="Movie"/>
    <s v="Hills Of Utah"/>
    <n v="1951"/>
    <s v="7+"/>
    <n v="70"/>
    <s v="Minute"/>
    <s v="Special Interest, Western"/>
    <s v="Kids"/>
    <x v="61"/>
    <m/>
    <s v="1950s"/>
  </r>
  <r>
    <x v="6930"/>
    <s v="Movie"/>
    <s v="Herschel And The Music Of The Stars"/>
    <n v="1986"/>
    <s v="16+"/>
    <n v="101"/>
    <s v="Minute"/>
    <s v="Drama, Historical"/>
    <s v="Teen"/>
    <x v="101"/>
    <m/>
    <s v="1980s"/>
  </r>
  <r>
    <x v="6931"/>
    <s v="Movie"/>
    <s v="Her Desperate Choice"/>
    <n v="1996"/>
    <s v="13+"/>
    <n v="92"/>
    <s v="Minute"/>
    <s v="Drama"/>
    <s v="Teen"/>
    <x v="9"/>
    <m/>
    <s v="1990s"/>
  </r>
  <r>
    <x v="6932"/>
    <s v="Movie"/>
    <s v="Finding Ophelia"/>
    <n v="2021"/>
    <s v="16+"/>
    <n v="73"/>
    <s v="Minute"/>
    <s v="Romance, Suspense"/>
    <s v="Teen"/>
    <x v="103"/>
    <m/>
    <s v="2020s"/>
  </r>
  <r>
    <x v="6933"/>
    <s v="Movie"/>
    <s v="Father to Son"/>
    <n v="2018"/>
    <s v="13+"/>
    <n v="116"/>
    <s v="Minute"/>
    <s v="Drama"/>
    <s v="Teen"/>
    <x v="89"/>
    <m/>
    <s v="2010s"/>
  </r>
  <r>
    <x v="6934"/>
    <s v="Movie"/>
    <s v="Erotic Fire of The Unattainable"/>
    <n v="2021"/>
    <s v="16+"/>
    <n v="81"/>
    <s v="Minute"/>
    <s v="Drama, Romance"/>
    <s v="Teen"/>
    <x v="93"/>
    <m/>
    <s v="2020s"/>
  </r>
  <r>
    <x v="6935"/>
    <s v="Movie"/>
    <s v="Emerald Run"/>
    <n v="2021"/>
    <s v="16+"/>
    <n v="90"/>
    <s v="Minute"/>
    <s v="Action, Drama, Suspense"/>
    <s v="Teen"/>
    <x v="56"/>
    <m/>
    <s v="2020s"/>
  </r>
  <r>
    <x v="6936"/>
    <s v="Movie"/>
    <s v="Elektra"/>
    <n v="2005"/>
    <s v="PG-13"/>
    <n v="100"/>
    <s v="Minute"/>
    <s v="Action"/>
    <s v="Teen"/>
    <x v="63"/>
    <m/>
    <s v="2000s"/>
  </r>
  <r>
    <x v="6937"/>
    <s v="Movie"/>
    <s v="Dust"/>
    <n v="2002"/>
    <s v="R"/>
    <n v="124"/>
    <s v="Minute"/>
    <s v="Action, Adventure, Drama"/>
    <s v="Adult"/>
    <x v="118"/>
    <m/>
    <s v="2000s"/>
  </r>
  <r>
    <x v="6938"/>
    <s v="Movie"/>
    <s v="Dear Mr. Gacy"/>
    <n v="2010"/>
    <s v="R"/>
    <n v="103"/>
    <s v="Minute"/>
    <s v="Horror, Suspense"/>
    <s v="Adult"/>
    <x v="22"/>
    <m/>
    <s v="2010s"/>
  </r>
  <r>
    <x v="6939"/>
    <s v="TV Show"/>
    <s v="Deadbeat"/>
    <n v="2015"/>
    <s v="TV-14"/>
    <n v="2"/>
    <s v="Season"/>
    <s v="Comedy"/>
    <s v="Teen"/>
    <x v="15"/>
    <n v="2"/>
    <s v="2010s"/>
  </r>
  <r>
    <x v="6940"/>
    <s v="Movie"/>
    <s v="Dawn of the Beast"/>
    <n v="2021"/>
    <s v="16+"/>
    <n v="83"/>
    <s v="Minute"/>
    <s v="Horror, Suspense"/>
    <s v="Teen"/>
    <x v="106"/>
    <m/>
    <s v="2020s"/>
  </r>
  <r>
    <x v="6941"/>
    <s v="TV Show"/>
    <s v="Con Man"/>
    <n v="2017"/>
    <s v="TV-MA"/>
    <n v="2"/>
    <s v="Season"/>
    <s v="Comedy"/>
    <s v="Adult"/>
    <x v="15"/>
    <n v="2"/>
    <s v="2010s"/>
  </r>
  <r>
    <x v="6942"/>
    <s v="Movie"/>
    <s v="Céleste"/>
    <n v="1984"/>
    <s v="16+"/>
    <n v="106"/>
    <s v="Minute"/>
    <s v="Arthouse, Drama"/>
    <s v="Teen"/>
    <x v="76"/>
    <m/>
    <s v="1980s"/>
  </r>
  <r>
    <x v="6943"/>
    <s v="Movie"/>
    <s v="Caught"/>
    <n v="2015"/>
    <s v="NR"/>
    <n v="84"/>
    <s v="Minute"/>
    <s v="Suspense"/>
    <s v="Unknown"/>
    <x v="30"/>
    <m/>
    <s v="2010s"/>
  </r>
  <r>
    <x v="6944"/>
    <s v="Movie"/>
    <s v="Catch Me If You Can"/>
    <n v="2002"/>
    <s v="PG-13"/>
    <n v="141"/>
    <s v="Minute"/>
    <s v="Suspense"/>
    <s v="Teen"/>
    <x v="71"/>
    <m/>
    <s v="2000s"/>
  </r>
  <r>
    <x v="6945"/>
    <s v="Movie"/>
    <s v="Borat: Cultural Learnings of America for Make Benefit Glorious Nation of Kazakhstan"/>
    <n v="2006"/>
    <s v="R"/>
    <n v="84"/>
    <s v="Minute"/>
    <s v="Comedy"/>
    <s v="Adult"/>
    <x v="30"/>
    <m/>
    <s v="2000s"/>
  </r>
  <r>
    <x v="6946"/>
    <s v="Movie"/>
    <s v="Blondie Brings Up Baby"/>
    <n v="1939"/>
    <s v="ALL"/>
    <n v="72"/>
    <s v="Minute"/>
    <s v="Comedy"/>
    <s v="Kids"/>
    <x v="88"/>
    <m/>
    <s v="1930s"/>
  </r>
  <r>
    <x v="6947"/>
    <s v="Movie"/>
    <s v="Blondie"/>
    <n v="1938"/>
    <s v="ALL"/>
    <n v="72"/>
    <s v="Minute"/>
    <s v="Comedy"/>
    <s v="Kids"/>
    <x v="88"/>
    <m/>
    <s v="1930s"/>
  </r>
  <r>
    <x v="6948"/>
    <s v="TV Show"/>
    <s v="Bite Me"/>
    <n v="2012"/>
    <s v="TV-MA"/>
    <n v="1"/>
    <s v="Season"/>
    <s v="Comedy, Horror"/>
    <s v="Adult"/>
    <x v="15"/>
    <n v="1"/>
    <s v="2010s"/>
  </r>
  <r>
    <x v="6949"/>
    <s v="Movie"/>
    <s v="Biker Chicz TV Series: Laconia Bike Week (Pilot Episode 1)"/>
    <n v="2010"/>
    <s v="16+"/>
    <n v="22"/>
    <s v="Minute"/>
    <s v="Documentary, Special Interest"/>
    <s v="Teen"/>
    <x v="27"/>
    <m/>
    <s v="2010s"/>
  </r>
  <r>
    <x v="6950"/>
    <s v="Movie"/>
    <s v="Ballast"/>
    <n v="2008"/>
    <s v="NR"/>
    <n v="96"/>
    <s v="Minute"/>
    <s v="Drama, Suspense"/>
    <s v="Unknown"/>
    <x v="14"/>
    <m/>
    <s v="2000s"/>
  </r>
  <r>
    <x v="6951"/>
    <s v="TV Show"/>
    <s v="Ascension"/>
    <n v="2015"/>
    <s v="TV-MA"/>
    <n v="1"/>
    <s v="Season"/>
    <s v="Drama, Science Fiction"/>
    <s v="Adult"/>
    <x v="15"/>
    <n v="1"/>
    <s v="2010s"/>
  </r>
  <r>
    <x v="6952"/>
    <s v="Movie"/>
    <s v="Annie Hall"/>
    <n v="1977"/>
    <s v="PG"/>
    <n v="93"/>
    <s v="Minute"/>
    <s v="Comedy"/>
    <s v="Teen"/>
    <x v="11"/>
    <m/>
    <s v="1970s"/>
  </r>
  <r>
    <x v="6953"/>
    <s v="Movie"/>
    <s v="Annabelle Hooper and the Ghosts of Nantucket"/>
    <n v="2016"/>
    <s v="NR"/>
    <n v="92"/>
    <s v="Minute"/>
    <s v="Action, Adventure, Kids"/>
    <s v="Unknown"/>
    <x v="9"/>
    <m/>
    <s v="2010s"/>
  </r>
  <r>
    <x v="6954"/>
    <s v="Movie"/>
    <s v="American Experience: The Poisoner's Handbook"/>
    <n v="2014"/>
    <s v="16+"/>
    <n v="113"/>
    <s v="Minute"/>
    <s v="Documentary, Special Interest"/>
    <s v="Teen"/>
    <x v="0"/>
    <m/>
    <s v="2010s"/>
  </r>
  <r>
    <x v="6955"/>
    <s v="Movie"/>
    <s v="All About Steve"/>
    <n v="2009"/>
    <s v="PG-13"/>
    <n v="99"/>
    <s v="Minute"/>
    <s v="Comedy"/>
    <s v="Teen"/>
    <x v="42"/>
    <m/>
    <s v="2000s"/>
  </r>
  <r>
    <x v="6956"/>
    <s v="Movie"/>
    <s v="A Bucket Of Blood"/>
    <n v="1959"/>
    <s v="13+"/>
    <n v="65"/>
    <s v="Minute"/>
    <s v="Comedy, Drama"/>
    <s v="Teen"/>
    <x v="58"/>
    <m/>
    <s v="1950s"/>
  </r>
  <r>
    <x v="6957"/>
    <s v="Movie"/>
    <s v="21"/>
    <n v="2008"/>
    <s v="PG-13"/>
    <n v="123"/>
    <s v="Minute"/>
    <s v="Drama, Suspense"/>
    <s v="Teen"/>
    <x v="117"/>
    <m/>
    <s v="2000s"/>
  </r>
  <r>
    <x v="6958"/>
    <s v="Movie"/>
    <s v="Zombie For Sale"/>
    <n v="2019"/>
    <s v="18+"/>
    <n v="112"/>
    <s v="Minute"/>
    <s v="Comedy, Horror"/>
    <s v="Adult"/>
    <x v="86"/>
    <m/>
    <s v="2010s"/>
  </r>
  <r>
    <x v="6959"/>
    <s v="Movie"/>
    <s v="Warlock"/>
    <n v="1991"/>
    <s v="R"/>
    <n v="103"/>
    <s v="Minute"/>
    <s v="Action, Horror"/>
    <s v="Adult"/>
    <x v="22"/>
    <m/>
    <s v="1990s"/>
  </r>
  <r>
    <x v="6960"/>
    <s v="Movie"/>
    <s v="Twilight's Last Gleaming"/>
    <n v="1977"/>
    <s v="R"/>
    <n v="144"/>
    <s v="Minute"/>
    <s v="Drama, Suspense"/>
    <s v="Adult"/>
    <x v="133"/>
    <m/>
    <s v="1970s"/>
  </r>
  <r>
    <x v="6961"/>
    <s v="Movie"/>
    <s v="Three Wise Guys"/>
    <n v="2005"/>
    <s v="16+"/>
    <n v="86"/>
    <s v="Minute"/>
    <s v="Comedy"/>
    <s v="Teen"/>
    <x v="19"/>
    <m/>
    <s v="2000s"/>
  </r>
  <r>
    <x v="6962"/>
    <s v="Movie"/>
    <s v="The Florentine"/>
    <n v="1999"/>
    <s v="R"/>
    <n v="104"/>
    <s v="Minute"/>
    <s v="Comedy, Drama"/>
    <s v="Adult"/>
    <x v="16"/>
    <m/>
    <s v="1990s"/>
  </r>
  <r>
    <x v="6963"/>
    <s v="Movie"/>
    <s v="Sharktopus"/>
    <n v="2010"/>
    <s v="13+"/>
    <n v="89"/>
    <s v="Minute"/>
    <s v="Action, Horror, Science Fiction"/>
    <s v="Teen"/>
    <x v="34"/>
    <m/>
    <s v="2010s"/>
  </r>
  <r>
    <x v="6964"/>
    <s v="Movie"/>
    <s v="Sankar Guru"/>
    <n v="1987"/>
    <s v="ALL"/>
    <n v="128"/>
    <s v="Minute"/>
    <s v="Action, Drama"/>
    <s v="Kids"/>
    <x v="126"/>
    <m/>
    <s v="1980s"/>
  </r>
  <r>
    <x v="6965"/>
    <s v="Movie"/>
    <s v="Blood Brother"/>
    <n v="2018"/>
    <s v="R"/>
    <n v="85"/>
    <s v="Minute"/>
    <s v="Drama, Suspense"/>
    <s v="Adult"/>
    <x v="35"/>
    <m/>
    <s v="2010s"/>
  </r>
  <r>
    <x v="6966"/>
    <s v="Movie"/>
    <s v="Berlin I Love You"/>
    <n v="2019"/>
    <s v="R"/>
    <n v="120"/>
    <s v="Minute"/>
    <s v="Romance"/>
    <s v="Adult"/>
    <x v="108"/>
    <m/>
    <s v="2010s"/>
  </r>
  <r>
    <x v="6967"/>
    <s v="Movie"/>
    <s v="Assassin's Game"/>
    <n v="2015"/>
    <s v="R"/>
    <n v="83"/>
    <s v="Minute"/>
    <s v="Action, Adventure"/>
    <s v="Adult"/>
    <x v="106"/>
    <m/>
    <s v="2010s"/>
  </r>
  <r>
    <x v="6968"/>
    <s v="Movie"/>
    <s v="Tumbledown"/>
    <n v="2016"/>
    <s v="R"/>
    <n v="103"/>
    <s v="Minute"/>
    <s v="Comedy"/>
    <s v="Adult"/>
    <x v="22"/>
    <m/>
    <s v="2010s"/>
  </r>
  <r>
    <x v="6969"/>
    <s v="Movie"/>
    <s v="Tracers"/>
    <n v="2015"/>
    <s v="PG-13"/>
    <n v="94"/>
    <s v="Minute"/>
    <s v="Action, Suspense"/>
    <s v="Teen"/>
    <x v="12"/>
    <m/>
    <s v="2010s"/>
  </r>
  <r>
    <x v="6970"/>
    <s v="Movie"/>
    <s v="The Taunting"/>
    <n v="2021"/>
    <s v="13+"/>
    <n v="44"/>
    <s v="Minute"/>
    <s v="Horror"/>
    <s v="Teen"/>
    <x v="107"/>
    <m/>
    <s v="2020s"/>
  </r>
  <r>
    <x v="6971"/>
    <s v="Movie"/>
    <s v="The Rainbow (1989)"/>
    <n v="1989"/>
    <s v="R"/>
    <n v="111"/>
    <s v="Minute"/>
    <s v="Action, Adventure, Drama"/>
    <s v="Adult"/>
    <x v="38"/>
    <m/>
    <s v="1980s"/>
  </r>
  <r>
    <x v="6972"/>
    <s v="Movie"/>
    <s v="The Confirmation"/>
    <n v="2016"/>
    <s v="PG-13"/>
    <n v="101"/>
    <s v="Minute"/>
    <s v="Comedy, Drama"/>
    <s v="Teen"/>
    <x v="101"/>
    <m/>
    <s v="2010s"/>
  </r>
  <r>
    <x v="6973"/>
    <s v="Movie"/>
    <s v="Tapped Out"/>
    <n v="2014"/>
    <s v="R"/>
    <n v="108"/>
    <s v="Minute"/>
    <s v="Action, Adventure, Drama"/>
    <s v="Adult"/>
    <x v="80"/>
    <m/>
    <s v="2010s"/>
  </r>
  <r>
    <x v="6974"/>
    <s v="Movie"/>
    <s v="Sixer"/>
    <n v="2019"/>
    <s v="ALL"/>
    <n v="129"/>
    <s v="Minute"/>
    <s v="Comedy, Romance"/>
    <s v="Kids"/>
    <x v="150"/>
    <m/>
    <s v="2010s"/>
  </r>
  <r>
    <x v="6975"/>
    <s v="TV Show"/>
    <s v="Rosemary's Baby"/>
    <n v="2014"/>
    <s v="TV-14"/>
    <n v="1"/>
    <s v="Season"/>
    <s v="Drama"/>
    <s v="Teen"/>
    <x v="15"/>
    <n v="1"/>
    <s v="2010s"/>
  </r>
  <r>
    <x v="6976"/>
    <s v="Movie"/>
    <s v="Raising Flagg"/>
    <n v="2007"/>
    <s v="PG-13"/>
    <n v="102"/>
    <s v="Minute"/>
    <s v="Comedy, Drama"/>
    <s v="Teen"/>
    <x v="57"/>
    <m/>
    <s v="2000s"/>
  </r>
  <r>
    <x v="6977"/>
    <s v="Movie"/>
    <s v="Old House"/>
    <n v="2019"/>
    <s v="18+"/>
    <n v="24"/>
    <s v="Minute"/>
    <s v="Arts, Entertainment, and Culture, Drama, LGBTQ"/>
    <s v="Adult"/>
    <x v="124"/>
    <m/>
    <s v="2010s"/>
  </r>
  <r>
    <x v="6978"/>
    <s v="Movie"/>
    <s v="La patente"/>
    <n v="2012"/>
    <s v="16+"/>
    <n v="90"/>
    <s v="Minute"/>
    <s v="Arthouse, Comedy"/>
    <s v="Teen"/>
    <x v="56"/>
    <m/>
    <s v="2010s"/>
  </r>
  <r>
    <x v="6979"/>
    <s v="Movie"/>
    <s v="Kickboxer 5: Redemption"/>
    <n v="2000"/>
    <s v="R"/>
    <n v="88"/>
    <s v="Minute"/>
    <s v="Action, Sports, Suspense"/>
    <s v="Adult"/>
    <x v="10"/>
    <m/>
    <s v="2000s"/>
  </r>
  <r>
    <x v="6980"/>
    <s v="Movie"/>
    <s v="Japanese Story"/>
    <n v="2003"/>
    <s v="R"/>
    <n v="99"/>
    <s v="Minute"/>
    <s v="Arthouse, Arts, Entertainment, and Culture, Drama"/>
    <s v="Adult"/>
    <x v="42"/>
    <m/>
    <s v="2000s"/>
  </r>
  <r>
    <x v="6981"/>
    <s v="Movie"/>
    <s v="Hide and Seek"/>
    <n v="2004"/>
    <s v="R"/>
    <n v="100"/>
    <s v="Minute"/>
    <s v="Action, Drama, Suspense"/>
    <s v="Adult"/>
    <x v="63"/>
    <m/>
    <s v="2000s"/>
  </r>
  <r>
    <x v="6982"/>
    <s v="Movie"/>
    <s v="Gurkha"/>
    <n v="2019"/>
    <s v="ALL"/>
    <n v="141"/>
    <s v="Minute"/>
    <s v="Comedy, Drama, Suspense"/>
    <s v="Kids"/>
    <x v="71"/>
    <m/>
    <s v="2010s"/>
  </r>
  <r>
    <x v="6983"/>
    <s v="Movie"/>
    <s v="Getting Up And Going Home"/>
    <n v="1992"/>
    <s v="PG-13"/>
    <n v="93"/>
    <s v="Minute"/>
    <s v="Drama"/>
    <s v="Teen"/>
    <x v="11"/>
    <m/>
    <s v="1990s"/>
  </r>
  <r>
    <x v="6984"/>
    <s v="Movie"/>
    <s v="Forced Orphans"/>
    <n v="2021"/>
    <s v="ALL"/>
    <n v="68"/>
    <s v="Minute"/>
    <s v="Drama"/>
    <s v="Kids"/>
    <x v="66"/>
    <m/>
    <s v="2020s"/>
  </r>
  <r>
    <x v="6985"/>
    <s v="Movie"/>
    <s v="Beast (2018)"/>
    <n v="2018"/>
    <s v="R"/>
    <n v="107"/>
    <s v="Minute"/>
    <s v="Suspense"/>
    <s v="Adult"/>
    <x v="79"/>
    <m/>
    <s v="2010s"/>
  </r>
  <r>
    <x v="6986"/>
    <s v="Movie"/>
    <s v="Bad Boys"/>
    <n v="1983"/>
    <s v="R"/>
    <n v="124"/>
    <s v="Minute"/>
    <s v="Drama, Suspense"/>
    <s v="Adult"/>
    <x v="118"/>
    <m/>
    <s v="1980s"/>
  </r>
  <r>
    <x v="6987"/>
    <s v="TV Show"/>
    <s v="Baby Shark's Day at School"/>
    <n v="2021"/>
    <s v="TV-G"/>
    <n v="1"/>
    <s v="Season"/>
    <s v="Animation, Kids"/>
    <s v="Kids"/>
    <x v="15"/>
    <n v="1"/>
    <s v="2020s"/>
  </r>
  <r>
    <x v="6988"/>
    <s v="Movie"/>
    <s v="Aruvam"/>
    <n v="2019"/>
    <s v="13+"/>
    <n v="123"/>
    <s v="Minute"/>
    <s v="Suspense"/>
    <s v="Teen"/>
    <x v="117"/>
    <m/>
    <s v="2010s"/>
  </r>
  <r>
    <x v="6989"/>
    <s v="Movie"/>
    <s v="24 Hours to Live"/>
    <n v="2017"/>
    <s v="R"/>
    <n v="94"/>
    <s v="Minute"/>
    <s v="Action"/>
    <s v="Adult"/>
    <x v="12"/>
    <m/>
    <s v="2010s"/>
  </r>
  <r>
    <x v="6990"/>
    <s v="Movie"/>
    <s v="While She Was Out"/>
    <n v="2008"/>
    <s v="R"/>
    <n v="86"/>
    <s v="Minute"/>
    <s v="Horror, Suspense"/>
    <s v="Adult"/>
    <x v="19"/>
    <m/>
    <s v="2000s"/>
  </r>
  <r>
    <x v="6991"/>
    <s v="Movie"/>
    <s v="We Wish You a Merry Christmas"/>
    <n v="1999"/>
    <s v="ALL"/>
    <n v="48"/>
    <s v="Minute"/>
    <s v="Animation, Kids"/>
    <s v="Kids"/>
    <x v="54"/>
    <m/>
    <s v="1990s"/>
  </r>
  <r>
    <x v="6992"/>
    <s v="Movie"/>
    <s v="Veera"/>
    <n v="1994"/>
    <s v="ALL"/>
    <n v="162"/>
    <s v="Minute"/>
    <s v="Comedy, Drama, Romance"/>
    <s v="Kids"/>
    <x v="140"/>
    <m/>
    <s v="1990s"/>
  </r>
  <r>
    <x v="6993"/>
    <s v="Movie"/>
    <s v="Vaanavil Vaazhkai"/>
    <n v="2015"/>
    <s v="13+"/>
    <n v="145"/>
    <s v="Minute"/>
    <s v="Arts, Entertainment, and Culture"/>
    <s v="Teen"/>
    <x v="139"/>
    <m/>
    <s v="2010s"/>
  </r>
  <r>
    <x v="6994"/>
    <s v="Movie"/>
    <s v="Trees Lounge"/>
    <n v="1996"/>
    <s v="R"/>
    <n v="95"/>
    <s v="Minute"/>
    <s v="Comedy, Drama"/>
    <s v="Adult"/>
    <x v="41"/>
    <m/>
    <s v="1990s"/>
  </r>
  <r>
    <x v="6995"/>
    <s v="Movie"/>
    <s v="Threebound"/>
    <n v="2020"/>
    <s v="16+"/>
    <n v="102"/>
    <s v="Minute"/>
    <s v="Comedy, Romance"/>
    <s v="Teen"/>
    <x v="57"/>
    <m/>
    <s v="2020s"/>
  </r>
  <r>
    <x v="6996"/>
    <s v="Movie"/>
    <s v="Thrashin'"/>
    <n v="1986"/>
    <s v="16+"/>
    <n v="92"/>
    <s v="Minute"/>
    <s v="Action, Comedy, Drama"/>
    <s v="Teen"/>
    <x v="9"/>
    <m/>
    <s v="1980s"/>
  </r>
  <r>
    <x v="6997"/>
    <s v="Movie"/>
    <s v="Thoongaa Vanam"/>
    <n v="2015"/>
    <s v="13+"/>
    <n v="121"/>
    <s v="Minute"/>
    <s v="Action, Suspense"/>
    <s v="Teen"/>
    <x v="72"/>
    <m/>
    <s v="2010s"/>
  </r>
  <r>
    <x v="6998"/>
    <s v="TV Show"/>
    <s v="The Guard"/>
    <n v="2009"/>
    <s v="TV-14"/>
    <n v="1"/>
    <s v="Season"/>
    <s v="Drama"/>
    <s v="Teen"/>
    <x v="15"/>
    <n v="1"/>
    <s v="2000s"/>
  </r>
  <r>
    <x v="6999"/>
    <s v="Movie"/>
    <s v="The Demolitionist (1995)"/>
    <n v="1995"/>
    <s v="R"/>
    <n v="93"/>
    <s v="Minute"/>
    <s v="Fantasy, Science Fiction"/>
    <s v="Adult"/>
    <x v="11"/>
    <m/>
    <s v="1990s"/>
  </r>
  <r>
    <x v="7000"/>
    <s v="Movie"/>
    <s v="Tanner Hall"/>
    <n v="2011"/>
    <s v="R"/>
    <n v="95"/>
    <s v="Minute"/>
    <s v="Drama, Romance"/>
    <s v="Adult"/>
    <x v="41"/>
    <m/>
    <s v="2010s"/>
  </r>
  <r>
    <x v="7001"/>
    <s v="Movie"/>
    <s v="Sundown: The Vampire In Retreat"/>
    <n v="1991"/>
    <s v="R"/>
    <n v="104"/>
    <s v="Minute"/>
    <s v="Comedy, Horror"/>
    <s v="Adult"/>
    <x v="16"/>
    <m/>
    <s v="1990s"/>
  </r>
  <r>
    <x v="7002"/>
    <s v="Movie"/>
    <s v="Slow Burn (2000)"/>
    <n v="2000"/>
    <s v="R"/>
    <n v="97"/>
    <s v="Minute"/>
    <s v="Suspense"/>
    <s v="Adult"/>
    <x v="110"/>
    <m/>
    <s v="2000s"/>
  </r>
  <r>
    <x v="7003"/>
    <s v="Movie"/>
    <s v="Rudhramadevi"/>
    <n v="2015"/>
    <s v="13+"/>
    <n v="150"/>
    <s v="Minute"/>
    <s v="Action, Drama"/>
    <s v="Teen"/>
    <x v="165"/>
    <m/>
    <s v="2010s"/>
  </r>
  <r>
    <x v="7004"/>
    <s v="Movie"/>
    <s v="Roommate Wanted"/>
    <n v="2015"/>
    <s v="R"/>
    <n v="85"/>
    <s v="Minute"/>
    <s v="Suspense"/>
    <s v="Adult"/>
    <x v="35"/>
    <m/>
    <s v="2010s"/>
  </r>
  <r>
    <x v="7005"/>
    <s v="Movie"/>
    <s v="Pudhukottaiyilirundhu Saravanan"/>
    <n v="2004"/>
    <s v="13+"/>
    <n v="150"/>
    <s v="Minute"/>
    <s v="Comedy, Romance"/>
    <s v="Teen"/>
    <x v="165"/>
    <m/>
    <s v="2000s"/>
  </r>
  <r>
    <x v="7006"/>
    <s v="TV Show"/>
    <s v="Nightcap"/>
    <n v="2017"/>
    <s v="TV-14"/>
    <n v="2"/>
    <s v="Season"/>
    <s v="Comedy"/>
    <s v="Teen"/>
    <x v="15"/>
    <n v="2"/>
    <s v="2010s"/>
  </r>
  <r>
    <x v="7007"/>
    <s v="Movie"/>
    <s v="My Five Wives"/>
    <n v="2000"/>
    <s v="R"/>
    <n v="101"/>
    <s v="Minute"/>
    <s v="Comedy"/>
    <s v="Adult"/>
    <x v="101"/>
    <m/>
    <s v="2000s"/>
  </r>
  <r>
    <x v="7008"/>
    <s v="Movie"/>
    <s v="Mosakutty"/>
    <n v="2014"/>
    <s v="13+"/>
    <n v="109"/>
    <s v="Minute"/>
    <s v="Romance"/>
    <s v="Teen"/>
    <x v="33"/>
    <m/>
    <s v="2010s"/>
  </r>
  <r>
    <x v="7009"/>
    <s v="Movie"/>
    <s v="Mercury Plains"/>
    <n v="2016"/>
    <s v="R"/>
    <n v="102"/>
    <s v="Minute"/>
    <s v="Suspense"/>
    <s v="Adult"/>
    <x v="57"/>
    <m/>
    <s v="2010s"/>
  </r>
  <r>
    <x v="7010"/>
    <s v="Movie"/>
    <s v="Meet Wally Sparks"/>
    <n v="1997"/>
    <s v="R"/>
    <n v="106"/>
    <s v="Minute"/>
    <s v="Comedy"/>
    <s v="Adult"/>
    <x v="76"/>
    <m/>
    <s v="1990s"/>
  </r>
  <r>
    <x v="7011"/>
    <s v="Movie"/>
    <s v="Manmadhan"/>
    <n v="2004"/>
    <s v="18+"/>
    <n v="166"/>
    <s v="Minute"/>
    <s v="Action, Drama, Romance"/>
    <s v="Adult"/>
    <x v="156"/>
    <m/>
    <s v="2000s"/>
  </r>
  <r>
    <x v="7012"/>
    <s v="Movie"/>
    <s v="Madhouse"/>
    <n v="2005"/>
    <s v="R"/>
    <n v="91"/>
    <s v="Minute"/>
    <s v="Horror, Suspense"/>
    <s v="Adult"/>
    <x v="51"/>
    <m/>
    <s v="2000s"/>
  </r>
  <r>
    <x v="7013"/>
    <s v="Movie"/>
    <s v="London"/>
    <n v="2006"/>
    <s v="R"/>
    <n v="93"/>
    <s v="Minute"/>
    <s v="Action, Romance"/>
    <s v="Adult"/>
    <x v="11"/>
    <m/>
    <s v="2000s"/>
  </r>
  <r>
    <x v="7014"/>
    <s v="Movie"/>
    <s v="Kaaviya Thalaivan"/>
    <n v="2014"/>
    <s v="13+"/>
    <n v="143"/>
    <s v="Minute"/>
    <s v="Comedy, Drama"/>
    <s v="Teen"/>
    <x v="119"/>
    <m/>
    <s v="2010s"/>
  </r>
  <r>
    <x v="7015"/>
    <s v="Movie"/>
    <s v="Intimate Portrait: Debbie Reynolds and Carrie Fisher"/>
    <n v="2011"/>
    <s v="13+"/>
    <n v="44"/>
    <s v="Minute"/>
    <s v="Documentary"/>
    <s v="Teen"/>
    <x v="107"/>
    <m/>
    <s v="2010s"/>
  </r>
  <r>
    <x v="7016"/>
    <s v="Movie"/>
    <s v="Guinevere"/>
    <n v="1994"/>
    <s v="13+"/>
    <n v="91"/>
    <s v="Minute"/>
    <s v="Action, Adventure"/>
    <s v="Teen"/>
    <x v="51"/>
    <m/>
    <s v="1990s"/>
  </r>
  <r>
    <x v="7017"/>
    <s v="TV Show"/>
    <s v="Graves"/>
    <n v="2016"/>
    <s v="TV-MA"/>
    <n v="1"/>
    <s v="Season"/>
    <s v="Drama"/>
    <s v="Adult"/>
    <x v="15"/>
    <n v="1"/>
    <s v="2010s"/>
  </r>
  <r>
    <x v="7018"/>
    <s v="Movie"/>
    <s v="Giants of Rome"/>
    <n v="1964"/>
    <s v="13+"/>
    <n v="76"/>
    <s v="Minute"/>
    <s v="Drama"/>
    <s v="Teen"/>
    <x v="135"/>
    <m/>
    <s v="1960s"/>
  </r>
  <r>
    <x v="7019"/>
    <s v="Movie"/>
    <s v="Gajaar: Journey of the Soul"/>
    <n v="2011"/>
    <s v="13+"/>
    <n v="113"/>
    <s v="Minute"/>
    <s v="Drama"/>
    <s v="Teen"/>
    <x v="0"/>
    <m/>
    <s v="2010s"/>
  </r>
  <r>
    <x v="7020"/>
    <s v="Movie"/>
    <s v="Esther and the King"/>
    <n v="1960"/>
    <s v="13+"/>
    <n v="93"/>
    <s v="Minute"/>
    <s v="Drama, Special Interest"/>
    <s v="Teen"/>
    <x v="11"/>
    <m/>
    <s v="1960s"/>
  </r>
  <r>
    <x v="7021"/>
    <s v="Movie"/>
    <s v="Double Whammy"/>
    <n v="2002"/>
    <s v="R"/>
    <n v="93"/>
    <s v="Minute"/>
    <s v="Comedy, Suspense"/>
    <s v="Adult"/>
    <x v="11"/>
    <m/>
    <s v="2000s"/>
  </r>
  <r>
    <x v="7022"/>
    <s v="TV Show"/>
    <s v="Don't Quit Your Gay Job"/>
    <n v="2011"/>
    <s v="13+"/>
    <n v="1"/>
    <s v="Season"/>
    <s v="TV Shows"/>
    <s v="Teen"/>
    <x v="15"/>
    <n v="1"/>
    <s v="2010s"/>
  </r>
  <r>
    <x v="7023"/>
    <s v="TV Show"/>
    <s v="Dan Vs."/>
    <n v="2013"/>
    <s v="TV-PG"/>
    <n v="3"/>
    <s v="Season"/>
    <s v="Animation, Comedy"/>
    <s v="Teen"/>
    <x v="15"/>
    <n v="3"/>
    <s v="2010s"/>
  </r>
  <r>
    <x v="7024"/>
    <s v="Movie"/>
    <s v="City Island"/>
    <n v="2010"/>
    <s v="PG-13"/>
    <n v="104"/>
    <s v="Minute"/>
    <s v="Comedy, Drama"/>
    <s v="Teen"/>
    <x v="16"/>
    <m/>
    <s v="2010s"/>
  </r>
  <r>
    <x v="7025"/>
    <s v="Movie"/>
    <s v="Cassandra's Dream"/>
    <n v="2008"/>
    <s v="PG-13"/>
    <n v="109"/>
    <s v="Minute"/>
    <s v="Romance, Suspense"/>
    <s v="Teen"/>
    <x v="33"/>
    <m/>
    <s v="2000s"/>
  </r>
  <r>
    <x v="7026"/>
    <s v="Movie"/>
    <s v="Carnal Knowledge"/>
    <n v="1971"/>
    <s v="16+"/>
    <n v="98"/>
    <s v="Minute"/>
    <s v="Comedy, Drama"/>
    <s v="Teen"/>
    <x v="6"/>
    <m/>
    <s v="1970s"/>
  </r>
  <r>
    <x v="7027"/>
    <s v="Movie"/>
    <s v="Careful What You Wish For"/>
    <n v="2016"/>
    <s v="R"/>
    <n v="91"/>
    <s v="Minute"/>
    <s v="Drama, Suspense"/>
    <s v="Adult"/>
    <x v="51"/>
    <m/>
    <s v="2010s"/>
  </r>
  <r>
    <x v="7028"/>
    <s v="Movie"/>
    <s v="Azhaggiye Thee"/>
    <n v="2019"/>
    <s v="13+"/>
    <n v="99"/>
    <s v="Minute"/>
    <s v="Comedy, Drama, Romance"/>
    <s v="Teen"/>
    <x v="42"/>
    <m/>
    <s v="2010s"/>
  </r>
  <r>
    <x v="7029"/>
    <s v="Movie"/>
    <s v="Altitude"/>
    <n v="2017"/>
    <s v="R"/>
    <n v="88"/>
    <s v="Minute"/>
    <s v="Action"/>
    <s v="Adult"/>
    <x v="10"/>
    <m/>
    <s v="2010s"/>
  </r>
  <r>
    <x v="7030"/>
    <s v="Movie"/>
    <s v="Act 4 - Title before 1C onboarding 2"/>
    <n v="2021"/>
    <s v="ALL"/>
    <n v="61"/>
    <s v="Minute"/>
    <s v="Action"/>
    <s v="Kids"/>
    <x v="104"/>
    <m/>
    <s v="2020s"/>
  </r>
  <r>
    <x v="7031"/>
    <s v="Movie"/>
    <s v="Act 4 - Title before 1C onboarding 1"/>
    <n v="2021"/>
    <s v="ALL"/>
    <n v="61"/>
    <s v="Minute"/>
    <s v="Action"/>
    <s v="Kids"/>
    <x v="104"/>
    <m/>
    <s v="2020s"/>
  </r>
  <r>
    <x v="7032"/>
    <s v="Movie"/>
    <s v="A Hobo's Christmas"/>
    <n v="1987"/>
    <s v="13+"/>
    <n v="93"/>
    <s v="Minute"/>
    <s v="Drama"/>
    <s v="Teen"/>
    <x v="11"/>
    <m/>
    <s v="1980s"/>
  </r>
  <r>
    <x v="7033"/>
    <s v="Movie"/>
    <s v="Vismayam"/>
    <n v="2016"/>
    <s v="ALL"/>
    <n v="144"/>
    <s v="Minute"/>
    <s v="Drama"/>
    <s v="Kids"/>
    <x v="133"/>
    <m/>
    <s v="2010s"/>
  </r>
  <r>
    <x v="7034"/>
    <s v="Movie"/>
    <s v="Urban Envy"/>
    <n v="2021"/>
    <s v="18+"/>
    <n v="90"/>
    <s v="Minute"/>
    <s v="Action, Drama, Suspense"/>
    <s v="Adult"/>
    <x v="56"/>
    <m/>
    <s v="2020s"/>
  </r>
  <r>
    <x v="7035"/>
    <s v="Movie"/>
    <s v="Resentment"/>
    <n v="2019"/>
    <s v="16+"/>
    <n v="95"/>
    <s v="Minute"/>
    <s v="Action, Drama"/>
    <s v="Teen"/>
    <x v="41"/>
    <m/>
    <s v="2010s"/>
  </r>
  <r>
    <x v="7036"/>
    <s v="Movie"/>
    <s v="Inji Murappa"/>
    <n v="2015"/>
    <s v="13+"/>
    <n v="123"/>
    <s v="Minute"/>
    <s v="Romance"/>
    <s v="Teen"/>
    <x v="117"/>
    <m/>
    <s v="2010s"/>
  </r>
  <r>
    <x v="7037"/>
    <s v="TV Show"/>
    <s v="Himouto! Umaru-chan"/>
    <n v="2017"/>
    <s v="TV-14"/>
    <n v="1"/>
    <s v="Season"/>
    <s v="Anime"/>
    <s v="Teen"/>
    <x v="15"/>
    <n v="1"/>
    <s v="2010s"/>
  </r>
  <r>
    <x v="7038"/>
    <s v="Movie"/>
    <s v="Faith"/>
    <n v="2020"/>
    <s v="16+"/>
    <n v="86"/>
    <s v="Minute"/>
    <s v="Drama"/>
    <s v="Teen"/>
    <x v="19"/>
    <m/>
    <s v="2020s"/>
  </r>
  <r>
    <x v="7039"/>
    <s v="Movie"/>
    <s v="Dirty God"/>
    <n v="2020"/>
    <s v="13+"/>
    <n v="104"/>
    <s v="Minute"/>
    <s v="Drama"/>
    <s v="Teen"/>
    <x v="16"/>
    <m/>
    <s v="2020s"/>
  </r>
  <r>
    <x v="7040"/>
    <s v="Movie"/>
    <s v="Counter Histories: Rock Hill"/>
    <n v="2021"/>
    <s v="16+"/>
    <n v="54"/>
    <s v="Minute"/>
    <s v="Drama"/>
    <s v="Teen"/>
    <x v="29"/>
    <m/>
    <s v="2020s"/>
  </r>
  <r>
    <x v="7041"/>
    <s v="TV Show"/>
    <s v="Content"/>
    <n v="2020"/>
    <s v="TV-MA"/>
    <n v="1"/>
    <s v="Season"/>
    <s v="Comedy, Drama, Science Fiction"/>
    <s v="Adult"/>
    <x v="15"/>
    <n v="1"/>
    <s v="2020s"/>
  </r>
  <r>
    <x v="7042"/>
    <s v="Movie"/>
    <s v="Chasing Sleep"/>
    <n v="2001"/>
    <s v="R"/>
    <n v="104"/>
    <s v="Minute"/>
    <s v="Suspense"/>
    <s v="Adult"/>
    <x v="16"/>
    <m/>
    <s v="2000s"/>
  </r>
  <r>
    <x v="7043"/>
    <s v="Movie"/>
    <s v="Valley Of Fire"/>
    <n v="1951"/>
    <s v="7+"/>
    <n v="63"/>
    <s v="Minute"/>
    <s v="Special Interest, Western"/>
    <s v="Kids"/>
    <x v="130"/>
    <m/>
    <s v="1950s"/>
  </r>
  <r>
    <x v="7044"/>
    <s v="TV Show"/>
    <s v="The Spot 313"/>
    <n v="2021"/>
    <s v="18+"/>
    <n v="1"/>
    <s v="Season"/>
    <s v="Action, Comedy"/>
    <s v="Adult"/>
    <x v="15"/>
    <n v="1"/>
    <s v="2020s"/>
  </r>
  <r>
    <x v="7045"/>
    <s v="Movie"/>
    <s v="The Roommate"/>
    <n v="2011"/>
    <s v="PG-13"/>
    <n v="91"/>
    <s v="Minute"/>
    <s v="Suspense"/>
    <s v="Teen"/>
    <x v="51"/>
    <m/>
    <s v="2010s"/>
  </r>
  <r>
    <x v="7046"/>
    <s v="Movie"/>
    <s v="The Iron Lady"/>
    <n v="2011"/>
    <s v="PG-13"/>
    <n v="105"/>
    <s v="Minute"/>
    <s v="Drama"/>
    <s v="Teen"/>
    <x v="112"/>
    <m/>
    <s v="2010s"/>
  </r>
  <r>
    <x v="7047"/>
    <s v="Movie"/>
    <s v="The Eagle's Nest"/>
    <n v="2021"/>
    <s v="16+"/>
    <n v="91"/>
    <s v="Minute"/>
    <s v="Action, Drama, Suspense"/>
    <s v="Teen"/>
    <x v="51"/>
    <m/>
    <s v="2020s"/>
  </r>
  <r>
    <x v="7048"/>
    <s v="Movie"/>
    <s v="The Devils Heist"/>
    <n v="2020"/>
    <s v="18+"/>
    <n v="78"/>
    <s v="Minute"/>
    <s v="Horror"/>
    <s v="Adult"/>
    <x v="43"/>
    <m/>
    <s v="2020s"/>
  </r>
  <r>
    <x v="7049"/>
    <s v="TV Show"/>
    <s v="The Coleman Show"/>
    <n v="2021"/>
    <s v="13+"/>
    <n v="1"/>
    <s v="Season"/>
    <s v="Comedy, Drama"/>
    <s v="Teen"/>
    <x v="15"/>
    <n v="1"/>
    <s v="2020s"/>
  </r>
  <r>
    <x v="7050"/>
    <s v="Movie"/>
    <s v="The Blood Lands"/>
    <n v="2015"/>
    <s v="R"/>
    <n v="83"/>
    <s v="Minute"/>
    <s v="Suspense"/>
    <s v="Adult"/>
    <x v="106"/>
    <m/>
    <s v="2010s"/>
  </r>
  <r>
    <x v="7051"/>
    <s v="TV Show"/>
    <s v="Tales From The Cryptkeeper"/>
    <n v="1999"/>
    <s v="TV-G"/>
    <n v="3"/>
    <s v="Season"/>
    <s v="Animation, Kids"/>
    <s v="Kids"/>
    <x v="15"/>
    <n v="3"/>
    <s v="1990s"/>
  </r>
  <r>
    <x v="7052"/>
    <s v="Movie"/>
    <s v="Stealing Chaplin"/>
    <n v="2021"/>
    <s v="18+"/>
    <n v="106"/>
    <s v="Minute"/>
    <s v="Action, Comedy"/>
    <s v="Adult"/>
    <x v="76"/>
    <m/>
    <s v="2020s"/>
  </r>
  <r>
    <x v="7053"/>
    <s v="Movie"/>
    <s v="Stag Hunt"/>
    <n v="2014"/>
    <s v="13+"/>
    <n v="93"/>
    <s v="Minute"/>
    <s v="Action, Adventure"/>
    <s v="Teen"/>
    <x v="11"/>
    <m/>
    <s v="2010s"/>
  </r>
  <r>
    <x v="7054"/>
    <s v="Movie"/>
    <s v="Sorority Nightmare"/>
    <n v="2017"/>
    <s v="NR"/>
    <n v="85"/>
    <s v="Minute"/>
    <s v="Suspense"/>
    <s v="Unknown"/>
    <x v="35"/>
    <m/>
    <s v="2010s"/>
  </r>
  <r>
    <x v="7055"/>
    <s v="Movie"/>
    <s v="Silver Canyon"/>
    <n v="1951"/>
    <s v="7+"/>
    <n v="70"/>
    <s v="Minute"/>
    <s v="Special Interest, Western"/>
    <s v="Kids"/>
    <x v="61"/>
    <m/>
    <s v="1950s"/>
  </r>
  <r>
    <x v="7056"/>
    <s v="Movie"/>
    <s v="Severed Ways"/>
    <n v="2007"/>
    <s v="NR"/>
    <n v="110"/>
    <s v="Minute"/>
    <s v="Action, Adventure, Drama"/>
    <s v="Unknown"/>
    <x v="1"/>
    <m/>
    <s v="2000s"/>
  </r>
  <r>
    <x v="7057"/>
    <s v="Movie"/>
    <s v="Restoration, Inc."/>
    <n v="2021"/>
    <s v="16+"/>
    <n v="66"/>
    <s v="Minute"/>
    <s v="Action, Drama"/>
    <s v="Teen"/>
    <x v="95"/>
    <m/>
    <s v="2020s"/>
  </r>
  <r>
    <x v="7058"/>
    <s v="Movie"/>
    <s v="Pokémon Ranger and the Temple of the Sea"/>
    <n v="2007"/>
    <s v="7+"/>
    <n v="105"/>
    <s v="Minute"/>
    <s v="Animation, Anime, Kids"/>
    <s v="Kids"/>
    <x v="112"/>
    <m/>
    <s v="2000s"/>
  </r>
  <r>
    <x v="7059"/>
    <s v="Movie"/>
    <s v="Pipeline"/>
    <n v="2021"/>
    <s v="13+"/>
    <n v="85"/>
    <s v="Minute"/>
    <s v="Horror"/>
    <s v="Teen"/>
    <x v="35"/>
    <m/>
    <s v="2020s"/>
  </r>
  <r>
    <x v="7060"/>
    <s v="Movie"/>
    <s v="Party With Me"/>
    <n v="2021"/>
    <s v="16+"/>
    <n v="93"/>
    <s v="Minute"/>
    <s v="Comedy, Drama"/>
    <s v="Teen"/>
    <x v="11"/>
    <m/>
    <s v="2020s"/>
  </r>
  <r>
    <x v="7061"/>
    <s v="TV Show"/>
    <s v="Paranormal Matrix"/>
    <n v="2017"/>
    <s v="13+"/>
    <n v="1"/>
    <s v="Season"/>
    <s v="TV Shows"/>
    <s v="Teen"/>
    <x v="15"/>
    <n v="1"/>
    <s v="2010s"/>
  </r>
  <r>
    <x v="7062"/>
    <s v="Movie"/>
    <s v="Outrage"/>
    <n v="2010"/>
    <s v="R"/>
    <n v="89"/>
    <s v="Minute"/>
    <s v="Documentary"/>
    <s v="Adult"/>
    <x v="34"/>
    <m/>
    <s v="2010s"/>
  </r>
  <r>
    <x v="7063"/>
    <s v="Movie"/>
    <s v="Middletown"/>
    <n v="2021"/>
    <s v="16+"/>
    <n v="113"/>
    <s v="Minute"/>
    <s v="Comedy, Drama"/>
    <s v="Teen"/>
    <x v="0"/>
    <m/>
    <s v="2020s"/>
  </r>
  <r>
    <x v="7064"/>
    <s v="Movie"/>
    <s v="Merrick"/>
    <n v="2020"/>
    <s v="NR"/>
    <n v="82"/>
    <s v="Minute"/>
    <s v="Drama, Science Fiction"/>
    <s v="Unknown"/>
    <x v="113"/>
    <m/>
    <s v="2020s"/>
  </r>
  <r>
    <x v="7065"/>
    <s v="Movie"/>
    <s v="Mere Dad Ki Maruti"/>
    <n v="2013"/>
    <s v="13+"/>
    <n v="101"/>
    <s v="Minute"/>
    <s v="Comedy, International"/>
    <s v="Teen"/>
    <x v="101"/>
    <m/>
    <s v="2010s"/>
  </r>
  <r>
    <x v="7066"/>
    <s v="Movie"/>
    <s v="Me Familia 2"/>
    <n v="2021"/>
    <s v="18+"/>
    <n v="113"/>
    <s v="Minute"/>
    <s v="Drama, Suspense"/>
    <s v="Adult"/>
    <x v="0"/>
    <m/>
    <s v="2020s"/>
  </r>
  <r>
    <x v="7067"/>
    <s v="TV Show"/>
    <s v="McMafia"/>
    <n v="2018"/>
    <s v="TV-MA"/>
    <n v="1"/>
    <s v="Season"/>
    <s v="Drama, International, Suspense"/>
    <s v="Adult"/>
    <x v="15"/>
    <n v="1"/>
    <s v="2010s"/>
  </r>
  <r>
    <x v="7068"/>
    <s v="TV Show"/>
    <s v="Love And War"/>
    <n v="1995"/>
    <s v="TV-14"/>
    <n v="1"/>
    <s v="Season"/>
    <s v="TV Shows"/>
    <s v="Teen"/>
    <x v="15"/>
    <n v="1"/>
    <s v="1990s"/>
  </r>
  <r>
    <x v="7069"/>
    <s v="Movie"/>
    <s v="Let's Dream"/>
    <n v="2021"/>
    <s v="16+"/>
    <n v="95"/>
    <s v="Minute"/>
    <s v="Horror, Science Fiction, Suspense"/>
    <s v="Teen"/>
    <x v="41"/>
    <m/>
    <s v="2020s"/>
  </r>
  <r>
    <x v="7070"/>
    <s v="Movie"/>
    <s v="Hollywood High"/>
    <n v="1976"/>
    <s v="R"/>
    <n v="80"/>
    <s v="Minute"/>
    <s v="Comedy"/>
    <s v="Adult"/>
    <x v="105"/>
    <m/>
    <s v="1970s"/>
  </r>
  <r>
    <x v="7071"/>
    <s v="Movie"/>
    <s v="Hidden Truth"/>
    <n v="2017"/>
    <s v="NR"/>
    <n v="92"/>
    <s v="Minute"/>
    <s v="Suspense"/>
    <s v="Unknown"/>
    <x v="9"/>
    <m/>
    <s v="2010s"/>
  </r>
  <r>
    <x v="7072"/>
    <s v="Movie"/>
    <s v="Henry's Crime"/>
    <n v="2010"/>
    <s v="R"/>
    <n v="108"/>
    <s v="Minute"/>
    <s v="Comedy, Drama"/>
    <s v="Adult"/>
    <x v="80"/>
    <m/>
    <s v="2010s"/>
  </r>
  <r>
    <x v="7073"/>
    <s v="Movie"/>
    <s v="Harmony McElligott: The Struggle Continues"/>
    <n v="2021"/>
    <s v="18+"/>
    <n v="61"/>
    <s v="Minute"/>
    <s v="Arts, Entertainment, and Culture, Comedy"/>
    <s v="Adult"/>
    <x v="104"/>
    <m/>
    <s v="2020s"/>
  </r>
  <r>
    <x v="7074"/>
    <s v="Movie"/>
    <s v="Greener Mountains"/>
    <n v="2004"/>
    <s v="13+"/>
    <n v="89"/>
    <s v="Minute"/>
    <s v="Comedy, Drama, Kids"/>
    <s v="Teen"/>
    <x v="34"/>
    <m/>
    <s v="2000s"/>
  </r>
  <r>
    <x v="7075"/>
    <s v="Movie"/>
    <s v="Elektra DIRECTOR'S CUT"/>
    <n v="2005"/>
    <s v="NR"/>
    <n v="100"/>
    <s v="Minute"/>
    <s v="Action"/>
    <s v="Unknown"/>
    <x v="63"/>
    <m/>
    <s v="2000s"/>
  </r>
  <r>
    <x v="7076"/>
    <s v="TV Show"/>
    <s v="Eerie, Indiana"/>
    <n v="1993"/>
    <s v="TV-Y7"/>
    <n v="1"/>
    <s v="Season"/>
    <s v="Comedy, Drama, Kids"/>
    <s v="Kids"/>
    <x v="15"/>
    <n v="1"/>
    <s v="1990s"/>
  </r>
  <r>
    <x v="7077"/>
    <s v="Movie"/>
    <s v="Crappy Mother's Day"/>
    <n v="2021"/>
    <s v="16+"/>
    <n v="81"/>
    <s v="Minute"/>
    <s v="Comedy"/>
    <s v="Teen"/>
    <x v="93"/>
    <m/>
    <s v="2020s"/>
  </r>
  <r>
    <x v="7078"/>
    <s v="Movie"/>
    <s v="Corn: A Field of Screams"/>
    <n v="2021"/>
    <s v="18+"/>
    <n v="102"/>
    <s v="Minute"/>
    <s v="Horror, Suspense"/>
    <s v="Adult"/>
    <x v="57"/>
    <m/>
    <s v="2020s"/>
  </r>
  <r>
    <x v="7079"/>
    <s v="Movie"/>
    <s v="Climate Of The Hunter"/>
    <n v="2021"/>
    <s v="16+"/>
    <n v="82"/>
    <s v="Minute"/>
    <s v="Horror, Suspense"/>
    <s v="Teen"/>
    <x v="113"/>
    <m/>
    <s v="2020s"/>
  </r>
  <r>
    <x v="7080"/>
    <s v="Movie"/>
    <s v="Chance"/>
    <n v="2021"/>
    <s v="13+"/>
    <n v="91"/>
    <s v="Minute"/>
    <s v="Animation, Drama"/>
    <s v="Teen"/>
    <x v="51"/>
    <m/>
    <s v="2020s"/>
  </r>
  <r>
    <x v="7081"/>
    <s v="Movie"/>
    <s v="Brothel"/>
    <n v="2008"/>
    <s v="18+"/>
    <n v="102"/>
    <s v="Minute"/>
    <s v="Arthouse, Drama, Romance"/>
    <s v="Adult"/>
    <x v="57"/>
    <m/>
    <s v="2000s"/>
  </r>
  <r>
    <x v="7082"/>
    <s v="Movie"/>
    <s v="Broken Armor"/>
    <n v="2021"/>
    <s v="16+"/>
    <n v="97"/>
    <s v="Minute"/>
    <s v="Drama, Suspense"/>
    <s v="Teen"/>
    <x v="110"/>
    <m/>
    <s v="2020s"/>
  </r>
  <r>
    <x v="7083"/>
    <s v="Movie"/>
    <s v="Best of Enemies"/>
    <n v="2015"/>
    <s v="R"/>
    <n v="88"/>
    <s v="Minute"/>
    <s v="Documentary"/>
    <s v="Adult"/>
    <x v="10"/>
    <m/>
    <s v="2010s"/>
  </r>
  <r>
    <x v="7084"/>
    <s v="Movie"/>
    <s v="As The Village Sleeps"/>
    <n v="2021"/>
    <s v="16+"/>
    <n v="83"/>
    <s v="Minute"/>
    <s v="Horror"/>
    <s v="Teen"/>
    <x v="106"/>
    <m/>
    <s v="2020s"/>
  </r>
  <r>
    <x v="7085"/>
    <s v="Movie"/>
    <s v="Amundsen: The Greatest Expedition"/>
    <n v="2021"/>
    <s v="16+"/>
    <n v="125"/>
    <s v="Minute"/>
    <s v="Action, Drama, Suspense"/>
    <s v="Teen"/>
    <x v="32"/>
    <m/>
    <s v="2020s"/>
  </r>
  <r>
    <x v="7086"/>
    <s v="Movie"/>
    <s v="Alleyway"/>
    <n v="2021"/>
    <s v="16+"/>
    <n v="68"/>
    <s v="Minute"/>
    <s v="Action, Suspense"/>
    <s v="Teen"/>
    <x v="66"/>
    <m/>
    <s v="2020s"/>
  </r>
  <r>
    <x v="7087"/>
    <s v="Movie"/>
    <s v="All Who Loved Her"/>
    <n v="2021"/>
    <s v="16+"/>
    <n v="94"/>
    <s v="Minute"/>
    <s v="Drama, Suspense"/>
    <s v="Teen"/>
    <x v="12"/>
    <m/>
    <s v="2020s"/>
  </r>
  <r>
    <x v="7088"/>
    <s v="Movie"/>
    <s v="Acute Misfortune"/>
    <n v="2018"/>
    <s v="16+"/>
    <n v="92"/>
    <s v="Minute"/>
    <s v="Drama, LGBTQ"/>
    <s v="Teen"/>
    <x v="9"/>
    <m/>
    <s v="2010s"/>
  </r>
  <r>
    <x v="7089"/>
    <s v="Movie"/>
    <s v="Acres and Acres"/>
    <n v="2019"/>
    <s v="13+"/>
    <n v="102"/>
    <s v="Minute"/>
    <s v="Drama"/>
    <s v="Teen"/>
    <x v="57"/>
    <m/>
    <s v="2010s"/>
  </r>
  <r>
    <x v="7090"/>
    <s v="Movie"/>
    <s v="A Pigeon Sat on a Branch Reflecting on Existence"/>
    <n v="2015"/>
    <s v="PG-13"/>
    <n v="100"/>
    <s v="Minute"/>
    <s v="Comedy, Drama"/>
    <s v="Teen"/>
    <x v="63"/>
    <m/>
    <s v="2010s"/>
  </r>
  <r>
    <x v="7091"/>
    <s v="Movie"/>
    <s v="Vanavarayan Vallavarayan"/>
    <n v="2014"/>
    <s v="13+"/>
    <n v="131"/>
    <s v="Minute"/>
    <s v="Comedy, Drama"/>
    <s v="Teen"/>
    <x v="7"/>
    <m/>
    <s v="2010s"/>
  </r>
  <r>
    <x v="7092"/>
    <s v="Movie"/>
    <s v="Val"/>
    <n v="2021"/>
    <s v="R"/>
    <n v="109"/>
    <s v="Minute"/>
    <s v="Documentary"/>
    <s v="Adult"/>
    <x v="33"/>
    <m/>
    <s v="2020s"/>
  </r>
  <r>
    <x v="7093"/>
    <s v="Movie"/>
    <s v="True Crime"/>
    <n v="1996"/>
    <s v="R"/>
    <n v="92"/>
    <s v="Minute"/>
    <s v="Suspense"/>
    <s v="Adult"/>
    <x v="9"/>
    <m/>
    <s v="1990s"/>
  </r>
  <r>
    <x v="7094"/>
    <s v="Movie"/>
    <s v="The Tangle"/>
    <n v="2021"/>
    <s v="16+"/>
    <n v="100"/>
    <s v="Minute"/>
    <s v="Action, Science Fiction, Suspense"/>
    <s v="Teen"/>
    <x v="63"/>
    <m/>
    <s v="2020s"/>
  </r>
  <r>
    <x v="7095"/>
    <s v="TV Show"/>
    <s v="The Amethyst Earring"/>
    <n v="2018"/>
    <s v="16+"/>
    <n v="1"/>
    <s v="Season"/>
    <s v="Drama"/>
    <s v="Teen"/>
    <x v="15"/>
    <n v="1"/>
    <s v="2010s"/>
  </r>
  <r>
    <x v="7096"/>
    <s v="TV Show"/>
    <s v="S.O.Z: Soldiers or Zombies"/>
    <n v="2021"/>
    <s v="16+"/>
    <n v="1"/>
    <s v="Season"/>
    <s v="Suspense"/>
    <s v="Teen"/>
    <x v="15"/>
    <n v="1"/>
    <s v="2020s"/>
  </r>
  <r>
    <x v="7097"/>
    <s v="Movie"/>
    <s v="Preetam"/>
    <n v="2021"/>
    <s v="13+"/>
    <n v="125"/>
    <s v="Minute"/>
    <s v="Comedy, Romance"/>
    <s v="Teen"/>
    <x v="32"/>
    <m/>
    <s v="2020s"/>
  </r>
  <r>
    <x v="7098"/>
    <s v="Movie"/>
    <s v="Poovarasam Peepee"/>
    <n v="2014"/>
    <s v="13+"/>
    <n v="135"/>
    <s v="Minute"/>
    <s v="Action, Kids"/>
    <s v="Teen"/>
    <x v="50"/>
    <m/>
    <s v="2010s"/>
  </r>
  <r>
    <x v="7099"/>
    <s v="Movie"/>
    <s v="Panjavarnakili"/>
    <n v="1965"/>
    <s v="13+"/>
    <n v="158"/>
    <s v="Minute"/>
    <s v="Drama"/>
    <s v="Teen"/>
    <x v="162"/>
    <m/>
    <s v="1960s"/>
  </r>
  <r>
    <x v="7100"/>
    <s v="Movie"/>
    <s v="Moodar Koodam"/>
    <n v="2013"/>
    <s v="13+"/>
    <n v="142"/>
    <s v="Minute"/>
    <s v="Comedy, Drama"/>
    <s v="Teen"/>
    <x v="90"/>
    <m/>
    <s v="2010s"/>
  </r>
  <r>
    <x v="7101"/>
    <s v="Movie"/>
    <s v="Maha Maha"/>
    <n v="2015"/>
    <s v="13+"/>
    <n v="98"/>
    <s v="Minute"/>
    <s v="Romance, Suspense"/>
    <s v="Teen"/>
    <x v="6"/>
    <m/>
    <s v="2010s"/>
  </r>
  <r>
    <x v="7102"/>
    <s v="Movie"/>
    <s v="Lucy's Really Lost Moments"/>
    <n v="1956"/>
    <s v="7+"/>
    <n v="69"/>
    <s v="Minute"/>
    <s v="Comedy"/>
    <s v="Kids"/>
    <x v="3"/>
    <m/>
    <s v="1950s"/>
  </r>
  <r>
    <x v="7103"/>
    <s v="TV Show"/>
    <s v="Junichi"/>
    <n v="2019"/>
    <s v="13+"/>
    <n v="1"/>
    <s v="Season"/>
    <s v="Drama, Romance"/>
    <s v="Teen"/>
    <x v="15"/>
    <n v="1"/>
    <s v="2010s"/>
  </r>
  <r>
    <x v="7104"/>
    <s v="Movie"/>
    <s v="Inga Enna Solluthu"/>
    <n v="2014"/>
    <s v="18+"/>
    <n v="119"/>
    <s v="Minute"/>
    <s v="Comedy, Drama"/>
    <s v="Adult"/>
    <x v="129"/>
    <m/>
    <s v="2010s"/>
  </r>
  <r>
    <x v="7105"/>
    <s v="Movie"/>
    <s v="Indelible"/>
    <n v="2020"/>
    <s v="13+"/>
    <n v="74"/>
    <s v="Minute"/>
    <s v="Documentary"/>
    <s v="Teen"/>
    <x v="2"/>
    <m/>
    <s v="2020s"/>
  </r>
  <r>
    <x v="7106"/>
    <s v="TV Show"/>
    <s v="DFW The Series:Traffickers"/>
    <n v="2021"/>
    <s v="TV-MA"/>
    <n v="1"/>
    <s v="Season"/>
    <s v="Action, Drama, Suspense"/>
    <s v="Adult"/>
    <x v="15"/>
    <n v="1"/>
    <s v="2020s"/>
  </r>
  <r>
    <x v="7107"/>
    <s v="Movie"/>
    <s v="Dark State"/>
    <n v="2021"/>
    <s v="16+"/>
    <n v="93"/>
    <s v="Minute"/>
    <s v="Drama, Special Interest"/>
    <s v="Teen"/>
    <x v="11"/>
    <m/>
    <s v="2020s"/>
  </r>
  <r>
    <x v="7108"/>
    <s v="Movie"/>
    <s v="Cartoon Classics - Vol. 1: 25 Favorite Cartoons - 3 Hours"/>
    <n v="2017"/>
    <s v="13+"/>
    <n v="175"/>
    <s v="Minute"/>
    <s v="Animation, Special Interest"/>
    <s v="Teen"/>
    <x v="172"/>
    <m/>
    <s v="2010s"/>
  </r>
  <r>
    <x v="7109"/>
    <s v="Movie"/>
    <s v="Across The Line"/>
    <n v="2000"/>
    <s v="16+"/>
    <n v="99"/>
    <s v="Minute"/>
    <s v="Romance, Suspense, Western"/>
    <s v="Teen"/>
    <x v="42"/>
    <m/>
    <s v="2000s"/>
  </r>
  <r>
    <x v="7110"/>
    <s v="TV Show"/>
    <s v="A New Leaf"/>
    <n v="2020"/>
    <s v="TV-G"/>
    <n v="1"/>
    <s v="Season"/>
    <s v="Documentary, Kids, Special Interest"/>
    <s v="Kids"/>
    <x v="15"/>
    <n v="1"/>
    <s v="2020s"/>
  </r>
  <r>
    <x v="7111"/>
    <s v="Movie"/>
    <s v="Vadacurry"/>
    <n v="2014"/>
    <s v="13+"/>
    <n v="123"/>
    <s v="Minute"/>
    <s v="Comedy, Suspense"/>
    <s v="Teen"/>
    <x v="117"/>
    <m/>
    <s v="2010s"/>
  </r>
  <r>
    <x v="7112"/>
    <s v="Movie"/>
    <s v="Vaayai Moodi Pesavum"/>
    <n v="2014"/>
    <s v="13+"/>
    <n v="134"/>
    <s v="Minute"/>
    <s v="Comedy"/>
    <s v="Teen"/>
    <x v="137"/>
    <m/>
    <s v="2010s"/>
  </r>
  <r>
    <x v="7113"/>
    <s v="Movie"/>
    <s v="Tohfa"/>
    <n v="1984"/>
    <s v="13+"/>
    <n v="159"/>
    <s v="Minute"/>
    <s v="Drama, Romance"/>
    <s v="Teen"/>
    <x v="97"/>
    <m/>
    <s v="1980s"/>
  </r>
  <r>
    <x v="7114"/>
    <s v="Movie"/>
    <s v="Thiruttu VCD"/>
    <n v="2015"/>
    <s v="13+"/>
    <n v="117"/>
    <s v="Minute"/>
    <s v="Comedy, Drama"/>
    <s v="Teen"/>
    <x v="144"/>
    <m/>
    <s v="2010s"/>
  </r>
  <r>
    <x v="7115"/>
    <s v="Movie"/>
    <s v="Thiru Thiru Thuru Thuru"/>
    <n v="2009"/>
    <s v="13+"/>
    <n v="128"/>
    <s v="Minute"/>
    <s v="Comedy"/>
    <s v="Teen"/>
    <x v="126"/>
    <m/>
    <s v="2000s"/>
  </r>
  <r>
    <x v="7116"/>
    <s v="Movie"/>
    <s v="Thiraipada Nagaram"/>
    <n v="2015"/>
    <s v="13+"/>
    <n v="114"/>
    <s v="Minute"/>
    <s v="Romance"/>
    <s v="Teen"/>
    <x v="59"/>
    <m/>
    <s v="2010s"/>
  </r>
  <r>
    <x v="7117"/>
    <s v="TV Show"/>
    <s v="Tayo's Summer Song Series"/>
    <n v="2020"/>
    <s v="ALL"/>
    <n v="1"/>
    <s v="Season"/>
    <s v="Animation, Kids"/>
    <s v="Kids"/>
    <x v="15"/>
    <n v="1"/>
    <s v="2020s"/>
  </r>
  <r>
    <x v="7118"/>
    <s v="TV Show"/>
    <s v="Steve and Maggie - Sing and Shout"/>
    <n v="2021"/>
    <s v="TV-G"/>
    <n v="1"/>
    <s v="Season"/>
    <s v="Animation, Kids"/>
    <s v="Kids"/>
    <x v="15"/>
    <n v="1"/>
    <s v="2020s"/>
  </r>
  <r>
    <x v="7119"/>
    <s v="TV Show"/>
    <s v="Series before 1C onboarding - 7"/>
    <n v="2021"/>
    <s v="18+"/>
    <n v="1"/>
    <s v="Season"/>
    <s v="Action"/>
    <s v="Adult"/>
    <x v="15"/>
    <n v="1"/>
    <s v="2020s"/>
  </r>
  <r>
    <x v="7120"/>
    <s v="Movie"/>
    <s v="Rummy"/>
    <n v="2014"/>
    <s v="13+"/>
    <n v="135"/>
    <s v="Minute"/>
    <s v="Romance"/>
    <s v="Teen"/>
    <x v="50"/>
    <m/>
    <s v="2010s"/>
  </r>
  <r>
    <x v="7121"/>
    <s v="Movie"/>
    <s v="Romper Stomper"/>
    <n v="1992"/>
    <s v="R"/>
    <n v="93"/>
    <s v="Minute"/>
    <s v="Drama"/>
    <s v="Adult"/>
    <x v="11"/>
    <m/>
    <s v="1990s"/>
  </r>
  <r>
    <x v="7122"/>
    <s v="Movie"/>
    <s v="Raja Rani"/>
    <n v="2013"/>
    <s v="13+"/>
    <n v="158"/>
    <s v="Minute"/>
    <s v="Comedy, Romance"/>
    <s v="Teen"/>
    <x v="162"/>
    <m/>
    <s v="2010s"/>
  </r>
  <r>
    <x v="7123"/>
    <s v="Movie"/>
    <s v="Punnagai Poove"/>
    <n v="2003"/>
    <s v="13+"/>
    <n v="141"/>
    <s v="Minute"/>
    <s v="Romance"/>
    <s v="Teen"/>
    <x v="71"/>
    <m/>
    <s v="2000s"/>
  </r>
  <r>
    <x v="7124"/>
    <s v="Movie"/>
    <s v="Prem Nagar"/>
    <n v="1974"/>
    <s v="13+"/>
    <n v="156"/>
    <s v="Minute"/>
    <s v="Arts, Entertainment, and Culture, Drama, Romance"/>
    <s v="Teen"/>
    <x v="167"/>
    <m/>
    <s v="1970s"/>
  </r>
  <r>
    <x v="7125"/>
    <s v="Movie"/>
    <s v="Parasuram"/>
    <n v="2003"/>
    <s v="13+"/>
    <n v="154"/>
    <s v="Minute"/>
    <s v="Action, Drama"/>
    <s v="Teen"/>
    <x v="125"/>
    <m/>
    <s v="2000s"/>
  </r>
  <r>
    <x v="7126"/>
    <s v="Movie"/>
    <s v="Paralyzed"/>
    <n v="2021"/>
    <s v="13+"/>
    <n v="46"/>
    <s v="Minute"/>
    <s v="Special Interest"/>
    <s v="Teen"/>
    <x v="13"/>
    <m/>
    <s v="2020s"/>
  </r>
  <r>
    <x v="7127"/>
    <s v="Movie"/>
    <s v="Netru Indru"/>
    <n v="2014"/>
    <s v="13+"/>
    <n v="116"/>
    <s v="Minute"/>
    <s v="Action, Drama"/>
    <s v="Teen"/>
    <x v="89"/>
    <m/>
    <s v="2010s"/>
  </r>
  <r>
    <x v="7128"/>
    <s v="Movie"/>
    <s v="Nerungi Vaa Muthamidathe"/>
    <n v="2014"/>
    <s v="13+"/>
    <n v="103"/>
    <s v="Minute"/>
    <s v="Drama"/>
    <s v="Teen"/>
    <x v="22"/>
    <m/>
    <s v="2010s"/>
  </r>
  <r>
    <x v="7129"/>
    <s v="TV Show"/>
    <s v="More Than a Doctor"/>
    <n v="2017"/>
    <s v="16+"/>
    <n v="1"/>
    <s v="Season"/>
    <s v="Drama"/>
    <s v="Teen"/>
    <x v="15"/>
    <n v="1"/>
    <s v="2010s"/>
  </r>
  <r>
    <x v="7130"/>
    <s v="Movie"/>
    <s v="Momentum"/>
    <n v="2015"/>
    <s v="16+"/>
    <n v="96"/>
    <s v="Minute"/>
    <s v="Action, Suspense"/>
    <s v="Teen"/>
    <x v="14"/>
    <m/>
    <s v="2010s"/>
  </r>
  <r>
    <x v="7131"/>
    <s v="Movie"/>
    <s v="Kutti Pisasu"/>
    <n v="2010"/>
    <s v="13+"/>
    <n v="126"/>
    <s v="Minute"/>
    <s v="Drama, Science Fiction"/>
    <s v="Teen"/>
    <x v="31"/>
    <m/>
    <s v="2010s"/>
  </r>
  <r>
    <x v="7132"/>
    <s v="Movie"/>
    <s v="King"/>
    <n v="2002"/>
    <s v="ALL"/>
    <n v="171"/>
    <s v="Minute"/>
    <s v="Comedy, Drama"/>
    <s v="Kids"/>
    <x v="152"/>
    <m/>
    <s v="2000s"/>
  </r>
  <r>
    <x v="7133"/>
    <s v="Movie"/>
    <s v="Kadampari"/>
    <n v="2021"/>
    <s v="13+"/>
    <n v="101"/>
    <s v="Minute"/>
    <s v="Horror"/>
    <s v="Teen"/>
    <x v="101"/>
    <m/>
    <s v="2020s"/>
  </r>
  <r>
    <x v="7134"/>
    <s v="TV Show"/>
    <s v="Is there anybody there?"/>
    <n v="2020"/>
    <s v="TV-MA"/>
    <n v="1"/>
    <s v="Season"/>
    <s v="Documentary, Drama, Faith and Spirituality"/>
    <s v="Adult"/>
    <x v="15"/>
    <n v="1"/>
    <s v="2020s"/>
  </r>
  <r>
    <x v="7135"/>
    <s v="TV Show"/>
    <s v="Himote House"/>
    <n v="2018"/>
    <s v="13+"/>
    <n v="1"/>
    <s v="Season"/>
    <s v="Animation"/>
    <s v="Teen"/>
    <x v="15"/>
    <n v="1"/>
    <s v="2010s"/>
  </r>
  <r>
    <x v="7136"/>
    <s v="Movie"/>
    <s v="From Zero To I Love You"/>
    <n v="2020"/>
    <s v="16+"/>
    <n v="106"/>
    <s v="Minute"/>
    <s v="LGBTQ, Romance"/>
    <s v="Teen"/>
    <x v="76"/>
    <m/>
    <s v="2020s"/>
  </r>
  <r>
    <x v="7137"/>
    <s v="Movie"/>
    <s v="El Lute: Run for Your Life"/>
    <n v="1987"/>
    <s v="18+"/>
    <n v="116"/>
    <s v="Minute"/>
    <s v="Drama"/>
    <s v="Adult"/>
    <x v="89"/>
    <m/>
    <s v="1980s"/>
  </r>
  <r>
    <x v="7138"/>
    <s v="Movie"/>
    <s v="Cuckoo"/>
    <n v="2014"/>
    <s v="13+"/>
    <n v="149"/>
    <s v="Minute"/>
    <s v="Romance"/>
    <s v="Teen"/>
    <x v="70"/>
    <m/>
    <s v="2010s"/>
  </r>
  <r>
    <x v="7139"/>
    <s v="Movie"/>
    <s v="Control"/>
    <n v="2021"/>
    <s v="R"/>
    <n v="122"/>
    <s v="Minute"/>
    <s v="Arts, Entertainment, and Culture"/>
    <s v="Adult"/>
    <x v="55"/>
    <m/>
    <s v="2020s"/>
  </r>
  <r>
    <x v="7140"/>
    <s v="Movie"/>
    <s v="Clip: ACT 4 - Title after removing 1C - 5"/>
    <n v="2021"/>
    <s v="ALL"/>
    <n v="61"/>
    <s v="Minute"/>
    <s v="Action"/>
    <s v="Kids"/>
    <x v="104"/>
    <m/>
    <s v="2020s"/>
  </r>
  <r>
    <x v="7141"/>
    <s v="Movie"/>
    <s v="Clip: ACT 4 - Title after removing 1C - 2"/>
    <n v="2021"/>
    <s v="ALL"/>
    <n v="61"/>
    <s v="Minute"/>
    <s v="Action"/>
    <s v="Kids"/>
    <x v="104"/>
    <m/>
    <s v="2020s"/>
  </r>
  <r>
    <x v="7142"/>
    <s v="Movie"/>
    <s v="Chor Machaye Shor"/>
    <n v="2021"/>
    <s v="13+"/>
    <n v="72"/>
    <s v="Minute"/>
    <s v="Action, Comedy"/>
    <s v="Teen"/>
    <x v="88"/>
    <m/>
    <s v="2020s"/>
  </r>
  <r>
    <x v="7143"/>
    <s v="Movie"/>
    <s v="Chatrapathy"/>
    <n v="2004"/>
    <s v="13+"/>
    <n v="145"/>
    <s v="Minute"/>
    <s v="Action, Drama"/>
    <s v="Teen"/>
    <x v="139"/>
    <m/>
    <s v="2000s"/>
  </r>
  <r>
    <x v="7144"/>
    <s v="Movie"/>
    <s v="Bug Brother"/>
    <n v="2006"/>
    <s v="13+"/>
    <n v="50"/>
    <s v="Minute"/>
    <s v="Special Interest"/>
    <s v="Teen"/>
    <x v="18"/>
    <m/>
    <s v="2000s"/>
  </r>
  <r>
    <x v="7145"/>
    <s v="Movie"/>
    <s v="Becoming the Enemy"/>
    <n v="2017"/>
    <s v="18+"/>
    <n v="97"/>
    <s v="Minute"/>
    <s v="Action, Drama"/>
    <s v="Adult"/>
    <x v="110"/>
    <m/>
    <s v="2010s"/>
  </r>
  <r>
    <x v="7146"/>
    <s v="Movie"/>
    <s v="Anna Karenina - Vronsky's Story"/>
    <n v="2017"/>
    <s v="16+"/>
    <n v="132"/>
    <s v="Minute"/>
    <s v="Drama, Romance"/>
    <s v="Teen"/>
    <x v="100"/>
    <m/>
    <s v="2010s"/>
  </r>
  <r>
    <x v="7147"/>
    <s v="Movie"/>
    <s v="ACT 4 - Title after removing 1C - 1"/>
    <n v="2021"/>
    <s v="ALL"/>
    <n v="61"/>
    <s v="Minute"/>
    <s v="Action"/>
    <s v="Kids"/>
    <x v="104"/>
    <m/>
    <s v="2020s"/>
  </r>
  <r>
    <x v="7148"/>
    <s v="Movie"/>
    <s v="Aarohanam"/>
    <n v="2012"/>
    <s v="18+"/>
    <n v="78"/>
    <s v="Minute"/>
    <s v="Drama"/>
    <s v="Adult"/>
    <x v="43"/>
    <m/>
    <s v="2010s"/>
  </r>
  <r>
    <x v="7149"/>
    <s v="Movie"/>
    <s v="A Patriot's Day"/>
    <n v="2021"/>
    <s v="13+"/>
    <n v="74"/>
    <s v="Minute"/>
    <s v="Drama, Kids, Special Interest"/>
    <s v="Teen"/>
    <x v="2"/>
    <m/>
    <s v="2020s"/>
  </r>
  <r>
    <x v="7150"/>
    <s v="Movie"/>
    <s v="49-O"/>
    <n v="2015"/>
    <s v="13+"/>
    <n v="109"/>
    <s v="Minute"/>
    <s v="Drama"/>
    <s v="Teen"/>
    <x v="33"/>
    <m/>
    <s v="2010s"/>
  </r>
  <r>
    <x v="7151"/>
    <s v="Movie"/>
    <s v="10 Endrathukulla"/>
    <n v="2015"/>
    <s v="13+"/>
    <n v="137"/>
    <s v="Minute"/>
    <s v="Action, Romance"/>
    <s v="Teen"/>
    <x v="134"/>
    <m/>
    <s v="2010s"/>
  </r>
  <r>
    <x v="7152"/>
    <s v="TV Show"/>
    <s v="Weegies"/>
    <n v="2021"/>
    <s v="16+"/>
    <n v="1"/>
    <s v="Season"/>
    <s v="Comedy"/>
    <s v="Teen"/>
    <x v="15"/>
    <n v="1"/>
    <s v="2020s"/>
  </r>
  <r>
    <x v="7153"/>
    <s v="Movie"/>
    <s v="The Prague Orgy"/>
    <n v="2021"/>
    <s v="13+"/>
    <n v="107"/>
    <s v="Minute"/>
    <s v="Action, Drama, Suspense"/>
    <s v="Teen"/>
    <x v="79"/>
    <m/>
    <s v="2020s"/>
  </r>
  <r>
    <x v="7154"/>
    <s v="Movie"/>
    <s v="The Bad Mother's Handbook"/>
    <n v="2010"/>
    <s v="PG-13"/>
    <n v="70"/>
    <s v="Minute"/>
    <s v="Comedy, Drama"/>
    <s v="Teen"/>
    <x v="61"/>
    <m/>
    <s v="2010s"/>
  </r>
  <r>
    <x v="7155"/>
    <s v="Movie"/>
    <s v="Sonna Puriyathu"/>
    <n v="2013"/>
    <s v="13+"/>
    <n v="136"/>
    <s v="Minute"/>
    <s v="Comedy, Drama"/>
    <s v="Teen"/>
    <x v="60"/>
    <m/>
    <s v="2010s"/>
  </r>
  <r>
    <x v="7156"/>
    <s v="Movie"/>
    <s v="Moone Moonu Varthai"/>
    <n v="2015"/>
    <s v="13+"/>
    <n v="123"/>
    <s v="Minute"/>
    <s v="Comedy"/>
    <s v="Teen"/>
    <x v="117"/>
    <m/>
    <s v="2010s"/>
  </r>
  <r>
    <x v="7157"/>
    <s v="TV Show"/>
    <s v="Kids"/>
    <n v="2019"/>
    <s v="16+"/>
    <n v="1"/>
    <s v="Season"/>
    <s v="Drama"/>
    <s v="Teen"/>
    <x v="15"/>
    <n v="1"/>
    <s v="2010s"/>
  </r>
  <r>
    <x v="7158"/>
    <s v="Movie"/>
    <s v="Kadavul Paathi Mirugam Paathi"/>
    <n v="2015"/>
    <s v="13+"/>
    <n v="90"/>
    <s v="Minute"/>
    <s v="Action, Suspense"/>
    <s v="Teen"/>
    <x v="56"/>
    <m/>
    <s v="2010s"/>
  </r>
  <r>
    <x v="7159"/>
    <s v="Movie"/>
    <s v="In Action"/>
    <n v="2021"/>
    <s v="16+"/>
    <n v="79"/>
    <s v="Minute"/>
    <s v="Action, Comedy"/>
    <s v="Teen"/>
    <x v="73"/>
    <m/>
    <s v="2020s"/>
  </r>
  <r>
    <x v="7160"/>
    <s v="Movie"/>
    <s v="Clip: ACT 4 - Title after removing 1C - 4"/>
    <n v="2021"/>
    <s v="7+"/>
    <n v="61"/>
    <s v="Minute"/>
    <s v="Comedy"/>
    <s v="Kids"/>
    <x v="104"/>
    <m/>
    <s v="2020s"/>
  </r>
  <r>
    <x v="7161"/>
    <s v="TV Show"/>
    <s v="Wrecking the Uprising"/>
    <n v="2016"/>
    <s v="13+"/>
    <n v="1"/>
    <s v="Season"/>
    <s v="Drama"/>
    <s v="Teen"/>
    <x v="15"/>
    <n v="1"/>
    <s v="2010s"/>
  </r>
  <r>
    <x v="7162"/>
    <s v="Movie"/>
    <s v="Vetri Kodi Kattu"/>
    <n v="2000"/>
    <s v="ALL"/>
    <n v="167"/>
    <s v="Minute"/>
    <s v="Comedy, Drama"/>
    <s v="Kids"/>
    <x v="145"/>
    <m/>
    <s v="2000s"/>
  </r>
  <r>
    <x v="7163"/>
    <s v="Movie"/>
    <s v="Time Well Spent"/>
    <n v="2021"/>
    <s v="13+"/>
    <n v="83"/>
    <s v="Minute"/>
    <s v="Documentary, Sports"/>
    <s v="Teen"/>
    <x v="106"/>
    <m/>
    <s v="2020s"/>
  </r>
  <r>
    <x v="7164"/>
    <s v="Movie"/>
    <s v="The Outlaw"/>
    <n v="1943"/>
    <s v="13+"/>
    <n v="115"/>
    <s v="Minute"/>
    <s v="Western"/>
    <s v="Teen"/>
    <x v="47"/>
    <m/>
    <s v="1940s"/>
  </r>
  <r>
    <x v="7165"/>
    <s v="Movie"/>
    <s v="The Gigolo"/>
    <n v="2015"/>
    <s v="18+"/>
    <n v="97"/>
    <s v="Minute"/>
    <s v="Comedy, Drama"/>
    <s v="Adult"/>
    <x v="110"/>
    <m/>
    <s v="2010s"/>
  </r>
  <r>
    <x v="7166"/>
    <s v="Movie"/>
    <s v="The Destructors"/>
    <n v="1974"/>
    <s v="16+"/>
    <n v="91"/>
    <s v="Minute"/>
    <s v="Action, Drama"/>
    <s v="Teen"/>
    <x v="51"/>
    <m/>
    <s v="1970s"/>
  </r>
  <r>
    <x v="7167"/>
    <s v="Movie"/>
    <s v="The Dangerous Lives of Altar Boys"/>
    <n v="2002"/>
    <s v="R"/>
    <n v="105"/>
    <s v="Minute"/>
    <s v="Comedy, Drama"/>
    <s v="Adult"/>
    <x v="112"/>
    <m/>
    <s v="2000s"/>
  </r>
  <r>
    <x v="7168"/>
    <s v="Movie"/>
    <s v="The Black Glove"/>
    <n v="2021"/>
    <s v="13+"/>
    <n v="84"/>
    <s v="Minute"/>
    <s v="Suspense"/>
    <s v="Teen"/>
    <x v="30"/>
    <m/>
    <s v="2020s"/>
  </r>
  <r>
    <x v="7169"/>
    <s v="Movie"/>
    <s v="The Big Chase"/>
    <n v="2021"/>
    <s v="13+"/>
    <n v="60"/>
    <s v="Minute"/>
    <s v="Suspense"/>
    <s v="Teen"/>
    <x v="28"/>
    <m/>
    <s v="2020s"/>
  </r>
  <r>
    <x v="7170"/>
    <s v="Movie"/>
    <s v="Strega"/>
    <n v="2021"/>
    <s v="16+"/>
    <n v="85"/>
    <s v="Minute"/>
    <s v="Action, Science Fiction"/>
    <s v="Teen"/>
    <x v="35"/>
    <m/>
    <s v="2020s"/>
  </r>
  <r>
    <x v="7171"/>
    <s v="Movie"/>
    <s v="Sirenetta &amp; the Second Star"/>
    <n v="2017"/>
    <s v="ALL"/>
    <n v="48"/>
    <s v="Minute"/>
    <s v="Animation, Kids, Science Fiction"/>
    <s v="Kids"/>
    <x v="54"/>
    <m/>
    <s v="2010s"/>
  </r>
  <r>
    <x v="7172"/>
    <s v="Movie"/>
    <s v="She"/>
    <n v="2021"/>
    <s v="13+"/>
    <n v="95"/>
    <s v="Minute"/>
    <s v="Animation"/>
    <s v="Teen"/>
    <x v="41"/>
    <m/>
    <s v="2020s"/>
  </r>
  <r>
    <x v="7173"/>
    <s v="Movie"/>
    <s v="Shadow Man (Street Of Shadows)"/>
    <n v="2021"/>
    <s v="13+"/>
    <n v="84"/>
    <s v="Minute"/>
    <s v="Suspense"/>
    <s v="Teen"/>
    <x v="30"/>
    <m/>
    <s v="2020s"/>
  </r>
  <r>
    <x v="7174"/>
    <s v="Movie"/>
    <s v="Screwdriver"/>
    <n v="2021"/>
    <s v="16+"/>
    <n v="67"/>
    <s v="Minute"/>
    <s v="Horror"/>
    <s v="Teen"/>
    <x v="98"/>
    <m/>
    <s v="2020s"/>
  </r>
  <r>
    <x v="7175"/>
    <s v="Movie"/>
    <s v="Saint Ralph"/>
    <n v="2005"/>
    <s v="PG-13"/>
    <n v="98"/>
    <s v="Minute"/>
    <s v="Comedy, Drama"/>
    <s v="Teen"/>
    <x v="6"/>
    <m/>
    <s v="2000s"/>
  </r>
  <r>
    <x v="7176"/>
    <s v="Movie"/>
    <s v="Rebelion De Los Colgados Aka The Rebelion Of The Hanged"/>
    <n v="2021"/>
    <s v="13+"/>
    <n v="85"/>
    <s v="Minute"/>
    <s v="Drama"/>
    <s v="Teen"/>
    <x v="35"/>
    <m/>
    <s v="2020s"/>
  </r>
  <r>
    <x v="7177"/>
    <s v="TV Show"/>
    <s v="Pirate Treasure: 4k Restored Special Edition"/>
    <n v="2021"/>
    <s v="7+"/>
    <n v="1"/>
    <s v="Season"/>
    <s v="Action"/>
    <s v="Kids"/>
    <x v="15"/>
    <n v="1"/>
    <s v="2020s"/>
  </r>
  <r>
    <x v="7178"/>
    <s v="Movie"/>
    <s v="Peace Piece: The Immersive Poems Of Mandy Kahn (Director's Cut)"/>
    <n v="2021"/>
    <s v="13+"/>
    <n v="75"/>
    <s v="Minute"/>
    <s v="Arts, Entertainment, and Culture"/>
    <s v="Teen"/>
    <x v="77"/>
    <m/>
    <s v="2020s"/>
  </r>
  <r>
    <x v="7179"/>
    <s v="Movie"/>
    <s v="Outlaw Women"/>
    <n v="2021"/>
    <s v="13+"/>
    <n v="75"/>
    <s v="Minute"/>
    <s v="Western"/>
    <s v="Teen"/>
    <x v="77"/>
    <m/>
    <s v="2020s"/>
  </r>
  <r>
    <x v="7180"/>
    <s v="Movie"/>
    <s v="Not That Funny"/>
    <n v="2014"/>
    <s v="PG-13"/>
    <n v="99"/>
    <s v="Minute"/>
    <s v="Comedy, Drama"/>
    <s v="Teen"/>
    <x v="42"/>
    <m/>
    <s v="2010s"/>
  </r>
  <r>
    <x v="7181"/>
    <s v="Movie"/>
    <s v="Near Enemies"/>
    <n v="2020"/>
    <s v="18+"/>
    <n v="121"/>
    <s v="Minute"/>
    <s v="Action"/>
    <s v="Adult"/>
    <x v="72"/>
    <m/>
    <s v="2020s"/>
  </r>
  <r>
    <x v="7182"/>
    <s v="Movie"/>
    <s v="Monster From The Ocean Floor"/>
    <n v="2021"/>
    <s v="13+"/>
    <n v="65"/>
    <s v="Minute"/>
    <s v="Science Fiction"/>
    <s v="Teen"/>
    <x v="58"/>
    <m/>
    <s v="2020s"/>
  </r>
  <r>
    <x v="7183"/>
    <s v="Movie"/>
    <s v="Massacre"/>
    <n v="2021"/>
    <s v="13+"/>
    <n v="75"/>
    <s v="Minute"/>
    <s v="Drama, International, Western"/>
    <s v="Teen"/>
    <x v="77"/>
    <m/>
    <s v="2020s"/>
  </r>
  <r>
    <x v="7184"/>
    <s v="Movie"/>
    <s v="Man Beast"/>
    <n v="2021"/>
    <s v="13+"/>
    <n v="60"/>
    <s v="Minute"/>
    <s v="Horror"/>
    <s v="Teen"/>
    <x v="28"/>
    <m/>
    <s v="2020s"/>
  </r>
  <r>
    <x v="7185"/>
    <s v="Movie"/>
    <s v="Loan Shark"/>
    <n v="2021"/>
    <s v="13+"/>
    <n v="80"/>
    <s v="Minute"/>
    <s v="Suspense"/>
    <s v="Teen"/>
    <x v="105"/>
    <m/>
    <s v="2020s"/>
  </r>
  <r>
    <x v="7186"/>
    <s v="Movie"/>
    <s v="Kizhakku Kadarkkari Salai"/>
    <n v="2006"/>
    <s v="13+"/>
    <n v="134"/>
    <s v="Minute"/>
    <s v="Romance"/>
    <s v="Teen"/>
    <x v="137"/>
    <m/>
    <s v="2000s"/>
  </r>
  <r>
    <x v="7187"/>
    <s v="Movie"/>
    <s v="House Of The Black Death"/>
    <n v="2021"/>
    <s v="13+"/>
    <n v="74"/>
    <s v="Minute"/>
    <s v="Horror"/>
    <s v="Teen"/>
    <x v="2"/>
    <m/>
    <s v="2020s"/>
  </r>
  <r>
    <x v="7188"/>
    <s v="Movie"/>
    <s v="Gasoline Alley"/>
    <n v="2021"/>
    <s v="7+"/>
    <n v="77"/>
    <s v="Minute"/>
    <s v="Comedy, International"/>
    <s v="Kids"/>
    <x v="44"/>
    <m/>
    <s v="2020s"/>
  </r>
  <r>
    <x v="7189"/>
    <s v="Movie"/>
    <s v="Endless?"/>
    <n v="2018"/>
    <s v="13+"/>
    <n v="80"/>
    <s v="Minute"/>
    <s v="Arthouse, Drama, Suspense"/>
    <s v="Teen"/>
    <x v="105"/>
    <m/>
    <s v="2010s"/>
  </r>
  <r>
    <x v="7190"/>
    <s v="Movie"/>
    <s v="Day Of The Reaper"/>
    <n v="2021"/>
    <s v="13+"/>
    <n v="71"/>
    <s v="Minute"/>
    <s v="Horror"/>
    <s v="Teen"/>
    <x v="91"/>
    <m/>
    <s v="2020s"/>
  </r>
  <r>
    <x v="7191"/>
    <s v="Movie"/>
    <s v="Creature Of The Walking Dead"/>
    <n v="2021"/>
    <s v="13+"/>
    <n v="71"/>
    <s v="Minute"/>
    <s v="Horror"/>
    <s v="Teen"/>
    <x v="91"/>
    <m/>
    <s v="2020s"/>
  </r>
  <r>
    <x v="7192"/>
    <s v="Movie"/>
    <s v="Bride And The Beast"/>
    <n v="2021"/>
    <s v="13+"/>
    <n v="78"/>
    <s v="Minute"/>
    <s v="Horror"/>
    <s v="Teen"/>
    <x v="43"/>
    <m/>
    <s v="2020s"/>
  </r>
  <r>
    <x v="7193"/>
    <s v="Movie"/>
    <s v="Boy Meets Girl"/>
    <n v="1998"/>
    <s v="13+"/>
    <n v="95"/>
    <s v="Minute"/>
    <s v="Arthouse, Comedy, Science Fiction"/>
    <s v="Teen"/>
    <x v="41"/>
    <m/>
    <s v="1990s"/>
  </r>
  <r>
    <x v="7194"/>
    <s v="Movie"/>
    <s v="Zombie Strippers"/>
    <n v="2008"/>
    <s v="R"/>
    <n v="94"/>
    <s v="Minute"/>
    <s v="Comedy, Horror, Science Fiction"/>
    <s v="Adult"/>
    <x v="12"/>
    <m/>
    <s v="2000s"/>
  </r>
  <r>
    <x v="7195"/>
    <s v="Movie"/>
    <s v="Top Dog"/>
    <n v="1995"/>
    <s v="PG-13"/>
    <n v="86"/>
    <s v="Minute"/>
    <s v="Action, Adventure, Comedy"/>
    <s v="Teen"/>
    <x v="19"/>
    <m/>
    <s v="1990s"/>
  </r>
  <r>
    <x v="7196"/>
    <s v="Movie"/>
    <s v="The Wasp Woman"/>
    <n v="1959"/>
    <s v="13+"/>
    <n v="73"/>
    <s v="Minute"/>
    <s v="Horror"/>
    <s v="Teen"/>
    <x v="103"/>
    <m/>
    <s v="1950s"/>
  </r>
  <r>
    <x v="7197"/>
    <s v="Movie"/>
    <s v="The Squid and the Whale"/>
    <n v="2005"/>
    <s v="R"/>
    <n v="81"/>
    <s v="Minute"/>
    <s v="Arthouse, Comedy, Drama"/>
    <s v="Adult"/>
    <x v="93"/>
    <m/>
    <s v="2000s"/>
  </r>
  <r>
    <x v="7198"/>
    <s v="TV Show"/>
    <s v="The Sneaker Game"/>
    <n v="2021"/>
    <s v="18+"/>
    <n v="1"/>
    <s v="Season"/>
    <s v="Special Interest, Unscripted"/>
    <s v="Adult"/>
    <x v="15"/>
    <n v="1"/>
    <s v="2020s"/>
  </r>
  <r>
    <x v="7199"/>
    <s v="Movie"/>
    <s v="The Santa Trap"/>
    <n v="2002"/>
    <s v="ALL"/>
    <n v="89"/>
    <s v="Minute"/>
    <s v="Action, Comedy, Romance"/>
    <s v="Kids"/>
    <x v="34"/>
    <m/>
    <s v="2000s"/>
  </r>
  <r>
    <x v="7200"/>
    <s v="Movie"/>
    <s v="The Goldfish in N City"/>
    <n v="2011"/>
    <s v="13+"/>
    <n v="88"/>
    <s v="Minute"/>
    <s v="Comedy, Kids, Science Fiction"/>
    <s v="Teen"/>
    <x v="10"/>
    <m/>
    <s v="2010s"/>
  </r>
  <r>
    <x v="7201"/>
    <s v="Movie"/>
    <s v="The Gigolo 2"/>
    <n v="2016"/>
    <s v="18+"/>
    <n v="96"/>
    <s v="Minute"/>
    <s v="Comedy"/>
    <s v="Adult"/>
    <x v="14"/>
    <m/>
    <s v="2010s"/>
  </r>
  <r>
    <x v="7202"/>
    <s v="Movie"/>
    <s v="Survive"/>
    <n v="2021"/>
    <s v="16+"/>
    <n v="71"/>
    <s v="Minute"/>
    <s v="Action, Horror, Suspense"/>
    <s v="Teen"/>
    <x v="91"/>
    <m/>
    <s v="2020s"/>
  </r>
  <r>
    <x v="7203"/>
    <s v="Movie"/>
    <s v="Sniper Corpse"/>
    <n v="2019"/>
    <s v="13+"/>
    <n v="78"/>
    <s v="Minute"/>
    <s v="Action, Horror"/>
    <s v="Teen"/>
    <x v="43"/>
    <m/>
    <s v="2010s"/>
  </r>
  <r>
    <x v="7204"/>
    <s v="Movie"/>
    <s v="Single White Female 2: The Psycho"/>
    <n v="2005"/>
    <s v="R"/>
    <n v="92"/>
    <s v="Minute"/>
    <s v="Drama, Suspense"/>
    <s v="Adult"/>
    <x v="9"/>
    <m/>
    <s v="2000s"/>
  </r>
  <r>
    <x v="7205"/>
    <s v="Movie"/>
    <s v="Shadowplay"/>
    <n v="2019"/>
    <s v="16+"/>
    <n v="90"/>
    <s v="Minute"/>
    <s v="Science Fiction, Suspense"/>
    <s v="Teen"/>
    <x v="56"/>
    <m/>
    <s v="2010s"/>
  </r>
  <r>
    <x v="7206"/>
    <s v="Movie"/>
    <s v="Relative Chaos"/>
    <n v="2006"/>
    <s v="16+"/>
    <n v="91"/>
    <s v="Minute"/>
    <s v="Comedy"/>
    <s v="Teen"/>
    <x v="51"/>
    <m/>
    <s v="2000s"/>
  </r>
  <r>
    <x v="7207"/>
    <s v="TV Show"/>
    <s v="Postcards From..."/>
    <n v="2020"/>
    <s v="7+"/>
    <n v="2"/>
    <s v="Season"/>
    <s v="Action"/>
    <s v="Kids"/>
    <x v="15"/>
    <n v="2"/>
    <s v="2020s"/>
  </r>
  <r>
    <x v="7208"/>
    <s v="Movie"/>
    <s v="Played"/>
    <n v="2007"/>
    <s v="R"/>
    <n v="87"/>
    <s v="Minute"/>
    <s v="Drama, Suspense"/>
    <s v="Adult"/>
    <x v="8"/>
    <m/>
    <s v="2000s"/>
  </r>
  <r>
    <x v="7209"/>
    <s v="Movie"/>
    <s v="Nurses Do It Better"/>
    <n v="2018"/>
    <s v="16+"/>
    <n v="59"/>
    <s v="Minute"/>
    <s v="Comedy, Drama"/>
    <s v="Teen"/>
    <x v="53"/>
    <m/>
    <s v="2010s"/>
  </r>
  <r>
    <x v="7210"/>
    <s v="Movie"/>
    <s v="Kuruthi"/>
    <n v="2021"/>
    <s v="16+"/>
    <n v="122"/>
    <s v="Minute"/>
    <s v="Suspense"/>
    <s v="Teen"/>
    <x v="55"/>
    <m/>
    <s v="2020s"/>
  </r>
  <r>
    <x v="7211"/>
    <s v="Movie"/>
    <s v="Jack Goes Boating"/>
    <n v="2010"/>
    <s v="R"/>
    <n v="91"/>
    <s v="Minute"/>
    <s v="Romance"/>
    <s v="Adult"/>
    <x v="51"/>
    <m/>
    <s v="2010s"/>
  </r>
  <r>
    <x v="7212"/>
    <s v="Movie"/>
    <s v="I Always Said After"/>
    <n v="2021"/>
    <s v="16+"/>
    <n v="46"/>
    <s v="Minute"/>
    <s v="Drama"/>
    <s v="Teen"/>
    <x v="13"/>
    <m/>
    <s v="2020s"/>
  </r>
  <r>
    <x v="7213"/>
    <s v="Movie"/>
    <s v="GOD &amp; SPIES"/>
    <n v="2021"/>
    <s v="7+"/>
    <n v="88"/>
    <s v="Minute"/>
    <s v="Action, Drama, Special Interest"/>
    <s v="Kids"/>
    <x v="10"/>
    <m/>
    <s v="2020s"/>
  </r>
  <r>
    <x v="7214"/>
    <s v="Movie"/>
    <s v="Frankenfish"/>
    <n v="2004"/>
    <s v="R"/>
    <n v="84"/>
    <s v="Minute"/>
    <s v="Action, Comedy"/>
    <s v="Adult"/>
    <x v="30"/>
    <m/>
    <s v="2000s"/>
  </r>
  <r>
    <x v="7215"/>
    <s v="Movie"/>
    <s v="Eggs"/>
    <n v="2021"/>
    <s v="7+"/>
    <n v="87"/>
    <s v="Minute"/>
    <s v="Animation, Kids"/>
    <s v="Kids"/>
    <x v="8"/>
    <m/>
    <s v="2020s"/>
  </r>
  <r>
    <x v="7216"/>
    <s v="Movie"/>
    <s v="Domestique"/>
    <n v="2018"/>
    <s v="16+"/>
    <n v="115"/>
    <s v="Minute"/>
    <s v="Horror, Suspense"/>
    <s v="Teen"/>
    <x v="47"/>
    <m/>
    <s v="2010s"/>
  </r>
  <r>
    <x v="7217"/>
    <s v="Movie"/>
    <s v="Diggers"/>
    <n v="2008"/>
    <s v="R"/>
    <n v="90"/>
    <s v="Minute"/>
    <s v="Arthouse"/>
    <s v="Adult"/>
    <x v="56"/>
    <m/>
    <s v="2000s"/>
  </r>
  <r>
    <x v="7218"/>
    <s v="Movie"/>
    <s v="Dhogs"/>
    <n v="2017"/>
    <s v="16+"/>
    <n v="85"/>
    <s v="Minute"/>
    <s v="Drama, Horror, Suspense"/>
    <s v="Teen"/>
    <x v="35"/>
    <m/>
    <s v="2010s"/>
  </r>
  <r>
    <x v="7219"/>
    <s v="Movie"/>
    <s v="Cougars, Inc."/>
    <n v="2011"/>
    <s v="R"/>
    <n v="82"/>
    <s v="Minute"/>
    <s v="Comedy, Drama"/>
    <s v="Adult"/>
    <x v="113"/>
    <m/>
    <s v="2010s"/>
  </r>
  <r>
    <x v="7220"/>
    <s v="Movie"/>
    <s v="Closer and Closer"/>
    <n v="1996"/>
    <s v="16+"/>
    <n v="92"/>
    <s v="Minute"/>
    <s v="Suspense"/>
    <s v="Teen"/>
    <x v="9"/>
    <m/>
    <s v="1990s"/>
  </r>
  <r>
    <x v="7221"/>
    <s v="TV Show"/>
    <s v="Clip: ACT 3 Series post 1C 2"/>
    <n v="2021"/>
    <s v="ALL"/>
    <n v="1"/>
    <s v="Season"/>
    <s v="TV Shows"/>
    <s v="Kids"/>
    <x v="15"/>
    <n v="1"/>
    <s v="2020s"/>
  </r>
  <r>
    <x v="7222"/>
    <s v="Movie"/>
    <s v="Chhote Ustaad-Precaution is better than cure"/>
    <n v="2021"/>
    <s v="13+"/>
    <n v="124"/>
    <s v="Minute"/>
    <s v="Drama"/>
    <s v="Teen"/>
    <x v="118"/>
    <m/>
    <s v="2020s"/>
  </r>
  <r>
    <x v="7223"/>
    <s v="TV Show"/>
    <s v="Cam &amp; Leon"/>
    <n v="2017"/>
    <s v="ALL"/>
    <n v="1"/>
    <s v="Season"/>
    <s v="Animation, Comedy, Kids"/>
    <s v="Kids"/>
    <x v="15"/>
    <n v="1"/>
    <s v="2010s"/>
  </r>
  <r>
    <x v="7224"/>
    <s v="Movie"/>
    <s v="Buchinaidu Kandriga"/>
    <n v="2020"/>
    <s v="13+"/>
    <n v="122"/>
    <s v="Minute"/>
    <s v="Drama"/>
    <s v="Teen"/>
    <x v="55"/>
    <m/>
    <s v="2020s"/>
  </r>
  <r>
    <x v="7225"/>
    <s v="Movie"/>
    <s v="Bloodworth"/>
    <n v="2011"/>
    <s v="R"/>
    <n v="95"/>
    <s v="Minute"/>
    <s v="Drama"/>
    <s v="Adult"/>
    <x v="41"/>
    <m/>
    <s v="2010s"/>
  </r>
  <r>
    <x v="7226"/>
    <s v="Movie"/>
    <s v="All The Men In My Life"/>
    <n v="2021"/>
    <s v="18+"/>
    <n v="77"/>
    <s v="Minute"/>
    <s v="Romance"/>
    <s v="Adult"/>
    <x v="44"/>
    <m/>
    <s v="2020s"/>
  </r>
  <r>
    <x v="7227"/>
    <s v="TV Show"/>
    <s v="Akedo: Ultimate Arcade Warriors"/>
    <n v="2021"/>
    <s v="ALL"/>
    <n v="1"/>
    <s v="Season"/>
    <s v="Action, Animation, Kids"/>
    <s v="Kids"/>
    <x v="15"/>
    <n v="1"/>
    <s v="2020s"/>
  </r>
  <r>
    <x v="7228"/>
    <s v="Movie"/>
    <s v="Zebra Girl"/>
    <n v="2021"/>
    <s v="18+"/>
    <n v="79"/>
    <s v="Minute"/>
    <s v="Drama, Suspense"/>
    <s v="Adult"/>
    <x v="73"/>
    <m/>
    <s v="2020s"/>
  </r>
  <r>
    <x v="7229"/>
    <s v="Movie"/>
    <s v="Three Kingdoms"/>
    <n v="2008"/>
    <s v="R"/>
    <n v="102"/>
    <s v="Minute"/>
    <s v="Action, Drama"/>
    <s v="Adult"/>
    <x v="57"/>
    <m/>
    <s v="2000s"/>
  </r>
  <r>
    <x v="7230"/>
    <s v="Movie"/>
    <s v="The Woman In The Window"/>
    <n v="1944"/>
    <s v="13+"/>
    <n v="99"/>
    <s v="Minute"/>
    <s v="Drama, Suspense"/>
    <s v="Teen"/>
    <x v="42"/>
    <m/>
    <s v="1940s"/>
  </r>
  <r>
    <x v="7231"/>
    <s v="Movie"/>
    <s v="The Refractor"/>
    <n v="2018"/>
    <s v="18+"/>
    <n v="78"/>
    <s v="Minute"/>
    <s v="Action, Science Fiction"/>
    <s v="Adult"/>
    <x v="43"/>
    <m/>
    <s v="2010s"/>
  </r>
  <r>
    <x v="7232"/>
    <s v="Movie"/>
    <s v="The Eyes of Laura Mars"/>
    <n v="1978"/>
    <s v="R"/>
    <n v="103"/>
    <s v="Minute"/>
    <s v="Suspense"/>
    <s v="Adult"/>
    <x v="22"/>
    <m/>
    <s v="1970s"/>
  </r>
  <r>
    <x v="7233"/>
    <s v="Movie"/>
    <s v="The Carducci Talent Show"/>
    <n v="2021"/>
    <s v="16+"/>
    <n v="36"/>
    <s v="Minute"/>
    <s v="Drama, Horror, Suspense"/>
    <s v="Teen"/>
    <x v="20"/>
    <m/>
    <s v="2020s"/>
  </r>
  <r>
    <x v="7234"/>
    <s v="Movie"/>
    <s v="Simhasanam"/>
    <n v="2021"/>
    <s v="13+"/>
    <n v="154"/>
    <s v="Minute"/>
    <s v="Action, Romance"/>
    <s v="Teen"/>
    <x v="125"/>
    <m/>
    <s v="2020s"/>
  </r>
  <r>
    <x v="7235"/>
    <s v="Movie"/>
    <s v="Shershaah"/>
    <n v="2021"/>
    <s v="16+"/>
    <n v="135"/>
    <s v="Minute"/>
    <s v="Action"/>
    <s v="Teen"/>
    <x v="50"/>
    <m/>
    <s v="2020s"/>
  </r>
  <r>
    <x v="7236"/>
    <s v="Movie"/>
    <s v="Raja The Great (Malayalam)"/>
    <n v="2017"/>
    <s v="13+"/>
    <n v="150"/>
    <s v="Minute"/>
    <s v="Action, Comedy"/>
    <s v="Teen"/>
    <x v="165"/>
    <m/>
    <s v="2010s"/>
  </r>
  <r>
    <x v="7237"/>
    <s v="Movie"/>
    <s v="Oru Naal Koothu"/>
    <n v="2016"/>
    <s v="13+"/>
    <n v="128"/>
    <s v="Minute"/>
    <s v="Comedy, Romance"/>
    <s v="Teen"/>
    <x v="126"/>
    <m/>
    <s v="2010s"/>
  </r>
  <r>
    <x v="7238"/>
    <s v="Movie"/>
    <s v="Nancy"/>
    <n v="2018"/>
    <s v="13+"/>
    <n v="85"/>
    <s v="Minute"/>
    <s v="Horror, Suspense"/>
    <s v="Teen"/>
    <x v="35"/>
    <m/>
    <s v="2010s"/>
  </r>
  <r>
    <x v="7239"/>
    <s v="Movie"/>
    <s v="Naane Raja Naane Mandhiri"/>
    <n v="1985"/>
    <s v="ALL"/>
    <n v="137"/>
    <s v="Minute"/>
    <s v="Comedy, Romance"/>
    <s v="Kids"/>
    <x v="134"/>
    <m/>
    <s v="1980s"/>
  </r>
  <r>
    <x v="7240"/>
    <s v="Movie"/>
    <s v="Killer Movie"/>
    <n v="2008"/>
    <s v="R"/>
    <n v="76"/>
    <s v="Minute"/>
    <s v="Comedy, Horror"/>
    <s v="Adult"/>
    <x v="135"/>
    <m/>
    <s v="2000s"/>
  </r>
  <r>
    <x v="7241"/>
    <s v="Movie"/>
    <s v="Jurassic Attack"/>
    <n v="2016"/>
    <s v="R"/>
    <n v="83"/>
    <s v="Minute"/>
    <s v="Action, Comedy"/>
    <s v="Adult"/>
    <x v="106"/>
    <m/>
    <s v="2010s"/>
  </r>
  <r>
    <x v="7242"/>
    <s v="Movie"/>
    <s v="Julia"/>
    <n v="2021"/>
    <s v="16+"/>
    <n v="17"/>
    <s v="Minute"/>
    <s v="Drama"/>
    <s v="Teen"/>
    <x v="160"/>
    <m/>
    <s v="2020s"/>
  </r>
  <r>
    <x v="7243"/>
    <s v="Movie"/>
    <s v="Homeless Henry - Through the Tears"/>
    <n v="2020"/>
    <s v="13+"/>
    <n v="50"/>
    <s v="Minute"/>
    <s v="Drama, Kids, Special Interest"/>
    <s v="Teen"/>
    <x v="18"/>
    <m/>
    <s v="2020s"/>
  </r>
  <r>
    <x v="7244"/>
    <s v="Movie"/>
    <s v="Havana Darkness"/>
    <n v="2019"/>
    <s v="16+"/>
    <n v="85"/>
    <s v="Minute"/>
    <s v="Horror, Suspense"/>
    <s v="Teen"/>
    <x v="35"/>
    <m/>
    <s v="2010s"/>
  </r>
  <r>
    <x v="7245"/>
    <s v="Movie"/>
    <s v="Georgootty C/o Georgootty"/>
    <n v="1991"/>
    <s v="13+"/>
    <n v="133"/>
    <s v="Minute"/>
    <s v="Comedy, Drama"/>
    <s v="Teen"/>
    <x v="127"/>
    <m/>
    <s v="1990s"/>
  </r>
  <r>
    <x v="7246"/>
    <s v="Movie"/>
    <s v="En Manaivi"/>
    <n v="1942"/>
    <s v="13+"/>
    <n v="170"/>
    <s v="Minute"/>
    <s v="Drama"/>
    <s v="Teen"/>
    <x v="122"/>
    <m/>
    <s v="1940s"/>
  </r>
  <r>
    <x v="7247"/>
    <s v="Movie"/>
    <s v="Courtroom Double Feature"/>
    <n v="1954"/>
    <s v="13+"/>
    <n v="150"/>
    <s v="Minute"/>
    <s v="Drama"/>
    <s v="Teen"/>
    <x v="165"/>
    <m/>
    <s v="1950s"/>
  </r>
  <r>
    <x v="7248"/>
    <s v="Movie"/>
    <s v="Bratz: The Movie"/>
    <n v="2007"/>
    <s v="PG"/>
    <n v="102"/>
    <s v="Minute"/>
    <s v="Arts, Entertainment, and Culture, Comedy, Kids"/>
    <s v="Teen"/>
    <x v="57"/>
    <m/>
    <s v="2000s"/>
  </r>
  <r>
    <x v="7249"/>
    <s v="TV Show"/>
    <s v="Bazukuru"/>
    <n v="2021"/>
    <s v="16+"/>
    <n v="1"/>
    <s v="Season"/>
    <s v="Comedy"/>
    <s v="Teen"/>
    <x v="15"/>
    <n v="1"/>
    <s v="2020s"/>
  </r>
  <r>
    <x v="7250"/>
    <s v="Movie"/>
    <s v="A Thousand Things I'd Do For You"/>
    <n v="2017"/>
    <s v="16+"/>
    <n v="87"/>
    <s v="Minute"/>
    <s v="Comedy, Romance"/>
    <s v="Teen"/>
    <x v="8"/>
    <m/>
    <s v="2010s"/>
  </r>
  <r>
    <x v="7251"/>
    <s v="Movie"/>
    <s v="7 Assassins"/>
    <n v="2013"/>
    <s v="R"/>
    <n v="103"/>
    <s v="Minute"/>
    <s v="Action, Adventure"/>
    <s v="Adult"/>
    <x v="22"/>
    <m/>
    <s v="2010s"/>
  </r>
  <r>
    <x v="7252"/>
    <s v="Movie"/>
    <s v="Velainu Vandhutta Vellaikaaran"/>
    <n v="2016"/>
    <s v="13+"/>
    <n v="133"/>
    <s v="Minute"/>
    <s v="Comedy, Drama"/>
    <s v="Teen"/>
    <x v="127"/>
    <m/>
    <s v="2010s"/>
  </r>
  <r>
    <x v="7253"/>
    <s v="Movie"/>
    <s v="The Bedroom Window"/>
    <n v="1987"/>
    <s v="R"/>
    <n v="113"/>
    <s v="Minute"/>
    <s v="Suspense"/>
    <s v="Adult"/>
    <x v="0"/>
    <m/>
    <s v="1980s"/>
  </r>
  <r>
    <x v="7254"/>
    <s v="Movie"/>
    <s v="Tangerine"/>
    <n v="2015"/>
    <s v="R"/>
    <n v="88"/>
    <s v="Minute"/>
    <s v="Comedy, Drama, Suspense"/>
    <s v="Adult"/>
    <x v="10"/>
    <m/>
    <s v="2010s"/>
  </r>
  <r>
    <x v="7255"/>
    <s v="Movie"/>
    <s v="Sunshine Superman"/>
    <n v="2016"/>
    <s v="PG"/>
    <n v="102"/>
    <s v="Minute"/>
    <s v="Action, Adventure, Documentary"/>
    <s v="Teen"/>
    <x v="57"/>
    <m/>
    <s v="2010s"/>
  </r>
  <r>
    <x v="7256"/>
    <s v="Movie"/>
    <s v="South"/>
    <n v="2021"/>
    <s v="16+"/>
    <n v="75"/>
    <s v="Minute"/>
    <s v="Arts, Entertainment, and Culture, Romance"/>
    <s v="Teen"/>
    <x v="77"/>
    <m/>
    <s v="2020s"/>
  </r>
  <r>
    <x v="7257"/>
    <s v="Movie"/>
    <s v="Saltwater: The Battle For Ramree Island"/>
    <n v="2021"/>
    <s v="18+"/>
    <n v="83"/>
    <s v="Minute"/>
    <s v="Action, Horror"/>
    <s v="Adult"/>
    <x v="106"/>
    <m/>
    <s v="2020s"/>
  </r>
  <r>
    <x v="7258"/>
    <s v="Movie"/>
    <s v="Quid Pro Quo"/>
    <n v="2009"/>
    <s v="R"/>
    <n v="82"/>
    <s v="Minute"/>
    <s v="Drama, Romance, Suspense"/>
    <s v="Adult"/>
    <x v="113"/>
    <m/>
    <s v="2000s"/>
  </r>
  <r>
    <x v="7259"/>
    <s v="Movie"/>
    <s v="Loving Annabelle"/>
    <n v="2006"/>
    <s v="16+"/>
    <n v="77"/>
    <s v="Minute"/>
    <s v="Drama, LGBTQ, Romance"/>
    <s v="Teen"/>
    <x v="44"/>
    <m/>
    <s v="2000s"/>
  </r>
  <r>
    <x v="7260"/>
    <s v="Movie"/>
    <s v="Lodukku Pandi"/>
    <n v="2015"/>
    <s v="7+"/>
    <n v="111"/>
    <s v="Minute"/>
    <s v="Comedy, Drama"/>
    <s v="Kids"/>
    <x v="38"/>
    <m/>
    <s v="2010s"/>
  </r>
  <r>
    <x v="7261"/>
    <s v="Movie"/>
    <s v="Last Days"/>
    <n v="2021"/>
    <s v="7+"/>
    <n v="146"/>
    <s v="Minute"/>
    <s v="Drama"/>
    <s v="Kids"/>
    <x v="123"/>
    <m/>
    <s v="2020s"/>
  </r>
  <r>
    <x v="7262"/>
    <s v="TV Show"/>
    <s v="Hideaki Anno: The Final Challenge of Evangelion"/>
    <n v="2021"/>
    <s v="TV-NR"/>
    <n v="1"/>
    <s v="Season"/>
    <s v="Documentary"/>
    <s v="Unknown"/>
    <x v="15"/>
    <n v="1"/>
    <s v="2020s"/>
  </r>
  <r>
    <x v="7263"/>
    <s v="Movie"/>
    <s v="Drunk, Stoned, Brilliant, Dead: The Story of the National Lampoon"/>
    <n v="2015"/>
    <s v="R"/>
    <n v="95"/>
    <s v="Minute"/>
    <s v="Documentary"/>
    <s v="Adult"/>
    <x v="41"/>
    <m/>
    <s v="2010s"/>
  </r>
  <r>
    <x v="7264"/>
    <s v="Movie"/>
    <s v="Becks"/>
    <n v="2018"/>
    <s v="16+"/>
    <n v="94"/>
    <s v="Minute"/>
    <s v="Arts, Entertainment, and Culture, Drama"/>
    <s v="Teen"/>
    <x v="12"/>
    <m/>
    <s v="2010s"/>
  </r>
  <r>
    <x v="7265"/>
    <s v="Movie"/>
    <s v="Bangalore Naatkal"/>
    <n v="2016"/>
    <s v="13+"/>
    <n v="149"/>
    <s v="Minute"/>
    <s v="Comedy, Drama"/>
    <s v="Teen"/>
    <x v="70"/>
    <m/>
    <s v="2010s"/>
  </r>
  <r>
    <x v="7266"/>
    <s v="Movie"/>
    <s v="Arsenal"/>
    <n v="2017"/>
    <s v="R"/>
    <n v="92"/>
    <s v="Minute"/>
    <s v="Action, Suspense"/>
    <s v="Adult"/>
    <x v="9"/>
    <m/>
    <s v="2010s"/>
  </r>
  <r>
    <x v="7267"/>
    <s v="Movie"/>
    <s v="Apex Predators"/>
    <n v="2021"/>
    <s v="16+"/>
    <n v="70"/>
    <s v="Minute"/>
    <s v="Action"/>
    <s v="Teen"/>
    <x v="61"/>
    <m/>
    <s v="2020s"/>
  </r>
  <r>
    <x v="7268"/>
    <s v="Movie"/>
    <s v="Antidote"/>
    <n v="2021"/>
    <s v="16+"/>
    <n v="88"/>
    <s v="Minute"/>
    <s v="Horror, Science Fiction, Suspense"/>
    <s v="Teen"/>
    <x v="10"/>
    <m/>
    <s v="2020s"/>
  </r>
  <r>
    <x v="7269"/>
    <s v="Movie"/>
    <s v="2149: The Aftermath"/>
    <n v="2021"/>
    <s v="16+"/>
    <n v="77"/>
    <s v="Minute"/>
    <s v="Science Fiction"/>
    <s v="Teen"/>
    <x v="44"/>
    <m/>
    <s v="2020s"/>
  </r>
  <r>
    <x v="7270"/>
    <s v="Movie"/>
    <s v="15 Years"/>
    <n v="2020"/>
    <s v="NR"/>
    <n v="89"/>
    <s v="Minute"/>
    <s v="Arthouse, Drama, LGBTQ"/>
    <s v="Unknown"/>
    <x v="34"/>
    <m/>
    <s v="2020s"/>
  </r>
  <r>
    <x v="7271"/>
    <s v="Movie"/>
    <s v="Valley of Ditches"/>
    <n v="2017"/>
    <s v="13+"/>
    <n v="80"/>
    <s v="Minute"/>
    <s v="Horror, Suspense"/>
    <s v="Teen"/>
    <x v="105"/>
    <m/>
    <s v="2010s"/>
  </r>
  <r>
    <x v="7272"/>
    <s v="Movie"/>
    <s v="Vallal"/>
    <n v="1997"/>
    <s v="13+"/>
    <n v="147"/>
    <s v="Minute"/>
    <s v="Comedy, Drama"/>
    <s v="Teen"/>
    <x v="142"/>
    <m/>
    <s v="1990s"/>
  </r>
  <r>
    <x v="7273"/>
    <s v="Movie"/>
    <s v="Uladhaal"/>
    <n v="2008"/>
    <s v="ALL"/>
    <n v="135"/>
    <s v="Minute"/>
    <s v="Action, Suspense"/>
    <s v="Kids"/>
    <x v="50"/>
    <m/>
    <s v="2000s"/>
  </r>
  <r>
    <x v="7274"/>
    <s v="Movie"/>
    <s v="Trap"/>
    <n v="2017"/>
    <s v="16+"/>
    <n v="89"/>
    <s v="Minute"/>
    <s v="Drama, Suspense"/>
    <s v="Teen"/>
    <x v="34"/>
    <m/>
    <s v="2010s"/>
  </r>
  <r>
    <x v="7275"/>
    <s v="Movie"/>
    <s v="The Substance Of Things Hoped For"/>
    <n v="2006"/>
    <s v="16+"/>
    <n v="87"/>
    <s v="Minute"/>
    <s v="Drama, Science Fiction, Special Interest"/>
    <s v="Teen"/>
    <x v="8"/>
    <m/>
    <s v="2000s"/>
  </r>
  <r>
    <x v="7276"/>
    <s v="Movie"/>
    <s v="The Object of Beauty"/>
    <n v="1991"/>
    <s v="R"/>
    <n v="103"/>
    <s v="Minute"/>
    <s v="Comedy, Drama"/>
    <s v="Adult"/>
    <x v="22"/>
    <m/>
    <s v="1990s"/>
  </r>
  <r>
    <x v="7277"/>
    <s v="TV Show"/>
    <s v="The G"/>
    <n v="2021"/>
    <s v="18+"/>
    <n v="1"/>
    <s v="Season"/>
    <s v="Drama"/>
    <s v="Adult"/>
    <x v="15"/>
    <n v="1"/>
    <s v="2020s"/>
  </r>
  <r>
    <x v="7278"/>
    <s v="Movie"/>
    <s v="The Adventurers"/>
    <n v="1995"/>
    <s v="16+"/>
    <n v="111"/>
    <s v="Minute"/>
    <s v="Action"/>
    <s v="Teen"/>
    <x v="38"/>
    <m/>
    <s v="1990s"/>
  </r>
  <r>
    <x v="7279"/>
    <s v="Movie"/>
    <s v="Thaimel Aanai"/>
    <n v="1988"/>
    <s v="18+"/>
    <n v="138"/>
    <s v="Minute"/>
    <s v="Action, Romance"/>
    <s v="Adult"/>
    <x v="62"/>
    <m/>
    <s v="1980s"/>
  </r>
  <r>
    <x v="7280"/>
    <s v="Movie"/>
    <s v="T-Rex Ranch Summertime Special"/>
    <n v="2021"/>
    <s v="ALL"/>
    <n v="47"/>
    <s v="Minute"/>
    <s v="Kids"/>
    <s v="Kids"/>
    <x v="121"/>
    <m/>
    <s v="2020s"/>
  </r>
  <r>
    <x v="7281"/>
    <s v="TV Show"/>
    <s v="Stand By Me"/>
    <n v="2021"/>
    <s v="18+"/>
    <n v="1"/>
    <s v="Season"/>
    <s v="Drama, Romance"/>
    <s v="Adult"/>
    <x v="15"/>
    <n v="1"/>
    <s v="2020s"/>
  </r>
  <r>
    <x v="7282"/>
    <s v="Movie"/>
    <s v="Soledad"/>
    <n v="2014"/>
    <s v="18+"/>
    <n v="84"/>
    <s v="Minute"/>
    <s v="Drama"/>
    <s v="Adult"/>
    <x v="30"/>
    <m/>
    <s v="2010s"/>
  </r>
  <r>
    <x v="7283"/>
    <s v="Movie"/>
    <s v="Sharyat"/>
    <n v="2011"/>
    <s v="ALL"/>
    <n v="126"/>
    <s v="Minute"/>
    <s v="Action, Drama"/>
    <s v="Kids"/>
    <x v="31"/>
    <m/>
    <s v="2010s"/>
  </r>
  <r>
    <x v="7284"/>
    <s v="Movie"/>
    <s v="Shared Rooms"/>
    <n v="2016"/>
    <s v="18+"/>
    <n v="75"/>
    <s v="Minute"/>
    <s v="Comedy, LGBTQ"/>
    <s v="Adult"/>
    <x v="77"/>
    <m/>
    <s v="2010s"/>
  </r>
  <r>
    <x v="7285"/>
    <s v="Movie"/>
    <s v="RiffTrax: &quot;MANOS&quot; The Hands of Fate"/>
    <n v="2013"/>
    <s v="13+"/>
    <n v="71"/>
    <s v="Minute"/>
    <s v="Comedy, Horror"/>
    <s v="Teen"/>
    <x v="91"/>
    <m/>
    <s v="2010s"/>
  </r>
  <r>
    <x v="7286"/>
    <s v="Movie"/>
    <s v="Red Hill"/>
    <n v="2010"/>
    <s v="R"/>
    <n v="98"/>
    <s v="Minute"/>
    <s v="Suspense, Western"/>
    <s v="Adult"/>
    <x v="6"/>
    <m/>
    <s v="2010s"/>
  </r>
  <r>
    <x v="7287"/>
    <s v="Movie"/>
    <s v="Red"/>
    <n v="2002"/>
    <s v="13+"/>
    <n v="176"/>
    <s v="Minute"/>
    <s v="Action, Drama"/>
    <s v="Teen"/>
    <x v="169"/>
    <m/>
    <s v="2000s"/>
  </r>
  <r>
    <x v="7288"/>
    <s v="Movie"/>
    <s v="Pudhumai Penn"/>
    <n v="1984"/>
    <s v="13+"/>
    <n v="144"/>
    <s v="Minute"/>
    <s v="Drama"/>
    <s v="Teen"/>
    <x v="133"/>
    <m/>
    <s v="1980s"/>
  </r>
  <r>
    <x v="7289"/>
    <s v="Movie"/>
    <s v="Phas Gaye Re Obama"/>
    <n v="2010"/>
    <s v="18+"/>
    <n v="111"/>
    <s v="Minute"/>
    <s v="Comedy, Drama"/>
    <s v="Adult"/>
    <x v="38"/>
    <m/>
    <s v="2010s"/>
  </r>
  <r>
    <x v="7290"/>
    <s v="TV Show"/>
    <s v="Pete the Cat"/>
    <n v="2021"/>
    <s v="ALL"/>
    <n v="8"/>
    <s v="Season"/>
    <s v="Kids"/>
    <s v="Kids"/>
    <x v="15"/>
    <n v="8"/>
    <s v="2020s"/>
  </r>
  <r>
    <x v="7291"/>
    <s v="Movie"/>
    <s v="Pawn Shop Chronicles"/>
    <n v="2013"/>
    <s v="R"/>
    <n v="112"/>
    <s v="Minute"/>
    <s v="Action, Comedy"/>
    <s v="Adult"/>
    <x v="86"/>
    <m/>
    <s v="2010s"/>
  </r>
  <r>
    <x v="7292"/>
    <s v="Movie"/>
    <s v="Onirica"/>
    <n v="2019"/>
    <s v="16+"/>
    <n v="95"/>
    <s v="Minute"/>
    <s v="Drama, Horror, Suspense"/>
    <s v="Teen"/>
    <x v="41"/>
    <m/>
    <s v="2010s"/>
  </r>
  <r>
    <x v="7293"/>
    <s v="Movie"/>
    <s v="Night Shift"/>
    <n v="2021"/>
    <s v="16+"/>
    <n v="98"/>
    <s v="Minute"/>
    <s v="Comedy, Drama"/>
    <s v="Teen"/>
    <x v="6"/>
    <m/>
    <s v="2020s"/>
  </r>
  <r>
    <x v="7294"/>
    <s v="Movie"/>
    <s v="Nandha"/>
    <n v="2001"/>
    <s v="18+"/>
    <n v="126"/>
    <s v="Minute"/>
    <s v="Action, Drama"/>
    <s v="Adult"/>
    <x v="31"/>
    <m/>
    <s v="2000s"/>
  </r>
  <r>
    <x v="7295"/>
    <s v="Movie"/>
    <s v="Missionary Man"/>
    <n v="2007"/>
    <s v="R"/>
    <n v="93"/>
    <s v="Minute"/>
    <s v="Action, Drama, Suspense"/>
    <s v="Adult"/>
    <x v="11"/>
    <m/>
    <s v="2000s"/>
  </r>
  <r>
    <x v="7296"/>
    <s v="Movie"/>
    <s v="Maai Baap"/>
    <n v="2007"/>
    <s v="ALL"/>
    <n v="111"/>
    <s v="Minute"/>
    <s v="Drama, Kids"/>
    <s v="Kids"/>
    <x v="38"/>
    <m/>
    <s v="2000s"/>
  </r>
  <r>
    <x v="7297"/>
    <s v="Movie"/>
    <s v="Love is not what it used to be"/>
    <n v="2014"/>
    <s v="16+"/>
    <n v="89"/>
    <s v="Minute"/>
    <s v="Comedy"/>
    <s v="Teen"/>
    <x v="34"/>
    <m/>
    <s v="2010s"/>
  </r>
  <r>
    <x v="7298"/>
    <s v="TV Show"/>
    <s v="Let's enjoy Kenya safari like a popular online tour!"/>
    <n v="2020"/>
    <s v="TV-NR"/>
    <n v="1"/>
    <s v="Season"/>
    <s v="Documentary"/>
    <s v="Unknown"/>
    <x v="15"/>
    <n v="1"/>
    <s v="2020s"/>
  </r>
  <r>
    <x v="7299"/>
    <s v="Movie"/>
    <s v="Karuppu Aadu"/>
    <n v="2020"/>
    <s v="13+"/>
    <n v="93"/>
    <s v="Minute"/>
    <s v="Action"/>
    <s v="Teen"/>
    <x v="11"/>
    <m/>
    <s v="2020s"/>
  </r>
  <r>
    <x v="7300"/>
    <s v="TV Show"/>
    <s v="JUHOU 2405 Reason of my death"/>
    <n v="2012"/>
    <s v="TV-NR"/>
    <n v="1"/>
    <s v="Season"/>
    <s v="Horror"/>
    <s v="Unknown"/>
    <x v="15"/>
    <n v="1"/>
    <s v="2010s"/>
  </r>
  <r>
    <x v="7301"/>
    <s v="Movie"/>
    <s v="Irudhi Suttru"/>
    <n v="2016"/>
    <s v="13+"/>
    <n v="106"/>
    <s v="Minute"/>
    <s v="Drama"/>
    <s v="Teen"/>
    <x v="76"/>
    <m/>
    <s v="2010s"/>
  </r>
  <r>
    <x v="7302"/>
    <s v="Movie"/>
    <s v="Inji iduppazhagi"/>
    <n v="2015"/>
    <s v="13+"/>
    <n v="119"/>
    <s v="Minute"/>
    <s v="Comedy"/>
    <s v="Teen"/>
    <x v="129"/>
    <m/>
    <s v="2010s"/>
  </r>
  <r>
    <x v="7303"/>
    <s v="Movie"/>
    <s v="Ilakku"/>
    <n v="2015"/>
    <s v="13+"/>
    <n v="99"/>
    <s v="Minute"/>
    <s v="Action, Drama"/>
    <s v="Teen"/>
    <x v="42"/>
    <m/>
    <s v="2010s"/>
  </r>
  <r>
    <x v="7304"/>
    <s v="Movie"/>
    <s v="Ice Soldiers"/>
    <n v="2013"/>
    <s v="R"/>
    <n v="95"/>
    <s v="Minute"/>
    <s v="Action, Suspense"/>
    <s v="Adult"/>
    <x v="41"/>
    <m/>
    <s v="2010s"/>
  </r>
  <r>
    <x v="7305"/>
    <s v="Movie"/>
    <s v="Hi Porgi Kunachi"/>
    <n v="2007"/>
    <s v="ALL"/>
    <n v="131"/>
    <s v="Minute"/>
    <s v="Comedy, Drama"/>
    <s v="Kids"/>
    <x v="7"/>
    <m/>
    <s v="2000s"/>
  </r>
  <r>
    <x v="7306"/>
    <s v="Movie"/>
    <s v="Gunde Pranayam"/>
    <n v="2021"/>
    <s v="16+"/>
    <n v="96"/>
    <s v="Minute"/>
    <s v="Action, Comedy, Drama"/>
    <s v="Teen"/>
    <x v="14"/>
    <m/>
    <s v="2020s"/>
  </r>
  <r>
    <x v="7307"/>
    <s v="Movie"/>
    <s v="Familiars"/>
    <n v="2021"/>
    <s v="16+"/>
    <n v="91"/>
    <s v="Minute"/>
    <s v="Horror"/>
    <s v="Teen"/>
    <x v="51"/>
    <m/>
    <s v="2020s"/>
  </r>
  <r>
    <x v="7308"/>
    <s v="TV Show"/>
    <s v="Eternal Love of Dream"/>
    <n v="2020"/>
    <s v="13+"/>
    <n v="1"/>
    <s v="Season"/>
    <s v="Drama, Romance, Science Fiction"/>
    <s v="Teen"/>
    <x v="15"/>
    <n v="1"/>
    <s v="2020s"/>
  </r>
  <r>
    <x v="7309"/>
    <s v="Movie"/>
    <s v="Ennul Aayiram"/>
    <n v="2016"/>
    <s v="13+"/>
    <n v="130"/>
    <s v="Minute"/>
    <s v="Romance"/>
    <s v="Teen"/>
    <x v="158"/>
    <m/>
    <s v="2010s"/>
  </r>
  <r>
    <x v="7310"/>
    <s v="Movie"/>
    <s v="Eddie Izzard: Force Majeure"/>
    <n v="2013"/>
    <s v="18+"/>
    <n v="86"/>
    <s v="Minute"/>
    <s v="Arts, Entertainment, and Culture, Comedy, Special Interest"/>
    <s v="Adult"/>
    <x v="19"/>
    <m/>
    <s v="2010s"/>
  </r>
  <r>
    <x v="7311"/>
    <s v="Movie"/>
    <s v="Eddie Izzard: Dress To Kill"/>
    <n v="1999"/>
    <s v="18+"/>
    <n v="115"/>
    <s v="Minute"/>
    <s v="Arts, Entertainment, and Culture, Comedy, Special Interest"/>
    <s v="Adult"/>
    <x v="47"/>
    <m/>
    <s v="1990s"/>
  </r>
  <r>
    <x v="7312"/>
    <s v="TV Show"/>
    <s v="Dragon King Legend .Born Disappeared Martial Soul"/>
    <n v="2021"/>
    <s v="13+"/>
    <n v="1"/>
    <s v="Season"/>
    <s v="Animation"/>
    <s v="Teen"/>
    <x v="15"/>
    <n v="1"/>
    <s v="2020s"/>
  </r>
  <r>
    <x v="7313"/>
    <s v="Movie"/>
    <s v="Dostana"/>
    <n v="2008"/>
    <s v="13+"/>
    <n v="142"/>
    <s v="Minute"/>
    <s v="Comedy, International"/>
    <s v="Teen"/>
    <x v="90"/>
    <m/>
    <s v="2000s"/>
  </r>
  <r>
    <x v="7314"/>
    <s v="Movie"/>
    <s v="Deva Shapath Khota Saangen Khara Sangnar Nahi"/>
    <n v="2006"/>
    <s v="ALL"/>
    <n v="131"/>
    <s v="Minute"/>
    <s v="Comedy"/>
    <s v="Kids"/>
    <x v="7"/>
    <m/>
    <s v="2000s"/>
  </r>
  <r>
    <x v="7315"/>
    <s v="Movie"/>
    <s v="Desert Dancer"/>
    <n v="2016"/>
    <s v="13+"/>
    <n v="104"/>
    <s v="Minute"/>
    <s v="Arts, Entertainment, and Culture, Drama"/>
    <s v="Teen"/>
    <x v="16"/>
    <m/>
    <s v="2010s"/>
  </r>
  <r>
    <x v="7316"/>
    <s v="Movie"/>
    <s v="Demonte Colony"/>
    <n v="2015"/>
    <s v="13+"/>
    <n v="111"/>
    <s v="Minute"/>
    <s v="Horror, Suspense"/>
    <s v="Teen"/>
    <x v="38"/>
    <m/>
    <s v="2010s"/>
  </r>
  <r>
    <x v="7317"/>
    <s v="TV Show"/>
    <s v="Court Lady"/>
    <n v="2021"/>
    <s v="13+"/>
    <n v="1"/>
    <s v="Season"/>
    <s v="Drama, Romance"/>
    <s v="Teen"/>
    <x v="15"/>
    <n v="1"/>
    <s v="2020s"/>
  </r>
  <r>
    <x v="7318"/>
    <s v="Movie"/>
    <s v="Chashme Bahaddar"/>
    <n v="2006"/>
    <s v="ALL"/>
    <n v="146"/>
    <s v="Minute"/>
    <s v="Comedy"/>
    <s v="Kids"/>
    <x v="123"/>
    <m/>
    <s v="2000s"/>
  </r>
  <r>
    <x v="7319"/>
    <s v="Movie"/>
    <s v="Bruce Lee"/>
    <n v="2017"/>
    <s v="13+"/>
    <n v="119"/>
    <s v="Minute"/>
    <s v="Action, Comedy"/>
    <s v="Teen"/>
    <x v="129"/>
    <m/>
    <s v="2010s"/>
  </r>
  <r>
    <x v="7320"/>
    <s v="TV Show"/>
    <s v="Booba"/>
    <n v="2021"/>
    <s v="ALL"/>
    <n v="1"/>
    <s v="Season"/>
    <s v="Animation, Kids"/>
    <s v="Kids"/>
    <x v="15"/>
    <n v="1"/>
    <s v="2020s"/>
  </r>
  <r>
    <x v="7321"/>
    <s v="Movie"/>
    <s v="Black Gunn"/>
    <n v="1972"/>
    <s v="R"/>
    <n v="97"/>
    <s v="Minute"/>
    <s v="Action"/>
    <s v="Adult"/>
    <x v="110"/>
    <m/>
    <s v="1970s"/>
  </r>
  <r>
    <x v="7322"/>
    <s v="Movie"/>
    <s v="Bhakta Prahlada"/>
    <n v="1967"/>
    <s v="13+"/>
    <n v="156"/>
    <s v="Minute"/>
    <s v="Drama"/>
    <s v="Teen"/>
    <x v="167"/>
    <m/>
    <s v="1960s"/>
  </r>
  <r>
    <x v="7323"/>
    <s v="Movie"/>
    <s v="Being Charlie"/>
    <n v="2016"/>
    <s v="16+"/>
    <n v="97"/>
    <s v="Minute"/>
    <s v="Comedy, Drama"/>
    <s v="Teen"/>
    <x v="110"/>
    <m/>
    <s v="2010s"/>
  </r>
  <r>
    <x v="7324"/>
    <s v="Movie"/>
    <s v="Await the Dawn"/>
    <n v="2020"/>
    <s v="13+"/>
    <n v="90"/>
    <s v="Minute"/>
    <s v="Horror, Science Fiction"/>
    <s v="Teen"/>
    <x v="56"/>
    <m/>
    <s v="2020s"/>
  </r>
  <r>
    <x v="7325"/>
    <s v="Movie"/>
    <s v="Answers to Nothing"/>
    <n v="2011"/>
    <s v="R"/>
    <n v="124"/>
    <s v="Minute"/>
    <s v="Drama, Suspense"/>
    <s v="Adult"/>
    <x v="118"/>
    <m/>
    <s v="2010s"/>
  </r>
  <r>
    <x v="7326"/>
    <s v="Movie"/>
    <s v="Achamindri"/>
    <n v="2016"/>
    <s v="13+"/>
    <n v="118"/>
    <s v="Minute"/>
    <s v="Action, Suspense"/>
    <s v="Teen"/>
    <x v="84"/>
    <m/>
    <s v="2010s"/>
  </r>
  <r>
    <x v="7327"/>
    <s v="Movie"/>
    <s v="Accident Man"/>
    <n v="2018"/>
    <s v="R"/>
    <n v="106"/>
    <s v="Minute"/>
    <s v="Action, Suspense"/>
    <s v="Adult"/>
    <x v="76"/>
    <m/>
    <s v="2010s"/>
  </r>
  <r>
    <x v="7328"/>
    <s v="Movie"/>
    <s v="Aangila Padam"/>
    <n v="2017"/>
    <s v="13+"/>
    <n v="104"/>
    <s v="Minute"/>
    <s v="Horror"/>
    <s v="Teen"/>
    <x v="16"/>
    <m/>
    <s v="2010s"/>
  </r>
  <r>
    <x v="7329"/>
    <s v="TV Show"/>
    <s v="A River Runs Through It"/>
    <n v="2021"/>
    <s v="18+"/>
    <n v="1"/>
    <s v="Season"/>
    <s v="Romance"/>
    <s v="Adult"/>
    <x v="15"/>
    <n v="1"/>
    <s v="2020s"/>
  </r>
  <r>
    <x v="7330"/>
    <s v="Movie"/>
    <s v="A Fighting Man"/>
    <n v="2014"/>
    <s v="R"/>
    <n v="88"/>
    <s v="Minute"/>
    <s v="Action, Drama"/>
    <s v="Adult"/>
    <x v="10"/>
    <m/>
    <s v="2010s"/>
  </r>
  <r>
    <x v="7331"/>
    <s v="Movie"/>
    <s v="54321"/>
    <n v="2016"/>
    <s v="13+"/>
    <n v="112"/>
    <s v="Minute"/>
    <s v="Drama, Suspense"/>
    <s v="Teen"/>
    <x v="86"/>
    <m/>
    <s v="2010s"/>
  </r>
  <r>
    <x v="7332"/>
    <s v="Movie"/>
    <s v="100 Women"/>
    <n v="2003"/>
    <s v="R"/>
    <n v="95"/>
    <s v="Minute"/>
    <s v="Comedy"/>
    <s v="Adult"/>
    <x v="41"/>
    <m/>
    <s v="2000s"/>
  </r>
  <r>
    <x v="7333"/>
    <s v="Movie"/>
    <s v="10/31 Part 2"/>
    <n v="2021"/>
    <s v="18+"/>
    <n v="95"/>
    <s v="Minute"/>
    <s v="Horror"/>
    <s v="Adult"/>
    <x v="41"/>
    <m/>
    <s v="2020s"/>
  </r>
  <r>
    <x v="7334"/>
    <s v="Movie"/>
    <s v="Vikram Vedha"/>
    <n v="2017"/>
    <s v="13+"/>
    <n v="140"/>
    <s v="Minute"/>
    <s v="Action, Suspense"/>
    <s v="Teen"/>
    <x v="74"/>
    <m/>
    <s v="2010s"/>
  </r>
  <r>
    <x v="7335"/>
    <s v="Movie"/>
    <s v="Vetrivel"/>
    <n v="2016"/>
    <s v="13+"/>
    <n v="136"/>
    <s v="Minute"/>
    <s v="Romance"/>
    <s v="Teen"/>
    <x v="60"/>
    <m/>
    <s v="2010s"/>
  </r>
  <r>
    <x v="7336"/>
    <s v="Movie"/>
    <s v="Vazhkkai"/>
    <n v="1949"/>
    <s v="13+"/>
    <n v="154"/>
    <s v="Minute"/>
    <s v="Drama"/>
    <s v="Teen"/>
    <x v="125"/>
    <m/>
    <s v="1940s"/>
  </r>
  <r>
    <x v="7337"/>
    <s v="Movie"/>
    <s v="Uyirile Kalanthathu"/>
    <n v="2000"/>
    <s v="ALL"/>
    <n v="150"/>
    <s v="Minute"/>
    <s v="Drama, Romance"/>
    <s v="Kids"/>
    <x v="165"/>
    <m/>
    <s v="2000s"/>
  </r>
  <r>
    <x v="7338"/>
    <s v="Movie"/>
    <s v="Thagaraaru"/>
    <n v="2013"/>
    <s v="13+"/>
    <n v="128"/>
    <s v="Minute"/>
    <s v="Action, Drama, Suspense"/>
    <s v="Teen"/>
    <x v="126"/>
    <m/>
    <s v="2010s"/>
  </r>
  <r>
    <x v="7339"/>
    <s v="Movie"/>
    <s v="Sivappu Manjal Pachai"/>
    <n v="2019"/>
    <s v="16+"/>
    <n v="135"/>
    <s v="Minute"/>
    <s v="Action, Suspense"/>
    <s v="Teen"/>
    <x v="50"/>
    <m/>
    <s v="2010s"/>
  </r>
  <r>
    <x v="7340"/>
    <s v="TV Show"/>
    <s v="Sing Along with Pinkfong &amp; Hogi"/>
    <n v="2021"/>
    <s v="ALL"/>
    <n v="4"/>
    <s v="Season"/>
    <s v="Animation, Kids"/>
    <s v="Kids"/>
    <x v="15"/>
    <n v="4"/>
    <s v="2020s"/>
  </r>
  <r>
    <x v="7341"/>
    <s v="Movie"/>
    <s v="Saagasam"/>
    <n v="2016"/>
    <s v="13+"/>
    <n v="127"/>
    <s v="Minute"/>
    <s v="Action, Comedy"/>
    <s v="Teen"/>
    <x v="96"/>
    <m/>
    <s v="2010s"/>
  </r>
  <r>
    <x v="7342"/>
    <s v="Movie"/>
    <s v="Pugazh"/>
    <n v="2016"/>
    <s v="13+"/>
    <n v="121"/>
    <s v="Minute"/>
    <s v="Action, Suspense"/>
    <s v="Teen"/>
    <x v="72"/>
    <m/>
    <s v="2010s"/>
  </r>
  <r>
    <x v="7343"/>
    <s v="Movie"/>
    <s v="Orr Iravu"/>
    <n v="1951"/>
    <s v="13+"/>
    <n v="157"/>
    <s v="Minute"/>
    <s v="Drama"/>
    <s v="Teen"/>
    <x v="82"/>
    <m/>
    <s v="1950s"/>
  </r>
  <r>
    <x v="7344"/>
    <s v="Movie"/>
    <s v="NAALAYAK"/>
    <n v="1979"/>
    <s v="13+"/>
    <n v="125"/>
    <s v="Minute"/>
    <s v="Drama"/>
    <s v="Teen"/>
    <x v="32"/>
    <m/>
    <s v="1970s"/>
  </r>
  <r>
    <x v="7345"/>
    <s v="Movie"/>
    <s v="Manithan"/>
    <n v="2016"/>
    <s v="13+"/>
    <n v="143"/>
    <s v="Minute"/>
    <s v="Drama, Suspense"/>
    <s v="Teen"/>
    <x v="119"/>
    <m/>
    <s v="2010s"/>
  </r>
  <r>
    <x v="7346"/>
    <s v="Movie"/>
    <s v="Madurai Sambavam"/>
    <n v="2009"/>
    <s v="13+"/>
    <n v="154"/>
    <s v="Minute"/>
    <s v="Action"/>
    <s v="Teen"/>
    <x v="125"/>
    <m/>
    <s v="2000s"/>
  </r>
  <r>
    <x v="7347"/>
    <s v="Movie"/>
    <s v="EVANGELION:3.33 YOU CAN (NOT) REDO."/>
    <n v="2012"/>
    <s v="16+"/>
    <n v="97"/>
    <s v="Minute"/>
    <s v="Anime"/>
    <s v="Teen"/>
    <x v="110"/>
    <m/>
    <s v="2010s"/>
  </r>
  <r>
    <x v="7348"/>
    <s v="Movie"/>
    <s v="EVANGELION:3.0+1.01 THRICE UPON A TIME"/>
    <n v="2021"/>
    <s v="16+"/>
    <n v="156"/>
    <s v="Minute"/>
    <s v="Anime"/>
    <s v="Teen"/>
    <x v="167"/>
    <m/>
    <s v="2020s"/>
  </r>
  <r>
    <x v="7349"/>
    <s v="Movie"/>
    <s v="EVANGELION:2.22 YOU CAN (NOT) ADVANCE."/>
    <n v="2009"/>
    <s v="16+"/>
    <n v="113"/>
    <s v="Minute"/>
    <s v="Anime"/>
    <s v="Teen"/>
    <x v="0"/>
    <m/>
    <s v="2000s"/>
  </r>
  <r>
    <x v="7350"/>
    <s v="Movie"/>
    <s v="EVANGELION:1.11 YOU ARE (NOT) ALONE."/>
    <n v="2007"/>
    <s v="16+"/>
    <n v="102"/>
    <s v="Minute"/>
    <s v="Anime"/>
    <s v="Teen"/>
    <x v="57"/>
    <m/>
    <s v="2000s"/>
  </r>
  <r>
    <x v="7351"/>
    <s v="Movie"/>
    <s v="Dark Highlands"/>
    <n v="2018"/>
    <s v="16+"/>
    <n v="86"/>
    <s v="Minute"/>
    <s v="Horror, Suspense"/>
    <s v="Teen"/>
    <x v="19"/>
    <m/>
    <s v="2010s"/>
  </r>
  <r>
    <x v="7352"/>
    <s v="Movie"/>
    <s v="Black Dawn"/>
    <n v="2005"/>
    <s v="R"/>
    <n v="96"/>
    <s v="Minute"/>
    <s v="Action"/>
    <s v="Adult"/>
    <x v="14"/>
    <m/>
    <s v="2000s"/>
  </r>
  <r>
    <x v="7353"/>
    <s v="Movie"/>
    <s v="Tommy Davidson: Takin' It To D.C."/>
    <n v="1990"/>
    <s v="18+"/>
    <n v="30"/>
    <s v="Minute"/>
    <s v="Arts, Entertainment, and Culture, Comedy, Special Interest"/>
    <s v="Adult"/>
    <x v="64"/>
    <m/>
    <s v="1990s"/>
  </r>
  <r>
    <x v="7354"/>
    <s v="Movie"/>
    <s v="These Streets We Haunt"/>
    <n v="2021"/>
    <s v="16+"/>
    <n v="107"/>
    <s v="Minute"/>
    <s v="Drama, Suspense"/>
    <s v="Teen"/>
    <x v="79"/>
    <m/>
    <s v="2020s"/>
  </r>
  <r>
    <x v="7355"/>
    <s v="Movie"/>
    <s v="The Vatican Tapes"/>
    <n v="2015"/>
    <s v="PG-13"/>
    <n v="91"/>
    <s v="Minute"/>
    <s v="Horror, Science Fiction, Suspense"/>
    <s v="Teen"/>
    <x v="51"/>
    <m/>
    <s v="2010s"/>
  </r>
  <r>
    <x v="7356"/>
    <s v="Movie"/>
    <s v="The Dead"/>
    <n v="2011"/>
    <s v="R"/>
    <n v="105"/>
    <s v="Minute"/>
    <s v="Action, Adventure, Horror"/>
    <s v="Adult"/>
    <x v="112"/>
    <m/>
    <s v="2010s"/>
  </r>
  <r>
    <x v="7357"/>
    <s v="Movie"/>
    <s v="Sweet Country"/>
    <n v="2018"/>
    <s v="R"/>
    <n v="113"/>
    <s v="Minute"/>
    <s v="Drama, Western"/>
    <s v="Adult"/>
    <x v="0"/>
    <m/>
    <s v="2010s"/>
  </r>
  <r>
    <x v="7358"/>
    <s v="TV Show"/>
    <s v="Sent in Error"/>
    <n v="2018"/>
    <s v="16+"/>
    <n v="1"/>
    <s v="Season"/>
    <s v="Drama"/>
    <s v="Teen"/>
    <x v="15"/>
    <n v="1"/>
    <s v="2010s"/>
  </r>
  <r>
    <x v="7359"/>
    <s v="Movie"/>
    <s v="Saturday Church"/>
    <n v="2018"/>
    <s v="16+"/>
    <n v="83"/>
    <s v="Minute"/>
    <s v="Arts, Entertainment, and Culture, Drama, LGBTQ"/>
    <s v="Teen"/>
    <x v="106"/>
    <m/>
    <s v="2010s"/>
  </r>
  <r>
    <x v="7360"/>
    <s v="Movie"/>
    <s v="Sarpatta Parampara"/>
    <n v="2021"/>
    <s v="NR"/>
    <n v="174"/>
    <s v="Minute"/>
    <s v="Sports"/>
    <s v="Unknown"/>
    <x v="132"/>
    <m/>
    <s v="2020s"/>
  </r>
  <r>
    <x v="7361"/>
    <s v="Movie"/>
    <s v="Sarpatta Parambarai"/>
    <n v="2021"/>
    <s v="NR"/>
    <n v="174"/>
    <s v="Minute"/>
    <s v="Sports"/>
    <s v="Unknown"/>
    <x v="132"/>
    <m/>
    <s v="2020s"/>
  </r>
  <r>
    <x v="7362"/>
    <s v="Movie"/>
    <s v="Sakalakala Vallavan"/>
    <n v="2015"/>
    <s v="13+"/>
    <n v="146"/>
    <s v="Minute"/>
    <s v="Action, Comedy"/>
    <s v="Teen"/>
    <x v="123"/>
    <m/>
    <s v="2010s"/>
  </r>
  <r>
    <x v="7363"/>
    <s v="Movie"/>
    <s v="Respira"/>
    <n v="2019"/>
    <s v="16+"/>
    <n v="77"/>
    <s v="Minute"/>
    <s v="Suspense"/>
    <s v="Teen"/>
    <x v="44"/>
    <m/>
    <s v="2010s"/>
  </r>
  <r>
    <x v="7364"/>
    <s v="Movie"/>
    <s v="Mr. Superinvisible"/>
    <n v="1970"/>
    <s v="13+"/>
    <n v="92"/>
    <s v="Minute"/>
    <s v="Comedy"/>
    <s v="Teen"/>
    <x v="9"/>
    <m/>
    <s v="1970s"/>
  </r>
  <r>
    <x v="7365"/>
    <s v="Movie"/>
    <s v="Mother in Law"/>
    <n v="2017"/>
    <s v="13+"/>
    <n v="98"/>
    <s v="Minute"/>
    <s v="Drama, Kids"/>
    <s v="Teen"/>
    <x v="6"/>
    <m/>
    <s v="2010s"/>
  </r>
  <r>
    <x v="7366"/>
    <s v="Movie"/>
    <s v="Marked Man"/>
    <n v="1997"/>
    <s v="R"/>
    <n v="94"/>
    <s v="Minute"/>
    <s v="Action, Drama"/>
    <s v="Adult"/>
    <x v="12"/>
    <m/>
    <s v="1990s"/>
  </r>
  <r>
    <x v="7367"/>
    <s v="Movie"/>
    <s v="Malicious"/>
    <n v="2018"/>
    <s v="18+"/>
    <n v="91"/>
    <s v="Minute"/>
    <s v="Horror"/>
    <s v="Adult"/>
    <x v="51"/>
    <m/>
    <s v="2010s"/>
  </r>
  <r>
    <x v="7368"/>
    <s v="Movie"/>
    <s v="In Bruges"/>
    <n v="2008"/>
    <s v="R"/>
    <n v="108"/>
    <s v="Minute"/>
    <s v="Action, Comedy, Drama"/>
    <s v="Adult"/>
    <x v="80"/>
    <m/>
    <s v="2000s"/>
  </r>
  <r>
    <x v="7369"/>
    <s v="Movie"/>
    <s v="Ghost In The Shell 2.0"/>
    <n v="1996"/>
    <s v="ALL"/>
    <n v="83"/>
    <s v="Minute"/>
    <s v="Animation"/>
    <s v="Kids"/>
    <x v="106"/>
    <m/>
    <s v="1990s"/>
  </r>
  <r>
    <x v="7370"/>
    <s v="Movie"/>
    <s v="Dreaming Grand Avenue"/>
    <n v="2020"/>
    <s v="13+"/>
    <n v="98"/>
    <s v="Minute"/>
    <s v="Arthouse, Drama"/>
    <s v="Teen"/>
    <x v="6"/>
    <m/>
    <s v="2020s"/>
  </r>
  <r>
    <x v="7371"/>
    <s v="Movie"/>
    <s v="Cruel Intentions 3"/>
    <n v="2004"/>
    <s v="R"/>
    <n v="85"/>
    <s v="Minute"/>
    <s v="Drama"/>
    <s v="Adult"/>
    <x v="35"/>
    <m/>
    <s v="2000s"/>
  </r>
  <r>
    <x v="7372"/>
    <s v="TV Show"/>
    <s v="ATN's Tribute to 100 Years of Indian Cinema"/>
    <n v="2021"/>
    <s v="ALL"/>
    <n v="2"/>
    <s v="Season"/>
    <s v="Documentary, Talk Show and Variety"/>
    <s v="Kids"/>
    <x v="15"/>
    <n v="2"/>
    <s v="2020s"/>
  </r>
  <r>
    <x v="7373"/>
    <s v="TV Show"/>
    <s v="Alien Extinction"/>
    <n v="2020"/>
    <s v="16+"/>
    <n v="1"/>
    <s v="Season"/>
    <s v="Action"/>
    <s v="Teen"/>
    <x v="15"/>
    <n v="1"/>
    <s v="2020s"/>
  </r>
  <r>
    <x v="7374"/>
    <s v="Movie"/>
    <s v="A Familiar Lie"/>
    <n v="2020"/>
    <s v="18+"/>
    <n v="95"/>
    <s v="Minute"/>
    <s v="Drama, Suspense"/>
    <s v="Adult"/>
    <x v="41"/>
    <m/>
    <s v="2020s"/>
  </r>
  <r>
    <x v="7375"/>
    <s v="Movie"/>
    <s v="1 Night in San Diego"/>
    <n v="2020"/>
    <s v="18+"/>
    <n v="86"/>
    <s v="Minute"/>
    <s v="Comedy"/>
    <s v="Adult"/>
    <x v="19"/>
    <m/>
    <s v="2020s"/>
  </r>
  <r>
    <x v="7376"/>
    <s v="Movie"/>
    <s v="Weekenders"/>
    <n v="2021"/>
    <s v="16+"/>
    <n v="76"/>
    <s v="Minute"/>
    <s v="Comedy, Drama, Romance"/>
    <s v="Teen"/>
    <x v="135"/>
    <m/>
    <s v="2020s"/>
  </r>
  <r>
    <x v="7377"/>
    <s v="TV Show"/>
    <s v="UFO Secret Reports"/>
    <n v="2020"/>
    <s v="7+"/>
    <n v="1"/>
    <s v="Season"/>
    <s v="Science Fiction"/>
    <s v="Kids"/>
    <x v="15"/>
    <n v="1"/>
    <s v="2020s"/>
  </r>
  <r>
    <x v="7378"/>
    <s v="Movie"/>
    <s v="The Key to Rebecca"/>
    <n v="1985"/>
    <s v="16+"/>
    <n v="193"/>
    <s v="Minute"/>
    <s v="Action, Drama"/>
    <s v="Teen"/>
    <x v="170"/>
    <m/>
    <s v="1980s"/>
  </r>
  <r>
    <x v="7379"/>
    <s v="Movie"/>
    <s v="The Day After Quarantine"/>
    <n v="2021"/>
    <s v="18+"/>
    <n v="61"/>
    <s v="Minute"/>
    <s v="Comedy"/>
    <s v="Adult"/>
    <x v="104"/>
    <m/>
    <s v="2020s"/>
  </r>
  <r>
    <x v="7380"/>
    <s v="Movie"/>
    <s v="Standing in the Shadows of Motown"/>
    <n v="2002"/>
    <s v="PG"/>
    <n v="108"/>
    <s v="Minute"/>
    <s v="Documentary"/>
    <s v="Teen"/>
    <x v="80"/>
    <m/>
    <s v="2000s"/>
  </r>
  <r>
    <x v="7381"/>
    <s v="Movie"/>
    <s v="Sniper 3"/>
    <n v="2004"/>
    <s v="R"/>
    <n v="91"/>
    <s v="Minute"/>
    <s v="Action, Drama, Suspense"/>
    <s v="Adult"/>
    <x v="51"/>
    <m/>
    <s v="2000s"/>
  </r>
  <r>
    <x v="7382"/>
    <s v="TV Show"/>
    <s v="Ray Winstone's Sicily"/>
    <n v="2020"/>
    <s v="TV-14"/>
    <n v="1"/>
    <s v="Season"/>
    <s v="Special Interest"/>
    <s v="Teen"/>
    <x v="15"/>
    <n v="1"/>
    <s v="2020s"/>
  </r>
  <r>
    <x v="7383"/>
    <s v="Movie"/>
    <s v="Permanent Midnight"/>
    <n v="1998"/>
    <s v="R"/>
    <n v="88"/>
    <s v="Minute"/>
    <s v="Drama"/>
    <s v="Adult"/>
    <x v="10"/>
    <m/>
    <s v="1990s"/>
  </r>
  <r>
    <x v="7384"/>
    <s v="Movie"/>
    <s v="No Men Beyond This Point"/>
    <n v="2016"/>
    <s v="13+"/>
    <n v="80"/>
    <s v="Minute"/>
    <s v="Arthouse, Comedy"/>
    <s v="Teen"/>
    <x v="105"/>
    <m/>
    <s v="2010s"/>
  </r>
  <r>
    <x v="7385"/>
    <s v="Movie"/>
    <s v="Nick Cannon: Stand-Up, Don't Shoot"/>
    <n v="2017"/>
    <s v="18+"/>
    <n v="62"/>
    <s v="Minute"/>
    <s v="Arts, Entertainment, and Culture, Comedy, Special Interest"/>
    <s v="Adult"/>
    <x v="17"/>
    <m/>
    <s v="2010s"/>
  </r>
  <r>
    <x v="7386"/>
    <s v="Movie"/>
    <s v="Musical Chairs"/>
    <n v="2011"/>
    <s v="PG-13"/>
    <n v="100"/>
    <s v="Minute"/>
    <s v="Drama, Romance"/>
    <s v="Teen"/>
    <x v="63"/>
    <m/>
    <s v="2010s"/>
  </r>
  <r>
    <x v="7387"/>
    <s v="Movie"/>
    <s v="Miracle on the Mountain: The Kincaid Family Story"/>
    <n v="2000"/>
    <s v="16+"/>
    <n v="90"/>
    <s v="Minute"/>
    <s v="Drama"/>
    <s v="Teen"/>
    <x v="56"/>
    <m/>
    <s v="2000s"/>
  </r>
  <r>
    <x v="7388"/>
    <s v="Movie"/>
    <s v="Merise Merise"/>
    <n v="2021"/>
    <s v="ALL"/>
    <n v="119"/>
    <s v="Minute"/>
    <s v="Comedy, Romance"/>
    <s v="Kids"/>
    <x v="129"/>
    <m/>
    <s v="2020s"/>
  </r>
  <r>
    <x v="7389"/>
    <s v="Movie"/>
    <s v="Magic Mountains"/>
    <n v="2021"/>
    <s v="16+"/>
    <n v="79"/>
    <s v="Minute"/>
    <s v="Drama, Suspense"/>
    <s v="Teen"/>
    <x v="73"/>
    <m/>
    <s v="2020s"/>
  </r>
  <r>
    <x v="7390"/>
    <s v="TV Show"/>
    <s v="LuLaRich"/>
    <n v="2021"/>
    <s v="TV-14"/>
    <n v="1"/>
    <s v="Season"/>
    <s v="Documentary"/>
    <s v="Teen"/>
    <x v="15"/>
    <n v="1"/>
    <s v="2020s"/>
  </r>
  <r>
    <x v="7391"/>
    <s v="TV Show"/>
    <s v="LOL - Enga Siri Paappom"/>
    <n v="2021"/>
    <s v="16+"/>
    <n v="1"/>
    <s v="Season"/>
    <s v="Unscripted"/>
    <s v="Teen"/>
    <x v="15"/>
    <n v="1"/>
    <s v="2020s"/>
  </r>
  <r>
    <x v="7392"/>
    <s v="Movie"/>
    <s v="Kurara: The Dazzling Life of Hokusai's Daughter"/>
    <n v="2017"/>
    <s v="13+"/>
    <n v="74"/>
    <s v="Minute"/>
    <s v="Drama"/>
    <s v="Teen"/>
    <x v="2"/>
    <m/>
    <s v="2010s"/>
  </r>
  <r>
    <x v="7393"/>
    <s v="Movie"/>
    <s v="Kuch Tum Kaho Kuch Hum Kahein"/>
    <n v="2002"/>
    <s v="13+"/>
    <n v="169"/>
    <s v="Minute"/>
    <s v="Action, Drama, Romance"/>
    <s v="Teen"/>
    <x v="131"/>
    <m/>
    <s v="2000s"/>
  </r>
  <r>
    <x v="7394"/>
    <s v="Movie"/>
    <s v="Hider in the House"/>
    <n v="1991"/>
    <s v="R"/>
    <n v="108"/>
    <s v="Minute"/>
    <s v="Suspense"/>
    <s v="Adult"/>
    <x v="80"/>
    <m/>
    <s v="1990s"/>
  </r>
  <r>
    <x v="7395"/>
    <s v="Movie"/>
    <s v="Go Fish"/>
    <n v="2016"/>
    <s v="13+"/>
    <n v="72"/>
    <s v="Minute"/>
    <s v="Comedy, Drama"/>
    <s v="Teen"/>
    <x v="88"/>
    <m/>
    <s v="2010s"/>
  </r>
  <r>
    <x v="7396"/>
    <s v="Movie"/>
    <s v="Fighting Temptations"/>
    <n v="2003"/>
    <s v="PG-13"/>
    <n v="123"/>
    <s v="Minute"/>
    <s v="Arts, Entertainment, and Culture, Comedy, Faith and Spirituality"/>
    <s v="Teen"/>
    <x v="117"/>
    <m/>
    <s v="2000s"/>
  </r>
  <r>
    <x v="7397"/>
    <s v="Movie"/>
    <s v="Facebook Follies: The Unexpected Consequences of Social Media"/>
    <n v="2011"/>
    <s v="13+"/>
    <n v="54"/>
    <s v="Minute"/>
    <s v="Special Interest"/>
    <s v="Teen"/>
    <x v="29"/>
    <m/>
    <s v="2010s"/>
  </r>
  <r>
    <x v="7398"/>
    <s v="TV Show"/>
    <s v="Drag Heals"/>
    <n v="2020"/>
    <s v="TV-14"/>
    <n v="2"/>
    <s v="Season"/>
    <s v="Arts, Entertainment, and Culture, Documentary, LGBTQ"/>
    <s v="Teen"/>
    <x v="15"/>
    <n v="2"/>
    <s v="2020s"/>
  </r>
  <r>
    <x v="7399"/>
    <s v="Movie"/>
    <s v="Chosen"/>
    <n v="2016"/>
    <s v="R"/>
    <n v="105"/>
    <s v="Minute"/>
    <s v="Action, Adventure, Drama"/>
    <s v="Adult"/>
    <x v="112"/>
    <m/>
    <s v="2010s"/>
  </r>
  <r>
    <x v="7400"/>
    <s v="Movie"/>
    <s v="Bram Stoker's Dracula Guest"/>
    <n v="2008"/>
    <s v="PG-13"/>
    <n v="86"/>
    <s v="Minute"/>
    <s v="Drama, Horror"/>
    <s v="Teen"/>
    <x v="19"/>
    <m/>
    <s v="2000s"/>
  </r>
  <r>
    <x v="7401"/>
    <s v="Movie"/>
    <s v="Black's Game"/>
    <n v="2013"/>
    <s v="R"/>
    <n v="105"/>
    <s v="Minute"/>
    <s v="Suspense"/>
    <s v="Adult"/>
    <x v="112"/>
    <m/>
    <s v="2010s"/>
  </r>
  <r>
    <x v="7402"/>
    <s v="Movie"/>
    <s v="At Middleton"/>
    <n v="2014"/>
    <s v="R"/>
    <n v="100"/>
    <s v="Minute"/>
    <s v="Comedy"/>
    <s v="Adult"/>
    <x v="63"/>
    <m/>
    <s v="2010s"/>
  </r>
  <r>
    <x v="7403"/>
    <s v="Movie"/>
    <s v="Already Lucky"/>
    <n v="2018"/>
    <s v="18+"/>
    <n v="79"/>
    <s v="Minute"/>
    <s v="Comedy, Drama"/>
    <s v="Adult"/>
    <x v="73"/>
    <m/>
    <s v="2010s"/>
  </r>
  <r>
    <x v="7404"/>
    <s v="Movie"/>
    <s v="Yakov Smirnoff: From Moscow... Idaho"/>
    <n v="1991"/>
    <s v="16+"/>
    <n v="53"/>
    <s v="Minute"/>
    <s v="Arts, Entertainment, and Culture, Comedy, Special Interest"/>
    <s v="Teen"/>
    <x v="46"/>
    <m/>
    <s v="1990s"/>
  </r>
  <r>
    <x v="7405"/>
    <s v="Movie"/>
    <s v="Walk On Water"/>
    <n v="2005"/>
    <s v="R"/>
    <n v="103"/>
    <s v="Minute"/>
    <s v="Action, Suspense"/>
    <s v="Adult"/>
    <x v="22"/>
    <m/>
    <s v="2000s"/>
  </r>
  <r>
    <x v="7406"/>
    <s v="Movie"/>
    <s v="Tiger House"/>
    <n v="2015"/>
    <s v="R"/>
    <n v="83"/>
    <s v="Minute"/>
    <s v="Suspense"/>
    <s v="Adult"/>
    <x v="106"/>
    <m/>
    <s v="2010s"/>
  </r>
  <r>
    <x v="7407"/>
    <s v="Movie"/>
    <s v="The Priest (Telugu)"/>
    <n v="2021"/>
    <s v="13+"/>
    <n v="145"/>
    <s v="Minute"/>
    <s v="Suspense"/>
    <s v="Teen"/>
    <x v="139"/>
    <m/>
    <s v="2020s"/>
  </r>
  <r>
    <x v="7408"/>
    <s v="Movie"/>
    <s v="The New Daughter"/>
    <n v="2009"/>
    <s v="PG-13"/>
    <n v="108"/>
    <s v="Minute"/>
    <s v="Horror, Suspense"/>
    <s v="Teen"/>
    <x v="80"/>
    <m/>
    <s v="2000s"/>
  </r>
  <r>
    <x v="7409"/>
    <s v="Movie"/>
    <s v="The Mad Hatter"/>
    <n v="2021"/>
    <s v="R"/>
    <n v="90"/>
    <s v="Minute"/>
    <s v="Drama, Horror, Suspense"/>
    <s v="Adult"/>
    <x v="56"/>
    <m/>
    <s v="2020s"/>
  </r>
  <r>
    <x v="7410"/>
    <s v="Movie"/>
    <s v="The California No"/>
    <n v="2018"/>
    <s v="18+"/>
    <n v="84"/>
    <s v="Minute"/>
    <s v="Comedy, Drama"/>
    <s v="Adult"/>
    <x v="30"/>
    <m/>
    <s v="2010s"/>
  </r>
  <r>
    <x v="7411"/>
    <s v="Movie"/>
    <s v="Synchronicity"/>
    <n v="2016"/>
    <s v="R"/>
    <n v="100"/>
    <s v="Minute"/>
    <s v="Fantasy, Science Fiction, Suspense"/>
    <s v="Adult"/>
    <x v="63"/>
    <m/>
    <s v="2010s"/>
  </r>
  <r>
    <x v="7412"/>
    <s v="TV Show"/>
    <s v="Shadow of Justice"/>
    <n v="2018"/>
    <s v="16+"/>
    <n v="1"/>
    <s v="Season"/>
    <s v="Action, Drama"/>
    <s v="Teen"/>
    <x v="15"/>
    <n v="1"/>
    <s v="2010s"/>
  </r>
  <r>
    <x v="7413"/>
    <s v="Movie"/>
    <s v="School Life"/>
    <n v="2017"/>
    <s v="PG-13"/>
    <n v="104"/>
    <s v="Minute"/>
    <s v="Documentary"/>
    <s v="Teen"/>
    <x v="16"/>
    <m/>
    <s v="2010s"/>
  </r>
  <r>
    <x v="7414"/>
    <s v="TV Show"/>
    <s v="Ryan's World"/>
    <n v="2019"/>
    <s v="ALL"/>
    <n v="1"/>
    <s v="Season"/>
    <s v="TV Shows"/>
    <s v="Kids"/>
    <x v="15"/>
    <n v="1"/>
    <s v="2010s"/>
  </r>
  <r>
    <x v="7415"/>
    <s v="Movie"/>
    <s v="Radar - Echoes of the Past"/>
    <n v="2010"/>
    <s v="13+"/>
    <n v="65"/>
    <s v="Minute"/>
    <s v="Documentary, Special Interest"/>
    <s v="Teen"/>
    <x v="58"/>
    <m/>
    <s v="2010s"/>
  </r>
  <r>
    <x v="7416"/>
    <s v="Movie"/>
    <s v="Quarantine 2: Terminal"/>
    <n v="2011"/>
    <s v="R"/>
    <n v="86"/>
    <s v="Minute"/>
    <s v="Horror, Suspense"/>
    <s v="Adult"/>
    <x v="19"/>
    <m/>
    <s v="2010s"/>
  </r>
  <r>
    <x v="7417"/>
    <s v="Movie"/>
    <s v="Not Forgotten"/>
    <n v="2009"/>
    <s v="R"/>
    <n v="97"/>
    <s v="Minute"/>
    <s v="Action, Adventure, Suspense"/>
    <s v="Adult"/>
    <x v="110"/>
    <m/>
    <s v="2000s"/>
  </r>
  <r>
    <x v="7418"/>
    <s v="TV Show"/>
    <s v="Love Mr Right"/>
    <n v="2017"/>
    <s v="13+"/>
    <n v="1"/>
    <s v="Season"/>
    <s v="Comedy, Drama"/>
    <s v="Teen"/>
    <x v="15"/>
    <n v="1"/>
    <s v="2010s"/>
  </r>
  <r>
    <x v="7419"/>
    <s v="TV Show"/>
    <s v="Inference Notes"/>
    <n v="2017"/>
    <s v="16+"/>
    <n v="1"/>
    <s v="Season"/>
    <s v="Adventure, Drama, Suspense"/>
    <s v="Teen"/>
    <x v="15"/>
    <n v="1"/>
    <s v="2010s"/>
  </r>
  <r>
    <x v="7420"/>
    <s v="TV Show"/>
    <s v="Hot Girl"/>
    <n v="2016"/>
    <s v="13+"/>
    <n v="1"/>
    <s v="Season"/>
    <s v="Drama"/>
    <s v="Teen"/>
    <x v="15"/>
    <n v="1"/>
    <s v="2010s"/>
  </r>
  <r>
    <x v="7421"/>
    <s v="TV Show"/>
    <s v="He Who Can't Marry"/>
    <n v="2019"/>
    <s v="TV-NR"/>
    <n v="2"/>
    <s v="Season"/>
    <s v="Comedy, Drama"/>
    <s v="Unknown"/>
    <x v="15"/>
    <n v="2"/>
    <s v="2010s"/>
  </r>
  <r>
    <x v="7422"/>
    <s v="TV Show"/>
    <s v="ER Doctors"/>
    <n v="2017"/>
    <s v="13+"/>
    <n v="1"/>
    <s v="Season"/>
    <s v="TV Shows"/>
    <s v="Teen"/>
    <x v="15"/>
    <n v="1"/>
    <s v="2010s"/>
  </r>
  <r>
    <x v="7423"/>
    <s v="TV Show"/>
    <s v="Cocomong"/>
    <n v="2008"/>
    <s v="ALL"/>
    <n v="1"/>
    <s v="Season"/>
    <s v="Adventure, Animation, Kids"/>
    <s v="Kids"/>
    <x v="15"/>
    <n v="1"/>
    <s v="2000s"/>
  </r>
  <r>
    <x v="7424"/>
    <s v="TV Show"/>
    <s v="Clip: Run Fox (English Title)"/>
    <n v="2017"/>
    <s v="ALL"/>
    <n v="1"/>
    <s v="Season"/>
    <s v="Animation, Kids"/>
    <s v="Kids"/>
    <x v="15"/>
    <n v="1"/>
    <s v="2010s"/>
  </r>
  <r>
    <x v="7425"/>
    <s v="Movie"/>
    <s v="Chalk It Up"/>
    <n v="2016"/>
    <s v="7+"/>
    <n v="90"/>
    <s v="Minute"/>
    <s v="Arthouse, Arts, Entertainment, and Culture, Comedy"/>
    <s v="Kids"/>
    <x v="56"/>
    <m/>
    <s v="2010s"/>
  </r>
  <r>
    <x v="7426"/>
    <s v="Movie"/>
    <s v="Brothers In Arms"/>
    <n v="2005"/>
    <s v="R"/>
    <n v="87"/>
    <s v="Minute"/>
    <s v="Action, Western"/>
    <s v="Adult"/>
    <x v="8"/>
    <m/>
    <s v="2000s"/>
  </r>
  <r>
    <x v="7427"/>
    <s v="Movie"/>
    <s v="Blackwater Valley Exorcism"/>
    <n v="2006"/>
    <s v="R"/>
    <n v="89"/>
    <s v="Minute"/>
    <s v="Horror"/>
    <s v="Adult"/>
    <x v="34"/>
    <m/>
    <s v="2000s"/>
  </r>
  <r>
    <x v="7428"/>
    <s v="Movie"/>
    <s v="Back Roads"/>
    <n v="2018"/>
    <s v="18+"/>
    <n v="101"/>
    <s v="Minute"/>
    <s v="Drama, Suspense"/>
    <s v="Adult"/>
    <x v="101"/>
    <m/>
    <s v="2010s"/>
  </r>
  <r>
    <x v="7429"/>
    <s v="Movie"/>
    <s v="After Masks"/>
    <n v="2021"/>
    <s v="16+"/>
    <n v="105"/>
    <s v="Minute"/>
    <s v="Drama"/>
    <s v="Teen"/>
    <x v="112"/>
    <m/>
    <s v="2020s"/>
  </r>
  <r>
    <x v="7430"/>
    <s v="Movie"/>
    <s v="A Social Cure"/>
    <n v="2020"/>
    <s v="13+"/>
    <n v="99"/>
    <s v="Minute"/>
    <s v="Documentary, LGBTQ, Special Interest"/>
    <s v="Teen"/>
    <x v="42"/>
    <m/>
    <s v="2020s"/>
  </r>
  <r>
    <x v="7431"/>
    <s v="TV Show"/>
    <s v="A Bite of Shunde"/>
    <n v="2016"/>
    <s v="ALL"/>
    <n v="1"/>
    <s v="Season"/>
    <s v="TV Shows"/>
    <s v="Kids"/>
    <x v="15"/>
    <n v="1"/>
    <s v="2010s"/>
  </r>
  <r>
    <x v="7432"/>
    <s v="Movie"/>
    <s v="Where is Chicky? - Chapter Eight"/>
    <n v="2021"/>
    <s v="ALL"/>
    <n v="16"/>
    <s v="Minute"/>
    <s v="Animation, Comedy, Kids"/>
    <s v="Kids"/>
    <x v="161"/>
    <m/>
    <s v="2020s"/>
  </r>
  <r>
    <x v="7433"/>
    <s v="TV Show"/>
    <s v="Victoria Small"/>
    <n v="2021"/>
    <s v="TV-PG"/>
    <n v="1"/>
    <s v="Season"/>
    <s v="Drama"/>
    <s v="Teen"/>
    <x v="15"/>
    <n v="1"/>
    <s v="2020s"/>
  </r>
  <r>
    <x v="7434"/>
    <s v="Movie"/>
    <s v="The Stakeout"/>
    <n v="2020"/>
    <s v="13+"/>
    <n v="19"/>
    <s v="Minute"/>
    <s v="Drama, Suspense"/>
    <s v="Teen"/>
    <x v="26"/>
    <m/>
    <s v="2020s"/>
  </r>
  <r>
    <x v="7435"/>
    <s v="Movie"/>
    <s v="The Pearl"/>
    <n v="2004"/>
    <s v="PG-13"/>
    <n v="115"/>
    <s v="Minute"/>
    <s v="Drama"/>
    <s v="Teen"/>
    <x v="47"/>
    <m/>
    <s v="2000s"/>
  </r>
  <r>
    <x v="7436"/>
    <s v="Movie"/>
    <s v="The Hunters"/>
    <n v="1996"/>
    <s v="16+"/>
    <n v="113"/>
    <s v="Minute"/>
    <s v="Drama, Suspense"/>
    <s v="Teen"/>
    <x v="0"/>
    <m/>
    <s v="1990s"/>
  </r>
  <r>
    <x v="7437"/>
    <s v="Movie"/>
    <s v="Stolen Innocence"/>
    <n v="2016"/>
    <s v="13+"/>
    <n v="96"/>
    <s v="Minute"/>
    <s v="Drama, Romance, Suspense"/>
    <s v="Teen"/>
    <x v="14"/>
    <m/>
    <s v="2010s"/>
  </r>
  <r>
    <x v="7438"/>
    <s v="Movie"/>
    <s v="Some Kind of a Nut"/>
    <n v="1969"/>
    <s v="7+"/>
    <n v="90"/>
    <s v="Minute"/>
    <s v="Comedy"/>
    <s v="Kids"/>
    <x v="56"/>
    <m/>
    <s v="1960s"/>
  </r>
  <r>
    <x v="7439"/>
    <s v="Movie"/>
    <s v="Sendero"/>
    <n v="2015"/>
    <s v="18+"/>
    <n v="86"/>
    <s v="Minute"/>
    <s v="Action, Drama, Horror"/>
    <s v="Adult"/>
    <x v="19"/>
    <m/>
    <s v="2010s"/>
  </r>
  <r>
    <x v="7440"/>
    <s v="Movie"/>
    <s v="Route 666"/>
    <n v="2001"/>
    <s v="R"/>
    <n v="90"/>
    <s v="Minute"/>
    <s v="Action, Adventure, Horror"/>
    <s v="Adult"/>
    <x v="56"/>
    <m/>
    <s v="2000s"/>
  </r>
  <r>
    <x v="7441"/>
    <s v="Movie"/>
    <s v="Rent A Cop"/>
    <n v="1988"/>
    <s v="R"/>
    <n v="96"/>
    <s v="Minute"/>
    <s v="Action, Adventure, Suspense"/>
    <s v="Adult"/>
    <x v="14"/>
    <m/>
    <s v="1980s"/>
  </r>
  <r>
    <x v="7442"/>
    <s v="Movie"/>
    <s v="Range Runners"/>
    <n v="2020"/>
    <s v="13+"/>
    <n v="111"/>
    <s v="Minute"/>
    <s v="Action, Horror, Suspense"/>
    <s v="Teen"/>
    <x v="38"/>
    <m/>
    <s v="2020s"/>
  </r>
  <r>
    <x v="7443"/>
    <s v="Movie"/>
    <s v="Little Baby Bum - Summertime Special"/>
    <n v="2021"/>
    <s v="ALL"/>
    <n v="18"/>
    <s v="Minute"/>
    <s v="Kids"/>
    <s v="Kids"/>
    <x v="23"/>
    <m/>
    <s v="2020s"/>
  </r>
  <r>
    <x v="7444"/>
    <s v="Movie"/>
    <s v="Jared and Robert: A Couple of Characters"/>
    <n v="2021"/>
    <s v="16+"/>
    <n v="59"/>
    <s v="Minute"/>
    <s v="Arts, Entertainment, and Culture, Comedy"/>
    <s v="Teen"/>
    <x v="53"/>
    <m/>
    <s v="2020s"/>
  </r>
  <r>
    <x v="7445"/>
    <s v="Movie"/>
    <s v="Hrid Majhare"/>
    <n v="2014"/>
    <s v="13+"/>
    <n v="117"/>
    <s v="Minute"/>
    <s v="Drama"/>
    <s v="Teen"/>
    <x v="144"/>
    <m/>
    <s v="2010s"/>
  </r>
  <r>
    <x v="7446"/>
    <s v="Movie"/>
    <s v="Holy Air"/>
    <n v="2017"/>
    <s v="16+"/>
    <n v="81"/>
    <s v="Minute"/>
    <s v="Comedy, Drama"/>
    <s v="Teen"/>
    <x v="93"/>
    <m/>
    <s v="2010s"/>
  </r>
  <r>
    <x v="7447"/>
    <s v="Movie"/>
    <s v="Gogoler Kirti"/>
    <n v="2014"/>
    <s v="ALL"/>
    <n v="120"/>
    <s v="Minute"/>
    <s v="Action"/>
    <s v="Kids"/>
    <x v="108"/>
    <m/>
    <s v="2010s"/>
  </r>
  <r>
    <x v="7448"/>
    <s v="Movie"/>
    <s v="Enhanced"/>
    <n v="2021"/>
    <s v="16+"/>
    <n v="100"/>
    <s v="Minute"/>
    <s v="Action, Science Fiction"/>
    <s v="Teen"/>
    <x v="63"/>
    <m/>
    <s v="2020s"/>
  </r>
  <r>
    <x v="7449"/>
    <s v="Movie"/>
    <s v="Eighteen"/>
    <n v="2019"/>
    <s v="16+"/>
    <n v="128"/>
    <s v="Minute"/>
    <s v="Drama, Romance"/>
    <s v="Teen"/>
    <x v="126"/>
    <m/>
    <s v="2010s"/>
  </r>
  <r>
    <x v="7450"/>
    <s v="Movie"/>
    <s v="Dancing at The Harvest Moon"/>
    <n v="2002"/>
    <s v="7+"/>
    <n v="88"/>
    <s v="Minute"/>
    <s v="Drama, Romance"/>
    <s v="Kids"/>
    <x v="10"/>
    <m/>
    <s v="2000s"/>
  </r>
  <r>
    <x v="7451"/>
    <s v="Movie"/>
    <s v="Curse of the Black Widow"/>
    <n v="1977"/>
    <s v="13+"/>
    <n v="97"/>
    <s v="Minute"/>
    <s v="Drama, Horror, Suspense"/>
    <s v="Teen"/>
    <x v="110"/>
    <m/>
    <s v="1970s"/>
  </r>
  <r>
    <x v="7452"/>
    <s v="Movie"/>
    <s v="Chicago Overcoat"/>
    <n v="2019"/>
    <s v="13+"/>
    <n v="94"/>
    <s v="Minute"/>
    <s v="Action, Drama, Suspense"/>
    <s v="Teen"/>
    <x v="12"/>
    <m/>
    <s v="2010s"/>
  </r>
  <r>
    <x v="7453"/>
    <s v="TV Show"/>
    <s v="Boris and Rufus"/>
    <n v="2021"/>
    <s v="ALL"/>
    <n v="1"/>
    <s v="Season"/>
    <s v="Animation, Kids"/>
    <s v="Kids"/>
    <x v="15"/>
    <n v="1"/>
    <s v="2020s"/>
  </r>
  <r>
    <x v="7454"/>
    <s v="Movie"/>
    <s v="Bob and The Monster"/>
    <n v="2011"/>
    <s v="16+"/>
    <n v="86"/>
    <s v="Minute"/>
    <s v="Documentary"/>
    <s v="Teen"/>
    <x v="19"/>
    <m/>
    <s v="2010s"/>
  </r>
  <r>
    <x v="7455"/>
    <s v="Movie"/>
    <s v="Believe: The Eddie Izzard Story"/>
    <n v="2009"/>
    <s v="18+"/>
    <n v="103"/>
    <s v="Minute"/>
    <s v="Arts, Entertainment, and Culture, Comedy, Documentary"/>
    <s v="Adult"/>
    <x v="22"/>
    <m/>
    <s v="2000s"/>
  </r>
  <r>
    <x v="7456"/>
    <s v="Movie"/>
    <s v="Anatomy of a Love Seen"/>
    <n v="2014"/>
    <s v="18+"/>
    <n v="80"/>
    <s v="Minute"/>
    <s v="Drama"/>
    <s v="Adult"/>
    <x v="105"/>
    <m/>
    <s v="2010s"/>
  </r>
  <r>
    <x v="7457"/>
    <s v="Movie"/>
    <s v="#Home (4K UHD)"/>
    <n v="2021"/>
    <s v="13+"/>
    <n v="161"/>
    <s v="Minute"/>
    <s v="Drama"/>
    <s v="Teen"/>
    <x v="116"/>
    <m/>
    <s v="2020s"/>
  </r>
  <r>
    <x v="7458"/>
    <s v="Movie"/>
    <s v="#Home"/>
    <n v="2021"/>
    <s v="13+"/>
    <n v="161"/>
    <s v="Minute"/>
    <s v="Drama"/>
    <s v="Teen"/>
    <x v="116"/>
    <m/>
    <s v="2020s"/>
  </r>
  <r>
    <x v="7459"/>
    <s v="TV Show"/>
    <s v="The Secret of Crickley Hall"/>
    <n v="2012"/>
    <s v="16+"/>
    <n v="1"/>
    <s v="Season"/>
    <s v="Drama, Horror"/>
    <s v="Teen"/>
    <x v="15"/>
    <n v="1"/>
    <s v="2010s"/>
  </r>
  <r>
    <x v="7460"/>
    <s v="Movie"/>
    <s v="The Midwife"/>
    <n v="2021"/>
    <s v="18+"/>
    <n v="83"/>
    <s v="Minute"/>
    <s v="Horror, Suspense"/>
    <s v="Adult"/>
    <x v="106"/>
    <m/>
    <s v="2020s"/>
  </r>
  <r>
    <x v="7461"/>
    <s v="Movie"/>
    <s v="The Ex (2006)"/>
    <n v="2007"/>
    <s v="13+"/>
    <n v="89"/>
    <s v="Minute"/>
    <s v="Comedy"/>
    <s v="Teen"/>
    <x v="34"/>
    <m/>
    <s v="2000s"/>
  </r>
  <r>
    <x v="7462"/>
    <s v="Movie"/>
    <s v="Tart"/>
    <n v="2002"/>
    <s v="R"/>
    <n v="91"/>
    <s v="Minute"/>
    <s v="Drama, Suspense"/>
    <s v="Adult"/>
    <x v="51"/>
    <m/>
    <s v="2000s"/>
  </r>
  <r>
    <x v="7463"/>
    <s v="Movie"/>
    <s v="Shiba Park"/>
    <n v="2019"/>
    <s v="13+"/>
    <n v="100"/>
    <s v="Minute"/>
    <s v="Comedy, Drama"/>
    <s v="Teen"/>
    <x v="63"/>
    <m/>
    <s v="2010s"/>
  </r>
  <r>
    <x v="7464"/>
    <s v="TV Show"/>
    <s v="Pequeñas Victorias"/>
    <n v="2021"/>
    <s v="TV-PG"/>
    <n v="1"/>
    <s v="Season"/>
    <s v="Drama"/>
    <s v="Teen"/>
    <x v="15"/>
    <n v="1"/>
    <s v="2020s"/>
  </r>
  <r>
    <x v="7465"/>
    <s v="Movie"/>
    <s v="Penny Dreadful - After Dark Horrorfest"/>
    <n v="2007"/>
    <s v="R"/>
    <n v="92"/>
    <s v="Minute"/>
    <s v="Horror"/>
    <s v="Adult"/>
    <x v="9"/>
    <m/>
    <s v="2000s"/>
  </r>
  <r>
    <x v="7466"/>
    <s v="Movie"/>
    <s v="Nicole"/>
    <n v="2020"/>
    <s v="16+"/>
    <n v="74"/>
    <s v="Minute"/>
    <s v="Horror, Suspense"/>
    <s v="Teen"/>
    <x v="2"/>
    <m/>
    <s v="2020s"/>
  </r>
  <r>
    <x v="7467"/>
    <s v="Movie"/>
    <s v="Möbius"/>
    <n v="2014"/>
    <s v="R"/>
    <n v="108"/>
    <s v="Minute"/>
    <s v="Drama, Suspense"/>
    <s v="Adult"/>
    <x v="80"/>
    <m/>
    <s v="2010s"/>
  </r>
  <r>
    <x v="7468"/>
    <s v="Movie"/>
    <s v="Mirror Image"/>
    <n v="2000"/>
    <s v="16+"/>
    <n v="74"/>
    <s v="Minute"/>
    <s v="Comedy, Drama"/>
    <s v="Teen"/>
    <x v="2"/>
    <m/>
    <s v="2000s"/>
  </r>
  <r>
    <x v="7469"/>
    <s v="Movie"/>
    <s v="Mamangam"/>
    <n v="2019"/>
    <s v="13+"/>
    <n v="150"/>
    <s v="Minute"/>
    <s v="Action"/>
    <s v="Teen"/>
    <x v="165"/>
    <m/>
    <s v="2010s"/>
  </r>
  <r>
    <x v="7470"/>
    <s v="TV Show"/>
    <s v="Lotus Cup Europe Championship"/>
    <n v="2021"/>
    <s v="TV-Y7"/>
    <n v="1"/>
    <s v="Season"/>
    <s v="Documentary, Sports"/>
    <s v="Kids"/>
    <x v="15"/>
    <n v="1"/>
    <s v="2020s"/>
  </r>
  <r>
    <x v="7471"/>
    <s v="Movie"/>
    <s v="I'd Like to be Alone Now"/>
    <n v="2019"/>
    <s v="13+"/>
    <n v="107"/>
    <s v="Minute"/>
    <s v="Comedy, Drama, Kids"/>
    <s v="Teen"/>
    <x v="79"/>
    <m/>
    <s v="2010s"/>
  </r>
  <r>
    <x v="7472"/>
    <s v="TV Show"/>
    <s v="Hideaki ANNO and Hitoshi MATSUMOTO fireside chat"/>
    <n v="2021"/>
    <s v="13+"/>
    <n v="1"/>
    <s v="Season"/>
    <s v="Documentary"/>
    <s v="Teen"/>
    <x v="15"/>
    <n v="1"/>
    <s v="2020s"/>
  </r>
  <r>
    <x v="7473"/>
    <s v="Movie"/>
    <s v="Hellgate"/>
    <n v="2021"/>
    <s v="13+"/>
    <n v="88"/>
    <s v="Minute"/>
    <s v="Western"/>
    <s v="Teen"/>
    <x v="10"/>
    <m/>
    <s v="2020s"/>
  </r>
  <r>
    <x v="7474"/>
    <s v="Movie"/>
    <s v="He Loves Me He Loves Me Not"/>
    <n v="2003"/>
    <s v="13+"/>
    <n v="96"/>
    <s v="Minute"/>
    <s v="Arts, Entertainment, and Culture, Drama, International"/>
    <s v="Teen"/>
    <x v="14"/>
    <m/>
    <s v="2000s"/>
  </r>
  <r>
    <x v="7475"/>
    <s v="Movie"/>
    <s v="Faithful"/>
    <n v="2019"/>
    <s v="13+"/>
    <n v="14"/>
    <s v="Minute"/>
    <s v="Drama, Horror, Suspense"/>
    <s v="Teen"/>
    <x v="24"/>
    <m/>
    <s v="2010s"/>
  </r>
  <r>
    <x v="7476"/>
    <s v="Movie"/>
    <s v="E.14"/>
    <n v="2020"/>
    <s v="18+"/>
    <n v="85"/>
    <s v="Minute"/>
    <s v="Drama"/>
    <s v="Adult"/>
    <x v="35"/>
    <m/>
    <s v="2020s"/>
  </r>
  <r>
    <x v="7477"/>
    <s v="Movie"/>
    <s v="Deus Vult: God Wills It"/>
    <n v="2021"/>
    <s v="13+"/>
    <n v="63"/>
    <s v="Minute"/>
    <s v="Action, Drama, Western"/>
    <s v="Teen"/>
    <x v="130"/>
    <m/>
    <s v="2020s"/>
  </r>
  <r>
    <x v="7478"/>
    <s v="Movie"/>
    <s v="Camp Wedding"/>
    <n v="2019"/>
    <s v="13+"/>
    <n v="97"/>
    <s v="Minute"/>
    <s v="Comedy, Horror"/>
    <s v="Teen"/>
    <x v="110"/>
    <m/>
    <s v="2010s"/>
  </r>
  <r>
    <x v="7479"/>
    <s v="Movie"/>
    <s v="Breathless (2011)"/>
    <n v="2016"/>
    <s v="R"/>
    <n v="91"/>
    <s v="Minute"/>
    <s v="Comedy, Suspense"/>
    <s v="Adult"/>
    <x v="51"/>
    <m/>
    <s v="2010s"/>
  </r>
  <r>
    <x v="7480"/>
    <s v="Movie"/>
    <s v="Art of War III: The Retribution"/>
    <n v="2007"/>
    <s v="R"/>
    <n v="88"/>
    <s v="Minute"/>
    <s v="Action"/>
    <s v="Adult"/>
    <x v="10"/>
    <m/>
    <s v="2000s"/>
  </r>
  <r>
    <x v="7481"/>
    <s v="Movie"/>
    <s v="Annette"/>
    <n v="2021"/>
    <s v="R"/>
    <n v="140"/>
    <s v="Minute"/>
    <s v="Arts, Entertainment, and Culture, Drama"/>
    <s v="Adult"/>
    <x v="74"/>
    <m/>
    <s v="2020s"/>
  </r>
  <r>
    <x v="7482"/>
    <s v="Movie"/>
    <s v="Anacondas: Trail of Blood"/>
    <n v="2006"/>
    <s v="R"/>
    <n v="89"/>
    <s v="Minute"/>
    <s v="Action, Horror, Suspense"/>
    <s v="Adult"/>
    <x v="34"/>
    <m/>
    <s v="2000s"/>
  </r>
  <r>
    <x v="7483"/>
    <s v="Movie"/>
    <s v="An Artist of the Floating World"/>
    <n v="2019"/>
    <s v="13+"/>
    <n v="90"/>
    <s v="Minute"/>
    <s v="Drama"/>
    <s v="Teen"/>
    <x v="56"/>
    <m/>
    <s v="2010s"/>
  </r>
  <r>
    <x v="7484"/>
    <s v="Movie"/>
    <s v="Amyloid"/>
    <n v="2021"/>
    <s v="16+"/>
    <n v="56"/>
    <s v="Minute"/>
    <s v="Drama"/>
    <s v="Teen"/>
    <x v="36"/>
    <m/>
    <s v="2020s"/>
  </r>
  <r>
    <x v="7485"/>
    <s v="TV Show"/>
    <s v="Alice in Wonderland"/>
    <n v="1986"/>
    <s v="7+"/>
    <n v="1"/>
    <s v="Season"/>
    <s v="Kids, Science Fiction"/>
    <s v="Kids"/>
    <x v="15"/>
    <n v="1"/>
    <s v="1980s"/>
  </r>
  <r>
    <x v="7486"/>
    <s v="Movie"/>
    <s v="Aaron Loves Angela"/>
    <n v="1975"/>
    <s v="R"/>
    <n v="100"/>
    <s v="Minute"/>
    <s v="Comedy, Drama, Romance"/>
    <s v="Adult"/>
    <x v="63"/>
    <m/>
    <s v="1970s"/>
  </r>
  <r>
    <x v="7487"/>
    <s v="Movie"/>
    <s v="A Wonderful Christmas"/>
    <n v="2007"/>
    <s v="PG"/>
    <n v="79"/>
    <s v="Minute"/>
    <s v="Comedy, Drama"/>
    <s v="Teen"/>
    <x v="73"/>
    <m/>
    <s v="2000s"/>
  </r>
  <r>
    <x v="7488"/>
    <s v="Movie"/>
    <s v="Winners Tape All: The Henderson Brothers Story"/>
    <n v="2016"/>
    <s v="13+"/>
    <n v="67"/>
    <s v="Minute"/>
    <s v="Comedy, Horror"/>
    <s v="Teen"/>
    <x v="98"/>
    <m/>
    <s v="2010s"/>
  </r>
  <r>
    <x v="7489"/>
    <s v="TV Show"/>
    <s v="Wayne"/>
    <n v="2019"/>
    <s v="TV-MA"/>
    <n v="1"/>
    <s v="Season"/>
    <s v="Drama"/>
    <s v="Adult"/>
    <x v="15"/>
    <n v="1"/>
    <s v="2010s"/>
  </r>
  <r>
    <x v="7490"/>
    <s v="Movie"/>
    <s v="Villavan: The Vigilante"/>
    <n v="2018"/>
    <s v="13+"/>
    <n v="115"/>
    <s v="Minute"/>
    <s v="Action, Drama, Suspense"/>
    <s v="Teen"/>
    <x v="47"/>
    <m/>
    <s v="2010s"/>
  </r>
  <r>
    <x v="7491"/>
    <s v="Movie"/>
    <s v="Vibes"/>
    <n v="1988"/>
    <s v="PG"/>
    <n v="100"/>
    <s v="Minute"/>
    <s v="Action, Comedy"/>
    <s v="Teen"/>
    <x v="63"/>
    <m/>
    <s v="1980s"/>
  </r>
  <r>
    <x v="7492"/>
    <s v="Movie"/>
    <s v="Velaikkaran"/>
    <n v="2017"/>
    <s v="13+"/>
    <n v="152"/>
    <s v="Minute"/>
    <s v="Action, Suspense"/>
    <s v="Teen"/>
    <x v="65"/>
    <m/>
    <s v="2010s"/>
  </r>
  <r>
    <x v="7493"/>
    <s v="Movie"/>
    <s v="Varuthapadatha Valibar Sangam"/>
    <n v="2013"/>
    <s v="ALL"/>
    <n v="149"/>
    <s v="Minute"/>
    <s v="Comedy"/>
    <s v="Kids"/>
    <x v="70"/>
    <m/>
    <s v="2010s"/>
  </r>
  <r>
    <x v="7494"/>
    <s v="Movie"/>
    <s v="Vaanam Vasappadum"/>
    <n v="2004"/>
    <s v="13+"/>
    <n v="125"/>
    <s v="Minute"/>
    <s v="Romance"/>
    <s v="Teen"/>
    <x v="32"/>
    <m/>
    <s v="2000s"/>
  </r>
  <r>
    <x v="7495"/>
    <s v="Movie"/>
    <s v="Trying Grace"/>
    <n v="2021"/>
    <s v="ALL"/>
    <n v="72"/>
    <s v="Minute"/>
    <s v="Action, Special Interest, Suspense"/>
    <s v="Kids"/>
    <x v="88"/>
    <m/>
    <s v="2020s"/>
  </r>
  <r>
    <x v="7496"/>
    <s v="Movie"/>
    <s v="The Waste Land"/>
    <n v="2021"/>
    <s v="16+"/>
    <n v="130"/>
    <s v="Minute"/>
    <s v="Drama"/>
    <s v="Teen"/>
    <x v="158"/>
    <m/>
    <s v="2020s"/>
  </r>
  <r>
    <x v="7497"/>
    <s v="Movie"/>
    <s v="The Private Life of Samuel Pepys"/>
    <n v="2003"/>
    <s v="16+"/>
    <n v="60"/>
    <s v="Minute"/>
    <s v="Drama"/>
    <s v="Teen"/>
    <x v="28"/>
    <m/>
    <s v="2000s"/>
  </r>
  <r>
    <x v="7498"/>
    <s v="TV Show"/>
    <s v="The Prisoner of Zenda"/>
    <n v="1984"/>
    <s v="13+"/>
    <n v="1"/>
    <s v="Season"/>
    <s v="Drama, Romance"/>
    <s v="Teen"/>
    <x v="15"/>
    <n v="1"/>
    <s v="1980s"/>
  </r>
  <r>
    <x v="7499"/>
    <s v="Movie"/>
    <s v="The Monster - Lon Chaney's Uncut Horror Classic!"/>
    <n v="1925"/>
    <s v="13+"/>
    <n v="87"/>
    <s v="Minute"/>
    <s v="Drama, Horror, Science Fiction"/>
    <s v="Teen"/>
    <x v="8"/>
    <m/>
    <s v="1920s"/>
  </r>
  <r>
    <x v="7500"/>
    <s v="Movie"/>
    <s v="The Hired Heart"/>
    <n v="1997"/>
    <s v="13+"/>
    <n v="90"/>
    <s v="Minute"/>
    <s v="Drama"/>
    <s v="Teen"/>
    <x v="56"/>
    <m/>
    <s v="1990s"/>
  </r>
  <r>
    <x v="7501"/>
    <s v="Movie"/>
    <s v="The Hawk"/>
    <n v="1995"/>
    <s v="18+"/>
    <n v="84"/>
    <s v="Minute"/>
    <s v="Drama, Suspense"/>
    <s v="Adult"/>
    <x v="30"/>
    <m/>
    <s v="1990s"/>
  </r>
  <r>
    <x v="7502"/>
    <s v="Movie"/>
    <s v="The Groomsmen"/>
    <n v="2006"/>
    <s v="R"/>
    <n v="98"/>
    <s v="Minute"/>
    <s v="Comedy, Drama"/>
    <s v="Adult"/>
    <x v="6"/>
    <m/>
    <s v="2000s"/>
  </r>
  <r>
    <x v="7503"/>
    <s v="Movie"/>
    <s v="The Gift"/>
    <n v="1998"/>
    <s v="16+"/>
    <n v="88"/>
    <s v="Minute"/>
    <s v="Drama"/>
    <s v="Teen"/>
    <x v="10"/>
    <m/>
    <s v="1990s"/>
  </r>
  <r>
    <x v="7504"/>
    <s v="Movie"/>
    <s v="The Case Watson"/>
    <n v="2017"/>
    <s v="16+"/>
    <n v="85"/>
    <s v="Minute"/>
    <s v="Action"/>
    <s v="Teen"/>
    <x v="35"/>
    <m/>
    <s v="2010s"/>
  </r>
  <r>
    <x v="7505"/>
    <s v="Movie"/>
    <s v="The Big Town"/>
    <n v="1987"/>
    <s v="R"/>
    <n v="110"/>
    <s v="Minute"/>
    <s v="Drama, Suspense"/>
    <s v="Adult"/>
    <x v="1"/>
    <m/>
    <s v="1980s"/>
  </r>
  <r>
    <x v="7506"/>
    <s v="Movie"/>
    <s v="Taipei Exchange"/>
    <n v="2010"/>
    <s v="13+"/>
    <n v="82"/>
    <s v="Minute"/>
    <s v="Comedy, Drama"/>
    <s v="Teen"/>
    <x v="113"/>
    <m/>
    <s v="2010s"/>
  </r>
  <r>
    <x v="7507"/>
    <s v="Movie"/>
    <s v="Shivalinga"/>
    <n v="2017"/>
    <s v="13+"/>
    <n v="147"/>
    <s v="Minute"/>
    <s v="Horror, Suspense"/>
    <s v="Teen"/>
    <x v="142"/>
    <m/>
    <s v="2010s"/>
  </r>
  <r>
    <x v="7508"/>
    <s v="Movie"/>
    <s v="Sathura Adi 3500"/>
    <n v="2017"/>
    <s v="13+"/>
    <n v="105"/>
    <s v="Minute"/>
    <s v="Drama, Horror"/>
    <s v="Teen"/>
    <x v="112"/>
    <m/>
    <s v="2010s"/>
  </r>
  <r>
    <x v="7509"/>
    <s v="Movie"/>
    <s v="Sarah's Room"/>
    <n v="2015"/>
    <s v="16+"/>
    <n v="80"/>
    <s v="Minute"/>
    <s v="Drama, Horror, Science Fiction"/>
    <s v="Teen"/>
    <x v="105"/>
    <m/>
    <s v="2010s"/>
  </r>
  <r>
    <x v="7510"/>
    <s v="Movie"/>
    <s v="Sangili Bungili Kadhava Thorae"/>
    <n v="2017"/>
    <s v="13+"/>
    <n v="134"/>
    <s v="Minute"/>
    <s v="Horror"/>
    <s v="Teen"/>
    <x v="137"/>
    <m/>
    <s v="2010s"/>
  </r>
  <r>
    <x v="7511"/>
    <s v="TV Show"/>
    <s v="Rogue"/>
    <n v="2017"/>
    <s v="TV-MA"/>
    <n v="3"/>
    <s v="Season"/>
    <s v="Action, Drama"/>
    <s v="Adult"/>
    <x v="15"/>
    <n v="3"/>
    <s v="2010s"/>
  </r>
  <r>
    <x v="7512"/>
    <s v="TV Show"/>
    <s v="Rip the Falcon"/>
    <n v="2021"/>
    <s v="TV-MA"/>
    <n v="1"/>
    <s v="Season"/>
    <s v="Animation"/>
    <s v="Adult"/>
    <x v="15"/>
    <n v="1"/>
    <s v="2020s"/>
  </r>
  <r>
    <x v="7513"/>
    <s v="Movie"/>
    <s v="Rejects"/>
    <n v="2021"/>
    <s v="16+"/>
    <n v="13"/>
    <s v="Minute"/>
    <s v="Action, Drama, Science Fiction"/>
    <s v="Teen"/>
    <x v="159"/>
    <m/>
    <s v="2020s"/>
  </r>
  <r>
    <x v="7514"/>
    <s v="Movie"/>
    <s v="Rangoon"/>
    <n v="2017"/>
    <s v="13+"/>
    <n v="121"/>
    <s v="Minute"/>
    <s v="Action"/>
    <s v="Teen"/>
    <x v="72"/>
    <m/>
    <s v="2010s"/>
  </r>
  <r>
    <x v="7515"/>
    <s v="Movie"/>
    <s v="Ogre"/>
    <n v="2019"/>
    <s v="7+"/>
    <n v="70"/>
    <s v="Minute"/>
    <s v="Animation"/>
    <s v="Kids"/>
    <x v="61"/>
    <m/>
    <s v="2010s"/>
  </r>
  <r>
    <x v="7516"/>
    <s v="Movie"/>
    <s v="Moral Stories For Kids"/>
    <n v="2021"/>
    <s v="ALL"/>
    <n v="49"/>
    <s v="Minute"/>
    <s v="Animation, Anime"/>
    <s v="Kids"/>
    <x v="49"/>
    <m/>
    <s v="2020s"/>
  </r>
  <r>
    <x v="7517"/>
    <s v="Movie"/>
    <s v="Meow"/>
    <n v="2017"/>
    <s v="13+"/>
    <n v="107"/>
    <s v="Minute"/>
    <s v="Horror"/>
    <s v="Teen"/>
    <x v="79"/>
    <m/>
    <s v="2010s"/>
  </r>
  <r>
    <x v="7518"/>
    <s v="Movie"/>
    <s v="Lon Chaney in The Unholy Three - The Original 1925 Classic, Directed by Tod Browning"/>
    <n v="1925"/>
    <s v="13+"/>
    <n v="86"/>
    <s v="Minute"/>
    <s v="Action, Drama, Horror"/>
    <s v="Teen"/>
    <x v="19"/>
    <m/>
    <s v="1920s"/>
  </r>
  <r>
    <x v="7519"/>
    <s v="Movie"/>
    <s v="Lieutenant Jangles"/>
    <n v="2021"/>
    <s v="18+"/>
    <n v="103"/>
    <s v="Minute"/>
    <s v="Action, Comedy"/>
    <s v="Adult"/>
    <x v="22"/>
    <m/>
    <s v="2020s"/>
  </r>
  <r>
    <x v="7520"/>
    <s v="Movie"/>
    <s v="Kodiveeran"/>
    <n v="2017"/>
    <s v="13+"/>
    <n v="147"/>
    <s v="Minute"/>
    <s v="Action, Drama"/>
    <s v="Teen"/>
    <x v="142"/>
    <m/>
    <s v="2010s"/>
  </r>
  <r>
    <x v="7521"/>
    <s v="Movie"/>
    <s v="King Lear"/>
    <n v="1998"/>
    <s v="13+"/>
    <n v="138"/>
    <s v="Minute"/>
    <s v="Drama"/>
    <s v="Teen"/>
    <x v="62"/>
    <m/>
    <s v="1990s"/>
  </r>
  <r>
    <x v="7522"/>
    <s v="Movie"/>
    <s v="Kim Walker-Smith - Wild Heart Live At The Cascade Theatre In Redding, CA"/>
    <n v="2021"/>
    <s v="7+"/>
    <n v="63"/>
    <s v="Minute"/>
    <s v="Music Videos and Concerts"/>
    <s v="Kids"/>
    <x v="130"/>
    <m/>
    <s v="2020s"/>
  </r>
  <r>
    <x v="7523"/>
    <s v="Movie"/>
    <s v="Killer Among Us"/>
    <n v="2021"/>
    <s v="NR"/>
    <n v="81"/>
    <s v="Minute"/>
    <s v="Horror, Suspense"/>
    <s v="Unknown"/>
    <x v="93"/>
    <m/>
    <s v="2020s"/>
  </r>
  <r>
    <x v="7524"/>
    <s v="Movie"/>
    <s v="Incubated"/>
    <n v="2021"/>
    <s v="18+"/>
    <n v="105"/>
    <s v="Minute"/>
    <s v="Drama, Suspense"/>
    <s v="Adult"/>
    <x v="112"/>
    <m/>
    <s v="2020s"/>
  </r>
  <r>
    <x v="7525"/>
    <s v="Movie"/>
    <s v="In A Relationship"/>
    <n v="2018"/>
    <s v="18+"/>
    <n v="92"/>
    <s v="Minute"/>
    <s v="Comedy, Drama, Young Adult Audience"/>
    <s v="Adult"/>
    <x v="9"/>
    <m/>
    <s v="2010s"/>
  </r>
  <r>
    <x v="7526"/>
    <s v="Movie"/>
    <s v="I'm With Lucy"/>
    <n v="2002"/>
    <s v="R"/>
    <n v="91"/>
    <s v="Minute"/>
    <s v="Comedy"/>
    <s v="Adult"/>
    <x v="51"/>
    <m/>
    <s v="2000s"/>
  </r>
  <r>
    <x v="7527"/>
    <s v="Movie"/>
    <s v="I Could Never Be Your Woman"/>
    <n v="2007"/>
    <s v="PG-13"/>
    <n v="97"/>
    <s v="Minute"/>
    <s v="Comedy, Drama, Romance"/>
    <s v="Teen"/>
    <x v="110"/>
    <m/>
    <s v="2000s"/>
  </r>
  <r>
    <x v="7528"/>
    <s v="Movie"/>
    <s v="Holy Cross"/>
    <n v="2003"/>
    <s v="16+"/>
    <n v="85"/>
    <s v="Minute"/>
    <s v="Drama"/>
    <s v="Teen"/>
    <x v="35"/>
    <m/>
    <s v="2000s"/>
  </r>
  <r>
    <x v="7529"/>
    <s v="Movie"/>
    <s v="Fury At Sundown - John Derek &amp; Nick Adams in a Classic Western"/>
    <n v="1957"/>
    <s v="13+"/>
    <n v="76"/>
    <s v="Minute"/>
    <s v="Action, Drama, Western"/>
    <s v="Teen"/>
    <x v="135"/>
    <m/>
    <s v="1950s"/>
  </r>
  <r>
    <x v="7530"/>
    <s v="Movie"/>
    <s v="Flesh and Blood"/>
    <n v="2002"/>
    <s v="16+"/>
    <n v="78"/>
    <s v="Minute"/>
    <s v="Drama"/>
    <s v="Teen"/>
    <x v="43"/>
    <m/>
    <s v="2000s"/>
  </r>
  <r>
    <x v="7531"/>
    <s v="Movie"/>
    <s v="Fear and Desire"/>
    <n v="1953"/>
    <s v="13+"/>
    <n v="60"/>
    <s v="Minute"/>
    <s v="Drama"/>
    <s v="Teen"/>
    <x v="28"/>
    <m/>
    <s v="1950s"/>
  </r>
  <r>
    <x v="7532"/>
    <s v="TV Show"/>
    <s v="Def Comedy Jam"/>
    <n v="1992"/>
    <s v="TV-MA"/>
    <n v="7"/>
    <s v="Season"/>
    <s v="Arts, Entertainment, and Culture, Comedy"/>
    <s v="Adult"/>
    <x v="15"/>
    <n v="7"/>
    <s v="1990s"/>
  </r>
  <r>
    <x v="7533"/>
    <s v="TV Show"/>
    <s v="Death and Compromise"/>
    <n v="2021"/>
    <s v="16+"/>
    <n v="1"/>
    <s v="Season"/>
    <s v="TV Shows"/>
    <s v="Teen"/>
    <x v="15"/>
    <n v="1"/>
    <s v="2020s"/>
  </r>
  <r>
    <x v="7534"/>
    <s v="Movie"/>
    <s v="Daphne"/>
    <n v="2007"/>
    <s v="16+"/>
    <n v="88"/>
    <s v="Minute"/>
    <s v="Drama, LGBTQ"/>
    <s v="Teen"/>
    <x v="10"/>
    <m/>
    <s v="2000s"/>
  </r>
  <r>
    <x v="7535"/>
    <s v="Movie"/>
    <s v="Cut the Rope: Learn English with Om Nom (Volume 2)"/>
    <n v="2021"/>
    <s v="ALL"/>
    <n v="37"/>
    <s v="Minute"/>
    <s v="Animation, Kids"/>
    <s v="Kids"/>
    <x v="21"/>
    <m/>
    <s v="2020s"/>
  </r>
  <r>
    <x v="7536"/>
    <s v="Movie"/>
    <s v="Coup!"/>
    <n v="2006"/>
    <s v="13+"/>
    <n v="90"/>
    <s v="Minute"/>
    <s v="Drama"/>
    <s v="Teen"/>
    <x v="56"/>
    <m/>
    <s v="2000s"/>
  </r>
  <r>
    <x v="7537"/>
    <s v="Movie"/>
    <s v="Colorful Colorado"/>
    <n v="2012"/>
    <s v="ALL"/>
    <n v="60"/>
    <s v="Minute"/>
    <s v="Special Interest"/>
    <s v="Kids"/>
    <x v="28"/>
    <m/>
    <s v="2010s"/>
  </r>
  <r>
    <x v="7538"/>
    <s v="Movie"/>
    <s v="Clown Motel Vacancies"/>
    <n v="2018"/>
    <s v="18+"/>
    <n v="71"/>
    <s v="Minute"/>
    <s v="Horror, Suspense"/>
    <s v="Adult"/>
    <x v="91"/>
    <m/>
    <s v="2010s"/>
  </r>
  <r>
    <x v="7539"/>
    <s v="Movie"/>
    <s v="Checkmate"/>
    <n v="2021"/>
    <s v="13+"/>
    <n v="90"/>
    <s v="Minute"/>
    <s v="Comedy, Suspense"/>
    <s v="Teen"/>
    <x v="56"/>
    <m/>
    <s v="2020s"/>
  </r>
  <r>
    <x v="7540"/>
    <s v="Movie"/>
    <s v="Center Stage: Turn It Up"/>
    <n v="2008"/>
    <s v="PG-13"/>
    <n v="95"/>
    <s v="Minute"/>
    <s v="Drama, Romance"/>
    <s v="Teen"/>
    <x v="41"/>
    <m/>
    <s v="2000s"/>
  </r>
  <r>
    <x v="7541"/>
    <s v="Movie"/>
    <s v="Burton and Taylor"/>
    <n v="2013"/>
    <s v="16+"/>
    <n v="83"/>
    <s v="Minute"/>
    <s v="Drama"/>
    <s v="Teen"/>
    <x v="106"/>
    <m/>
    <s v="2010s"/>
  </r>
  <r>
    <x v="7542"/>
    <s v="Movie"/>
    <s v="Brazen Hussies"/>
    <n v="1996"/>
    <s v="18+"/>
    <n v="85"/>
    <s v="Minute"/>
    <s v="Comedy, Drama"/>
    <s v="Adult"/>
    <x v="35"/>
    <m/>
    <s v="1990s"/>
  </r>
  <r>
    <x v="7543"/>
    <s v="Movie"/>
    <s v="Born Kicking"/>
    <n v="1992"/>
    <s v="13+"/>
    <n v="81"/>
    <s v="Minute"/>
    <s v="Drama"/>
    <s v="Teen"/>
    <x v="93"/>
    <m/>
    <s v="1990s"/>
  </r>
  <r>
    <x v="7544"/>
    <s v="Movie"/>
    <s v="Born Equal"/>
    <n v="2006"/>
    <s v="18+"/>
    <n v="83"/>
    <s v="Minute"/>
    <s v="Drama"/>
    <s v="Adult"/>
    <x v="106"/>
    <m/>
    <s v="2000s"/>
  </r>
  <r>
    <x v="7545"/>
    <s v="Movie"/>
    <s v="Bookmark: Selected Exits"/>
    <n v="1993"/>
    <s v="13+"/>
    <n v="68"/>
    <s v="Minute"/>
    <s v="Drama"/>
    <s v="Teen"/>
    <x v="66"/>
    <m/>
    <s v="1990s"/>
  </r>
  <r>
    <x v="7546"/>
    <s v="Movie"/>
    <s v="Bloodthirsty"/>
    <n v="2021"/>
    <s v="18+"/>
    <n v="85"/>
    <s v="Minute"/>
    <s v="Horror, Science Fiction, Suspense"/>
    <s v="Adult"/>
    <x v="35"/>
    <m/>
    <s v="2020s"/>
  </r>
  <r>
    <x v="7547"/>
    <s v="Movie"/>
    <s v="Black Easter"/>
    <n v="1995"/>
    <s v="18+"/>
    <n v="91"/>
    <s v="Minute"/>
    <s v="Drama"/>
    <s v="Adult"/>
    <x v="51"/>
    <m/>
    <s v="1990s"/>
  </r>
  <r>
    <x v="7548"/>
    <s v="Movie"/>
    <s v="Black and White"/>
    <n v="2000"/>
    <s v="R"/>
    <n v="99"/>
    <s v="Minute"/>
    <s v="Drama, Music Videos and Concerts"/>
    <s v="Adult"/>
    <x v="42"/>
    <m/>
    <s v="2000s"/>
  </r>
  <r>
    <x v="7549"/>
    <s v="TV Show"/>
    <s v="Bill Winston Ministries Draft"/>
    <n v="2020"/>
    <s v="TV-G"/>
    <n v="2"/>
    <s v="Season"/>
    <s v="Drama, Faith and Spirituality, Special Interest"/>
    <s v="Kids"/>
    <x v="15"/>
    <n v="2"/>
    <s v="2020s"/>
  </r>
  <r>
    <x v="7550"/>
    <s v="Movie"/>
    <s v="Bel Ami"/>
    <n v="2012"/>
    <s v="R"/>
    <n v="102"/>
    <s v="Minute"/>
    <s v="Action, Drama"/>
    <s v="Adult"/>
    <x v="57"/>
    <m/>
    <s v="2010s"/>
  </r>
  <r>
    <x v="7551"/>
    <s v="Movie"/>
    <s v="Beat The Devil"/>
    <n v="1953"/>
    <s v="13+"/>
    <n v="89"/>
    <s v="Minute"/>
    <s v="Comedy"/>
    <s v="Teen"/>
    <x v="34"/>
    <m/>
    <s v="1950s"/>
  </r>
  <r>
    <x v="7552"/>
    <s v="Movie"/>
    <s v="Awakening The Zodiac"/>
    <n v="2017"/>
    <s v="R"/>
    <n v="100"/>
    <s v="Minute"/>
    <s v="Horror, Suspense"/>
    <s v="Adult"/>
    <x v="63"/>
    <m/>
    <s v="2010s"/>
  </r>
  <r>
    <x v="7553"/>
    <s v="Movie"/>
    <s v="ARMS OF MY ENEMY"/>
    <n v="2007"/>
    <s v="R"/>
    <n v="113"/>
    <s v="Minute"/>
    <s v="Drama, International"/>
    <s v="Adult"/>
    <x v="0"/>
    <m/>
    <s v="2000s"/>
  </r>
  <r>
    <x v="7554"/>
    <s v="Movie"/>
    <s v="All Things Bright and Beautiful"/>
    <n v="1994"/>
    <s v="13+"/>
    <n v="86"/>
    <s v="Minute"/>
    <s v="Drama"/>
    <s v="Teen"/>
    <x v="19"/>
    <m/>
    <s v="1990s"/>
  </r>
  <r>
    <x v="7555"/>
    <s v="Movie"/>
    <s v="Three Roses"/>
    <n v="2003"/>
    <s v="ALL"/>
    <n v="122"/>
    <s v="Minute"/>
    <s v="Action, Comedy, Drama"/>
    <s v="Kids"/>
    <x v="55"/>
    <m/>
    <s v="2000s"/>
  </r>
  <r>
    <x v="7556"/>
    <s v="Movie"/>
    <s v="The White Orchid"/>
    <n v="2018"/>
    <s v="18+"/>
    <n v="88"/>
    <s v="Minute"/>
    <s v="Horror, Suspense"/>
    <s v="Adult"/>
    <x v="10"/>
    <m/>
    <s v="2010s"/>
  </r>
  <r>
    <x v="7557"/>
    <s v="Movie"/>
    <s v="The Flock"/>
    <n v="2007"/>
    <s v="R"/>
    <n v="105"/>
    <s v="Minute"/>
    <s v="Drama, Suspense"/>
    <s v="Adult"/>
    <x v="112"/>
    <m/>
    <s v="2000s"/>
  </r>
  <r>
    <x v="7558"/>
    <s v="Movie"/>
    <s v="Reunion of Champions"/>
    <n v="2021"/>
    <s v="16+"/>
    <n v="76"/>
    <s v="Minute"/>
    <s v="Comedy, Drama, Science Fiction"/>
    <s v="Teen"/>
    <x v="135"/>
    <m/>
    <s v="2020s"/>
  </r>
  <r>
    <x v="7559"/>
    <s v="Movie"/>
    <s v="Pioneer"/>
    <n v="2014"/>
    <s v="R"/>
    <n v="111"/>
    <s v="Minute"/>
    <s v="Action, Adventure, Suspense"/>
    <s v="Adult"/>
    <x v="38"/>
    <m/>
    <s v="2010s"/>
  </r>
  <r>
    <x v="7560"/>
    <s v="Movie"/>
    <s v="Neela Malargal"/>
    <n v="1979"/>
    <s v="ALL"/>
    <n v="127"/>
    <s v="Minute"/>
    <s v="Drama"/>
    <s v="Kids"/>
    <x v="96"/>
    <m/>
    <s v="1970s"/>
  </r>
  <r>
    <x v="7561"/>
    <s v="Movie"/>
    <s v="Kalathur Gramam"/>
    <n v="2017"/>
    <s v="13+"/>
    <n v="132"/>
    <s v="Minute"/>
    <s v="Action, Drama"/>
    <s v="Teen"/>
    <x v="100"/>
    <m/>
    <s v="2010s"/>
  </r>
  <r>
    <x v="7562"/>
    <s v="Movie"/>
    <s v="Cruel Train"/>
    <n v="1996"/>
    <s v="18+"/>
    <n v="99"/>
    <s v="Minute"/>
    <s v="Drama"/>
    <s v="Adult"/>
    <x v="42"/>
    <m/>
    <s v="1990s"/>
  </r>
  <r>
    <x v="7563"/>
    <s v="Movie"/>
    <s v="Count Dracula"/>
    <n v="1977"/>
    <s v="16+"/>
    <n v="150"/>
    <s v="Minute"/>
    <s v="Drama, Horror"/>
    <s v="Teen"/>
    <x v="165"/>
    <m/>
    <s v="1970s"/>
  </r>
  <r>
    <x v="7564"/>
    <s v="Movie"/>
    <s v="Copenhagen"/>
    <n v="2002"/>
    <s v="13+"/>
    <n v="90"/>
    <s v="Minute"/>
    <s v="Drama"/>
    <s v="Teen"/>
    <x v="56"/>
    <m/>
    <s v="2000s"/>
  </r>
  <r>
    <x v="7565"/>
    <s v="Movie"/>
    <s v="Alaigal Oivathillai"/>
    <n v="1981"/>
    <s v="ALL"/>
    <n v="131"/>
    <s v="Minute"/>
    <s v="Drama, Romance"/>
    <s v="Kids"/>
    <x v="7"/>
    <m/>
    <s v="1980s"/>
  </r>
  <r>
    <x v="7566"/>
    <s v="Movie"/>
    <s v="The Whistleblower"/>
    <n v="2011"/>
    <s v="R"/>
    <n v="112"/>
    <s v="Minute"/>
    <s v="Action, Drama, Suspense"/>
    <s v="Adult"/>
    <x v="86"/>
    <m/>
    <s v="2010s"/>
  </r>
  <r>
    <x v="7567"/>
    <s v="Movie"/>
    <s v="Spiked"/>
    <n v="2021"/>
    <s v="18+"/>
    <n v="92"/>
    <s v="Minute"/>
    <s v="Action, Drama"/>
    <s v="Adult"/>
    <x v="9"/>
    <m/>
    <s v="2020s"/>
  </r>
  <r>
    <x v="7568"/>
    <s v="Movie"/>
    <s v="Mulberry Street"/>
    <n v="2008"/>
    <s v="R"/>
    <n v="84"/>
    <s v="Minute"/>
    <s v="Horror, Suspense"/>
    <s v="Adult"/>
    <x v="30"/>
    <m/>
    <s v="2000s"/>
  </r>
  <r>
    <x v="7569"/>
    <s v="Movie"/>
    <s v="Mr. Wise Guy"/>
    <n v="1942"/>
    <s v="7+"/>
    <n v="70"/>
    <s v="Minute"/>
    <s v="Comedy, Drama"/>
    <s v="Kids"/>
    <x v="61"/>
    <m/>
    <s v="1940s"/>
  </r>
  <r>
    <x v="7570"/>
    <s v="Movie"/>
    <s v="Lower Learning"/>
    <n v="2008"/>
    <s v="R"/>
    <n v="95"/>
    <s v="Minute"/>
    <s v="Comedy"/>
    <s v="Adult"/>
    <x v="41"/>
    <m/>
    <s v="2000s"/>
  </r>
  <r>
    <x v="7571"/>
    <s v="Movie"/>
    <s v="Ju-On: The Grudge"/>
    <n v="2004"/>
    <s v="R"/>
    <n v="92"/>
    <s v="Minute"/>
    <s v="Horror"/>
    <s v="Adult"/>
    <x v="9"/>
    <m/>
    <s v="2000s"/>
  </r>
  <r>
    <x v="7572"/>
    <s v="Movie"/>
    <s v="Falling for Destiny"/>
    <n v="2020"/>
    <s v="16+"/>
    <n v="95"/>
    <s v="Minute"/>
    <s v="Romance, Science Fiction, Suspense"/>
    <s v="Teen"/>
    <x v="41"/>
    <m/>
    <s v="2020s"/>
  </r>
  <r>
    <x v="7573"/>
    <s v="Movie"/>
    <s v="Delicatessen"/>
    <n v="1992"/>
    <s v="R"/>
    <n v="99"/>
    <s v="Minute"/>
    <s v="Comedy, Drama"/>
    <s v="Adult"/>
    <x v="42"/>
    <m/>
    <s v="1990s"/>
  </r>
  <r>
    <x v="7574"/>
    <s v="Movie"/>
    <s v="Crimes of the Heart"/>
    <n v="1987"/>
    <s v="PG-13"/>
    <n v="105"/>
    <s v="Minute"/>
    <s v="Comedy, Drama"/>
    <s v="Teen"/>
    <x v="112"/>
    <m/>
    <s v="1980s"/>
  </r>
  <r>
    <x v="7575"/>
    <s v="Movie"/>
    <s v="Bit"/>
    <n v="2020"/>
    <s v="18+"/>
    <n v="94"/>
    <s v="Minute"/>
    <s v="Horror"/>
    <s v="Adult"/>
    <x v="12"/>
    <m/>
    <s v="2020s"/>
  </r>
  <r>
    <x v="7576"/>
    <s v="Movie"/>
    <s v="Appuvinte Sathyanweshanam"/>
    <n v="2019"/>
    <s v="ALL"/>
    <n v="104"/>
    <s v="Minute"/>
    <s v="Drama"/>
    <s v="Kids"/>
    <x v="16"/>
    <m/>
    <s v="2010s"/>
  </r>
  <r>
    <x v="7577"/>
    <s v="Movie"/>
    <s v="Wrong Place, Wrong Time"/>
    <n v="2021"/>
    <s v="16+"/>
    <n v="85"/>
    <s v="Minute"/>
    <s v="Action, Horror, Suspense"/>
    <s v="Teen"/>
    <x v="35"/>
    <m/>
    <s v="2020s"/>
  </r>
  <r>
    <x v="7578"/>
    <s v="Movie"/>
    <s v="Stories We Tell"/>
    <n v="2013"/>
    <s v="PG-13"/>
    <n v="109"/>
    <s v="Minute"/>
    <s v="Documentary, Drama"/>
    <s v="Teen"/>
    <x v="33"/>
    <m/>
    <s v="2010s"/>
  </r>
  <r>
    <x v="7579"/>
    <s v="Movie"/>
    <s v="Shall We Play?"/>
    <n v="2021"/>
    <s v="16+"/>
    <n v="87"/>
    <s v="Minute"/>
    <s v="Horror, Suspense"/>
    <s v="Teen"/>
    <x v="8"/>
    <m/>
    <s v="2020s"/>
  </r>
  <r>
    <x v="7580"/>
    <s v="Movie"/>
    <s v="Sankarabharanam"/>
    <n v="2015"/>
    <s v="13+"/>
    <n v="153"/>
    <s v="Minute"/>
    <s v="Comedy"/>
    <s v="Teen"/>
    <x v="128"/>
    <m/>
    <s v="2010s"/>
  </r>
  <r>
    <x v="7581"/>
    <s v="Movie"/>
    <s v="RiffTrax: Frankenstein Island"/>
    <n v="2012"/>
    <s v="16+"/>
    <n v="96"/>
    <s v="Minute"/>
    <s v="Comedy, Horror, Science Fiction"/>
    <s v="Teen"/>
    <x v="14"/>
    <m/>
    <s v="2010s"/>
  </r>
  <r>
    <x v="7582"/>
    <s v="Movie"/>
    <s v="My Zoe"/>
    <n v="2021"/>
    <s v="R"/>
    <n v="102"/>
    <s v="Minute"/>
    <s v="Drama, Science Fiction"/>
    <s v="Adult"/>
    <x v="57"/>
    <m/>
    <s v="2020s"/>
  </r>
  <r>
    <x v="7583"/>
    <s v="Movie"/>
    <s v="Kansas City"/>
    <n v="1996"/>
    <s v="16+"/>
    <n v="116"/>
    <s v="Minute"/>
    <s v="Drama, Suspense"/>
    <s v="Teen"/>
    <x v="89"/>
    <m/>
    <s v="1990s"/>
  </r>
  <r>
    <x v="7584"/>
    <s v="Movie"/>
    <s v="Into Dust"/>
    <n v="2021"/>
    <s v="13+"/>
    <n v="40"/>
    <s v="Minute"/>
    <s v="Drama"/>
    <s v="Teen"/>
    <x v="37"/>
    <m/>
    <s v="2020s"/>
  </r>
  <r>
    <x v="7585"/>
    <s v="Movie"/>
    <s v="God Raiga Vs King Ohga"/>
    <n v="2021"/>
    <s v="16+"/>
    <n v="84"/>
    <s v="Minute"/>
    <s v="Science Fiction"/>
    <s v="Teen"/>
    <x v="30"/>
    <m/>
    <s v="2020s"/>
  </r>
  <r>
    <x v="7586"/>
    <s v="Movie"/>
    <s v="Black Butterfly"/>
    <n v="2017"/>
    <s v="R"/>
    <n v="93"/>
    <s v="Minute"/>
    <s v="Suspense"/>
    <s v="Adult"/>
    <x v="11"/>
    <m/>
    <s v="2010s"/>
  </r>
  <r>
    <x v="7587"/>
    <s v="Movie"/>
    <s v="Ye Nimishaniki Yemi Jaruguno Yevaru Oohinchedaru"/>
    <n v="2021"/>
    <s v="16+"/>
    <n v="100"/>
    <s v="Minute"/>
    <s v="Comedy, Drama, Suspense"/>
    <s v="Teen"/>
    <x v="63"/>
    <m/>
    <s v="2020s"/>
  </r>
  <r>
    <x v="7588"/>
    <s v="Movie"/>
    <s v="Walking Target - A Crime Caper Classic From 1960"/>
    <n v="1960"/>
    <s v="13+"/>
    <n v="74"/>
    <s v="Minute"/>
    <s v="Action, Drama, Suspense"/>
    <s v="Teen"/>
    <x v="2"/>
    <m/>
    <s v="1960s"/>
  </r>
  <r>
    <x v="7589"/>
    <s v="Movie"/>
    <s v="Track Of The Vampire"/>
    <n v="2021"/>
    <s v="13+"/>
    <n v="74"/>
    <s v="Minute"/>
    <s v="Horror"/>
    <s v="Teen"/>
    <x v="2"/>
    <m/>
    <s v="2020s"/>
  </r>
  <r>
    <x v="7590"/>
    <s v="Movie"/>
    <s v="Three Summers"/>
    <n v="2020"/>
    <s v="13+"/>
    <n v="94"/>
    <s v="Minute"/>
    <s v="Comedy, Drama"/>
    <s v="Teen"/>
    <x v="12"/>
    <m/>
    <s v="2020s"/>
  </r>
  <r>
    <x v="7591"/>
    <s v="Movie"/>
    <s v="Thooral Ninnu Pochchu"/>
    <n v="1982"/>
    <s v="ALL"/>
    <n v="134"/>
    <s v="Minute"/>
    <s v="Comedy, Drama, Romance"/>
    <s v="Kids"/>
    <x v="137"/>
    <m/>
    <s v="1980s"/>
  </r>
  <r>
    <x v="7592"/>
    <s v="Movie"/>
    <s v="They Stole The Bomb"/>
    <n v="2021"/>
    <s v="13+"/>
    <n v="69"/>
    <s v="Minute"/>
    <s v="Science Fiction"/>
    <s v="Teen"/>
    <x v="3"/>
    <m/>
    <s v="2020s"/>
  </r>
  <r>
    <x v="7593"/>
    <s v="Movie"/>
    <s v="The Scoundrels"/>
    <n v="2018"/>
    <s v="16+"/>
    <n v="105"/>
    <s v="Minute"/>
    <s v="Action, Suspense"/>
    <s v="Teen"/>
    <x v="112"/>
    <m/>
    <s v="2010s"/>
  </r>
  <r>
    <x v="7594"/>
    <s v="Movie"/>
    <s v="The Maitlands"/>
    <n v="1993"/>
    <s v="16+"/>
    <n v="109"/>
    <s v="Minute"/>
    <s v="Drama"/>
    <s v="Teen"/>
    <x v="33"/>
    <m/>
    <s v="1990s"/>
  </r>
  <r>
    <x v="7595"/>
    <s v="Movie"/>
    <s v="The Lost World"/>
    <n v="2001"/>
    <s v="16+"/>
    <n v="56"/>
    <s v="Minute"/>
    <s v="Action, Drama"/>
    <s v="Teen"/>
    <x v="36"/>
    <m/>
    <s v="2000s"/>
  </r>
  <r>
    <x v="7596"/>
    <s v="Movie"/>
    <s v="The Last House on the Street"/>
    <n v="2021"/>
    <s v="18+"/>
    <n v="73"/>
    <s v="Minute"/>
    <s v="Comedy, Horror"/>
    <s v="Adult"/>
    <x v="103"/>
    <m/>
    <s v="2020s"/>
  </r>
  <r>
    <x v="7597"/>
    <s v="Movie"/>
    <s v="The Healer"/>
    <n v="1994"/>
    <s v="16+"/>
    <n v="93"/>
    <s v="Minute"/>
    <s v="Drama"/>
    <s v="Teen"/>
    <x v="11"/>
    <m/>
    <s v="1990s"/>
  </r>
  <r>
    <x v="7598"/>
    <s v="Movie"/>
    <s v="The Habit of Beauty"/>
    <n v="2016"/>
    <s v="13+"/>
    <n v="89"/>
    <s v="Minute"/>
    <s v="Drama, Romance"/>
    <s v="Teen"/>
    <x v="34"/>
    <m/>
    <s v="2010s"/>
  </r>
  <r>
    <x v="7599"/>
    <s v="Movie"/>
    <s v="The Great Kandinsky"/>
    <n v="1995"/>
    <s v="16+"/>
    <n v="82"/>
    <s v="Minute"/>
    <s v="Drama"/>
    <s v="Teen"/>
    <x v="113"/>
    <m/>
    <s v="1990s"/>
  </r>
  <r>
    <x v="7600"/>
    <s v="Movie"/>
    <s v="The Glass House"/>
    <n v="1972"/>
    <s v="13+"/>
    <n v="90"/>
    <s v="Minute"/>
    <s v="Drama"/>
    <s v="Teen"/>
    <x v="56"/>
    <m/>
    <s v="1970s"/>
  </r>
  <r>
    <x v="7601"/>
    <s v="Movie"/>
    <s v="The Clothes in the Wardrobe"/>
    <n v="1993"/>
    <s v="16+"/>
    <n v="79"/>
    <s v="Minute"/>
    <s v="Comedy, Drama"/>
    <s v="Teen"/>
    <x v="73"/>
    <m/>
    <s v="1990s"/>
  </r>
  <r>
    <x v="7602"/>
    <s v="Movie"/>
    <s v="The Angry Red Planet - Original Version Of The Sci-Fi Classic!"/>
    <n v="1959"/>
    <s v="13+"/>
    <n v="83"/>
    <s v="Minute"/>
    <s v="Action, Horror, Science Fiction"/>
    <s v="Teen"/>
    <x v="106"/>
    <m/>
    <s v="1950s"/>
  </r>
  <r>
    <x v="7603"/>
    <s v="Movie"/>
    <s v="The Adventures of Robert Louis Stevenson"/>
    <n v="2005"/>
    <s v="16+"/>
    <n v="58"/>
    <s v="Minute"/>
    <s v="Drama"/>
    <s v="Teen"/>
    <x v="48"/>
    <m/>
    <s v="2000s"/>
  </r>
  <r>
    <x v="7604"/>
    <s v="Movie"/>
    <s v="Stranger from Shaolin"/>
    <n v="1977"/>
    <s v="NR"/>
    <n v="94"/>
    <s v="Minute"/>
    <s v="Action, Drama"/>
    <s v="Unknown"/>
    <x v="12"/>
    <m/>
    <s v="1970s"/>
  </r>
  <r>
    <x v="7605"/>
    <s v="Movie"/>
    <s v="Spy Smasher Returns - A Feature Version Of The Classic Serial"/>
    <n v="1942"/>
    <s v="13+"/>
    <n v="100"/>
    <s v="Minute"/>
    <s v="Action, Drama, Science Fiction"/>
    <s v="Teen"/>
    <x v="63"/>
    <m/>
    <s v="1940s"/>
  </r>
  <r>
    <x v="7606"/>
    <s v="Movie"/>
    <s v="Spring"/>
    <n v="2021"/>
    <s v="13+"/>
    <n v="87"/>
    <s v="Minute"/>
    <s v="Drama, LGBTQ, Romance"/>
    <s v="Teen"/>
    <x v="8"/>
    <m/>
    <s v="2020s"/>
  </r>
  <r>
    <x v="7607"/>
    <s v="TV Show"/>
    <s v="Sinbad"/>
    <n v="2012"/>
    <s v="13+"/>
    <n v="1"/>
    <s v="Season"/>
    <s v="Action, Science Fiction"/>
    <s v="Teen"/>
    <x v="15"/>
    <n v="1"/>
    <s v="2010s"/>
  </r>
  <r>
    <x v="7608"/>
    <s v="Movie"/>
    <s v="She Was So Pretty"/>
    <n v="2016"/>
    <s v="18+"/>
    <n v="76"/>
    <s v="Minute"/>
    <s v="Horror"/>
    <s v="Adult"/>
    <x v="135"/>
    <m/>
    <s v="2010s"/>
  </r>
  <r>
    <x v="7609"/>
    <s v="Movie"/>
    <s v="Sengottai"/>
    <n v="1996"/>
    <s v="ALL"/>
    <n v="152"/>
    <s v="Minute"/>
    <s v="Action, Drama, Romance"/>
    <s v="Kids"/>
    <x v="65"/>
    <m/>
    <s v="1990s"/>
  </r>
  <r>
    <x v="7610"/>
    <s v="Movie"/>
    <s v="Seithithaal"/>
    <n v="2021"/>
    <s v="13+"/>
    <n v="111"/>
    <s v="Minute"/>
    <s v="Drama"/>
    <s v="Teen"/>
    <x v="38"/>
    <m/>
    <s v="2020s"/>
  </r>
  <r>
    <x v="7611"/>
    <s v="Movie"/>
    <s v="Rory Calhoun in &quot;The Big Caper&quot; - A Bank Heist Film Noir Classic!"/>
    <n v="1957"/>
    <s v="16+"/>
    <n v="85"/>
    <s v="Minute"/>
    <s v="Action, Drama, Suspense"/>
    <s v="Teen"/>
    <x v="35"/>
    <m/>
    <s v="1950s"/>
  </r>
  <r>
    <x v="7612"/>
    <s v="Movie"/>
    <s v="Robert Mitchum in &quot;Thunder Road&quot; - An Action Epic Loaded With Classic Cars!"/>
    <n v="1958"/>
    <s v="13+"/>
    <n v="92"/>
    <s v="Minute"/>
    <s v="Action, Drama, Suspense"/>
    <s v="Teen"/>
    <x v="9"/>
    <m/>
    <s v="1950s"/>
  </r>
  <r>
    <x v="7613"/>
    <s v="Movie"/>
    <s v="Robert Mitchum &amp; Julie London in &quot;The Wonderful Country&quot; - A Technicolor Western Classic"/>
    <n v="1959"/>
    <s v="13+"/>
    <n v="94"/>
    <s v="Minute"/>
    <s v="Action, Drama, Western"/>
    <s v="Teen"/>
    <x v="12"/>
    <m/>
    <s v="1950s"/>
  </r>
  <r>
    <x v="7614"/>
    <s v="TV Show"/>
    <s v="Raymond &amp; Miguel"/>
    <n v="2017"/>
    <s v="TV-14"/>
    <n v="1"/>
    <s v="Season"/>
    <s v="Comedy"/>
    <s v="Teen"/>
    <x v="15"/>
    <n v="1"/>
    <s v="2010s"/>
  </r>
  <r>
    <x v="7615"/>
    <s v="Movie"/>
    <s v="Raising Jeffrey Dahmer"/>
    <n v="2006"/>
    <s v="R"/>
    <n v="86"/>
    <s v="Minute"/>
    <s v="Drama"/>
    <s v="Adult"/>
    <x v="19"/>
    <m/>
    <s v="2000s"/>
  </r>
  <r>
    <x v="7616"/>
    <s v="Movie"/>
    <s v="Podhuvaga Emmanasu Thangam"/>
    <n v="2017"/>
    <s v="13+"/>
    <n v="128"/>
    <s v="Minute"/>
    <s v="Comedy, Drama"/>
    <s v="Teen"/>
    <x v="126"/>
    <m/>
    <s v="2010s"/>
  </r>
  <r>
    <x v="7617"/>
    <s v="Movie"/>
    <s v="PISHACHINI"/>
    <n v="2021"/>
    <s v="16+"/>
    <n v="80"/>
    <s v="Minute"/>
    <s v="Horror"/>
    <s v="Teen"/>
    <x v="105"/>
    <m/>
    <s v="2020s"/>
  </r>
  <r>
    <x v="7618"/>
    <s v="Movie"/>
    <s v="Peeping Tom"/>
    <n v="1962"/>
    <s v="16+"/>
    <n v="101"/>
    <s v="Minute"/>
    <s v="Suspense"/>
    <s v="Teen"/>
    <x v="101"/>
    <m/>
    <s v="1960s"/>
  </r>
  <r>
    <x v="7619"/>
    <s v="Movie"/>
    <s v="Outside The Law"/>
    <n v="2002"/>
    <s v="R"/>
    <n v="90"/>
    <s v="Minute"/>
    <s v="Action"/>
    <s v="Adult"/>
    <x v="56"/>
    <m/>
    <s v="2000s"/>
  </r>
  <r>
    <x v="7620"/>
    <s v="TV Show"/>
    <s v="Now Go Build with Werner Vogels"/>
    <n v="2020"/>
    <s v="TV-G"/>
    <n v="2"/>
    <s v="Season"/>
    <s v="Documentary, Special Interest"/>
    <s v="Kids"/>
    <x v="15"/>
    <n v="2"/>
    <s v="2020s"/>
  </r>
  <r>
    <x v="7621"/>
    <s v="Movie"/>
    <s v="Murderous Trance"/>
    <n v="2018"/>
    <s v="13+"/>
    <n v="102"/>
    <s v="Minute"/>
    <s v="Drama, Suspense"/>
    <s v="Teen"/>
    <x v="57"/>
    <m/>
    <s v="2010s"/>
  </r>
  <r>
    <x v="7622"/>
    <s v="Movie"/>
    <s v="Mia meets Morgenrot"/>
    <n v="2020"/>
    <s v="16+"/>
    <n v="102"/>
    <s v="Minute"/>
    <s v="Arthouse, Drama"/>
    <s v="Teen"/>
    <x v="57"/>
    <m/>
    <s v="2020s"/>
  </r>
  <r>
    <x v="7623"/>
    <s v="Movie"/>
    <s v="Manal Kayiru 2"/>
    <n v="2016"/>
    <s v="13+"/>
    <n v="135"/>
    <s v="Minute"/>
    <s v="Comedy, Drama"/>
    <s v="Teen"/>
    <x v="50"/>
    <m/>
    <s v="2010s"/>
  </r>
  <r>
    <x v="7624"/>
    <s v="Movie"/>
    <s v="Killing Me Softly"/>
    <n v="1996"/>
    <s v="18+"/>
    <n v="87"/>
    <s v="Minute"/>
    <s v="Drama"/>
    <s v="Adult"/>
    <x v="8"/>
    <m/>
    <s v="1990s"/>
  </r>
  <r>
    <x v="7625"/>
    <s v="Movie"/>
    <s v="Katha Nayagan"/>
    <n v="2017"/>
    <s v="13+"/>
    <n v="117"/>
    <s v="Minute"/>
    <s v="Comedy"/>
    <s v="Teen"/>
    <x v="144"/>
    <m/>
    <s v="2010s"/>
  </r>
  <r>
    <x v="7626"/>
    <s v="Movie"/>
    <s v="Karma Cartel"/>
    <n v="2014"/>
    <s v="13+"/>
    <n v="101"/>
    <s v="Minute"/>
    <s v="Drama, Suspense"/>
    <s v="Teen"/>
    <x v="101"/>
    <m/>
    <s v="2010s"/>
  </r>
  <r>
    <x v="7627"/>
    <s v="Movie"/>
    <s v="Kadhal Kasakuthaiya"/>
    <n v="2017"/>
    <s v="13+"/>
    <n v="127"/>
    <s v="Minute"/>
    <s v="Romance"/>
    <s v="Teen"/>
    <x v="96"/>
    <m/>
    <s v="2010s"/>
  </r>
  <r>
    <x v="7628"/>
    <s v="Movie"/>
    <s v="Kadavul Irukaan Kumaru"/>
    <n v="2016"/>
    <s v="7+"/>
    <n v="129"/>
    <s v="Minute"/>
    <s v="Comedy, Drama"/>
    <s v="Kids"/>
    <x v="150"/>
    <m/>
    <s v="2010s"/>
  </r>
  <r>
    <x v="7629"/>
    <s v="Movie"/>
    <s v="Kadamban"/>
    <n v="2017"/>
    <s v="13+"/>
    <n v="132"/>
    <s v="Minute"/>
    <s v="Action, Drama"/>
    <s v="Teen"/>
    <x v="100"/>
    <m/>
    <s v="2010s"/>
  </r>
  <r>
    <x v="7630"/>
    <s v="Movie"/>
    <s v="It Might Be You"/>
    <n v="1995"/>
    <s v="18+"/>
    <n v="78"/>
    <s v="Minute"/>
    <s v="Drama"/>
    <s v="Adult"/>
    <x v="43"/>
    <m/>
    <s v="1990s"/>
  </r>
  <r>
    <x v="7631"/>
    <s v="Movie"/>
    <s v="Insomnia Manica"/>
    <n v="2005"/>
    <s v="18+"/>
    <n v="100"/>
    <s v="Minute"/>
    <s v="Suspense"/>
    <s v="Adult"/>
    <x v="63"/>
    <m/>
    <s v="2000s"/>
  </r>
  <r>
    <x v="7632"/>
    <s v="Movie"/>
    <s v="In Your Dreams"/>
    <n v="1997"/>
    <s v="18+"/>
    <n v="74"/>
    <s v="Minute"/>
    <s v="Drama"/>
    <s v="Adult"/>
    <x v="2"/>
    <m/>
    <s v="1990s"/>
  </r>
  <r>
    <x v="7633"/>
    <s v="Movie"/>
    <s v="I Went Down"/>
    <n v="1999"/>
    <s v="18+"/>
    <n v="103"/>
    <s v="Minute"/>
    <s v="Drama"/>
    <s v="Adult"/>
    <x v="22"/>
    <m/>
    <s v="1990s"/>
  </r>
  <r>
    <x v="7634"/>
    <s v="Movie"/>
    <s v="Hugh O'Brian in &quot;The Brass Legend&quot; - A Western Action Classic"/>
    <n v="1956"/>
    <s v="13+"/>
    <n v="80"/>
    <s v="Minute"/>
    <s v="Action, Drama, Western"/>
    <s v="Teen"/>
    <x v="105"/>
    <m/>
    <s v="1950s"/>
  </r>
  <r>
    <x v="7635"/>
    <s v="Movie"/>
    <s v="Hi Life"/>
    <n v="1998"/>
    <s v="R"/>
    <n v="85"/>
    <s v="Minute"/>
    <s v="Comedy"/>
    <s v="Adult"/>
    <x v="35"/>
    <m/>
    <s v="1990s"/>
  </r>
  <r>
    <x v="7636"/>
    <s v="Movie"/>
    <s v="Hell on Wheels"/>
    <n v="1967"/>
    <s v="R"/>
    <n v="97"/>
    <s v="Minute"/>
    <s v="Action, Adventure, Drama"/>
    <s v="Adult"/>
    <x v="110"/>
    <m/>
    <s v="1960s"/>
  </r>
  <r>
    <x v="7637"/>
    <s v="Movie"/>
    <s v="He Who Lives In Hidden Lakes"/>
    <n v="2019"/>
    <s v="13+"/>
    <n v="96"/>
    <s v="Minute"/>
    <s v="Action, Science Fiction, Suspense"/>
    <s v="Teen"/>
    <x v="14"/>
    <m/>
    <s v="2010s"/>
  </r>
  <r>
    <x v="7638"/>
    <s v="Movie"/>
    <s v="Hawkins"/>
    <n v="2001"/>
    <s v="18+"/>
    <n v="92"/>
    <s v="Minute"/>
    <s v="Drama"/>
    <s v="Adult"/>
    <x v="9"/>
    <m/>
    <s v="2000s"/>
  </r>
  <r>
    <x v="7639"/>
    <s v="Movie"/>
    <s v="Green-Eyed Monster"/>
    <n v="2001"/>
    <s v="16+"/>
    <n v="100"/>
    <s v="Minute"/>
    <s v="Drama"/>
    <s v="Teen"/>
    <x v="63"/>
    <m/>
    <s v="2000s"/>
  </r>
  <r>
    <x v="7640"/>
    <s v="Movie"/>
    <s v="Golden Mistress - An Action Adventure Voodoo Thriller"/>
    <n v="1954"/>
    <s v="16+"/>
    <n v="82"/>
    <s v="Minute"/>
    <s v="Action, Horror"/>
    <s v="Teen"/>
    <x v="113"/>
    <m/>
    <s v="1950s"/>
  </r>
  <r>
    <x v="7641"/>
    <s v="Movie"/>
    <s v="Go Now"/>
    <n v="1995"/>
    <s v="16+"/>
    <n v="81"/>
    <s v="Minute"/>
    <s v="Drama, Romance"/>
    <s v="Teen"/>
    <x v="93"/>
    <m/>
    <s v="1990s"/>
  </r>
  <r>
    <x v="7642"/>
    <s v="Movie"/>
    <s v="Gentleman Thief"/>
    <n v="2001"/>
    <s v="16+"/>
    <n v="60"/>
    <s v="Minute"/>
    <s v="Drama"/>
    <s v="Teen"/>
    <x v="28"/>
    <m/>
    <s v="2000s"/>
  </r>
  <r>
    <x v="7643"/>
    <s v="Movie"/>
    <s v="Gary Cooper in &quot;Return To Paradise&quot; - The South Pacific Adventure Classic!"/>
    <n v="1953"/>
    <s v="13+"/>
    <n v="88"/>
    <s v="Minute"/>
    <s v="Action, Drama, Romance"/>
    <s v="Teen"/>
    <x v="10"/>
    <m/>
    <s v="1950s"/>
  </r>
  <r>
    <x v="7644"/>
    <s v="Movie"/>
    <s v="Friends Family &amp; Lovers"/>
    <n v="2019"/>
    <s v="13+"/>
    <n v="113"/>
    <s v="Minute"/>
    <s v="Comedy"/>
    <s v="Teen"/>
    <x v="0"/>
    <m/>
    <s v="2010s"/>
  </r>
  <r>
    <x v="7645"/>
    <s v="Movie"/>
    <s v="Flowers of the Forest"/>
    <n v="1996"/>
    <s v="18+"/>
    <n v="89"/>
    <s v="Minute"/>
    <s v="Drama"/>
    <s v="Adult"/>
    <x v="34"/>
    <m/>
    <s v="1990s"/>
  </r>
  <r>
    <x v="7646"/>
    <s v="Movie"/>
    <s v="Evil Everywhere"/>
    <n v="2021"/>
    <s v="16+"/>
    <n v="64"/>
    <s v="Minute"/>
    <s v="Horror"/>
    <s v="Teen"/>
    <x v="52"/>
    <m/>
    <s v="2020s"/>
  </r>
  <r>
    <x v="7647"/>
    <s v="Movie"/>
    <s v="Every Time I Die"/>
    <n v="2019"/>
    <s v="18+"/>
    <n v="98"/>
    <s v="Minute"/>
    <s v="Horror, Suspense"/>
    <s v="Adult"/>
    <x v="6"/>
    <m/>
    <s v="2010s"/>
  </r>
  <r>
    <x v="7648"/>
    <s v="Movie"/>
    <s v="Enakku Vaaitha Adimaigal"/>
    <n v="2017"/>
    <s v="13+"/>
    <n v="129"/>
    <s v="Minute"/>
    <s v="Comedy, Drama"/>
    <s v="Teen"/>
    <x v="150"/>
    <m/>
    <s v="2010s"/>
  </r>
  <r>
    <x v="7649"/>
    <s v="Movie"/>
    <s v="Eartha Kitt &amp; Sammy Davis Jr. in &quot;Anna Lucasta&quot; - All Black Cast Classic!"/>
    <n v="1958"/>
    <s v="13+"/>
    <n v="96"/>
    <s v="Minute"/>
    <s v="Action, Drama, Suspense"/>
    <s v="Teen"/>
    <x v="14"/>
    <m/>
    <s v="1950s"/>
  </r>
  <r>
    <x v="7650"/>
    <s v="Movie"/>
    <s v="Dark Room"/>
    <n v="2020"/>
    <s v="18+"/>
    <n v="72"/>
    <s v="Minute"/>
    <s v="Drama, Suspense"/>
    <s v="Adult"/>
    <x v="88"/>
    <m/>
    <s v="2020s"/>
  </r>
  <r>
    <x v="7651"/>
    <s v="Movie"/>
    <s v="Cortez"/>
    <n v="2015"/>
    <s v="18+"/>
    <n v="103"/>
    <s v="Minute"/>
    <s v="Drama"/>
    <s v="Adult"/>
    <x v="22"/>
    <m/>
    <s v="2010s"/>
  </r>
  <r>
    <x v="7652"/>
    <s v="Movie"/>
    <s v="Conjuring the Genie"/>
    <n v="2021"/>
    <s v="18+"/>
    <n v="91"/>
    <s v="Minute"/>
    <s v="Horror, Suspense"/>
    <s v="Adult"/>
    <x v="51"/>
    <m/>
    <s v="2020s"/>
  </r>
  <r>
    <x v="7653"/>
    <s v="Movie"/>
    <s v="Cherished"/>
    <n v="2005"/>
    <s v="18+"/>
    <n v="89"/>
    <s v="Minute"/>
    <s v="Drama"/>
    <s v="Adult"/>
    <x v="34"/>
    <m/>
    <s v="2000s"/>
  </r>
  <r>
    <x v="7654"/>
    <s v="Movie"/>
    <s v="Chennai 600028 II"/>
    <n v="2016"/>
    <s v="13+"/>
    <n v="147"/>
    <s v="Minute"/>
    <s v="Comedy"/>
    <s v="Teen"/>
    <x v="142"/>
    <m/>
    <s v="2010s"/>
  </r>
  <r>
    <x v="7655"/>
    <s v="Movie"/>
    <s v="Care"/>
    <n v="2000"/>
    <s v="18+"/>
    <n v="105"/>
    <s v="Minute"/>
    <s v="Drama"/>
    <s v="Adult"/>
    <x v="112"/>
    <m/>
    <s v="2000s"/>
  </r>
  <r>
    <x v="7656"/>
    <s v="Movie"/>
    <s v="Bright Hair"/>
    <n v="1997"/>
    <s v="18+"/>
    <n v="109"/>
    <s v="Minute"/>
    <s v="Drama, Suspense"/>
    <s v="Adult"/>
    <x v="33"/>
    <m/>
    <s v="1990s"/>
  </r>
  <r>
    <x v="7657"/>
    <s v="Movie"/>
    <s v="Breakout"/>
    <n v="2013"/>
    <s v="R"/>
    <n v="89"/>
    <s v="Minute"/>
    <s v="Action, Suspense"/>
    <s v="Adult"/>
    <x v="34"/>
    <m/>
    <s v="2010s"/>
  </r>
  <r>
    <x v="7658"/>
    <s v="Movie"/>
    <s v="Breakable You"/>
    <n v="2018"/>
    <s v="R"/>
    <n v="120"/>
    <s v="Minute"/>
    <s v="Comedy, Drama"/>
    <s v="Adult"/>
    <x v="108"/>
    <m/>
    <s v="2010s"/>
  </r>
  <r>
    <x v="7659"/>
    <s v="TV Show"/>
    <s v="Bluestone Four Two"/>
    <n v="2015"/>
    <s v="16+"/>
    <n v="3"/>
    <s v="Season"/>
    <s v="Comedy"/>
    <s v="Teen"/>
    <x v="15"/>
    <n v="3"/>
    <s v="2010s"/>
  </r>
  <r>
    <x v="7660"/>
    <s v="Movie"/>
    <s v="Bluestocking Crimes: Don't Leave Me This Way"/>
    <n v="1993"/>
    <s v="16+"/>
    <n v="93"/>
    <s v="Minute"/>
    <s v="Drama"/>
    <s v="Teen"/>
    <x v="11"/>
    <m/>
    <s v="1990s"/>
  </r>
  <r>
    <x v="7661"/>
    <s v="Movie"/>
    <s v="Blue/Orange"/>
    <n v="2005"/>
    <s v="16+"/>
    <n v="87"/>
    <s v="Minute"/>
    <s v="Comedy, Drama"/>
    <s v="Teen"/>
    <x v="8"/>
    <m/>
    <s v="2000s"/>
  </r>
  <r>
    <x v="7662"/>
    <s v="Movie"/>
    <s v="Bliss"/>
    <n v="1995"/>
    <s v="18+"/>
    <n v="91"/>
    <s v="Minute"/>
    <s v="Comedy, Romance"/>
    <s v="Adult"/>
    <x v="51"/>
    <m/>
    <s v="1990s"/>
  </r>
  <r>
    <x v="7663"/>
    <s v="Movie"/>
    <s v="Beyond the Barrier - The Classic Sci-Fi Shocker!"/>
    <n v="1960"/>
    <s v="18+"/>
    <n v="74"/>
    <s v="Minute"/>
    <s v="Drama, Horror, Science Fiction"/>
    <s v="Adult"/>
    <x v="2"/>
    <m/>
    <s v="1960s"/>
  </r>
  <r>
    <x v="7664"/>
    <s v="Movie"/>
    <s v="Beauty and the Beast"/>
    <n v="2010"/>
    <s v="R"/>
    <n v="90"/>
    <s v="Minute"/>
    <s v="Drama, Romance, Science Fiction"/>
    <s v="Adult"/>
    <x v="56"/>
    <m/>
    <s v="2010s"/>
  </r>
  <r>
    <x v="7665"/>
    <s v="Movie"/>
    <s v="Barbara Stanwyck &amp; Sterling Hayden in &quot;Crime of Passion&quot; - A Film Noir Classic"/>
    <n v="1956"/>
    <s v="16+"/>
    <n v="86"/>
    <s v="Minute"/>
    <s v="Action, Drama, Suspense"/>
    <s v="Teen"/>
    <x v="19"/>
    <m/>
    <s v="1950s"/>
  </r>
  <r>
    <x v="7666"/>
    <s v="Movie"/>
    <s v="Bambino Mio"/>
    <n v="1994"/>
    <s v="16+"/>
    <n v="84"/>
    <s v="Minute"/>
    <s v="Drama"/>
    <s v="Teen"/>
    <x v="30"/>
    <m/>
    <s v="1990s"/>
  </r>
  <r>
    <x v="7667"/>
    <s v="Movie"/>
    <s v="Bad Boy Blues"/>
    <n v="1996"/>
    <s v="18+"/>
    <n v="62"/>
    <s v="Minute"/>
    <s v="Action, Drama, Suspense"/>
    <s v="Adult"/>
    <x v="17"/>
    <m/>
    <s v="1990s"/>
  </r>
  <r>
    <x v="7668"/>
    <s v="Movie"/>
    <s v="Babs"/>
    <n v="2017"/>
    <s v="13+"/>
    <n v="88"/>
    <s v="Minute"/>
    <s v="Drama"/>
    <s v="Teen"/>
    <x v="10"/>
    <m/>
    <s v="2010s"/>
  </r>
  <r>
    <x v="7669"/>
    <s v="Movie"/>
    <s v="Anuraag"/>
    <n v="1972"/>
    <s v="ALL"/>
    <n v="126"/>
    <s v="Minute"/>
    <s v="Drama, Kids"/>
    <s v="Kids"/>
    <x v="31"/>
    <m/>
    <s v="1970s"/>
  </r>
  <r>
    <x v="7670"/>
    <s v="Movie"/>
    <s v="Anatomy Of A Psycho - The Paranoia Schlock Classic, Uncut!"/>
    <n v="1961"/>
    <s v="13+"/>
    <n v="74"/>
    <s v="Minute"/>
    <s v="Action, Drama, Suspense"/>
    <s v="Teen"/>
    <x v="2"/>
    <m/>
    <s v="1960s"/>
  </r>
  <r>
    <x v="7671"/>
    <s v="Movie"/>
    <s v="Ammani"/>
    <n v="2016"/>
    <s v="7+"/>
    <n v="94"/>
    <s v="Minute"/>
    <s v="Drama"/>
    <s v="Kids"/>
    <x v="12"/>
    <m/>
    <s v="2010s"/>
  </r>
  <r>
    <x v="7672"/>
    <s v="Movie"/>
    <s v="A Little Water"/>
    <n v="2021"/>
    <s v="18+"/>
    <n v="82"/>
    <s v="Minute"/>
    <s v="Drama, Suspense"/>
    <s v="Adult"/>
    <x v="113"/>
    <m/>
    <s v="2020s"/>
  </r>
  <r>
    <x v="7673"/>
    <s v="Movie"/>
    <s v="A Breed of Heroes"/>
    <n v="1994"/>
    <s v="18+"/>
    <n v="89"/>
    <s v="Minute"/>
    <s v="Drama"/>
    <s v="Adult"/>
    <x v="34"/>
    <m/>
    <s v="1990s"/>
  </r>
  <r>
    <x v="7674"/>
    <s v="Movie"/>
    <s v="5 Souls"/>
    <n v="2013"/>
    <s v="16+"/>
    <n v="79"/>
    <s v="Minute"/>
    <s v="Horror"/>
    <s v="Teen"/>
    <x v="73"/>
    <m/>
    <s v="2010s"/>
  </r>
  <r>
    <x v="7675"/>
    <s v="Movie"/>
    <s v="Winner Take All"/>
    <n v="1975"/>
    <s v="13+"/>
    <n v="100"/>
    <s v="Minute"/>
    <s v="Drama"/>
    <s v="Teen"/>
    <x v="63"/>
    <m/>
    <s v="1970s"/>
  </r>
  <r>
    <x v="7676"/>
    <s v="TV Show"/>
    <s v="Wallpaper"/>
    <n v="2020"/>
    <s v="ALL"/>
    <n v="2"/>
    <s v="Season"/>
    <s v="Documentary, Special Interest"/>
    <s v="Kids"/>
    <x v="15"/>
    <n v="2"/>
    <s v="2020s"/>
  </r>
  <r>
    <x v="7677"/>
    <s v="Movie"/>
    <s v="Ulkuthu"/>
    <n v="2017"/>
    <s v="13+"/>
    <n v="119"/>
    <s v="Minute"/>
    <s v="Action, Comedy, Drama"/>
    <s v="Teen"/>
    <x v="129"/>
    <m/>
    <s v="2010s"/>
  </r>
  <r>
    <x v="7678"/>
    <s v="Movie"/>
    <s v="Theeviram"/>
    <n v="2020"/>
    <s v="13+"/>
    <n v="108"/>
    <s v="Minute"/>
    <s v="Drama, Suspense"/>
    <s v="Teen"/>
    <x v="80"/>
    <m/>
    <s v="2020s"/>
  </r>
  <r>
    <x v="7679"/>
    <s v="Movie"/>
    <s v="The Secret Life of the World's Busiest Airport"/>
    <n v="2018"/>
    <s v="7+"/>
    <n v="67"/>
    <s v="Minute"/>
    <s v="Documentary"/>
    <s v="Kids"/>
    <x v="98"/>
    <m/>
    <s v="2010s"/>
  </r>
  <r>
    <x v="7680"/>
    <s v="TV Show"/>
    <s v="The Rev"/>
    <n v="2021"/>
    <s v="16+"/>
    <n v="1"/>
    <s v="Season"/>
    <s v="Comedy"/>
    <s v="Teen"/>
    <x v="15"/>
    <n v="1"/>
    <s v="2020s"/>
  </r>
  <r>
    <x v="7681"/>
    <s v="Movie"/>
    <s v="The Million Dollar Hotel"/>
    <n v="2000"/>
    <s v="R"/>
    <n v="117"/>
    <s v="Minute"/>
    <s v="Drama, Suspense"/>
    <s v="Adult"/>
    <x v="144"/>
    <m/>
    <s v="2000s"/>
  </r>
  <r>
    <x v="7682"/>
    <s v="Movie"/>
    <s v="The GiggleBellies: Monster Trucks"/>
    <n v="2019"/>
    <s v="ALL"/>
    <n v="75"/>
    <s v="Minute"/>
    <s v="Kids"/>
    <s v="Kids"/>
    <x v="77"/>
    <m/>
    <s v="2010s"/>
  </r>
  <r>
    <x v="7683"/>
    <s v="Movie"/>
    <s v="The Dark Room"/>
    <n v="1999"/>
    <s v="18+"/>
    <n v="114"/>
    <s v="Minute"/>
    <s v="Drama"/>
    <s v="Adult"/>
    <x v="59"/>
    <m/>
    <s v="1990s"/>
  </r>
  <r>
    <x v="7684"/>
    <s v="Movie"/>
    <s v="The Color of Time"/>
    <n v="2014"/>
    <s v="R"/>
    <n v="76"/>
    <s v="Minute"/>
    <s v="Romance"/>
    <s v="Adult"/>
    <x v="135"/>
    <m/>
    <s v="2010s"/>
  </r>
  <r>
    <x v="7685"/>
    <s v="Movie"/>
    <s v="Stand-Up Shorts"/>
    <n v="2021"/>
    <s v="16+"/>
    <n v="63"/>
    <s v="Minute"/>
    <s v="Comedy"/>
    <s v="Teen"/>
    <x v="130"/>
    <m/>
    <s v="2020s"/>
  </r>
  <r>
    <x v="7686"/>
    <s v="Movie"/>
    <s v="Stalled"/>
    <n v="2013"/>
    <s v="13+"/>
    <n v="85"/>
    <s v="Minute"/>
    <s v="Comedy, Horror"/>
    <s v="Teen"/>
    <x v="35"/>
    <m/>
    <s v="2010s"/>
  </r>
  <r>
    <x v="7687"/>
    <s v="Movie"/>
    <s v="Secret Life of the Long-Haul Flight"/>
    <n v="2017"/>
    <s v="7+"/>
    <n v="67"/>
    <s v="Minute"/>
    <s v="Documentary"/>
    <s v="Kids"/>
    <x v="98"/>
    <m/>
    <s v="2010s"/>
  </r>
  <r>
    <x v="7688"/>
    <s v="Movie"/>
    <s v="Raja Ranguski"/>
    <n v="2018"/>
    <s v="13+"/>
    <n v="114"/>
    <s v="Minute"/>
    <s v="Drama, Suspense"/>
    <s v="Teen"/>
    <x v="59"/>
    <m/>
    <s v="2010s"/>
  </r>
  <r>
    <x v="7689"/>
    <s v="Movie"/>
    <s v="Patra Vaitha Nerupondru"/>
    <n v="2020"/>
    <s v="13+"/>
    <n v="94"/>
    <s v="Minute"/>
    <s v="Action, Suspense"/>
    <s v="Teen"/>
    <x v="12"/>
    <m/>
    <s v="2020s"/>
  </r>
  <r>
    <x v="7690"/>
    <s v="TV Show"/>
    <s v="Packed To The Rafters"/>
    <n v="2013"/>
    <s v="13+"/>
    <n v="5"/>
    <s v="Season"/>
    <s v="Comedy, Drama, Romance"/>
    <s v="Teen"/>
    <x v="15"/>
    <n v="5"/>
    <s v="2010s"/>
  </r>
  <r>
    <x v="7691"/>
    <s v="Movie"/>
    <s v="Oh My Kadavule"/>
    <n v="2020"/>
    <s v="13+"/>
    <n v="147"/>
    <s v="Minute"/>
    <s v="Romance, Science Fiction"/>
    <s v="Teen"/>
    <x v="142"/>
    <m/>
    <s v="2020s"/>
  </r>
  <r>
    <x v="7692"/>
    <s v="Movie"/>
    <s v="Nethraa"/>
    <n v="2019"/>
    <s v="13+"/>
    <n v="102"/>
    <s v="Minute"/>
    <s v="Drama, Suspense"/>
    <s v="Teen"/>
    <x v="57"/>
    <m/>
    <s v="2010s"/>
  </r>
  <r>
    <x v="7693"/>
    <s v="Movie"/>
    <s v="Nervous Energy"/>
    <n v="1995"/>
    <s v="18+"/>
    <n v="103"/>
    <s v="Minute"/>
    <s v="Drama, LGBTQ"/>
    <s v="Adult"/>
    <x v="22"/>
    <m/>
    <s v="1990s"/>
  </r>
  <r>
    <x v="7694"/>
    <s v="Movie"/>
    <s v="Nee Naan Nizhal"/>
    <n v="2014"/>
    <s v="13+"/>
    <n v="120"/>
    <s v="Minute"/>
    <s v="Drama"/>
    <s v="Teen"/>
    <x v="108"/>
    <m/>
    <s v="2010s"/>
  </r>
  <r>
    <x v="7695"/>
    <s v="TV Show"/>
    <s v="Mumbai Diaries"/>
    <n v="2021"/>
    <s v="16+"/>
    <n v="1"/>
    <s v="Season"/>
    <s v="Drama, Suspense"/>
    <s v="Teen"/>
    <x v="15"/>
    <n v="1"/>
    <s v="2020s"/>
  </r>
  <r>
    <x v="7696"/>
    <s v="Movie"/>
    <s v="Memories of Reality"/>
    <n v="2021"/>
    <s v="16+"/>
    <n v="98"/>
    <s v="Minute"/>
    <s v="Drama, Science Fiction, Suspense"/>
    <s v="Teen"/>
    <x v="6"/>
    <m/>
    <s v="2020s"/>
  </r>
  <r>
    <x v="7697"/>
    <s v="Movie"/>
    <s v="Megiddo: The Omega Code 2"/>
    <n v="2001"/>
    <s v="PG-13"/>
    <n v="106"/>
    <s v="Minute"/>
    <s v="Action"/>
    <s v="Teen"/>
    <x v="76"/>
    <m/>
    <s v="2000s"/>
  </r>
  <r>
    <x v="7698"/>
    <s v="Movie"/>
    <s v="Meendum Oru Mariyathai"/>
    <n v="2020"/>
    <s v="13+"/>
    <n v="109"/>
    <s v="Minute"/>
    <s v="Drama"/>
    <s v="Teen"/>
    <x v="33"/>
    <m/>
    <s v="2020s"/>
  </r>
  <r>
    <x v="7699"/>
    <s v="Movie"/>
    <s v="Measure for Measure"/>
    <n v="1994"/>
    <s v="18+"/>
    <n v="111"/>
    <s v="Minute"/>
    <s v="Drama"/>
    <s v="Adult"/>
    <x v="38"/>
    <m/>
    <s v="1990s"/>
  </r>
  <r>
    <x v="7700"/>
    <s v="Movie"/>
    <s v="Lovecraft: Fear of the Unknown"/>
    <n v="2020"/>
    <s v="7+"/>
    <n v="89"/>
    <s v="Minute"/>
    <s v="Documentary, Science Fiction"/>
    <s v="Kids"/>
    <x v="34"/>
    <m/>
    <s v="2020s"/>
  </r>
  <r>
    <x v="7701"/>
    <s v="Movie"/>
    <s v="Leap of Faith"/>
    <n v="2021"/>
    <s v="PG-13"/>
    <n v="40"/>
    <s v="Minute"/>
    <s v="Arts, Entertainment, and Culture, Drama, Kids"/>
    <s v="Teen"/>
    <x v="37"/>
    <m/>
    <s v="2020s"/>
  </r>
  <r>
    <x v="7702"/>
    <s v="Movie"/>
    <s v="Kural Kumaran | ????? ?????? | Mahendran K | Comedy | Romantic"/>
    <n v="2021"/>
    <s v="ALL"/>
    <n v="40"/>
    <s v="Minute"/>
    <s v="Comedy, Drama"/>
    <s v="Kids"/>
    <x v="37"/>
    <m/>
    <s v="2020s"/>
  </r>
  <r>
    <x v="7703"/>
    <s v="Movie"/>
    <s v="King Girl"/>
    <n v="1996"/>
    <s v="13+"/>
    <n v="72"/>
    <s v="Minute"/>
    <s v="Drama"/>
    <s v="Teen"/>
    <x v="88"/>
    <m/>
    <s v="1990s"/>
  </r>
  <r>
    <x v="7704"/>
    <s v="Movie"/>
    <s v="Kidloom Songs"/>
    <n v="2021"/>
    <s v="ALL"/>
    <n v="47"/>
    <s v="Minute"/>
    <s v="Animation, Kids"/>
    <s v="Kids"/>
    <x v="121"/>
    <m/>
    <s v="2020s"/>
  </r>
  <r>
    <x v="7705"/>
    <s v="Movie"/>
    <s v="Johnny"/>
    <n v="2018"/>
    <s v="13+"/>
    <n v="122"/>
    <s v="Minute"/>
    <s v="Action, Suspense"/>
    <s v="Teen"/>
    <x v="55"/>
    <m/>
    <s v="2010s"/>
  </r>
  <r>
    <x v="7706"/>
    <s v="Movie"/>
    <s v="Into the Fire"/>
    <n v="1996"/>
    <s v="16+"/>
    <n v="119"/>
    <s v="Minute"/>
    <s v="Drama"/>
    <s v="Teen"/>
    <x v="129"/>
    <m/>
    <s v="1990s"/>
  </r>
  <r>
    <x v="7707"/>
    <s v="Movie"/>
    <s v="Hostage"/>
    <n v="2021"/>
    <s v="18+"/>
    <n v="83"/>
    <s v="Minute"/>
    <s v="Horror"/>
    <s v="Adult"/>
    <x v="106"/>
    <m/>
    <s v="2020s"/>
  </r>
  <r>
    <x v="7708"/>
    <s v="Movie"/>
    <s v="Home Invasion"/>
    <n v="1997"/>
    <s v="16+"/>
    <n v="91"/>
    <s v="Minute"/>
    <s v="Drama, Suspense"/>
    <s v="Teen"/>
    <x v="51"/>
    <m/>
    <s v="1990s"/>
  </r>
  <r>
    <x v="7709"/>
    <s v="Movie"/>
    <s v="Heart Surgeon"/>
    <n v="1997"/>
    <s v="16+"/>
    <n v="120"/>
    <s v="Minute"/>
    <s v="Drama"/>
    <s v="Teen"/>
    <x v="108"/>
    <m/>
    <s v="1990s"/>
  </r>
  <r>
    <x v="7710"/>
    <s v="Movie"/>
    <s v="Great Moments in Aviation"/>
    <n v="1995"/>
    <s v="16+"/>
    <n v="89"/>
    <s v="Minute"/>
    <s v="Drama"/>
    <s v="Teen"/>
    <x v="34"/>
    <m/>
    <s v="1990s"/>
  </r>
  <r>
    <x v="7711"/>
    <s v="TV Show"/>
    <s v="Goliath"/>
    <n v="2021"/>
    <s v="TV-MA"/>
    <n v="4"/>
    <s v="Season"/>
    <s v="Drama, Suspense"/>
    <s v="Adult"/>
    <x v="15"/>
    <n v="4"/>
    <s v="2020s"/>
  </r>
  <r>
    <x v="7712"/>
    <s v="TV Show"/>
    <s v="Gigglebug"/>
    <n v="2017"/>
    <s v="ALL"/>
    <n v="2"/>
    <s v="Season"/>
    <s v="Animation, Kids"/>
    <s v="Kids"/>
    <x v="15"/>
    <n v="2"/>
    <s v="2010s"/>
  </r>
  <r>
    <x v="7713"/>
    <s v="Movie"/>
    <s v="Genghis Cohn"/>
    <n v="1994"/>
    <s v="18+"/>
    <n v="79"/>
    <s v="Minute"/>
    <s v="Drama"/>
    <s v="Adult"/>
    <x v="73"/>
    <m/>
    <s v="1990s"/>
  </r>
  <r>
    <x v="7714"/>
    <s v="Movie"/>
    <s v="Friday on My Mind"/>
    <n v="1992"/>
    <s v="16+"/>
    <n v="120"/>
    <s v="Minute"/>
    <s v="Drama"/>
    <s v="Teen"/>
    <x v="108"/>
    <m/>
    <s v="1990s"/>
  </r>
  <r>
    <x v="7715"/>
    <s v="Movie"/>
    <s v="Destined To Ride"/>
    <n v="2018"/>
    <s v="G"/>
    <n v="90"/>
    <s v="Minute"/>
    <s v="Drama, Kids"/>
    <s v="Kids"/>
    <x v="56"/>
    <m/>
    <s v="2010s"/>
  </r>
  <r>
    <x v="7716"/>
    <s v="Movie"/>
    <s v="Degrees of Error"/>
    <n v="1995"/>
    <s v="16+"/>
    <n v="122"/>
    <s v="Minute"/>
    <s v="Drama"/>
    <s v="Teen"/>
    <x v="55"/>
    <m/>
    <s v="1990s"/>
  </r>
  <r>
    <x v="7717"/>
    <s v="Movie"/>
    <s v="Defendor"/>
    <n v="2010"/>
    <s v="R"/>
    <n v="101"/>
    <s v="Minute"/>
    <s v="Comedy, Drama, Science Fiction"/>
    <s v="Adult"/>
    <x v="101"/>
    <m/>
    <s v="2010s"/>
  </r>
  <r>
    <x v="7718"/>
    <s v="Movie"/>
    <s v="Dead Ringers"/>
    <n v="1988"/>
    <s v="R"/>
    <n v="115"/>
    <s v="Minute"/>
    <s v="Drama, Horror, Suspense"/>
    <s v="Adult"/>
    <x v="47"/>
    <m/>
    <s v="1980s"/>
  </r>
  <r>
    <x v="7719"/>
    <s v="Movie"/>
    <s v="Danny"/>
    <n v="2020"/>
    <s v="ALL"/>
    <n v="95"/>
    <s v="Minute"/>
    <s v="Action, Drama"/>
    <s v="Kids"/>
    <x v="41"/>
    <m/>
    <s v="2020s"/>
  </r>
  <r>
    <x v="7720"/>
    <s v="Movie"/>
    <s v="Cocktail"/>
    <n v="2020"/>
    <s v="13+"/>
    <n v="128"/>
    <s v="Minute"/>
    <s v="Comedy, Drama"/>
    <s v="Teen"/>
    <x v="126"/>
    <m/>
    <s v="2020s"/>
  </r>
  <r>
    <x v="7721"/>
    <s v="Movie"/>
    <s v="Century"/>
    <n v="1996"/>
    <s v="16+"/>
    <n v="108"/>
    <s v="Minute"/>
    <s v="Drama"/>
    <s v="Teen"/>
    <x v="80"/>
    <m/>
    <s v="1990s"/>
  </r>
  <r>
    <x v="7722"/>
    <s v="TV Show"/>
    <s v="Byron"/>
    <n v="2003"/>
    <s v="18+"/>
    <n v="1"/>
    <s v="Season"/>
    <s v="Drama"/>
    <s v="Adult"/>
    <x v="15"/>
    <n v="1"/>
    <s v="2000s"/>
  </r>
  <r>
    <x v="7723"/>
    <s v="Movie"/>
    <s v="Blackeyes"/>
    <n v="1989"/>
    <s v="16+"/>
    <n v="89"/>
    <s v="Minute"/>
    <s v="Drama"/>
    <s v="Teen"/>
    <x v="34"/>
    <m/>
    <s v="1980s"/>
  </r>
  <r>
    <x v="7724"/>
    <s v="Movie"/>
    <s v="Bhaskar Oru Rascal"/>
    <n v="2018"/>
    <s v="13+"/>
    <n v="145"/>
    <s v="Minute"/>
    <s v="Action, Comedy"/>
    <s v="Teen"/>
    <x v="139"/>
    <m/>
    <s v="2010s"/>
  </r>
  <r>
    <x v="7725"/>
    <s v="Movie"/>
    <s v="BedTime stories For Kids"/>
    <n v="2021"/>
    <s v="ALL"/>
    <n v="40"/>
    <s v="Minute"/>
    <s v="Animation, Anime"/>
    <s v="Kids"/>
    <x v="37"/>
    <m/>
    <s v="2020s"/>
  </r>
  <r>
    <x v="7726"/>
    <s v="Movie"/>
    <s v="Alice in Panchalinadu"/>
    <n v="2021"/>
    <s v="ALL"/>
    <n v="106"/>
    <s v="Minute"/>
    <s v="Drama, Suspense"/>
    <s v="Kids"/>
    <x v="76"/>
    <m/>
    <s v="2020s"/>
  </r>
  <r>
    <x v="7727"/>
    <s v="Movie"/>
    <s v="Abhiyum Anuvum"/>
    <n v="2018"/>
    <s v="13+"/>
    <n v="123"/>
    <s v="Minute"/>
    <s v="Drama, Romance"/>
    <s v="Teen"/>
    <x v="117"/>
    <m/>
    <s v="2010s"/>
  </r>
  <r>
    <x v="7728"/>
    <s v="Movie"/>
    <s v="A Mothers Testimony"/>
    <n v="2001"/>
    <s v="16+"/>
    <n v="96"/>
    <s v="Minute"/>
    <s v="Drama"/>
    <s v="Teen"/>
    <x v="14"/>
    <m/>
    <s v="2000s"/>
  </r>
  <r>
    <x v="7729"/>
    <s v="Movie"/>
    <s v="A Fatal Inversion"/>
    <n v="1992"/>
    <s v="16+"/>
    <n v="122"/>
    <s v="Minute"/>
    <s v="Drama"/>
    <s v="Teen"/>
    <x v="55"/>
    <m/>
    <s v="1990s"/>
  </r>
  <r>
    <x v="7730"/>
    <s v="Movie"/>
    <s v="Welcome To Happiness"/>
    <n v="2016"/>
    <s v="13+"/>
    <n v="96"/>
    <s v="Minute"/>
    <s v="Comedy, Drama, Science Fiction"/>
    <s v="Teen"/>
    <x v="14"/>
    <m/>
    <s v="2010s"/>
  </r>
  <r>
    <x v="7731"/>
    <s v="Movie"/>
    <s v="Unwanted Guest"/>
    <n v="2017"/>
    <s v="NR"/>
    <n v="87"/>
    <s v="Minute"/>
    <s v="Suspense"/>
    <s v="Unknown"/>
    <x v="8"/>
    <m/>
    <s v="2010s"/>
  </r>
  <r>
    <x v="7732"/>
    <s v="Movie"/>
    <s v="Tiny Dancers"/>
    <n v="2021"/>
    <s v="18+"/>
    <n v="81"/>
    <s v="Minute"/>
    <s v="Comedy, Young Adult Audience"/>
    <s v="Adult"/>
    <x v="93"/>
    <m/>
    <s v="2020s"/>
  </r>
  <r>
    <x v="7733"/>
    <s v="Movie"/>
    <s v="These Old Broads"/>
    <n v="2001"/>
    <s v="16+"/>
    <n v="89"/>
    <s v="Minute"/>
    <s v="Comedy"/>
    <s v="Teen"/>
    <x v="34"/>
    <m/>
    <s v="2000s"/>
  </r>
  <r>
    <x v="7734"/>
    <s v="Movie"/>
    <s v="The Breed"/>
    <n v="2001"/>
    <s v="R"/>
    <n v="91"/>
    <s v="Minute"/>
    <s v="Action"/>
    <s v="Adult"/>
    <x v="51"/>
    <m/>
    <s v="2000s"/>
  </r>
  <r>
    <x v="7735"/>
    <s v="Movie"/>
    <s v="Sawan Ki Ghata"/>
    <n v="1966"/>
    <s v="ALL"/>
    <n v="142"/>
    <s v="Minute"/>
    <s v="Arts, Entertainment, and Culture, Drama, Romance"/>
    <s v="Kids"/>
    <x v="90"/>
    <m/>
    <s v="1960s"/>
  </r>
  <r>
    <x v="7736"/>
    <s v="TV Show"/>
    <s v="Rupi Kaur Live"/>
    <n v="2021"/>
    <s v="TV-NR"/>
    <n v="1"/>
    <s v="Season"/>
    <s v="Arts, Entertainment, and Culture"/>
    <s v="Unknown"/>
    <x v="15"/>
    <n v="1"/>
    <s v="2020s"/>
  </r>
  <r>
    <x v="7737"/>
    <s v="Movie"/>
    <s v="RiffTrax: Breaker Breaker"/>
    <n v="2013"/>
    <s v="16+"/>
    <n v="85"/>
    <s v="Minute"/>
    <s v="Action, Comedy"/>
    <s v="Teen"/>
    <x v="35"/>
    <m/>
    <s v="2010s"/>
  </r>
  <r>
    <x v="7738"/>
    <s v="TV Show"/>
    <s v="RIDE ON TIME"/>
    <n v="2021"/>
    <s v="NR"/>
    <n v="3"/>
    <s v="Season"/>
    <s v="Documentary"/>
    <s v="Unknown"/>
    <x v="15"/>
    <n v="3"/>
    <s v="2020s"/>
  </r>
  <r>
    <x v="7739"/>
    <s v="TV Show"/>
    <s v="Paranormal Signs Investigations"/>
    <n v="2021"/>
    <s v="16+"/>
    <n v="2"/>
    <s v="Season"/>
    <s v="Documentary, Suspense, Unscripted"/>
    <s v="Teen"/>
    <x v="15"/>
    <n v="2"/>
    <s v="2020s"/>
  </r>
  <r>
    <x v="7740"/>
    <s v="Movie"/>
    <s v="Padaiveeran"/>
    <n v="2018"/>
    <s v="13+"/>
    <n v="121"/>
    <s v="Minute"/>
    <s v="Drama"/>
    <s v="Teen"/>
    <x v="72"/>
    <m/>
    <s v="2010s"/>
  </r>
  <r>
    <x v="7741"/>
    <s v="Movie"/>
    <s v="Paar Magaley Paar"/>
    <n v="1963"/>
    <s v="ALL"/>
    <n v="147"/>
    <s v="Minute"/>
    <s v="Drama"/>
    <s v="Kids"/>
    <x v="142"/>
    <m/>
    <s v="1960s"/>
  </r>
  <r>
    <x v="7742"/>
    <s v="TV Show"/>
    <s v="My Magic Pet Morphle - Songs for Kids"/>
    <n v="2021"/>
    <s v="ALL"/>
    <n v="1"/>
    <s v="Season"/>
    <s v="Kids"/>
    <s v="Kids"/>
    <x v="15"/>
    <n v="1"/>
    <s v="2020s"/>
  </r>
  <r>
    <x v="7743"/>
    <s v="Movie"/>
    <s v="My Little Sweet Pea"/>
    <n v="2021"/>
    <s v="ALL"/>
    <n v="95"/>
    <s v="Minute"/>
    <s v="Comedy, Drama"/>
    <s v="Kids"/>
    <x v="41"/>
    <m/>
    <s v="2020s"/>
  </r>
  <r>
    <x v="7744"/>
    <s v="Movie"/>
    <s v="Mother, May I Sleep With Danger"/>
    <n v="1996"/>
    <s v="16+"/>
    <n v="90"/>
    <s v="Minute"/>
    <s v="Suspense"/>
    <s v="Teen"/>
    <x v="56"/>
    <m/>
    <s v="1990s"/>
  </r>
  <r>
    <x v="7745"/>
    <s v="Movie"/>
    <s v="Mardi Gras: Spring Break"/>
    <n v="2010"/>
    <s v="R"/>
    <n v="88"/>
    <s v="Minute"/>
    <s v="Comedy"/>
    <s v="Adult"/>
    <x v="10"/>
    <m/>
    <s v="2010s"/>
  </r>
  <r>
    <x v="7746"/>
    <s v="Movie"/>
    <s v="Knockdown"/>
    <n v="2010"/>
    <s v="R"/>
    <n v="93"/>
    <s v="Minute"/>
    <s v="Action"/>
    <s v="Adult"/>
    <x v="11"/>
    <m/>
    <s v="2010s"/>
  </r>
  <r>
    <x v="7747"/>
    <s v="Movie"/>
    <s v="Kazhugu 2"/>
    <n v="2019"/>
    <s v="13+"/>
    <n v="118"/>
    <s v="Minute"/>
    <s v="Comedy, Suspense"/>
    <s v="Teen"/>
    <x v="84"/>
    <m/>
    <s v="2010s"/>
  </r>
  <r>
    <x v="7748"/>
    <s v="Movie"/>
    <s v="Kalam"/>
    <n v="2003"/>
    <s v="13+"/>
    <n v="135"/>
    <s v="Minute"/>
    <s v="Drama"/>
    <s v="Teen"/>
    <x v="50"/>
    <m/>
    <s v="2000s"/>
  </r>
  <r>
    <x v="7749"/>
    <s v="Movie"/>
    <s v="Jarugandi"/>
    <n v="2018"/>
    <s v="13+"/>
    <n v="129"/>
    <s v="Minute"/>
    <s v="Action, Drama"/>
    <s v="Teen"/>
    <x v="150"/>
    <m/>
    <s v="2010s"/>
  </r>
  <r>
    <x v="7750"/>
    <s v="Movie"/>
    <s v="Iron Monkey 2"/>
    <n v="2012"/>
    <s v="13+"/>
    <n v="92"/>
    <s v="Minute"/>
    <s v="Action"/>
    <s v="Teen"/>
    <x v="9"/>
    <m/>
    <s v="2010s"/>
  </r>
  <r>
    <x v="7751"/>
    <s v="Movie"/>
    <s v="House Owner"/>
    <n v="2019"/>
    <s v="13+"/>
    <n v="103"/>
    <s v="Minute"/>
    <s v="Action, Drama"/>
    <s v="Teen"/>
    <x v="22"/>
    <m/>
    <s v="2010s"/>
  </r>
  <r>
    <x v="7752"/>
    <s v="Movie"/>
    <s v="Hattie"/>
    <n v="2011"/>
    <s v="16+"/>
    <n v="85"/>
    <s v="Minute"/>
    <s v="Drama"/>
    <s v="Teen"/>
    <x v="35"/>
    <m/>
    <s v="2010s"/>
  </r>
  <r>
    <x v="7753"/>
    <s v="Movie"/>
    <s v="Guigo Offline"/>
    <n v="2017"/>
    <s v="13+"/>
    <n v="51"/>
    <s v="Minute"/>
    <s v="Drama, LGBTQ"/>
    <s v="Teen"/>
    <x v="75"/>
    <m/>
    <s v="2010s"/>
  </r>
  <r>
    <x v="7754"/>
    <s v="Movie"/>
    <s v="Funny Face"/>
    <n v="2021"/>
    <s v="16+"/>
    <n v="94"/>
    <s v="Minute"/>
    <s v="Drama, Romance"/>
    <s v="Teen"/>
    <x v="12"/>
    <m/>
    <s v="2020s"/>
  </r>
  <r>
    <x v="7755"/>
    <s v="Movie"/>
    <s v="Freelancers: Mexico"/>
    <n v="2019"/>
    <s v="13+"/>
    <n v="55"/>
    <s v="Minute"/>
    <s v="Documentary, Special Interest"/>
    <s v="Teen"/>
    <x v="45"/>
    <m/>
    <s v="2010s"/>
  </r>
  <r>
    <x v="7756"/>
    <s v="TV Show"/>
    <s v="Fernando 4K UHD (Dubbed)"/>
    <n v="2021"/>
    <s v="7+"/>
    <n v="2"/>
    <s v="Season"/>
    <s v="Documentary, Sports"/>
    <s v="Kids"/>
    <x v="15"/>
    <n v="2"/>
    <s v="2020s"/>
  </r>
  <r>
    <x v="7757"/>
    <s v="TV Show"/>
    <s v="Fernando 4K UHD"/>
    <n v="2021"/>
    <s v="7+"/>
    <n v="2"/>
    <s v="Season"/>
    <s v="Documentary, Sports"/>
    <s v="Kids"/>
    <x v="15"/>
    <n v="2"/>
    <s v="2020s"/>
  </r>
  <r>
    <x v="7758"/>
    <s v="TV Show"/>
    <s v="Fernando (Dubbed)"/>
    <n v="2021"/>
    <s v="7+"/>
    <n v="2"/>
    <s v="Season"/>
    <s v="Documentary, Sports"/>
    <s v="Kids"/>
    <x v="15"/>
    <n v="2"/>
    <s v="2020s"/>
  </r>
  <r>
    <x v="7759"/>
    <s v="TV Show"/>
    <s v="Fernando"/>
    <n v="2021"/>
    <s v="7+"/>
    <n v="2"/>
    <s v="Season"/>
    <s v="Documentary, Sports"/>
    <s v="Kids"/>
    <x v="15"/>
    <n v="2"/>
    <s v="2020s"/>
  </r>
  <r>
    <x v="7760"/>
    <s v="Movie"/>
    <s v="Faith of My Fathers"/>
    <n v="2005"/>
    <s v="PG-13"/>
    <n v="90"/>
    <s v="Minute"/>
    <s v="Action, Drama"/>
    <s v="Teen"/>
    <x v="56"/>
    <m/>
    <s v="2000s"/>
  </r>
  <r>
    <x v="7761"/>
    <s v="Movie"/>
    <s v="Embryo"/>
    <n v="2021"/>
    <s v="16+"/>
    <n v="73"/>
    <s v="Minute"/>
    <s v="Horror, Science Fiction"/>
    <s v="Teen"/>
    <x v="103"/>
    <m/>
    <s v="2020s"/>
  </r>
  <r>
    <x v="7762"/>
    <s v="Movie"/>
    <s v="Doorman"/>
    <n v="2019"/>
    <s v="16+"/>
    <n v="83"/>
    <s v="Minute"/>
    <s v="Drama"/>
    <s v="Teen"/>
    <x v="106"/>
    <m/>
    <s v="2010s"/>
  </r>
  <r>
    <x v="7763"/>
    <s v="Movie"/>
    <s v="Different"/>
    <n v="2021"/>
    <s v="16+"/>
    <n v="144"/>
    <s v="Minute"/>
    <s v="Action, Romance"/>
    <s v="Teen"/>
    <x v="133"/>
    <m/>
    <s v="2020s"/>
  </r>
  <r>
    <x v="7764"/>
    <s v="Movie"/>
    <s v="Devour"/>
    <n v="2004"/>
    <s v="R"/>
    <n v="90"/>
    <s v="Minute"/>
    <s v="Horror"/>
    <s v="Adult"/>
    <x v="56"/>
    <m/>
    <s v="2000s"/>
  </r>
  <r>
    <x v="7765"/>
    <s v="Movie"/>
    <s v="Devi 2"/>
    <n v="2019"/>
    <s v="13+"/>
    <n v="119"/>
    <s v="Minute"/>
    <s v="Comedy, Horror"/>
    <s v="Teen"/>
    <x v="129"/>
    <m/>
    <s v="2010s"/>
  </r>
  <r>
    <x v="7766"/>
    <s v="Movie"/>
    <s v="Deceit"/>
    <n v="2006"/>
    <s v="R"/>
    <n v="89"/>
    <s v="Minute"/>
    <s v="Drama, Suspense"/>
    <s v="Adult"/>
    <x v="34"/>
    <m/>
    <s v="2000s"/>
  </r>
  <r>
    <x v="7767"/>
    <s v="Movie"/>
    <s v="Crush"/>
    <n v="2002"/>
    <s v="R"/>
    <n v="112"/>
    <s v="Minute"/>
    <s v="Comedy"/>
    <s v="Adult"/>
    <x v="86"/>
    <m/>
    <s v="2000s"/>
  </r>
  <r>
    <x v="7768"/>
    <s v="Movie"/>
    <s v="Conspiracy"/>
    <n v="2008"/>
    <s v="R"/>
    <n v="90"/>
    <s v="Minute"/>
    <s v="Action"/>
    <s v="Adult"/>
    <x v="56"/>
    <m/>
    <s v="2000s"/>
  </r>
  <r>
    <x v="7769"/>
    <s v="Movie"/>
    <s v="College Kumar"/>
    <n v="2021"/>
    <s v="13+"/>
    <n v="113"/>
    <s v="Minute"/>
    <s v="Comedy"/>
    <s v="Teen"/>
    <x v="0"/>
    <m/>
    <s v="2020s"/>
  </r>
  <r>
    <x v="7770"/>
    <s v="Movie"/>
    <s v="Circle"/>
    <n v="2020"/>
    <s v="18+"/>
    <n v="95"/>
    <s v="Minute"/>
    <s v="Action, Comedy"/>
    <s v="Adult"/>
    <x v="41"/>
    <m/>
    <s v="2020s"/>
  </r>
  <r>
    <x v="7771"/>
    <s v="Movie"/>
    <s v="Breaking Wind"/>
    <n v="2012"/>
    <s v="R"/>
    <n v="82"/>
    <s v="Minute"/>
    <s v="Comedy"/>
    <s v="Adult"/>
    <x v="113"/>
    <m/>
    <s v="2010s"/>
  </r>
  <r>
    <x v="7772"/>
    <s v="Movie"/>
    <s v="Blippi Explores a Water Park!"/>
    <n v="2021"/>
    <s v="ALL"/>
    <n v="28"/>
    <s v="Minute"/>
    <s v="Kids"/>
    <s v="Kids"/>
    <x v="146"/>
    <m/>
    <s v="2020s"/>
  </r>
  <r>
    <x v="7773"/>
    <s v="Movie"/>
    <s v="BisKoth"/>
    <n v="2020"/>
    <s v="16+"/>
    <n v="101"/>
    <s v="Minute"/>
    <s v="Comedy, Drama"/>
    <s v="Teen"/>
    <x v="101"/>
    <m/>
    <s v="2020s"/>
  </r>
  <r>
    <x v="7774"/>
    <s v="Movie"/>
    <s v="Annanukku Jai"/>
    <n v="2018"/>
    <s v="13+"/>
    <n v="105"/>
    <s v="Minute"/>
    <s v="Drama"/>
    <s v="Teen"/>
    <x v="112"/>
    <m/>
    <s v="2010s"/>
  </r>
  <r>
    <x v="7775"/>
    <s v="Movie"/>
    <s v="Wedding Wars"/>
    <n v="2006"/>
    <s v="18+"/>
    <n v="88"/>
    <s v="Minute"/>
    <s v="Comedy, Drama"/>
    <s v="Adult"/>
    <x v="10"/>
    <m/>
    <s v="2000s"/>
  </r>
  <r>
    <x v="7776"/>
    <s v="Movie"/>
    <s v="Vex"/>
    <n v="2021"/>
    <s v="PG-13"/>
    <n v="50"/>
    <s v="Minute"/>
    <s v="Action, Drama"/>
    <s v="Teen"/>
    <x v="18"/>
    <m/>
    <s v="2020s"/>
  </r>
  <r>
    <x v="7777"/>
    <s v="Movie"/>
    <s v="Varmaa"/>
    <n v="2020"/>
    <s v="18+"/>
    <n v="110"/>
    <s v="Minute"/>
    <s v="Romance"/>
    <s v="Adult"/>
    <x v="1"/>
    <m/>
    <s v="2020s"/>
  </r>
  <r>
    <x v="7778"/>
    <s v="Movie"/>
    <s v="The Perfect Husband"/>
    <n v="1993"/>
    <s v="16+"/>
    <n v="84"/>
    <s v="Minute"/>
    <s v="Drama"/>
    <s v="Teen"/>
    <x v="30"/>
    <m/>
    <s v="1990s"/>
  </r>
  <r>
    <x v="7779"/>
    <s v="Movie"/>
    <s v="The Diamond Arm"/>
    <n v="1968"/>
    <s v="13+"/>
    <n v="94"/>
    <s v="Minute"/>
    <s v="Action, Comedy, Drama"/>
    <s v="Teen"/>
    <x v="12"/>
    <m/>
    <s v="1960s"/>
  </r>
  <r>
    <x v="7780"/>
    <s v="Movie"/>
    <s v="Tempt Raja"/>
    <n v="2021"/>
    <s v="18+"/>
    <n v="103"/>
    <s v="Minute"/>
    <s v="Comedy, Drama"/>
    <s v="Adult"/>
    <x v="22"/>
    <m/>
    <s v="2020s"/>
  </r>
  <r>
    <x v="7781"/>
    <s v="Movie"/>
    <s v="Sniper: Ultimate Kill"/>
    <n v="2017"/>
    <s v="R"/>
    <n v="93"/>
    <s v="Minute"/>
    <s v="Action, Drama, Suspense"/>
    <s v="Adult"/>
    <x v="11"/>
    <m/>
    <s v="2010s"/>
  </r>
  <r>
    <x v="7782"/>
    <s v="Movie"/>
    <s v="Scandal Sheet 1952 Crime Drama Thriller Film Noir Classic Mystery"/>
    <n v="1952"/>
    <s v="16+"/>
    <n v="82"/>
    <s v="Minute"/>
    <s v="Drama"/>
    <s v="Teen"/>
    <x v="113"/>
    <m/>
    <s v="1950s"/>
  </r>
  <r>
    <x v="7783"/>
    <s v="Movie"/>
    <s v="Poola Rangadu"/>
    <n v="2012"/>
    <s v="13+"/>
    <n v="143"/>
    <s v="Minute"/>
    <s v="Comedy, Drama"/>
    <s v="Teen"/>
    <x v="119"/>
    <m/>
    <s v="2010s"/>
  </r>
  <r>
    <x v="7784"/>
    <s v="Movie"/>
    <s v="Love Lies Bleeding"/>
    <n v="2008"/>
    <s v="R"/>
    <n v="94"/>
    <s v="Minute"/>
    <s v="Suspense"/>
    <s v="Adult"/>
    <x v="12"/>
    <m/>
    <s v="2000s"/>
  </r>
  <r>
    <x v="7785"/>
    <s v="Movie"/>
    <s v="Kalyana Parisu"/>
    <n v="1959"/>
    <s v="ALL"/>
    <n v="168"/>
    <s v="Minute"/>
    <s v="Comedy, Drama, Romance"/>
    <s v="Kids"/>
    <x v="175"/>
    <m/>
    <s v="1950s"/>
  </r>
  <r>
    <x v="7786"/>
    <s v="Movie"/>
    <s v="Jezebel's Kiss"/>
    <n v="1990"/>
    <s v="R"/>
    <n v="97"/>
    <s v="Minute"/>
    <s v="Drama, Suspense"/>
    <s v="Adult"/>
    <x v="110"/>
    <m/>
    <s v="1990s"/>
  </r>
  <r>
    <x v="7787"/>
    <s v="Movie"/>
    <s v="It Had to Be You"/>
    <n v="2000"/>
    <s v="PG"/>
    <n v="96"/>
    <s v="Minute"/>
    <s v="Comedy"/>
    <s v="Teen"/>
    <x v="14"/>
    <m/>
    <s v="2000s"/>
  </r>
  <r>
    <x v="7788"/>
    <s v="Movie"/>
    <s v="In the Cold Light of Day"/>
    <n v="1994"/>
    <s v="16+"/>
    <n v="68"/>
    <s v="Minute"/>
    <s v="Drama"/>
    <s v="Teen"/>
    <x v="66"/>
    <m/>
    <s v="1990s"/>
  </r>
  <r>
    <x v="7789"/>
    <s v="TV Show"/>
    <s v="If Paris Downcast"/>
    <n v="2018"/>
    <s v="13+"/>
    <n v="1"/>
    <s v="Season"/>
    <s v="Drama, Romance"/>
    <s v="Teen"/>
    <x v="15"/>
    <n v="1"/>
    <s v="2010s"/>
  </r>
  <r>
    <x v="7790"/>
    <s v="Movie"/>
    <s v="Give Up The Ghost"/>
    <n v="2021"/>
    <s v="16+"/>
    <n v="77"/>
    <s v="Minute"/>
    <s v="Drama, Romance"/>
    <s v="Teen"/>
    <x v="44"/>
    <m/>
    <s v="2020s"/>
  </r>
  <r>
    <x v="7791"/>
    <s v="Movie"/>
    <s v="Ghost Town"/>
    <n v="2008"/>
    <s v="R"/>
    <n v="115"/>
    <s v="Minute"/>
    <s v="Western"/>
    <s v="Adult"/>
    <x v="47"/>
    <m/>
    <s v="2000s"/>
  </r>
  <r>
    <x v="7792"/>
    <s v="Movie"/>
    <s v="For Hope"/>
    <n v="1996"/>
    <s v="13+"/>
    <n v="92"/>
    <s v="Minute"/>
    <s v="Drama"/>
    <s v="Teen"/>
    <x v="9"/>
    <m/>
    <s v="1990s"/>
  </r>
  <r>
    <x v="7793"/>
    <s v="Movie"/>
    <s v="Family Reunion"/>
    <n v="2003"/>
    <s v="PG-13"/>
    <n v="88"/>
    <s v="Minute"/>
    <s v="Comedy"/>
    <s v="Teen"/>
    <x v="10"/>
    <m/>
    <s v="2000s"/>
  </r>
  <r>
    <x v="7794"/>
    <s v="TV Show"/>
    <s v="Dragon Half"/>
    <n v="1993"/>
    <s v="16+"/>
    <n v="1"/>
    <s v="Season"/>
    <s v="Action, Comedy, Science Fiction"/>
    <s v="Teen"/>
    <x v="15"/>
    <n v="1"/>
    <s v="1990s"/>
  </r>
  <r>
    <x v="7795"/>
    <s v="Movie"/>
    <s v="Cruel Intentions 2"/>
    <n v="2000"/>
    <s v="R"/>
    <n v="87"/>
    <s v="Minute"/>
    <s v="Drama"/>
    <s v="Adult"/>
    <x v="8"/>
    <m/>
    <s v="2000s"/>
  </r>
  <r>
    <x v="7796"/>
    <s v="Movie"/>
    <s v="Cover Versions"/>
    <n v="2018"/>
    <s v="R"/>
    <n v="87"/>
    <s v="Minute"/>
    <s v="Suspense"/>
    <s v="Adult"/>
    <x v="8"/>
    <m/>
    <s v="2010s"/>
  </r>
  <r>
    <x v="7797"/>
    <s v="Movie"/>
    <s v="Angulika"/>
    <n v="2021"/>
    <s v="13+"/>
    <n v="130"/>
    <s v="Minute"/>
    <s v="Horror, Suspense"/>
    <s v="Teen"/>
    <x v="158"/>
    <m/>
    <s v="2020s"/>
  </r>
  <r>
    <x v="7798"/>
    <s v="Movie"/>
    <s v="Age of Treason"/>
    <n v="1994"/>
    <s v="16+"/>
    <n v="94"/>
    <s v="Minute"/>
    <s v="Action, Drama"/>
    <s v="Teen"/>
    <x v="12"/>
    <m/>
    <s v="1990s"/>
  </r>
  <r>
    <x v="7799"/>
    <s v="Movie"/>
    <s v="9 Stacks"/>
    <n v="2021"/>
    <s v="16+"/>
    <n v="104"/>
    <s v="Minute"/>
    <s v="Action, Comedy, Drama"/>
    <s v="Teen"/>
    <x v="16"/>
    <m/>
    <s v="2020s"/>
  </r>
  <r>
    <x v="7800"/>
    <s v="Movie"/>
    <s v="12B"/>
    <n v="2001"/>
    <s v="ALL"/>
    <n v="156"/>
    <s v="Minute"/>
    <s v="Drama, Romance"/>
    <s v="Kids"/>
    <x v="167"/>
    <m/>
    <s v="2000s"/>
  </r>
  <r>
    <x v="7801"/>
    <s v="Movie"/>
    <s v="Yemaali"/>
    <n v="2018"/>
    <s v="13+"/>
    <n v="140"/>
    <s v="Minute"/>
    <s v="Comedy, Drama"/>
    <s v="Teen"/>
    <x v="74"/>
    <m/>
    <s v="2010s"/>
  </r>
  <r>
    <x v="7802"/>
    <s v="Movie"/>
    <s v="The Speed Reporter 1936 Crime Drama Thriller Film Noir Classic Mystery"/>
    <n v="1936"/>
    <s v="16+"/>
    <n v="51"/>
    <s v="Minute"/>
    <s v="Drama, Romance"/>
    <s v="Teen"/>
    <x v="75"/>
    <m/>
    <s v="1930s"/>
  </r>
  <r>
    <x v="7803"/>
    <s v="TV Show"/>
    <s v="The Harvard Psychologist"/>
    <n v="2021"/>
    <s v="TV-MA"/>
    <n v="1"/>
    <s v="Season"/>
    <s v="TV Shows"/>
    <s v="Adult"/>
    <x v="15"/>
    <n v="1"/>
    <s v="2020s"/>
  </r>
  <r>
    <x v="7804"/>
    <s v="Movie"/>
    <s v="The Good Night"/>
    <n v="2007"/>
    <s v="R"/>
    <n v="93"/>
    <s v="Minute"/>
    <s v="Comedy"/>
    <s v="Adult"/>
    <x v="11"/>
    <m/>
    <s v="2000s"/>
  </r>
  <r>
    <x v="7805"/>
    <s v="Movie"/>
    <s v="The Courier (2021) (4K UHD)"/>
    <n v="2021"/>
    <s v="PG-13"/>
    <n v="112"/>
    <s v="Minute"/>
    <s v="Drama, Suspense"/>
    <s v="Teen"/>
    <x v="86"/>
    <m/>
    <s v="2020s"/>
  </r>
  <r>
    <x v="7806"/>
    <s v="Movie"/>
    <s v="The Courier (2021)"/>
    <n v="2021"/>
    <s v="PG-13"/>
    <n v="112"/>
    <s v="Minute"/>
    <s v="Drama, Suspense"/>
    <s v="Teen"/>
    <x v="86"/>
    <m/>
    <s v="2020s"/>
  </r>
  <r>
    <x v="7807"/>
    <s v="TV Show"/>
    <s v="Super Wings"/>
    <n v="2019"/>
    <s v="TV-Y"/>
    <n v="4"/>
    <s v="Season"/>
    <s v="Animation, Kids"/>
    <s v="Kids"/>
    <x v="15"/>
    <n v="4"/>
    <s v="2010s"/>
  </r>
  <r>
    <x v="7808"/>
    <s v="Movie"/>
    <s v="Sugar Daddy"/>
    <n v="2021"/>
    <s v="16+"/>
    <n v="100"/>
    <s v="Minute"/>
    <s v="Drama, Romance"/>
    <s v="Teen"/>
    <x v="63"/>
    <m/>
    <s v="2020s"/>
  </r>
  <r>
    <x v="7809"/>
    <s v="Movie"/>
    <s v="Quota"/>
    <n v="2020"/>
    <s v="13+"/>
    <n v="101"/>
    <s v="Minute"/>
    <s v="Drama"/>
    <s v="Teen"/>
    <x v="101"/>
    <m/>
    <s v="2020s"/>
  </r>
  <r>
    <x v="7810"/>
    <s v="Movie"/>
    <s v="Queen Marie"/>
    <n v="2021"/>
    <s v="16+"/>
    <n v="110"/>
    <s v="Minute"/>
    <s v="Action, Drama"/>
    <s v="Teen"/>
    <x v="1"/>
    <m/>
    <s v="2020s"/>
  </r>
  <r>
    <x v="7811"/>
    <s v="Movie"/>
    <s v="Out of Bounds"/>
    <n v="1986"/>
    <s v="R"/>
    <n v="93"/>
    <s v="Minute"/>
    <s v="Action, Drama"/>
    <s v="Adult"/>
    <x v="11"/>
    <m/>
    <s v="1980s"/>
  </r>
  <r>
    <x v="7812"/>
    <s v="Movie"/>
    <s v="One More Saturday Night"/>
    <n v="1986"/>
    <s v="R"/>
    <n v="96"/>
    <s v="Minute"/>
    <s v="Comedy"/>
    <s v="Adult"/>
    <x v="14"/>
    <m/>
    <s v="1980s"/>
  </r>
  <r>
    <x v="7813"/>
    <s v="Movie"/>
    <s v="Noxious 2"/>
    <n v="2021"/>
    <s v="18+"/>
    <n v="83"/>
    <s v="Minute"/>
    <s v="Action"/>
    <s v="Adult"/>
    <x v="106"/>
    <m/>
    <s v="2020s"/>
  </r>
  <r>
    <x v="7814"/>
    <s v="TV Show"/>
    <s v="Monty &amp; Co"/>
    <n v="2020"/>
    <s v="7+"/>
    <n v="1"/>
    <s v="Season"/>
    <s v="Kids"/>
    <s v="Kids"/>
    <x v="15"/>
    <n v="1"/>
    <s v="2020s"/>
  </r>
  <r>
    <x v="7815"/>
    <s v="Movie"/>
    <s v="Montana"/>
    <n v="1998"/>
    <s v="R"/>
    <n v="96"/>
    <s v="Minute"/>
    <s v="Action, Adventure, Comedy"/>
    <s v="Adult"/>
    <x v="14"/>
    <m/>
    <s v="1990s"/>
  </r>
  <r>
    <x v="7816"/>
    <s v="Movie"/>
    <s v="Max and Me"/>
    <n v="2020"/>
    <s v="13+"/>
    <n v="104"/>
    <s v="Minute"/>
    <s v="Drama, Romance"/>
    <s v="Teen"/>
    <x v="16"/>
    <m/>
    <s v="2020s"/>
  </r>
  <r>
    <x v="7817"/>
    <s v="Movie"/>
    <s v="Madhoshi"/>
    <n v="2004"/>
    <s v="13+"/>
    <n v="123"/>
    <s v="Minute"/>
    <s v="Arts, Entertainment, and Culture, Drama, Suspense"/>
    <s v="Teen"/>
    <x v="117"/>
    <m/>
    <s v="2000s"/>
  </r>
  <r>
    <x v="7818"/>
    <s v="Movie"/>
    <s v="Lake Michigan Monster"/>
    <n v="2019"/>
    <s v="16+"/>
    <n v="78"/>
    <s v="Minute"/>
    <s v="Action, Comedy, Horror"/>
    <s v="Teen"/>
    <x v="43"/>
    <m/>
    <s v="2010s"/>
  </r>
  <r>
    <x v="7819"/>
    <s v="Movie"/>
    <s v="Konga"/>
    <n v="1961"/>
    <s v="7+"/>
    <n v="90"/>
    <s v="Minute"/>
    <s v="Science Fiction"/>
    <s v="Kids"/>
    <x v="56"/>
    <m/>
    <s v="1960s"/>
  </r>
  <r>
    <x v="7820"/>
    <s v="Movie"/>
    <s v="Henri"/>
    <n v="1994"/>
    <s v="13+"/>
    <n v="59"/>
    <s v="Minute"/>
    <s v="Drama"/>
    <s v="Teen"/>
    <x v="53"/>
    <m/>
    <s v="1990s"/>
  </r>
  <r>
    <x v="7821"/>
    <s v="Movie"/>
    <s v="Fist of the Red Dragon"/>
    <n v="1993"/>
    <s v="R"/>
    <n v="91"/>
    <s v="Minute"/>
    <s v="Action"/>
    <s v="Adult"/>
    <x v="51"/>
    <m/>
    <s v="1990s"/>
  </r>
  <r>
    <x v="7822"/>
    <s v="Movie"/>
    <s v="Fahim Anwar: There's No Business Like Show Business"/>
    <n v="2017"/>
    <s v="18+"/>
    <n v="65"/>
    <s v="Minute"/>
    <s v="Arts, Entertainment, and Culture, Comedy, Special Interest"/>
    <s v="Adult"/>
    <x v="58"/>
    <m/>
    <s v="2010s"/>
  </r>
  <r>
    <x v="7823"/>
    <s v="Movie"/>
    <s v="Eight Hours from Paris"/>
    <n v="1997"/>
    <s v="16+"/>
    <n v="75"/>
    <s v="Minute"/>
    <s v="Drama, Romance"/>
    <s v="Teen"/>
    <x v="77"/>
    <m/>
    <s v="1990s"/>
  </r>
  <r>
    <x v="7824"/>
    <s v="Movie"/>
    <s v="Dhilluku Dhuddu 2"/>
    <n v="2019"/>
    <s v="13+"/>
    <n v="111"/>
    <s v="Minute"/>
    <s v="Horror"/>
    <s v="Teen"/>
    <x v="38"/>
    <m/>
    <s v="2010s"/>
  </r>
  <r>
    <x v="7825"/>
    <s v="Movie"/>
    <s v="Crooked Arrows"/>
    <n v="2012"/>
    <s v="PG-13"/>
    <n v="105"/>
    <s v="Minute"/>
    <s v="Drama"/>
    <s v="Teen"/>
    <x v="112"/>
    <m/>
    <s v="2010s"/>
  </r>
  <r>
    <x v="7826"/>
    <s v="Movie"/>
    <s v="Crawl"/>
    <n v="2011"/>
    <s v="18+"/>
    <n v="81"/>
    <s v="Minute"/>
    <s v="Horror"/>
    <s v="Adult"/>
    <x v="93"/>
    <m/>
    <s v="2010s"/>
  </r>
  <r>
    <x v="7827"/>
    <s v="Movie"/>
    <s v="Closure"/>
    <n v="2008"/>
    <s v="18+"/>
    <n v="80"/>
    <s v="Minute"/>
    <s v="Drama"/>
    <s v="Adult"/>
    <x v="105"/>
    <m/>
    <s v="2000s"/>
  </r>
  <r>
    <x v="7828"/>
    <s v="Movie"/>
    <s v="Army Of One"/>
    <n v="2020"/>
    <s v="16+"/>
    <n v="87"/>
    <s v="Minute"/>
    <s v="Action, Drama, Suspense"/>
    <s v="Teen"/>
    <x v="8"/>
    <m/>
    <s v="2020s"/>
  </r>
  <r>
    <x v="7829"/>
    <s v="TV Show"/>
    <s v="Action Figure Adventure"/>
    <n v="2020"/>
    <s v="16+"/>
    <n v="1"/>
    <s v="Season"/>
    <s v="Science Fiction"/>
    <s v="Teen"/>
    <x v="15"/>
    <n v="1"/>
    <s v="2020s"/>
  </r>
  <r>
    <x v="7830"/>
    <s v="Movie"/>
    <s v="Absence of The Good"/>
    <n v="1999"/>
    <s v="R"/>
    <n v="99"/>
    <s v="Minute"/>
    <s v="Action, Suspense"/>
    <s v="Adult"/>
    <x v="42"/>
    <m/>
    <s v="1990s"/>
  </r>
  <r>
    <x v="7831"/>
    <s v="Movie"/>
    <s v="A Perfect Day"/>
    <n v="2006"/>
    <s v="13+"/>
    <n v="91"/>
    <s v="Minute"/>
    <s v="Drama"/>
    <s v="Teen"/>
    <x v="51"/>
    <m/>
    <s v="2000s"/>
  </r>
  <r>
    <x v="7832"/>
    <s v="Movie"/>
    <s v="Welcome The Stranger"/>
    <n v="2018"/>
    <s v="R"/>
    <n v="94"/>
    <s v="Minute"/>
    <s v="Drama, Suspense"/>
    <s v="Adult"/>
    <x v="12"/>
    <m/>
    <s v="2010s"/>
  </r>
  <r>
    <x v="7833"/>
    <s v="Movie"/>
    <s v="Unmaad"/>
    <n v="2018"/>
    <s v="13+"/>
    <n v="125"/>
    <s v="Minute"/>
    <s v="Drama"/>
    <s v="Teen"/>
    <x v="32"/>
    <m/>
    <s v="2010s"/>
  </r>
  <r>
    <x v="7834"/>
    <s v="Movie"/>
    <s v="The Witch of Kings Cross"/>
    <n v="2020"/>
    <s v="16+"/>
    <n v="75"/>
    <s v="Minute"/>
    <s v="Documentary"/>
    <s v="Teen"/>
    <x v="77"/>
    <m/>
    <s v="2020s"/>
  </r>
  <r>
    <x v="7835"/>
    <s v="Movie"/>
    <s v="The Entitled"/>
    <n v="2011"/>
    <s v="R"/>
    <n v="91"/>
    <s v="Minute"/>
    <s v="Action, Adventure, Suspense"/>
    <s v="Adult"/>
    <x v="51"/>
    <m/>
    <s v="2010s"/>
  </r>
  <r>
    <x v="7836"/>
    <s v="Movie"/>
    <s v="The Brightons"/>
    <n v="2021"/>
    <s v="16+"/>
    <n v="89"/>
    <s v="Minute"/>
    <s v="Drama"/>
    <s v="Teen"/>
    <x v="34"/>
    <m/>
    <s v="2020s"/>
  </r>
  <r>
    <x v="7837"/>
    <s v="Movie"/>
    <s v="The American"/>
    <n v="1998"/>
    <s v="16+"/>
    <n v="87"/>
    <s v="Minute"/>
    <s v="Drama"/>
    <s v="Teen"/>
    <x v="8"/>
    <m/>
    <s v="1990s"/>
  </r>
  <r>
    <x v="7838"/>
    <s v="Movie"/>
    <s v="The Aggression Scale"/>
    <n v="2012"/>
    <s v="R"/>
    <n v="85"/>
    <s v="Minute"/>
    <s v="Action, Adventure, Suspense"/>
    <s v="Adult"/>
    <x v="35"/>
    <m/>
    <s v="2010s"/>
  </r>
  <r>
    <x v="7839"/>
    <s v="Movie"/>
    <s v="Silukkuvarupatti Singam"/>
    <n v="2018"/>
    <s v="13+"/>
    <n v="127"/>
    <s v="Minute"/>
    <s v="Action, Comedy"/>
    <s v="Teen"/>
    <x v="96"/>
    <m/>
    <s v="2010s"/>
  </r>
  <r>
    <x v="7840"/>
    <s v="Movie"/>
    <s v="Roger Corman's Operation Rogue"/>
    <n v="2014"/>
    <s v="R"/>
    <n v="88"/>
    <s v="Minute"/>
    <s v="Action, Suspense"/>
    <s v="Adult"/>
    <x v="10"/>
    <m/>
    <s v="2010s"/>
  </r>
  <r>
    <x v="7841"/>
    <s v="Movie"/>
    <s v="Once Upon a Time in China IV"/>
    <n v="1993"/>
    <s v="16+"/>
    <n v="97"/>
    <s v="Minute"/>
    <s v="Action"/>
    <s v="Teen"/>
    <x v="110"/>
    <m/>
    <s v="1990s"/>
  </r>
  <r>
    <x v="7842"/>
    <s v="Movie"/>
    <s v="On Strike For Christmas"/>
    <n v="2010"/>
    <s v="13+"/>
    <n v="86"/>
    <s v="Minute"/>
    <s v="Comedy, Drama"/>
    <s v="Teen"/>
    <x v="19"/>
    <m/>
    <s v="2010s"/>
  </r>
  <r>
    <x v="7843"/>
    <s v="Movie"/>
    <s v="Lovesick"/>
    <n v="2017"/>
    <s v="16+"/>
    <n v="96"/>
    <s v="Minute"/>
    <s v="Romance"/>
    <s v="Teen"/>
    <x v="14"/>
    <m/>
    <s v="2010s"/>
  </r>
  <r>
    <x v="7844"/>
    <s v="Movie"/>
    <s v="Lost Horizon"/>
    <n v="1973"/>
    <s v="13+"/>
    <n v="138"/>
    <s v="Minute"/>
    <s v="Action, Drama, Science Fiction"/>
    <s v="Teen"/>
    <x v="62"/>
    <m/>
    <s v="1970s"/>
  </r>
  <r>
    <x v="7845"/>
    <s v="Movie"/>
    <s v="Lakshmi"/>
    <n v="2018"/>
    <s v="ALL"/>
    <n v="122"/>
    <s v="Minute"/>
    <s v="Music Videos and Concerts"/>
    <s v="Kids"/>
    <x v="55"/>
    <m/>
    <s v="2010s"/>
  </r>
  <r>
    <x v="7846"/>
    <s v="Movie"/>
    <s v="Lake Placid: The Final Chapter"/>
    <n v="2012"/>
    <s v="R"/>
    <n v="90"/>
    <s v="Minute"/>
    <s v="Horror"/>
    <s v="Adult"/>
    <x v="56"/>
    <m/>
    <s v="2010s"/>
  </r>
  <r>
    <x v="7847"/>
    <s v="Movie"/>
    <s v="Kanarie"/>
    <n v="2019"/>
    <s v="16+"/>
    <n v="129"/>
    <s v="Minute"/>
    <s v="Arthouse, Arts, Entertainment, and Culture"/>
    <s v="Teen"/>
    <x v="150"/>
    <m/>
    <s v="2010s"/>
  </r>
  <r>
    <x v="7848"/>
    <s v="Movie"/>
    <s v="I Love You Phillip Morris"/>
    <n v="2010"/>
    <s v="R"/>
    <n v="98"/>
    <s v="Minute"/>
    <s v="Comedy"/>
    <s v="Adult"/>
    <x v="6"/>
    <m/>
    <s v="2010s"/>
  </r>
  <r>
    <x v="7849"/>
    <s v="Movie"/>
    <s v="Hell At My Heels"/>
    <n v="2012"/>
    <s v="PG"/>
    <n v="76"/>
    <s v="Minute"/>
    <s v="Western"/>
    <s v="Teen"/>
    <x v="135"/>
    <m/>
    <s v="2010s"/>
  </r>
  <r>
    <x v="7850"/>
    <s v="TV Show"/>
    <s v="Girl Chill"/>
    <n v="2021"/>
    <s v="13+"/>
    <n v="1"/>
    <s v="Season"/>
    <s v="TV Shows"/>
    <s v="Teen"/>
    <x v="15"/>
    <n v="1"/>
    <s v="2020s"/>
  </r>
  <r>
    <x v="7851"/>
    <s v="Movie"/>
    <s v="Fabulous Bagel Boys"/>
    <n v="2001"/>
    <s v="16+"/>
    <n v="58"/>
    <s v="Minute"/>
    <s v="Drama"/>
    <s v="Teen"/>
    <x v="48"/>
    <m/>
    <s v="2000s"/>
  </r>
  <r>
    <x v="7852"/>
    <s v="Movie"/>
    <s v="Clive Barker's The Plague"/>
    <n v="2006"/>
    <s v="18+"/>
    <n v="88"/>
    <s v="Minute"/>
    <s v="Horror"/>
    <s v="Adult"/>
    <x v="10"/>
    <m/>
    <s v="2000s"/>
  </r>
  <r>
    <x v="7853"/>
    <s v="Movie"/>
    <s v="Barsaat Ki Ek Raat"/>
    <n v="1981"/>
    <s v="ALL"/>
    <n v="143"/>
    <s v="Minute"/>
    <s v="Drama, Romance, Suspense"/>
    <s v="Kids"/>
    <x v="119"/>
    <m/>
    <s v="1980s"/>
  </r>
  <r>
    <x v="7854"/>
    <s v="Movie"/>
    <s v="Barrabas"/>
    <n v="1962"/>
    <s v="13+"/>
    <n v="138"/>
    <s v="Minute"/>
    <s v="Drama, Special Interest"/>
    <s v="Teen"/>
    <x v="62"/>
    <m/>
    <s v="1960s"/>
  </r>
  <r>
    <x v="7855"/>
    <s v="Movie"/>
    <s v="A Chinese Ghost Story"/>
    <n v="1987"/>
    <s v="16+"/>
    <n v="96"/>
    <s v="Minute"/>
    <s v="Action, Horror, Science Fiction"/>
    <s v="Teen"/>
    <x v="14"/>
    <m/>
    <s v="1980s"/>
  </r>
  <r>
    <x v="7856"/>
    <s v="Movie"/>
    <s v="The Torture Chamber of Dr. Sadism"/>
    <n v="1967"/>
    <s v="16+"/>
    <n v="80"/>
    <s v="Minute"/>
    <s v="Horror, Suspense"/>
    <s v="Teen"/>
    <x v="105"/>
    <m/>
    <s v="1960s"/>
  </r>
  <r>
    <x v="7857"/>
    <s v="Movie"/>
    <s v="The Last Time"/>
    <n v="2006"/>
    <s v="R"/>
    <n v="97"/>
    <s v="Minute"/>
    <s v="Drama"/>
    <s v="Adult"/>
    <x v="110"/>
    <m/>
    <s v="2000s"/>
  </r>
  <r>
    <x v="7858"/>
    <s v="Movie"/>
    <s v="Teary of love"/>
    <n v="2021"/>
    <s v="16+"/>
    <n v="77"/>
    <s v="Minute"/>
    <s v="Drama, Romance"/>
    <s v="Teen"/>
    <x v="44"/>
    <m/>
    <s v="2020s"/>
  </r>
  <r>
    <x v="7859"/>
    <s v="Movie"/>
    <s v="Solace"/>
    <n v="2019"/>
    <s v="16+"/>
    <n v="87"/>
    <s v="Minute"/>
    <s v="Drama, Young Adult Audience"/>
    <s v="Teen"/>
    <x v="8"/>
    <m/>
    <s v="2010s"/>
  </r>
  <r>
    <x v="7860"/>
    <s v="Movie"/>
    <s v="Shutterspeed"/>
    <n v="2000"/>
    <s v="16+"/>
    <n v="87"/>
    <s v="Minute"/>
    <s v="Action"/>
    <s v="Teen"/>
    <x v="8"/>
    <m/>
    <s v="2000s"/>
  </r>
  <r>
    <x v="7861"/>
    <s v="Movie"/>
    <s v="Pink Floyd - The Making Of The Dark Side Of The Moon (Classic Album)"/>
    <n v="2003"/>
    <s v="16+"/>
    <n v="49"/>
    <s v="Minute"/>
    <s v="Documentary"/>
    <s v="Teen"/>
    <x v="49"/>
    <m/>
    <s v="2000s"/>
  </r>
  <r>
    <x v="7862"/>
    <s v="Movie"/>
    <s v="PARASAKTHY"/>
    <n v="2021"/>
    <s v="18+"/>
    <n v="25"/>
    <s v="Minute"/>
    <s v="Action, Drama"/>
    <s v="Adult"/>
    <x v="147"/>
    <m/>
    <s v="2020s"/>
  </r>
  <r>
    <x v="7863"/>
    <s v="Movie"/>
    <s v="Painkiller"/>
    <n v="2020"/>
    <s v="18+"/>
    <n v="86"/>
    <s v="Minute"/>
    <s v="Action, Drama, Suspense"/>
    <s v="Adult"/>
    <x v="19"/>
    <m/>
    <s v="2020s"/>
  </r>
  <r>
    <x v="7864"/>
    <s v="Movie"/>
    <s v="Nuttiest Nutcracker"/>
    <n v="1999"/>
    <s v="G"/>
    <n v="48"/>
    <s v="Minute"/>
    <s v="Action, Animation"/>
    <s v="Kids"/>
    <x v="54"/>
    <m/>
    <s v="1990s"/>
  </r>
  <r>
    <x v="7865"/>
    <s v="Movie"/>
    <s v="Murder in Paradise"/>
    <n v="1990"/>
    <s v="13+"/>
    <n v="95"/>
    <s v="Minute"/>
    <s v="Action, Suspense"/>
    <s v="Teen"/>
    <x v="41"/>
    <m/>
    <s v="1990s"/>
  </r>
  <r>
    <x v="7866"/>
    <s v="Movie"/>
    <s v="Method to the Madness of Jerry Lewis"/>
    <n v="2013"/>
    <s v="ALL"/>
    <n v="116"/>
    <s v="Minute"/>
    <s v="Comedy, Documentary"/>
    <s v="Kids"/>
    <x v="89"/>
    <m/>
    <s v="2010s"/>
  </r>
  <r>
    <x v="7867"/>
    <s v="Movie"/>
    <s v="Joan Collins and Richard Egan in &quot;Esther and the King&quot; - A classical biblical epic!"/>
    <n v="1960"/>
    <s v="13+"/>
    <n v="109"/>
    <s v="Minute"/>
    <s v="Action, Drama"/>
    <s v="Teen"/>
    <x v="33"/>
    <m/>
    <s v="1960s"/>
  </r>
  <r>
    <x v="7868"/>
    <s v="Movie"/>
    <s v="ISIS-Enemies of Humanity"/>
    <n v="2017"/>
    <s v="18+"/>
    <n v="122"/>
    <s v="Minute"/>
    <s v="Action, Suspense"/>
    <s v="Adult"/>
    <x v="55"/>
    <m/>
    <s v="2010s"/>
  </r>
  <r>
    <x v="7869"/>
    <s v="Movie"/>
    <s v="I am woman"/>
    <n v="2012"/>
    <s v="18+"/>
    <n v="76"/>
    <s v="Minute"/>
    <s v="Drama"/>
    <s v="Adult"/>
    <x v="135"/>
    <m/>
    <s v="2010s"/>
  </r>
  <r>
    <x v="7870"/>
    <s v="Movie"/>
    <s v="For Pete's Sake"/>
    <n v="1974"/>
    <s v="PG"/>
    <n v="90"/>
    <s v="Minute"/>
    <s v="Comedy"/>
    <s v="Teen"/>
    <x v="56"/>
    <m/>
    <s v="1970s"/>
  </r>
  <r>
    <x v="7871"/>
    <s v="Movie"/>
    <s v="Fair Play"/>
    <n v="2014"/>
    <s v="13+"/>
    <n v="99"/>
    <s v="Minute"/>
    <s v="Drama, Sports"/>
    <s v="Teen"/>
    <x v="42"/>
    <m/>
    <s v="2010s"/>
  </r>
  <r>
    <x v="7872"/>
    <s v="Movie"/>
    <s v="Eternal Beauty"/>
    <n v="2020"/>
    <s v="18+"/>
    <n v="94"/>
    <s v="Minute"/>
    <s v="Comedy, Romance"/>
    <s v="Adult"/>
    <x v="12"/>
    <m/>
    <s v="2020s"/>
  </r>
  <r>
    <x v="7873"/>
    <s v="Movie"/>
    <s v="Death Flight"/>
    <n v="1977"/>
    <s v="16+"/>
    <n v="93"/>
    <s v="Minute"/>
    <s v="Action, Drama"/>
    <s v="Teen"/>
    <x v="11"/>
    <m/>
    <s v="1970s"/>
  </r>
  <r>
    <x v="7874"/>
    <s v="Movie"/>
    <s v="American Virgins"/>
    <n v="2014"/>
    <s v="18+"/>
    <n v="93"/>
    <s v="Minute"/>
    <s v="Comedy"/>
    <s v="Adult"/>
    <x v="11"/>
    <m/>
    <s v="2010s"/>
  </r>
  <r>
    <x v="7875"/>
    <s v="Movie"/>
    <s v="A Chinese Ghost Story II"/>
    <n v="1990"/>
    <s v="16+"/>
    <n v="103"/>
    <s v="Minute"/>
    <s v="Action, Comedy, Science Fiction"/>
    <s v="Teen"/>
    <x v="22"/>
    <m/>
    <s v="1990s"/>
  </r>
  <r>
    <x v="7876"/>
    <s v="Movie"/>
    <s v="Young Frankenstein"/>
    <n v="1974"/>
    <s v="PG"/>
    <n v="106"/>
    <s v="Minute"/>
    <s v="Comedy"/>
    <s v="Teen"/>
    <x v="76"/>
    <m/>
    <s v="1970s"/>
  </r>
  <r>
    <x v="7877"/>
    <s v="Movie"/>
    <s v="Winter Night in Gagra"/>
    <n v="1985"/>
    <s v="13+"/>
    <n v="85"/>
    <s v="Minute"/>
    <s v="Arts, Entertainment, and Culture, Comedy, Drama"/>
    <s v="Teen"/>
    <x v="35"/>
    <m/>
    <s v="1980s"/>
  </r>
  <r>
    <x v="7878"/>
    <s v="Movie"/>
    <s v="Winning Of The West"/>
    <n v="1953"/>
    <s v="13+"/>
    <n v="58"/>
    <s v="Minute"/>
    <s v="Western"/>
    <s v="Teen"/>
    <x v="48"/>
    <m/>
    <s v="1950s"/>
  </r>
  <r>
    <x v="7879"/>
    <s v="Movie"/>
    <s v="Win By Fall"/>
    <n v="2012"/>
    <s v="16+"/>
    <n v="85"/>
    <s v="Minute"/>
    <s v="Drama"/>
    <s v="Teen"/>
    <x v="35"/>
    <m/>
    <s v="2010s"/>
  </r>
  <r>
    <x v="7880"/>
    <s v="Movie"/>
    <s v="Where The Day Takes You"/>
    <n v="1992"/>
    <s v="R"/>
    <n v="103"/>
    <s v="Minute"/>
    <s v="Drama, Suspense"/>
    <s v="Adult"/>
    <x v="22"/>
    <m/>
    <s v="1990s"/>
  </r>
  <r>
    <x v="7881"/>
    <s v="Movie"/>
    <s v="Wagon Team"/>
    <n v="1952"/>
    <s v="13+"/>
    <n v="62"/>
    <s v="Minute"/>
    <s v="Western"/>
    <s v="Teen"/>
    <x v="17"/>
    <m/>
    <s v="1950s"/>
  </r>
  <r>
    <x v="7882"/>
    <s v="Movie"/>
    <s v="Vivandière"/>
    <n v="2021"/>
    <s v="16+"/>
    <n v="57"/>
    <s v="Minute"/>
    <s v="Drama"/>
    <s v="Teen"/>
    <x v="67"/>
    <m/>
    <s v="2020s"/>
  </r>
  <r>
    <x v="7883"/>
    <s v="Movie"/>
    <s v="Veerathirumagan"/>
    <n v="1962"/>
    <s v="ALL"/>
    <n v="156"/>
    <s v="Minute"/>
    <s v="Romance"/>
    <s v="Kids"/>
    <x v="167"/>
    <m/>
    <s v="1960s"/>
  </r>
  <r>
    <x v="7884"/>
    <s v="Movie"/>
    <s v="Vasanthi"/>
    <n v="1988"/>
    <s v="ALL"/>
    <n v="126"/>
    <s v="Minute"/>
    <s v="Drama"/>
    <s v="Kids"/>
    <x v="31"/>
    <m/>
    <s v="1980s"/>
  </r>
  <r>
    <x v="7885"/>
    <s v="Movie"/>
    <s v="Thy Neighbor"/>
    <n v="2018"/>
    <s v="16+"/>
    <n v="94"/>
    <s v="Minute"/>
    <s v="Drama, Suspense"/>
    <s v="Teen"/>
    <x v="12"/>
    <m/>
    <s v="2010s"/>
  </r>
  <r>
    <x v="7886"/>
    <s v="Movie"/>
    <s v="The Waiting List"/>
    <n v="2009"/>
    <s v="18+"/>
    <n v="81"/>
    <s v="Minute"/>
    <s v="Comedy"/>
    <s v="Adult"/>
    <x v="93"/>
    <m/>
    <s v="2000s"/>
  </r>
  <r>
    <x v="7887"/>
    <s v="Movie"/>
    <s v="The Scarlet Pirate"/>
    <n v="2020"/>
    <s v="16+"/>
    <n v="75"/>
    <s v="Minute"/>
    <s v="Comedy"/>
    <s v="Teen"/>
    <x v="77"/>
    <m/>
    <s v="2020s"/>
  </r>
  <r>
    <x v="7888"/>
    <s v="Movie"/>
    <s v="The Rocket"/>
    <n v="2020"/>
    <s v="7+"/>
    <n v="87"/>
    <s v="Minute"/>
    <s v="Drama, Sports"/>
    <s v="Kids"/>
    <x v="8"/>
    <m/>
    <s v="2020s"/>
  </r>
  <r>
    <x v="7889"/>
    <s v="Movie"/>
    <s v="The Privileged"/>
    <n v="2013"/>
    <s v="18+"/>
    <n v="79"/>
    <s v="Minute"/>
    <s v="Drama, Suspense"/>
    <s v="Adult"/>
    <x v="73"/>
    <m/>
    <s v="2010s"/>
  </r>
  <r>
    <x v="7890"/>
    <s v="Movie"/>
    <s v="The Princess and The Marine"/>
    <n v="2001"/>
    <s v="7+"/>
    <n v="89"/>
    <s v="Minute"/>
    <s v="Drama, Romance"/>
    <s v="Kids"/>
    <x v="34"/>
    <m/>
    <s v="2000s"/>
  </r>
  <r>
    <x v="7891"/>
    <s v="Movie"/>
    <s v="The Prayer List"/>
    <n v="2020"/>
    <s v="18+"/>
    <n v="103"/>
    <s v="Minute"/>
    <s v="Drama"/>
    <s v="Adult"/>
    <x v="22"/>
    <m/>
    <s v="2020s"/>
  </r>
  <r>
    <x v="7892"/>
    <s v="Movie"/>
    <s v="The Mare"/>
    <n v="2021"/>
    <s v="16+"/>
    <n v="74"/>
    <s v="Minute"/>
    <s v="Horror, Suspense"/>
    <s v="Teen"/>
    <x v="2"/>
    <m/>
    <s v="2020s"/>
  </r>
  <r>
    <x v="7893"/>
    <s v="Movie"/>
    <s v="The Legend of Bagger Vance"/>
    <n v="2000"/>
    <s v="PG-13"/>
    <n v="127"/>
    <s v="Minute"/>
    <s v="Drama, Fantasy, Sports"/>
    <s v="Teen"/>
    <x v="96"/>
    <m/>
    <s v="2000s"/>
  </r>
  <r>
    <x v="7894"/>
    <s v="Movie"/>
    <s v="The Last Face"/>
    <n v="2017"/>
    <s v="R"/>
    <n v="131"/>
    <s v="Minute"/>
    <s v="Drama"/>
    <s v="Adult"/>
    <x v="7"/>
    <m/>
    <s v="2010s"/>
  </r>
  <r>
    <x v="7895"/>
    <s v="Movie"/>
    <s v="The Fog (1980)"/>
    <n v="1980"/>
    <s v="R"/>
    <n v="90"/>
    <s v="Minute"/>
    <s v="Horror"/>
    <s v="Adult"/>
    <x v="56"/>
    <m/>
    <s v="1980s"/>
  </r>
  <r>
    <x v="7896"/>
    <s v="TV Show"/>
    <s v="The Californians"/>
    <n v="1959"/>
    <s v="13+"/>
    <n v="2"/>
    <s v="Season"/>
    <s v="Western"/>
    <s v="Teen"/>
    <x v="15"/>
    <n v="2"/>
    <s v="1950s"/>
  </r>
  <r>
    <x v="7897"/>
    <s v="Movie"/>
    <s v="The Bygone"/>
    <n v="2019"/>
    <s v="18+"/>
    <n v="106"/>
    <s v="Minute"/>
    <s v="Western"/>
    <s v="Adult"/>
    <x v="76"/>
    <m/>
    <s v="2010s"/>
  </r>
  <r>
    <x v="7898"/>
    <s v="Movie"/>
    <s v="The Boy"/>
    <n v="2015"/>
    <s v="NR"/>
    <n v="111"/>
    <s v="Minute"/>
    <s v="Drama, Horror, Suspense"/>
    <s v="Unknown"/>
    <x v="38"/>
    <m/>
    <s v="2010s"/>
  </r>
  <r>
    <x v="7899"/>
    <s v="Movie"/>
    <s v="The Boss"/>
    <n v="2006"/>
    <s v="18+"/>
    <n v="99"/>
    <s v="Minute"/>
    <s v="Action"/>
    <s v="Adult"/>
    <x v="42"/>
    <m/>
    <s v="2000s"/>
  </r>
  <r>
    <x v="7900"/>
    <s v="Movie"/>
    <s v="Thatrom Thookrom"/>
    <n v="2020"/>
    <s v="13+"/>
    <n v="115"/>
    <s v="Minute"/>
    <s v="Action, Drama"/>
    <s v="Teen"/>
    <x v="47"/>
    <m/>
    <s v="2020s"/>
  </r>
  <r>
    <x v="7901"/>
    <s v="Movie"/>
    <s v="Tappinchukoleru"/>
    <n v="2021"/>
    <s v="16+"/>
    <n v="129"/>
    <s v="Minute"/>
    <s v="Action, Drama"/>
    <s v="Teen"/>
    <x v="150"/>
    <m/>
    <s v="2020s"/>
  </r>
  <r>
    <x v="7902"/>
    <s v="Movie"/>
    <s v="Sri Valli"/>
    <n v="1945"/>
    <s v="ALL"/>
    <n v="118"/>
    <s v="Minute"/>
    <s v="Drama"/>
    <s v="Kids"/>
    <x v="84"/>
    <m/>
    <s v="1940s"/>
  </r>
  <r>
    <x v="7903"/>
    <s v="Movie"/>
    <s v="Soorakottai Singakutti"/>
    <n v="1983"/>
    <s v="13+"/>
    <n v="136"/>
    <s v="Minute"/>
    <s v="Action, Drama"/>
    <s v="Teen"/>
    <x v="60"/>
    <m/>
    <s v="1980s"/>
  </r>
  <r>
    <x v="7904"/>
    <s v="Movie"/>
    <s v="Sonthakkaran"/>
    <n v="1989"/>
    <s v="13+"/>
    <n v="135"/>
    <s v="Minute"/>
    <s v="Action, Drama"/>
    <s v="Teen"/>
    <x v="50"/>
    <m/>
    <s v="1980s"/>
  </r>
  <r>
    <x v="7905"/>
    <s v="Movie"/>
    <s v="Sister Code"/>
    <n v="2015"/>
    <s v="16+"/>
    <n v="95"/>
    <s v="Minute"/>
    <s v="Comedy, Drama, Romance"/>
    <s v="Teen"/>
    <x v="41"/>
    <m/>
    <s v="2010s"/>
  </r>
  <r>
    <x v="7906"/>
    <s v="Movie"/>
    <s v="Silver City"/>
    <n v="2004"/>
    <s v="R"/>
    <n v="128"/>
    <s v="Minute"/>
    <s v="Comedy, Drama, Suspense"/>
    <s v="Adult"/>
    <x v="126"/>
    <m/>
    <s v="2000s"/>
  </r>
  <r>
    <x v="7907"/>
    <s v="Movie"/>
    <s v="Sicko"/>
    <n v="2007"/>
    <s v="PG-13"/>
    <n v="124"/>
    <s v="Minute"/>
    <s v="Documentary, Special Interest"/>
    <s v="Teen"/>
    <x v="118"/>
    <m/>
    <s v="2000s"/>
  </r>
  <r>
    <x v="7908"/>
    <s v="Movie"/>
    <s v="Sema Thimiru"/>
    <n v="2021"/>
    <s v="13+"/>
    <n v="151"/>
    <s v="Minute"/>
    <s v="Action, Drama"/>
    <s v="Teen"/>
    <x v="69"/>
    <m/>
    <s v="2020s"/>
  </r>
  <r>
    <x v="7909"/>
    <s v="Movie"/>
    <s v="Seetharamudu"/>
    <n v="2006"/>
    <s v="16+"/>
    <n v="144"/>
    <s v="Minute"/>
    <s v="Action, Romance"/>
    <s v="Teen"/>
    <x v="133"/>
    <m/>
    <s v="2000s"/>
  </r>
  <r>
    <x v="7910"/>
    <s v="Movie"/>
    <s v="Sahodari"/>
    <n v="1959"/>
    <s v="ALL"/>
    <n v="175"/>
    <s v="Minute"/>
    <s v="Drama"/>
    <s v="Kids"/>
    <x v="172"/>
    <m/>
    <s v="1950s"/>
  </r>
  <r>
    <x v="7911"/>
    <s v="Movie"/>
    <s v="Revolt of the Zombies"/>
    <n v="1936"/>
    <s v="7+"/>
    <n v="62"/>
    <s v="Minute"/>
    <s v="Action, Horror"/>
    <s v="Kids"/>
    <x v="17"/>
    <m/>
    <s v="1930s"/>
  </r>
  <r>
    <x v="7912"/>
    <s v="Movie"/>
    <s v="Priyasakhi"/>
    <n v="2005"/>
    <s v="13+"/>
    <n v="150"/>
    <s v="Minute"/>
    <s v="Romance"/>
    <s v="Teen"/>
    <x v="165"/>
    <m/>
    <s v="2000s"/>
  </r>
  <r>
    <x v="7913"/>
    <s v="Movie"/>
    <s v="Prawaas"/>
    <n v="2020"/>
    <s v="ALL"/>
    <n v="133"/>
    <s v="Minute"/>
    <s v="Drama"/>
    <s v="Kids"/>
    <x v="127"/>
    <m/>
    <s v="2020s"/>
  </r>
  <r>
    <x v="7914"/>
    <s v="Movie"/>
    <s v="Physical Evidence"/>
    <n v="1989"/>
    <s v="R"/>
    <n v="99"/>
    <s v="Minute"/>
    <s v="Romance, Suspense"/>
    <s v="Adult"/>
    <x v="42"/>
    <m/>
    <s v="1980s"/>
  </r>
  <r>
    <x v="7915"/>
    <s v="Movie"/>
    <s v="Phat Beach"/>
    <n v="2006"/>
    <s v="R"/>
    <n v="89"/>
    <s v="Minute"/>
    <s v="Comedy"/>
    <s v="Adult"/>
    <x v="34"/>
    <m/>
    <s v="2000s"/>
  </r>
  <r>
    <x v="7916"/>
    <s v="Movie"/>
    <s v="Panam Padaithavan"/>
    <n v="1965"/>
    <s v="ALL"/>
    <n v="170"/>
    <s v="Minute"/>
    <s v="Comedy, Drama"/>
    <s v="Kids"/>
    <x v="122"/>
    <m/>
    <s v="1960s"/>
  </r>
  <r>
    <x v="7917"/>
    <s v="Movie"/>
    <s v="Oru Adaar Love"/>
    <n v="2019"/>
    <s v="13+"/>
    <n v="119"/>
    <s v="Minute"/>
    <s v="Comedy"/>
    <s v="Teen"/>
    <x v="129"/>
    <m/>
    <s v="2010s"/>
  </r>
  <r>
    <x v="7918"/>
    <s v="Movie"/>
    <s v="Once Upon a Time in China V"/>
    <n v="1994"/>
    <s v="16+"/>
    <n v="97"/>
    <s v="Minute"/>
    <s v="Action"/>
    <s v="Teen"/>
    <x v="110"/>
    <m/>
    <s v="1990s"/>
  </r>
  <r>
    <x v="7919"/>
    <s v="Movie"/>
    <s v="Once Upon A Time in China"/>
    <n v="1991"/>
    <s v="R"/>
    <n v="135"/>
    <s v="Minute"/>
    <s v="Action"/>
    <s v="Adult"/>
    <x v="50"/>
    <m/>
    <s v="1990s"/>
  </r>
  <r>
    <x v="7920"/>
    <s v="Movie"/>
    <s v="Nomads"/>
    <n v="2020"/>
    <s v="13+"/>
    <n v="80"/>
    <s v="Minute"/>
    <s v="Drama, Romance"/>
    <s v="Teen"/>
    <x v="105"/>
    <m/>
    <s v="2020s"/>
  </r>
  <r>
    <x v="7921"/>
    <s v="Movie"/>
    <s v="No Way Jose"/>
    <n v="2015"/>
    <s v="R"/>
    <n v="98"/>
    <s v="Minute"/>
    <s v="Comedy"/>
    <s v="Adult"/>
    <x v="6"/>
    <m/>
    <s v="2010s"/>
  </r>
  <r>
    <x v="7922"/>
    <s v="Movie"/>
    <s v="Night Stage To Galveston"/>
    <n v="1952"/>
    <s v="13+"/>
    <n v="62"/>
    <s v="Minute"/>
    <s v="Western"/>
    <s v="Teen"/>
    <x v="17"/>
    <m/>
    <s v="1950s"/>
  </r>
  <r>
    <x v="7923"/>
    <s v="Movie"/>
    <s v="New Providence"/>
    <n v="2021"/>
    <s v="7+"/>
    <n v="77"/>
    <s v="Minute"/>
    <s v="Drama, Sports"/>
    <s v="Kids"/>
    <x v="44"/>
    <m/>
    <s v="2020s"/>
  </r>
  <r>
    <x v="7924"/>
    <s v="Movie"/>
    <s v="Nasha (Kannada)"/>
    <n v="2021"/>
    <s v="18+"/>
    <n v="114"/>
    <s v="Minute"/>
    <s v="Romance, Suspense"/>
    <s v="Adult"/>
    <x v="59"/>
    <m/>
    <s v="2020s"/>
  </r>
  <r>
    <x v="7925"/>
    <s v="Movie"/>
    <s v="Liz: The Elizabeth Taylor Story"/>
    <n v="1995"/>
    <s v="16+"/>
    <n v="176"/>
    <s v="Minute"/>
    <s v="Drama"/>
    <s v="Teen"/>
    <x v="169"/>
    <m/>
    <s v="1990s"/>
  </r>
  <r>
    <x v="7926"/>
    <s v="Movie"/>
    <s v="Lies in Plain Sight"/>
    <n v="2010"/>
    <s v="13+"/>
    <n v="88"/>
    <s v="Minute"/>
    <s v="Drama"/>
    <s v="Teen"/>
    <x v="10"/>
    <m/>
    <s v="2010s"/>
  </r>
  <r>
    <x v="7927"/>
    <s v="Movie"/>
    <s v="Lake Placid 3"/>
    <n v="2010"/>
    <s v="R"/>
    <n v="92"/>
    <s v="Minute"/>
    <s v="Action, Comedy"/>
    <s v="Adult"/>
    <x v="9"/>
    <m/>
    <s v="2010s"/>
  </r>
  <r>
    <x v="7928"/>
    <s v="Movie"/>
    <s v="Kudiyirundha Koyil"/>
    <n v="1968"/>
    <s v="ALL"/>
    <n v="166"/>
    <s v="Minute"/>
    <s v="Action, Drama"/>
    <s v="Kids"/>
    <x v="156"/>
    <m/>
    <s v="1960s"/>
  </r>
  <r>
    <x v="7929"/>
    <s v="Movie"/>
    <s v="Kaul Manacha"/>
    <n v="2016"/>
    <s v="13+"/>
    <n v="123"/>
    <s v="Minute"/>
    <s v="Comedy, Romance"/>
    <s v="Teen"/>
    <x v="117"/>
    <m/>
    <s v="2010s"/>
  </r>
  <r>
    <x v="7930"/>
    <s v="Movie"/>
    <s v="Just a Gigolo"/>
    <n v="1978"/>
    <s v="R"/>
    <n v="106"/>
    <s v="Minute"/>
    <s v="Drama"/>
    <s v="Adult"/>
    <x v="76"/>
    <m/>
    <s v="1970s"/>
  </r>
  <r>
    <x v="7931"/>
    <s v="Movie"/>
    <s v="Ja (Telugu)"/>
    <n v="2021"/>
    <s v="13+"/>
    <n v="103"/>
    <s v="Minute"/>
    <s v="Drama, Horror, Suspense"/>
    <s v="Teen"/>
    <x v="22"/>
    <m/>
    <s v="2020s"/>
  </r>
  <r>
    <x v="7932"/>
    <s v="Movie"/>
    <s v="Indiscreet (1958)"/>
    <n v="1958"/>
    <s v="13+"/>
    <n v="100"/>
    <s v="Minute"/>
    <s v="Comedy"/>
    <s v="Teen"/>
    <x v="63"/>
    <m/>
    <s v="1950s"/>
  </r>
  <r>
    <x v="7933"/>
    <s v="Movie"/>
    <s v="I Am Durán"/>
    <n v="2019"/>
    <s v="NR"/>
    <n v="84"/>
    <s v="Minute"/>
    <s v="Documentary"/>
    <s v="Unknown"/>
    <x v="30"/>
    <m/>
    <s v="2010s"/>
  </r>
  <r>
    <x v="7934"/>
    <s v="Movie"/>
    <s v="Hey Jude"/>
    <n v="2018"/>
    <s v="13+"/>
    <n v="137"/>
    <s v="Minute"/>
    <s v="Romance"/>
    <s v="Teen"/>
    <x v="134"/>
    <m/>
    <s v="2010s"/>
  </r>
  <r>
    <x v="7935"/>
    <s v="Movie"/>
    <s v="Hell's Fury: Dead or Alive"/>
    <n v="2012"/>
    <s v="PG-13"/>
    <n v="73"/>
    <s v="Minute"/>
    <s v="Western"/>
    <s v="Teen"/>
    <x v="103"/>
    <m/>
    <s v="2010s"/>
  </r>
  <r>
    <x v="7936"/>
    <s v="Movie"/>
    <s v="Heavy Metal 2000"/>
    <n v="2000"/>
    <s v="18+"/>
    <n v="88"/>
    <s v="Minute"/>
    <s v="Action, Science Fiction"/>
    <s v="Adult"/>
    <x v="10"/>
    <m/>
    <s v="2000s"/>
  </r>
  <r>
    <x v="7937"/>
    <s v="TV Show"/>
    <s v="Future is Wild"/>
    <n v="2008"/>
    <s v="TV-G"/>
    <n v="1"/>
    <s v="Season"/>
    <s v="Animation, Kids"/>
    <s v="Kids"/>
    <x v="15"/>
    <n v="1"/>
    <s v="2000s"/>
  </r>
  <r>
    <x v="7938"/>
    <s v="Movie"/>
    <s v="Final Descent"/>
    <n v="1997"/>
    <s v="16+"/>
    <n v="92"/>
    <s v="Minute"/>
    <s v="Drama, Suspense"/>
    <s v="Teen"/>
    <x v="9"/>
    <m/>
    <s v="1990s"/>
  </r>
  <r>
    <x v="7939"/>
    <s v="Movie"/>
    <s v="Fast Getaway"/>
    <n v="1991"/>
    <s v="PG-13"/>
    <n v="86"/>
    <s v="Minute"/>
    <s v="Action"/>
    <s v="Teen"/>
    <x v="19"/>
    <m/>
    <s v="1990s"/>
  </r>
  <r>
    <x v="7940"/>
    <s v="Movie"/>
    <s v="Eddie Izzard: Definite Article"/>
    <n v="1996"/>
    <s v="18+"/>
    <n v="109"/>
    <s v="Minute"/>
    <s v="Arts, Entertainment, and Culture, Comedy, Special Interest"/>
    <s v="Adult"/>
    <x v="33"/>
    <m/>
    <s v="1990s"/>
  </r>
  <r>
    <x v="7941"/>
    <s v="Movie"/>
    <s v="Digging To Death"/>
    <n v="2021"/>
    <s v="16+"/>
    <n v="96"/>
    <s v="Minute"/>
    <s v="Horror"/>
    <s v="Teen"/>
    <x v="14"/>
    <m/>
    <s v="2020s"/>
  </r>
  <r>
    <x v="7942"/>
    <s v="Movie"/>
    <s v="Days of the Bagnold Summer"/>
    <n v="2021"/>
    <s v="16+"/>
    <n v="86"/>
    <s v="Minute"/>
    <s v="Comedy, Drama"/>
    <s v="Teen"/>
    <x v="19"/>
    <m/>
    <s v="2020s"/>
  </r>
  <r>
    <x v="7943"/>
    <s v="Movie"/>
    <s v="Cool Money"/>
    <n v="2005"/>
    <s v="16+"/>
    <n v="88"/>
    <s v="Minute"/>
    <s v="Action"/>
    <s v="Teen"/>
    <x v="10"/>
    <m/>
    <s v="2000s"/>
  </r>
  <r>
    <x v="7944"/>
    <s v="Movie"/>
    <s v="Concrete Plans"/>
    <n v="2021"/>
    <s v="18+"/>
    <n v="91"/>
    <s v="Minute"/>
    <s v="Horror, Suspense"/>
    <s v="Adult"/>
    <x v="51"/>
    <m/>
    <s v="2020s"/>
  </r>
  <r>
    <x v="7945"/>
    <s v="Movie"/>
    <s v="Christmas on Division Street"/>
    <n v="1991"/>
    <s v="7+"/>
    <n v="93"/>
    <s v="Minute"/>
    <s v="Drama, Kids"/>
    <s v="Kids"/>
    <x v="11"/>
    <m/>
    <s v="1990s"/>
  </r>
  <r>
    <x v="7946"/>
    <s v="Movie"/>
    <s v="Charlie Chaplin 2"/>
    <n v="2019"/>
    <s v="ALL"/>
    <n v="112"/>
    <s v="Minute"/>
    <s v="Action, Comedy"/>
    <s v="Kids"/>
    <x v="86"/>
    <m/>
    <s v="2010s"/>
  </r>
  <r>
    <x v="7947"/>
    <s v="Movie"/>
    <s v="Breakout (1975)"/>
    <n v="1975"/>
    <s v="16+"/>
    <n v="97"/>
    <s v="Minute"/>
    <s v="Action"/>
    <s v="Teen"/>
    <x v="110"/>
    <m/>
    <s v="1970s"/>
  </r>
  <r>
    <x v="7948"/>
    <s v="Movie"/>
    <s v="Bonku Babu"/>
    <n v="2014"/>
    <s v="13+"/>
    <n v="144"/>
    <s v="Minute"/>
    <s v="Comedy"/>
    <s v="Teen"/>
    <x v="133"/>
    <m/>
    <s v="2010s"/>
  </r>
  <r>
    <x v="7949"/>
    <s v="Movie"/>
    <s v="Bhopal:A Prayer for Rain"/>
    <n v="2016"/>
    <s v="PG-13"/>
    <n v="102"/>
    <s v="Minute"/>
    <s v="Drama"/>
    <s v="Teen"/>
    <x v="57"/>
    <m/>
    <s v="2010s"/>
  </r>
  <r>
    <x v="7950"/>
    <s v="Movie"/>
    <s v="Bearry"/>
    <n v="2021"/>
    <s v="16+"/>
    <n v="83"/>
    <s v="Minute"/>
    <s v="Comedy, Horror"/>
    <s v="Teen"/>
    <x v="106"/>
    <m/>
    <s v="2020s"/>
  </r>
  <r>
    <x v="7951"/>
    <s v="Movie"/>
    <s v="Barbed Wire"/>
    <n v="1952"/>
    <s v="13+"/>
    <n v="62"/>
    <s v="Minute"/>
    <s v="Western"/>
    <s v="Teen"/>
    <x v="17"/>
    <m/>
    <s v="1950s"/>
  </r>
  <r>
    <x v="7952"/>
    <s v="Movie"/>
    <s v="Bad Impulse"/>
    <n v="2020"/>
    <s v="16+"/>
    <n v="99"/>
    <s v="Minute"/>
    <s v="Drama, Suspense"/>
    <s v="Teen"/>
    <x v="42"/>
    <m/>
    <s v="2020s"/>
  </r>
  <r>
    <x v="7953"/>
    <s v="Movie"/>
    <s v="Apache Country"/>
    <n v="1952"/>
    <s v="13+"/>
    <n v="62"/>
    <s v="Minute"/>
    <s v="Western"/>
    <s v="Teen"/>
    <x v="17"/>
    <m/>
    <s v="1950s"/>
  </r>
  <r>
    <x v="7954"/>
    <s v="Movie"/>
    <s v="Annie: A Royal Adventure"/>
    <n v="1995"/>
    <s v="G"/>
    <n v="92"/>
    <s v="Minute"/>
    <s v="Action, Kids"/>
    <s v="Kids"/>
    <x v="9"/>
    <m/>
    <s v="1990s"/>
  </r>
  <r>
    <x v="7955"/>
    <s v="Movie"/>
    <s v="And God Created Woman"/>
    <n v="1988"/>
    <s v="R"/>
    <n v="98"/>
    <s v="Minute"/>
    <s v="Comedy, Drama"/>
    <s v="Adult"/>
    <x v="6"/>
    <m/>
    <s v="1980s"/>
  </r>
  <r>
    <x v="7956"/>
    <s v="Movie"/>
    <s v="A Woman Named Jackie"/>
    <n v="1991"/>
    <s v="16+"/>
    <n v="269"/>
    <s v="Minute"/>
    <s v="Drama"/>
    <s v="Teen"/>
    <x v="182"/>
    <m/>
    <s v="1990s"/>
  </r>
  <r>
    <x v="7957"/>
    <s v="Movie"/>
    <s v="A Taste of Jupiter"/>
    <n v="2005"/>
    <s v="16+"/>
    <n v="98"/>
    <s v="Minute"/>
    <s v="Comedy"/>
    <s v="Teen"/>
    <x v="6"/>
    <m/>
    <s v="2000s"/>
  </r>
  <r>
    <x v="7958"/>
    <s v="Movie"/>
    <s v="A Memory in my Heart"/>
    <n v="1999"/>
    <s v="13+"/>
    <n v="91"/>
    <s v="Minute"/>
    <s v="Drama, Suspense"/>
    <s v="Teen"/>
    <x v="51"/>
    <m/>
    <s v="1990s"/>
  </r>
  <r>
    <x v="7959"/>
    <s v="Movie"/>
    <s v="A Distant Place"/>
    <n v="2010"/>
    <s v="18+"/>
    <n v="101"/>
    <s v="Minute"/>
    <s v="Drama, Romance"/>
    <s v="Adult"/>
    <x v="101"/>
    <m/>
    <s v="2010s"/>
  </r>
  <r>
    <x v="7960"/>
    <s v="Movie"/>
    <s v="A Chinese Ghost Story III"/>
    <n v="1991"/>
    <s v="16+"/>
    <n v="109"/>
    <s v="Minute"/>
    <s v="Action, Comedy, Science Fiction"/>
    <s v="Teen"/>
    <x v="33"/>
    <m/>
    <s v="1990s"/>
  </r>
  <r>
    <x v="7961"/>
    <s v="Movie"/>
    <s v="Zombie King"/>
    <n v="2016"/>
    <s v="18+"/>
    <n v="96"/>
    <s v="Minute"/>
    <s v="Comedy, Horror"/>
    <s v="Adult"/>
    <x v="14"/>
    <m/>
    <s v="2010s"/>
  </r>
  <r>
    <x v="7962"/>
    <s v="Movie"/>
    <s v="Yellow Brick Road"/>
    <n v="2010"/>
    <s v="18+"/>
    <n v="100"/>
    <s v="Minute"/>
    <s v="Horror"/>
    <s v="Adult"/>
    <x v="63"/>
    <m/>
    <s v="2010s"/>
  </r>
  <r>
    <x v="7963"/>
    <s v="Movie"/>
    <s v="Welcome to zama"/>
    <n v="2020"/>
    <s v="13+"/>
    <n v="76"/>
    <s v="Minute"/>
    <s v="Arthouse, Drama"/>
    <s v="Teen"/>
    <x v="135"/>
    <m/>
    <s v="2020s"/>
  </r>
  <r>
    <x v="7964"/>
    <s v="Movie"/>
    <s v="Wah Wah"/>
    <n v="2006"/>
    <s v="R"/>
    <n v="100"/>
    <s v="Minute"/>
    <s v="Drama, Young Adult Audience"/>
    <s v="Adult"/>
    <x v="63"/>
    <m/>
    <s v="2000s"/>
  </r>
  <r>
    <x v="7965"/>
    <s v="Movie"/>
    <s v="Varsity Punks"/>
    <n v="2019"/>
    <s v="18+"/>
    <n v="105"/>
    <s v="Minute"/>
    <s v="Comedy"/>
    <s v="Adult"/>
    <x v="112"/>
    <m/>
    <s v="2010s"/>
  </r>
  <r>
    <x v="7966"/>
    <s v="Movie"/>
    <s v="Vanmam"/>
    <n v="2014"/>
    <s v="13+"/>
    <n v="136"/>
    <s v="Minute"/>
    <s v="Action, Drama"/>
    <s v="Teen"/>
    <x v="60"/>
    <m/>
    <s v="2010s"/>
  </r>
  <r>
    <x v="7967"/>
    <s v="Movie"/>
    <s v="UnAuthorized"/>
    <n v="2010"/>
    <s v="16+"/>
    <n v="89"/>
    <s v="Minute"/>
    <s v="Arthouse, Comedy"/>
    <s v="Teen"/>
    <x v="34"/>
    <m/>
    <s v="2010s"/>
  </r>
  <r>
    <x v="7968"/>
    <s v="Movie"/>
    <s v="True Blue"/>
    <n v="2001"/>
    <s v="R"/>
    <n v="101"/>
    <s v="Minute"/>
    <s v="Drama, Suspense"/>
    <s v="Adult"/>
    <x v="101"/>
    <m/>
    <s v="2000s"/>
  </r>
  <r>
    <x v="7969"/>
    <s v="Movie"/>
    <s v="Traffic"/>
    <n v="2001"/>
    <s v="R"/>
    <n v="148"/>
    <s v="Minute"/>
    <s v="Drama, Suspense"/>
    <s v="Adult"/>
    <x v="115"/>
    <m/>
    <s v="2000s"/>
  </r>
  <r>
    <x v="7970"/>
    <s v="TV Show"/>
    <s v="Top Gear (UK)"/>
    <n v="2018"/>
    <s v="TV-14"/>
    <n v="15"/>
    <s v="Season"/>
    <s v="Comedy, Documentary, Special Interest"/>
    <s v="Teen"/>
    <x v="15"/>
    <n v="15"/>
    <s v="2010s"/>
  </r>
  <r>
    <x v="7971"/>
    <s v="Movie"/>
    <s v="The Turn of the Screw"/>
    <n v="2009"/>
    <s v="16+"/>
    <n v="89"/>
    <s v="Minute"/>
    <s v="Drama, Horror"/>
    <s v="Teen"/>
    <x v="34"/>
    <m/>
    <s v="2000s"/>
  </r>
  <r>
    <x v="7972"/>
    <s v="Movie"/>
    <s v="The Survivors"/>
    <n v="1983"/>
    <s v="R"/>
    <n v="103"/>
    <s v="Minute"/>
    <s v="Comedy, Drama"/>
    <s v="Adult"/>
    <x v="22"/>
    <m/>
    <s v="1980s"/>
  </r>
  <r>
    <x v="7973"/>
    <s v="Movie"/>
    <s v="The River Murders"/>
    <n v="2011"/>
    <s v="R"/>
    <n v="92"/>
    <s v="Minute"/>
    <s v="Suspense"/>
    <s v="Adult"/>
    <x v="9"/>
    <m/>
    <s v="2010s"/>
  </r>
  <r>
    <x v="7974"/>
    <s v="Movie"/>
    <s v="The Nightstalker"/>
    <n v="2009"/>
    <s v="R"/>
    <n v="82"/>
    <s v="Minute"/>
    <s v="Horror, Suspense"/>
    <s v="Adult"/>
    <x v="113"/>
    <m/>
    <s v="2000s"/>
  </r>
  <r>
    <x v="7975"/>
    <s v="Movie"/>
    <s v="The Next Hit"/>
    <n v="2008"/>
    <s v="R"/>
    <n v="107"/>
    <s v="Minute"/>
    <s v="Suspense"/>
    <s v="Adult"/>
    <x v="79"/>
    <m/>
    <s v="2000s"/>
  </r>
  <r>
    <x v="7976"/>
    <s v="Movie"/>
    <s v="The King of Marvin Gardens"/>
    <n v="1972"/>
    <s v="R"/>
    <n v="104"/>
    <s v="Minute"/>
    <s v="Drama"/>
    <s v="Adult"/>
    <x v="16"/>
    <m/>
    <s v="1970s"/>
  </r>
  <r>
    <x v="7977"/>
    <s v="Movie"/>
    <s v="The King Maker"/>
    <n v="2007"/>
    <s v="R"/>
    <n v="92"/>
    <s v="Minute"/>
    <s v="Action, Romance"/>
    <s v="Adult"/>
    <x v="9"/>
    <m/>
    <s v="2000s"/>
  </r>
  <r>
    <x v="7978"/>
    <s v="Movie"/>
    <s v="The Deaths of Ian Stone"/>
    <n v="2007"/>
    <s v="R"/>
    <n v="87"/>
    <s v="Minute"/>
    <s v="Horror, Suspense"/>
    <s v="Adult"/>
    <x v="8"/>
    <m/>
    <s v="2000s"/>
  </r>
  <r>
    <x v="7979"/>
    <s v="Movie"/>
    <s v="The Awkward Comedy Show"/>
    <n v="2010"/>
    <s v="18+"/>
    <n v="82"/>
    <s v="Minute"/>
    <s v="Arts, Entertainment, and Culture, Comedy, Special Interest"/>
    <s v="Adult"/>
    <x v="113"/>
    <m/>
    <s v="2010s"/>
  </r>
  <r>
    <x v="7980"/>
    <s v="Movie"/>
    <s v="The Alamo"/>
    <n v="2004"/>
    <s v="PG-13"/>
    <n v="137"/>
    <s v="Minute"/>
    <s v="Action, Adventure"/>
    <s v="Teen"/>
    <x v="134"/>
    <m/>
    <s v="2000s"/>
  </r>
  <r>
    <x v="7981"/>
    <s v="Movie"/>
    <s v="Tai Pan"/>
    <n v="1986"/>
    <s v="R"/>
    <n v="127"/>
    <s v="Minute"/>
    <s v="Drama"/>
    <s v="Adult"/>
    <x v="96"/>
    <m/>
    <s v="1980s"/>
  </r>
  <r>
    <x v="7982"/>
    <s v="Movie"/>
    <s v="Survival Code"/>
    <n v="2014"/>
    <s v="R"/>
    <n v="88"/>
    <s v="Minute"/>
    <s v="Action, Adventure, Fantasy"/>
    <s v="Adult"/>
    <x v="10"/>
    <m/>
    <s v="2010s"/>
  </r>
  <r>
    <x v="7983"/>
    <s v="Movie"/>
    <s v="Surrender, Dorothy"/>
    <n v="2006"/>
    <s v="13+"/>
    <n v="87"/>
    <s v="Minute"/>
    <s v="Drama"/>
    <s v="Teen"/>
    <x v="8"/>
    <m/>
    <s v="2000s"/>
  </r>
  <r>
    <x v="7984"/>
    <s v="Movie"/>
    <s v="Superchamp Returns"/>
    <n v="2018"/>
    <s v="13+"/>
    <n v="103"/>
    <s v="Minute"/>
    <s v="Comedy"/>
    <s v="Teen"/>
    <x v="22"/>
    <m/>
    <s v="2010s"/>
  </r>
  <r>
    <x v="7985"/>
    <s v="Movie"/>
    <s v="Sister Mary Explains it All"/>
    <n v="2001"/>
    <s v="16+"/>
    <n v="76"/>
    <s v="Minute"/>
    <s v="Comedy, Drama"/>
    <s v="Teen"/>
    <x v="135"/>
    <m/>
    <s v="2000s"/>
  </r>
  <r>
    <x v="7986"/>
    <s v="Movie"/>
    <s v="Sinna Mapplai"/>
    <n v="1993"/>
    <s v="ALL"/>
    <n v="155"/>
    <s v="Minute"/>
    <s v="Comedy, Drama"/>
    <s v="Kids"/>
    <x v="143"/>
    <m/>
    <s v="1990s"/>
  </r>
  <r>
    <x v="7987"/>
    <s v="Movie"/>
    <s v="Scenes of a Sexual Nature"/>
    <n v="2006"/>
    <s v="16+"/>
    <n v="92"/>
    <s v="Minute"/>
    <s v="Comedy, Drama, Romance"/>
    <s v="Teen"/>
    <x v="9"/>
    <m/>
    <s v="2000s"/>
  </r>
  <r>
    <x v="7988"/>
    <s v="Movie"/>
    <s v="Scare Campaign"/>
    <n v="2016"/>
    <s v="16+"/>
    <n v="80"/>
    <s v="Minute"/>
    <s v="Horror"/>
    <s v="Teen"/>
    <x v="105"/>
    <m/>
    <s v="2010s"/>
  </r>
  <r>
    <x v="7989"/>
    <s v="Movie"/>
    <s v="Saturday Marijuana Eyez"/>
    <n v="2017"/>
    <s v="18+"/>
    <n v="54"/>
    <s v="Minute"/>
    <s v="Action, Arts, Entertainment, and Culture, Comedy"/>
    <s v="Adult"/>
    <x v="29"/>
    <m/>
    <s v="2010s"/>
  </r>
  <r>
    <x v="7990"/>
    <s v="Movie"/>
    <s v="Santa Who?"/>
    <n v="2000"/>
    <s v="ALL"/>
    <n v="92"/>
    <s v="Minute"/>
    <s v="Comedy"/>
    <s v="Kids"/>
    <x v="9"/>
    <m/>
    <s v="2000s"/>
  </r>
  <r>
    <x v="7991"/>
    <s v="Movie"/>
    <s v="Romeo and Juliet"/>
    <n v="2013"/>
    <s v="13+"/>
    <n v="119"/>
    <s v="Minute"/>
    <s v="Drama, Romance"/>
    <s v="Teen"/>
    <x v="129"/>
    <m/>
    <s v="2010s"/>
  </r>
  <r>
    <x v="7992"/>
    <s v="Movie"/>
    <s v="Roger Dodger"/>
    <n v="2002"/>
    <s v="R"/>
    <n v="106"/>
    <s v="Minute"/>
    <s v="Comedy, Drama"/>
    <s v="Adult"/>
    <x v="76"/>
    <m/>
    <s v="2000s"/>
  </r>
  <r>
    <x v="7993"/>
    <s v="Movie"/>
    <s v="Robocop: Prime Directives-Resurrection"/>
    <n v="2001"/>
    <s v="R"/>
    <n v="95"/>
    <s v="Minute"/>
    <s v="Action"/>
    <s v="Adult"/>
    <x v="41"/>
    <m/>
    <s v="2000s"/>
  </r>
  <r>
    <x v="7994"/>
    <s v="Movie"/>
    <s v="Robocop: Prime Directives-Crash and Burn"/>
    <n v="2001"/>
    <s v="R"/>
    <n v="93"/>
    <s v="Minute"/>
    <s v="Action, Adventure"/>
    <s v="Adult"/>
    <x v="11"/>
    <m/>
    <s v="2000s"/>
  </r>
  <r>
    <x v="7995"/>
    <s v="Movie"/>
    <s v="Ric Flair: Wrestling Unreleased"/>
    <n v="2019"/>
    <s v="13+"/>
    <n v="47"/>
    <s v="Minute"/>
    <s v="Action, Documentary, Sports"/>
    <s v="Teen"/>
    <x v="121"/>
    <m/>
    <s v="2010s"/>
  </r>
  <r>
    <x v="7996"/>
    <s v="Movie"/>
    <s v="Revenge of the Middle-Aged Woman"/>
    <n v="2004"/>
    <s v="18+"/>
    <n v="90"/>
    <s v="Minute"/>
    <s v="Drama"/>
    <s v="Adult"/>
    <x v="56"/>
    <m/>
    <s v="2000s"/>
  </r>
  <r>
    <x v="7997"/>
    <s v="Movie"/>
    <s v="Retreat"/>
    <n v="2011"/>
    <s v="R"/>
    <n v="90"/>
    <s v="Minute"/>
    <s v="Drama, Suspense"/>
    <s v="Adult"/>
    <x v="56"/>
    <m/>
    <s v="2010s"/>
  </r>
  <r>
    <x v="7998"/>
    <s v="Movie"/>
    <s v="Resistance"/>
    <n v="2007"/>
    <s v="R"/>
    <n v="92"/>
    <s v="Minute"/>
    <s v="Drama"/>
    <s v="Adult"/>
    <x v="9"/>
    <m/>
    <s v="2000s"/>
  </r>
  <r>
    <x v="7999"/>
    <s v="Movie"/>
    <s v="Redcon-1"/>
    <n v="2019"/>
    <s v="16+"/>
    <n v="118"/>
    <s v="Minute"/>
    <s v="Action, Adventure, Horror"/>
    <s v="Teen"/>
    <x v="84"/>
    <m/>
    <s v="2010s"/>
  </r>
  <r>
    <x v="8000"/>
    <s v="Movie"/>
    <s v="Population 436"/>
    <n v="2006"/>
    <s v="R"/>
    <n v="92"/>
    <s v="Minute"/>
    <s v="Horror, Suspense"/>
    <s v="Adult"/>
    <x v="9"/>
    <m/>
    <s v="2000s"/>
  </r>
  <r>
    <x v="8001"/>
    <s v="Movie"/>
    <s v="Pokémon 3: The Movie"/>
    <n v="2001"/>
    <s v="G"/>
    <n v="73"/>
    <s v="Minute"/>
    <s v="Animation, Anime, Kids"/>
    <s v="Kids"/>
    <x v="103"/>
    <m/>
    <s v="2000s"/>
  </r>
  <r>
    <x v="8002"/>
    <s v="Movie"/>
    <s v="Planet Of The Apes (2001)"/>
    <n v="2001"/>
    <s v="PG-13"/>
    <n v="120"/>
    <s v="Minute"/>
    <s v="Drama, Science Fiction"/>
    <s v="Teen"/>
    <x v="108"/>
    <m/>
    <s v="2000s"/>
  </r>
  <r>
    <x v="8003"/>
    <s v="Movie"/>
    <s v="Patriot Games"/>
    <n v="1992"/>
    <s v="R"/>
    <n v="117"/>
    <s v="Minute"/>
    <s v="Action, Drama, Suspense"/>
    <s v="Adult"/>
    <x v="144"/>
    <m/>
    <s v="1990s"/>
  </r>
  <r>
    <x v="8004"/>
    <s v="Movie"/>
    <s v="Operation Avalanche"/>
    <n v="2016"/>
    <s v="R"/>
    <n v="94"/>
    <s v="Minute"/>
    <s v="Suspense"/>
    <s v="Adult"/>
    <x v="12"/>
    <m/>
    <s v="2010s"/>
  </r>
  <r>
    <x v="8005"/>
    <s v="Movie"/>
    <s v="Once Upon a Time in China III"/>
    <n v="1993"/>
    <s v="R"/>
    <n v="112"/>
    <s v="Minute"/>
    <s v="Action"/>
    <s v="Adult"/>
    <x v="86"/>
    <m/>
    <s v="1990s"/>
  </r>
  <r>
    <x v="8006"/>
    <s v="Movie"/>
    <s v="Now is Good"/>
    <n v="2013"/>
    <s v="PG-13"/>
    <n v="103"/>
    <s v="Minute"/>
    <s v="Drama, Romance"/>
    <s v="Teen"/>
    <x v="22"/>
    <m/>
    <s v="2010s"/>
  </r>
  <r>
    <x v="8007"/>
    <s v="Movie"/>
    <s v="Nightlight"/>
    <n v="2015"/>
    <s v="R"/>
    <n v="84"/>
    <s v="Minute"/>
    <s v="Fantasy, Suspense"/>
    <s v="Adult"/>
    <x v="30"/>
    <m/>
    <s v="2010s"/>
  </r>
  <r>
    <x v="8008"/>
    <s v="Movie"/>
    <s v="Night Things"/>
    <n v="2010"/>
    <s v="18+"/>
    <n v="91"/>
    <s v="Minute"/>
    <s v="Horror"/>
    <s v="Adult"/>
    <x v="51"/>
    <m/>
    <s v="2010s"/>
  </r>
  <r>
    <x v="8009"/>
    <s v="Movie"/>
    <s v="Nick Cannon: Mr. Showbiz"/>
    <n v="2011"/>
    <s v="18+"/>
    <n v="58"/>
    <s v="Minute"/>
    <s v="Arts, Entertainment, and Culture, Comedy, Special Interest"/>
    <s v="Adult"/>
    <x v="48"/>
    <m/>
    <s v="2010s"/>
  </r>
  <r>
    <x v="8010"/>
    <s v="Movie"/>
    <s v="Next Door"/>
    <n v="1994"/>
    <s v="R"/>
    <n v="95"/>
    <s v="Minute"/>
    <s v="Comedy, Drama"/>
    <s v="Adult"/>
    <x v="41"/>
    <m/>
    <s v="1990s"/>
  </r>
  <r>
    <x v="8011"/>
    <s v="Movie"/>
    <s v="Nemesis Game"/>
    <n v="2003"/>
    <s v="R"/>
    <n v="92"/>
    <s v="Minute"/>
    <s v="Suspense"/>
    <s v="Adult"/>
    <x v="9"/>
    <m/>
    <s v="2000s"/>
  </r>
  <r>
    <x v="8012"/>
    <s v="Movie"/>
    <s v="Mutants"/>
    <n v="2008"/>
    <s v="16+"/>
    <n v="84"/>
    <s v="Minute"/>
    <s v="Action, Horror"/>
    <s v="Teen"/>
    <x v="30"/>
    <m/>
    <s v="2000s"/>
  </r>
  <r>
    <x v="8013"/>
    <s v="Movie"/>
    <s v="Maximum Security"/>
    <n v="1990"/>
    <s v="18+"/>
    <n v="91"/>
    <s v="Minute"/>
    <s v="Action, Drama"/>
    <s v="Adult"/>
    <x v="51"/>
    <m/>
    <s v="1990s"/>
  </r>
  <r>
    <x v="8014"/>
    <s v="Movie"/>
    <s v="Max"/>
    <n v="2002"/>
    <s v="R"/>
    <n v="109"/>
    <s v="Minute"/>
    <s v="Drama"/>
    <s v="Adult"/>
    <x v="33"/>
    <m/>
    <s v="2000s"/>
  </r>
  <r>
    <x v="8015"/>
    <s v="Movie"/>
    <s v="Mara"/>
    <n v="2018"/>
    <s v="R"/>
    <n v="99"/>
    <s v="Minute"/>
    <s v="Horror, Suspense"/>
    <s v="Adult"/>
    <x v="42"/>
    <m/>
    <s v="2010s"/>
  </r>
  <r>
    <x v="8016"/>
    <s v="Movie"/>
    <s v="Magical bedtime stories"/>
    <n v="2021"/>
    <s v="ALL"/>
    <n v="41"/>
    <s v="Minute"/>
    <s v="Animation, Anime, Kids"/>
    <s v="Kids"/>
    <x v="141"/>
    <m/>
    <s v="2020s"/>
  </r>
  <r>
    <x v="8017"/>
    <s v="Movie"/>
    <s v="Lust"/>
    <n v="2021"/>
    <s v="18+"/>
    <n v="85"/>
    <s v="Minute"/>
    <s v="Horror"/>
    <s v="Adult"/>
    <x v="35"/>
    <m/>
    <s v="2020s"/>
  </r>
  <r>
    <x v="8018"/>
    <s v="Movie"/>
    <s v="Lost: MH370"/>
    <n v="2014"/>
    <s v="13+"/>
    <n v="43"/>
    <s v="Minute"/>
    <s v="Documentary"/>
    <s v="Teen"/>
    <x v="83"/>
    <m/>
    <s v="2010s"/>
  </r>
  <r>
    <x v="8019"/>
    <s v="Movie"/>
    <s v="Light Sleeper"/>
    <n v="1992"/>
    <s v="R"/>
    <n v="103"/>
    <s v="Minute"/>
    <s v="Drama, Suspense"/>
    <s v="Adult"/>
    <x v="22"/>
    <m/>
    <s v="1990s"/>
  </r>
  <r>
    <x v="8020"/>
    <s v="Movie"/>
    <s v="Lawless Frontier"/>
    <n v="2012"/>
    <s v="16+"/>
    <n v="81"/>
    <s v="Minute"/>
    <s v="Western"/>
    <s v="Teen"/>
    <x v="93"/>
    <m/>
    <s v="2010s"/>
  </r>
  <r>
    <x v="8021"/>
    <s v="Movie"/>
    <s v="Kill For Me"/>
    <n v="2013"/>
    <s v="R"/>
    <n v="95"/>
    <s v="Minute"/>
    <s v="Drama, Suspense"/>
    <s v="Adult"/>
    <x v="41"/>
    <m/>
    <s v="2010s"/>
  </r>
  <r>
    <x v="8022"/>
    <s v="TV Show"/>
    <s v="KasaK Rahay Gi"/>
    <n v="2018"/>
    <s v="13+"/>
    <n v="1"/>
    <s v="Season"/>
    <s v="Drama, Romance"/>
    <s v="Teen"/>
    <x v="15"/>
    <n v="1"/>
    <s v="2010s"/>
  </r>
  <r>
    <x v="8023"/>
    <s v="Movie"/>
    <s v="K9 Adventures - Legend of the Lost Gold"/>
    <n v="2014"/>
    <s v="13+"/>
    <n v="91"/>
    <s v="Minute"/>
    <s v="Action, Comedy, Kids"/>
    <s v="Teen"/>
    <x v="51"/>
    <m/>
    <s v="2010s"/>
  </r>
  <r>
    <x v="8024"/>
    <s v="Movie"/>
    <s v="June Falling Down"/>
    <n v="2018"/>
    <s v="16+"/>
    <n v="115"/>
    <s v="Minute"/>
    <s v="Comedy, Drama"/>
    <s v="Teen"/>
    <x v="47"/>
    <m/>
    <s v="2010s"/>
  </r>
  <r>
    <x v="8025"/>
    <s v="TV Show"/>
    <s v="JARRETTS"/>
    <n v="2021"/>
    <s v="16+"/>
    <n v="1"/>
    <s v="Season"/>
    <s v="TV Shows"/>
    <s v="Teen"/>
    <x v="15"/>
    <n v="1"/>
    <s v="2020s"/>
  </r>
  <r>
    <x v="8026"/>
    <s v="Movie"/>
    <s v="Iruvar Ullam"/>
    <n v="2021"/>
    <s v="13+"/>
    <n v="120"/>
    <s v="Minute"/>
    <s v="Romance"/>
    <s v="Teen"/>
    <x v="108"/>
    <m/>
    <s v="2020s"/>
  </r>
  <r>
    <x v="8027"/>
    <s v="Movie"/>
    <s v="Insta Famous"/>
    <n v="2021"/>
    <s v="16+"/>
    <n v="101"/>
    <s v="Minute"/>
    <s v="Comedy"/>
    <s v="Teen"/>
    <x v="101"/>
    <m/>
    <s v="2020s"/>
  </r>
  <r>
    <x v="8028"/>
    <s v="Movie"/>
    <s v="Insanitarium"/>
    <n v="2008"/>
    <s v="R"/>
    <n v="89"/>
    <s v="Minute"/>
    <s v="Horror"/>
    <s v="Adult"/>
    <x v="34"/>
    <m/>
    <s v="2000s"/>
  </r>
  <r>
    <x v="8029"/>
    <s v="Movie"/>
    <s v="I Still Know What You Did Last Summer"/>
    <n v="1998"/>
    <s v="R"/>
    <n v="101"/>
    <s v="Minute"/>
    <s v="Horror, Suspense"/>
    <s v="Adult"/>
    <x v="101"/>
    <m/>
    <s v="1990s"/>
  </r>
  <r>
    <x v="8030"/>
    <s v="Movie"/>
    <s v="Heist"/>
    <n v="2001"/>
    <s v="R"/>
    <n v="109"/>
    <s v="Minute"/>
    <s v="Action, Drama"/>
    <s v="Adult"/>
    <x v="33"/>
    <m/>
    <s v="2000s"/>
  </r>
  <r>
    <x v="8031"/>
    <s v="Movie"/>
    <s v="Haunting of Helena"/>
    <n v="2012"/>
    <s v="18+"/>
    <n v="84"/>
    <s v="Minute"/>
    <s v="Horror"/>
    <s v="Adult"/>
    <x v="30"/>
    <m/>
    <s v="2010s"/>
  </r>
  <r>
    <x v="8032"/>
    <s v="Movie"/>
    <s v="Glass House: The Good Mother"/>
    <n v="2006"/>
    <s v="R"/>
    <n v="94"/>
    <s v="Minute"/>
    <s v="Horror, Suspense"/>
    <s v="Adult"/>
    <x v="12"/>
    <m/>
    <s v="2000s"/>
  </r>
  <r>
    <x v="8033"/>
    <s v="Movie"/>
    <s v="Ghost Watcher 2"/>
    <n v="2005"/>
    <s v="18+"/>
    <n v="89"/>
    <s v="Minute"/>
    <s v="Horror"/>
    <s v="Adult"/>
    <x v="34"/>
    <m/>
    <s v="2000s"/>
  </r>
  <r>
    <x v="8034"/>
    <s v="Movie"/>
    <s v="Ghost Cat"/>
    <n v="2004"/>
    <s v="13+"/>
    <n v="87"/>
    <s v="Minute"/>
    <s v="Drama"/>
    <s v="Teen"/>
    <x v="8"/>
    <m/>
    <s v="2000s"/>
  </r>
  <r>
    <x v="8035"/>
    <s v="Movie"/>
    <s v="Extracurricular"/>
    <n v="2020"/>
    <s v="18+"/>
    <n v="90"/>
    <s v="Minute"/>
    <s v="Horror, Suspense, Young Adult Audience"/>
    <s v="Adult"/>
    <x v="56"/>
    <m/>
    <s v="2020s"/>
  </r>
  <r>
    <x v="8036"/>
    <s v="Movie"/>
    <s v="Excision"/>
    <n v="2012"/>
    <s v="16+"/>
    <n v="81"/>
    <s v="Minute"/>
    <s v="Horror"/>
    <s v="Teen"/>
    <x v="93"/>
    <m/>
    <s v="2010s"/>
  </r>
  <r>
    <x v="8037"/>
    <s v="Movie"/>
    <s v="Ed Gein: The Butcher of Plainfield"/>
    <n v="2007"/>
    <s v="R"/>
    <n v="90"/>
    <s v="Minute"/>
    <s v="Horror"/>
    <s v="Adult"/>
    <x v="56"/>
    <m/>
    <s v="2000s"/>
  </r>
  <r>
    <x v="8038"/>
    <s v="Movie"/>
    <s v="Disconnect"/>
    <n v="2013"/>
    <s v="R"/>
    <n v="115"/>
    <s v="Minute"/>
    <s v="Drama, Suspense"/>
    <s v="Adult"/>
    <x v="47"/>
    <m/>
    <s v="2010s"/>
  </r>
  <r>
    <x v="8039"/>
    <s v="Movie"/>
    <s v="Devil's Snare"/>
    <n v="2021"/>
    <s v="18+"/>
    <n v="93"/>
    <s v="Minute"/>
    <s v="Horror, Suspense"/>
    <s v="Adult"/>
    <x v="11"/>
    <m/>
    <s v="2020s"/>
  </r>
  <r>
    <x v="8040"/>
    <s v="Movie"/>
    <s v="Detention (2004)"/>
    <n v="2004"/>
    <s v="R"/>
    <n v="98"/>
    <s v="Minute"/>
    <s v="Action, Adventure, Drama"/>
    <s v="Adult"/>
    <x v="6"/>
    <m/>
    <s v="2000s"/>
  </r>
  <r>
    <x v="8041"/>
    <s v="Movie"/>
    <s v="Delivery: The Beast Within"/>
    <n v="2014"/>
    <s v="18+"/>
    <n v="88"/>
    <s v="Minute"/>
    <s v="Horror"/>
    <s v="Adult"/>
    <x v="10"/>
    <m/>
    <s v="2010s"/>
  </r>
  <r>
    <x v="8042"/>
    <s v="Movie"/>
    <s v="Daredevil"/>
    <n v="2003"/>
    <s v="PG-13"/>
    <n v="104"/>
    <s v="Minute"/>
    <s v="Action"/>
    <s v="Teen"/>
    <x v="16"/>
    <m/>
    <s v="2000s"/>
  </r>
  <r>
    <x v="8043"/>
    <s v="Movie"/>
    <s v="Coming Through the Rye"/>
    <n v="2016"/>
    <s v="PG-13"/>
    <n v="95"/>
    <s v="Minute"/>
    <s v="Arthouse, Arts, Entertainment, and Culture, Drama"/>
    <s v="Teen"/>
    <x v="41"/>
    <m/>
    <s v="2010s"/>
  </r>
  <r>
    <x v="8044"/>
    <s v="Movie"/>
    <s v="Cold Enough for Snow"/>
    <n v="1997"/>
    <s v="16+"/>
    <n v="90"/>
    <s v="Minute"/>
    <s v="Drama"/>
    <s v="Teen"/>
    <x v="56"/>
    <m/>
    <s v="1990s"/>
  </r>
  <r>
    <x v="8045"/>
    <s v="Movie"/>
    <s v="Clockwise"/>
    <n v="1986"/>
    <s v="PG"/>
    <n v="96"/>
    <s v="Minute"/>
    <s v="Comedy"/>
    <s v="Teen"/>
    <x v="14"/>
    <m/>
    <s v="1980s"/>
  </r>
  <r>
    <x v="8046"/>
    <s v="TV Show"/>
    <s v="Chronofilm"/>
    <n v="2021"/>
    <s v="13+"/>
    <n v="1"/>
    <s v="Season"/>
    <s v="Science Fiction, Suspense"/>
    <s v="Teen"/>
    <x v="15"/>
    <n v="1"/>
    <s v="2020s"/>
  </r>
  <r>
    <x v="8047"/>
    <s v="Movie"/>
    <s v="Chinese Box"/>
    <n v="1998"/>
    <s v="R"/>
    <n v="99"/>
    <s v="Minute"/>
    <s v="Romance"/>
    <s v="Adult"/>
    <x v="42"/>
    <m/>
    <s v="1990s"/>
  </r>
  <r>
    <x v="8048"/>
    <s v="Movie"/>
    <s v="Carnivorous"/>
    <n v="2008"/>
    <s v="R"/>
    <n v="81"/>
    <s v="Minute"/>
    <s v="Horror"/>
    <s v="Adult"/>
    <x v="93"/>
    <m/>
    <s v="2000s"/>
  </r>
  <r>
    <x v="8049"/>
    <s v="Movie"/>
    <s v="Cameron's Closet"/>
    <n v="1989"/>
    <s v="R"/>
    <n v="87"/>
    <s v="Minute"/>
    <s v="Horror"/>
    <s v="Adult"/>
    <x v="8"/>
    <m/>
    <s v="1980s"/>
  </r>
  <r>
    <x v="8050"/>
    <s v="Movie"/>
    <s v="Cafe Express"/>
    <n v="1980"/>
    <s v="13+"/>
    <n v="87"/>
    <s v="Minute"/>
    <s v="Action, Comedy"/>
    <s v="Teen"/>
    <x v="8"/>
    <m/>
    <s v="1980s"/>
  </r>
  <r>
    <x v="8051"/>
    <s v="Movie"/>
    <s v="Boston Strangler: The Untold Story"/>
    <n v="2008"/>
    <s v="R"/>
    <n v="93"/>
    <s v="Minute"/>
    <s v="Drama"/>
    <s v="Adult"/>
    <x v="11"/>
    <m/>
    <s v="2000s"/>
  </r>
  <r>
    <x v="8052"/>
    <s v="Movie"/>
    <s v="Blue Juice"/>
    <n v="2000"/>
    <s v="R"/>
    <n v="99"/>
    <s v="Minute"/>
    <s v="Comedy, Drama"/>
    <s v="Adult"/>
    <x v="42"/>
    <m/>
    <s v="2000s"/>
  </r>
  <r>
    <x v="8053"/>
    <s v="Movie"/>
    <s v="Big Top Evil"/>
    <n v="2019"/>
    <s v="18+"/>
    <n v="81"/>
    <s v="Minute"/>
    <s v="Horror, Suspense"/>
    <s v="Adult"/>
    <x v="93"/>
    <m/>
    <s v="2010s"/>
  </r>
  <r>
    <x v="8054"/>
    <s v="Movie"/>
    <s v="Big Mommas: Like Father, Like Son (Extended Cut)"/>
    <n v="2011"/>
    <s v="NR"/>
    <n v="113"/>
    <s v="Minute"/>
    <s v="Comedy"/>
    <s v="Unknown"/>
    <x v="0"/>
    <m/>
    <s v="2010s"/>
  </r>
  <r>
    <x v="8055"/>
    <s v="Movie"/>
    <s v="Big Mommas: Like Father, Like Son"/>
    <n v="2011"/>
    <s v="PG-13"/>
    <n v="107"/>
    <s v="Minute"/>
    <s v="Comedy"/>
    <s v="Teen"/>
    <x v="79"/>
    <m/>
    <s v="2010s"/>
  </r>
  <r>
    <x v="8056"/>
    <s v="Movie"/>
    <s v="Beast Within"/>
    <n v="2008"/>
    <s v="R"/>
    <n v="92"/>
    <s v="Minute"/>
    <s v="Horror"/>
    <s v="Adult"/>
    <x v="9"/>
    <m/>
    <s v="2000s"/>
  </r>
  <r>
    <x v="8057"/>
    <s v="Movie"/>
    <s v="Battle of the Eagles"/>
    <n v="1979"/>
    <s v="13+"/>
    <n v="101"/>
    <s v="Minute"/>
    <s v="Action, Drama"/>
    <s v="Teen"/>
    <x v="101"/>
    <m/>
    <s v="1970s"/>
  </r>
  <r>
    <x v="8058"/>
    <s v="TV Show"/>
    <s v="Back To The Rafters"/>
    <n v="2021"/>
    <s v="NR"/>
    <n v="1"/>
    <s v="Season"/>
    <s v="Drama"/>
    <s v="Unknown"/>
    <x v="15"/>
    <n v="1"/>
    <s v="2020s"/>
  </r>
  <r>
    <x v="8059"/>
    <s v="Movie"/>
    <s v="Armageddon"/>
    <n v="1998"/>
    <s v="PG-13"/>
    <n v="151"/>
    <s v="Minute"/>
    <s v="Action, Adventure"/>
    <s v="Teen"/>
    <x v="69"/>
    <m/>
    <s v="1990s"/>
  </r>
  <r>
    <x v="8060"/>
    <s v="Movie"/>
    <s v="Any Last Words?"/>
    <n v="2012"/>
    <s v="PG-13"/>
    <n v="91"/>
    <s v="Minute"/>
    <s v="Action, Western"/>
    <s v="Teen"/>
    <x v="51"/>
    <m/>
    <s v="2010s"/>
  </r>
  <r>
    <x v="8061"/>
    <s v="Movie"/>
    <s v="A Different Loyalty"/>
    <n v="2005"/>
    <s v="R"/>
    <n v="105"/>
    <s v="Minute"/>
    <s v="Drama, Romance, Suspense"/>
    <s v="Adult"/>
    <x v="112"/>
    <m/>
    <s v="2000s"/>
  </r>
  <r>
    <x v="8062"/>
    <s v="Movie"/>
    <s v="A Different Kind Of Christmas"/>
    <n v="1996"/>
    <s v="13+"/>
    <n v="92"/>
    <s v="Minute"/>
    <s v="Drama"/>
    <s v="Teen"/>
    <x v="9"/>
    <m/>
    <s v="1990s"/>
  </r>
  <r>
    <x v="8063"/>
    <s v="Movie"/>
    <s v="21 Grams"/>
    <n v="2003"/>
    <s v="R"/>
    <n v="125"/>
    <s v="Minute"/>
    <s v="Drama, Suspense"/>
    <s v="Adult"/>
    <x v="32"/>
    <m/>
    <s v="2000s"/>
  </r>
  <r>
    <x v="8064"/>
    <s v="Movie"/>
    <s v="13 Teen"/>
    <n v="2006"/>
    <s v="18+"/>
    <n v="82"/>
    <s v="Minute"/>
    <s v="Suspense"/>
    <s v="Adult"/>
    <x v="113"/>
    <m/>
    <s v="2000s"/>
  </r>
  <r>
    <x v="8065"/>
    <s v="Movie"/>
    <s v="12 'O' Clock"/>
    <n v="2021"/>
    <s v="18+"/>
    <n v="113"/>
    <s v="Minute"/>
    <s v="Horror"/>
    <s v="Adult"/>
    <x v="0"/>
    <m/>
    <s v="2020s"/>
  </r>
  <r>
    <x v="8066"/>
    <s v="Movie"/>
    <s v="(500) Days Of Summer"/>
    <n v="2009"/>
    <s v="PG-13"/>
    <n v="95"/>
    <s v="Minute"/>
    <s v="Comedy"/>
    <s v="Teen"/>
    <x v="41"/>
    <m/>
    <s v="2000s"/>
  </r>
  <r>
    <x v="8067"/>
    <s v="Movie"/>
    <s v="Train"/>
    <n v="2009"/>
    <s v="R"/>
    <n v="94"/>
    <s v="Minute"/>
    <s v="Horror, Suspense"/>
    <s v="Adult"/>
    <x v="12"/>
    <m/>
    <s v="2000s"/>
  </r>
  <r>
    <x v="8068"/>
    <s v="Movie"/>
    <s v="Totally Trucks - Metal Monsters"/>
    <n v="2006"/>
    <s v="ALL"/>
    <n v="34"/>
    <s v="Minute"/>
    <s v="Kids, Special Interest"/>
    <s v="Kids"/>
    <x v="40"/>
    <m/>
    <s v="2000s"/>
  </r>
  <r>
    <x v="8069"/>
    <s v="Movie"/>
    <s v="The White Countess"/>
    <n v="2005"/>
    <s v="PG-13"/>
    <n v="136"/>
    <s v="Minute"/>
    <s v="Arthouse, Drama, Romance"/>
    <s v="Teen"/>
    <x v="60"/>
    <m/>
    <s v="2000s"/>
  </r>
  <r>
    <x v="8070"/>
    <s v="Movie"/>
    <s v="The Trough"/>
    <n v="2018"/>
    <s v="16+"/>
    <n v="111"/>
    <s v="Minute"/>
    <s v="Action, Drama, Suspense"/>
    <s v="Teen"/>
    <x v="38"/>
    <m/>
    <s v="2010s"/>
  </r>
  <r>
    <x v="8071"/>
    <s v="Movie"/>
    <s v="The Three Musketeers (1974)"/>
    <n v="1974"/>
    <s v="PG"/>
    <n v="107"/>
    <s v="Minute"/>
    <s v="Action, Comedy"/>
    <s v="Teen"/>
    <x v="79"/>
    <m/>
    <s v="1970s"/>
  </r>
  <r>
    <x v="8072"/>
    <s v="Movie"/>
    <s v="The Skeleton Twins"/>
    <n v="2014"/>
    <s v="R"/>
    <n v="93"/>
    <s v="Minute"/>
    <s v="Comedy, Drama, Romance"/>
    <s v="Adult"/>
    <x v="11"/>
    <m/>
    <s v="2010s"/>
  </r>
  <r>
    <x v="8073"/>
    <s v="Movie"/>
    <s v="The Possession of Michael King"/>
    <n v="2014"/>
    <s v="R"/>
    <n v="83"/>
    <s v="Minute"/>
    <s v="Horror"/>
    <s v="Adult"/>
    <x v="106"/>
    <m/>
    <s v="2010s"/>
  </r>
  <r>
    <x v="8074"/>
    <s v="Movie"/>
    <s v="The Lincoln Lawyer (4K UHD)"/>
    <n v="2011"/>
    <s v="R"/>
    <n v="118"/>
    <s v="Minute"/>
    <s v="Drama, Suspense"/>
    <s v="Adult"/>
    <x v="84"/>
    <m/>
    <s v="2010s"/>
  </r>
  <r>
    <x v="8075"/>
    <s v="Movie"/>
    <s v="The First Time"/>
    <n v="2012"/>
    <s v="PG-13"/>
    <n v="95"/>
    <s v="Minute"/>
    <s v="Comedy, Romance, Young Adult Audience"/>
    <s v="Teen"/>
    <x v="41"/>
    <m/>
    <s v="2010s"/>
  </r>
  <r>
    <x v="8076"/>
    <s v="Movie"/>
    <s v="The Discreet Charm of the Bourgeoisie"/>
    <n v="1972"/>
    <s v="ALL"/>
    <n v="102"/>
    <s v="Minute"/>
    <s v="Comedy, Drama, Science Fiction"/>
    <s v="Kids"/>
    <x v="57"/>
    <m/>
    <s v="1970s"/>
  </r>
  <r>
    <x v="8077"/>
    <s v="Movie"/>
    <s v="The Cutter"/>
    <n v="2006"/>
    <s v="R"/>
    <n v="91"/>
    <s v="Minute"/>
    <s v="Action"/>
    <s v="Adult"/>
    <x v="51"/>
    <m/>
    <s v="2000s"/>
  </r>
  <r>
    <x v="8078"/>
    <s v="Movie"/>
    <s v="The Burrowers"/>
    <n v="2009"/>
    <s v="R"/>
    <n v="96"/>
    <s v="Minute"/>
    <s v="Horror, Western"/>
    <s v="Adult"/>
    <x v="14"/>
    <m/>
    <s v="2000s"/>
  </r>
  <r>
    <x v="8079"/>
    <s v="Movie"/>
    <s v="The Blood of Heroes"/>
    <n v="1990"/>
    <s v="R"/>
    <n v="91"/>
    <s v="Minute"/>
    <s v="Action, Adventure"/>
    <s v="Adult"/>
    <x v="51"/>
    <m/>
    <s v="1990s"/>
  </r>
  <r>
    <x v="8080"/>
    <s v="Movie"/>
    <s v="The Assignment"/>
    <n v="1997"/>
    <s v="R"/>
    <n v="119"/>
    <s v="Minute"/>
    <s v="Action, Suspense"/>
    <s v="Adult"/>
    <x v="129"/>
    <m/>
    <s v="1990s"/>
  </r>
  <r>
    <x v="8081"/>
    <s v="Movie"/>
    <s v="Tekken"/>
    <n v="2011"/>
    <s v="R"/>
    <n v="91"/>
    <s v="Minute"/>
    <s v="Action, Science Fiction"/>
    <s v="Adult"/>
    <x v="51"/>
    <m/>
    <s v="2010s"/>
  </r>
  <r>
    <x v="8082"/>
    <s v="Movie"/>
    <s v="Teeth"/>
    <n v="2008"/>
    <s v="R"/>
    <n v="94"/>
    <s v="Minute"/>
    <s v="Horror"/>
    <s v="Adult"/>
    <x v="12"/>
    <m/>
    <s v="2000s"/>
  </r>
  <r>
    <x v="8083"/>
    <s v="Movie"/>
    <s v="Sweet Sunshine"/>
    <n v="2020"/>
    <s v="13+"/>
    <n v="94"/>
    <s v="Minute"/>
    <s v="Romance, Western"/>
    <s v="Teen"/>
    <x v="12"/>
    <m/>
    <s v="2020s"/>
  </r>
  <r>
    <x v="8084"/>
    <s v="Movie"/>
    <s v="Street Dogs of South Central"/>
    <n v="2013"/>
    <s v="ALL"/>
    <n v="83"/>
    <s v="Minute"/>
    <s v="Documentary"/>
    <s v="Kids"/>
    <x v="106"/>
    <m/>
    <s v="2010s"/>
  </r>
  <r>
    <x v="8085"/>
    <s v="Movie"/>
    <s v="Star Kid"/>
    <n v="1998"/>
    <s v="PG"/>
    <n v="101"/>
    <s v="Minute"/>
    <s v="Action, Kids, Science Fiction"/>
    <s v="Teen"/>
    <x v="101"/>
    <m/>
    <s v="1990s"/>
  </r>
  <r>
    <x v="8086"/>
    <s v="Movie"/>
    <s v="Shoot First And Pray You Live"/>
    <n v="2008"/>
    <s v="R"/>
    <n v="110"/>
    <s v="Minute"/>
    <s v="Action, Western"/>
    <s v="Adult"/>
    <x v="1"/>
    <m/>
    <s v="2000s"/>
  </r>
  <r>
    <x v="8087"/>
    <s v="Movie"/>
    <s v="Salome's Last Dance"/>
    <n v="1988"/>
    <s v="R"/>
    <n v="89"/>
    <s v="Minute"/>
    <s v="Comedy, Drama"/>
    <s v="Adult"/>
    <x v="34"/>
    <m/>
    <s v="1980s"/>
  </r>
  <r>
    <x v="8088"/>
    <s v="Movie"/>
    <s v="Robocop: Prime Directives-Dark Justice"/>
    <n v="2001"/>
    <s v="R"/>
    <n v="95"/>
    <s v="Minute"/>
    <s v="Action"/>
    <s v="Adult"/>
    <x v="41"/>
    <m/>
    <s v="2000s"/>
  </r>
  <r>
    <x v="8089"/>
    <s v="Movie"/>
    <s v="Ringmaster"/>
    <n v="1998"/>
    <s v="R"/>
    <n v="90"/>
    <s v="Minute"/>
    <s v="Comedy"/>
    <s v="Adult"/>
    <x v="56"/>
    <m/>
    <s v="1990s"/>
  </r>
  <r>
    <x v="8090"/>
    <s v="Movie"/>
    <s v="Replicant"/>
    <n v="2001"/>
    <s v="R"/>
    <n v="100"/>
    <s v="Minute"/>
    <s v="Adventure, Science Fiction, Suspense"/>
    <s v="Adult"/>
    <x v="63"/>
    <m/>
    <s v="2000s"/>
  </r>
  <r>
    <x v="8091"/>
    <s v="Movie"/>
    <s v="Priceless"/>
    <n v="2008"/>
    <s v="PG-13"/>
    <n v="106"/>
    <s v="Minute"/>
    <s v="Arthouse, Comedy, International"/>
    <s v="Teen"/>
    <x v="76"/>
    <m/>
    <s v="2000s"/>
  </r>
  <r>
    <x v="8092"/>
    <s v="Movie"/>
    <s v="Pet"/>
    <n v="2016"/>
    <s v="R"/>
    <n v="94"/>
    <s v="Minute"/>
    <s v="Arthouse, Horror, Suspense"/>
    <s v="Adult"/>
    <x v="12"/>
    <m/>
    <s v="2010s"/>
  </r>
  <r>
    <x v="8093"/>
    <s v="Movie"/>
    <s v="Night Skies"/>
    <n v="2007"/>
    <s v="R"/>
    <n v="84"/>
    <s v="Minute"/>
    <s v="Horror, Science Fiction"/>
    <s v="Adult"/>
    <x v="30"/>
    <m/>
    <s v="2000s"/>
  </r>
  <r>
    <x v="8094"/>
    <s v="Movie"/>
    <s v="Mr. Church"/>
    <n v="2016"/>
    <s v="PG-13"/>
    <n v="105"/>
    <s v="Minute"/>
    <s v="Comedy, Drama"/>
    <s v="Teen"/>
    <x v="112"/>
    <m/>
    <s v="2010s"/>
  </r>
  <r>
    <x v="8095"/>
    <s v="Movie"/>
    <s v="Motives"/>
    <n v="2004"/>
    <s v="R"/>
    <n v="87"/>
    <s v="Minute"/>
    <s v="Drama, Suspense"/>
    <s v="Adult"/>
    <x v="8"/>
    <m/>
    <s v="2000s"/>
  </r>
  <r>
    <x v="8096"/>
    <s v="Movie"/>
    <s v="Mother's Day"/>
    <n v="2012"/>
    <s v="18+"/>
    <n v="112"/>
    <s v="Minute"/>
    <s v="Horror, Suspense"/>
    <s v="Adult"/>
    <x v="86"/>
    <m/>
    <s v="2010s"/>
  </r>
  <r>
    <x v="8097"/>
    <s v="Movie"/>
    <s v="Mary Higgins Clark's: All Around The Town"/>
    <n v="2002"/>
    <s v="PG-13"/>
    <n v="94"/>
    <s v="Minute"/>
    <s v="Drama, Suspense"/>
    <s v="Teen"/>
    <x v="12"/>
    <m/>
    <s v="2000s"/>
  </r>
  <r>
    <x v="8098"/>
    <s v="Movie"/>
    <s v="Incognito"/>
    <n v="1998"/>
    <s v="R"/>
    <n v="107"/>
    <s v="Minute"/>
    <s v="Drama, Romance, Suspense"/>
    <s v="Adult"/>
    <x v="79"/>
    <m/>
    <s v="1990s"/>
  </r>
  <r>
    <x v="8099"/>
    <s v="Movie"/>
    <s v="I Am Dragon"/>
    <n v="2017"/>
    <s v="16+"/>
    <n v="107"/>
    <s v="Minute"/>
    <s v="Action, Fantasy"/>
    <s v="Teen"/>
    <x v="79"/>
    <m/>
    <s v="2010s"/>
  </r>
  <r>
    <x v="8100"/>
    <s v="Movie"/>
    <s v="High School"/>
    <n v="2012"/>
    <s v="R"/>
    <n v="100"/>
    <s v="Minute"/>
    <s v="Comedy"/>
    <s v="Adult"/>
    <x v="63"/>
    <m/>
    <s v="2010s"/>
  </r>
  <r>
    <x v="8101"/>
    <s v="Movie"/>
    <s v="Hatchet"/>
    <n v="2007"/>
    <s v="R"/>
    <n v="84"/>
    <s v="Minute"/>
    <s v="Horror"/>
    <s v="Adult"/>
    <x v="30"/>
    <m/>
    <s v="2000s"/>
  </r>
  <r>
    <x v="8102"/>
    <s v="Movie"/>
    <s v="Down the Shore"/>
    <n v="2013"/>
    <s v="R"/>
    <n v="93"/>
    <s v="Minute"/>
    <s v="Drama, Suspense"/>
    <s v="Adult"/>
    <x v="11"/>
    <m/>
    <s v="2010s"/>
  </r>
  <r>
    <x v="8103"/>
    <s v="Movie"/>
    <s v="Double Down"/>
    <n v="2020"/>
    <s v="16+"/>
    <n v="109"/>
    <s v="Minute"/>
    <s v="Drama, Suspense"/>
    <s v="Teen"/>
    <x v="33"/>
    <m/>
    <s v="2020s"/>
  </r>
  <r>
    <x v="8104"/>
    <s v="Movie"/>
    <s v="Dirty 30"/>
    <n v="2016"/>
    <s v="PG-13"/>
    <n v="87"/>
    <s v="Minute"/>
    <s v="Comedy"/>
    <s v="Teen"/>
    <x v="8"/>
    <m/>
    <s v="2010s"/>
  </r>
  <r>
    <x v="8105"/>
    <s v="Movie"/>
    <s v="Daydream Nation"/>
    <n v="2010"/>
    <s v="R"/>
    <n v="98"/>
    <s v="Minute"/>
    <s v="Drama"/>
    <s v="Adult"/>
    <x v="6"/>
    <m/>
    <s v="2010s"/>
  </r>
  <r>
    <x v="8106"/>
    <s v="Movie"/>
    <s v="Dance of the Dead"/>
    <n v="2008"/>
    <s v="R"/>
    <n v="87"/>
    <s v="Minute"/>
    <s v="Comedy, Horror"/>
    <s v="Adult"/>
    <x v="8"/>
    <m/>
    <s v="2000s"/>
  </r>
  <r>
    <x v="8107"/>
    <s v="Movie"/>
    <s v="Crucifixion Quake"/>
    <n v="2020"/>
    <s v="13+"/>
    <n v="103"/>
    <s v="Minute"/>
    <s v="Documentary, Faith and Spirituality, Special Interest"/>
    <s v="Teen"/>
    <x v="22"/>
    <m/>
    <s v="2020s"/>
  </r>
  <r>
    <x v="8108"/>
    <s v="Movie"/>
    <s v="Cross Creek"/>
    <n v="1983"/>
    <s v="PG"/>
    <n v="120"/>
    <s v="Minute"/>
    <s v="Drama"/>
    <s v="Teen"/>
    <x v="108"/>
    <m/>
    <s v="1980s"/>
  </r>
  <r>
    <x v="8109"/>
    <s v="Movie"/>
    <s v="Creature from Big Muddy: An Illinois Bigfoot Legend"/>
    <n v="2021"/>
    <s v="13+"/>
    <n v="63"/>
    <s v="Minute"/>
    <s v="Documentary, Horror"/>
    <s v="Teen"/>
    <x v="130"/>
    <m/>
    <s v="2020s"/>
  </r>
  <r>
    <x v="8110"/>
    <s v="Movie"/>
    <s v="Chocolate Kiss"/>
    <n v="2020"/>
    <s v="13+"/>
    <n v="89"/>
    <s v="Minute"/>
    <s v="Comedy, Romance"/>
    <s v="Teen"/>
    <x v="34"/>
    <m/>
    <s v="2020s"/>
  </r>
  <r>
    <x v="8111"/>
    <s v="Movie"/>
    <s v="Casual Encounters"/>
    <n v="2020"/>
    <s v="R"/>
    <n v="81"/>
    <s v="Minute"/>
    <s v="Comedy"/>
    <s v="Adult"/>
    <x v="93"/>
    <m/>
    <s v="2020s"/>
  </r>
  <r>
    <x v="8112"/>
    <s v="Movie"/>
    <s v="Blue Mountain State: The Rise Of Thadland"/>
    <n v="2016"/>
    <s v="R"/>
    <n v="90"/>
    <s v="Minute"/>
    <s v="Comedy"/>
    <s v="Adult"/>
    <x v="56"/>
    <m/>
    <s v="2010s"/>
  </r>
  <r>
    <x v="8113"/>
    <s v="Movie"/>
    <s v="Bayou Caviar"/>
    <n v="2018"/>
    <s v="18+"/>
    <n v="111"/>
    <s v="Minute"/>
    <s v="Action, Suspense"/>
    <s v="Adult"/>
    <x v="38"/>
    <m/>
    <s v="2010s"/>
  </r>
  <r>
    <x v="8114"/>
    <s v="Movie"/>
    <s v="Attack of the 50 Foot Cheerleader"/>
    <n v="2012"/>
    <s v="R"/>
    <n v="83"/>
    <s v="Minute"/>
    <s v="Comedy"/>
    <s v="Adult"/>
    <x v="106"/>
    <m/>
    <s v="2010s"/>
  </r>
  <r>
    <x v="8115"/>
    <s v="Movie"/>
    <s v="Attack Force"/>
    <n v="2006"/>
    <s v="R"/>
    <n v="94"/>
    <s v="Minute"/>
    <s v="Action, Suspense"/>
    <s v="Adult"/>
    <x v="12"/>
    <m/>
    <s v="2000s"/>
  </r>
  <r>
    <x v="8116"/>
    <s v="Movie"/>
    <s v="Alabama Moon"/>
    <n v="2011"/>
    <s v="PG"/>
    <n v="100"/>
    <s v="Minute"/>
    <s v="Drama"/>
    <s v="Teen"/>
    <x v="63"/>
    <m/>
    <s v="2010s"/>
  </r>
  <r>
    <x v="8117"/>
    <s v="Movie"/>
    <s v="A Good Old Fashioned Orgy"/>
    <n v="2011"/>
    <s v="18+"/>
    <n v="95"/>
    <s v="Minute"/>
    <s v="Comedy"/>
    <s v="Adult"/>
    <x v="41"/>
    <m/>
    <s v="2010s"/>
  </r>
  <r>
    <x v="8118"/>
    <s v="TV Show"/>
    <s v="YoYo"/>
    <n v="2021"/>
    <s v="ALL"/>
    <n v="1"/>
    <s v="Season"/>
    <s v="Animation, Kids"/>
    <s v="Kids"/>
    <x v="15"/>
    <n v="1"/>
    <s v="2020s"/>
  </r>
  <r>
    <x v="8119"/>
    <s v="Movie"/>
    <s v="Yevanavan"/>
    <n v="2017"/>
    <s v="ALL"/>
    <n v="125"/>
    <s v="Minute"/>
    <s v="Drama"/>
    <s v="Kids"/>
    <x v="32"/>
    <m/>
    <s v="2010s"/>
  </r>
  <r>
    <x v="8120"/>
    <s v="Movie"/>
    <s v="Where Sleeping Dogs Lie"/>
    <n v="1993"/>
    <s v="R"/>
    <n v="103"/>
    <s v="Minute"/>
    <s v="Drama, Suspense"/>
    <s v="Adult"/>
    <x v="22"/>
    <m/>
    <s v="1990s"/>
  </r>
  <r>
    <x v="8121"/>
    <s v="Movie"/>
    <s v="Unhinged"/>
    <n v="2020"/>
    <s v="R"/>
    <n v="90"/>
    <s v="Minute"/>
    <s v="Suspense"/>
    <s v="Adult"/>
    <x v="56"/>
    <m/>
    <s v="2020s"/>
  </r>
  <r>
    <x v="8122"/>
    <s v="Movie"/>
    <s v="Under Crystal Lake"/>
    <n v="2021"/>
    <s v="18+"/>
    <n v="97"/>
    <s v="Minute"/>
    <s v="Action"/>
    <s v="Adult"/>
    <x v="110"/>
    <m/>
    <s v="2020s"/>
  </r>
  <r>
    <x v="8123"/>
    <s v="Movie"/>
    <s v="Torture Chamber"/>
    <n v="2013"/>
    <s v="R"/>
    <n v="93"/>
    <s v="Minute"/>
    <s v="Horror"/>
    <s v="Adult"/>
    <x v="11"/>
    <m/>
    <s v="2010s"/>
  </r>
  <r>
    <x v="8124"/>
    <s v="Movie"/>
    <s v="Too Close to Home"/>
    <n v="1997"/>
    <s v="13+"/>
    <n v="91"/>
    <s v="Minute"/>
    <s v="Drama, Suspense"/>
    <s v="Teen"/>
    <x v="51"/>
    <m/>
    <s v="1990s"/>
  </r>
  <r>
    <x v="8125"/>
    <s v="Movie"/>
    <s v="Tokoloshe The Calling"/>
    <n v="2021"/>
    <s v="18+"/>
    <n v="75"/>
    <s v="Minute"/>
    <s v="Horror"/>
    <s v="Adult"/>
    <x v="77"/>
    <m/>
    <s v="2020s"/>
  </r>
  <r>
    <x v="8126"/>
    <s v="Movie"/>
    <s v="Thuppakki Munai"/>
    <n v="2018"/>
    <s v="13+"/>
    <n v="116"/>
    <s v="Minute"/>
    <s v="Action, Suspense"/>
    <s v="Teen"/>
    <x v="89"/>
    <m/>
    <s v="2010s"/>
  </r>
  <r>
    <x v="8127"/>
    <s v="Movie"/>
    <s v="Thotti Jaya"/>
    <n v="2005"/>
    <s v="13+"/>
    <n v="159"/>
    <s v="Minute"/>
    <s v="Action, Suspense"/>
    <s v="Teen"/>
    <x v="97"/>
    <m/>
    <s v="2000s"/>
  </r>
  <r>
    <x v="8128"/>
    <s v="TV Show"/>
    <s v="The Wheel of Time"/>
    <n v="2021"/>
    <s v="TV-14"/>
    <n v="1"/>
    <s v="Season"/>
    <s v="Adventure, Drama, Fantasy"/>
    <s v="Teen"/>
    <x v="15"/>
    <n v="1"/>
    <s v="2020s"/>
  </r>
  <r>
    <x v="8129"/>
    <s v="Movie"/>
    <s v="The Valachi Papers"/>
    <n v="1972"/>
    <s v="PG"/>
    <n v="125"/>
    <s v="Minute"/>
    <s v="Drama"/>
    <s v="Teen"/>
    <x v="32"/>
    <m/>
    <s v="1970s"/>
  </r>
  <r>
    <x v="8130"/>
    <s v="Movie"/>
    <s v="The Unborn (Unrated)"/>
    <n v="2009"/>
    <s v="NR"/>
    <n v="89"/>
    <s v="Minute"/>
    <s v="Suspense"/>
    <s v="Unknown"/>
    <x v="34"/>
    <m/>
    <s v="2000s"/>
  </r>
  <r>
    <x v="8131"/>
    <s v="Movie"/>
    <s v="The Unborn"/>
    <n v="2009"/>
    <s v="PG-13"/>
    <n v="89"/>
    <s v="Minute"/>
    <s v="Suspense"/>
    <s v="Teen"/>
    <x v="34"/>
    <m/>
    <s v="2000s"/>
  </r>
  <r>
    <x v="8132"/>
    <s v="Movie"/>
    <s v="The Three Stooges"/>
    <n v="2000"/>
    <s v="13+"/>
    <n v="88"/>
    <s v="Minute"/>
    <s v="Comedy, Drama"/>
    <s v="Teen"/>
    <x v="10"/>
    <m/>
    <s v="2000s"/>
  </r>
  <r>
    <x v="8133"/>
    <s v="Movie"/>
    <s v="The Social Network"/>
    <n v="2010"/>
    <s v="PG-13"/>
    <n v="120"/>
    <s v="Minute"/>
    <s v="Comedy, Drama"/>
    <s v="Teen"/>
    <x v="108"/>
    <m/>
    <s v="2010s"/>
  </r>
  <r>
    <x v="8134"/>
    <s v="Movie"/>
    <s v="The Shattering"/>
    <n v="2021"/>
    <s v="16+"/>
    <n v="78"/>
    <s v="Minute"/>
    <s v="Drama, Horror, Suspense"/>
    <s v="Teen"/>
    <x v="43"/>
    <m/>
    <s v="2020s"/>
  </r>
  <r>
    <x v="8135"/>
    <s v="Movie"/>
    <s v="The Secret Life of the Cruise"/>
    <n v="2018"/>
    <s v="7+"/>
    <n v="67"/>
    <s v="Minute"/>
    <s v="Documentary"/>
    <s v="Kids"/>
    <x v="98"/>
    <m/>
    <s v="2010s"/>
  </r>
  <r>
    <x v="8136"/>
    <s v="Movie"/>
    <s v="The Preacher and the Gun"/>
    <n v="2013"/>
    <s v="13+"/>
    <n v="79"/>
    <s v="Minute"/>
    <s v="Western"/>
    <s v="Teen"/>
    <x v="73"/>
    <m/>
    <s v="2010s"/>
  </r>
  <r>
    <x v="8137"/>
    <s v="Movie"/>
    <s v="The Perfect Blue"/>
    <n v="1997"/>
    <s v="16+"/>
    <n v="87"/>
    <s v="Minute"/>
    <s v="Drama, Romance"/>
    <s v="Teen"/>
    <x v="8"/>
    <m/>
    <s v="1990s"/>
  </r>
  <r>
    <x v="8138"/>
    <s v="Movie"/>
    <s v="The Peacock Spring"/>
    <n v="1996"/>
    <s v="16+"/>
    <n v="122"/>
    <s v="Minute"/>
    <s v="Drama, Romance"/>
    <s v="Teen"/>
    <x v="55"/>
    <m/>
    <s v="1990s"/>
  </r>
  <r>
    <x v="8139"/>
    <s v="Movie"/>
    <s v="The Omen (4K UHD)"/>
    <n v="2006"/>
    <s v="R"/>
    <n v="110"/>
    <s v="Minute"/>
    <s v="Horror, Suspense"/>
    <s v="Adult"/>
    <x v="1"/>
    <m/>
    <s v="2000s"/>
  </r>
  <r>
    <x v="8140"/>
    <s v="Movie"/>
    <s v="The Omen"/>
    <n v="2006"/>
    <s v="R"/>
    <n v="110"/>
    <s v="Minute"/>
    <s v="Drama, Horror, Suspense"/>
    <s v="Adult"/>
    <x v="1"/>
    <m/>
    <s v="2000s"/>
  </r>
  <r>
    <x v="8141"/>
    <s v="Movie"/>
    <s v="The Neon Dead"/>
    <n v="2017"/>
    <s v="16+"/>
    <n v="81"/>
    <s v="Minute"/>
    <s v="Action, Comedy, Science Fiction"/>
    <s v="Teen"/>
    <x v="93"/>
    <m/>
    <s v="2010s"/>
  </r>
  <r>
    <x v="8142"/>
    <s v="Movie"/>
    <s v="The Negotiator"/>
    <n v="1994"/>
    <s v="18+"/>
    <n v="83"/>
    <s v="Minute"/>
    <s v="Drama"/>
    <s v="Adult"/>
    <x v="106"/>
    <m/>
    <s v="1990s"/>
  </r>
  <r>
    <x v="8143"/>
    <s v="Movie"/>
    <s v="The Long Island Incident"/>
    <n v="1998"/>
    <s v="16+"/>
    <n v="92"/>
    <s v="Minute"/>
    <s v="Drama"/>
    <s v="Teen"/>
    <x v="9"/>
    <m/>
    <s v="1990s"/>
  </r>
  <r>
    <x v="8144"/>
    <s v="Movie"/>
    <s v="The Legend of Valentino"/>
    <n v="1975"/>
    <s v="13+"/>
    <n v="96"/>
    <s v="Minute"/>
    <s v="Drama"/>
    <s v="Teen"/>
    <x v="14"/>
    <m/>
    <s v="1970s"/>
  </r>
  <r>
    <x v="8145"/>
    <s v="Movie"/>
    <s v="The Legend of the Tamworth Two"/>
    <n v="2004"/>
    <s v="16+"/>
    <n v="59"/>
    <s v="Minute"/>
    <s v="Drama"/>
    <s v="Teen"/>
    <x v="53"/>
    <m/>
    <s v="2000s"/>
  </r>
  <r>
    <x v="8146"/>
    <s v="Movie"/>
    <s v="The Last Circus(English Subtitled)"/>
    <n v="2011"/>
    <s v="R"/>
    <n v="105"/>
    <s v="Minute"/>
    <s v="Comedy, Drama, Horror"/>
    <s v="Adult"/>
    <x v="112"/>
    <m/>
    <s v="2010s"/>
  </r>
  <r>
    <x v="8147"/>
    <s v="Movie"/>
    <s v="The Kids Are All Right"/>
    <n v="2010"/>
    <s v="R"/>
    <n v="107"/>
    <s v="Minute"/>
    <s v="Comedy, Drama, Romance"/>
    <s v="Adult"/>
    <x v="79"/>
    <m/>
    <s v="2010s"/>
  </r>
  <r>
    <x v="8148"/>
    <s v="Movie"/>
    <s v="The Karma Effect"/>
    <n v="2021"/>
    <s v="18+"/>
    <n v="67"/>
    <s v="Minute"/>
    <s v="Action, Drama"/>
    <s v="Adult"/>
    <x v="98"/>
    <m/>
    <s v="2020s"/>
  </r>
  <r>
    <x v="8149"/>
    <s v="Movie"/>
    <s v="The Immortals"/>
    <n v="2021"/>
    <s v="13+"/>
    <n v="54"/>
    <s v="Minute"/>
    <s v="Action, Drama, Science Fiction"/>
    <s v="Teen"/>
    <x v="29"/>
    <m/>
    <s v="2020s"/>
  </r>
  <r>
    <x v="8150"/>
    <s v="Movie"/>
    <s v="The Heartthrob"/>
    <n v="2021"/>
    <s v="13+"/>
    <n v="97"/>
    <s v="Minute"/>
    <s v="Comedy"/>
    <s v="Teen"/>
    <x v="110"/>
    <m/>
    <s v="2020s"/>
  </r>
  <r>
    <x v="8151"/>
    <s v="Movie"/>
    <s v="The Gardener"/>
    <n v="2002"/>
    <s v="R"/>
    <n v="102"/>
    <s v="Minute"/>
    <s v="Drama, Horror, Suspense"/>
    <s v="Adult"/>
    <x v="57"/>
    <m/>
    <s v="2000s"/>
  </r>
  <r>
    <x v="8152"/>
    <s v="Movie"/>
    <s v="The Family Tree"/>
    <n v="2020"/>
    <s v="18+"/>
    <n v="132"/>
    <s v="Minute"/>
    <s v="LGBTQ, Romance"/>
    <s v="Adult"/>
    <x v="100"/>
    <m/>
    <s v="2020s"/>
  </r>
  <r>
    <x v="8153"/>
    <s v="Movie"/>
    <s v="The Boy And The Pirates - A Family Fun Fantasy In Color!"/>
    <n v="1960"/>
    <s v="13+"/>
    <n v="84"/>
    <s v="Minute"/>
    <s v="Action, Kids, Science Fiction"/>
    <s v="Teen"/>
    <x v="30"/>
    <m/>
    <s v="1960s"/>
  </r>
  <r>
    <x v="8154"/>
    <s v="Movie"/>
    <s v="Stuart Little 2"/>
    <n v="2002"/>
    <s v="PG"/>
    <n v="78"/>
    <s v="Minute"/>
    <s v="Comedy, Kids, Science Fiction"/>
    <s v="Teen"/>
    <x v="43"/>
    <m/>
    <s v="2000s"/>
  </r>
  <r>
    <x v="8155"/>
    <s v="Movie"/>
    <s v="Stuart Little"/>
    <n v="1999"/>
    <s v="PG"/>
    <n v="85"/>
    <s v="Minute"/>
    <s v="Action, Kids"/>
    <s v="Teen"/>
    <x v="35"/>
    <m/>
    <s v="1990s"/>
  </r>
  <r>
    <x v="8156"/>
    <s v="Movie"/>
    <s v="Spoken"/>
    <n v="2021"/>
    <s v="16+"/>
    <n v="96"/>
    <s v="Minute"/>
    <s v="Horror, Suspense"/>
    <s v="Teen"/>
    <x v="14"/>
    <m/>
    <s v="2020s"/>
  </r>
  <r>
    <x v="8157"/>
    <s v="TV Show"/>
    <s v="Speak UP: Empower Your Ideas"/>
    <n v="2021"/>
    <s v="7+"/>
    <n v="2"/>
    <s v="Season"/>
    <s v="Special Interest"/>
    <s v="Kids"/>
    <x v="15"/>
    <n v="2"/>
    <s v="2020s"/>
  </r>
  <r>
    <x v="8158"/>
    <s v="Movie"/>
    <s v="Son of Sam"/>
    <n v="2008"/>
    <s v="R"/>
    <n v="81"/>
    <s v="Minute"/>
    <s v="Drama, Suspense"/>
    <s v="Adult"/>
    <x v="93"/>
    <m/>
    <s v="2000s"/>
  </r>
  <r>
    <x v="8159"/>
    <s v="Movie"/>
    <s v="Smoke Screen"/>
    <n v="2010"/>
    <s v="13+"/>
    <n v="87"/>
    <s v="Minute"/>
    <s v="Suspense"/>
    <s v="Teen"/>
    <x v="8"/>
    <m/>
    <s v="2010s"/>
  </r>
  <r>
    <x v="8160"/>
    <s v="Movie"/>
    <s v="Sky Captain and The World of Tomorrow"/>
    <n v="2004"/>
    <s v="PG"/>
    <n v="107"/>
    <s v="Minute"/>
    <s v="Action, Adventure, Science Fiction"/>
    <s v="Teen"/>
    <x v="79"/>
    <m/>
    <s v="2000s"/>
  </r>
  <r>
    <x v="8161"/>
    <s v="Movie"/>
    <s v="Shuttle"/>
    <n v="2009"/>
    <s v="R"/>
    <n v="107"/>
    <s v="Minute"/>
    <s v="Drama, Horror, Suspense"/>
    <s v="Adult"/>
    <x v="79"/>
    <m/>
    <s v="2000s"/>
  </r>
  <r>
    <x v="8162"/>
    <s v="Movie"/>
    <s v="Showdown at Shelby's Shack"/>
    <n v="2019"/>
    <s v="13+"/>
    <n v="71"/>
    <s v="Minute"/>
    <s v="Western"/>
    <s v="Teen"/>
    <x v="91"/>
    <m/>
    <s v="2010s"/>
  </r>
  <r>
    <x v="8163"/>
    <s v="Movie"/>
    <s v="She's Out of My League"/>
    <n v="2010"/>
    <s v="R"/>
    <n v="105"/>
    <s v="Minute"/>
    <s v="Comedy, Romance"/>
    <s v="Adult"/>
    <x v="112"/>
    <m/>
    <s v="2010s"/>
  </r>
  <r>
    <x v="8164"/>
    <s v="Movie"/>
    <s v="Season for Love Songs"/>
    <n v="2018"/>
    <s v="13+"/>
    <n v="107"/>
    <s v="Minute"/>
    <s v="Arts, Entertainment, and Culture, Comedy"/>
    <s v="Teen"/>
    <x v="79"/>
    <m/>
    <s v="2010s"/>
  </r>
  <r>
    <x v="8165"/>
    <s v="Movie"/>
    <s v="Scarecrow County"/>
    <n v="2019"/>
    <s v="16+"/>
    <n v="75"/>
    <s v="Minute"/>
    <s v="Horror"/>
    <s v="Teen"/>
    <x v="77"/>
    <m/>
    <s v="2010s"/>
  </r>
  <r>
    <x v="8166"/>
    <s v="Movie"/>
    <s v="Sahara"/>
    <n v="1984"/>
    <s v="13+"/>
    <n v="106"/>
    <s v="Minute"/>
    <s v="Action, Comedy"/>
    <s v="Teen"/>
    <x v="76"/>
    <m/>
    <s v="1980s"/>
  </r>
  <r>
    <x v="8167"/>
    <s v="Movie"/>
    <s v="Route 24"/>
    <n v="2020"/>
    <s v="18+"/>
    <n v="99"/>
    <s v="Minute"/>
    <s v="Drama"/>
    <s v="Adult"/>
    <x v="42"/>
    <m/>
    <s v="2020s"/>
  </r>
  <r>
    <x v="8168"/>
    <s v="Movie"/>
    <s v="Rise of the Chupacabras"/>
    <n v="2003"/>
    <s v="18+"/>
    <n v="88"/>
    <s v="Minute"/>
    <s v="Horror"/>
    <s v="Adult"/>
    <x v="10"/>
    <m/>
    <s v="2000s"/>
  </r>
  <r>
    <x v="8169"/>
    <s v="Movie"/>
    <s v="Remnants Of A Disaster"/>
    <n v="2014"/>
    <s v="16+"/>
    <n v="79"/>
    <s v="Minute"/>
    <s v="Horror, Science Fiction"/>
    <s v="Teen"/>
    <x v="73"/>
    <m/>
    <s v="2010s"/>
  </r>
  <r>
    <x v="8170"/>
    <s v="Movie"/>
    <s v="Rebirth"/>
    <n v="2021"/>
    <s v="18+"/>
    <n v="99"/>
    <s v="Minute"/>
    <s v="Drama, Horror, Suspense"/>
    <s v="Adult"/>
    <x v="42"/>
    <m/>
    <s v="2020s"/>
  </r>
  <r>
    <x v="8171"/>
    <s v="Movie"/>
    <s v="Raja Chinna Roja"/>
    <n v="1989"/>
    <s v="13+"/>
    <n v="150"/>
    <s v="Minute"/>
    <s v="Action, Comedy, Drama"/>
    <s v="Teen"/>
    <x v="165"/>
    <m/>
    <s v="1980s"/>
  </r>
  <r>
    <x v="8172"/>
    <s v="Movie"/>
    <s v="Rag and Bone"/>
    <n v="1998"/>
    <s v="16+"/>
    <n v="81"/>
    <s v="Minute"/>
    <s v="Drama, Suspense"/>
    <s v="Teen"/>
    <x v="93"/>
    <m/>
    <s v="1990s"/>
  </r>
  <r>
    <x v="8173"/>
    <s v="Movie"/>
    <s v="Pen Puthi Mun Puthi"/>
    <n v="1989"/>
    <s v="ALL"/>
    <n v="136"/>
    <s v="Minute"/>
    <s v="Comedy, Drama"/>
    <s v="Kids"/>
    <x v="60"/>
    <m/>
    <s v="1980s"/>
  </r>
  <r>
    <x v="8174"/>
    <s v="Movie"/>
    <s v="Parents"/>
    <n v="1989"/>
    <s v="R"/>
    <n v="82"/>
    <s v="Minute"/>
    <s v="Comedy, Horror, Suspense"/>
    <s v="Adult"/>
    <x v="113"/>
    <m/>
    <s v="1980s"/>
  </r>
  <r>
    <x v="8175"/>
    <s v="Movie"/>
    <s v="Paranormal Doorways"/>
    <n v="2020"/>
    <s v="16+"/>
    <n v="91"/>
    <s v="Minute"/>
    <s v="Suspense"/>
    <s v="Teen"/>
    <x v="51"/>
    <m/>
    <s v="2020s"/>
  </r>
  <r>
    <x v="8176"/>
    <s v="Movie"/>
    <s v="Papanasam"/>
    <n v="2015"/>
    <s v="13+"/>
    <n v="172"/>
    <s v="Minute"/>
    <s v="Drama"/>
    <s v="Teen"/>
    <x v="154"/>
    <m/>
    <s v="2010s"/>
  </r>
  <r>
    <x v="8177"/>
    <s v="Movie"/>
    <s v="Paagal"/>
    <n v="2021"/>
    <s v="13+"/>
    <n v="136"/>
    <s v="Minute"/>
    <s v="Action, Drama, Romance"/>
    <s v="Teen"/>
    <x v="60"/>
    <m/>
    <s v="2020s"/>
  </r>
  <r>
    <x v="8178"/>
    <s v="Movie"/>
    <s v="Ouija Death Trap"/>
    <n v="2014"/>
    <s v="18+"/>
    <n v="74"/>
    <s v="Minute"/>
    <s v="Horror"/>
    <s v="Adult"/>
    <x v="2"/>
    <m/>
    <s v="2010s"/>
  </r>
  <r>
    <x v="8179"/>
    <s v="Movie"/>
    <s v="Never Say Never: The Desire Hall Story"/>
    <n v="1995"/>
    <s v="13+"/>
    <n v="91"/>
    <s v="Minute"/>
    <s v="Drama"/>
    <s v="Teen"/>
    <x v="51"/>
    <m/>
    <s v="1990s"/>
  </r>
  <r>
    <x v="8180"/>
    <s v="Movie"/>
    <s v="Neruppu Da"/>
    <n v="2017"/>
    <s v="ALL"/>
    <n v="122"/>
    <s v="Minute"/>
    <s v="Action, Suspense"/>
    <s v="Kids"/>
    <x v="55"/>
    <m/>
    <s v="2010s"/>
  </r>
  <r>
    <x v="8181"/>
    <s v="Movie"/>
    <s v="Nacho Libre"/>
    <n v="2006"/>
    <s v="PG"/>
    <n v="92"/>
    <s v="Minute"/>
    <s v="Comedy"/>
    <s v="Teen"/>
    <x v="9"/>
    <m/>
    <s v="2000s"/>
  </r>
  <r>
    <x v="8182"/>
    <s v="Movie"/>
    <s v="My Summer As A Goth"/>
    <n v="2020"/>
    <s v="13+"/>
    <n v="101"/>
    <s v="Minute"/>
    <s v="Comedy, Drama"/>
    <s v="Teen"/>
    <x v="101"/>
    <m/>
    <s v="2020s"/>
  </r>
  <r>
    <x v="8183"/>
    <s v="Movie"/>
    <s v="My Dog The Space Traveler"/>
    <n v="2014"/>
    <s v="13+"/>
    <n v="98"/>
    <s v="Minute"/>
    <s v="Kids, Science Fiction"/>
    <s v="Teen"/>
    <x v="6"/>
    <m/>
    <s v="2010s"/>
  </r>
  <r>
    <x v="8184"/>
    <s v="Movie"/>
    <s v="Murder on the Orient Express"/>
    <n v="1974"/>
    <s v="PG"/>
    <n v="127"/>
    <s v="Minute"/>
    <s v="Drama"/>
    <s v="Teen"/>
    <x v="96"/>
    <m/>
    <s v="1970s"/>
  </r>
  <r>
    <x v="8185"/>
    <s v="Movie"/>
    <s v="Mr Harvey Lights a Candle"/>
    <n v="2005"/>
    <s v="16+"/>
    <n v="84"/>
    <s v="Minute"/>
    <s v="Drama"/>
    <s v="Teen"/>
    <x v="30"/>
    <m/>
    <s v="2000s"/>
  </r>
  <r>
    <x v="8186"/>
    <s v="Movie"/>
    <s v="Money for Nothing"/>
    <n v="1993"/>
    <s v="16+"/>
    <n v="92"/>
    <s v="Minute"/>
    <s v="Drama"/>
    <s v="Teen"/>
    <x v="9"/>
    <m/>
    <s v="1990s"/>
  </r>
  <r>
    <x v="8187"/>
    <s v="Movie"/>
    <s v="Milner"/>
    <n v="1994"/>
    <s v="16+"/>
    <n v="71"/>
    <s v="Minute"/>
    <s v="Drama"/>
    <s v="Teen"/>
    <x v="91"/>
    <m/>
    <s v="1990s"/>
  </r>
  <r>
    <x v="8188"/>
    <s v="Movie"/>
    <s v="Midwives"/>
    <n v="2001"/>
    <s v="16+"/>
    <n v="92"/>
    <s v="Minute"/>
    <s v="Drama"/>
    <s v="Teen"/>
    <x v="9"/>
    <m/>
    <s v="2000s"/>
  </r>
  <r>
    <x v="8189"/>
    <s v="Movie"/>
    <s v="Masquerade"/>
    <n v="2009"/>
    <s v="16+"/>
    <n v="97"/>
    <s v="Minute"/>
    <s v="Drama, Special Interest"/>
    <s v="Teen"/>
    <x v="110"/>
    <m/>
    <s v="2000s"/>
  </r>
  <r>
    <x v="8190"/>
    <s v="Movie"/>
    <s v="Magic Magic"/>
    <n v="2013"/>
    <s v="R"/>
    <n v="98"/>
    <s v="Minute"/>
    <s v="Horror, Suspense"/>
    <s v="Adult"/>
    <x v="6"/>
    <m/>
    <s v="2010s"/>
  </r>
  <r>
    <x v="8191"/>
    <s v="Movie"/>
    <s v="Magalir Mattum"/>
    <n v="2017"/>
    <s v="ALL"/>
    <n v="129"/>
    <s v="Minute"/>
    <s v="Comedy, Drama"/>
    <s v="Kids"/>
    <x v="150"/>
    <m/>
    <s v="2010s"/>
  </r>
  <r>
    <x v="8192"/>
    <s v="Movie"/>
    <s v="Loving"/>
    <n v="1996"/>
    <s v="18+"/>
    <n v="94"/>
    <s v="Minute"/>
    <s v="Drama, Romance"/>
    <s v="Adult"/>
    <x v="12"/>
    <m/>
    <s v="1990s"/>
  </r>
  <r>
    <x v="8193"/>
    <s v="Movie"/>
    <s v="Look Me in the Eye"/>
    <n v="1996"/>
    <s v="18+"/>
    <n v="73"/>
    <s v="Minute"/>
    <s v="Drama, Suspense"/>
    <s v="Adult"/>
    <x v="103"/>
    <m/>
    <s v="1990s"/>
  </r>
  <r>
    <x v="8194"/>
    <s v="Movie"/>
    <s v="Lift"/>
    <n v="2016"/>
    <s v="16+"/>
    <n v="100"/>
    <s v="Minute"/>
    <s v="Action"/>
    <s v="Teen"/>
    <x v="63"/>
    <m/>
    <s v="2010s"/>
  </r>
  <r>
    <x v="8195"/>
    <s v="Movie"/>
    <s v="Life After Life"/>
    <n v="1995"/>
    <s v="18+"/>
    <n v="81"/>
    <s v="Minute"/>
    <s v="Drama"/>
    <s v="Adult"/>
    <x v="93"/>
    <m/>
    <s v="1990s"/>
  </r>
  <r>
    <x v="8196"/>
    <s v="Movie"/>
    <s v="Lesa Lesa"/>
    <n v="2003"/>
    <s v="13+"/>
    <n v="154"/>
    <s v="Minute"/>
    <s v="Romance"/>
    <s v="Teen"/>
    <x v="125"/>
    <m/>
    <s v="2000s"/>
  </r>
  <r>
    <x v="8197"/>
    <s v="Movie"/>
    <s v="Late Flowering Lust"/>
    <n v="1994"/>
    <s v="18+"/>
    <n v="53"/>
    <s v="Minute"/>
    <s v="Drama"/>
    <s v="Adult"/>
    <x v="46"/>
    <m/>
    <s v="1990s"/>
  </r>
  <r>
    <x v="8198"/>
    <s v="Movie"/>
    <s v="Kula Deivam"/>
    <n v="1956"/>
    <s v="ALL"/>
    <n v="137"/>
    <s v="Minute"/>
    <s v="Drama"/>
    <s v="Kids"/>
    <x v="134"/>
    <m/>
    <s v="1950s"/>
  </r>
  <r>
    <x v="8199"/>
    <s v="Movie"/>
    <s v="Kombu"/>
    <n v="2020"/>
    <s v="ALL"/>
    <n v="110"/>
    <s v="Minute"/>
    <s v="Horror"/>
    <s v="Kids"/>
    <x v="1"/>
    <m/>
    <s v="2020s"/>
  </r>
  <r>
    <x v="8200"/>
    <s v="Movie"/>
    <s v="Kin Dread"/>
    <n v="2021"/>
    <s v="16+"/>
    <n v="94"/>
    <s v="Minute"/>
    <s v="Horror, Suspense"/>
    <s v="Teen"/>
    <x v="12"/>
    <m/>
    <s v="2020s"/>
  </r>
  <r>
    <x v="8201"/>
    <s v="Movie"/>
    <s v="Justice for Natalee Holloway"/>
    <n v="2011"/>
    <s v="16+"/>
    <n v="87"/>
    <s v="Minute"/>
    <s v="Drama"/>
    <s v="Teen"/>
    <x v="8"/>
    <m/>
    <s v="2010s"/>
  </r>
  <r>
    <x v="8202"/>
    <s v="Movie"/>
    <s v="Jiro Dreams of Sushi"/>
    <n v="2011"/>
    <s v="PG"/>
    <n v="82"/>
    <s v="Minute"/>
    <s v="Documentary, Special Interest"/>
    <s v="Teen"/>
    <x v="113"/>
    <m/>
    <s v="2010s"/>
  </r>
  <r>
    <x v="8203"/>
    <s v="Movie"/>
    <s v="I'll Always Know What You Did Last Summer"/>
    <n v="2006"/>
    <s v="R"/>
    <n v="92"/>
    <s v="Minute"/>
    <s v="Horror"/>
    <s v="Adult"/>
    <x v="9"/>
    <m/>
    <s v="2000s"/>
  </r>
  <r>
    <x v="8204"/>
    <s v="Movie"/>
    <s v="I Was A Greenhouse"/>
    <n v="2013"/>
    <s v="13+"/>
    <n v="106"/>
    <s v="Minute"/>
    <s v="Drama"/>
    <s v="Teen"/>
    <x v="76"/>
    <m/>
    <s v="2010s"/>
  </r>
  <r>
    <x v="8205"/>
    <s v="Movie"/>
    <s v="I Am Norman"/>
    <n v="2021"/>
    <s v="18+"/>
    <n v="48"/>
    <s v="Minute"/>
    <s v="Drama, Horror, Suspense"/>
    <s v="Adult"/>
    <x v="54"/>
    <m/>
    <s v="2020s"/>
  </r>
  <r>
    <x v="8206"/>
    <s v="Movie"/>
    <s v="I Am Bolt"/>
    <n v="2016"/>
    <s v="NR"/>
    <n v="103"/>
    <s v="Minute"/>
    <s v="Documentary"/>
    <s v="Unknown"/>
    <x v="22"/>
    <m/>
    <s v="2010s"/>
  </r>
  <r>
    <x v="8207"/>
    <s v="Movie"/>
    <s v="Headhunters"/>
    <n v="1994"/>
    <s v="18+"/>
    <n v="120"/>
    <s v="Minute"/>
    <s v="Drama"/>
    <s v="Adult"/>
    <x v="108"/>
    <m/>
    <s v="1990s"/>
  </r>
  <r>
    <x v="8208"/>
    <s v="Movie"/>
    <s v="Gunpoint"/>
    <n v="2021"/>
    <s v="18+"/>
    <n v="108"/>
    <s v="Minute"/>
    <s v="Suspense"/>
    <s v="Adult"/>
    <x v="80"/>
    <m/>
    <s v="2020s"/>
  </r>
  <r>
    <x v="8209"/>
    <s v="Movie"/>
    <s v="Good but not great"/>
    <n v="2019"/>
    <s v="16+"/>
    <n v="89"/>
    <s v="Minute"/>
    <s v="Comedy, Young Adult Audience"/>
    <s v="Teen"/>
    <x v="34"/>
    <m/>
    <s v="2010s"/>
  </r>
  <r>
    <x v="8210"/>
    <s v="Movie"/>
    <s v="Furious Road"/>
    <n v="2014"/>
    <s v="18+"/>
    <n v="80"/>
    <s v="Minute"/>
    <s v="Action"/>
    <s v="Adult"/>
    <x v="105"/>
    <m/>
    <s v="2010s"/>
  </r>
  <r>
    <x v="8211"/>
    <s v="Movie"/>
    <s v="Frailty"/>
    <n v="2002"/>
    <s v="R"/>
    <n v="100"/>
    <s v="Minute"/>
    <s v="Drama, Suspense"/>
    <s v="Adult"/>
    <x v="63"/>
    <m/>
    <s v="2000s"/>
  </r>
  <r>
    <x v="8212"/>
    <s v="Movie"/>
    <s v="Food Club"/>
    <n v="2021"/>
    <s v="16+"/>
    <n v="100"/>
    <s v="Minute"/>
    <s v="Comedy, Drama, Romance"/>
    <s v="Teen"/>
    <x v="63"/>
    <m/>
    <s v="2020s"/>
  </r>
  <r>
    <x v="8213"/>
    <s v="Movie"/>
    <s v="Fair Haven"/>
    <n v="2017"/>
    <s v="16+"/>
    <n v="92"/>
    <s v="Minute"/>
    <s v="Drama, LGBTQ, Young Adult Audience"/>
    <s v="Teen"/>
    <x v="9"/>
    <m/>
    <s v="2010s"/>
  </r>
  <r>
    <x v="8214"/>
    <s v="Movie"/>
    <s v="Experimenter"/>
    <n v="2016"/>
    <s v="PG-13"/>
    <n v="98"/>
    <s v="Minute"/>
    <s v="Drama"/>
    <s v="Teen"/>
    <x v="6"/>
    <m/>
    <s v="2010s"/>
  </r>
  <r>
    <x v="8215"/>
    <s v="Movie"/>
    <s v="Entrepreneurs"/>
    <n v="2003"/>
    <s v="13+"/>
    <n v="94"/>
    <s v="Minute"/>
    <s v="Comedy"/>
    <s v="Teen"/>
    <x v="12"/>
    <m/>
    <s v="2000s"/>
  </r>
  <r>
    <x v="8216"/>
    <s v="Movie"/>
    <s v="Do the Right Thing"/>
    <n v="1989"/>
    <s v="R"/>
    <n v="121"/>
    <s v="Minute"/>
    <s v="Comedy, Drama"/>
    <s v="Adult"/>
    <x v="72"/>
    <m/>
    <s v="1980s"/>
  </r>
  <r>
    <x v="8217"/>
    <s v="Movie"/>
    <s v="Devil Gold"/>
    <n v="2000"/>
    <s v="18+"/>
    <n v="85"/>
    <s v="Minute"/>
    <s v="Drama"/>
    <s v="Adult"/>
    <x v="35"/>
    <m/>
    <s v="2000s"/>
  </r>
  <r>
    <x v="8218"/>
    <s v="Movie"/>
    <s v="Death At A Funeral"/>
    <n v="2010"/>
    <s v="R"/>
    <n v="92"/>
    <s v="Minute"/>
    <s v="Comedy"/>
    <s v="Adult"/>
    <x v="9"/>
    <m/>
    <s v="2010s"/>
  </r>
  <r>
    <x v="8219"/>
    <s v="Movie"/>
    <s v="Deal With The Devil"/>
    <n v="2018"/>
    <s v="18+"/>
    <n v="81"/>
    <s v="Minute"/>
    <s v="Horror"/>
    <s v="Adult"/>
    <x v="93"/>
    <m/>
    <s v="2010s"/>
  </r>
  <r>
    <x v="8220"/>
    <s v="TV Show"/>
    <s v="David Copperfield (1999)"/>
    <n v="2000"/>
    <s v="TV-PG"/>
    <n v="1"/>
    <s v="Season"/>
    <s v="TV Shows"/>
    <s v="Teen"/>
    <x v="15"/>
    <n v="1"/>
    <s v="2000s"/>
  </r>
  <r>
    <x v="8221"/>
    <s v="Movie"/>
    <s v="Daredevil DIRECTOR'S CUT"/>
    <n v="2003"/>
    <s v="NR"/>
    <n v="133"/>
    <s v="Minute"/>
    <s v="Action"/>
    <s v="Unknown"/>
    <x v="127"/>
    <m/>
    <s v="2000s"/>
  </r>
  <r>
    <x v="8222"/>
    <s v="Movie"/>
    <s v="Crossing Arizona"/>
    <n v="2006"/>
    <s v="13+"/>
    <n v="95"/>
    <s v="Minute"/>
    <s v="Special Interest"/>
    <s v="Teen"/>
    <x v="41"/>
    <m/>
    <s v="2000s"/>
  </r>
  <r>
    <x v="8223"/>
    <s v="TV Show"/>
    <s v="Crime and Punishment"/>
    <n v="2002"/>
    <s v="18+"/>
    <n v="1"/>
    <s v="Season"/>
    <s v="Drama, Suspense"/>
    <s v="Adult"/>
    <x v="15"/>
    <n v="1"/>
    <s v="2000s"/>
  </r>
  <r>
    <x v="8224"/>
    <s v="Movie"/>
    <s v="Cowgirls N Angels"/>
    <n v="2012"/>
    <s v="PG"/>
    <n v="92"/>
    <s v="Minute"/>
    <s v="Faith and Spirituality, Kids, Western"/>
    <s v="Teen"/>
    <x v="9"/>
    <m/>
    <s v="2010s"/>
  </r>
  <r>
    <x v="8225"/>
    <s v="Movie"/>
    <s v="Countrycide"/>
    <n v="2021"/>
    <s v="18+"/>
    <n v="69"/>
    <s v="Minute"/>
    <s v="Horror, Suspense"/>
    <s v="Adult"/>
    <x v="3"/>
    <m/>
    <s v="2020s"/>
  </r>
  <r>
    <x v="8226"/>
    <s v="Movie"/>
    <s v="Copperhead"/>
    <n v="2013"/>
    <s v="PG-13"/>
    <n v="120"/>
    <s v="Minute"/>
    <s v="Drama, Military and War"/>
    <s v="Teen"/>
    <x v="108"/>
    <m/>
    <s v="2010s"/>
  </r>
  <r>
    <x v="8227"/>
    <s v="Movie"/>
    <s v="Closer"/>
    <n v="2004"/>
    <s v="R"/>
    <n v="104"/>
    <s v="Minute"/>
    <s v="Drama, Romance"/>
    <s v="Adult"/>
    <x v="16"/>
    <m/>
    <s v="2000s"/>
  </r>
  <r>
    <x v="8228"/>
    <s v="Movie"/>
    <s v="Cirque du Freak: The Vampire's Assistant"/>
    <n v="2009"/>
    <s v="PG-13"/>
    <n v="109"/>
    <s v="Minute"/>
    <s v="Kids, Science Fiction"/>
    <s v="Teen"/>
    <x v="33"/>
    <m/>
    <s v="2000s"/>
  </r>
  <r>
    <x v="8229"/>
    <s v="Movie"/>
    <s v="Cinderella"/>
    <n v="2021"/>
    <s v="PG"/>
    <n v="112"/>
    <s v="Minute"/>
    <s v="Comedy, Fantasy, Kids"/>
    <s v="Teen"/>
    <x v="86"/>
    <m/>
    <s v="2020s"/>
  </r>
  <r>
    <x v="8230"/>
    <s v="Movie"/>
    <s v="Chris Gethard: Half My Life"/>
    <n v="2021"/>
    <s v="18+"/>
    <n v="54"/>
    <s v="Minute"/>
    <s v="Arts, Entertainment, and Culture, Comedy"/>
    <s v="Adult"/>
    <x v="29"/>
    <m/>
    <s v="2020s"/>
  </r>
  <r>
    <x v="8231"/>
    <s v="Movie"/>
    <s v="Changing the Game"/>
    <n v="2012"/>
    <s v="R"/>
    <n v="103"/>
    <s v="Minute"/>
    <s v="Action, Drama"/>
    <s v="Adult"/>
    <x v="22"/>
    <m/>
    <s v="2010s"/>
  </r>
  <r>
    <x v="8232"/>
    <s v="Movie"/>
    <s v="Casino.sk"/>
    <n v="2019"/>
    <s v="18+"/>
    <n v="105"/>
    <s v="Minute"/>
    <s v="Drama"/>
    <s v="Adult"/>
    <x v="112"/>
    <m/>
    <s v="2010s"/>
  </r>
  <r>
    <x v="8233"/>
    <s v="Movie"/>
    <s v="Brutal"/>
    <n v="2014"/>
    <s v="18+"/>
    <n v="85"/>
    <s v="Minute"/>
    <s v="Action, Sports"/>
    <s v="Adult"/>
    <x v="35"/>
    <m/>
    <s v="2010s"/>
  </r>
  <r>
    <x v="8234"/>
    <s v="Movie"/>
    <s v="Bickerman's Grove"/>
    <n v="2016"/>
    <s v="13+"/>
    <n v="86"/>
    <s v="Minute"/>
    <s v="Comedy, Drama"/>
    <s v="Teen"/>
    <x v="19"/>
    <m/>
    <s v="2010s"/>
  </r>
  <r>
    <x v="8235"/>
    <s v="Movie"/>
    <s v="Attack Of The Demons"/>
    <n v="2020"/>
    <s v="16+"/>
    <n v="75"/>
    <s v="Minute"/>
    <s v="Animation, Horror"/>
    <s v="Teen"/>
    <x v="77"/>
    <m/>
    <s v="2020s"/>
  </r>
  <r>
    <x v="8236"/>
    <s v="Movie"/>
    <s v="Astro Loco"/>
    <n v="2021"/>
    <s v="16+"/>
    <n v="92"/>
    <s v="Minute"/>
    <s v="Science Fiction"/>
    <s v="Teen"/>
    <x v="9"/>
    <m/>
    <s v="2020s"/>
  </r>
  <r>
    <x v="8237"/>
    <s v="Movie"/>
    <s v="Apocalypse A Go Go"/>
    <n v="2021"/>
    <s v="18+"/>
    <n v="86"/>
    <s v="Minute"/>
    <s v="Comedy, Romance"/>
    <s v="Adult"/>
    <x v="19"/>
    <m/>
    <s v="2020s"/>
  </r>
  <r>
    <x v="8238"/>
    <s v="Movie"/>
    <s v="Ape vs. Monster"/>
    <n v="2021"/>
    <s v="16+"/>
    <n v="88"/>
    <s v="Minute"/>
    <s v="Science Fiction"/>
    <s v="Teen"/>
    <x v="10"/>
    <m/>
    <s v="2020s"/>
  </r>
  <r>
    <x v="8239"/>
    <s v="Movie"/>
    <s v="Angel Mountain"/>
    <n v="2021"/>
    <s v="16+"/>
    <n v="104"/>
    <s v="Minute"/>
    <s v="Drama"/>
    <s v="Teen"/>
    <x v="16"/>
    <m/>
    <s v="2020s"/>
  </r>
  <r>
    <x v="8240"/>
    <s v="Movie"/>
    <s v="American Me"/>
    <n v="1992"/>
    <s v="R"/>
    <n v="127"/>
    <s v="Minute"/>
    <s v="Drama, Romance, Suspense"/>
    <s v="Adult"/>
    <x v="96"/>
    <m/>
    <s v="1990s"/>
  </r>
  <r>
    <x v="8241"/>
    <s v="Movie"/>
    <s v="Amalia in the Fall"/>
    <n v="2021"/>
    <s v="13+"/>
    <n v="78"/>
    <s v="Minute"/>
    <s v="Drama"/>
    <s v="Teen"/>
    <x v="43"/>
    <m/>
    <s v="2020s"/>
  </r>
  <r>
    <x v="8242"/>
    <s v="Movie"/>
    <s v="60 Vayadu Maaniram"/>
    <n v="2018"/>
    <s v="13+"/>
    <n v="127"/>
    <s v="Minute"/>
    <s v="Drama"/>
    <s v="Teen"/>
    <x v="96"/>
    <m/>
    <s v="2010s"/>
  </r>
  <r>
    <x v="8243"/>
    <s v="Movie"/>
    <s v="500 Days of Summer (4K UHD)"/>
    <n v="2009"/>
    <s v="PG-13"/>
    <n v="95"/>
    <s v="Minute"/>
    <s v="Arts, Entertainment, and Culture, Comedy"/>
    <s v="Teen"/>
    <x v="41"/>
    <m/>
    <s v="2000s"/>
  </r>
  <r>
    <x v="8244"/>
    <s v="Movie"/>
    <s v="25 Sets"/>
    <n v="2019"/>
    <s v="18+"/>
    <n v="58"/>
    <s v="Minute"/>
    <s v="Arts, Entertainment, and Culture, Comedy, Documentary"/>
    <s v="Adult"/>
    <x v="48"/>
    <m/>
    <s v="2010s"/>
  </r>
  <r>
    <x v="8245"/>
    <s v="Movie"/>
    <s v="The New Daughters of Joshua Cabe"/>
    <n v="1976"/>
    <s v="13+"/>
    <n v="70"/>
    <s v="Minute"/>
    <s v="Action, Western"/>
    <s v="Teen"/>
    <x v="61"/>
    <m/>
    <s v="1970s"/>
  </r>
  <r>
    <x v="8246"/>
    <s v="Movie"/>
    <s v="The Descent"/>
    <n v="2006"/>
    <s v="R"/>
    <n v="99"/>
    <s v="Minute"/>
    <s v="Adventure, Arthouse, Horror"/>
    <s v="Adult"/>
    <x v="42"/>
    <m/>
    <s v="2000s"/>
  </r>
  <r>
    <x v="8247"/>
    <s v="Movie"/>
    <s v="Taana"/>
    <n v="2020"/>
    <s v="13+"/>
    <n v="117"/>
    <s v="Minute"/>
    <s v="Comedy"/>
    <s v="Teen"/>
    <x v="144"/>
    <m/>
    <s v="2020s"/>
  </r>
  <r>
    <x v="8248"/>
    <s v="Movie"/>
    <s v="Shadow Man"/>
    <n v="2006"/>
    <s v="R"/>
    <n v="96"/>
    <s v="Minute"/>
    <s v="Action, Suspense"/>
    <s v="Adult"/>
    <x v="14"/>
    <m/>
    <s v="2000s"/>
  </r>
  <r>
    <x v="8249"/>
    <s v="Movie"/>
    <s v="Kadalora Kavithaikal"/>
    <n v="1986"/>
    <s v="ALL"/>
    <n v="137"/>
    <s v="Minute"/>
    <s v="Romance"/>
    <s v="Kids"/>
    <x v="134"/>
    <m/>
    <s v="1980s"/>
  </r>
  <r>
    <x v="8250"/>
    <s v="Movie"/>
    <s v="Fritz the Cat"/>
    <n v="1972"/>
    <s v="18+"/>
    <n v="79"/>
    <s v="Minute"/>
    <s v="Animation"/>
    <s v="Adult"/>
    <x v="73"/>
    <m/>
    <s v="1970s"/>
  </r>
  <r>
    <x v="8251"/>
    <s v="Movie"/>
    <s v="A Dot and a Line"/>
    <n v="2004"/>
    <s v="18+"/>
    <n v="107"/>
    <s v="Minute"/>
    <s v="Action, Drama"/>
    <s v="Adult"/>
    <x v="79"/>
    <m/>
    <s v="2000s"/>
  </r>
  <r>
    <x v="8252"/>
    <s v="Movie"/>
    <s v="Unfollower"/>
    <n v="2021"/>
    <s v="16+"/>
    <n v="91"/>
    <s v="Minute"/>
    <s v="Suspense"/>
    <s v="Teen"/>
    <x v="51"/>
    <m/>
    <s v="2020s"/>
  </r>
  <r>
    <x v="8253"/>
    <s v="Movie"/>
    <s v="The Unknown"/>
    <n v="2021"/>
    <s v="16+"/>
    <n v="71"/>
    <s v="Minute"/>
    <s v="Drama"/>
    <s v="Teen"/>
    <x v="91"/>
    <m/>
    <s v="2020s"/>
  </r>
  <r>
    <x v="8254"/>
    <s v="Movie"/>
    <s v="Slashlorette Party"/>
    <n v="2021"/>
    <s v="18+"/>
    <n v="79"/>
    <s v="Minute"/>
    <s v="Horror"/>
    <s v="Adult"/>
    <x v="73"/>
    <m/>
    <s v="2020s"/>
  </r>
  <r>
    <x v="8255"/>
    <s v="Movie"/>
    <s v="Say Your Prayers"/>
    <n v="2021"/>
    <s v="16+"/>
    <n v="85"/>
    <s v="Minute"/>
    <s v="Comedy, Drama, Suspense"/>
    <s v="Teen"/>
    <x v="35"/>
    <m/>
    <s v="2020s"/>
  </r>
  <r>
    <x v="8256"/>
    <s v="Movie"/>
    <s v="From the Depths"/>
    <n v="2021"/>
    <s v="16+"/>
    <n v="85"/>
    <s v="Minute"/>
    <s v="Horror, Science Fiction, Suspense"/>
    <s v="Teen"/>
    <x v="35"/>
    <m/>
    <s v="2020s"/>
  </r>
  <r>
    <x v="8257"/>
    <s v="Movie"/>
    <s v="FLESH"/>
    <n v="2021"/>
    <s v="18+"/>
    <n v="70"/>
    <s v="Minute"/>
    <s v="Horror"/>
    <s v="Adult"/>
    <x v="61"/>
    <m/>
    <s v="2020s"/>
  </r>
  <r>
    <x v="8258"/>
    <s v="Movie"/>
    <s v="Final Stop"/>
    <n v="2021"/>
    <s v="16+"/>
    <n v="89"/>
    <s v="Minute"/>
    <s v="Romance, Suspense"/>
    <s v="Teen"/>
    <x v="34"/>
    <m/>
    <s v="2020s"/>
  </r>
  <r>
    <x v="8259"/>
    <s v="Movie"/>
    <s v="Entertainment"/>
    <n v="2015"/>
    <s v="R"/>
    <n v="103"/>
    <s v="Minute"/>
    <s v="Comedy"/>
    <s v="Adult"/>
    <x v="22"/>
    <m/>
    <s v="2010s"/>
  </r>
  <r>
    <x v="8260"/>
    <s v="Movie"/>
    <s v="Conscripted"/>
    <n v="2021"/>
    <s v="16+"/>
    <n v="97"/>
    <s v="Minute"/>
    <s v="Drama"/>
    <s v="Teen"/>
    <x v="110"/>
    <m/>
    <s v="2020s"/>
  </r>
  <r>
    <x v="8261"/>
    <s v="Movie"/>
    <s v="Boycie in Belgrade"/>
    <n v="2021"/>
    <s v="ALL"/>
    <n v="79"/>
    <s v="Minute"/>
    <s v="Comedy"/>
    <s v="Kids"/>
    <x v="73"/>
    <m/>
    <s v="2020s"/>
  </r>
  <r>
    <x v="8262"/>
    <s v="Movie"/>
    <s v="Aashiqui 2"/>
    <n v="2013"/>
    <s v="ALL"/>
    <n v="127"/>
    <s v="Minute"/>
    <s v="International, Romance"/>
    <s v="Kids"/>
    <x v="96"/>
    <m/>
    <s v="2010s"/>
  </r>
  <r>
    <x v="8263"/>
    <s v="Movie"/>
    <s v="Writing Kim"/>
    <n v="2021"/>
    <s v="16+"/>
    <n v="78"/>
    <s v="Minute"/>
    <s v="Drama"/>
    <s v="Teen"/>
    <x v="43"/>
    <m/>
    <s v="2020s"/>
  </r>
  <r>
    <x v="8264"/>
    <s v="Movie"/>
    <s v="War Of The God Monsters"/>
    <n v="2021"/>
    <s v="13+"/>
    <n v="87"/>
    <s v="Minute"/>
    <s v="Science Fiction"/>
    <s v="Teen"/>
    <x v="8"/>
    <m/>
    <s v="2020s"/>
  </r>
  <r>
    <x v="8265"/>
    <s v="Movie"/>
    <s v="The Widowing of Mrs Holroyd"/>
    <n v="1995"/>
    <s v="18+"/>
    <n v="87"/>
    <s v="Minute"/>
    <s v="Drama, Romance"/>
    <s v="Adult"/>
    <x v="8"/>
    <m/>
    <s v="1990s"/>
  </r>
  <r>
    <x v="8266"/>
    <s v="TV Show"/>
    <s v="The Target List"/>
    <n v="2021"/>
    <s v="16+"/>
    <n v="1"/>
    <s v="Season"/>
    <s v="Action, Horror"/>
    <s v="Teen"/>
    <x v="15"/>
    <n v="1"/>
    <s v="2020s"/>
  </r>
  <r>
    <x v="8267"/>
    <s v="Movie"/>
    <s v="The Passion"/>
    <n v="1999"/>
    <s v="16+"/>
    <n v="121"/>
    <s v="Minute"/>
    <s v="Drama, Romance"/>
    <s v="Teen"/>
    <x v="72"/>
    <m/>
    <s v="1990s"/>
  </r>
  <r>
    <x v="8268"/>
    <s v="Movie"/>
    <s v="The Mother"/>
    <n v="1994"/>
    <s v="16+"/>
    <n v="57"/>
    <s v="Minute"/>
    <s v="Drama"/>
    <s v="Teen"/>
    <x v="67"/>
    <m/>
    <s v="1990s"/>
  </r>
  <r>
    <x v="8269"/>
    <s v="Movie"/>
    <s v="The King &amp; I"/>
    <n v="1999"/>
    <s v="G"/>
    <n v="89"/>
    <s v="Minute"/>
    <s v="Animation, Kids"/>
    <s v="Kids"/>
    <x v="34"/>
    <m/>
    <s v="1990s"/>
  </r>
  <r>
    <x v="8270"/>
    <s v="Movie"/>
    <s v="The Infernal Walker"/>
    <n v="2020"/>
    <s v="13+"/>
    <n v="90"/>
    <s v="Minute"/>
    <s v="Action, Drama"/>
    <s v="Teen"/>
    <x v="56"/>
    <m/>
    <s v="2020s"/>
  </r>
  <r>
    <x v="8271"/>
    <s v="Movie"/>
    <s v="The Entertainer"/>
    <n v="1993"/>
    <s v="16+"/>
    <n v="121"/>
    <s v="Minute"/>
    <s v="Drama"/>
    <s v="Teen"/>
    <x v="72"/>
    <m/>
    <s v="1990s"/>
  </r>
  <r>
    <x v="8272"/>
    <s v="Movie"/>
    <s v="The Crew"/>
    <n v="2016"/>
    <s v="16+"/>
    <n v="123"/>
    <s v="Minute"/>
    <s v="Action, Drama"/>
    <s v="Teen"/>
    <x v="117"/>
    <m/>
    <s v="2010s"/>
  </r>
  <r>
    <x v="8273"/>
    <s v="Movie"/>
    <s v="Suddenly Last Summer"/>
    <n v="1993"/>
    <s v="18+"/>
    <n v="83"/>
    <s v="Minute"/>
    <s v="Drama"/>
    <s v="Adult"/>
    <x v="106"/>
    <m/>
    <s v="1990s"/>
  </r>
  <r>
    <x v="8274"/>
    <s v="Movie"/>
    <s v="Raunch and Roll"/>
    <n v="2021"/>
    <s v="16+"/>
    <n v="107"/>
    <s v="Minute"/>
    <s v="Drama, Music Videos and Concerts"/>
    <s v="Teen"/>
    <x v="79"/>
    <m/>
    <s v="2020s"/>
  </r>
  <r>
    <x v="8275"/>
    <s v="Movie"/>
    <s v="Project Gutenberg"/>
    <n v="2018"/>
    <s v="13+"/>
    <n v="126"/>
    <s v="Minute"/>
    <s v="Action, Suspense"/>
    <s v="Teen"/>
    <x v="31"/>
    <m/>
    <s v="2010s"/>
  </r>
  <r>
    <x v="8276"/>
    <s v="Movie"/>
    <s v="Paper Dragons"/>
    <n v="2021"/>
    <s v="16+"/>
    <n v="99"/>
    <s v="Minute"/>
    <s v="Drama, Suspense"/>
    <s v="Teen"/>
    <x v="42"/>
    <m/>
    <s v="2020s"/>
  </r>
  <r>
    <x v="8277"/>
    <s v="Movie"/>
    <s v="Murder in Mind"/>
    <n v="1994"/>
    <s v="18+"/>
    <n v="79"/>
    <s v="Minute"/>
    <s v="Drama, Suspense"/>
    <s v="Adult"/>
    <x v="73"/>
    <m/>
    <s v="1990s"/>
  </r>
  <r>
    <x v="8278"/>
    <s v="Movie"/>
    <s v="Mubutu's African Movie Theater: Episode 6"/>
    <n v="2021"/>
    <s v="18+"/>
    <n v="70"/>
    <s v="Minute"/>
    <s v="Action"/>
    <s v="Adult"/>
    <x v="61"/>
    <m/>
    <s v="2020s"/>
  </r>
  <r>
    <x v="8279"/>
    <s v="Movie"/>
    <s v="Message for Posterity"/>
    <n v="1994"/>
    <s v="16+"/>
    <n v="97"/>
    <s v="Minute"/>
    <s v="Drama"/>
    <s v="Teen"/>
    <x v="110"/>
    <m/>
    <s v="1990s"/>
  </r>
  <r>
    <x v="8280"/>
    <s v="Movie"/>
    <s v="Men of the Month"/>
    <n v="1994"/>
    <s v="18+"/>
    <n v="73"/>
    <s v="Minute"/>
    <s v="Drama"/>
    <s v="Adult"/>
    <x v="103"/>
    <m/>
    <s v="1990s"/>
  </r>
  <r>
    <x v="8281"/>
    <s v="Movie"/>
    <s v="Max Payne"/>
    <n v="2008"/>
    <s v="PG-13"/>
    <n v="100"/>
    <s v="Minute"/>
    <s v="Action"/>
    <s v="Teen"/>
    <x v="63"/>
    <m/>
    <s v="2000s"/>
  </r>
  <r>
    <x v="8282"/>
    <s v="Movie"/>
    <s v="Mask Of Thorn"/>
    <n v="2021"/>
    <s v="18+"/>
    <n v="108"/>
    <s v="Minute"/>
    <s v="Horror"/>
    <s v="Adult"/>
    <x v="80"/>
    <m/>
    <s v="2020s"/>
  </r>
  <r>
    <x v="8283"/>
    <s v="Movie"/>
    <s v="Leap"/>
    <n v="2020"/>
    <s v="13+"/>
    <n v="135"/>
    <s v="Minute"/>
    <s v="Drama"/>
    <s v="Teen"/>
    <x v="50"/>
    <m/>
    <s v="2020s"/>
  </r>
  <r>
    <x v="8284"/>
    <s v="Movie"/>
    <s v="In The Moon's Shadow"/>
    <n v="2021"/>
    <s v="13+"/>
    <n v="81"/>
    <s v="Minute"/>
    <s v="Drama, Kids"/>
    <s v="Teen"/>
    <x v="93"/>
    <m/>
    <s v="2020s"/>
  </r>
  <r>
    <x v="8285"/>
    <s v="Movie"/>
    <s v="Highway 13"/>
    <n v="2021"/>
    <s v="7+"/>
    <n v="59"/>
    <s v="Minute"/>
    <s v="Action, Suspense"/>
    <s v="Kids"/>
    <x v="53"/>
    <m/>
    <s v="2020s"/>
  </r>
  <r>
    <x v="8286"/>
    <s v="Movie"/>
    <s v="Higher Ed"/>
    <n v="2021"/>
    <s v="13+"/>
    <n v="75"/>
    <s v="Minute"/>
    <s v="Comedy"/>
    <s v="Teen"/>
    <x v="77"/>
    <m/>
    <s v="2020s"/>
  </r>
  <r>
    <x v="8287"/>
    <s v="Movie"/>
    <s v="Hellbox"/>
    <n v="2021"/>
    <s v="13+"/>
    <n v="118"/>
    <s v="Minute"/>
    <s v="Horror"/>
    <s v="Teen"/>
    <x v="84"/>
    <m/>
    <s v="2020s"/>
  </r>
  <r>
    <x v="8288"/>
    <s v="Movie"/>
    <s v="Gone with the Light"/>
    <n v="2018"/>
    <s v="13+"/>
    <n v="131"/>
    <s v="Minute"/>
    <s v="Romance, Science Fiction"/>
    <s v="Teen"/>
    <x v="7"/>
    <m/>
    <s v="2010s"/>
  </r>
  <r>
    <x v="8289"/>
    <s v="Movie"/>
    <s v="Goldmedal"/>
    <n v="2021"/>
    <s v="13+"/>
    <n v="59"/>
    <s v="Minute"/>
    <s v="Drama"/>
    <s v="Teen"/>
    <x v="53"/>
    <m/>
    <s v="2020s"/>
  </r>
  <r>
    <x v="8290"/>
    <s v="Movie"/>
    <s v="Girls' Night In"/>
    <n v="2021"/>
    <s v="16+"/>
    <n v="91"/>
    <s v="Minute"/>
    <s v="Comedy, Drama"/>
    <s v="Teen"/>
    <x v="51"/>
    <m/>
    <s v="2020s"/>
  </r>
  <r>
    <x v="8291"/>
    <s v="Movie"/>
    <s v="Exposed"/>
    <n v="2016"/>
    <s v="R"/>
    <n v="102"/>
    <s v="Minute"/>
    <s v="Drama, Suspense"/>
    <s v="Adult"/>
    <x v="57"/>
    <m/>
    <s v="2010s"/>
  </r>
  <r>
    <x v="8292"/>
    <s v="Movie"/>
    <s v="Emma's War"/>
    <n v="1988"/>
    <s v="13+"/>
    <n v="92"/>
    <s v="Minute"/>
    <s v="Drama"/>
    <s v="Teen"/>
    <x v="9"/>
    <m/>
    <s v="1980s"/>
  </r>
  <r>
    <x v="8293"/>
    <s v="Movie"/>
    <s v="Elfette Saves Christmas"/>
    <n v="2019"/>
    <s v="13+"/>
    <n v="97"/>
    <s v="Minute"/>
    <s v="Comedy, Kids, Science Fiction"/>
    <s v="Teen"/>
    <x v="110"/>
    <m/>
    <s v="2010s"/>
  </r>
  <r>
    <x v="8294"/>
    <s v="Movie"/>
    <s v="Brutus vs Cesar"/>
    <n v="2020"/>
    <s v="PG-13"/>
    <n v="88"/>
    <s v="Minute"/>
    <s v="Comedy"/>
    <s v="Teen"/>
    <x v="10"/>
    <m/>
    <s v="2020s"/>
  </r>
  <r>
    <x v="8295"/>
    <s v="Movie"/>
    <s v="Broken Glass"/>
    <n v="1997"/>
    <s v="16+"/>
    <n v="96"/>
    <s v="Minute"/>
    <s v="Drama"/>
    <s v="Teen"/>
    <x v="14"/>
    <m/>
    <s v="1990s"/>
  </r>
  <r>
    <x v="8296"/>
    <s v="Movie"/>
    <s v="Ashes That Swarm"/>
    <n v="2021"/>
    <s v="16+"/>
    <n v="54"/>
    <s v="Minute"/>
    <s v="Drama"/>
    <s v="Teen"/>
    <x v="29"/>
    <m/>
    <s v="2020s"/>
  </r>
  <r>
    <x v="8297"/>
    <s v="Movie"/>
    <s v="A Landing on the Sun"/>
    <n v="1994"/>
    <s v="18+"/>
    <n v="87"/>
    <s v="Minute"/>
    <s v="Drama, Romance, Suspense"/>
    <s v="Adult"/>
    <x v="8"/>
    <m/>
    <s v="1990s"/>
  </r>
  <r>
    <x v="8298"/>
    <s v="Movie"/>
    <s v="The Wave [English Subtitled]"/>
    <n v="2015"/>
    <s v="R"/>
    <n v="105"/>
    <s v="Minute"/>
    <s v="Action, Adventure, Drama"/>
    <s v="Adult"/>
    <x v="112"/>
    <m/>
    <s v="2010s"/>
  </r>
  <r>
    <x v="8299"/>
    <s v="Movie"/>
    <s v="The Love Punch"/>
    <n v="2014"/>
    <s v="PG-13"/>
    <n v="94"/>
    <s v="Minute"/>
    <s v="Action, Comedy"/>
    <s v="Teen"/>
    <x v="12"/>
    <m/>
    <s v="2010s"/>
  </r>
  <r>
    <x v="8300"/>
    <s v="Movie"/>
    <s v="The Gospel of Matthew"/>
    <n v="2018"/>
    <s v="ALL"/>
    <n v="191"/>
    <s v="Minute"/>
    <s v="Documentary, Drama"/>
    <s v="Kids"/>
    <x v="183"/>
    <m/>
    <s v="2010s"/>
  </r>
  <r>
    <x v="8301"/>
    <s v="Movie"/>
    <s v="The Darkness"/>
    <n v="2021"/>
    <s v="18+"/>
    <n v="95"/>
    <s v="Minute"/>
    <s v="Horror, Suspense"/>
    <s v="Adult"/>
    <x v="41"/>
    <m/>
    <s v="2020s"/>
  </r>
  <r>
    <x v="8302"/>
    <s v="Movie"/>
    <s v="The Angel Of Auschwitz"/>
    <n v="2021"/>
    <s v="16+"/>
    <n v="102"/>
    <s v="Minute"/>
    <s v="Drama"/>
    <s v="Teen"/>
    <x v="57"/>
    <m/>
    <s v="2020s"/>
  </r>
  <r>
    <x v="8303"/>
    <s v="Movie"/>
    <s v="RiffTrax: Yor Hunter From The Future"/>
    <n v="2019"/>
    <s v="13+"/>
    <n v="83"/>
    <s v="Minute"/>
    <s v="Comedy, Science Fiction"/>
    <s v="Teen"/>
    <x v="106"/>
    <m/>
    <s v="2010s"/>
  </r>
  <r>
    <x v="8304"/>
    <s v="Movie"/>
    <s v="Pasture"/>
    <n v="2021"/>
    <s v="18+"/>
    <n v="100"/>
    <s v="Minute"/>
    <s v="Horror"/>
    <s v="Adult"/>
    <x v="63"/>
    <m/>
    <s v="2020s"/>
  </r>
  <r>
    <x v="8305"/>
    <s v="Movie"/>
    <s v="Life Partners"/>
    <n v="2014"/>
    <s v="R"/>
    <n v="93"/>
    <s v="Minute"/>
    <s v="Comedy, Drama, Romance"/>
    <s v="Adult"/>
    <x v="11"/>
    <m/>
    <s v="2010s"/>
  </r>
  <r>
    <x v="8306"/>
    <s v="Movie"/>
    <s v="I Am Lisa"/>
    <n v="2021"/>
    <s v="18+"/>
    <n v="92"/>
    <s v="Minute"/>
    <s v="Horror"/>
    <s v="Adult"/>
    <x v="9"/>
    <m/>
    <s v="2020s"/>
  </r>
  <r>
    <x v="8307"/>
    <s v="Movie"/>
    <s v="Gary Owen: #DoinWhatIDo"/>
    <n v="2019"/>
    <s v="18+"/>
    <n v="63"/>
    <s v="Minute"/>
    <s v="Arts, Entertainment, and Culture, Comedy, Special Interest"/>
    <s v="Adult"/>
    <x v="130"/>
    <m/>
    <s v="2010s"/>
  </r>
  <r>
    <x v="8308"/>
    <s v="Movie"/>
    <s v="Doc West - Part 2"/>
    <n v="2009"/>
    <s v="PG"/>
    <n v="94"/>
    <s v="Minute"/>
    <s v="Comedy, Drama, Western"/>
    <s v="Teen"/>
    <x v="12"/>
    <m/>
    <s v="2000s"/>
  </r>
  <r>
    <x v="8309"/>
    <s v="Movie"/>
    <s v="Digley and Dazey - London Bridge Is Falling Down &amp; More Nursery Rhymes and Kids Songs"/>
    <n v="2020"/>
    <s v="ALL"/>
    <n v="14"/>
    <s v="Minute"/>
    <s v="Kids"/>
    <s v="Kids"/>
    <x v="24"/>
    <m/>
    <s v="2020s"/>
  </r>
  <r>
    <x v="8310"/>
    <s v="Movie"/>
    <s v="Dark Tide"/>
    <n v="2012"/>
    <s v="PG-13"/>
    <n v="114"/>
    <s v="Minute"/>
    <s v="Action, Adventure, Drama"/>
    <s v="Teen"/>
    <x v="59"/>
    <m/>
    <s v="2010s"/>
  </r>
  <r>
    <x v="8311"/>
    <s v="TV Show"/>
    <s v="X-Ray 1C Test Title"/>
    <n v="2021"/>
    <s v="NR"/>
    <n v="1"/>
    <s v="Season"/>
    <s v="TV Shows"/>
    <s v="Unknown"/>
    <x v="15"/>
    <n v="1"/>
    <s v="2020s"/>
  </r>
  <r>
    <x v="8312"/>
    <s v="Movie"/>
    <s v="The Note 2: Taking a Chance on Love"/>
    <n v="2009"/>
    <s v="13+"/>
    <n v="88"/>
    <s v="Minute"/>
    <s v="Drama"/>
    <s v="Teen"/>
    <x v="10"/>
    <m/>
    <s v="2000s"/>
  </r>
  <r>
    <x v="8313"/>
    <s v="Movie"/>
    <s v="The Note"/>
    <n v="2007"/>
    <s v="13+"/>
    <n v="87"/>
    <s v="Minute"/>
    <s v="Drama, Kids"/>
    <s v="Teen"/>
    <x v="8"/>
    <m/>
    <s v="2000s"/>
  </r>
  <r>
    <x v="8314"/>
    <s v="Movie"/>
    <s v="The Bag Girls"/>
    <n v="2020"/>
    <s v="18+"/>
    <n v="93"/>
    <s v="Minute"/>
    <s v="Action, Drama, Suspense"/>
    <s v="Adult"/>
    <x v="11"/>
    <m/>
    <s v="2020s"/>
  </r>
  <r>
    <x v="8315"/>
    <s v="Movie"/>
    <s v="Thamizh"/>
    <n v="2002"/>
    <s v="18+"/>
    <n v="155"/>
    <s v="Minute"/>
    <s v="Action, Drama"/>
    <s v="Adult"/>
    <x v="143"/>
    <m/>
    <s v="2000s"/>
  </r>
  <r>
    <x v="8316"/>
    <s v="Movie"/>
    <s v="Sundari"/>
    <n v="2021"/>
    <s v="13+"/>
    <n v="110"/>
    <s v="Minute"/>
    <s v="Drama, Suspense"/>
    <s v="Teen"/>
    <x v="1"/>
    <m/>
    <s v="2020s"/>
  </r>
  <r>
    <x v="8317"/>
    <s v="TV Show"/>
    <s v="Subete a mi Moto (4K UHD)"/>
    <n v="2020"/>
    <s v="TV-NR"/>
    <n v="1"/>
    <s v="Season"/>
    <s v="Drama"/>
    <s v="Unknown"/>
    <x v="15"/>
    <n v="1"/>
    <s v="2020s"/>
  </r>
  <r>
    <x v="8318"/>
    <s v="TV Show"/>
    <s v="Subete a mi Moto"/>
    <n v="2020"/>
    <s v="TV-NR"/>
    <n v="1"/>
    <s v="Season"/>
    <s v="Drama"/>
    <s v="Unknown"/>
    <x v="15"/>
    <n v="1"/>
    <s v="2020s"/>
  </r>
  <r>
    <x v="8319"/>
    <s v="Movie"/>
    <s v="SheBorg"/>
    <n v="2018"/>
    <s v="18+"/>
    <n v="87"/>
    <s v="Minute"/>
    <s v="Horror, Science Fiction"/>
    <s v="Adult"/>
    <x v="8"/>
    <m/>
    <s v="2010s"/>
  </r>
  <r>
    <x v="8320"/>
    <s v="Movie"/>
    <s v="Riverhead"/>
    <n v="2017"/>
    <s v="18+"/>
    <n v="90"/>
    <s v="Minute"/>
    <s v="Drama"/>
    <s v="Adult"/>
    <x v="56"/>
    <m/>
    <s v="2010s"/>
  </r>
  <r>
    <x v="8321"/>
    <s v="Movie"/>
    <s v="RiffTrax: Dinosaurus"/>
    <n v="2014"/>
    <s v="13+"/>
    <n v="82"/>
    <s v="Minute"/>
    <s v="Comedy, Fantasy"/>
    <s v="Teen"/>
    <x v="113"/>
    <m/>
    <s v="2010s"/>
  </r>
  <r>
    <x v="8322"/>
    <s v="Movie"/>
    <s v="RiffTrax: Day of the Shorts: SF Sketchfest 2019"/>
    <n v="2019"/>
    <s v="13+"/>
    <n v="108"/>
    <s v="Minute"/>
    <s v="Comedy"/>
    <s v="Teen"/>
    <x v="80"/>
    <m/>
    <s v="2010s"/>
  </r>
  <r>
    <x v="8323"/>
    <s v="Movie"/>
    <s v="RiffTrax: Contamination"/>
    <n v="2019"/>
    <s v="18+"/>
    <n v="85"/>
    <s v="Minute"/>
    <s v="Comedy, Science Fiction"/>
    <s v="Adult"/>
    <x v="35"/>
    <m/>
    <s v="2010s"/>
  </r>
  <r>
    <x v="8324"/>
    <s v="Movie"/>
    <s v="RiffTrax: Bloody Pit of Horror"/>
    <n v="2012"/>
    <s v="13+"/>
    <n v="74"/>
    <s v="Minute"/>
    <s v="Comedy, Horror"/>
    <s v="Teen"/>
    <x v="2"/>
    <m/>
    <s v="2010s"/>
  </r>
  <r>
    <x v="8325"/>
    <s v="Movie"/>
    <s v="RiffTrax: Blood Theatre"/>
    <n v="2019"/>
    <s v="18+"/>
    <n v="75"/>
    <s v="Minute"/>
    <s v="Comedy, Horror"/>
    <s v="Adult"/>
    <x v="77"/>
    <m/>
    <s v="2010s"/>
  </r>
  <r>
    <x v="8326"/>
    <s v="Movie"/>
    <s v="RiffTrax: Astro-Zombies"/>
    <n v="2016"/>
    <s v="13+"/>
    <n v="92"/>
    <s v="Minute"/>
    <s v="Comedy, Horror"/>
    <s v="Teen"/>
    <x v="9"/>
    <m/>
    <s v="2010s"/>
  </r>
  <r>
    <x v="8327"/>
    <s v="Movie"/>
    <s v="RiffTrax Presents High School Hero"/>
    <n v="2019"/>
    <s v="13+"/>
    <n v="69"/>
    <s v="Minute"/>
    <s v="Comedy, Drama"/>
    <s v="Teen"/>
    <x v="3"/>
    <m/>
    <s v="2010s"/>
  </r>
  <r>
    <x v="8328"/>
    <s v="Movie"/>
    <s v="Queen - The Making Of A Night At The Opera (Classic Album)"/>
    <n v="2006"/>
    <s v="13+"/>
    <n v="49"/>
    <s v="Minute"/>
    <s v="Documentary, Music Videos and Concerts"/>
    <s v="Teen"/>
    <x v="49"/>
    <m/>
    <s v="2000s"/>
  </r>
  <r>
    <x v="8329"/>
    <s v="Movie"/>
    <s v="Outlaw Justice"/>
    <n v="1999"/>
    <s v="R"/>
    <n v="91"/>
    <s v="Minute"/>
    <s v="Action, Western"/>
    <s v="Adult"/>
    <x v="51"/>
    <m/>
    <s v="1990s"/>
  </r>
  <r>
    <x v="8330"/>
    <s v="Movie"/>
    <s v="Officer Down"/>
    <n v="2013"/>
    <s v="R"/>
    <n v="97"/>
    <s v="Minute"/>
    <s v="Action, Adventure"/>
    <s v="Adult"/>
    <x v="110"/>
    <m/>
    <s v="2010s"/>
  </r>
  <r>
    <x v="8331"/>
    <s v="Movie"/>
    <s v="Murder in the Cove"/>
    <n v="2021"/>
    <s v="13+"/>
    <n v="52"/>
    <s v="Minute"/>
    <s v="Documentary"/>
    <s v="Teen"/>
    <x v="5"/>
    <m/>
    <s v="2020s"/>
  </r>
  <r>
    <x v="8332"/>
    <s v="Movie"/>
    <s v="Ksheera Sagara Madhanam"/>
    <n v="2021"/>
    <s v="16+"/>
    <n v="142"/>
    <s v="Minute"/>
    <s v="Action, Drama"/>
    <s v="Teen"/>
    <x v="90"/>
    <m/>
    <s v="2020s"/>
  </r>
  <r>
    <x v="8333"/>
    <s v="TV Show"/>
    <s v="Jungle Beat"/>
    <n v="2021"/>
    <s v="ALL"/>
    <n v="1"/>
    <s v="Season"/>
    <s v="Animation, Kids"/>
    <s v="Kids"/>
    <x v="15"/>
    <n v="1"/>
    <s v="2020s"/>
  </r>
  <r>
    <x v="8334"/>
    <s v="TV Show"/>
    <s v="Honey and Clover"/>
    <n v="2005"/>
    <s v="13+"/>
    <n v="1"/>
    <s v="Season"/>
    <s v="Comedy, Drama, Romance"/>
    <s v="Teen"/>
    <x v="15"/>
    <n v="1"/>
    <s v="2000s"/>
  </r>
  <r>
    <x v="8335"/>
    <s v="Movie"/>
    <s v="Future Fear"/>
    <n v="2021"/>
    <s v="16+"/>
    <n v="93"/>
    <s v="Minute"/>
    <s v="Action, Science Fiction"/>
    <s v="Teen"/>
    <x v="11"/>
    <m/>
    <s v="2020s"/>
  </r>
  <r>
    <x v="8336"/>
    <s v="Movie"/>
    <s v="Fear"/>
    <n v="2021"/>
    <s v="16+"/>
    <n v="101"/>
    <s v="Minute"/>
    <s v="Action, Suspense"/>
    <s v="Teen"/>
    <x v="101"/>
    <m/>
    <s v="2020s"/>
  </r>
  <r>
    <x v="8337"/>
    <s v="Movie"/>
    <s v="El Vigilante"/>
    <n v="2016"/>
    <s v="18+"/>
    <n v="75"/>
    <s v="Minute"/>
    <s v="Drama"/>
    <s v="Adult"/>
    <x v="77"/>
    <m/>
    <s v="2010s"/>
  </r>
  <r>
    <x v="8338"/>
    <s v="Movie"/>
    <s v="Dirty Dirty Jokes"/>
    <n v="1993"/>
    <s v="R"/>
    <n v="59"/>
    <s v="Minute"/>
    <s v="Comedy"/>
    <s v="Adult"/>
    <x v="53"/>
    <m/>
    <s v="1990s"/>
  </r>
  <r>
    <x v="8339"/>
    <s v="Movie"/>
    <s v="Cows Wearing Glasses"/>
    <n v="2016"/>
    <s v="16+"/>
    <n v="93"/>
    <s v="Minute"/>
    <s v="Drama"/>
    <s v="Teen"/>
    <x v="11"/>
    <m/>
    <s v="2010s"/>
  </r>
  <r>
    <x v="8340"/>
    <s v="Movie"/>
    <s v="Can't Cut It"/>
    <n v="2021"/>
    <s v="13+"/>
    <n v="23"/>
    <s v="Minute"/>
    <s v="Arthouse, Horror, Romance"/>
    <s v="Teen"/>
    <x v="111"/>
    <m/>
    <s v="2020s"/>
  </r>
  <r>
    <x v="8341"/>
    <s v="Movie"/>
    <s v="Blippi's School Supply Scavenger Hunt"/>
    <n v="2021"/>
    <s v="ALL"/>
    <n v="39"/>
    <s v="Minute"/>
    <s v="Kids"/>
    <s v="Kids"/>
    <x v="136"/>
    <m/>
    <s v="2020s"/>
  </r>
  <r>
    <x v="8342"/>
    <s v="Movie"/>
    <s v="Beate"/>
    <n v="2021"/>
    <s v="18+"/>
    <n v="94"/>
    <s v="Minute"/>
    <s v="Comedy, Drama"/>
    <s v="Adult"/>
    <x v="12"/>
    <m/>
    <s v="2020s"/>
  </r>
  <r>
    <x v="8343"/>
    <s v="TV Show"/>
    <s v="Bakugan Battle Brawlers"/>
    <n v="2009"/>
    <s v="TV-PG"/>
    <n v="1"/>
    <s v="Season"/>
    <s v="Animation, Anime, Kids"/>
    <s v="Teen"/>
    <x v="15"/>
    <n v="1"/>
    <s v="2000s"/>
  </r>
  <r>
    <x v="8344"/>
    <s v="TV Show"/>
    <s v="All Or Nothing: Toronto Maple Leafs"/>
    <n v="2021"/>
    <s v="TV-14"/>
    <n v="1"/>
    <s v="Season"/>
    <s v="Sports"/>
    <s v="Teen"/>
    <x v="15"/>
    <n v="1"/>
    <s v="2020s"/>
  </r>
  <r>
    <x v="8345"/>
    <s v="Movie"/>
    <s v="Alienated"/>
    <n v="2021"/>
    <s v="13+"/>
    <n v="99"/>
    <s v="Minute"/>
    <s v="Romance, Science Fiction"/>
    <s v="Teen"/>
    <x v="42"/>
    <m/>
    <s v="2020s"/>
  </r>
  <r>
    <x v="8346"/>
    <s v="Movie"/>
    <s v="After Miss Julie"/>
    <n v="1995"/>
    <s v="18+"/>
    <n v="78"/>
    <s v="Minute"/>
    <s v="Arts, Entertainment, and Culture, Drama, Young Adult Audience"/>
    <s v="Adult"/>
    <x v="43"/>
    <m/>
    <s v="1990s"/>
  </r>
  <r>
    <x v="8347"/>
    <s v="Movie"/>
    <s v="A War"/>
    <n v="2016"/>
    <s v="R"/>
    <n v="115"/>
    <s v="Minute"/>
    <s v="Drama, International"/>
    <s v="Adult"/>
    <x v="47"/>
    <m/>
    <s v="2010s"/>
  </r>
  <r>
    <x v="8348"/>
    <s v="Movie"/>
    <s v="Wetware"/>
    <n v="2020"/>
    <s v="18+"/>
    <n v="105"/>
    <s v="Minute"/>
    <s v="Science Fiction, Suspense"/>
    <s v="Adult"/>
    <x v="112"/>
    <m/>
    <s v="2020s"/>
  </r>
  <r>
    <x v="8349"/>
    <s v="TV Show"/>
    <s v="Voltaire High"/>
    <n v="2021"/>
    <s v="18+"/>
    <n v="1"/>
    <s v="Season"/>
    <s v="Drama"/>
    <s v="Adult"/>
    <x v="15"/>
    <n v="1"/>
    <s v="2020s"/>
  </r>
  <r>
    <x v="8350"/>
    <s v="Movie"/>
    <s v="Tuck Jagadish"/>
    <n v="2021"/>
    <s v="16+"/>
    <n v="146"/>
    <s v="Minute"/>
    <s v="Drama"/>
    <s v="Teen"/>
    <x v="123"/>
    <m/>
    <s v="2020s"/>
  </r>
  <r>
    <x v="8351"/>
    <s v="Movie"/>
    <s v="Truth or Die"/>
    <n v="2012"/>
    <s v="18+"/>
    <n v="95"/>
    <s v="Minute"/>
    <s v="Horror"/>
    <s v="Adult"/>
    <x v="41"/>
    <m/>
    <s v="2010s"/>
  </r>
  <r>
    <x v="8352"/>
    <s v="Movie"/>
    <s v="Thirst Street"/>
    <n v="2017"/>
    <s v="16+"/>
    <n v="84"/>
    <s v="Minute"/>
    <s v="Comedy, Drama"/>
    <s v="Teen"/>
    <x v="30"/>
    <m/>
    <s v="2010s"/>
  </r>
  <r>
    <x v="8353"/>
    <s v="Movie"/>
    <s v="The Voyeurs"/>
    <n v="2021"/>
    <s v="R"/>
    <n v="116"/>
    <s v="Minute"/>
    <s v="Drama, Young Adult Audience"/>
    <s v="Adult"/>
    <x v="89"/>
    <m/>
    <s v="2020s"/>
  </r>
  <r>
    <x v="8354"/>
    <s v="Movie"/>
    <s v="The Trace"/>
    <n v="2014"/>
    <s v="16+"/>
    <n v="85"/>
    <s v="Minute"/>
    <s v="Drama"/>
    <s v="Teen"/>
    <x v="35"/>
    <m/>
    <s v="2010s"/>
  </r>
  <r>
    <x v="8355"/>
    <s v="Movie"/>
    <s v="The Sweet Sound of Death"/>
    <n v="1965"/>
    <s v="13+"/>
    <n v="84"/>
    <s v="Minute"/>
    <s v="Horror, Romance"/>
    <s v="Teen"/>
    <x v="30"/>
    <m/>
    <s v="1960s"/>
  </r>
  <r>
    <x v="8356"/>
    <s v="Movie"/>
    <s v="The Lost"/>
    <n v="2020"/>
    <s v="18+"/>
    <n v="81"/>
    <s v="Minute"/>
    <s v="Action, Suspense"/>
    <s v="Adult"/>
    <x v="93"/>
    <m/>
    <s v="2020s"/>
  </r>
  <r>
    <x v="8357"/>
    <s v="Movie"/>
    <s v="The Kingsbury Run"/>
    <n v="2018"/>
    <s v="16+"/>
    <n v="125"/>
    <s v="Minute"/>
    <s v="Horror, Suspense"/>
    <s v="Teen"/>
    <x v="32"/>
    <m/>
    <s v="2010s"/>
  </r>
  <r>
    <x v="8358"/>
    <s v="Movie"/>
    <s v="Social Mandiya"/>
    <n v="2021"/>
    <s v="13+"/>
    <n v="100"/>
    <s v="Minute"/>
    <s v="Comedy, Drama"/>
    <s v="Teen"/>
    <x v="63"/>
    <m/>
    <s v="2020s"/>
  </r>
  <r>
    <x v="8359"/>
    <s v="Movie"/>
    <s v="Punascha"/>
    <n v="2014"/>
    <s v="ALL"/>
    <n v="133"/>
    <s v="Minute"/>
    <s v="Drama"/>
    <s v="Kids"/>
    <x v="127"/>
    <m/>
    <s v="2010s"/>
  </r>
  <r>
    <x v="8360"/>
    <s v="Movie"/>
    <s v="Pat and Margaret"/>
    <n v="1994"/>
    <s v="13+"/>
    <n v="84"/>
    <s v="Minute"/>
    <s v="Drama"/>
    <s v="Teen"/>
    <x v="30"/>
    <m/>
    <s v="1990s"/>
  </r>
  <r>
    <x v="8361"/>
    <s v="Movie"/>
    <s v="Otra forma de entender la vida (4K UHD)"/>
    <n v="2021"/>
    <s v="PG-13"/>
    <n v="70"/>
    <s v="Minute"/>
    <s v="Documentary, Sports"/>
    <s v="Teen"/>
    <x v="61"/>
    <m/>
    <s v="2020s"/>
  </r>
  <r>
    <x v="8362"/>
    <s v="Movie"/>
    <s v="Otra forma de entender la vida"/>
    <n v="2021"/>
    <s v="PG-13"/>
    <n v="70"/>
    <s v="Minute"/>
    <s v="Documentary, Sports"/>
    <s v="Teen"/>
    <x v="61"/>
    <m/>
    <s v="2020s"/>
  </r>
  <r>
    <x v="8363"/>
    <s v="Movie"/>
    <s v="Nizhal Nijamagiradhu"/>
    <n v="1978"/>
    <s v="ALL"/>
    <n v="140"/>
    <s v="Minute"/>
    <s v="Drama"/>
    <s v="Kids"/>
    <x v="74"/>
    <m/>
    <s v="1970s"/>
  </r>
  <r>
    <x v="8364"/>
    <s v="Movie"/>
    <s v="Night of A 1000 Hours"/>
    <n v="2016"/>
    <s v="13+"/>
    <n v="92"/>
    <s v="Minute"/>
    <s v="Comedy, Drama, Suspense"/>
    <s v="Teen"/>
    <x v="9"/>
    <m/>
    <s v="2010s"/>
  </r>
  <r>
    <x v="8365"/>
    <s v="Movie"/>
    <s v="NANCY an avenge manoeuvre"/>
    <n v="2021"/>
    <s v="16+"/>
    <n v="18"/>
    <s v="Minute"/>
    <s v="Action, Horror, Suspense"/>
    <s v="Teen"/>
    <x v="23"/>
    <m/>
    <s v="2020s"/>
  </r>
  <r>
    <x v="8366"/>
    <s v="Movie"/>
    <s v="My Young Auntie"/>
    <n v="1981"/>
    <s v="16+"/>
    <n v="114"/>
    <s v="Minute"/>
    <s v="Action, Adventure"/>
    <s v="Teen"/>
    <x v="59"/>
    <m/>
    <s v="1980s"/>
  </r>
  <r>
    <x v="8367"/>
    <s v="Movie"/>
    <s v="Kutte Fail"/>
    <n v="2021"/>
    <s v="13+"/>
    <n v="101"/>
    <s v="Minute"/>
    <s v="Comedy, Horror"/>
    <s v="Teen"/>
    <x v="101"/>
    <m/>
    <s v="2020s"/>
  </r>
  <r>
    <x v="8368"/>
    <s v="Movie"/>
    <s v="Into the Darkness"/>
    <n v="2021"/>
    <s v="18+"/>
    <n v="153"/>
    <s v="Minute"/>
    <s v="Action, Drama"/>
    <s v="Adult"/>
    <x v="128"/>
    <m/>
    <s v="2020s"/>
  </r>
  <r>
    <x v="8369"/>
    <s v="TV Show"/>
    <s v="GD"/>
    <n v="2021"/>
    <s v="16+"/>
    <n v="1"/>
    <s v="Season"/>
    <s v="Action, Drama"/>
    <s v="Teen"/>
    <x v="15"/>
    <n v="1"/>
    <s v="2020s"/>
  </r>
  <r>
    <x v="8370"/>
    <s v="Movie"/>
    <s v="Forgiven"/>
    <n v="2021"/>
    <s v="7+"/>
    <n v="73"/>
    <s v="Minute"/>
    <s v="Drama, Special Interest"/>
    <s v="Kids"/>
    <x v="103"/>
    <m/>
    <s v="2020s"/>
  </r>
  <r>
    <x v="8371"/>
    <s v="Movie"/>
    <s v="Ebony, Ivory and Jade"/>
    <n v="1976"/>
    <s v="13+"/>
    <n v="80"/>
    <s v="Minute"/>
    <s v="Action"/>
    <s v="Teen"/>
    <x v="105"/>
    <m/>
    <s v="1970s"/>
  </r>
  <r>
    <x v="8372"/>
    <s v="Movie"/>
    <s v="Darling"/>
    <n v="2015"/>
    <s v="13+"/>
    <n v="120"/>
    <s v="Minute"/>
    <s v="Horror"/>
    <s v="Teen"/>
    <x v="108"/>
    <m/>
    <s v="2010s"/>
  </r>
  <r>
    <x v="8373"/>
    <s v="TV Show"/>
    <s v="Club Mundo Kids"/>
    <n v="2021"/>
    <s v="ALL"/>
    <n v="1"/>
    <s v="Season"/>
    <s v="TV Shows"/>
    <s v="Kids"/>
    <x v="15"/>
    <n v="1"/>
    <s v="2020s"/>
  </r>
  <r>
    <x v="8374"/>
    <s v="TV Show"/>
    <s v="Big Freedia: Queen of Bounce"/>
    <n v="2016"/>
    <s v="TV-14"/>
    <n v="1"/>
    <s v="Season"/>
    <s v="Documentary, Special Interest, Unscripted"/>
    <s v="Teen"/>
    <x v="15"/>
    <n v="1"/>
    <s v="2010s"/>
  </r>
  <r>
    <x v="8375"/>
    <s v="Movie"/>
    <s v="Bidhilipi"/>
    <n v="1990"/>
    <s v="ALL"/>
    <n v="139"/>
    <s v="Minute"/>
    <s v="Drama"/>
    <s v="Kids"/>
    <x v="85"/>
    <m/>
    <s v="1990s"/>
  </r>
  <r>
    <x v="8376"/>
    <s v="Movie"/>
    <s v="Aadu Magaadra Bujji"/>
    <n v="2013"/>
    <s v="18+"/>
    <n v="142"/>
    <s v="Minute"/>
    <s v="Action, Comedy, Drama"/>
    <s v="Adult"/>
    <x v="90"/>
    <m/>
    <s v="2010s"/>
  </r>
  <r>
    <x v="8377"/>
    <s v="Movie"/>
    <s v="5:55 (five fifty five)"/>
    <n v="2021"/>
    <s v="18+"/>
    <n v="125"/>
    <s v="Minute"/>
    <s v="Comedy, Drama, Romance"/>
    <s v="Adult"/>
    <x v="32"/>
    <m/>
    <s v="2020s"/>
  </r>
  <r>
    <x v="8378"/>
    <s v="TV Show"/>
    <s v="Tom Jones"/>
    <n v="1997"/>
    <s v="16+"/>
    <n v="1"/>
    <s v="Season"/>
    <s v="Drama"/>
    <s v="Teen"/>
    <x v="15"/>
    <n v="1"/>
    <s v="1990s"/>
  </r>
  <r>
    <x v="8379"/>
    <s v="TV Show"/>
    <s v="The VAR Room"/>
    <n v="2021"/>
    <s v="16+"/>
    <n v="1"/>
    <s v="Season"/>
    <s v="Comedy"/>
    <s v="Teen"/>
    <x v="15"/>
    <n v="1"/>
    <s v="2020s"/>
  </r>
  <r>
    <x v="8380"/>
    <s v="Movie"/>
    <s v="The Rescue"/>
    <n v="2020"/>
    <s v="13+"/>
    <n v="133"/>
    <s v="Minute"/>
    <s v="Action, Drama"/>
    <s v="Teen"/>
    <x v="127"/>
    <m/>
    <s v="2020s"/>
  </r>
  <r>
    <x v="8381"/>
    <s v="Movie"/>
    <s v="The Dog Who Saved Halloween"/>
    <n v="2011"/>
    <s v="PG"/>
    <n v="88"/>
    <s v="Minute"/>
    <s v="Action, Comedy, Kids"/>
    <s v="Teen"/>
    <x v="10"/>
    <m/>
    <s v="2010s"/>
  </r>
  <r>
    <x v="8382"/>
    <s v="Movie"/>
    <s v="The Diabolical Schemes of Thadeus Jackson"/>
    <n v="2018"/>
    <s v="16+"/>
    <n v="93"/>
    <s v="Minute"/>
    <s v="Action"/>
    <s v="Teen"/>
    <x v="11"/>
    <m/>
    <s v="2010s"/>
  </r>
  <r>
    <x v="8383"/>
    <s v="Movie"/>
    <s v="The Assassination at Sarajevo"/>
    <n v="1975"/>
    <s v="16+"/>
    <n v="110"/>
    <s v="Minute"/>
    <s v="Drama"/>
    <s v="Teen"/>
    <x v="1"/>
    <m/>
    <s v="1970s"/>
  </r>
  <r>
    <x v="8384"/>
    <s v="Movie"/>
    <s v="Stage Fright"/>
    <n v="2014"/>
    <s v="R"/>
    <n v="88"/>
    <s v="Minute"/>
    <s v="Arthouse, Arts, Entertainment, and Culture, Horror"/>
    <s v="Adult"/>
    <x v="10"/>
    <m/>
    <s v="2010s"/>
  </r>
  <r>
    <x v="8385"/>
    <s v="TV Show"/>
    <s v="SslmRegUsTV02SourceSERIES"/>
    <n v="2020"/>
    <s v="TV-G"/>
    <n v="1"/>
    <s v="Season"/>
    <s v="Comedy, Drama"/>
    <s v="Kids"/>
    <x v="15"/>
    <n v="1"/>
    <s v="2020s"/>
  </r>
  <r>
    <x v="8386"/>
    <s v="TV Show"/>
    <s v="Momo Character Classic"/>
    <n v="2014"/>
    <s v="TV-Y"/>
    <n v="3"/>
    <s v="Season"/>
    <s v="Animation, International, Kids"/>
    <s v="Kids"/>
    <x v="15"/>
    <n v="3"/>
    <s v="2010s"/>
  </r>
  <r>
    <x v="8387"/>
    <s v="Movie"/>
    <s v="Mike Epps: Under Rated, Never Faded &amp; X-Rated"/>
    <n v="2021"/>
    <s v="18+"/>
    <n v="69"/>
    <s v="Minute"/>
    <s v="Comedy"/>
    <s v="Adult"/>
    <x v="3"/>
    <m/>
    <s v="2020s"/>
  </r>
  <r>
    <x v="8388"/>
    <s v="TV Show"/>
    <s v="MI HISTORIA"/>
    <n v="2021"/>
    <s v="TV-NR"/>
    <n v="1"/>
    <s v="Season"/>
    <s v="Music Videos and Concerts"/>
    <s v="Unknown"/>
    <x v="15"/>
    <n v="1"/>
    <s v="2020s"/>
  </r>
  <r>
    <x v="8389"/>
    <s v="Movie"/>
    <s v="Juvenile Delinquents"/>
    <n v="2020"/>
    <s v="R"/>
    <n v="118"/>
    <s v="Minute"/>
    <s v="Drama, Suspense, Young Adult Audience"/>
    <s v="Adult"/>
    <x v="84"/>
    <m/>
    <s v="2020s"/>
  </r>
  <r>
    <x v="8390"/>
    <s v="Movie"/>
    <s v="Desecrated"/>
    <n v="2021"/>
    <s v="13+"/>
    <n v="85"/>
    <s v="Minute"/>
    <s v="Drama"/>
    <s v="Teen"/>
    <x v="35"/>
    <m/>
    <s v="2020s"/>
  </r>
  <r>
    <x v="8391"/>
    <s v="TV Show"/>
    <s v="Christmas Through the Decades"/>
    <n v="2015"/>
    <s v="TV-PG"/>
    <n v="1"/>
    <s v="Season"/>
    <s v="Documentary, Kids, Special Interest"/>
    <s v="Teen"/>
    <x v="15"/>
    <n v="1"/>
    <s v="2010s"/>
  </r>
  <r>
    <x v="8392"/>
    <s v="Movie"/>
    <s v="Charlotte Moon Mysteries - Green on the Greens"/>
    <n v="2021"/>
    <s v="13+"/>
    <n v="106"/>
    <s v="Minute"/>
    <s v="Comedy, Suspense"/>
    <s v="Teen"/>
    <x v="76"/>
    <m/>
    <s v="2020s"/>
  </r>
  <r>
    <x v="8393"/>
    <s v="Movie"/>
    <s v="Cattle Hill"/>
    <n v="2019"/>
    <s v="7+"/>
    <n v="66"/>
    <s v="Minute"/>
    <s v="Animation, Kids"/>
    <s v="Kids"/>
    <x v="95"/>
    <m/>
    <s v="2010s"/>
  </r>
  <r>
    <x v="8394"/>
    <s v="Movie"/>
    <s v="Borealis"/>
    <n v="2020"/>
    <s v="ALL"/>
    <n v="94"/>
    <s v="Minute"/>
    <s v="Documentary"/>
    <s v="Kids"/>
    <x v="12"/>
    <m/>
    <s v="2020s"/>
  </r>
  <r>
    <x v="8395"/>
    <s v="Movie"/>
    <s v="Arachnophobia"/>
    <n v="1990"/>
    <s v="PG-13"/>
    <n v="110"/>
    <s v="Minute"/>
    <s v="Comedy, Horror"/>
    <s v="Teen"/>
    <x v="1"/>
    <m/>
    <s v="1990s"/>
  </r>
  <r>
    <x v="8396"/>
    <s v="Movie"/>
    <s v="Advocate"/>
    <n v="2021"/>
    <s v="13+"/>
    <n v="153"/>
    <s v="Minute"/>
    <s v="Action, Drama"/>
    <s v="Teen"/>
    <x v="128"/>
    <m/>
    <s v="2020s"/>
  </r>
  <r>
    <x v="8397"/>
    <s v="Movie"/>
    <s v="Act 6 - Title 1"/>
    <n v="2021"/>
    <s v="ALL"/>
    <n v="61"/>
    <s v="Minute"/>
    <s v="Action"/>
    <s v="Kids"/>
    <x v="104"/>
    <m/>
    <s v="2020s"/>
  </r>
  <r>
    <x v="8398"/>
    <s v="Movie"/>
    <s v="Act 5 - Title 1"/>
    <n v="2021"/>
    <s v="ALL"/>
    <n v="61"/>
    <s v="Minute"/>
    <s v="Action"/>
    <s v="Kids"/>
    <x v="104"/>
    <m/>
    <s v="2020s"/>
  </r>
  <r>
    <x v="8399"/>
    <s v="Movie"/>
    <s v="A Brand New Kitchen"/>
    <n v="2019"/>
    <s v="16+"/>
    <n v="90"/>
    <s v="Minute"/>
    <s v="Drama, Romance, Special Interest"/>
    <s v="Teen"/>
    <x v="56"/>
    <m/>
    <s v="2010s"/>
  </r>
  <r>
    <x v="8400"/>
    <s v="Movie"/>
    <s v="Yakuza Apocalypse"/>
    <n v="2015"/>
    <s v="18+"/>
    <n v="115"/>
    <s v="Minute"/>
    <s v="Action, Horror"/>
    <s v="Adult"/>
    <x v="47"/>
    <m/>
    <s v="2010s"/>
  </r>
  <r>
    <x v="8401"/>
    <s v="TV Show"/>
    <s v="Top Gear: Extra Gear"/>
    <n v="2018"/>
    <s v="TV-14"/>
    <n v="3"/>
    <s v="Season"/>
    <s v="TV Shows"/>
    <s v="Teen"/>
    <x v="15"/>
    <n v="3"/>
    <s v="2010s"/>
  </r>
  <r>
    <x v="8402"/>
    <s v="Movie"/>
    <s v="The Riverman"/>
    <n v="2004"/>
    <s v="R"/>
    <n v="91"/>
    <s v="Minute"/>
    <s v="Drama"/>
    <s v="Adult"/>
    <x v="51"/>
    <m/>
    <s v="2000s"/>
  </r>
  <r>
    <x v="8403"/>
    <s v="TV Show"/>
    <s v="The Carlos Watson Show"/>
    <n v="2021"/>
    <s v="16+"/>
    <n v="2"/>
    <s v="Season"/>
    <s v="Documentary, Talk Show and Variety"/>
    <s v="Teen"/>
    <x v="15"/>
    <n v="2"/>
    <s v="2020s"/>
  </r>
  <r>
    <x v="8404"/>
    <s v="Movie"/>
    <s v="Royal Enchantimals: A Royal Rescue"/>
    <n v="2021"/>
    <s v="ALL"/>
    <n v="26"/>
    <s v="Minute"/>
    <s v="Animation, Kids"/>
    <s v="Kids"/>
    <x v="109"/>
    <m/>
    <s v="2020s"/>
  </r>
  <r>
    <x v="8405"/>
    <s v="Movie"/>
    <s v="RiffTrax Presents: Devil Girl from Mars"/>
    <n v="2018"/>
    <s v="13+"/>
    <n v="77"/>
    <s v="Minute"/>
    <s v="Comedy, Science Fiction"/>
    <s v="Teen"/>
    <x v="44"/>
    <m/>
    <s v="2010s"/>
  </r>
  <r>
    <x v="8406"/>
    <s v="Movie"/>
    <s v="Redemption"/>
    <n v="2009"/>
    <s v="R"/>
    <n v="89"/>
    <s v="Minute"/>
    <s v="Western"/>
    <s v="Adult"/>
    <x v="34"/>
    <m/>
    <s v="2000s"/>
  </r>
  <r>
    <x v="8407"/>
    <s v="Movie"/>
    <s v="Precipice"/>
    <n v="2016"/>
    <s v="13+"/>
    <n v="88"/>
    <s v="Minute"/>
    <s v="Suspense"/>
    <s v="Teen"/>
    <x v="10"/>
    <m/>
    <s v="2010s"/>
  </r>
  <r>
    <x v="8408"/>
    <s v="Movie"/>
    <s v="Nadigan"/>
    <n v="1990"/>
    <s v="13+"/>
    <n v="135"/>
    <s v="Minute"/>
    <s v="Comedy, Drama"/>
    <s v="Teen"/>
    <x v="50"/>
    <m/>
    <s v="1990s"/>
  </r>
  <r>
    <x v="8409"/>
    <s v="Movie"/>
    <s v="Kottai Vaasal"/>
    <n v="1992"/>
    <s v="13+"/>
    <n v="143"/>
    <s v="Minute"/>
    <s v="Action, Drama"/>
    <s v="Teen"/>
    <x v="119"/>
    <m/>
    <s v="1990s"/>
  </r>
  <r>
    <x v="8410"/>
    <s v="Movie"/>
    <s v="KFF's Bad Kill"/>
    <n v="2021"/>
    <s v="16+"/>
    <n v="44"/>
    <s v="Minute"/>
    <s v="Action"/>
    <s v="Teen"/>
    <x v="107"/>
    <m/>
    <s v="2020s"/>
  </r>
  <r>
    <x v="8411"/>
    <s v="Movie"/>
    <s v="Gang Warz"/>
    <n v="2004"/>
    <s v="18+"/>
    <n v="97"/>
    <s v="Minute"/>
    <s v="Drama"/>
    <s v="Adult"/>
    <x v="110"/>
    <m/>
    <s v="2000s"/>
  </r>
  <r>
    <x v="8412"/>
    <s v="Movie"/>
    <s v="Da Hip Hop Witch"/>
    <n v="2003"/>
    <s v="R"/>
    <n v="85"/>
    <s v="Minute"/>
    <s v="Action, Horror"/>
    <s v="Adult"/>
    <x v="35"/>
    <m/>
    <s v="2000s"/>
  </r>
  <r>
    <x v="8413"/>
    <s v="Movie"/>
    <s v="Cold Light Of Day"/>
    <n v="1989"/>
    <s v="18+"/>
    <n v="80"/>
    <s v="Minute"/>
    <s v="Drama, Horror, Suspense"/>
    <s v="Adult"/>
    <x v="105"/>
    <m/>
    <s v="1980s"/>
  </r>
  <r>
    <x v="8414"/>
    <s v="Movie"/>
    <s v="Butter (1998) (aka Never 2 Big)"/>
    <n v="1998"/>
    <s v="R"/>
    <n v="101"/>
    <s v="Minute"/>
    <s v="Action, Arts, Entertainment, and Culture, Suspense"/>
    <s v="Adult"/>
    <x v="101"/>
    <m/>
    <s v="1990s"/>
  </r>
  <r>
    <x v="8415"/>
    <s v="Movie"/>
    <s v="Woe"/>
    <n v="2021"/>
    <s v="18+"/>
    <n v="85"/>
    <s v="Minute"/>
    <s v="Horror, Suspense"/>
    <s v="Adult"/>
    <x v="35"/>
    <m/>
    <s v="2020s"/>
  </r>
  <r>
    <x v="8416"/>
    <s v="Movie"/>
    <s v="Wings Over Everest"/>
    <n v="2019"/>
    <s v="13+"/>
    <n v="110"/>
    <s v="Minute"/>
    <s v="Action, Drama"/>
    <s v="Teen"/>
    <x v="1"/>
    <m/>
    <s v="2010s"/>
  </r>
  <r>
    <x v="8417"/>
    <s v="Movie"/>
    <s v="Songs for a Sloth"/>
    <n v="2021"/>
    <s v="13+"/>
    <n v="85"/>
    <s v="Minute"/>
    <s v="Comedy, Drama"/>
    <s v="Teen"/>
    <x v="35"/>
    <m/>
    <s v="2020s"/>
  </r>
  <r>
    <x v="8418"/>
    <s v="TV Show"/>
    <s v="Pet Alien Season 1"/>
    <n v="2005"/>
    <s v="TV-Y7"/>
    <n v="1"/>
    <s v="Season"/>
    <s v="Animation, Comedy, Kids"/>
    <s v="Kids"/>
    <x v="15"/>
    <n v="1"/>
    <s v="2000s"/>
  </r>
  <r>
    <x v="8419"/>
    <s v="Movie"/>
    <s v="My True Fairytale"/>
    <n v="2021"/>
    <s v="13+"/>
    <n v="86"/>
    <s v="Minute"/>
    <s v="Drama, Suspense"/>
    <s v="Teen"/>
    <x v="19"/>
    <m/>
    <s v="2020s"/>
  </r>
  <r>
    <x v="8420"/>
    <s v="Movie"/>
    <s v="I'm Not Him"/>
    <n v="2021"/>
    <s v="7+"/>
    <n v="88"/>
    <s v="Minute"/>
    <s v="Drama"/>
    <s v="Kids"/>
    <x v="10"/>
    <m/>
    <s v="2020s"/>
  </r>
  <r>
    <x v="8421"/>
    <s v="TV Show"/>
    <s v="Desmond's"/>
    <n v="1994"/>
    <s v="13+"/>
    <n v="6"/>
    <s v="Season"/>
    <s v="Comedy"/>
    <s v="Teen"/>
    <x v="15"/>
    <n v="6"/>
    <s v="1990s"/>
  </r>
  <r>
    <x v="8422"/>
    <s v="Movie"/>
    <s v="Wheely"/>
    <n v="2019"/>
    <s v="G"/>
    <n v="90"/>
    <s v="Minute"/>
    <s v="Animation, Kids"/>
    <s v="Kids"/>
    <x v="56"/>
    <m/>
    <s v="2010s"/>
  </r>
  <r>
    <x v="8423"/>
    <s v="Movie"/>
    <s v="Thiruvarul"/>
    <n v="1975"/>
    <s v="ALL"/>
    <n v="138"/>
    <s v="Minute"/>
    <s v="Drama"/>
    <s v="Kids"/>
    <x v="62"/>
    <m/>
    <s v="1970s"/>
  </r>
  <r>
    <x v="8424"/>
    <s v="Movie"/>
    <s v="The Showdown"/>
    <n v="2009"/>
    <s v="PG-13"/>
    <n v="93"/>
    <s v="Minute"/>
    <s v="Western"/>
    <s v="Teen"/>
    <x v="11"/>
    <m/>
    <s v="2000s"/>
  </r>
  <r>
    <x v="8425"/>
    <s v="Movie"/>
    <s v="The Secret Life of the Hospital"/>
    <n v="2018"/>
    <s v="7+"/>
    <n v="66"/>
    <s v="Minute"/>
    <s v="Documentary"/>
    <s v="Kids"/>
    <x v="95"/>
    <m/>
    <s v="2010s"/>
  </r>
  <r>
    <x v="8426"/>
    <s v="Movie"/>
    <s v="The Perfect Sleep"/>
    <n v="2009"/>
    <s v="R"/>
    <n v="106"/>
    <s v="Minute"/>
    <s v="Action, Drama"/>
    <s v="Adult"/>
    <x v="76"/>
    <m/>
    <s v="2000s"/>
  </r>
  <r>
    <x v="8427"/>
    <s v="TV Show"/>
    <s v="SslmRegUsTV002TargetSERIES"/>
    <n v="2020"/>
    <s v="TV-G"/>
    <n v="1"/>
    <s v="Season"/>
    <s v="TV Shows"/>
    <s v="Kids"/>
    <x v="15"/>
    <n v="1"/>
    <s v="2020s"/>
  </r>
  <r>
    <x v="8428"/>
    <s v="Movie"/>
    <s v="Small Town Remedies"/>
    <n v="2021"/>
    <s v="18+"/>
    <n v="96"/>
    <s v="Minute"/>
    <s v="Comedy"/>
    <s v="Adult"/>
    <x v="14"/>
    <m/>
    <s v="2020s"/>
  </r>
  <r>
    <x v="8429"/>
    <s v="Movie"/>
    <s v="Shangri-La: Near Extinction"/>
    <n v="2018"/>
    <s v="16+"/>
    <n v="84"/>
    <s v="Minute"/>
    <s v="Action, Fantasy, Science Fiction"/>
    <s v="Teen"/>
    <x v="30"/>
    <m/>
    <s v="2010s"/>
  </r>
  <r>
    <x v="8430"/>
    <s v="Movie"/>
    <s v="Serving in Silence"/>
    <n v="1995"/>
    <s v="16+"/>
    <n v="92"/>
    <s v="Minute"/>
    <s v="Drama"/>
    <s v="Teen"/>
    <x v="9"/>
    <m/>
    <s v="1990s"/>
  </r>
  <r>
    <x v="8431"/>
    <s v="Movie"/>
    <s v="Queen of Spades"/>
    <n v="2021"/>
    <s v="18+"/>
    <n v="92"/>
    <s v="Minute"/>
    <s v="Horror, Suspense"/>
    <s v="Adult"/>
    <x v="9"/>
    <m/>
    <s v="2020s"/>
  </r>
  <r>
    <x v="8432"/>
    <s v="Movie"/>
    <s v="Personals"/>
    <n v="1999"/>
    <s v="R"/>
    <n v="91"/>
    <s v="Minute"/>
    <s v="Comedy"/>
    <s v="Adult"/>
    <x v="51"/>
    <m/>
    <s v="1990s"/>
  </r>
  <r>
    <x v="8433"/>
    <s v="Movie"/>
    <s v="My Girlfriend's Back"/>
    <n v="2010"/>
    <s v="PG-13"/>
    <n v="80"/>
    <s v="Minute"/>
    <s v="Comedy"/>
    <s v="Teen"/>
    <x v="105"/>
    <m/>
    <s v="2010s"/>
  </r>
  <r>
    <x v="8434"/>
    <s v="Movie"/>
    <s v="Murder Town"/>
    <n v="2015"/>
    <s v="13+"/>
    <n v="91"/>
    <s v="Minute"/>
    <s v="Suspense"/>
    <s v="Teen"/>
    <x v="51"/>
    <m/>
    <s v="2010s"/>
  </r>
  <r>
    <x v="8435"/>
    <s v="Movie"/>
    <s v="Miracle on I-880"/>
    <n v="1993"/>
    <s v="13+"/>
    <n v="93"/>
    <s v="Minute"/>
    <s v="Drama"/>
    <s v="Teen"/>
    <x v="11"/>
    <m/>
    <s v="1990s"/>
  </r>
  <r>
    <x v="8436"/>
    <s v="Movie"/>
    <s v="Lockdown"/>
    <n v="2021"/>
    <s v="18+"/>
    <n v="82"/>
    <s v="Minute"/>
    <s v="Drama"/>
    <s v="Adult"/>
    <x v="113"/>
    <m/>
    <s v="2020s"/>
  </r>
  <r>
    <x v="8437"/>
    <s v="TV Show"/>
    <s v="Let's Play Guess What I Am"/>
    <n v="2015"/>
    <s v="TV-Y"/>
    <n v="3"/>
    <s v="Season"/>
    <s v="Animation, International, Kids"/>
    <s v="Kids"/>
    <x v="15"/>
    <n v="3"/>
    <s v="2010s"/>
  </r>
  <r>
    <x v="8438"/>
    <s v="Movie"/>
    <s v="Last Patrol on Okinawa"/>
    <n v="2021"/>
    <s v="16+"/>
    <n v="30"/>
    <s v="Minute"/>
    <s v="Action, Drama"/>
    <s v="Teen"/>
    <x v="64"/>
    <m/>
    <s v="2020s"/>
  </r>
  <r>
    <x v="8439"/>
    <s v="TV Show"/>
    <s v="Kitchen"/>
    <n v="2007"/>
    <s v="16+"/>
    <n v="1"/>
    <s v="Season"/>
    <s v="Drama, Suspense"/>
    <s v="Teen"/>
    <x v="15"/>
    <n v="1"/>
    <s v="2000s"/>
  </r>
  <r>
    <x v="8440"/>
    <s v="Movie"/>
    <s v="I Pray For Love"/>
    <n v="2021"/>
    <s v="16+"/>
    <n v="89"/>
    <s v="Minute"/>
    <s v="Drama"/>
    <s v="Teen"/>
    <x v="34"/>
    <m/>
    <s v="2020s"/>
  </r>
  <r>
    <x v="8441"/>
    <s v="Movie"/>
    <s v="Hellarious"/>
    <n v="2019"/>
    <s v="18+"/>
    <n v="80"/>
    <s v="Minute"/>
    <s v="Comedy, Horror"/>
    <s v="Adult"/>
    <x v="105"/>
    <m/>
    <s v="2010s"/>
  </r>
  <r>
    <x v="8442"/>
    <s v="TV Show"/>
    <s v="Grenzlichter - Contact to the Otherworld"/>
    <n v="2021"/>
    <s v="16+"/>
    <n v="1"/>
    <s v="Season"/>
    <s v="Drama, Horror, Suspense"/>
    <s v="Teen"/>
    <x v="15"/>
    <n v="1"/>
    <s v="2020s"/>
  </r>
  <r>
    <x v="8443"/>
    <s v="Movie"/>
    <s v="Giant Little Ones"/>
    <n v="2019"/>
    <s v="R"/>
    <n v="93"/>
    <s v="Minute"/>
    <s v="Drama, Young Adult Audience"/>
    <s v="Adult"/>
    <x v="11"/>
    <m/>
    <s v="2010s"/>
  </r>
  <r>
    <x v="8444"/>
    <s v="Movie"/>
    <s v="Ghosts of Goldfield"/>
    <n v="2007"/>
    <s v="R"/>
    <n v="87"/>
    <s v="Minute"/>
    <s v="Horror"/>
    <s v="Adult"/>
    <x v="8"/>
    <m/>
    <s v="2000s"/>
  </r>
  <r>
    <x v="8445"/>
    <s v="Movie"/>
    <s v="Ghost Month"/>
    <n v="2009"/>
    <s v="R"/>
    <n v="100"/>
    <s v="Minute"/>
    <s v="Horror"/>
    <s v="Adult"/>
    <x v="63"/>
    <m/>
    <s v="2000s"/>
  </r>
  <r>
    <x v="8446"/>
    <s v="Movie"/>
    <s v="English Fairy Tales"/>
    <n v="2021"/>
    <s v="ALL"/>
    <n v="41"/>
    <s v="Minute"/>
    <s v="Animation, Anime, Romance"/>
    <s v="Kids"/>
    <x v="141"/>
    <m/>
    <s v="2020s"/>
  </r>
  <r>
    <x v="8447"/>
    <s v="Movie"/>
    <s v="Dungeon Girl"/>
    <n v="2008"/>
    <s v="R"/>
    <n v="81"/>
    <s v="Minute"/>
    <s v="Drama, Horror"/>
    <s v="Adult"/>
    <x v="93"/>
    <m/>
    <s v="2000s"/>
  </r>
  <r>
    <x v="8448"/>
    <s v="Movie"/>
    <s v="Drive By"/>
    <n v="2002"/>
    <s v="R"/>
    <n v="98"/>
    <s v="Minute"/>
    <s v="Action, Drama"/>
    <s v="Adult"/>
    <x v="6"/>
    <m/>
    <s v="2000s"/>
  </r>
  <r>
    <x v="8449"/>
    <s v="Movie"/>
    <s v="Donny's Bar Mitzvah"/>
    <n v="2021"/>
    <s v="18+"/>
    <n v="79"/>
    <s v="Minute"/>
    <s v="Comedy, Drama, Young Adult Audience"/>
    <s v="Adult"/>
    <x v="73"/>
    <m/>
    <s v="2020s"/>
  </r>
  <r>
    <x v="8450"/>
    <s v="Movie"/>
    <s v="Desperado"/>
    <n v="1995"/>
    <s v="R"/>
    <n v="105"/>
    <s v="Minute"/>
    <s v="Action, Drama, Suspense"/>
    <s v="Adult"/>
    <x v="112"/>
    <m/>
    <s v="1990s"/>
  </r>
  <r>
    <x v="8451"/>
    <s v="Movie"/>
    <s v="Cutthroat Alley"/>
    <n v="2003"/>
    <s v="R"/>
    <n v="96"/>
    <s v="Minute"/>
    <s v="Horror"/>
    <s v="Adult"/>
    <x v="14"/>
    <m/>
    <s v="2000s"/>
  </r>
  <r>
    <x v="8452"/>
    <s v="Movie"/>
    <s v="Curse of the Zodiac"/>
    <n v="2007"/>
    <s v="R"/>
    <n v="82"/>
    <s v="Minute"/>
    <s v="Drama, Horror"/>
    <s v="Adult"/>
    <x v="113"/>
    <m/>
    <s v="2000s"/>
  </r>
  <r>
    <x v="8453"/>
    <s v="Movie"/>
    <s v="Craig Shoemaker: The Lovemaster... Unzipped"/>
    <n v="2007"/>
    <s v="16+"/>
    <n v="86"/>
    <s v="Minute"/>
    <s v="Comedy"/>
    <s v="Teen"/>
    <x v="19"/>
    <m/>
    <s v="2000s"/>
  </r>
  <r>
    <x v="8454"/>
    <s v="Movie"/>
    <s v="Chicago Massacre"/>
    <n v="2007"/>
    <s v="R"/>
    <n v="92"/>
    <s v="Minute"/>
    <s v="Documentary, Drama"/>
    <s v="Adult"/>
    <x v="9"/>
    <m/>
    <s v="2000s"/>
  </r>
  <r>
    <x v="8455"/>
    <s v="Movie"/>
    <s v="Bob Funk"/>
    <n v="2009"/>
    <s v="R"/>
    <n v="108"/>
    <s v="Minute"/>
    <s v="Comedy"/>
    <s v="Adult"/>
    <x v="80"/>
    <m/>
    <s v="2000s"/>
  </r>
  <r>
    <x v="8456"/>
    <s v="Movie"/>
    <s v="American Lowrider"/>
    <n v="2010"/>
    <s v="R"/>
    <n v="86"/>
    <s v="Minute"/>
    <s v="Comedy"/>
    <s v="Adult"/>
    <x v="19"/>
    <m/>
    <s v="2010s"/>
  </r>
  <r>
    <x v="8457"/>
    <s v="Movie"/>
    <s v="Ambiquity"/>
    <n v="2021"/>
    <s v="16+"/>
    <n v="86"/>
    <s v="Minute"/>
    <s v="Drama"/>
    <s v="Teen"/>
    <x v="19"/>
    <m/>
    <s v="2020s"/>
  </r>
  <r>
    <x v="8458"/>
    <s v="Movie"/>
    <s v="A Sierra Nevada Gunfight"/>
    <n v="2013"/>
    <s v="R"/>
    <n v="92"/>
    <s v="Minute"/>
    <s v="Western"/>
    <s v="Adult"/>
    <x v="9"/>
    <m/>
    <s v="2010s"/>
  </r>
  <r>
    <x v="8459"/>
    <s v="Movie"/>
    <s v="Y'all Not Laughing Yet?"/>
    <n v="2021"/>
    <s v="16+"/>
    <n v="59"/>
    <s v="Minute"/>
    <s v="Comedy"/>
    <s v="Teen"/>
    <x v="53"/>
    <m/>
    <s v="2020s"/>
  </r>
  <r>
    <x v="8460"/>
    <s v="Movie"/>
    <s v="Villa Bella"/>
    <n v="2021"/>
    <s v="16+"/>
    <n v="105"/>
    <s v="Minute"/>
    <s v="Comedy"/>
    <s v="Teen"/>
    <x v="112"/>
    <m/>
    <s v="2020s"/>
  </r>
  <r>
    <x v="8461"/>
    <s v="Movie"/>
    <s v="Vanilla"/>
    <n v="2020"/>
    <s v="18+"/>
    <n v="89"/>
    <s v="Minute"/>
    <s v="Comedy"/>
    <s v="Adult"/>
    <x v="34"/>
    <m/>
    <s v="2020s"/>
  </r>
  <r>
    <x v="8462"/>
    <s v="Movie"/>
    <s v="Tommy Davidson: Illin' In Philly"/>
    <n v="1991"/>
    <s v="18+"/>
    <n v="30"/>
    <s v="Minute"/>
    <s v="Arts, Entertainment, and Culture, Comedy, Documentary"/>
    <s v="Adult"/>
    <x v="64"/>
    <m/>
    <s v="1990s"/>
  </r>
  <r>
    <x v="8463"/>
    <s v="Movie"/>
    <s v="The Things We Carry"/>
    <n v="2009"/>
    <s v="16+"/>
    <n v="77"/>
    <s v="Minute"/>
    <s v="Arthouse, Drama"/>
    <s v="Teen"/>
    <x v="44"/>
    <m/>
    <s v="2000s"/>
  </r>
  <r>
    <x v="8464"/>
    <s v="Movie"/>
    <s v="The Report"/>
    <n v="2019"/>
    <s v="R"/>
    <n v="120"/>
    <s v="Minute"/>
    <s v="Military and War"/>
    <s v="Adult"/>
    <x v="108"/>
    <m/>
    <s v="2010s"/>
  </r>
  <r>
    <x v="8465"/>
    <s v="Movie"/>
    <s v="The Priest (Tamil)"/>
    <n v="2021"/>
    <s v="13+"/>
    <n v="145"/>
    <s v="Minute"/>
    <s v="Suspense"/>
    <s v="Teen"/>
    <x v="139"/>
    <m/>
    <s v="2020s"/>
  </r>
  <r>
    <x v="8466"/>
    <s v="Movie"/>
    <s v="The Pagan King"/>
    <n v="2018"/>
    <s v="18+"/>
    <n v="115"/>
    <s v="Minute"/>
    <s v="Action, Drama"/>
    <s v="Adult"/>
    <x v="47"/>
    <m/>
    <s v="2010s"/>
  </r>
  <r>
    <x v="8467"/>
    <s v="TV Show"/>
    <s v="The Collection"/>
    <n v="2017"/>
    <s v="16+"/>
    <n v="1"/>
    <s v="Season"/>
    <s v="Drama, Historical"/>
    <s v="Teen"/>
    <x v="15"/>
    <n v="1"/>
    <s v="2010s"/>
  </r>
  <r>
    <x v="8468"/>
    <s v="Movie"/>
    <s v="The City of Lost Children"/>
    <n v="1995"/>
    <s v="R"/>
    <n v="112"/>
    <s v="Minute"/>
    <s v="Science Fiction, Suspense"/>
    <s v="Adult"/>
    <x v="86"/>
    <m/>
    <s v="1990s"/>
  </r>
  <r>
    <x v="8469"/>
    <s v="Movie"/>
    <s v="Steel Arena"/>
    <n v="1973"/>
    <s v="16+"/>
    <n v="100"/>
    <s v="Minute"/>
    <s v="Action"/>
    <s v="Teen"/>
    <x v="63"/>
    <m/>
    <s v="1970s"/>
  </r>
  <r>
    <x v="8470"/>
    <s v="Movie"/>
    <s v="Slayer"/>
    <n v="2006"/>
    <s v="13+"/>
    <n v="87"/>
    <s v="Minute"/>
    <s v="Horror"/>
    <s v="Teen"/>
    <x v="8"/>
    <m/>
    <s v="2000s"/>
  </r>
  <r>
    <x v="8471"/>
    <s v="Movie"/>
    <s v="Outlander"/>
    <n v="2009"/>
    <s v="R"/>
    <n v="115"/>
    <s v="Minute"/>
    <s v="Action, Science Fiction"/>
    <s v="Adult"/>
    <x v="47"/>
    <m/>
    <s v="2000s"/>
  </r>
  <r>
    <x v="8472"/>
    <s v="TV Show"/>
    <s v="Momo DIY"/>
    <n v="2014"/>
    <s v="TV-Y"/>
    <n v="5"/>
    <s v="Season"/>
    <s v="Animation, International, Kids"/>
    <s v="Kids"/>
    <x v="15"/>
    <n v="5"/>
    <s v="2010s"/>
  </r>
  <r>
    <x v="8473"/>
    <s v="Movie"/>
    <s v="Mindwarp"/>
    <n v="2001"/>
    <s v="13+"/>
    <n v="96"/>
    <s v="Minute"/>
    <s v="Drama"/>
    <s v="Teen"/>
    <x v="14"/>
    <m/>
    <s v="2000s"/>
  </r>
  <r>
    <x v="8474"/>
    <s v="Movie"/>
    <s v="Incall"/>
    <n v="2018"/>
    <s v="18+"/>
    <n v="140"/>
    <s v="Minute"/>
    <s v="Drama, Horror"/>
    <s v="Adult"/>
    <x v="74"/>
    <m/>
    <s v="2010s"/>
  </r>
  <r>
    <x v="8475"/>
    <s v="Movie"/>
    <s v="I'm Not There"/>
    <n v="2007"/>
    <s v="R"/>
    <n v="136"/>
    <s v="Minute"/>
    <s v="Arts, Entertainment, and Culture, Drama"/>
    <s v="Adult"/>
    <x v="60"/>
    <m/>
    <s v="2000s"/>
  </r>
  <r>
    <x v="8476"/>
    <s v="Movie"/>
    <s v="I Walk the Line"/>
    <n v="1970"/>
    <s v="PG-13"/>
    <n v="97"/>
    <s v="Minute"/>
    <s v="Romance, Western"/>
    <s v="Teen"/>
    <x v="110"/>
    <m/>
    <s v="1970s"/>
  </r>
  <r>
    <x v="8477"/>
    <s v="Movie"/>
    <s v="H.P. Lovecraft's The Deep Ones"/>
    <n v="2021"/>
    <s v="18+"/>
    <n v="83"/>
    <s v="Minute"/>
    <s v="Horror, Science Fiction"/>
    <s v="Adult"/>
    <x v="106"/>
    <m/>
    <s v="2020s"/>
  </r>
  <r>
    <x v="8478"/>
    <s v="TV Show"/>
    <s v="Gali - Hell is Empty"/>
    <n v="2021"/>
    <s v="16+"/>
    <n v="1"/>
    <s v="Season"/>
    <s v="Horror"/>
    <s v="Teen"/>
    <x v="15"/>
    <n v="1"/>
    <s v="2020s"/>
  </r>
  <r>
    <x v="8479"/>
    <s v="Movie"/>
    <s v="Film Fest"/>
    <n v="2021"/>
    <s v="16+"/>
    <n v="97"/>
    <s v="Minute"/>
    <s v="Arthouse, Comedy, Drama"/>
    <s v="Teen"/>
    <x v="110"/>
    <m/>
    <s v="2020s"/>
  </r>
  <r>
    <x v="8480"/>
    <s v="Movie"/>
    <s v="Bhairava Raghava"/>
    <n v="2021"/>
    <s v="13+"/>
    <n v="46"/>
    <s v="Minute"/>
    <s v="Drama, Suspense"/>
    <s v="Teen"/>
    <x v="13"/>
    <m/>
    <s v="2020s"/>
  </r>
  <r>
    <x v="8481"/>
    <s v="Movie"/>
    <s v="A Royal Night Out"/>
    <n v="2015"/>
    <s v="PG-13"/>
    <n v="97"/>
    <s v="Minute"/>
    <s v="Comedy, Drama"/>
    <s v="Teen"/>
    <x v="110"/>
    <m/>
    <s v="2010s"/>
  </r>
  <r>
    <x v="8482"/>
    <s v="Movie"/>
    <s v="A Boy Called Sailboat"/>
    <n v="2018"/>
    <s v="16+"/>
    <n v="86"/>
    <s v="Minute"/>
    <s v="Comedy, Drama, Kids"/>
    <s v="Teen"/>
    <x v="19"/>
    <m/>
    <s v="2010s"/>
  </r>
  <r>
    <x v="8483"/>
    <s v="Movie"/>
    <s v="When I'm 64"/>
    <n v="2004"/>
    <s v="16+"/>
    <n v="88"/>
    <s v="Minute"/>
    <s v="Drama, LGBTQ, Romance"/>
    <s v="Teen"/>
    <x v="10"/>
    <m/>
    <s v="2000s"/>
  </r>
  <r>
    <x v="8484"/>
    <s v="Movie"/>
    <s v="Tumbleweeds"/>
    <n v="1925"/>
    <s v="NR"/>
    <n v="88"/>
    <s v="Minute"/>
    <s v="Western"/>
    <s v="Unknown"/>
    <x v="10"/>
    <m/>
    <s v="1920s"/>
  </r>
  <r>
    <x v="8485"/>
    <s v="Movie"/>
    <s v="The Three Burials of Melquiades Estrada"/>
    <n v="2006"/>
    <s v="R"/>
    <n v="121"/>
    <s v="Minute"/>
    <s v="Drama, Western"/>
    <s v="Adult"/>
    <x v="72"/>
    <m/>
    <s v="2000s"/>
  </r>
  <r>
    <x v="8486"/>
    <s v="Movie"/>
    <s v="The Road to Hollywood"/>
    <n v="1947"/>
    <s v="13+"/>
    <n v="53"/>
    <s v="Minute"/>
    <s v="Arts, Entertainment, and Culture, Comedy, Documentary"/>
    <s v="Teen"/>
    <x v="46"/>
    <m/>
    <s v="1940s"/>
  </r>
  <r>
    <x v="8487"/>
    <s v="Movie"/>
    <s v="The Last Witch"/>
    <n v="2013"/>
    <s v="18+"/>
    <n v="43"/>
    <s v="Minute"/>
    <s v="Drama, Horror"/>
    <s v="Adult"/>
    <x v="83"/>
    <m/>
    <s v="2010s"/>
  </r>
  <r>
    <x v="8488"/>
    <s v="TV Show"/>
    <s v="The Kings"/>
    <n v="2021"/>
    <s v="TV-MA"/>
    <n v="1"/>
    <s v="Season"/>
    <s v="TV Shows"/>
    <s v="Adult"/>
    <x v="15"/>
    <n v="1"/>
    <s v="2020s"/>
  </r>
  <r>
    <x v="8489"/>
    <s v="Movie"/>
    <s v="The Devil's Backbone"/>
    <n v="2001"/>
    <s v="R"/>
    <n v="108"/>
    <s v="Minute"/>
    <s v="Drama, Horror"/>
    <s v="Adult"/>
    <x v="80"/>
    <m/>
    <s v="2000s"/>
  </r>
  <r>
    <x v="8490"/>
    <s v="Movie"/>
    <s v="Talk To Her"/>
    <n v="2002"/>
    <s v="R"/>
    <n v="113"/>
    <s v="Minute"/>
    <s v="International"/>
    <s v="Adult"/>
    <x v="0"/>
    <m/>
    <s v="2000s"/>
  </r>
  <r>
    <x v="8491"/>
    <s v="Movie"/>
    <s v="Rammstein: in Amerika - Live from Madison Square Garden"/>
    <n v="2016"/>
    <s v="R"/>
    <n v="102"/>
    <s v="Minute"/>
    <s v="Music Videos and Concerts"/>
    <s v="Adult"/>
    <x v="57"/>
    <m/>
    <s v="2010s"/>
  </r>
  <r>
    <x v="8492"/>
    <s v="Movie"/>
    <s v="My Mom's New Boyfriend"/>
    <n v="2008"/>
    <s v="PG-13"/>
    <n v="97"/>
    <s v="Minute"/>
    <s v="Action, Drama"/>
    <s v="Teen"/>
    <x v="110"/>
    <m/>
    <s v="2000s"/>
  </r>
  <r>
    <x v="8493"/>
    <s v="Movie"/>
    <s v="MACHO: THE HECTOR CAMACHO STORY"/>
    <n v="2020"/>
    <s v="16+"/>
    <n v="96"/>
    <s v="Minute"/>
    <s v="Documentary, Special Interest, Sports"/>
    <s v="Teen"/>
    <x v="14"/>
    <m/>
    <s v="2020s"/>
  </r>
  <r>
    <x v="8494"/>
    <s v="Movie"/>
    <s v="Lonely Hearts"/>
    <n v="2007"/>
    <s v="R"/>
    <n v="108"/>
    <s v="Minute"/>
    <s v="Drama, Suspense"/>
    <s v="Adult"/>
    <x v="80"/>
    <m/>
    <s v="2000s"/>
  </r>
  <r>
    <x v="8495"/>
    <s v="Movie"/>
    <s v="Just Another Dream"/>
    <n v="2021"/>
    <s v="7+"/>
    <n v="92"/>
    <s v="Minute"/>
    <s v="Drama, Suspense"/>
    <s v="Kids"/>
    <x v="9"/>
    <m/>
    <s v="2020s"/>
  </r>
  <r>
    <x v="8496"/>
    <s v="Movie"/>
    <s v="Janosik"/>
    <n v="2009"/>
    <s v="16+"/>
    <n v="137"/>
    <s v="Minute"/>
    <s v="Action, Drama, Romance"/>
    <s v="Teen"/>
    <x v="134"/>
    <m/>
    <s v="2000s"/>
  </r>
  <r>
    <x v="8497"/>
    <s v="Movie"/>
    <s v="I Like It Like That"/>
    <n v="1994"/>
    <s v="R"/>
    <n v="107"/>
    <s v="Minute"/>
    <s v="Comedy, Drama"/>
    <s v="Adult"/>
    <x v="79"/>
    <m/>
    <s v="1990s"/>
  </r>
  <r>
    <x v="8498"/>
    <s v="Movie"/>
    <s v="Fragmented"/>
    <n v="2015"/>
    <s v="18+"/>
    <n v="88"/>
    <s v="Minute"/>
    <s v="Action, Suspense"/>
    <s v="Adult"/>
    <x v="10"/>
    <m/>
    <s v="2010s"/>
  </r>
  <r>
    <x v="8499"/>
    <s v="Movie"/>
    <s v="Corrado"/>
    <n v="2010"/>
    <s v="18+"/>
    <n v="80"/>
    <s v="Minute"/>
    <s v="Action, Drama"/>
    <s v="Adult"/>
    <x v="105"/>
    <m/>
    <s v="2010s"/>
  </r>
  <r>
    <x v="8500"/>
    <s v="Movie"/>
    <s v="Bad Hombres"/>
    <n v="2020"/>
    <s v="16+"/>
    <n v="102"/>
    <s v="Minute"/>
    <s v="Documentary, Special Interest, Sports"/>
    <s v="Teen"/>
    <x v="57"/>
    <m/>
    <s v="2020s"/>
  </r>
  <r>
    <x v="8501"/>
    <s v="Movie"/>
    <s v="All About My Mother"/>
    <n v="1999"/>
    <s v="R"/>
    <n v="101"/>
    <s v="Minute"/>
    <s v="Drama, International"/>
    <s v="Adult"/>
    <x v="101"/>
    <m/>
    <s v="1990s"/>
  </r>
  <r>
    <x v="8502"/>
    <s v="Movie"/>
    <s v="Without Consent"/>
    <n v="1994"/>
    <s v="13+"/>
    <n v="92"/>
    <s v="Minute"/>
    <s v="Drama, Suspense"/>
    <s v="Teen"/>
    <x v="9"/>
    <m/>
    <s v="1990s"/>
  </r>
  <r>
    <x v="8503"/>
    <s v="TV Show"/>
    <s v="Wild &amp; Free: Florianópolis"/>
    <n v="2021"/>
    <s v="18+"/>
    <n v="2"/>
    <s v="Season"/>
    <s v="International, Unscripted"/>
    <s v="Adult"/>
    <x v="15"/>
    <n v="2"/>
    <s v="2020s"/>
  </r>
  <r>
    <x v="8504"/>
    <s v="Movie"/>
    <s v="Varanpona 24 Manikoor"/>
    <n v="2019"/>
    <s v="13+"/>
    <n v="131"/>
    <s v="Minute"/>
    <s v="Drama, Romance, Suspense"/>
    <s v="Teen"/>
    <x v="7"/>
    <m/>
    <s v="2010s"/>
  </r>
  <r>
    <x v="8505"/>
    <s v="Movie"/>
    <s v="Vacuuming Completely Nude in Paradise"/>
    <n v="2001"/>
    <s v="18+"/>
    <n v="75"/>
    <s v="Minute"/>
    <s v="Drama"/>
    <s v="Adult"/>
    <x v="77"/>
    <m/>
    <s v="2000s"/>
  </r>
  <r>
    <x v="8506"/>
    <s v="TV Show"/>
    <s v="Uprising"/>
    <n v="2021"/>
    <s v="16+"/>
    <n v="1"/>
    <s v="Season"/>
    <s v="Documentary"/>
    <s v="Teen"/>
    <x v="15"/>
    <n v="1"/>
    <s v="2020s"/>
  </r>
  <r>
    <x v="8507"/>
    <s v="Movie"/>
    <s v="Two Crowns"/>
    <n v="2017"/>
    <s v="7+"/>
    <n v="86"/>
    <s v="Minute"/>
    <s v="Drama"/>
    <s v="Kids"/>
    <x v="19"/>
    <m/>
    <s v="2010s"/>
  </r>
  <r>
    <x v="8508"/>
    <s v="Movie"/>
    <s v="Twentyfour Seven"/>
    <n v="2000"/>
    <s v="16+"/>
    <n v="92"/>
    <s v="Minute"/>
    <s v="Drama"/>
    <s v="Teen"/>
    <x v="9"/>
    <m/>
    <s v="2000s"/>
  </r>
  <r>
    <x v="8509"/>
    <s v="TV Show"/>
    <s v="Tugged"/>
    <n v="2021"/>
    <s v="18+"/>
    <n v="1"/>
    <s v="Season"/>
    <s v="Drama, Romance"/>
    <s v="Adult"/>
    <x v="15"/>
    <n v="1"/>
    <s v="2020s"/>
  </r>
  <r>
    <x v="8510"/>
    <s v="Movie"/>
    <s v="Titli"/>
    <n v="2002"/>
    <s v="ALL"/>
    <n v="104"/>
    <s v="Minute"/>
    <s v="Drama"/>
    <s v="Kids"/>
    <x v="16"/>
    <m/>
    <s v="2000s"/>
  </r>
  <r>
    <x v="8511"/>
    <s v="Movie"/>
    <s v="Thunaivan"/>
    <n v="1969"/>
    <s v="ALL"/>
    <n v="155"/>
    <s v="Minute"/>
    <s v="Drama"/>
    <s v="Kids"/>
    <x v="143"/>
    <m/>
    <s v="1960s"/>
  </r>
  <r>
    <x v="8512"/>
    <s v="Movie"/>
    <s v="Thin Ice"/>
    <n v="2000"/>
    <s v="16+"/>
    <n v="73"/>
    <s v="Minute"/>
    <s v="Drama"/>
    <s v="Teen"/>
    <x v="103"/>
    <m/>
    <s v="2000s"/>
  </r>
  <r>
    <x v="8513"/>
    <s v="Movie"/>
    <s v="They Fought for Their Land"/>
    <n v="1975"/>
    <s v="16+"/>
    <n v="151"/>
    <s v="Minute"/>
    <s v="Action, Drama"/>
    <s v="Teen"/>
    <x v="69"/>
    <m/>
    <s v="1970s"/>
  </r>
  <r>
    <x v="8514"/>
    <s v="Movie"/>
    <s v="The Tribe"/>
    <n v="1998"/>
    <s v="18+"/>
    <n v="102"/>
    <s v="Minute"/>
    <s v="Drama"/>
    <s v="Adult"/>
    <x v="57"/>
    <m/>
    <s v="1990s"/>
  </r>
  <r>
    <x v="8515"/>
    <s v="Movie"/>
    <s v="The Student Prince"/>
    <n v="1997"/>
    <s v="16+"/>
    <n v="92"/>
    <s v="Minute"/>
    <s v="Drama, Romance"/>
    <s v="Teen"/>
    <x v="9"/>
    <m/>
    <s v="1990s"/>
  </r>
  <r>
    <x v="8516"/>
    <s v="Movie"/>
    <s v="The Strange Love Of Martha Ivers"/>
    <n v="1946"/>
    <s v="NR"/>
    <n v="115"/>
    <s v="Minute"/>
    <s v="Drama"/>
    <s v="Unknown"/>
    <x v="47"/>
    <m/>
    <s v="1940s"/>
  </r>
  <r>
    <x v="8517"/>
    <s v="Movie"/>
    <s v="The Song of Lunch"/>
    <n v="2010"/>
    <s v="16+"/>
    <n v="48"/>
    <s v="Minute"/>
    <s v="Drama, Romance"/>
    <s v="Teen"/>
    <x v="54"/>
    <m/>
    <s v="2010s"/>
  </r>
  <r>
    <x v="8518"/>
    <s v="Movie"/>
    <s v="The Sleeper"/>
    <n v="2000"/>
    <s v="18+"/>
    <n v="104"/>
    <s v="Minute"/>
    <s v="Drama, Horror, Suspense"/>
    <s v="Adult"/>
    <x v="16"/>
    <m/>
    <s v="2000s"/>
  </r>
  <r>
    <x v="8519"/>
    <s v="Movie"/>
    <s v="The Secret Agent"/>
    <n v="1992"/>
    <s v="16+"/>
    <n v="122"/>
    <s v="Minute"/>
    <s v="Drama"/>
    <s v="Teen"/>
    <x v="55"/>
    <m/>
    <s v="1990s"/>
  </r>
  <r>
    <x v="8520"/>
    <s v="Movie"/>
    <s v="The Precious Blood"/>
    <n v="1996"/>
    <s v="16+"/>
    <n v="76"/>
    <s v="Minute"/>
    <s v="Drama"/>
    <s v="Teen"/>
    <x v="135"/>
    <m/>
    <s v="1990s"/>
  </r>
  <r>
    <x v="8521"/>
    <s v="Movie"/>
    <s v="The People"/>
    <n v="1972"/>
    <s v="13+"/>
    <n v="74"/>
    <s v="Minute"/>
    <s v="Drama, Science Fiction, Suspense"/>
    <s v="Teen"/>
    <x v="2"/>
    <m/>
    <s v="1970s"/>
  </r>
  <r>
    <x v="8522"/>
    <s v="Movie"/>
    <s v="The Mangler: Reborn"/>
    <n v="2005"/>
    <s v="18+"/>
    <n v="83"/>
    <s v="Minute"/>
    <s v="Horror, Suspense"/>
    <s v="Adult"/>
    <x v="106"/>
    <m/>
    <s v="2000s"/>
  </r>
  <r>
    <x v="8523"/>
    <s v="Movie"/>
    <s v="The Good Policeman"/>
    <n v="2018"/>
    <s v="16+"/>
    <n v="87"/>
    <s v="Minute"/>
    <s v="Drama"/>
    <s v="Teen"/>
    <x v="8"/>
    <m/>
    <s v="2010s"/>
  </r>
  <r>
    <x v="8524"/>
    <s v="Movie"/>
    <s v="The End Will Be Spectacular - Ji Bo Azadiyê"/>
    <n v="2019"/>
    <s v="18+"/>
    <n v="142"/>
    <s v="Minute"/>
    <s v="Action, Drama"/>
    <s v="Adult"/>
    <x v="90"/>
    <m/>
    <s v="2010s"/>
  </r>
  <r>
    <x v="8525"/>
    <s v="Movie"/>
    <s v="The Defender"/>
    <n v="2005"/>
    <s v="R"/>
    <n v="91"/>
    <s v="Minute"/>
    <s v="Action"/>
    <s v="Adult"/>
    <x v="51"/>
    <m/>
    <s v="2000s"/>
  </r>
  <r>
    <x v="8526"/>
    <s v="Movie"/>
    <s v="The Bloody Vampire"/>
    <n v="1962"/>
    <s v="13+"/>
    <n v="99"/>
    <s v="Minute"/>
    <s v="Horror"/>
    <s v="Teen"/>
    <x v="42"/>
    <m/>
    <s v="1960s"/>
  </r>
  <r>
    <x v="8527"/>
    <s v="Movie"/>
    <s v="The BIG Rant"/>
    <n v="2021"/>
    <s v="13+"/>
    <n v="84"/>
    <s v="Minute"/>
    <s v="Comedy, Drama"/>
    <s v="Teen"/>
    <x v="30"/>
    <m/>
    <s v="2020s"/>
  </r>
  <r>
    <x v="8528"/>
    <s v="Movie"/>
    <s v="The Best Things in the World"/>
    <n v="2015"/>
    <s v="18+"/>
    <n v="106"/>
    <s v="Minute"/>
    <s v="Comedy, Drama"/>
    <s v="Adult"/>
    <x v="76"/>
    <m/>
    <s v="2010s"/>
  </r>
  <r>
    <x v="8529"/>
    <s v="Movie"/>
    <s v="Tender Loving Care"/>
    <n v="1993"/>
    <s v="18+"/>
    <n v="75"/>
    <s v="Minute"/>
    <s v="Drama"/>
    <s v="Adult"/>
    <x v="77"/>
    <m/>
    <s v="1990s"/>
  </r>
  <r>
    <x v="8530"/>
    <s v="Movie"/>
    <s v="Take a Girl Like You"/>
    <n v="2000"/>
    <s v="18+"/>
    <n v="122"/>
    <s v="Minute"/>
    <s v="Drama"/>
    <s v="Adult"/>
    <x v="55"/>
    <m/>
    <s v="2000s"/>
  </r>
  <r>
    <x v="8531"/>
    <s v="Movie"/>
    <s v="Sweet Revenge"/>
    <n v="2001"/>
    <s v="16+"/>
    <n v="104"/>
    <s v="Minute"/>
    <s v="Drama"/>
    <s v="Teen"/>
    <x v="16"/>
    <m/>
    <s v="2000s"/>
  </r>
  <r>
    <x v="8532"/>
    <s v="Movie"/>
    <s v="Surviving The Storm"/>
    <n v="2021"/>
    <s v="18+"/>
    <n v="113"/>
    <s v="Minute"/>
    <s v="Drama, Romance"/>
    <s v="Adult"/>
    <x v="0"/>
    <m/>
    <s v="2020s"/>
  </r>
  <r>
    <x v="8533"/>
    <s v="Movie"/>
    <s v="Survival Games"/>
    <n v="2016"/>
    <s v="16+"/>
    <n v="91"/>
    <s v="Minute"/>
    <s v="Action, Science Fiction, Suspense"/>
    <s v="Teen"/>
    <x v="51"/>
    <m/>
    <s v="2010s"/>
  </r>
  <r>
    <x v="8534"/>
    <s v="Movie"/>
    <s v="Superbug, Super Agent"/>
    <n v="1972"/>
    <s v="13+"/>
    <n v="89"/>
    <s v="Minute"/>
    <s v="Comedy, Kids"/>
    <s v="Teen"/>
    <x v="34"/>
    <m/>
    <s v="1970s"/>
  </r>
  <r>
    <x v="8535"/>
    <s v="Movie"/>
    <s v="Summer in the Suburbs"/>
    <n v="2000"/>
    <s v="18+"/>
    <n v="86"/>
    <s v="Minute"/>
    <s v="Drama"/>
    <s v="Adult"/>
    <x v="19"/>
    <m/>
    <s v="2000s"/>
  </r>
  <r>
    <x v="8536"/>
    <s v="Movie"/>
    <s v="Summer Day's Dream"/>
    <n v="1994"/>
    <s v="16+"/>
    <n v="106"/>
    <s v="Minute"/>
    <s v="Drama"/>
    <s v="Teen"/>
    <x v="76"/>
    <m/>
    <s v="1990s"/>
  </r>
  <r>
    <x v="8537"/>
    <s v="Movie"/>
    <s v="Sueno"/>
    <n v="2005"/>
    <s v="PG-13"/>
    <n v="108"/>
    <s v="Minute"/>
    <s v="Drama"/>
    <s v="Teen"/>
    <x v="80"/>
    <m/>
    <s v="2000s"/>
  </r>
  <r>
    <x v="8538"/>
    <s v="Movie"/>
    <s v="Subnormal"/>
    <n v="2021"/>
    <s v="13+"/>
    <n v="60"/>
    <s v="Minute"/>
    <s v="Documentary"/>
    <s v="Teen"/>
    <x v="28"/>
    <m/>
    <s v="2020s"/>
  </r>
  <r>
    <x v="8539"/>
    <s v="Movie"/>
    <s v="Strumpet"/>
    <n v="2001"/>
    <s v="18+"/>
    <n v="72"/>
    <s v="Minute"/>
    <s v="Drama"/>
    <s v="Adult"/>
    <x v="88"/>
    <m/>
    <s v="2000s"/>
  </r>
  <r>
    <x v="8540"/>
    <s v="Movie"/>
    <s v="Stone, Scissors, Paper"/>
    <n v="1997"/>
    <s v="18+"/>
    <n v="83"/>
    <s v="Minute"/>
    <s v="Romance"/>
    <s v="Adult"/>
    <x v="106"/>
    <m/>
    <s v="1990s"/>
  </r>
  <r>
    <x v="8541"/>
    <s v="Movie"/>
    <s v="Stolen"/>
    <n v="2011"/>
    <s v="18+"/>
    <n v="90"/>
    <s v="Minute"/>
    <s v="Drama, Suspense"/>
    <s v="Adult"/>
    <x v="56"/>
    <m/>
    <s v="2010s"/>
  </r>
  <r>
    <x v="8542"/>
    <s v="Movie"/>
    <s v="Spider's Web"/>
    <n v="2002"/>
    <s v="R"/>
    <n v="88"/>
    <s v="Minute"/>
    <s v="Drama, Romance, Suspense"/>
    <s v="Adult"/>
    <x v="10"/>
    <m/>
    <s v="2000s"/>
  </r>
  <r>
    <x v="8543"/>
    <s v="Movie"/>
    <s v="Soundproof"/>
    <n v="2006"/>
    <s v="18+"/>
    <n v="88"/>
    <s v="Minute"/>
    <s v="Drama, Suspense"/>
    <s v="Adult"/>
    <x v="10"/>
    <m/>
    <s v="2000s"/>
  </r>
  <r>
    <x v="8544"/>
    <s v="Movie"/>
    <s v="Soul Pursuit"/>
    <n v="2021"/>
    <s v="13+"/>
    <n v="83"/>
    <s v="Minute"/>
    <s v="Action, Drama, Special Interest"/>
    <s v="Teen"/>
    <x v="106"/>
    <m/>
    <s v="2020s"/>
  </r>
  <r>
    <x v="8545"/>
    <s v="Movie"/>
    <s v="Solomon &amp; Gaenor"/>
    <n v="2000"/>
    <s v="R"/>
    <n v="104"/>
    <s v="Minute"/>
    <s v="Drama"/>
    <s v="Adult"/>
    <x v="16"/>
    <m/>
    <s v="2000s"/>
  </r>
  <r>
    <x v="8546"/>
    <s v="Movie"/>
    <s v="Sin Bin"/>
    <n v="1994"/>
    <s v="18+"/>
    <n v="63"/>
    <s v="Minute"/>
    <s v="Drama"/>
    <s v="Adult"/>
    <x v="130"/>
    <m/>
    <s v="1990s"/>
  </r>
  <r>
    <x v="8547"/>
    <s v="Movie"/>
    <s v="Shivers Down Your Spine"/>
    <n v="2015"/>
    <s v="18+"/>
    <n v="134"/>
    <s v="Minute"/>
    <s v="Horror"/>
    <s v="Adult"/>
    <x v="137"/>
    <m/>
    <s v="2010s"/>
  </r>
  <r>
    <x v="8548"/>
    <s v="Movie"/>
    <s v="Shaolin Kung Fu Master"/>
    <n v="1978"/>
    <s v="NR"/>
    <n v="88"/>
    <s v="Minute"/>
    <s v="Action"/>
    <s v="Unknown"/>
    <x v="10"/>
    <m/>
    <s v="1970s"/>
  </r>
  <r>
    <x v="8549"/>
    <s v="Movie"/>
    <s v="Shadowless"/>
    <n v="2021"/>
    <s v="16+"/>
    <n v="105"/>
    <s v="Minute"/>
    <s v="Drama, Romance"/>
    <s v="Teen"/>
    <x v="112"/>
    <m/>
    <s v="2020s"/>
  </r>
  <r>
    <x v="8550"/>
    <s v="Movie"/>
    <s v="Sex and Chocolate"/>
    <n v="1997"/>
    <s v="16+"/>
    <n v="87"/>
    <s v="Minute"/>
    <s v="Drama, Romance"/>
    <s v="Teen"/>
    <x v="8"/>
    <m/>
    <s v="1990s"/>
  </r>
  <r>
    <x v="8551"/>
    <s v="Movie"/>
    <s v="Sex 'n' Death"/>
    <n v="1999"/>
    <s v="18+"/>
    <n v="73"/>
    <s v="Minute"/>
    <s v="Drama"/>
    <s v="Adult"/>
    <x v="103"/>
    <m/>
    <s v="1990s"/>
  </r>
  <r>
    <x v="8552"/>
    <s v="Movie"/>
    <s v="Score"/>
    <n v="2001"/>
    <s v="16+"/>
    <n v="112"/>
    <s v="Minute"/>
    <s v="Drama"/>
    <s v="Teen"/>
    <x v="86"/>
    <m/>
    <s v="2000s"/>
  </r>
  <r>
    <x v="8553"/>
    <s v="Movie"/>
    <s v="Salt Water"/>
    <n v="2002"/>
    <s v="16+"/>
    <n v="92"/>
    <s v="Minute"/>
    <s v="Drama"/>
    <s v="Teen"/>
    <x v="9"/>
    <m/>
    <s v="2000s"/>
  </r>
  <r>
    <x v="8554"/>
    <s v="Movie"/>
    <s v="Saigon Baby"/>
    <n v="1995"/>
    <s v="16+"/>
    <n v="92"/>
    <s v="Minute"/>
    <s v="Drama"/>
    <s v="Teen"/>
    <x v="9"/>
    <m/>
    <s v="1990s"/>
  </r>
  <r>
    <x v="8555"/>
    <s v="Movie"/>
    <s v="Rules of Love"/>
    <n v="2010"/>
    <s v="16+"/>
    <n v="74"/>
    <s v="Minute"/>
    <s v="Arts, Entertainment, and Culture, Romance"/>
    <s v="Teen"/>
    <x v="2"/>
    <m/>
    <s v="2010s"/>
  </r>
  <r>
    <x v="8556"/>
    <s v="Movie"/>
    <s v="Revenge Ride"/>
    <n v="2020"/>
    <s v="18+"/>
    <n v="73"/>
    <s v="Minute"/>
    <s v="Drama, Horror, Suspense"/>
    <s v="Adult"/>
    <x v="103"/>
    <m/>
    <s v="2020s"/>
  </r>
  <r>
    <x v="8557"/>
    <s v="TV Show"/>
    <s v="RE:TV"/>
    <n v="2021"/>
    <s v="ALL"/>
    <n v="1"/>
    <s v="Season"/>
    <s v="Documentary"/>
    <s v="Kids"/>
    <x v="15"/>
    <n v="1"/>
    <s v="2020s"/>
  </r>
  <r>
    <x v="8558"/>
    <s v="TV Show"/>
    <s v="Rafa Nadal Academy"/>
    <n v="2021"/>
    <s v="7+"/>
    <n v="1"/>
    <s v="Season"/>
    <s v="Documentary, Sports"/>
    <s v="Kids"/>
    <x v="15"/>
    <n v="1"/>
    <s v="2020s"/>
  </r>
  <r>
    <x v="8559"/>
    <s v="Movie"/>
    <s v="Priest"/>
    <n v="1995"/>
    <s v="18+"/>
    <n v="105"/>
    <s v="Minute"/>
    <s v="Drama, LGBTQ"/>
    <s v="Adult"/>
    <x v="112"/>
    <m/>
    <s v="1990s"/>
  </r>
  <r>
    <x v="8560"/>
    <s v="Movie"/>
    <s v="Porsche 911 Reloaded"/>
    <n v="2016"/>
    <s v="7+"/>
    <n v="52"/>
    <s v="Minute"/>
    <s v="Documentary, Special Interest"/>
    <s v="Kids"/>
    <x v="5"/>
    <m/>
    <s v="2010s"/>
  </r>
  <r>
    <x v="8561"/>
    <s v="Movie"/>
    <s v="Phoo Action"/>
    <n v="2008"/>
    <s v="16+"/>
    <n v="57"/>
    <s v="Minute"/>
    <s v="Science Fiction"/>
    <s v="Teen"/>
    <x v="67"/>
    <m/>
    <s v="2000s"/>
  </r>
  <r>
    <x v="8562"/>
    <s v="Movie"/>
    <s v="Perfect Day: The Millennium"/>
    <n v="2006"/>
    <s v="16+"/>
    <n v="95"/>
    <s v="Minute"/>
    <s v="Drama"/>
    <s v="Teen"/>
    <x v="41"/>
    <m/>
    <s v="2000s"/>
  </r>
  <r>
    <x v="8563"/>
    <s v="Movie"/>
    <s v="Perfect Day: The Funeral"/>
    <n v="2006"/>
    <s v="16+"/>
    <n v="94"/>
    <s v="Minute"/>
    <s v="Drama"/>
    <s v="Teen"/>
    <x v="12"/>
    <m/>
    <s v="2000s"/>
  </r>
  <r>
    <x v="8564"/>
    <s v="Movie"/>
    <s v="Past Sins"/>
    <n v="2016"/>
    <s v="16+"/>
    <n v="90"/>
    <s v="Minute"/>
    <s v="Action, Suspense"/>
    <s v="Teen"/>
    <x v="56"/>
    <m/>
    <s v="2010s"/>
  </r>
  <r>
    <x v="8565"/>
    <s v="Movie"/>
    <s v="Passer By"/>
    <n v="2004"/>
    <s v="18+"/>
    <n v="99"/>
    <s v="Minute"/>
    <s v="Drama"/>
    <s v="Adult"/>
    <x v="42"/>
    <m/>
    <s v="2000s"/>
  </r>
  <r>
    <x v="8566"/>
    <s v="Movie"/>
    <s v="Narasimhapuram"/>
    <n v="2021"/>
    <s v="18+"/>
    <n v="111"/>
    <s v="Minute"/>
    <s v="Action, Drama"/>
    <s v="Adult"/>
    <x v="38"/>
    <m/>
    <s v="2020s"/>
  </r>
  <r>
    <x v="8567"/>
    <s v="Movie"/>
    <s v="Murder at My Door"/>
    <n v="1996"/>
    <s v="13+"/>
    <n v="89"/>
    <s v="Minute"/>
    <s v="Drama, Suspense"/>
    <s v="Teen"/>
    <x v="34"/>
    <m/>
    <s v="1990s"/>
  </r>
  <r>
    <x v="8568"/>
    <s v="Movie"/>
    <s v="Mr.Nerd &amp; The Woman in High handed Attitude"/>
    <n v="2021"/>
    <s v="13+"/>
    <n v="13"/>
    <s v="Minute"/>
    <s v="Comedy, Drama"/>
    <s v="Teen"/>
    <x v="159"/>
    <m/>
    <s v="2020s"/>
  </r>
  <r>
    <x v="8569"/>
    <s v="Movie"/>
    <s v="Mothertime"/>
    <n v="1997"/>
    <s v="18+"/>
    <n v="87"/>
    <s v="Minute"/>
    <s v="Comedy, Drama"/>
    <s v="Adult"/>
    <x v="8"/>
    <m/>
    <s v="1990s"/>
  </r>
  <r>
    <x v="8570"/>
    <s v="Movie"/>
    <s v="Mother And Child"/>
    <n v="2010"/>
    <s v="R"/>
    <n v="127"/>
    <s v="Minute"/>
    <s v="Drama, Romance"/>
    <s v="Adult"/>
    <x v="96"/>
    <m/>
    <s v="2010s"/>
  </r>
  <r>
    <x v="8571"/>
    <s v="Movie"/>
    <s v="Money"/>
    <n v="2010"/>
    <s v="18+"/>
    <n v="96"/>
    <s v="Minute"/>
    <s v="Drama"/>
    <s v="Adult"/>
    <x v="14"/>
    <m/>
    <s v="2010s"/>
  </r>
  <r>
    <x v="8572"/>
    <s v="Movie"/>
    <s v="Milgram and the Fastwalkers"/>
    <n v="2018"/>
    <s v="16+"/>
    <n v="109"/>
    <s v="Minute"/>
    <s v="Drama, Horror, Science Fiction"/>
    <s v="Teen"/>
    <x v="33"/>
    <m/>
    <s v="2010s"/>
  </r>
  <r>
    <x v="8573"/>
    <s v="Movie"/>
    <s v="Meat"/>
    <n v="1994"/>
    <s v="18+"/>
    <n v="84"/>
    <s v="Minute"/>
    <s v="Drama, Romance, Suspense"/>
    <s v="Adult"/>
    <x v="30"/>
    <m/>
    <s v="1990s"/>
  </r>
  <r>
    <x v="8574"/>
    <s v="Movie"/>
    <s v="May 33rd"/>
    <n v="2004"/>
    <s v="18+"/>
    <n v="91"/>
    <s v="Minute"/>
    <s v="Drama"/>
    <s v="Adult"/>
    <x v="51"/>
    <m/>
    <s v="2000s"/>
  </r>
  <r>
    <x v="8575"/>
    <s v="Movie"/>
    <s v="Maxwell"/>
    <n v="2007"/>
    <s v="16+"/>
    <n v="88"/>
    <s v="Minute"/>
    <s v="Drama"/>
    <s v="Teen"/>
    <x v="10"/>
    <m/>
    <s v="2000s"/>
  </r>
  <r>
    <x v="8576"/>
    <s v="Movie"/>
    <s v="Masala Chai"/>
    <n v="2020"/>
    <s v="7+"/>
    <n v="62"/>
    <s v="Minute"/>
    <s v="Kids, Special Interest"/>
    <s v="Kids"/>
    <x v="17"/>
    <m/>
    <s v="2020s"/>
  </r>
  <r>
    <x v="8577"/>
    <s v="Movie"/>
    <s v="Man and Boy"/>
    <n v="2002"/>
    <s v="16+"/>
    <n v="103"/>
    <s v="Minute"/>
    <s v="Drama"/>
    <s v="Teen"/>
    <x v="22"/>
    <m/>
    <s v="2000s"/>
  </r>
  <r>
    <x v="8578"/>
    <s v="Movie"/>
    <s v="Little White Lies"/>
    <n v="1998"/>
    <s v="18+"/>
    <n v="110"/>
    <s v="Minute"/>
    <s v="Drama, Horror, Suspense"/>
    <s v="Adult"/>
    <x v="1"/>
    <m/>
    <s v="1990s"/>
  </r>
  <r>
    <x v="8579"/>
    <s v="Movie"/>
    <s v="Le Bal des folles"/>
    <n v="2021"/>
    <s v="18+"/>
    <n v="122"/>
    <s v="Minute"/>
    <s v="Drama"/>
    <s v="Adult"/>
    <x v="55"/>
    <m/>
    <s v="2020s"/>
  </r>
  <r>
    <x v="8580"/>
    <s v="Movie"/>
    <s v="Last Resort"/>
    <n v="2002"/>
    <s v="16+"/>
    <n v="74"/>
    <s v="Minute"/>
    <s v="Drama, Romance"/>
    <s v="Teen"/>
    <x v="2"/>
    <m/>
    <s v="2000s"/>
  </r>
  <r>
    <x v="8581"/>
    <s v="Movie"/>
    <s v="Kiss My Act"/>
    <n v="2001"/>
    <s v="13+"/>
    <n v="90"/>
    <s v="Minute"/>
    <s v="Comedy, Drama, Romance"/>
    <s v="Teen"/>
    <x v="56"/>
    <m/>
    <s v="2000s"/>
  </r>
  <r>
    <x v="8582"/>
    <s v="Movie"/>
    <s v="Kick of Death"/>
    <n v="1997"/>
    <s v="13+"/>
    <n v="94"/>
    <s v="Minute"/>
    <s v="Action"/>
    <s v="Teen"/>
    <x v="12"/>
    <m/>
    <s v="1990s"/>
  </r>
  <r>
    <x v="8583"/>
    <s v="Movie"/>
    <s v="Jiilka - Youthful Story"/>
    <n v="2020"/>
    <s v="13+"/>
    <n v="107"/>
    <s v="Minute"/>
    <s v="Comedy, Romance"/>
    <s v="Teen"/>
    <x v="79"/>
    <m/>
    <s v="2020s"/>
  </r>
  <r>
    <x v="8584"/>
    <s v="Movie"/>
    <s v="Irish Jam"/>
    <n v="2006"/>
    <s v="PG-13"/>
    <n v="94"/>
    <s v="Minute"/>
    <s v="Comedy"/>
    <s v="Teen"/>
    <x v="12"/>
    <m/>
    <s v="2000s"/>
  </r>
  <r>
    <x v="8585"/>
    <s v="Movie"/>
    <s v="I Write My Life"/>
    <n v="2021"/>
    <s v="18+"/>
    <n v="91"/>
    <s v="Minute"/>
    <s v="Drama, LGBTQ"/>
    <s v="Adult"/>
    <x v="51"/>
    <m/>
    <s v="2020s"/>
  </r>
  <r>
    <x v="8586"/>
    <s v="Movie"/>
    <s v="Hood"/>
    <n v="2015"/>
    <s v="13+"/>
    <n v="105"/>
    <s v="Minute"/>
    <s v="Action"/>
    <s v="Teen"/>
    <x v="112"/>
    <m/>
    <s v="2010s"/>
  </r>
  <r>
    <x v="8587"/>
    <s v="TV Show"/>
    <s v="Holby Blue"/>
    <n v="2007"/>
    <s v="16+"/>
    <n v="1"/>
    <s v="Season"/>
    <s v="Drama"/>
    <s v="Teen"/>
    <x v="15"/>
    <n v="1"/>
    <s v="2000s"/>
  </r>
  <r>
    <x v="8588"/>
    <s v="TV Show"/>
    <s v="Hargrave"/>
    <n v="2021"/>
    <s v="16+"/>
    <n v="1"/>
    <s v="Season"/>
    <s v="Drama, Science Fiction, Suspense"/>
    <s v="Teen"/>
    <x v="15"/>
    <n v="1"/>
    <s v="2020s"/>
  </r>
  <r>
    <x v="8589"/>
    <s v="Movie"/>
    <s v="Gold Fools"/>
    <n v="2012"/>
    <s v="16+"/>
    <n v="76"/>
    <s v="Minute"/>
    <s v="Action, Drama, Suspense"/>
    <s v="Teen"/>
    <x v="135"/>
    <m/>
    <s v="2010s"/>
  </r>
  <r>
    <x v="8590"/>
    <s v="TV Show"/>
    <s v="Go Buster - Adventures of Go Buster (Made by Little Baby Bum)"/>
    <n v="2020"/>
    <s v="ALL"/>
    <n v="7"/>
    <s v="Season"/>
    <s v="Kids"/>
    <s v="Kids"/>
    <x v="15"/>
    <n v="7"/>
    <s v="2020s"/>
  </r>
  <r>
    <x v="8591"/>
    <s v="Movie"/>
    <s v="Fairy tales and bedtime stories"/>
    <n v="2021"/>
    <s v="ALL"/>
    <n v="45"/>
    <s v="Minute"/>
    <s v="Animation, Anime"/>
    <s v="Kids"/>
    <x v="4"/>
    <m/>
    <s v="2020s"/>
  </r>
  <r>
    <x v="8592"/>
    <s v="Movie"/>
    <s v="Everybody's Talking About Jamie"/>
    <n v="2021"/>
    <s v="PG-13"/>
    <n v="115"/>
    <s v="Minute"/>
    <s v="Arts, Entertainment, and Culture, Comedy, LGBTQ"/>
    <s v="Teen"/>
    <x v="47"/>
    <m/>
    <s v="2020s"/>
  </r>
  <r>
    <x v="8593"/>
    <s v="Movie"/>
    <s v="Edge Of The Axe"/>
    <n v="1988"/>
    <s v="18+"/>
    <n v="91"/>
    <s v="Minute"/>
    <s v="Horror, Suspense"/>
    <s v="Adult"/>
    <x v="51"/>
    <m/>
    <s v="1980s"/>
  </r>
  <r>
    <x v="8594"/>
    <s v="Movie"/>
    <s v="Doggin' Around"/>
    <n v="1994"/>
    <s v="18+"/>
    <n v="90"/>
    <s v="Minute"/>
    <s v="Drama"/>
    <s v="Adult"/>
    <x v="56"/>
    <m/>
    <s v="1990s"/>
  </r>
  <r>
    <x v="8595"/>
    <s v="TV Show"/>
    <s v="Do, Re &amp; Mi"/>
    <n v="2021"/>
    <s v="NR"/>
    <n v="2"/>
    <s v="Season"/>
    <s v="Animation, Anime, Kids"/>
    <s v="Unknown"/>
    <x v="15"/>
    <n v="2"/>
    <s v="2020s"/>
  </r>
  <r>
    <x v="8596"/>
    <s v="Movie"/>
    <s v="Deadly Family Secrets"/>
    <n v="1995"/>
    <s v="16+"/>
    <n v="94"/>
    <s v="Minute"/>
    <s v="Drama"/>
    <s v="Teen"/>
    <x v="12"/>
    <m/>
    <s v="1990s"/>
  </r>
  <r>
    <x v="8597"/>
    <s v="Movie"/>
    <s v="Damage"/>
    <n v="2021"/>
    <s v="18+"/>
    <n v="91"/>
    <s v="Minute"/>
    <s v="Drama"/>
    <s v="Adult"/>
    <x v="51"/>
    <m/>
    <s v="2020s"/>
  </r>
  <r>
    <x v="8598"/>
    <s v="Movie"/>
    <s v="Crude Crypt Vol 1"/>
    <n v="2021"/>
    <s v="18+"/>
    <n v="85"/>
    <s v="Minute"/>
    <s v="Horror"/>
    <s v="Adult"/>
    <x v="35"/>
    <m/>
    <s v="2020s"/>
  </r>
  <r>
    <x v="8599"/>
    <s v="Movie"/>
    <s v="Cross"/>
    <n v="2011"/>
    <s v="R"/>
    <n v="105"/>
    <s v="Minute"/>
    <s v="Action, Science Fiction"/>
    <s v="Adult"/>
    <x v="112"/>
    <m/>
    <s v="2010s"/>
  </r>
  <r>
    <x v="8600"/>
    <s v="Movie"/>
    <s v="Crime Drama Thriller Film Glenn Ford Broderick Crawford in Convicted a Film Noir Classic Mystery"/>
    <n v="1950"/>
    <s v="16+"/>
    <n v="91"/>
    <s v="Minute"/>
    <s v="Drama"/>
    <s v="Teen"/>
    <x v="51"/>
    <m/>
    <s v="1950s"/>
  </r>
  <r>
    <x v="8601"/>
    <s v="Movie"/>
    <s v="Cold Breath"/>
    <n v="2017"/>
    <s v="13+"/>
    <n v="84"/>
    <s v="Minute"/>
    <s v="Drama"/>
    <s v="Teen"/>
    <x v="30"/>
    <m/>
    <s v="2010s"/>
  </r>
  <r>
    <x v="8602"/>
    <s v="TV Show"/>
    <s v="Clip: ACT 2 - Series 5"/>
    <n v="2021"/>
    <s v="ALL"/>
    <n v="1"/>
    <s v="Season"/>
    <s v="TV Shows"/>
    <s v="Kids"/>
    <x v="15"/>
    <n v="1"/>
    <s v="2020s"/>
  </r>
  <r>
    <x v="8603"/>
    <s v="TV Show"/>
    <s v="Chaotic"/>
    <n v="2008"/>
    <s v="7+"/>
    <n v="1"/>
    <s v="Season"/>
    <s v="Animation, Kids"/>
    <s v="Kids"/>
    <x v="15"/>
    <n v="1"/>
    <s v="2000s"/>
  </r>
  <r>
    <x v="8604"/>
    <s v="Movie"/>
    <s v="Call Me King"/>
    <n v="2017"/>
    <s v="18+"/>
    <n v="117"/>
    <s v="Minute"/>
    <s v="Action, Drama"/>
    <s v="Adult"/>
    <x v="144"/>
    <m/>
    <s v="2010s"/>
  </r>
  <r>
    <x v="8605"/>
    <s v="TV Show"/>
    <s v="Broker - ?????"/>
    <n v="2021"/>
    <s v="13+"/>
    <n v="1"/>
    <s v="Season"/>
    <s v="Action, Drama, Romance"/>
    <s v="Teen"/>
    <x v="15"/>
    <n v="1"/>
    <s v="2020s"/>
  </r>
  <r>
    <x v="8606"/>
    <s v="Movie"/>
    <s v="Broderick Crawford in The Mob Crime Detective Film Noir Detective 1952 Classic"/>
    <n v="1951"/>
    <s v="16+"/>
    <n v="86"/>
    <s v="Minute"/>
    <s v="Drama, Romance"/>
    <s v="Teen"/>
    <x v="19"/>
    <m/>
    <s v="1950s"/>
  </r>
  <r>
    <x v="8607"/>
    <s v="Movie"/>
    <s v="Bond - In Isolation"/>
    <n v="2021"/>
    <s v="7+"/>
    <n v="42"/>
    <s v="Minute"/>
    <s v="Horror"/>
    <s v="Kids"/>
    <x v="92"/>
    <m/>
    <s v="2020s"/>
  </r>
  <r>
    <x v="8608"/>
    <s v="Movie"/>
    <s v="Black Power"/>
    <n v="2021"/>
    <s v="16+"/>
    <n v="90"/>
    <s v="Minute"/>
    <s v="Documentary"/>
    <s v="Teen"/>
    <x v="56"/>
    <m/>
    <s v="2020s"/>
  </r>
  <r>
    <x v="8609"/>
    <s v="Movie"/>
    <s v="Baruva 24 Gantegalalli"/>
    <n v="2019"/>
    <s v="13+"/>
    <n v="131"/>
    <s v="Minute"/>
    <s v="Drama, Romance, Suspense"/>
    <s v="Teen"/>
    <x v="7"/>
    <m/>
    <s v="2010s"/>
  </r>
  <r>
    <x v="8610"/>
    <s v="Movie"/>
    <s v="Balance.. hotay na"/>
    <n v="2019"/>
    <s v="13+"/>
    <n v="120"/>
    <s v="Minute"/>
    <s v="Drama, Young Adult Audience"/>
    <s v="Teen"/>
    <x v="108"/>
    <m/>
    <s v="2010s"/>
  </r>
  <r>
    <x v="8611"/>
    <s v="Movie"/>
    <s v="Bad Ben 4 The Mandela Effect"/>
    <n v="2018"/>
    <s v="18+"/>
    <n v="67"/>
    <s v="Minute"/>
    <s v="Horror, Suspense"/>
    <s v="Adult"/>
    <x v="98"/>
    <m/>
    <s v="2010s"/>
  </r>
  <r>
    <x v="8612"/>
    <s v="Movie"/>
    <s v="Austin Weird"/>
    <n v="2019"/>
    <s v="PG-13"/>
    <n v="108"/>
    <s v="Minute"/>
    <s v="Comedy, Drama"/>
    <s v="Teen"/>
    <x v="80"/>
    <m/>
    <s v="2010s"/>
  </r>
  <r>
    <x v="8613"/>
    <s v="Movie"/>
    <s v="Apartment 413"/>
    <n v="2021"/>
    <s v="18+"/>
    <n v="79"/>
    <s v="Minute"/>
    <s v="Horror"/>
    <s v="Adult"/>
    <x v="73"/>
    <m/>
    <s v="2020s"/>
  </r>
  <r>
    <x v="8614"/>
    <s v="Movie"/>
    <s v="Another Pair of Aces"/>
    <n v="1991"/>
    <s v="18+"/>
    <n v="93"/>
    <s v="Minute"/>
    <s v="Drama, Western"/>
    <s v="Adult"/>
    <x v="11"/>
    <m/>
    <s v="1990s"/>
  </r>
  <r>
    <x v="8615"/>
    <s v="Movie"/>
    <s v="American Traitor: The Trial of Axis Sally"/>
    <n v="2021"/>
    <s v="R"/>
    <n v="109"/>
    <s v="Minute"/>
    <s v="Drama, Suspense"/>
    <s v="Adult"/>
    <x v="33"/>
    <m/>
    <s v="2020s"/>
  </r>
  <r>
    <x v="8616"/>
    <s v="Movie"/>
    <s v="Alabama's Ghost"/>
    <n v="1973"/>
    <s v="13+"/>
    <n v="93"/>
    <s v="Minute"/>
    <s v="Horror, Suspense"/>
    <s v="Teen"/>
    <x v="11"/>
    <m/>
    <s v="1970s"/>
  </r>
  <r>
    <x v="8617"/>
    <s v="TV Show"/>
    <s v="Actuate algo"/>
    <n v="2021"/>
    <s v="13+"/>
    <n v="1"/>
    <s v="Season"/>
    <s v="Comedy"/>
    <s v="Teen"/>
    <x v="15"/>
    <n v="1"/>
    <s v="2020s"/>
  </r>
  <r>
    <x v="8618"/>
    <s v="TV Show"/>
    <s v="Act 6 - Series 2"/>
    <n v="2021"/>
    <s v="ALL"/>
    <n v="1"/>
    <s v="Season"/>
    <s v="TV Shows"/>
    <s v="Kids"/>
    <x v="15"/>
    <n v="1"/>
    <s v="2020s"/>
  </r>
  <r>
    <x v="8619"/>
    <s v="TV Show"/>
    <s v="Act 6 - Series 1"/>
    <n v="2021"/>
    <s v="ALL"/>
    <n v="1"/>
    <s v="Season"/>
    <s v="Action"/>
    <s v="Kids"/>
    <x v="15"/>
    <n v="1"/>
    <s v="2020s"/>
  </r>
  <r>
    <x v="8620"/>
    <s v="TV Show"/>
    <s v="Act 5 - Series 2"/>
    <n v="2021"/>
    <s v="ALL"/>
    <n v="1"/>
    <s v="Season"/>
    <s v="TV Shows"/>
    <s v="Kids"/>
    <x v="15"/>
    <n v="1"/>
    <s v="2020s"/>
  </r>
  <r>
    <x v="8621"/>
    <s v="TV Show"/>
    <s v="Act 5 - Series 1"/>
    <n v="2021"/>
    <s v="ALL"/>
    <n v="3"/>
    <s v="Season"/>
    <s v="Action"/>
    <s v="Kids"/>
    <x v="15"/>
    <n v="3"/>
    <s v="2020s"/>
  </r>
  <r>
    <x v="8622"/>
    <s v="TV Show"/>
    <s v="ACT 2 - Series 6"/>
    <n v="2021"/>
    <s v="ALL"/>
    <n v="1"/>
    <s v="Season"/>
    <s v="TV Shows"/>
    <s v="Kids"/>
    <x v="15"/>
    <n v="1"/>
    <s v="2020s"/>
  </r>
  <r>
    <x v="8623"/>
    <s v="Movie"/>
    <s v="Abhiyude Katha Anuvinteyum"/>
    <n v="2018"/>
    <s v="13+"/>
    <n v="122"/>
    <s v="Minute"/>
    <s v="Drama, Romance"/>
    <s v="Teen"/>
    <x v="55"/>
    <m/>
    <s v="2010s"/>
  </r>
  <r>
    <x v="8624"/>
    <s v="Movie"/>
    <s v="A First Farewell"/>
    <n v="2021"/>
    <s v="7+"/>
    <n v="87"/>
    <s v="Minute"/>
    <s v="Arthouse, Drama, Kids"/>
    <s v="Kids"/>
    <x v="8"/>
    <m/>
    <s v="2020s"/>
  </r>
  <r>
    <x v="8625"/>
    <s v="TV Show"/>
    <s v="The Z Virus"/>
    <n v="2017"/>
    <s v="18+"/>
    <n v="1"/>
    <s v="Season"/>
    <s v="Action, Science Fiction"/>
    <s v="Adult"/>
    <x v="15"/>
    <n v="1"/>
    <s v="2010s"/>
  </r>
  <r>
    <x v="8626"/>
    <s v="Movie"/>
    <s v="The Last Days on Mars"/>
    <n v="2013"/>
    <s v="R"/>
    <n v="98"/>
    <s v="Minute"/>
    <s v="Horror, Science Fiction, Suspense"/>
    <s v="Adult"/>
    <x v="6"/>
    <m/>
    <s v="2010s"/>
  </r>
  <r>
    <x v="8627"/>
    <s v="Movie"/>
    <s v="The Icebreaker"/>
    <n v="2017"/>
    <s v="PG-13"/>
    <n v="119"/>
    <s v="Minute"/>
    <s v="Action"/>
    <s v="Teen"/>
    <x v="129"/>
    <m/>
    <s v="2010s"/>
  </r>
  <r>
    <x v="8628"/>
    <s v="Movie"/>
    <s v="The Future"/>
    <n v="2001"/>
    <s v="R"/>
    <n v="91"/>
    <s v="Minute"/>
    <s v="Comedy, Drama"/>
    <s v="Adult"/>
    <x v="51"/>
    <m/>
    <s v="2000s"/>
  </r>
  <r>
    <x v="8629"/>
    <s v="Movie"/>
    <s v="The Disappointments Room"/>
    <n v="2016"/>
    <s v="R"/>
    <n v="85"/>
    <s v="Minute"/>
    <s v="Drama, Horror, Suspense"/>
    <s v="Adult"/>
    <x v="35"/>
    <m/>
    <s v="2010s"/>
  </r>
  <r>
    <x v="8630"/>
    <s v="Movie"/>
    <s v="Supercon"/>
    <n v="2018"/>
    <s v="R"/>
    <n v="100"/>
    <s v="Minute"/>
    <s v="Action, Comedy, Young Adult Audience"/>
    <s v="Adult"/>
    <x v="63"/>
    <m/>
    <s v="2010s"/>
  </r>
  <r>
    <x v="8631"/>
    <s v="Movie"/>
    <s v="Secrets of the Mona Lisa"/>
    <n v="2018"/>
    <s v="13+"/>
    <n v="52"/>
    <s v="Minute"/>
    <s v="Documentary"/>
    <s v="Teen"/>
    <x v="5"/>
    <m/>
    <s v="2010s"/>
  </r>
  <r>
    <x v="8632"/>
    <s v="Movie"/>
    <s v="Raven"/>
    <n v="1997"/>
    <s v="13+"/>
    <n v="90"/>
    <s v="Minute"/>
    <s v="Science Fiction"/>
    <s v="Teen"/>
    <x v="56"/>
    <m/>
    <s v="1990s"/>
  </r>
  <r>
    <x v="8633"/>
    <s v="TV Show"/>
    <s v="Playtime with Twinkle - Cartoons for Kids (Made by Little Baby Bum)"/>
    <n v="2021"/>
    <s v="ALL"/>
    <n v="2"/>
    <s v="Season"/>
    <s v="Kids"/>
    <s v="Kids"/>
    <x v="15"/>
    <n v="2"/>
    <s v="2020s"/>
  </r>
  <r>
    <x v="8634"/>
    <s v="Movie"/>
    <s v="Learning with The GiggleBots: GiggleBellies"/>
    <n v="2019"/>
    <s v="ALL"/>
    <n v="54"/>
    <s v="Minute"/>
    <s v="Kids"/>
    <s v="Kids"/>
    <x v="29"/>
    <m/>
    <s v="2010s"/>
  </r>
  <r>
    <x v="8635"/>
    <s v="Movie"/>
    <s v="Kanasina maleyaadalu"/>
    <n v="2021"/>
    <s v="13+"/>
    <n v="49"/>
    <s v="Minute"/>
    <s v="Romance"/>
    <s v="Teen"/>
    <x v="49"/>
    <m/>
    <s v="2020s"/>
  </r>
  <r>
    <x v="8636"/>
    <s v="Movie"/>
    <s v="Hangover in Death Valley"/>
    <n v="2019"/>
    <s v="18+"/>
    <n v="73"/>
    <s v="Minute"/>
    <s v="Action, Adventure, Horror"/>
    <s v="Adult"/>
    <x v="103"/>
    <m/>
    <s v="2010s"/>
  </r>
  <r>
    <x v="8637"/>
    <s v="Movie"/>
    <s v="GoShogun: The Time Etrainger"/>
    <n v="1985"/>
    <s v="13+"/>
    <n v="89"/>
    <s v="Minute"/>
    <s v="Action, Anime, Drama"/>
    <s v="Teen"/>
    <x v="34"/>
    <m/>
    <s v="1980s"/>
  </r>
  <r>
    <x v="8638"/>
    <s v="Movie"/>
    <s v="From The Files of Joseph Wambaugh: A Jury of One"/>
    <n v="1992"/>
    <s v="16+"/>
    <n v="93"/>
    <s v="Minute"/>
    <s v="Drama"/>
    <s v="Teen"/>
    <x v="11"/>
    <m/>
    <s v="1990s"/>
  </r>
  <r>
    <x v="8639"/>
    <s v="TV Show"/>
    <s v="Double Tap"/>
    <n v="2021"/>
    <s v="18+"/>
    <n v="1"/>
    <s v="Season"/>
    <s v="Drama"/>
    <s v="Adult"/>
    <x v="15"/>
    <n v="1"/>
    <s v="2020s"/>
  </r>
  <r>
    <x v="8640"/>
    <s v="TV Show"/>
    <s v="Dinner Club"/>
    <n v="2021"/>
    <s v="TV-G"/>
    <n v="1"/>
    <s v="Season"/>
    <s v="Adventure, Comedy, Unscripted"/>
    <s v="Kids"/>
    <x v="15"/>
    <n v="1"/>
    <s v="2020s"/>
  </r>
  <r>
    <x v="8641"/>
    <s v="Movie"/>
    <s v="Cheer Up"/>
    <n v="2021"/>
    <s v="13+"/>
    <n v="68"/>
    <s v="Minute"/>
    <s v="Comedy, Kids"/>
    <s v="Teen"/>
    <x v="66"/>
    <m/>
    <s v="2020s"/>
  </r>
  <r>
    <x v="8642"/>
    <s v="Movie"/>
    <s v="Chaitanyam"/>
    <n v="2021"/>
    <s v="13+"/>
    <n v="132"/>
    <s v="Minute"/>
    <s v="Drama"/>
    <s v="Teen"/>
    <x v="100"/>
    <m/>
    <s v="2020s"/>
  </r>
  <r>
    <x v="8643"/>
    <s v="Movie"/>
    <s v="Bell Bottom"/>
    <n v="2021"/>
    <s v="13+"/>
    <n v="123"/>
    <s v="Minute"/>
    <s v="Action"/>
    <s v="Teen"/>
    <x v="117"/>
    <m/>
    <s v="2020s"/>
  </r>
  <r>
    <x v="8644"/>
    <s v="TV Show"/>
    <s v="AWS DeepRacer TV"/>
    <n v="2019"/>
    <s v="ALL"/>
    <n v="1"/>
    <s v="Season"/>
    <s v="Documentary, Special Interest"/>
    <s v="Kids"/>
    <x v="15"/>
    <n v="1"/>
    <s v="2010s"/>
  </r>
  <r>
    <x v="8645"/>
    <s v="Movie"/>
    <s v="Antony Firingee"/>
    <n v="1967"/>
    <s v="13+"/>
    <n v="147"/>
    <s v="Minute"/>
    <s v="Romance"/>
    <s v="Teen"/>
    <x v="142"/>
    <m/>
    <s v="1960s"/>
  </r>
  <r>
    <x v="8646"/>
    <s v="TV Show"/>
    <s v="ACT 2 - Series 9"/>
    <n v="2021"/>
    <s v="ALL"/>
    <n v="1"/>
    <s v="Season"/>
    <s v="TV Shows"/>
    <s v="Kids"/>
    <x v="15"/>
    <n v="1"/>
    <s v="2020s"/>
  </r>
  <r>
    <x v="8647"/>
    <s v="TV Show"/>
    <s v="ACT 2 - Series 7"/>
    <n v="2021"/>
    <s v="ALL"/>
    <n v="1"/>
    <s v="Season"/>
    <s v="TV Shows"/>
    <s v="Kids"/>
    <x v="15"/>
    <n v="1"/>
    <s v="2020s"/>
  </r>
  <r>
    <x v="8648"/>
    <s v="Movie"/>
    <s v="Paranoia"/>
    <n v="2013"/>
    <s v="PG-13"/>
    <n v="106"/>
    <s v="Minute"/>
    <s v="Drama, Suspense"/>
    <s v="Teen"/>
    <x v="76"/>
    <m/>
    <s v="2010s"/>
  </r>
  <r>
    <x v="8649"/>
    <s v="Movie"/>
    <s v="ACT 2 - TITLE 9"/>
    <n v="2021"/>
    <s v="ALL"/>
    <n v="61"/>
    <s v="Minute"/>
    <s v="Action"/>
    <s v="Kids"/>
    <x v="104"/>
    <m/>
    <s v="2020s"/>
  </r>
  <r>
    <x v="8650"/>
    <s v="Movie"/>
    <s v="ACT 2 - TITLE 8"/>
    <n v="2021"/>
    <s v="ALL"/>
    <n v="61"/>
    <s v="Minute"/>
    <s v="Action"/>
    <s v="Kids"/>
    <x v="104"/>
    <m/>
    <s v="2020s"/>
  </r>
  <r>
    <x v="8651"/>
    <s v="Movie"/>
    <s v="ACT 2 - TITLE 7"/>
    <n v="2021"/>
    <s v="ALL"/>
    <n v="61"/>
    <s v="Minute"/>
    <s v="Action"/>
    <s v="Kids"/>
    <x v="104"/>
    <m/>
    <s v="2020s"/>
  </r>
  <r>
    <x v="8652"/>
    <s v="Movie"/>
    <s v="ACT 2 - TITLE 6"/>
    <n v="2021"/>
    <s v="ALL"/>
    <n v="61"/>
    <s v="Minute"/>
    <s v="Action"/>
    <s v="Kids"/>
    <x v="104"/>
    <m/>
    <s v="2020s"/>
  </r>
  <r>
    <x v="8653"/>
    <s v="TV Show"/>
    <s v="ACT 2 - Series 8"/>
    <n v="2021"/>
    <s v="ALL"/>
    <n v="1"/>
    <s v="Season"/>
    <s v="TV Shows"/>
    <s v="Kids"/>
    <x v="15"/>
    <n v="1"/>
    <s v="2020s"/>
  </r>
  <r>
    <x v="8654"/>
    <s v="TV Show"/>
    <s v="Act 2 - Series 4"/>
    <n v="2021"/>
    <s v="ALL"/>
    <n v="2"/>
    <s v="Season"/>
    <s v="Action"/>
    <s v="Kids"/>
    <x v="15"/>
    <n v="2"/>
    <s v="2020s"/>
  </r>
  <r>
    <x v="8655"/>
    <s v="TV Show"/>
    <s v="Act 2 - Series 3"/>
    <n v="2021"/>
    <s v="ALL"/>
    <n v="2"/>
    <s v="Season"/>
    <s v="TV Shows"/>
    <s v="Kids"/>
    <x v="15"/>
    <n v="2"/>
    <s v="2020s"/>
  </r>
  <r>
    <x v="8656"/>
    <s v="TV Show"/>
    <s v="Act 2 - Series 2"/>
    <n v="2021"/>
    <s v="13+"/>
    <n v="2"/>
    <s v="Season"/>
    <s v="Action"/>
    <s v="Teen"/>
    <x v="15"/>
    <n v="2"/>
    <s v="2020s"/>
  </r>
  <r>
    <x v="8657"/>
    <s v="TV Show"/>
    <s v="ACT 2 - Series 10"/>
    <n v="2021"/>
    <s v="ALL"/>
    <n v="1"/>
    <s v="Season"/>
    <s v="TV Shows"/>
    <s v="Kids"/>
    <x v="15"/>
    <n v="1"/>
    <s v="2020s"/>
  </r>
  <r>
    <x v="8658"/>
    <s v="TV Show"/>
    <s v="Act 2 - Series 1"/>
    <n v="2021"/>
    <s v="ALL"/>
    <n v="2"/>
    <s v="Season"/>
    <s v="TV Shows"/>
    <s v="Kids"/>
    <x v="15"/>
    <n v="2"/>
    <s v="2020s"/>
  </r>
  <r>
    <x v="8659"/>
    <s v="Movie"/>
    <s v="White Demise"/>
    <n v="2021"/>
    <s v="16+"/>
    <n v="70"/>
    <s v="Minute"/>
    <s v="Drama, Horror, Suspense"/>
    <s v="Teen"/>
    <x v="61"/>
    <m/>
    <s v="2020s"/>
  </r>
  <r>
    <x v="8660"/>
    <s v="TV Show"/>
    <s v="True Tori"/>
    <n v="2014"/>
    <s v="TV-14"/>
    <n v="1"/>
    <s v="Season"/>
    <s v="TV Shows"/>
    <s v="Teen"/>
    <x v="15"/>
    <n v="1"/>
    <s v="2010s"/>
  </r>
  <r>
    <x v="8661"/>
    <s v="Movie"/>
    <s v="The Proud Rebel"/>
    <n v="1958"/>
    <s v="PG-13"/>
    <n v="112"/>
    <s v="Minute"/>
    <s v="Drama"/>
    <s v="Teen"/>
    <x v="86"/>
    <m/>
    <s v="1950s"/>
  </r>
  <r>
    <x v="8662"/>
    <s v="Movie"/>
    <s v="The Diesel Mystery"/>
    <n v="2011"/>
    <s v="7+"/>
    <n v="43"/>
    <s v="Minute"/>
    <s v="Documentary"/>
    <s v="Kids"/>
    <x v="83"/>
    <m/>
    <s v="2010s"/>
  </r>
  <r>
    <x v="8663"/>
    <s v="Movie"/>
    <s v="The Deeper You Dig"/>
    <n v="2020"/>
    <s v="18+"/>
    <n v="96"/>
    <s v="Minute"/>
    <s v="Drama, Horror, Suspense"/>
    <s v="Adult"/>
    <x v="14"/>
    <m/>
    <s v="2020s"/>
  </r>
  <r>
    <x v="8664"/>
    <s v="Movie"/>
    <s v="Soul Food"/>
    <n v="1997"/>
    <s v="R"/>
    <n v="115"/>
    <s v="Minute"/>
    <s v="Comedy, Drama"/>
    <s v="Adult"/>
    <x v="47"/>
    <m/>
    <s v="1990s"/>
  </r>
  <r>
    <x v="8665"/>
    <s v="Movie"/>
    <s v="Small Apartments"/>
    <n v="2013"/>
    <s v="R"/>
    <n v="96"/>
    <s v="Minute"/>
    <s v="Comedy, Drama"/>
    <s v="Adult"/>
    <x v="14"/>
    <m/>
    <s v="2010s"/>
  </r>
  <r>
    <x v="8666"/>
    <s v="Movie"/>
    <s v="Shaolin Fighters vs. Ninja"/>
    <n v="1981"/>
    <s v="18+"/>
    <n v="83"/>
    <s v="Minute"/>
    <s v="Action, Drama"/>
    <s v="Adult"/>
    <x v="106"/>
    <m/>
    <s v="1980s"/>
  </r>
  <r>
    <x v="8667"/>
    <s v="Movie"/>
    <s v="Scorned"/>
    <n v="2014"/>
    <s v="R"/>
    <n v="86"/>
    <s v="Minute"/>
    <s v="Horror, Suspense"/>
    <s v="Adult"/>
    <x v="19"/>
    <m/>
    <s v="2010s"/>
  </r>
  <r>
    <x v="8668"/>
    <s v="Movie"/>
    <s v="Open Your Eyes"/>
    <n v="2021"/>
    <s v="16+"/>
    <n v="100"/>
    <s v="Minute"/>
    <s v="Drama, Horror, Suspense"/>
    <s v="Teen"/>
    <x v="63"/>
    <m/>
    <s v="2020s"/>
  </r>
  <r>
    <x v="8669"/>
    <s v="Movie"/>
    <s v="Mind Games"/>
    <n v="2021"/>
    <s v="18+"/>
    <n v="100"/>
    <s v="Minute"/>
    <s v="Action, Horror"/>
    <s v="Adult"/>
    <x v="63"/>
    <m/>
    <s v="2020s"/>
  </r>
  <r>
    <x v="8670"/>
    <s v="Movie"/>
    <s v="In My Mind"/>
    <n v="2017"/>
    <s v="ALL"/>
    <n v="78"/>
    <s v="Minute"/>
    <s v="Documentary, Special Interest"/>
    <s v="Kids"/>
    <x v="43"/>
    <m/>
    <s v="2010s"/>
  </r>
  <r>
    <x v="8671"/>
    <s v="Movie"/>
    <s v="Evan Almighty"/>
    <n v="2007"/>
    <s v="PG"/>
    <n v="96"/>
    <s v="Minute"/>
    <s v="Comedy, Drama, Kids"/>
    <s v="Teen"/>
    <x v="14"/>
    <m/>
    <s v="2000s"/>
  </r>
  <r>
    <x v="8672"/>
    <s v="Movie"/>
    <s v="Clairevoyant"/>
    <n v="2021"/>
    <s v="16+"/>
    <n v="88"/>
    <s v="Minute"/>
    <s v="Comedy, Drama"/>
    <s v="Teen"/>
    <x v="10"/>
    <m/>
    <s v="2020s"/>
  </r>
  <r>
    <x v="8673"/>
    <s v="Movie"/>
    <s v="Bad Detectives"/>
    <n v="2021"/>
    <s v="16+"/>
    <n v="72"/>
    <s v="Minute"/>
    <s v="Comedy, Suspense"/>
    <s v="Teen"/>
    <x v="88"/>
    <m/>
    <s v="2020s"/>
  </r>
  <r>
    <x v="8674"/>
    <s v="Movie"/>
    <s v="Attack the Block"/>
    <n v="2011"/>
    <s v="R"/>
    <n v="88"/>
    <s v="Minute"/>
    <s v="Action, Adventure, Science Fiction"/>
    <s v="Adult"/>
    <x v="10"/>
    <m/>
    <s v="2010s"/>
  </r>
  <r>
    <x v="8675"/>
    <s v="Movie"/>
    <s v="The Five Provocations"/>
    <n v="2020"/>
    <s v="16+"/>
    <n v="94"/>
    <s v="Minute"/>
    <s v="Drama"/>
    <s v="Teen"/>
    <x v="12"/>
    <m/>
    <s v="2020s"/>
  </r>
  <r>
    <x v="8676"/>
    <s v="Movie"/>
    <s v="The Act of Reading"/>
    <n v="2021"/>
    <s v="13+"/>
    <n v="87"/>
    <s v="Minute"/>
    <s v="Comedy, Documentary"/>
    <s v="Teen"/>
    <x v="8"/>
    <m/>
    <s v="2020s"/>
  </r>
  <r>
    <x v="8677"/>
    <s v="Movie"/>
    <s v="Symptoma 20"/>
    <n v="2020"/>
    <s v="16+"/>
    <n v="50"/>
    <s v="Minute"/>
    <s v="Arthouse, Horror, Science Fiction"/>
    <s v="Teen"/>
    <x v="18"/>
    <m/>
    <s v="2020s"/>
  </r>
  <r>
    <x v="8678"/>
    <s v="Movie"/>
    <s v="Strike Commando 2"/>
    <n v="2021"/>
    <s v="16+"/>
    <n v="90"/>
    <s v="Minute"/>
    <s v="Action"/>
    <s v="Teen"/>
    <x v="56"/>
    <m/>
    <s v="2020s"/>
  </r>
  <r>
    <x v="8679"/>
    <s v="Movie"/>
    <s v="Strike Commando"/>
    <n v="2021"/>
    <s v="R"/>
    <n v="92"/>
    <s v="Minute"/>
    <s v="Action"/>
    <s v="Adult"/>
    <x v="9"/>
    <m/>
    <s v="2020s"/>
  </r>
  <r>
    <x v="8680"/>
    <s v="TV Show"/>
    <s v="Pinkfong! Healthy Habit Songs"/>
    <n v="2021"/>
    <s v="ALL"/>
    <n v="1"/>
    <s v="Season"/>
    <s v="Animation, Kids"/>
    <s v="Kids"/>
    <x v="15"/>
    <n v="1"/>
    <s v="2020s"/>
  </r>
  <r>
    <x v="8681"/>
    <s v="Movie"/>
    <s v="Hello UFO"/>
    <n v="2004"/>
    <s v="13+"/>
    <n v="105"/>
    <s v="Minute"/>
    <s v="Comedy, Drama"/>
    <s v="Teen"/>
    <x v="112"/>
    <m/>
    <s v="2000s"/>
  </r>
  <r>
    <x v="8682"/>
    <s v="Movie"/>
    <s v="Far More"/>
    <n v="2021"/>
    <s v="18+"/>
    <n v="98"/>
    <s v="Minute"/>
    <s v="Comedy, Drama"/>
    <s v="Adult"/>
    <x v="6"/>
    <m/>
    <s v="2020s"/>
  </r>
  <r>
    <x v="8683"/>
    <s v="Movie"/>
    <s v="Detective MJ: Shadow of a Hero"/>
    <n v="2020"/>
    <s v="18+"/>
    <n v="71"/>
    <s v="Minute"/>
    <s v="Action, Comedy, Suspense"/>
    <s v="Adult"/>
    <x v="91"/>
    <m/>
    <s v="2020s"/>
  </r>
  <r>
    <x v="8684"/>
    <s v="Movie"/>
    <s v="Cobby: The Other Side of Cute"/>
    <n v="2020"/>
    <s v="16+"/>
    <n v="86"/>
    <s v="Minute"/>
    <s v="Documentary"/>
    <s v="Teen"/>
    <x v="19"/>
    <m/>
    <s v="2020s"/>
  </r>
  <r>
    <x v="8685"/>
    <s v="Movie"/>
    <s v="Babysitter Must Die"/>
    <n v="2021"/>
    <s v="16+"/>
    <n v="75"/>
    <s v="Minute"/>
    <s v="Action, Horror, Suspense"/>
    <s v="Teen"/>
    <x v="77"/>
    <m/>
    <s v="2020s"/>
  </r>
  <r>
    <x v="8686"/>
    <s v="Movie"/>
    <s v="ATF"/>
    <n v="1999"/>
    <s v="16+"/>
    <n v="87"/>
    <s v="Minute"/>
    <s v="Action, Drama"/>
    <s v="Teen"/>
    <x v="8"/>
    <m/>
    <s v="1990s"/>
  </r>
  <r>
    <x v="8687"/>
    <s v="Movie"/>
    <s v="Ashani Sanket"/>
    <n v="1973"/>
    <s v="13+"/>
    <n v="97"/>
    <s v="Minute"/>
    <s v="Drama"/>
    <s v="Teen"/>
    <x v="110"/>
    <m/>
    <s v="1970s"/>
  </r>
  <r>
    <x v="8688"/>
    <s v="Movie"/>
    <s v="Vakeel Saab (Malayalam)"/>
    <n v="2021"/>
    <s v="13+"/>
    <n v="153"/>
    <s v="Minute"/>
    <s v="Action, Drama"/>
    <s v="Teen"/>
    <x v="128"/>
    <m/>
    <s v="2020s"/>
  </r>
  <r>
    <x v="8689"/>
    <s v="Movie"/>
    <s v="Tik Tik Tik"/>
    <n v="1981"/>
    <s v="18+"/>
    <n v="136"/>
    <s v="Minute"/>
    <s v="Action, Drama"/>
    <s v="Adult"/>
    <x v="60"/>
    <m/>
    <s v="1980s"/>
  </r>
  <r>
    <x v="8690"/>
    <s v="Movie"/>
    <s v="Thiramai"/>
    <n v="1985"/>
    <s v="18+"/>
    <n v="149"/>
    <s v="Minute"/>
    <s v="Drama"/>
    <s v="Adult"/>
    <x v="70"/>
    <m/>
    <s v="1980s"/>
  </r>
  <r>
    <x v="8691"/>
    <s v="TV Show"/>
    <s v="The Cat in the Hat Knows a Lot About That!"/>
    <n v="2018"/>
    <s v="TV-G"/>
    <n v="2"/>
    <s v="Season"/>
    <s v="Animation, Kids"/>
    <s v="Kids"/>
    <x v="15"/>
    <n v="2"/>
    <s v="2010s"/>
  </r>
  <r>
    <x v="8692"/>
    <s v="Movie"/>
    <s v="The Ambassador's Daughter"/>
    <n v="1956"/>
    <s v="7+"/>
    <n v="103"/>
    <s v="Minute"/>
    <s v="Comedy"/>
    <s v="Kids"/>
    <x v="22"/>
    <m/>
    <s v="1950s"/>
  </r>
  <r>
    <x v="8693"/>
    <s v="Movie"/>
    <s v="Song for Our People"/>
    <n v="2021"/>
    <s v="13+"/>
    <n v="61"/>
    <s v="Minute"/>
    <s v="Documentary"/>
    <s v="Teen"/>
    <x v="104"/>
    <m/>
    <s v="2020s"/>
  </r>
  <r>
    <x v="8694"/>
    <s v="Movie"/>
    <s v="Sniper: Special Ops"/>
    <n v="2016"/>
    <s v="R"/>
    <n v="86"/>
    <s v="Minute"/>
    <s v="Action, Adventure"/>
    <s v="Adult"/>
    <x v="19"/>
    <m/>
    <s v="2010s"/>
  </r>
  <r>
    <x v="8695"/>
    <s v="Movie"/>
    <s v="RiffTrax Live: House on Haunted Hill"/>
    <n v="2011"/>
    <s v="13+"/>
    <n v="116"/>
    <s v="Minute"/>
    <s v="Comedy, Horror"/>
    <s v="Teen"/>
    <x v="89"/>
    <m/>
    <s v="2010s"/>
  </r>
  <r>
    <x v="8696"/>
    <s v="TV Show"/>
    <s v="Preacher"/>
    <n v="2019"/>
    <s v="TV-MA"/>
    <n v="4"/>
    <s v="Season"/>
    <s v="TV Shows"/>
    <s v="Adult"/>
    <x v="15"/>
    <n v="4"/>
    <s v="2010s"/>
  </r>
  <r>
    <x v="8697"/>
    <s v="Movie"/>
    <s v="Nurses from hell"/>
    <n v="2021"/>
    <s v="16+"/>
    <n v="120"/>
    <s v="Minute"/>
    <s v="Drama"/>
    <s v="Teen"/>
    <x v="108"/>
    <m/>
    <s v="2020s"/>
  </r>
  <r>
    <x v="8698"/>
    <s v="Movie"/>
    <s v="Mustang Saviors"/>
    <n v="2021"/>
    <s v="13+"/>
    <n v="100"/>
    <s v="Minute"/>
    <s v="Documentary"/>
    <s v="Teen"/>
    <x v="63"/>
    <m/>
    <s v="2020s"/>
  </r>
  <r>
    <x v="8699"/>
    <s v="Movie"/>
    <s v="Munduvareda Adhyaya"/>
    <n v="2021"/>
    <s v="13+"/>
    <n v="103"/>
    <s v="Minute"/>
    <s v="Action, Suspense"/>
    <s v="Teen"/>
    <x v="22"/>
    <m/>
    <s v="2020s"/>
  </r>
  <r>
    <x v="8700"/>
    <s v="Movie"/>
    <s v="Manadhai Thirudivittai"/>
    <n v="2001"/>
    <s v="13+"/>
    <n v="152"/>
    <s v="Minute"/>
    <s v="Comedy, Romance"/>
    <s v="Teen"/>
    <x v="65"/>
    <m/>
    <s v="2000s"/>
  </r>
  <r>
    <x v="8701"/>
    <s v="Movie"/>
    <s v="Kadha Paranja Kadha"/>
    <n v="2018"/>
    <s v="ALL"/>
    <n v="134"/>
    <s v="Minute"/>
    <s v="Romance"/>
    <s v="Kids"/>
    <x v="137"/>
    <m/>
    <s v="2010s"/>
  </r>
  <r>
    <x v="8702"/>
    <s v="Movie"/>
    <s v="Kaadakalam"/>
    <n v="2021"/>
    <s v="13+"/>
    <n v="86"/>
    <s v="Minute"/>
    <s v="Drama"/>
    <s v="Teen"/>
    <x v="19"/>
    <m/>
    <s v="2020s"/>
  </r>
  <r>
    <x v="8703"/>
    <s v="Movie"/>
    <s v="I'll Follow You Down"/>
    <n v="2014"/>
    <s v="16+"/>
    <n v="93"/>
    <s v="Minute"/>
    <s v="Drama, Science Fiction"/>
    <s v="Teen"/>
    <x v="11"/>
    <m/>
    <s v="2010s"/>
  </r>
  <r>
    <x v="8704"/>
    <s v="Movie"/>
    <s v="Goodbye Honey"/>
    <n v="2021"/>
    <s v="18+"/>
    <n v="96"/>
    <s v="Minute"/>
    <s v="Suspense"/>
    <s v="Adult"/>
    <x v="14"/>
    <m/>
    <s v="2020s"/>
  </r>
  <r>
    <x v="8705"/>
    <s v="Movie"/>
    <s v="Falling for You"/>
    <n v="1995"/>
    <s v="16+"/>
    <n v="90"/>
    <s v="Minute"/>
    <s v="Drama, Suspense"/>
    <s v="Teen"/>
    <x v="56"/>
    <m/>
    <s v="1990s"/>
  </r>
  <r>
    <x v="8706"/>
    <s v="TV Show"/>
    <s v="F2 Kicks Off"/>
    <n v="2014"/>
    <s v="7+"/>
    <n v="1"/>
    <s v="Season"/>
    <s v="Documentary"/>
    <s v="Kids"/>
    <x v="15"/>
    <n v="1"/>
    <s v="2010s"/>
  </r>
  <r>
    <x v="8707"/>
    <s v="Movie"/>
    <s v="Catching Hell in the City of Angels"/>
    <n v="2017"/>
    <s v="18+"/>
    <n v="97"/>
    <s v="Minute"/>
    <s v="Documentary, Drama, Special Interest"/>
    <s v="Adult"/>
    <x v="110"/>
    <m/>
    <s v="2010s"/>
  </r>
  <r>
    <x v="8708"/>
    <s v="TV Show"/>
    <s v="Blippi - Blippi's Educational Adventures for Kids"/>
    <n v="2020"/>
    <s v="ALL"/>
    <n v="5"/>
    <s v="Season"/>
    <s v="Kids"/>
    <s v="Kids"/>
    <x v="15"/>
    <n v="5"/>
    <s v="2020s"/>
  </r>
  <r>
    <x v="8709"/>
    <s v="Movie"/>
    <s v="Bad Ben 7 The Haunted Highway"/>
    <n v="2019"/>
    <s v="18+"/>
    <n v="88"/>
    <s v="Minute"/>
    <s v="Horror, Suspense"/>
    <s v="Adult"/>
    <x v="10"/>
    <m/>
    <s v="2010s"/>
  </r>
  <r>
    <x v="8710"/>
    <s v="Movie"/>
    <s v="Adoring"/>
    <n v="2019"/>
    <s v="13+"/>
    <n v="108"/>
    <s v="Minute"/>
    <s v="Comedy, Drama"/>
    <s v="Teen"/>
    <x v="80"/>
    <m/>
    <s v="2010s"/>
  </r>
  <r>
    <x v="8711"/>
    <s v="Movie"/>
    <s v="Whitefolks"/>
    <n v="2017"/>
    <s v="18+"/>
    <n v="101"/>
    <s v="Minute"/>
    <s v="Drama, Suspense"/>
    <s v="Adult"/>
    <x v="101"/>
    <m/>
    <s v="2010s"/>
  </r>
  <r>
    <x v="8712"/>
    <s v="Movie"/>
    <s v="Underworld"/>
    <n v="1997"/>
    <s v="R"/>
    <n v="95"/>
    <s v="Minute"/>
    <s v="Comedy, Suspense"/>
    <s v="Adult"/>
    <x v="41"/>
    <m/>
    <s v="1990s"/>
  </r>
  <r>
    <x v="8713"/>
    <s v="Movie"/>
    <s v="Too Late to Die Young (Tarde Para Morir Joven)"/>
    <n v="2019"/>
    <s v="13+"/>
    <n v="110"/>
    <s v="Minute"/>
    <s v="Arthouse, Drama"/>
    <s v="Teen"/>
    <x v="1"/>
    <m/>
    <s v="2010s"/>
  </r>
  <r>
    <x v="8714"/>
    <s v="Movie"/>
    <s v="The Wonders of the Vatican Library - The Hall of Pope Sixtus V"/>
    <n v="2004"/>
    <s v="13+"/>
    <n v="39"/>
    <s v="Minute"/>
    <s v="Faith and Spirituality"/>
    <s v="Teen"/>
    <x v="136"/>
    <m/>
    <s v="2000s"/>
  </r>
  <r>
    <x v="8715"/>
    <s v="Movie"/>
    <s v="The Ratings Game"/>
    <n v="1984"/>
    <s v="16+"/>
    <n v="102"/>
    <s v="Minute"/>
    <s v="Comedy"/>
    <s v="Teen"/>
    <x v="57"/>
    <m/>
    <s v="1980s"/>
  </r>
  <r>
    <x v="8716"/>
    <s v="Movie"/>
    <s v="The Celestine Prophecy"/>
    <n v="2006"/>
    <s v="PG"/>
    <n v="100"/>
    <s v="Minute"/>
    <s v="Adventure, Drama, Faith and Spirituality"/>
    <s v="Teen"/>
    <x v="63"/>
    <m/>
    <s v="2000s"/>
  </r>
  <r>
    <x v="8717"/>
    <s v="Movie"/>
    <s v="Sunny (4K UHD)"/>
    <n v="2021"/>
    <s v="PG-13"/>
    <n v="93"/>
    <s v="Minute"/>
    <s v="Drama, Suspense"/>
    <s v="Teen"/>
    <x v="11"/>
    <m/>
    <s v="2020s"/>
  </r>
  <r>
    <x v="8718"/>
    <s v="Movie"/>
    <s v="Sunny"/>
    <n v="2021"/>
    <s v="PG-13"/>
    <n v="93"/>
    <s v="Minute"/>
    <s v="Drama, Suspense"/>
    <s v="Teen"/>
    <x v="11"/>
    <m/>
    <s v="2020s"/>
  </r>
  <r>
    <x v="8719"/>
    <s v="Movie"/>
    <s v="Russian Raid"/>
    <n v="2021"/>
    <s v="18+"/>
    <n v="103"/>
    <s v="Minute"/>
    <s v="Action"/>
    <s v="Adult"/>
    <x v="22"/>
    <m/>
    <s v="2020s"/>
  </r>
  <r>
    <x v="8720"/>
    <s v="Movie"/>
    <s v="RiffTrax: Beast of the Yellow Night"/>
    <n v="2014"/>
    <s v="16+"/>
    <n v="83"/>
    <s v="Minute"/>
    <s v="Comedy, Horror"/>
    <s v="Teen"/>
    <x v="106"/>
    <m/>
    <s v="2010s"/>
  </r>
  <r>
    <x v="8721"/>
    <s v="Movie"/>
    <s v="Rick Overton's Set List"/>
    <n v="2021"/>
    <s v="18+"/>
    <n v="69"/>
    <s v="Minute"/>
    <s v="Arts, Entertainment, and Culture, Comedy"/>
    <s v="Adult"/>
    <x v="3"/>
    <m/>
    <s v="2020s"/>
  </r>
  <r>
    <x v="8722"/>
    <s v="Movie"/>
    <s v="Nore Davis: You Guys Are Dope"/>
    <n v="2018"/>
    <s v="18+"/>
    <n v="58"/>
    <s v="Minute"/>
    <s v="Arts, Entertainment, and Culture, Comedy"/>
    <s v="Adult"/>
    <x v="48"/>
    <m/>
    <s v="2010s"/>
  </r>
  <r>
    <x v="8723"/>
    <s v="Movie"/>
    <s v="Nicholas and Alexandra"/>
    <n v="1971"/>
    <s v="PG"/>
    <n v="188"/>
    <s v="Minute"/>
    <s v="Drama, Romance"/>
    <s v="Teen"/>
    <x v="173"/>
    <m/>
    <s v="1970s"/>
  </r>
  <r>
    <x v="8724"/>
    <s v="Movie"/>
    <s v="My Melancholy Baby"/>
    <n v="2021"/>
    <s v="16+"/>
    <n v="45"/>
    <s v="Minute"/>
    <s v="Drama"/>
    <s v="Teen"/>
    <x v="4"/>
    <m/>
    <s v="2020s"/>
  </r>
  <r>
    <x v="8725"/>
    <s v="Movie"/>
    <s v="Morgue"/>
    <n v="2021"/>
    <s v="18+"/>
    <n v="81"/>
    <s v="Minute"/>
    <s v="Horror"/>
    <s v="Adult"/>
    <x v="93"/>
    <m/>
    <s v="2020s"/>
  </r>
  <r>
    <x v="8726"/>
    <s v="Movie"/>
    <s v="Military State"/>
    <n v="2017"/>
    <s v="16+"/>
    <n v="92"/>
    <s v="Minute"/>
    <s v="Action, Science Fiction"/>
    <s v="Teen"/>
    <x v="9"/>
    <m/>
    <s v="2010s"/>
  </r>
  <r>
    <x v="8727"/>
    <s v="Movie"/>
    <s v="LOCO"/>
    <n v="2020"/>
    <s v="18+"/>
    <n v="80"/>
    <s v="Minute"/>
    <s v="Action, Suspense"/>
    <s v="Adult"/>
    <x v="105"/>
    <m/>
    <s v="2020s"/>
  </r>
  <r>
    <x v="8728"/>
    <s v="Movie"/>
    <s v="Liberty Stands Still"/>
    <n v="2002"/>
    <s v="R"/>
    <n v="96"/>
    <s v="Minute"/>
    <s v="Action, Drama, Suspense"/>
    <s v="Adult"/>
    <x v="14"/>
    <m/>
    <s v="2000s"/>
  </r>
  <r>
    <x v="8729"/>
    <s v="Movie"/>
    <s v="Jamie: Drag Queen at 16"/>
    <n v="2011"/>
    <s v="13+"/>
    <n v="56"/>
    <s v="Minute"/>
    <s v="Documentary"/>
    <s v="Teen"/>
    <x v="36"/>
    <m/>
    <s v="2010s"/>
  </r>
  <r>
    <x v="8730"/>
    <s v="TV Show"/>
    <s v="Intrusion"/>
    <n v="2021"/>
    <s v="18+"/>
    <n v="1"/>
    <s v="Season"/>
    <s v="Action"/>
    <s v="Adult"/>
    <x v="15"/>
    <n v="1"/>
    <s v="2020s"/>
  </r>
  <r>
    <x v="8731"/>
    <s v="Movie"/>
    <s v="In the Line of Duty 3"/>
    <n v="1988"/>
    <s v="16+"/>
    <n v="84"/>
    <s v="Minute"/>
    <s v="Action, Suspense"/>
    <s v="Teen"/>
    <x v="30"/>
    <m/>
    <s v="1980s"/>
  </r>
  <r>
    <x v="8732"/>
    <s v="Movie"/>
    <s v="Here Are The Young Men"/>
    <n v="2021"/>
    <s v="18+"/>
    <n v="96"/>
    <s v="Minute"/>
    <s v="Comedy, Drama"/>
    <s v="Adult"/>
    <x v="14"/>
    <m/>
    <s v="2020s"/>
  </r>
  <r>
    <x v="8733"/>
    <s v="Movie"/>
    <s v="Gonzo"/>
    <n v="2008"/>
    <s v="R"/>
    <n v="120"/>
    <s v="Minute"/>
    <s v="Arthouse, Documentary, Music Videos and Concerts"/>
    <s v="Adult"/>
    <x v="108"/>
    <m/>
    <s v="2000s"/>
  </r>
  <r>
    <x v="8734"/>
    <s v="Movie"/>
    <s v="Drive Thru"/>
    <n v="2007"/>
    <s v="R"/>
    <n v="92"/>
    <s v="Minute"/>
    <s v="Comedy, Horror"/>
    <s v="Adult"/>
    <x v="9"/>
    <m/>
    <s v="2000s"/>
  </r>
  <r>
    <x v="8735"/>
    <s v="Movie"/>
    <s v="Devineni"/>
    <n v="2021"/>
    <s v="13+"/>
    <n v="122"/>
    <s v="Minute"/>
    <s v="Action, Drama"/>
    <s v="Teen"/>
    <x v="55"/>
    <m/>
    <s v="2020s"/>
  </r>
  <r>
    <x v="8736"/>
    <s v="Movie"/>
    <s v="Desert Blue"/>
    <n v="1999"/>
    <s v="R"/>
    <n v="90"/>
    <s v="Minute"/>
    <s v="Arthouse, Comedy, Drama"/>
    <s v="Adult"/>
    <x v="56"/>
    <m/>
    <s v="1990s"/>
  </r>
  <r>
    <x v="8737"/>
    <s v="Movie"/>
    <s v="Death Machine"/>
    <n v="1995"/>
    <s v="R"/>
    <n v="99"/>
    <s v="Minute"/>
    <s v="Action, Adventure, Horror"/>
    <s v="Adult"/>
    <x v="42"/>
    <m/>
    <s v="1990s"/>
  </r>
  <r>
    <x v="8738"/>
    <s v="Movie"/>
    <s v="Creating Freedom: The Lottery of Birth"/>
    <n v="2013"/>
    <s v="7+"/>
    <n v="76"/>
    <s v="Minute"/>
    <s v="Special Interest"/>
    <s v="Kids"/>
    <x v="135"/>
    <m/>
    <s v="2010s"/>
  </r>
  <r>
    <x v="8739"/>
    <s v="Movie"/>
    <s v="Copperman"/>
    <n v="2019"/>
    <s v="7+"/>
    <n v="100"/>
    <s v="Minute"/>
    <s v="Action, Drama, Fantasy"/>
    <s v="Kids"/>
    <x v="63"/>
    <m/>
    <s v="2010s"/>
  </r>
  <r>
    <x v="8740"/>
    <s v="Movie"/>
    <s v="Beauty Factory"/>
    <n v="2013"/>
    <s v="16+"/>
    <n v="85"/>
    <s v="Minute"/>
    <s v="Documentary"/>
    <s v="Teen"/>
    <x v="35"/>
    <m/>
    <s v="2010s"/>
  </r>
  <r>
    <x v="8741"/>
    <s v="Movie"/>
    <s v="An American Girl Story: Summer Camp, Friends For Life"/>
    <n v="2017"/>
    <s v="ALL"/>
    <n v="32"/>
    <s v="Minute"/>
    <s v="Kids"/>
    <s v="Kids"/>
    <x v="94"/>
    <m/>
    <s v="2010s"/>
  </r>
  <r>
    <x v="8742"/>
    <s v="TV Show"/>
    <s v="Advancements"/>
    <n v="2021"/>
    <s v="13+"/>
    <n v="1"/>
    <s v="Season"/>
    <s v="Special Interest"/>
    <s v="Teen"/>
    <x v="15"/>
    <n v="1"/>
    <s v="2020s"/>
  </r>
  <r>
    <x v="8743"/>
    <s v="TV Show"/>
    <s v="#WASHED"/>
    <n v="2020"/>
    <s v="18+"/>
    <n v="1"/>
    <s v="Season"/>
    <s v="Comedy, Drama"/>
    <s v="Adult"/>
    <x v="15"/>
    <n v="1"/>
    <s v="2020s"/>
  </r>
  <r>
    <x v="8744"/>
    <s v="TV Show"/>
    <s v="Titipo Titipo"/>
    <n v="2021"/>
    <s v="ALL"/>
    <n v="1"/>
    <s v="Season"/>
    <s v="Animation, Kids"/>
    <s v="Kids"/>
    <x v="15"/>
    <n v="1"/>
    <s v="2020s"/>
  </r>
  <r>
    <x v="8745"/>
    <s v="Movie"/>
    <s v="The Port of Last Resort - Zuflucht in Shanghai"/>
    <n v="1998"/>
    <s v="13+"/>
    <n v="76"/>
    <s v="Minute"/>
    <s v="Arthouse, Documentary"/>
    <s v="Teen"/>
    <x v="135"/>
    <m/>
    <s v="1990s"/>
  </r>
  <r>
    <x v="8746"/>
    <s v="Movie"/>
    <s v="The Omega Code"/>
    <n v="1999"/>
    <s v="16+"/>
    <n v="99"/>
    <s v="Minute"/>
    <s v="Action"/>
    <s v="Teen"/>
    <x v="42"/>
    <m/>
    <s v="1990s"/>
  </r>
  <r>
    <x v="8747"/>
    <s v="Movie"/>
    <s v="The Heritage Hunters Journey Through The Past"/>
    <n v="2021"/>
    <s v="13+"/>
    <n v="52"/>
    <s v="Minute"/>
    <s v="Drama, Horror, Suspense"/>
    <s v="Teen"/>
    <x v="5"/>
    <m/>
    <s v="2020s"/>
  </r>
  <r>
    <x v="8748"/>
    <s v="Movie"/>
    <s v="Secrets of the Mega Resort"/>
    <n v="2019"/>
    <s v="13+"/>
    <n v="67"/>
    <s v="Minute"/>
    <s v="Documentary"/>
    <s v="Teen"/>
    <x v="98"/>
    <m/>
    <s v="2010s"/>
  </r>
  <r>
    <x v="8749"/>
    <s v="Movie"/>
    <s v="RiffTrax: Jack the Giant Killer"/>
    <n v="2014"/>
    <s v="13+"/>
    <n v="114"/>
    <s v="Minute"/>
    <s v="Comedy, Fantasy"/>
    <s v="Teen"/>
    <x v="59"/>
    <m/>
    <s v="2010s"/>
  </r>
  <r>
    <x v="8750"/>
    <s v="Movie"/>
    <s v="Raame Aandalum Raavane Aandalum"/>
    <n v="2021"/>
    <s v="13+"/>
    <n v="112"/>
    <s v="Minute"/>
    <s v="Comedy"/>
    <s v="Teen"/>
    <x v="86"/>
    <m/>
    <s v="2020s"/>
  </r>
  <r>
    <x v="8751"/>
    <s v="Movie"/>
    <s v="Mounam Pesiyadhe"/>
    <n v="2002"/>
    <s v="ALL"/>
    <n v="144"/>
    <s v="Minute"/>
    <s v="Romance"/>
    <s v="Kids"/>
    <x v="133"/>
    <m/>
    <s v="2000s"/>
  </r>
  <r>
    <x v="8752"/>
    <s v="TV Show"/>
    <s v="Love Story of Court Enemies"/>
    <n v="2021"/>
    <s v="13+"/>
    <n v="1"/>
    <s v="Season"/>
    <s v="Drama, Romance"/>
    <s v="Teen"/>
    <x v="15"/>
    <n v="1"/>
    <s v="2020s"/>
  </r>
  <r>
    <x v="8753"/>
    <s v="TV Show"/>
    <s v="I Know What You Did Last Summer"/>
    <n v="2021"/>
    <s v="TV-MA"/>
    <n v="1"/>
    <s v="Season"/>
    <s v="Drama, Horror, Young Adult Audience"/>
    <s v="Adult"/>
    <x v="15"/>
    <n v="1"/>
    <s v="2020s"/>
  </r>
  <r>
    <x v="8754"/>
    <s v="Movie"/>
    <s v="Flashes - The Director's Cut"/>
    <n v="2020"/>
    <s v="18+"/>
    <n v="98"/>
    <s v="Minute"/>
    <s v="Science Fiction"/>
    <s v="Adult"/>
    <x v="6"/>
    <m/>
    <s v="2020s"/>
  </r>
  <r>
    <x v="8755"/>
    <s v="TV Show"/>
    <s v="Disraeli: Portrait of a Romantic"/>
    <n v="1978"/>
    <s v="13+"/>
    <n v="1"/>
    <s v="Season"/>
    <s v="Drama"/>
    <s v="Teen"/>
    <x v="15"/>
    <n v="1"/>
    <s v="1970s"/>
  </r>
  <r>
    <x v="8756"/>
    <s v="Movie"/>
    <s v="Crossing Hennessy"/>
    <n v="2010"/>
    <s v="13+"/>
    <n v="105"/>
    <s v="Minute"/>
    <s v="Comedy, Drama, Romance"/>
    <s v="Teen"/>
    <x v="112"/>
    <m/>
    <s v="2010s"/>
  </r>
  <r>
    <x v="8757"/>
    <s v="Movie"/>
    <s v="Creature Cabin"/>
    <n v="2020"/>
    <s v="16+"/>
    <n v="83"/>
    <s v="Minute"/>
    <s v="Comedy, Horror"/>
    <s v="Teen"/>
    <x v="106"/>
    <m/>
    <s v="2020s"/>
  </r>
  <r>
    <x v="8758"/>
    <s v="Movie"/>
    <s v="Birds of Paradise"/>
    <n v="2021"/>
    <s v="16+"/>
    <n v="113"/>
    <s v="Minute"/>
    <s v="Drama, Young Adult Audience"/>
    <s v="Teen"/>
    <x v="0"/>
    <m/>
    <s v="2020s"/>
  </r>
  <r>
    <x v="8759"/>
    <s v="Movie"/>
    <s v="Arthur &amp; Merlin: Knights of Camelot"/>
    <n v="2020"/>
    <s v="16+"/>
    <n v="91"/>
    <s v="Minute"/>
    <s v="Action"/>
    <s v="Teen"/>
    <x v="51"/>
    <m/>
    <s v="2020s"/>
  </r>
  <r>
    <x v="8760"/>
    <s v="Movie"/>
    <s v="The Black Tulip"/>
    <n v="2012"/>
    <s v="13+"/>
    <n v="120"/>
    <s v="Minute"/>
    <s v="Drama, Kids"/>
    <s v="Teen"/>
    <x v="108"/>
    <m/>
    <s v="2010s"/>
  </r>
  <r>
    <x v="8761"/>
    <s v="Movie"/>
    <s v="The A-List"/>
    <n v="2015"/>
    <s v="16+"/>
    <n v="106"/>
    <s v="Minute"/>
    <s v="Comedy, Drama"/>
    <s v="Teen"/>
    <x v="76"/>
    <m/>
    <s v="2010s"/>
  </r>
  <r>
    <x v="8762"/>
    <s v="TV Show"/>
    <s v="Savage X Fenty Show"/>
    <n v="2021"/>
    <s v="16+"/>
    <n v="3"/>
    <s v="Season"/>
    <s v="Unscripted"/>
    <s v="Teen"/>
    <x v="15"/>
    <n v="3"/>
    <s v="2020s"/>
  </r>
  <r>
    <x v="8763"/>
    <s v="Movie"/>
    <s v="Romulus, My Father"/>
    <n v="2008"/>
    <s v="R"/>
    <n v="104"/>
    <s v="Minute"/>
    <s v="Arthouse"/>
    <s v="Adult"/>
    <x v="16"/>
    <m/>
    <s v="2000s"/>
  </r>
  <r>
    <x v="8764"/>
    <s v="Movie"/>
    <s v="Rifftrax: Supersonic Man"/>
    <n v="2013"/>
    <s v="16+"/>
    <n v="88"/>
    <s v="Minute"/>
    <s v="Adventure, Comedy"/>
    <s v="Teen"/>
    <x v="10"/>
    <m/>
    <s v="2010s"/>
  </r>
  <r>
    <x v="8765"/>
    <s v="TV Show"/>
    <s v="News Anchor"/>
    <n v="2021"/>
    <s v="16+"/>
    <n v="1"/>
    <s v="Season"/>
    <s v="Drama"/>
    <s v="Teen"/>
    <x v="15"/>
    <n v="1"/>
    <s v="2020s"/>
  </r>
  <r>
    <x v="8766"/>
    <s v="TV Show"/>
    <s v="Jessy &amp; Nessy"/>
    <n v="2021"/>
    <s v="TV-G"/>
    <n v="4"/>
    <s v="Season"/>
    <s v="Kids"/>
    <s v="Kids"/>
    <x v="15"/>
    <n v="4"/>
    <s v="2020s"/>
  </r>
  <r>
    <x v="8767"/>
    <s v="Movie"/>
    <s v="I Want Candy"/>
    <n v="2008"/>
    <s v="R"/>
    <n v="91"/>
    <s v="Minute"/>
    <s v="Comedy"/>
    <s v="Adult"/>
    <x v="51"/>
    <m/>
    <s v="2000s"/>
  </r>
  <r>
    <x v="8768"/>
    <s v="TV Show"/>
    <s v="I Can See You: Truly Madly Deadly"/>
    <n v="2020"/>
    <s v="13+"/>
    <n v="1"/>
    <s v="Season"/>
    <s v="Horror, Suspense"/>
    <s v="Teen"/>
    <x v="15"/>
    <n v="1"/>
    <s v="2020s"/>
  </r>
  <r>
    <x v="8769"/>
    <s v="Movie"/>
    <s v="Good Day to be Black and Sexy"/>
    <n v="2008"/>
    <s v="R"/>
    <n v="35"/>
    <s v="Minute"/>
    <s v="Arthouse, Drama"/>
    <s v="Adult"/>
    <x v="120"/>
    <m/>
    <s v="2000s"/>
  </r>
  <r>
    <x v="8770"/>
    <s v="Movie"/>
    <s v="Golden Job"/>
    <n v="2018"/>
    <s v="16+"/>
    <n v="99"/>
    <s v="Minute"/>
    <s v="Action, Adventure"/>
    <s v="Teen"/>
    <x v="42"/>
    <m/>
    <s v="2010s"/>
  </r>
  <r>
    <x v="8771"/>
    <s v="Movie"/>
    <s v="Dead Bodies"/>
    <n v="2006"/>
    <s v="NR"/>
    <n v="83"/>
    <s v="Minute"/>
    <s v="Comedy, Drama, Horror"/>
    <s v="Unknown"/>
    <x v="106"/>
    <m/>
    <s v="2000s"/>
  </r>
  <r>
    <x v="8772"/>
    <s v="TV Show"/>
    <s v="Cross Minds"/>
    <n v="2021"/>
    <s v="13+"/>
    <n v="1"/>
    <s v="Season"/>
    <s v="Action, Drama, Suspense"/>
    <s v="Teen"/>
    <x v="15"/>
    <n v="1"/>
    <s v="2020s"/>
  </r>
  <r>
    <x v="8773"/>
    <s v="Movie"/>
    <s v="Big Brother"/>
    <n v="2019"/>
    <s v="16+"/>
    <n v="101"/>
    <s v="Minute"/>
    <s v="Action, Comedy, Drama"/>
    <s v="Teen"/>
    <x v="101"/>
    <m/>
    <s v="2010s"/>
  </r>
  <r>
    <x v="8774"/>
    <s v="TV Show"/>
    <s v="Baby Shark Brooklyn"/>
    <n v="2021"/>
    <s v="ALL"/>
    <n v="1"/>
    <s v="Season"/>
    <s v="Animation, Kids"/>
    <s v="Kids"/>
    <x v="15"/>
    <n v="1"/>
    <s v="2020s"/>
  </r>
  <r>
    <x v="8775"/>
    <s v="Movie"/>
    <s v="Architect"/>
    <n v="2006"/>
    <s v="R"/>
    <n v="81"/>
    <s v="Minute"/>
    <s v="Drama"/>
    <s v="Adult"/>
    <x v="93"/>
    <m/>
    <s v="2000s"/>
  </r>
  <r>
    <x v="8776"/>
    <s v="Movie"/>
    <s v="A Thousand Years of Good Prayers"/>
    <n v="2007"/>
    <s v="NR"/>
    <n v="83"/>
    <s v="Minute"/>
    <s v="Drama, Romance"/>
    <s v="Unknown"/>
    <x v="106"/>
    <m/>
    <s v="2000s"/>
  </r>
  <r>
    <x v="8777"/>
    <s v="Movie"/>
    <s v="100 Girls"/>
    <n v="2001"/>
    <s v="R"/>
    <n v="95"/>
    <s v="Minute"/>
    <s v="Comedy"/>
    <s v="Adult"/>
    <x v="41"/>
    <m/>
    <s v="2000s"/>
  </r>
  <r>
    <x v="8778"/>
    <s v="Movie"/>
    <s v="Tuck Jagadish (Kannada)"/>
    <n v="2021"/>
    <s v="13+"/>
    <n v="145"/>
    <s v="Minute"/>
    <s v="Drama, Kids"/>
    <s v="Teen"/>
    <x v="139"/>
    <m/>
    <s v="2020s"/>
  </r>
  <r>
    <x v="8779"/>
    <s v="Movie"/>
    <s v="Touch of Pink"/>
    <n v="2004"/>
    <s v="R"/>
    <n v="90"/>
    <s v="Minute"/>
    <s v="Comedy, Drama"/>
    <s v="Adult"/>
    <x v="56"/>
    <m/>
    <s v="2000s"/>
  </r>
  <r>
    <x v="8780"/>
    <s v="TV Show"/>
    <s v="Toddler Fun Learning - Educational Videos for Kids"/>
    <n v="2021"/>
    <s v="ALL"/>
    <n v="3"/>
    <s v="Season"/>
    <s v="Kids"/>
    <s v="Kids"/>
    <x v="15"/>
    <n v="3"/>
    <s v="2020s"/>
  </r>
  <r>
    <x v="8781"/>
    <s v="TV Show"/>
    <s v="This is Paris, 50 years of passion"/>
    <n v="2021"/>
    <s v="TV-NR"/>
    <n v="2"/>
    <s v="Season"/>
    <s v="Sports"/>
    <s v="Unknown"/>
    <x v="15"/>
    <n v="2"/>
    <s v="2020s"/>
  </r>
  <r>
    <x v="8782"/>
    <s v="Movie"/>
    <s v="The Deadly Treasure of Lake Kivu"/>
    <n v="2010"/>
    <s v="7+"/>
    <n v="51"/>
    <s v="Minute"/>
    <s v="Documentary, Special Interest"/>
    <s v="Kids"/>
    <x v="75"/>
    <m/>
    <s v="2010s"/>
  </r>
  <r>
    <x v="8783"/>
    <s v="Movie"/>
    <s v="T-34"/>
    <n v="2019"/>
    <s v="16+"/>
    <n v="113"/>
    <s v="Minute"/>
    <s v="Action, Drama, Military and War"/>
    <s v="Teen"/>
    <x v="0"/>
    <m/>
    <s v="2010s"/>
  </r>
  <r>
    <x v="8784"/>
    <s v="Movie"/>
    <s v="Something Like a Business"/>
    <n v="2010"/>
    <s v="R"/>
    <n v="79"/>
    <s v="Minute"/>
    <s v="Comedy"/>
    <s v="Adult"/>
    <x v="73"/>
    <m/>
    <s v="2010s"/>
  </r>
  <r>
    <x v="8785"/>
    <s v="Movie"/>
    <s v="Severed Ties"/>
    <n v="1992"/>
    <s v="R"/>
    <n v="89"/>
    <s v="Minute"/>
    <s v="Comedy, Horror, Science Fiction"/>
    <s v="Adult"/>
    <x v="34"/>
    <m/>
    <s v="1990s"/>
  </r>
  <r>
    <x v="8786"/>
    <s v="Movie"/>
    <s v="Robocop: Prime Directives-Meltdown"/>
    <n v="2001"/>
    <s v="R"/>
    <n v="95"/>
    <s v="Minute"/>
    <s v="Action, Science Fiction"/>
    <s v="Adult"/>
    <x v="41"/>
    <m/>
    <s v="2000s"/>
  </r>
  <r>
    <x v="8787"/>
    <s v="Movie"/>
    <s v="Rise of the Footsoldier: The Heist"/>
    <n v="2020"/>
    <s v="18+"/>
    <n v="85"/>
    <s v="Minute"/>
    <s v="Action"/>
    <s v="Adult"/>
    <x v="35"/>
    <m/>
    <s v="2020s"/>
  </r>
  <r>
    <x v="8788"/>
    <s v="Movie"/>
    <s v="Prema Gulabi"/>
    <n v="2021"/>
    <s v="16+"/>
    <n v="119"/>
    <s v="Minute"/>
    <s v="Drama, Suspense"/>
    <s v="Teen"/>
    <x v="129"/>
    <m/>
    <s v="2020s"/>
  </r>
  <r>
    <x v="8789"/>
    <s v="Movie"/>
    <s v="Ong Bak 2"/>
    <n v="2008"/>
    <s v="R"/>
    <n v="98"/>
    <s v="Minute"/>
    <s v="Action, Arthouse, Horror"/>
    <s v="Adult"/>
    <x v="6"/>
    <m/>
    <s v="2000s"/>
  </r>
  <r>
    <x v="8790"/>
    <s v="Movie"/>
    <s v="Ong Bak - The Thai Warrior"/>
    <n v="2005"/>
    <s v="R"/>
    <n v="105"/>
    <s v="Minute"/>
    <s v="Action, Adventure, Horror"/>
    <s v="Adult"/>
    <x v="112"/>
    <m/>
    <s v="2000s"/>
  </r>
  <r>
    <x v="8791"/>
    <s v="Movie"/>
    <s v="Mojin: The Worm Valley"/>
    <n v="2019"/>
    <s v="18+"/>
    <n v="110"/>
    <s v="Minute"/>
    <s v="Action, Adventure"/>
    <s v="Adult"/>
    <x v="1"/>
    <m/>
    <s v="2010s"/>
  </r>
  <r>
    <x v="8792"/>
    <s v="Movie"/>
    <s v="Good Friday"/>
    <n v="2020"/>
    <s v="7+"/>
    <n v="83"/>
    <s v="Minute"/>
    <s v="Drama"/>
    <s v="Kids"/>
    <x v="106"/>
    <m/>
    <s v="2020s"/>
  </r>
  <r>
    <x v="8793"/>
    <s v="Movie"/>
    <s v="Finger of Guilt"/>
    <n v="1956"/>
    <s v="13+"/>
    <n v="84"/>
    <s v="Minute"/>
    <s v="Drama, Suspense"/>
    <s v="Teen"/>
    <x v="30"/>
    <m/>
    <s v="1950s"/>
  </r>
  <r>
    <x v="8794"/>
    <s v="TV Show"/>
    <s v="Digley &amp; Dazey - Vehicle Cartoons for Kids (Made by Little Baby Bum)"/>
    <n v="2021"/>
    <s v="ALL"/>
    <n v="3"/>
    <s v="Season"/>
    <s v="Kids"/>
    <s v="Kids"/>
    <x v="15"/>
    <n v="3"/>
    <s v="2020s"/>
  </r>
  <r>
    <x v="8795"/>
    <s v="Movie"/>
    <s v="Cosmoball"/>
    <n v="2021"/>
    <s v="7+"/>
    <n v="118"/>
    <s v="Minute"/>
    <s v="Action, Kids, Science Fiction"/>
    <s v="Kids"/>
    <x v="84"/>
    <m/>
    <s v="2020s"/>
  </r>
  <r>
    <x v="8796"/>
    <s v="TV Show"/>
    <s v="CoComelon - Kids Songs and Nursery Rhymes"/>
    <n v="2021"/>
    <s v="ALL"/>
    <n v="11"/>
    <s v="Season"/>
    <s v="Kids"/>
    <s v="Kids"/>
    <x v="15"/>
    <n v="11"/>
    <s v="2020s"/>
  </r>
  <r>
    <x v="8797"/>
    <s v="Movie"/>
    <s v="Beautiful Joe"/>
    <n v="2000"/>
    <s v="13+"/>
    <n v="92"/>
    <s v="Minute"/>
    <s v="Comedy, Drama"/>
    <s v="Teen"/>
    <x v="9"/>
    <m/>
    <s v="2000s"/>
  </r>
  <r>
    <x v="8798"/>
    <s v="Movie"/>
    <s v="Bad Reputation"/>
    <n v="2005"/>
    <s v="18+"/>
    <n v="91"/>
    <s v="Minute"/>
    <s v="Drama, Horror, Suspense"/>
    <s v="Adult"/>
    <x v="51"/>
    <m/>
    <s v="2000s"/>
  </r>
  <r>
    <x v="8799"/>
    <s v="Movie"/>
    <s v="Asmee"/>
    <n v="2021"/>
    <s v="13+"/>
    <n v="95"/>
    <s v="Minute"/>
    <s v="Suspense"/>
    <s v="Teen"/>
    <x v="41"/>
    <m/>
    <s v="2020s"/>
  </r>
  <r>
    <x v="8800"/>
    <s v="Movie"/>
    <s v="2:HRS"/>
    <n v="2019"/>
    <s v="13+"/>
    <n v="82"/>
    <s v="Minute"/>
    <s v="Action, Kids, Young Adult Audience"/>
    <s v="Teen"/>
    <x v="113"/>
    <m/>
    <s v="2010s"/>
  </r>
  <r>
    <x v="8801"/>
    <s v="Movie"/>
    <s v="13 Assassins (English Subtitled)"/>
    <n v="2011"/>
    <s v="R"/>
    <n v="125"/>
    <s v="Minute"/>
    <s v="Action, Arthouse, Drama"/>
    <s v="Adult"/>
    <x v="32"/>
    <m/>
    <s v="2010s"/>
  </r>
  <r>
    <x v="8802"/>
    <s v="Movie"/>
    <s v="Zero Tolerance"/>
    <n v="2015"/>
    <s v="R"/>
    <n v="90"/>
    <s v="Minute"/>
    <s v="Action"/>
    <s v="Adult"/>
    <x v="56"/>
    <m/>
    <s v="2010s"/>
  </r>
  <r>
    <x v="8803"/>
    <s v="Movie"/>
    <s v="White Girl Apokalypse"/>
    <n v="2021"/>
    <s v="13+"/>
    <n v="76"/>
    <s v="Minute"/>
    <s v="Comedy, Horror"/>
    <s v="Teen"/>
    <x v="135"/>
    <m/>
    <s v="2020s"/>
  </r>
  <r>
    <x v="8804"/>
    <s v="Movie"/>
    <s v="Voices From a Locked Room"/>
    <n v="1995"/>
    <s v="R"/>
    <n v="92"/>
    <s v="Minute"/>
    <s v="Drama"/>
    <s v="Adult"/>
    <x v="9"/>
    <m/>
    <s v="1990s"/>
  </r>
  <r>
    <x v="8805"/>
    <s v="Movie"/>
    <s v="The Disappearance of Vonnie"/>
    <n v="1994"/>
    <s v="13+"/>
    <n v="94"/>
    <s v="Minute"/>
    <s v="Drama, Suspense"/>
    <s v="Teen"/>
    <x v="12"/>
    <m/>
    <s v="1990s"/>
  </r>
  <r>
    <x v="8806"/>
    <s v="Movie"/>
    <s v="Swing Vote"/>
    <n v="1999"/>
    <s v="13+"/>
    <n v="94"/>
    <s v="Minute"/>
    <s v="Drama"/>
    <s v="Teen"/>
    <x v="12"/>
    <m/>
    <s v="1990s"/>
  </r>
  <r>
    <x v="8807"/>
    <s v="Movie"/>
    <s v="Split Images"/>
    <n v="1992"/>
    <s v="13+"/>
    <n v="90"/>
    <s v="Minute"/>
    <s v="Suspense"/>
    <s v="Teen"/>
    <x v="56"/>
    <m/>
    <s v="1990s"/>
  </r>
  <r>
    <x v="8808"/>
    <s v="Movie"/>
    <s v="Shades"/>
    <n v="2016"/>
    <s v="16+"/>
    <n v="72"/>
    <s v="Minute"/>
    <s v="Action, Comedy, Suspense"/>
    <s v="Teen"/>
    <x v="88"/>
    <m/>
    <s v="2010s"/>
  </r>
  <r>
    <x v="8809"/>
    <s v="Movie"/>
    <s v="Sergei: Unplugged Cinema by Shailendra Singh"/>
    <n v="2020"/>
    <s v="13+"/>
    <n v="53"/>
    <s v="Minute"/>
    <s v="Drama"/>
    <s v="Teen"/>
    <x v="46"/>
    <m/>
    <s v="2020s"/>
  </r>
  <r>
    <x v="8810"/>
    <s v="Movie"/>
    <s v="Saravana"/>
    <n v="2006"/>
    <s v="13+"/>
    <n v="167"/>
    <s v="Minute"/>
    <s v="Drama, Romance"/>
    <s v="Teen"/>
    <x v="145"/>
    <m/>
    <s v="2000s"/>
  </r>
  <r>
    <x v="8811"/>
    <s v="Movie"/>
    <s v="Mitti"/>
    <n v="2001"/>
    <s v="18+"/>
    <n v="136"/>
    <s v="Minute"/>
    <s v="Action, Horror"/>
    <s v="Adult"/>
    <x v="60"/>
    <m/>
    <s v="2000s"/>
  </r>
  <r>
    <x v="8812"/>
    <s v="Movie"/>
    <s v="Life Is Tough, Eh Providence?"/>
    <n v="1972"/>
    <s v="13+"/>
    <n v="95"/>
    <s v="Minute"/>
    <s v="Comedy, Western"/>
    <s v="Teen"/>
    <x v="41"/>
    <m/>
    <s v="1970s"/>
  </r>
  <r>
    <x v="8813"/>
    <s v="Movie"/>
    <s v="Koch Brothers Exposed"/>
    <n v="2014"/>
    <s v="16+"/>
    <n v="56"/>
    <s v="Minute"/>
    <s v="Special Interest"/>
    <s v="Teen"/>
    <x v="36"/>
    <m/>
    <s v="2010s"/>
  </r>
  <r>
    <x v="8814"/>
    <s v="Movie"/>
    <s v="Kartha"/>
    <n v="2021"/>
    <s v="13+"/>
    <n v="112"/>
    <s v="Minute"/>
    <s v="Action, Drama, Suspense"/>
    <s v="Teen"/>
    <x v="86"/>
    <m/>
    <s v="2020s"/>
  </r>
  <r>
    <x v="8815"/>
    <s v="Movie"/>
    <s v="Kalavaani Mappillai (Hindi)"/>
    <n v="2018"/>
    <s v="ALL"/>
    <n v="102"/>
    <s v="Minute"/>
    <s v="Action, Comedy, Romance"/>
    <s v="Kids"/>
    <x v="57"/>
    <m/>
    <s v="2010s"/>
  </r>
  <r>
    <x v="8816"/>
    <s v="Movie"/>
    <s v="Inheritance"/>
    <n v="2021"/>
    <s v="16+"/>
    <n v="93"/>
    <s v="Minute"/>
    <s v="Drama, Horror, Suspense"/>
    <s v="Teen"/>
    <x v="11"/>
    <m/>
    <s v="2020s"/>
  </r>
  <r>
    <x v="8817"/>
    <s v="Movie"/>
    <s v="Haseena Maan Jaayegi"/>
    <n v="1967"/>
    <s v="13+"/>
    <n v="155"/>
    <s v="Minute"/>
    <s v="Action, Arts, Entertainment, and Culture, Drama"/>
    <s v="Teen"/>
    <x v="143"/>
    <m/>
    <s v="1960s"/>
  </r>
  <r>
    <x v="8818"/>
    <s v="Movie"/>
    <s v="Haitian Nights"/>
    <n v="2013"/>
    <s v="R"/>
    <n v="78"/>
    <s v="Minute"/>
    <s v="Suspense"/>
    <s v="Adult"/>
    <x v="43"/>
    <m/>
    <s v="2010s"/>
  </r>
  <r>
    <x v="8819"/>
    <s v="Movie"/>
    <s v="Guerillas in Pink Lace"/>
    <n v="1964"/>
    <s v="13+"/>
    <n v="89"/>
    <s v="Minute"/>
    <s v="Action, Comedy"/>
    <s v="Teen"/>
    <x v="34"/>
    <m/>
    <s v="1960s"/>
  </r>
  <r>
    <x v="8820"/>
    <s v="Movie"/>
    <s v="Girls Vs Gangsters"/>
    <n v="2018"/>
    <s v="13+"/>
    <n v="114"/>
    <s v="Minute"/>
    <s v="Comedy"/>
    <s v="Teen"/>
    <x v="59"/>
    <m/>
    <s v="2010s"/>
  </r>
  <r>
    <x v="8821"/>
    <s v="Movie"/>
    <s v="Gajendra"/>
    <n v="2004"/>
    <s v="13+"/>
    <n v="157"/>
    <s v="Minute"/>
    <s v="Action, Drama"/>
    <s v="Teen"/>
    <x v="82"/>
    <m/>
    <s v="2000s"/>
  </r>
  <r>
    <x v="8822"/>
    <s v="Movie"/>
    <s v="Enclosed"/>
    <n v="2021"/>
    <s v="16+"/>
    <n v="188"/>
    <s v="Minute"/>
    <s v="Drama, Romance"/>
    <s v="Teen"/>
    <x v="173"/>
    <m/>
    <s v="2020s"/>
  </r>
  <r>
    <x v="8823"/>
    <s v="Movie"/>
    <s v="Dead On"/>
    <n v="1992"/>
    <s v="R"/>
    <n v="94"/>
    <s v="Minute"/>
    <s v="Action, Suspense"/>
    <s v="Adult"/>
    <x v="12"/>
    <m/>
    <s v="1990s"/>
  </r>
  <r>
    <x v="8824"/>
    <s v="Movie"/>
    <s v="Daily Qigong with Don Fiore - 20 minutes"/>
    <n v="2019"/>
    <s v="ALL"/>
    <n v="22"/>
    <s v="Minute"/>
    <s v="Fitness, Special Interest"/>
    <s v="Kids"/>
    <x v="27"/>
    <m/>
    <s v="2010s"/>
  </r>
  <r>
    <x v="8825"/>
    <s v="Movie"/>
    <s v="Cult Following"/>
    <n v="2021"/>
    <s v="16+"/>
    <n v="87"/>
    <s v="Minute"/>
    <s v="Action, Horror"/>
    <s v="Teen"/>
    <x v="8"/>
    <m/>
    <s v="2020s"/>
  </r>
  <r>
    <x v="8826"/>
    <s v="Movie"/>
    <s v="Come On Get Happy: The Partridge Family Story"/>
    <n v="1999"/>
    <s v="13+"/>
    <n v="88"/>
    <s v="Minute"/>
    <s v="Comedy, Drama"/>
    <s v="Teen"/>
    <x v="10"/>
    <m/>
    <s v="1990s"/>
  </r>
  <r>
    <x v="8827"/>
    <s v="Movie"/>
    <s v="American Drug War: The Last White Hope"/>
    <n v="2011"/>
    <s v="18+"/>
    <n v="118"/>
    <s v="Minute"/>
    <s v="Special Interest"/>
    <s v="Adult"/>
    <x v="84"/>
    <m/>
    <s v="2010s"/>
  </r>
  <r>
    <x v="8828"/>
    <s v="Movie"/>
    <s v="3 Pints and a Rabbi"/>
    <n v="2021"/>
    <s v="18+"/>
    <n v="73"/>
    <s v="Minute"/>
    <s v="Comedy, Science Fiction"/>
    <s v="Adult"/>
    <x v="103"/>
    <m/>
    <s v="2020s"/>
  </r>
  <r>
    <x v="8829"/>
    <s v="Movie"/>
    <s v="Tripwire"/>
    <n v="1989"/>
    <s v="R"/>
    <n v="91"/>
    <s v="Minute"/>
    <s v="Action, Drama, Suspense"/>
    <s v="Adult"/>
    <x v="51"/>
    <m/>
    <s v="1980s"/>
  </r>
  <r>
    <x v="8830"/>
    <s v="Movie"/>
    <s v="Three"/>
    <n v="2016"/>
    <s v="16+"/>
    <n v="88"/>
    <s v="Minute"/>
    <s v="Action"/>
    <s v="Teen"/>
    <x v="10"/>
    <m/>
    <s v="2010s"/>
  </r>
  <r>
    <x v="8831"/>
    <s v="Movie"/>
    <s v="The Last Outlaw"/>
    <n v="2014"/>
    <s v="13+"/>
    <n v="82"/>
    <s v="Minute"/>
    <s v="Western"/>
    <s v="Teen"/>
    <x v="113"/>
    <m/>
    <s v="2010s"/>
  </r>
  <r>
    <x v="8832"/>
    <s v="TV Show"/>
    <s v="Srugim"/>
    <n v="2014"/>
    <s v="13+"/>
    <n v="1"/>
    <s v="Season"/>
    <s v="TV Shows"/>
    <s v="Teen"/>
    <x v="15"/>
    <n v="1"/>
    <s v="2010s"/>
  </r>
  <r>
    <x v="8833"/>
    <s v="Movie"/>
    <s v="Sound! Euphonium: The Movie - Welcome To The Kitauji High School Concert Band"/>
    <n v="2016"/>
    <s v="7+"/>
    <n v="103"/>
    <s v="Minute"/>
    <s v="Anime"/>
    <s v="Kids"/>
    <x v="22"/>
    <m/>
    <s v="2010s"/>
  </r>
  <r>
    <x v="8834"/>
    <s v="Movie"/>
    <s v="Red Water"/>
    <n v="2003"/>
    <s v="R"/>
    <n v="92"/>
    <s v="Minute"/>
    <s v="Action"/>
    <s v="Adult"/>
    <x v="9"/>
    <m/>
    <s v="2000s"/>
  </r>
  <r>
    <x v="8835"/>
    <s v="Movie"/>
    <s v="Me, Myself, and I"/>
    <n v="1993"/>
    <s v="18+"/>
    <n v="97"/>
    <s v="Minute"/>
    <s v="Comedy"/>
    <s v="Adult"/>
    <x v="110"/>
    <m/>
    <s v="1990s"/>
  </r>
  <r>
    <x v="8836"/>
    <s v="TV Show"/>
    <s v="Landscape 101 with Ahmed Hassan"/>
    <n v="2019"/>
    <s v="ALL"/>
    <n v="1"/>
    <s v="Season"/>
    <s v="Special Interest"/>
    <s v="Kids"/>
    <x v="15"/>
    <n v="1"/>
    <s v="2010s"/>
  </r>
  <r>
    <x v="8837"/>
    <s v="Movie"/>
    <s v="Gauthamante Radham"/>
    <n v="2020"/>
    <s v="ALL"/>
    <n v="127"/>
    <s v="Minute"/>
    <s v="Comedy, Drama"/>
    <s v="Kids"/>
    <x v="96"/>
    <m/>
    <s v="2020s"/>
  </r>
  <r>
    <x v="8838"/>
    <s v="Movie"/>
    <s v="Elvira's Movie Macabre: Tormented"/>
    <n v="2011"/>
    <s v="16+"/>
    <n v="92"/>
    <s v="Minute"/>
    <s v="Comedy, Horror"/>
    <s v="Teen"/>
    <x v="9"/>
    <m/>
    <s v="2010s"/>
  </r>
  <r>
    <x v="8839"/>
    <s v="Movie"/>
    <s v="Elvira's Movie Macabre: The Werewolf Of Washington (2010)"/>
    <n v="2010"/>
    <s v="16+"/>
    <n v="92"/>
    <s v="Minute"/>
    <s v="Comedy, Horror"/>
    <s v="Teen"/>
    <x v="9"/>
    <m/>
    <s v="2010s"/>
  </r>
  <r>
    <x v="8840"/>
    <s v="Movie"/>
    <s v="Elvira's Movie Macabre: The Terror"/>
    <n v="2010"/>
    <s v="16+"/>
    <n v="90"/>
    <s v="Minute"/>
    <s v="Comedy, Horror, Suspense"/>
    <s v="Teen"/>
    <x v="56"/>
    <m/>
    <s v="2010s"/>
  </r>
  <r>
    <x v="8841"/>
    <s v="Movie"/>
    <s v="Elvira's Movie Macabre: The Satanic Rites Of Dracula"/>
    <n v="2010"/>
    <s v="16+"/>
    <n v="93"/>
    <s v="Minute"/>
    <s v="Comedy, Horror, Suspense"/>
    <s v="Teen"/>
    <x v="11"/>
    <m/>
    <s v="2010s"/>
  </r>
  <r>
    <x v="8842"/>
    <s v="Movie"/>
    <s v="Elvira's Movie Macabre: The Manster"/>
    <n v="2011"/>
    <s v="16+"/>
    <n v="89"/>
    <s v="Minute"/>
    <s v="Comedy, Horror, Science Fiction"/>
    <s v="Teen"/>
    <x v="34"/>
    <m/>
    <s v="2010s"/>
  </r>
  <r>
    <x v="8843"/>
    <s v="Movie"/>
    <s v="Elvira's Movie Macabre: The Killer Shrews"/>
    <n v="2011"/>
    <s v="16+"/>
    <n v="78"/>
    <s v="Minute"/>
    <s v="Comedy, Horror, Science Fiction"/>
    <s v="Teen"/>
    <x v="43"/>
    <m/>
    <s v="2010s"/>
  </r>
  <r>
    <x v="8844"/>
    <s v="Movie"/>
    <s v="Elvira's Movie Macabre: The Giant Gila Monster"/>
    <n v="2010"/>
    <s v="16+"/>
    <n v="90"/>
    <s v="Minute"/>
    <s v="Comedy, Horror, Science Fiction"/>
    <s v="Teen"/>
    <x v="56"/>
    <m/>
    <s v="2010s"/>
  </r>
  <r>
    <x v="8845"/>
    <s v="Movie"/>
    <s v="Elvira's Movie Macabre: The Brain That Wouldn't Die"/>
    <n v="2010"/>
    <s v="16+"/>
    <n v="93"/>
    <s v="Minute"/>
    <s v="Comedy, Horror, Science Fiction"/>
    <s v="Teen"/>
    <x v="11"/>
    <m/>
    <s v="2010s"/>
  </r>
  <r>
    <x v="8846"/>
    <s v="Movie"/>
    <s v="Elvira's Movie Macabre: Teenagers From Outer Space"/>
    <n v="2010"/>
    <s v="16+"/>
    <n v="93"/>
    <s v="Minute"/>
    <s v="Comedy, Horror, Science Fiction"/>
    <s v="Teen"/>
    <x v="11"/>
    <m/>
    <s v="2010s"/>
  </r>
  <r>
    <x v="8847"/>
    <s v="Movie"/>
    <s v="Elvira's Movie Macabre: Scared To Death"/>
    <n v="2010"/>
    <s v="16+"/>
    <n v="90"/>
    <s v="Minute"/>
    <s v="Comedy, Horror, Suspense"/>
    <s v="Teen"/>
    <x v="56"/>
    <m/>
    <s v="2010s"/>
  </r>
  <r>
    <x v="8848"/>
    <s v="Movie"/>
    <s v="Elvira's Movie Macabre: Santa Claus Conquers The Martians"/>
    <n v="2010"/>
    <s v="16+"/>
    <n v="93"/>
    <s v="Minute"/>
    <s v="Action, Comedy, Horror"/>
    <s v="Teen"/>
    <x v="11"/>
    <m/>
    <s v="2010s"/>
  </r>
  <r>
    <x v="8849"/>
    <s v="Movie"/>
    <s v="Elvira's Movie Macabre: Night Of The Living Dead"/>
    <n v="2010"/>
    <s v="16+"/>
    <n v="90"/>
    <s v="Minute"/>
    <s v="Comedy, Horror"/>
    <s v="Teen"/>
    <x v="56"/>
    <m/>
    <s v="2010s"/>
  </r>
  <r>
    <x v="8850"/>
    <s v="Movie"/>
    <s v="Elvira's Movie Macabre: Manos: The Hands Of Fate"/>
    <n v="2011"/>
    <s v="16+"/>
    <n v="81"/>
    <s v="Minute"/>
    <s v="Comedy, Horror"/>
    <s v="Teen"/>
    <x v="93"/>
    <m/>
    <s v="2010s"/>
  </r>
  <r>
    <x v="8851"/>
    <s v="Movie"/>
    <s v="Elvira's Movie Macabre: Lady Frankenstein"/>
    <n v="2011"/>
    <s v="16+"/>
    <n v="93"/>
    <s v="Minute"/>
    <s v="Comedy, Horror, Science Fiction"/>
    <s v="Teen"/>
    <x v="11"/>
    <m/>
    <s v="2010s"/>
  </r>
  <r>
    <x v="8852"/>
    <s v="Movie"/>
    <s v="Elvira's Movie Macabre: I Eat Your Skin"/>
    <n v="2011"/>
    <s v="16+"/>
    <n v="92"/>
    <s v="Minute"/>
    <s v="Comedy, Horror"/>
    <s v="Teen"/>
    <x v="9"/>
    <m/>
    <s v="2010s"/>
  </r>
  <r>
    <x v="8853"/>
    <s v="Movie"/>
    <s v="Elvira's Movie Macabre: Hercules And The Captive Women"/>
    <n v="2011"/>
    <s v="16+"/>
    <n v="91"/>
    <s v="Minute"/>
    <s v="Action, Comedy, Horror"/>
    <s v="Teen"/>
    <x v="51"/>
    <m/>
    <s v="2010s"/>
  </r>
  <r>
    <x v="8854"/>
    <s v="Movie"/>
    <s v="Elvira's Movie Macabre: Eegah"/>
    <n v="2010"/>
    <s v="16+"/>
    <n v="93"/>
    <s v="Minute"/>
    <s v="Action, Comedy, Horror"/>
    <s v="Teen"/>
    <x v="11"/>
    <m/>
    <s v="2010s"/>
  </r>
  <r>
    <x v="8855"/>
    <s v="Movie"/>
    <s v="Elvira's Movie Macabre: Don't Look In The Basement"/>
    <n v="2011"/>
    <s v="16+"/>
    <n v="94"/>
    <s v="Minute"/>
    <s v="Comedy, Horror, Suspense"/>
    <s v="Teen"/>
    <x v="12"/>
    <m/>
    <s v="2010s"/>
  </r>
  <r>
    <x v="8856"/>
    <s v="Movie"/>
    <s v="Elvira's Movie Macabre: Beast From Haunted Cave"/>
    <n v="2011"/>
    <s v="16+"/>
    <n v="86"/>
    <s v="Minute"/>
    <s v="Comedy, Horror, Suspense"/>
    <s v="Teen"/>
    <x v="19"/>
    <m/>
    <s v="2010s"/>
  </r>
  <r>
    <x v="8857"/>
    <s v="Movie"/>
    <s v="Elvira's Movie Macabre: Attack Of The Giant Leeches"/>
    <n v="2011"/>
    <s v="16+"/>
    <n v="77"/>
    <s v="Minute"/>
    <s v="Comedy, Horror, Science Fiction"/>
    <s v="Teen"/>
    <x v="44"/>
    <m/>
    <s v="2010s"/>
  </r>
  <r>
    <x v="8858"/>
    <s v="Movie"/>
    <s v="Elvira's Movie Macabre: A Bucket Of Blood"/>
    <n v="2011"/>
    <s v="16+"/>
    <n v="81"/>
    <s v="Minute"/>
    <s v="Comedy, Horror"/>
    <s v="Teen"/>
    <x v="93"/>
    <m/>
    <s v="2010s"/>
  </r>
  <r>
    <x v="8859"/>
    <s v="Movie"/>
    <s v="Children of the Night"/>
    <n v="1991"/>
    <s v="R"/>
    <n v="91"/>
    <s v="Minute"/>
    <s v="Horror"/>
    <s v="Adult"/>
    <x v="51"/>
    <m/>
    <s v="1990s"/>
  </r>
  <r>
    <x v="8860"/>
    <s v="Movie"/>
    <s v="Chhoto Bou"/>
    <n v="1988"/>
    <s v="13+"/>
    <n v="136"/>
    <s v="Minute"/>
    <s v="Drama"/>
    <s v="Teen"/>
    <x v="60"/>
    <m/>
    <s v="1980s"/>
  </r>
  <r>
    <x v="8861"/>
    <s v="Movie"/>
    <s v="Blood Crime"/>
    <n v="2002"/>
    <s v="R"/>
    <n v="88"/>
    <s v="Minute"/>
    <s v="Drama, Suspense"/>
    <s v="Adult"/>
    <x v="10"/>
    <m/>
    <s v="2000s"/>
  </r>
  <r>
    <x v="8862"/>
    <s v="TV Show"/>
    <s v="You Are Wanted"/>
    <n v="2018"/>
    <s v="13+"/>
    <n v="2"/>
    <s v="Season"/>
    <s v="Drama, Suspense"/>
    <s v="Teen"/>
    <x v="15"/>
    <n v="2"/>
    <s v="2010s"/>
  </r>
  <r>
    <x v="8863"/>
    <s v="Movie"/>
    <s v="Two Cents From a Pariah"/>
    <n v="2021"/>
    <s v="R"/>
    <n v="83"/>
    <s v="Minute"/>
    <s v="Drama, Suspense"/>
    <s v="Adult"/>
    <x v="106"/>
    <m/>
    <s v="2020s"/>
  </r>
  <r>
    <x v="8864"/>
    <s v="Movie"/>
    <s v="The Waterfall Murder"/>
    <n v="2016"/>
    <s v="13+"/>
    <n v="89"/>
    <s v="Minute"/>
    <s v="Horror, Suspense"/>
    <s v="Teen"/>
    <x v="34"/>
    <m/>
    <s v="2010s"/>
  </r>
  <r>
    <x v="8865"/>
    <s v="Movie"/>
    <s v="The Last Party"/>
    <n v="1993"/>
    <s v="R"/>
    <n v="96"/>
    <s v="Minute"/>
    <s v="Documentary"/>
    <s v="Adult"/>
    <x v="14"/>
    <m/>
    <s v="1990s"/>
  </r>
  <r>
    <x v="8866"/>
    <s v="Movie"/>
    <s v="Tangerines"/>
    <n v="2014"/>
    <s v="13+"/>
    <n v="87"/>
    <s v="Minute"/>
    <s v="Action, Drama"/>
    <s v="Teen"/>
    <x v="8"/>
    <m/>
    <s v="2010s"/>
  </r>
  <r>
    <x v="8867"/>
    <s v="Movie"/>
    <s v="Reel Injun"/>
    <n v="2010"/>
    <s v="13+"/>
    <n v="88"/>
    <s v="Minute"/>
    <s v="Documentary"/>
    <s v="Teen"/>
    <x v="10"/>
    <m/>
    <s v="2010s"/>
  </r>
  <r>
    <x v="8868"/>
    <s v="TV Show"/>
    <s v="My Magic Pet Morphle - Adventures of Mila &amp; Morphle"/>
    <n v="2021"/>
    <s v="ALL"/>
    <n v="14"/>
    <s v="Season"/>
    <s v="Animation, Kids"/>
    <s v="Kids"/>
    <x v="15"/>
    <n v="14"/>
    <s v="2020s"/>
  </r>
  <r>
    <x v="8869"/>
    <s v="TV Show"/>
    <s v="Message from Space Galactic Wars"/>
    <n v="1978"/>
    <s v="13+"/>
    <n v="1"/>
    <s v="Season"/>
    <s v="Action, Science Fiction"/>
    <s v="Teen"/>
    <x v="15"/>
    <n v="1"/>
    <s v="1970s"/>
  </r>
  <r>
    <x v="8870"/>
    <s v="TV Show"/>
    <s v="Gamma smoke test"/>
    <n v="2020"/>
    <s v="ALL"/>
    <n v="1"/>
    <s v="Season"/>
    <s v="Action"/>
    <s v="Kids"/>
    <x v="15"/>
    <n v="1"/>
    <s v="2020s"/>
  </r>
  <r>
    <x v="8871"/>
    <s v="Movie"/>
    <s v="Chiara Ferragni: Unposted [English Dubbed]"/>
    <n v="2019"/>
    <s v="16+"/>
    <n v="89"/>
    <s v="Minute"/>
    <s v="Documentary"/>
    <s v="Teen"/>
    <x v="34"/>
    <m/>
    <s v="2010s"/>
  </r>
  <r>
    <x v="8872"/>
    <s v="Movie"/>
    <s v="Best Night Ever"/>
    <n v="2014"/>
    <s v="R"/>
    <n v="82"/>
    <s v="Minute"/>
    <s v="Arthouse, Comedy"/>
    <s v="Adult"/>
    <x v="113"/>
    <m/>
    <s v="2010s"/>
  </r>
  <r>
    <x v="8873"/>
    <s v="Movie"/>
    <s v="Zana"/>
    <n v="2020"/>
    <s v="18+"/>
    <n v="96"/>
    <s v="Minute"/>
    <s v="Drama"/>
    <s v="Adult"/>
    <x v="14"/>
    <m/>
    <s v="2020s"/>
  </r>
  <r>
    <x v="8874"/>
    <s v="TV Show"/>
    <s v="When Hope Calls"/>
    <n v="2019"/>
    <s v="TV-G"/>
    <n v="1"/>
    <s v="Season"/>
    <s v="Drama"/>
    <s v="Kids"/>
    <x v="15"/>
    <n v="1"/>
    <s v="2010s"/>
  </r>
  <r>
    <x v="8875"/>
    <s v="Movie"/>
    <s v="What Have We Done to Deserve This?"/>
    <n v="2018"/>
    <s v="13+"/>
    <n v="92"/>
    <s v="Minute"/>
    <s v="Comedy, Drama"/>
    <s v="Teen"/>
    <x v="9"/>
    <m/>
    <s v="2010s"/>
  </r>
  <r>
    <x v="8876"/>
    <s v="Movie"/>
    <s v="We Had it Coming"/>
    <n v="2021"/>
    <s v="18+"/>
    <n v="84"/>
    <s v="Minute"/>
    <s v="Drama, Suspense"/>
    <s v="Adult"/>
    <x v="30"/>
    <m/>
    <s v="2020s"/>
  </r>
  <r>
    <x v="8877"/>
    <s v="Movie"/>
    <s v="Two Worlds Colliding"/>
    <n v="2004"/>
    <s v="13+"/>
    <n v="49"/>
    <s v="Minute"/>
    <s v="Documentary, Special Interest"/>
    <s v="Teen"/>
    <x v="49"/>
    <m/>
    <s v="2000s"/>
  </r>
  <r>
    <x v="8878"/>
    <s v="Movie"/>
    <s v="The Wrong Path"/>
    <n v="2021"/>
    <s v="16+"/>
    <n v="87"/>
    <s v="Minute"/>
    <s v="Drama, Horror, Suspense"/>
    <s v="Teen"/>
    <x v="8"/>
    <m/>
    <s v="2020s"/>
  </r>
  <r>
    <x v="8879"/>
    <s v="TV Show"/>
    <s v="The Trouble with Maggie Cole"/>
    <n v="2020"/>
    <s v="TV-14"/>
    <n v="1"/>
    <s v="Season"/>
    <s v="Drama, Historical"/>
    <s v="Teen"/>
    <x v="15"/>
    <n v="1"/>
    <s v="2020s"/>
  </r>
  <r>
    <x v="8880"/>
    <s v="Movie"/>
    <s v="The Swindlers"/>
    <n v="2017"/>
    <s v="16+"/>
    <n v="117"/>
    <s v="Minute"/>
    <s v="Action, Suspense"/>
    <s v="Teen"/>
    <x v="144"/>
    <m/>
    <s v="2010s"/>
  </r>
  <r>
    <x v="8881"/>
    <s v="Movie"/>
    <s v="The Minis"/>
    <n v="2007"/>
    <s v="13+"/>
    <n v="76"/>
    <s v="Minute"/>
    <s v="Comedy"/>
    <s v="Teen"/>
    <x v="135"/>
    <m/>
    <s v="2000s"/>
  </r>
  <r>
    <x v="8882"/>
    <s v="TV Show"/>
    <s v="The Latino Americans"/>
    <n v="2013"/>
    <s v="TV-PG"/>
    <n v="1"/>
    <s v="Season"/>
    <s v="Special Interest"/>
    <s v="Teen"/>
    <x v="15"/>
    <n v="1"/>
    <s v="2010s"/>
  </r>
  <r>
    <x v="8883"/>
    <s v="TV Show"/>
    <s v="The Hunter"/>
    <n v="2020"/>
    <s v="TV-MA"/>
    <n v="1"/>
    <s v="Season"/>
    <s v="International"/>
    <s v="Adult"/>
    <x v="15"/>
    <n v="1"/>
    <s v="2020s"/>
  </r>
  <r>
    <x v="8884"/>
    <s v="Movie"/>
    <s v="The Boss and the Worker"/>
    <n v="1975"/>
    <s v="7+"/>
    <n v="104"/>
    <s v="Minute"/>
    <s v="Comedy"/>
    <s v="Kids"/>
    <x v="16"/>
    <m/>
    <s v="1970s"/>
  </r>
  <r>
    <x v="8885"/>
    <s v="TV Show"/>
    <s v="Terror Lake Drive"/>
    <n v="2020"/>
    <s v="TV-MA"/>
    <n v="1"/>
    <s v="Season"/>
    <s v="Drama"/>
    <s v="Adult"/>
    <x v="15"/>
    <n v="1"/>
    <s v="2020s"/>
  </r>
  <r>
    <x v="8886"/>
    <s v="Movie"/>
    <s v="Tempest Eye"/>
    <n v="2021"/>
    <s v="18+"/>
    <n v="98"/>
    <s v="Minute"/>
    <s v="Action"/>
    <s v="Adult"/>
    <x v="6"/>
    <m/>
    <s v="2020s"/>
  </r>
  <r>
    <x v="8887"/>
    <s v="TV Show"/>
    <s v="Suspense"/>
    <n v="2017"/>
    <s v="NR"/>
    <n v="1"/>
    <s v="Season"/>
    <s v="Drama, Suspense"/>
    <s v="Unknown"/>
    <x v="15"/>
    <n v="1"/>
    <s v="2010s"/>
  </r>
  <r>
    <x v="8888"/>
    <s v="Movie"/>
    <s v="Steal This Movie"/>
    <n v="2000"/>
    <s v="R"/>
    <n v="108"/>
    <s v="Minute"/>
    <s v="Drama"/>
    <s v="Adult"/>
    <x v="80"/>
    <m/>
    <s v="2000s"/>
  </r>
  <r>
    <x v="8889"/>
    <s v="Movie"/>
    <s v="Simha (Kannada)"/>
    <n v="2021"/>
    <s v="13+"/>
    <n v="120"/>
    <s v="Minute"/>
    <s v="Action, Drama"/>
    <s v="Teen"/>
    <x v="108"/>
    <m/>
    <s v="2020s"/>
  </r>
  <r>
    <x v="8890"/>
    <s v="Movie"/>
    <s v="Senior Entourage"/>
    <n v="2021"/>
    <s v="18+"/>
    <n v="85"/>
    <s v="Minute"/>
    <s v="Comedy"/>
    <s v="Adult"/>
    <x v="35"/>
    <m/>
    <s v="2020s"/>
  </r>
  <r>
    <x v="8891"/>
    <s v="TV Show"/>
    <s v="Roadkill Garage"/>
    <n v="2017"/>
    <s v="TV-NR"/>
    <n v="1"/>
    <s v="Season"/>
    <s v="Sports, Unscripted"/>
    <s v="Unknown"/>
    <x v="15"/>
    <n v="1"/>
    <s v="2010s"/>
  </r>
  <r>
    <x v="8892"/>
    <s v="TV Show"/>
    <s v="Pompon Little Bear"/>
    <n v="2020"/>
    <s v="TV-Y"/>
    <n v="1"/>
    <s v="Season"/>
    <s v="Kids"/>
    <s v="Kids"/>
    <x v="15"/>
    <n v="1"/>
    <s v="2020s"/>
  </r>
  <r>
    <x v="8893"/>
    <s v="Movie"/>
    <s v="Open Door"/>
    <n v="2021"/>
    <s v="16+"/>
    <n v="78"/>
    <s v="Minute"/>
    <s v="Drama"/>
    <s v="Teen"/>
    <x v="43"/>
    <m/>
    <s v="2020s"/>
  </r>
  <r>
    <x v="8894"/>
    <s v="Movie"/>
    <s v="One Step From Me"/>
    <n v="2021"/>
    <s v="16+"/>
    <n v="113"/>
    <s v="Minute"/>
    <s v="Comedy, Drama"/>
    <s v="Teen"/>
    <x v="0"/>
    <m/>
    <s v="2020s"/>
  </r>
  <r>
    <x v="8895"/>
    <s v="TV Show"/>
    <s v="One Lane Bridge"/>
    <n v="2020"/>
    <s v="NR"/>
    <n v="1"/>
    <s v="Season"/>
    <s v="Drama"/>
    <s v="Unknown"/>
    <x v="15"/>
    <n v="1"/>
    <s v="2020s"/>
  </r>
  <r>
    <x v="8896"/>
    <s v="TV Show"/>
    <s v="NOVA: The Planets"/>
    <n v="2019"/>
    <s v="TV-PG"/>
    <n v="1"/>
    <s v="Season"/>
    <s v="Documentary, Special Interest"/>
    <s v="Teen"/>
    <x v="15"/>
    <n v="1"/>
    <s v="2010s"/>
  </r>
  <r>
    <x v="8897"/>
    <s v="TV Show"/>
    <s v="Murders in Vienna"/>
    <n v="2016"/>
    <s v="13+"/>
    <n v="1"/>
    <s v="Season"/>
    <s v="Action, Drama, Suspense"/>
    <s v="Teen"/>
    <x v="15"/>
    <n v="1"/>
    <s v="2010s"/>
  </r>
  <r>
    <x v="8898"/>
    <s v="Movie"/>
    <s v="McCanick"/>
    <n v="2014"/>
    <s v="R"/>
    <n v="96"/>
    <s v="Minute"/>
    <s v="Action, Drama"/>
    <s v="Adult"/>
    <x v="14"/>
    <m/>
    <s v="2010s"/>
  </r>
  <r>
    <x v="8899"/>
    <s v="Movie"/>
    <s v="Martha of the North"/>
    <n v="2009"/>
    <s v="13+"/>
    <n v="83"/>
    <s v="Minute"/>
    <s v="Documentary"/>
    <s v="Teen"/>
    <x v="106"/>
    <m/>
    <s v="2000s"/>
  </r>
  <r>
    <x v="8900"/>
    <s v="TV Show"/>
    <s v="Manhunt"/>
    <n v="2019"/>
    <s v="TV-NR"/>
    <n v="1"/>
    <s v="Season"/>
    <s v="TV Shows"/>
    <s v="Unknown"/>
    <x v="15"/>
    <n v="1"/>
    <s v="2010s"/>
  </r>
  <r>
    <x v="8901"/>
    <s v="Movie"/>
    <s v="Life on the Rocks"/>
    <n v="2021"/>
    <s v="18+"/>
    <n v="93"/>
    <s v="Minute"/>
    <s v="Comedy, Drama"/>
    <s v="Adult"/>
    <x v="11"/>
    <m/>
    <s v="2020s"/>
  </r>
  <r>
    <x v="8902"/>
    <s v="Movie"/>
    <s v="Let Me Be Frank"/>
    <n v="2021"/>
    <s v="16+"/>
    <n v="83"/>
    <s v="Minute"/>
    <s v="Comedy, Drama"/>
    <s v="Teen"/>
    <x v="106"/>
    <m/>
    <s v="2020s"/>
  </r>
  <r>
    <x v="8903"/>
    <s v="Movie"/>
    <s v="LEGO Monkie Kid: A Hero Is Born"/>
    <n v="2021"/>
    <s v="7+"/>
    <n v="45"/>
    <s v="Minute"/>
    <s v="Action, Animation, Kids"/>
    <s v="Kids"/>
    <x v="4"/>
    <m/>
    <s v="2020s"/>
  </r>
  <r>
    <x v="8904"/>
    <s v="TV Show"/>
    <s v="Last Frontier"/>
    <n v="1932"/>
    <s v="TV-NR"/>
    <n v="1"/>
    <s v="Season"/>
    <s v="Special Interest, Western"/>
    <s v="Unknown"/>
    <x v="15"/>
    <n v="1"/>
    <s v="1930s"/>
  </r>
  <r>
    <x v="8905"/>
    <s v="TV Show"/>
    <s v="Killer Kids"/>
    <n v="2013"/>
    <s v="TV-14"/>
    <n v="1"/>
    <s v="Season"/>
    <s v="Documentary, Special Interest"/>
    <s v="Teen"/>
    <x v="15"/>
    <n v="1"/>
    <s v="2010s"/>
  </r>
  <r>
    <x v="8906"/>
    <s v="Movie"/>
    <s v="JJ Barrows: Doodle All Day"/>
    <n v="2019"/>
    <s v="7+"/>
    <n v="33"/>
    <s v="Minute"/>
    <s v="Arts, Entertainment, and Culture, Comedy, Special Interest"/>
    <s v="Kids"/>
    <x v="39"/>
    <m/>
    <s v="2010s"/>
  </r>
  <r>
    <x v="8907"/>
    <s v="Movie"/>
    <s v="Jeff Allen: I Can Laugh About it Now"/>
    <n v="2019"/>
    <s v="7+"/>
    <n v="42"/>
    <s v="Minute"/>
    <s v="Arts, Entertainment, and Culture, Comedy, Special Interest"/>
    <s v="Kids"/>
    <x v="92"/>
    <m/>
    <s v="2010s"/>
  </r>
  <r>
    <x v="8908"/>
    <s v="TV Show"/>
    <s v="Hightown"/>
    <n v="2020"/>
    <s v="TV-MA"/>
    <n v="1"/>
    <s v="Season"/>
    <s v="Drama, LGBTQ, Suspense"/>
    <s v="Adult"/>
    <x v="15"/>
    <n v="1"/>
    <s v="2020s"/>
  </r>
  <r>
    <x v="8909"/>
    <s v="Movie"/>
    <s v="Halloween Heroes"/>
    <n v="2021"/>
    <s v="7+"/>
    <n v="77"/>
    <s v="Minute"/>
    <s v="Comedy, Kids"/>
    <s v="Kids"/>
    <x v="44"/>
    <m/>
    <s v="2020s"/>
  </r>
  <r>
    <x v="8910"/>
    <s v="Movie"/>
    <s v="Finding Dawn"/>
    <n v="2006"/>
    <s v="13+"/>
    <n v="74"/>
    <s v="Minute"/>
    <s v="Documentary"/>
    <s v="Teen"/>
    <x v="2"/>
    <m/>
    <s v="2000s"/>
  </r>
  <r>
    <x v="8911"/>
    <s v="Movie"/>
    <s v="Eddie Izzard: Dress To Circle"/>
    <n v="2002"/>
    <s v="18+"/>
    <n v="56"/>
    <s v="Minute"/>
    <s v="Arts, Entertainment, and Culture, Comedy, Special Interest"/>
    <s v="Adult"/>
    <x v="36"/>
    <m/>
    <s v="2000s"/>
  </r>
  <r>
    <x v="8912"/>
    <s v="TV Show"/>
    <s v="Couple of Mirrors"/>
    <n v="2021"/>
    <s v="13+"/>
    <n v="1"/>
    <s v="Season"/>
    <s v="Romance"/>
    <s v="Teen"/>
    <x v="15"/>
    <n v="1"/>
    <s v="2020s"/>
  </r>
  <r>
    <x v="8913"/>
    <s v="TV Show"/>
    <s v="Cities of the Underworld"/>
    <n v="2008"/>
    <s v="TV-PG"/>
    <n v="1"/>
    <s v="Season"/>
    <s v="Documentary, Special Interest"/>
    <s v="Teen"/>
    <x v="15"/>
    <n v="1"/>
    <s v="2000s"/>
  </r>
  <r>
    <x v="8914"/>
    <s v="Movie"/>
    <s v="Chinese Speaking Vampires"/>
    <n v="2021"/>
    <s v="18+"/>
    <n v="81"/>
    <s v="Minute"/>
    <s v="Action, Horror"/>
    <s v="Adult"/>
    <x v="93"/>
    <m/>
    <s v="2020s"/>
  </r>
  <r>
    <x v="8915"/>
    <s v="Movie"/>
    <s v="Cerebrum"/>
    <n v="2021"/>
    <s v="16+"/>
    <n v="121"/>
    <s v="Minute"/>
    <s v="Science Fiction, Suspense"/>
    <s v="Teen"/>
    <x v="72"/>
    <m/>
    <s v="2020s"/>
  </r>
  <r>
    <x v="8916"/>
    <s v="Movie"/>
    <s v="BoBoiBoy: Elemental Heroes"/>
    <n v="2021"/>
    <s v="7+"/>
    <n v="116"/>
    <s v="Minute"/>
    <s v="Action, Animation, Kids"/>
    <s v="Kids"/>
    <x v="89"/>
    <m/>
    <s v="2020s"/>
  </r>
  <r>
    <x v="8917"/>
    <s v="Movie"/>
    <s v="Blunderpuss"/>
    <n v="2021"/>
    <s v="16+"/>
    <n v="74"/>
    <s v="Minute"/>
    <s v="Comedy"/>
    <s v="Teen"/>
    <x v="2"/>
    <m/>
    <s v="2020s"/>
  </r>
  <r>
    <x v="8918"/>
    <s v="Movie"/>
    <s v="Blue Call"/>
    <n v="2021"/>
    <s v="18+"/>
    <n v="81"/>
    <s v="Minute"/>
    <s v="Horror, Suspense"/>
    <s v="Adult"/>
    <x v="93"/>
    <m/>
    <s v="2020s"/>
  </r>
  <r>
    <x v="8919"/>
    <s v="Movie"/>
    <s v="Blind Ghost"/>
    <n v="2021"/>
    <s v="18+"/>
    <n v="92"/>
    <s v="Minute"/>
    <s v="Horror"/>
    <s v="Adult"/>
    <x v="9"/>
    <m/>
    <s v="2020s"/>
  </r>
  <r>
    <x v="8920"/>
    <s v="Movie"/>
    <s v="Bicycle Kick"/>
    <n v="2013"/>
    <s v="13+"/>
    <n v="109"/>
    <s v="Minute"/>
    <s v="Drama"/>
    <s v="Teen"/>
    <x v="33"/>
    <m/>
    <s v="2010s"/>
  </r>
  <r>
    <x v="8921"/>
    <s v="TV Show"/>
    <s v="Beau Séjour"/>
    <n v="2017"/>
    <s v="TV-MA"/>
    <n v="1"/>
    <s v="Season"/>
    <s v="Suspense"/>
    <s v="Adult"/>
    <x v="15"/>
    <n v="1"/>
    <s v="2010s"/>
  </r>
  <r>
    <x v="8922"/>
    <s v="Movie"/>
    <s v="Battered"/>
    <n v="2021"/>
    <s v="18+"/>
    <n v="44"/>
    <s v="Minute"/>
    <s v="Action, Horror, Suspense"/>
    <s v="Adult"/>
    <x v="107"/>
    <m/>
    <s v="2020s"/>
  </r>
  <r>
    <x v="8923"/>
    <s v="Movie"/>
    <s v="American Masters: Raul Julia: The World's a Stage"/>
    <n v="2019"/>
    <s v="NR"/>
    <n v="84"/>
    <s v="Minute"/>
    <s v="Documentary"/>
    <s v="Unknown"/>
    <x v="30"/>
    <m/>
    <s v="2010s"/>
  </r>
  <r>
    <x v="8924"/>
    <s v="Movie"/>
    <s v="All Creatures Here Below"/>
    <n v="2019"/>
    <s v="16+"/>
    <n v="91"/>
    <s v="Minute"/>
    <s v="Drama, Suspense"/>
    <s v="Teen"/>
    <x v="51"/>
    <m/>
    <s v="2010s"/>
  </r>
  <r>
    <x v="8925"/>
    <s v="TV Show"/>
    <s v="Alf: The Animated Series"/>
    <n v="1988"/>
    <s v="TV-Y"/>
    <n v="1"/>
    <s v="Season"/>
    <s v="Animation, Kids"/>
    <s v="Kids"/>
    <x v="15"/>
    <n v="1"/>
    <s v="1980s"/>
  </r>
  <r>
    <x v="8926"/>
    <s v="Movie"/>
    <s v="Adrift in Soho"/>
    <n v="2020"/>
    <s v="NR"/>
    <n v="108"/>
    <s v="Minute"/>
    <s v="Drama"/>
    <s v="Unknown"/>
    <x v="80"/>
    <m/>
    <s v="2020s"/>
  </r>
  <r>
    <x v="8927"/>
    <s v="Movie"/>
    <s v="Adam and Evelyn"/>
    <n v="2018"/>
    <s v="18+"/>
    <n v="96"/>
    <s v="Minute"/>
    <s v="Comedy, Drama, Romance"/>
    <s v="Adult"/>
    <x v="14"/>
    <m/>
    <s v="2010s"/>
  </r>
  <r>
    <x v="8928"/>
    <s v="Movie"/>
    <s v="Acting Out"/>
    <n v="1980"/>
    <s v="18+"/>
    <n v="84"/>
    <s v="Minute"/>
    <s v="Drama"/>
    <s v="Adult"/>
    <x v="30"/>
    <m/>
    <s v="1980s"/>
  </r>
  <r>
    <x v="8929"/>
    <s v="TV Show"/>
    <s v="13 Ghosts of Scooby-Doo!"/>
    <n v="1985"/>
    <s v="TV-NR"/>
    <n v="1"/>
    <s v="Season"/>
    <s v="Comedy, Horror, Kids"/>
    <s v="Unknown"/>
    <x v="15"/>
    <n v="1"/>
    <s v="1980s"/>
  </r>
  <r>
    <x v="8930"/>
    <s v="Movie"/>
    <s v="Write to Kill"/>
    <n v="1991"/>
    <s v="R"/>
    <n v="100"/>
    <s v="Minute"/>
    <s v="Drama, Suspense"/>
    <s v="Adult"/>
    <x v="63"/>
    <m/>
    <s v="1990s"/>
  </r>
  <r>
    <x v="8931"/>
    <s v="Movie"/>
    <s v="Windcroft"/>
    <n v="2007"/>
    <s v="18+"/>
    <n v="94"/>
    <s v="Minute"/>
    <s v="Drama, Horror, Suspense"/>
    <s v="Adult"/>
    <x v="12"/>
    <m/>
    <s v="2000s"/>
  </r>
  <r>
    <x v="8932"/>
    <s v="Movie"/>
    <s v="What Makes a Family"/>
    <n v="2001"/>
    <s v="13+"/>
    <n v="91"/>
    <s v="Minute"/>
    <s v="Drama"/>
    <s v="Teen"/>
    <x v="51"/>
    <m/>
    <s v="2000s"/>
  </r>
  <r>
    <x v="8933"/>
    <s v="Movie"/>
    <s v="What Is My Name"/>
    <n v="2021"/>
    <s v="16+"/>
    <n v="86"/>
    <s v="Minute"/>
    <s v="Drama"/>
    <s v="Teen"/>
    <x v="19"/>
    <m/>
    <s v="2020s"/>
  </r>
  <r>
    <x v="8934"/>
    <s v="Movie"/>
    <s v="Viyabari"/>
    <n v="2007"/>
    <s v="18+"/>
    <n v="163"/>
    <s v="Minute"/>
    <s v="Comedy, Drama"/>
    <s v="Adult"/>
    <x v="138"/>
    <m/>
    <s v="2000s"/>
  </r>
  <r>
    <x v="8935"/>
    <s v="Movie"/>
    <s v="Vivaramana Aalu"/>
    <n v="2002"/>
    <s v="ALL"/>
    <n v="153"/>
    <s v="Minute"/>
    <s v="Comedy, Drama"/>
    <s v="Kids"/>
    <x v="128"/>
    <m/>
    <s v="2000s"/>
  </r>
  <r>
    <x v="8936"/>
    <s v="TV Show"/>
    <s v="Vir the robot boy"/>
    <n v="2012"/>
    <s v="7+"/>
    <n v="1"/>
    <s v="Season"/>
    <s v="Action, Animation, Kids"/>
    <s v="Kids"/>
    <x v="15"/>
    <n v="1"/>
    <s v="2010s"/>
  </r>
  <r>
    <x v="8937"/>
    <s v="Movie"/>
    <s v="Uptown Girls"/>
    <n v="2003"/>
    <s v="PG-13"/>
    <n v="92"/>
    <s v="Minute"/>
    <s v="Comedy"/>
    <s v="Teen"/>
    <x v="9"/>
    <m/>
    <s v="2000s"/>
  </r>
  <r>
    <x v="8938"/>
    <s v="Movie"/>
    <s v="Untamed Heart"/>
    <n v="1993"/>
    <s v="PG-13"/>
    <n v="102"/>
    <s v="Minute"/>
    <s v="Comedy, Drama, Romance"/>
    <s v="Teen"/>
    <x v="57"/>
    <m/>
    <s v="1990s"/>
  </r>
  <r>
    <x v="8939"/>
    <s v="Movie"/>
    <s v="Unsurety"/>
    <n v="2021"/>
    <s v="18+"/>
    <n v="105"/>
    <s v="Minute"/>
    <s v="Comedy, Romance"/>
    <s v="Adult"/>
    <x v="112"/>
    <m/>
    <s v="2020s"/>
  </r>
  <r>
    <x v="8940"/>
    <s v="Movie"/>
    <s v="Universal Soldier"/>
    <n v="1992"/>
    <s v="R"/>
    <n v="104"/>
    <s v="Minute"/>
    <s v="Action, Science Fiction"/>
    <s v="Adult"/>
    <x v="16"/>
    <m/>
    <s v="1990s"/>
  </r>
  <r>
    <x v="8941"/>
    <s v="Movie"/>
    <s v="Tuck Jagadish (Tamil)"/>
    <n v="2021"/>
    <s v="13+"/>
    <n v="145"/>
    <s v="Minute"/>
    <s v="Drama, Kids"/>
    <s v="Teen"/>
    <x v="139"/>
    <m/>
    <s v="2020s"/>
  </r>
  <r>
    <x v="8942"/>
    <s v="Movie"/>
    <s v="Troll"/>
    <n v="1986"/>
    <s v="PG-13"/>
    <n v="83"/>
    <s v="Minute"/>
    <s v="Horror"/>
    <s v="Teen"/>
    <x v="106"/>
    <m/>
    <s v="1980s"/>
  </r>
  <r>
    <x v="8943"/>
    <s v="Movie"/>
    <s v="Topkapi"/>
    <n v="1964"/>
    <s v="7+"/>
    <n v="120"/>
    <s v="Minute"/>
    <s v="Action"/>
    <s v="Kids"/>
    <x v="108"/>
    <m/>
    <s v="1960s"/>
  </r>
  <r>
    <x v="8944"/>
    <s v="Movie"/>
    <s v="Things You Can Tell Just By Looking At Her"/>
    <n v="2001"/>
    <s v="PG-13"/>
    <n v="109"/>
    <s v="Minute"/>
    <s v="Drama"/>
    <s v="Teen"/>
    <x v="33"/>
    <m/>
    <s v="2000s"/>
  </r>
  <r>
    <x v="8945"/>
    <s v="Movie"/>
    <s v="The Whereabouts of Jenny"/>
    <n v="1991"/>
    <s v="13+"/>
    <n v="95"/>
    <s v="Minute"/>
    <s v="Drama, Kids"/>
    <s v="Teen"/>
    <x v="41"/>
    <m/>
    <s v="1990s"/>
  </r>
  <r>
    <x v="8946"/>
    <s v="TV Show"/>
    <s v="The Village"/>
    <n v="2014"/>
    <s v="TV-14"/>
    <n v="2"/>
    <s v="Season"/>
    <s v="Drama"/>
    <s v="Teen"/>
    <x v="15"/>
    <n v="2"/>
    <s v="2010s"/>
  </r>
  <r>
    <x v="8947"/>
    <s v="Movie"/>
    <s v="The Thing (2011)"/>
    <n v="2011"/>
    <s v="R"/>
    <n v="103"/>
    <s v="Minute"/>
    <s v="Action, Adventure, Horror"/>
    <s v="Adult"/>
    <x v="22"/>
    <m/>
    <s v="2010s"/>
  </r>
  <r>
    <x v="8948"/>
    <s v="Movie"/>
    <s v="The Squid And The Whale"/>
    <n v="2005"/>
    <s v="R"/>
    <n v="81"/>
    <s v="Minute"/>
    <s v="Drama"/>
    <s v="Adult"/>
    <x v="93"/>
    <m/>
    <s v="2000s"/>
  </r>
  <r>
    <x v="8949"/>
    <s v="Movie"/>
    <s v="The Sneak Over"/>
    <n v="2021"/>
    <s v="7+"/>
    <n v="84"/>
    <s v="Minute"/>
    <s v="Action, Comedy, Kids"/>
    <s v="Kids"/>
    <x v="30"/>
    <m/>
    <s v="2020s"/>
  </r>
  <r>
    <x v="8950"/>
    <s v="Movie"/>
    <s v="The Rookies"/>
    <n v="2019"/>
    <s v="16+"/>
    <n v="113"/>
    <s v="Minute"/>
    <s v="Action"/>
    <s v="Teen"/>
    <x v="0"/>
    <m/>
    <s v="2010s"/>
  </r>
  <r>
    <x v="8951"/>
    <s v="Movie"/>
    <s v="The Rage: Carrie 2"/>
    <n v="1999"/>
    <s v="R"/>
    <n v="105"/>
    <s v="Minute"/>
    <s v="Fantasy, Horror, Science Fiction"/>
    <s v="Adult"/>
    <x v="112"/>
    <m/>
    <s v="1990s"/>
  </r>
  <r>
    <x v="8952"/>
    <s v="Movie"/>
    <s v="The Pudgie Movie"/>
    <n v="2020"/>
    <s v="18+"/>
    <n v="41"/>
    <s v="Minute"/>
    <s v="Comedy"/>
    <s v="Adult"/>
    <x v="141"/>
    <m/>
    <s v="2020s"/>
  </r>
  <r>
    <x v="8953"/>
    <s v="Movie"/>
    <s v="The Outer Darkness"/>
    <n v="2019"/>
    <s v="16+"/>
    <n v="22"/>
    <s v="Minute"/>
    <s v="Horror"/>
    <s v="Teen"/>
    <x v="27"/>
    <m/>
    <s v="2010s"/>
  </r>
  <r>
    <x v="8954"/>
    <s v="Movie"/>
    <s v="The Organization"/>
    <n v="1971"/>
    <s v="PG-13"/>
    <n v="108"/>
    <s v="Minute"/>
    <s v="Action, Drama"/>
    <s v="Teen"/>
    <x v="80"/>
    <m/>
    <s v="1970s"/>
  </r>
  <r>
    <x v="8955"/>
    <s v="Movie"/>
    <s v="The Midnight After"/>
    <n v="2014"/>
    <s v="16+"/>
    <n v="121"/>
    <s v="Minute"/>
    <s v="Action, Drama, Horror"/>
    <s v="Teen"/>
    <x v="72"/>
    <m/>
    <s v="2010s"/>
  </r>
  <r>
    <x v="8956"/>
    <s v="Movie"/>
    <s v="The Michelle Apartments"/>
    <n v="1995"/>
    <s v="16+"/>
    <n v="92"/>
    <s v="Minute"/>
    <s v="Comedy, Suspense"/>
    <s v="Teen"/>
    <x v="9"/>
    <m/>
    <s v="1990s"/>
  </r>
  <r>
    <x v="8957"/>
    <s v="Movie"/>
    <s v="The Life Aquatic with Steve Zissou"/>
    <n v="2004"/>
    <s v="R"/>
    <n v="119"/>
    <s v="Minute"/>
    <s v="Action, Adventure, Comedy"/>
    <s v="Adult"/>
    <x v="129"/>
    <m/>
    <s v="2000s"/>
  </r>
  <r>
    <x v="8958"/>
    <s v="Movie"/>
    <s v="The Joyriders"/>
    <n v="1999"/>
    <s v="PG-13"/>
    <n v="101"/>
    <s v="Minute"/>
    <s v="Drama, Suspense"/>
    <s v="Teen"/>
    <x v="101"/>
    <m/>
    <s v="1990s"/>
  </r>
  <r>
    <x v="8959"/>
    <s v="Movie"/>
    <s v="The Grudge 2"/>
    <n v="2006"/>
    <s v="PG-13"/>
    <n v="102"/>
    <s v="Minute"/>
    <s v="Horror"/>
    <s v="Teen"/>
    <x v="57"/>
    <m/>
    <s v="2000s"/>
  </r>
  <r>
    <x v="8960"/>
    <s v="Movie"/>
    <s v="The Great Train Robbery"/>
    <n v="1979"/>
    <s v="PG"/>
    <n v="111"/>
    <s v="Minute"/>
    <s v="Action, Adventure, Western"/>
    <s v="Teen"/>
    <x v="38"/>
    <m/>
    <s v="1970s"/>
  </r>
  <r>
    <x v="8961"/>
    <s v="Movie"/>
    <s v="The Great Hypnotist"/>
    <n v="2014"/>
    <s v="16+"/>
    <n v="102"/>
    <s v="Minute"/>
    <s v="Action, Drama, Suspense"/>
    <s v="Teen"/>
    <x v="57"/>
    <m/>
    <s v="2010s"/>
  </r>
  <r>
    <x v="8962"/>
    <s v="Movie"/>
    <s v="The Graduate"/>
    <n v="1967"/>
    <s v="PG"/>
    <n v="106"/>
    <s v="Minute"/>
    <s v="Comedy, Drama"/>
    <s v="Teen"/>
    <x v="76"/>
    <m/>
    <s v="1960s"/>
  </r>
  <r>
    <x v="8963"/>
    <s v="Movie"/>
    <s v="The Forest Killer"/>
    <n v="2014"/>
    <s v="13+"/>
    <n v="90"/>
    <s v="Minute"/>
    <s v="Drama, Suspense"/>
    <s v="Teen"/>
    <x v="56"/>
    <m/>
    <s v="2010s"/>
  </r>
  <r>
    <x v="8964"/>
    <s v="TV Show"/>
    <s v="The Dream Motel"/>
    <n v="2019"/>
    <s v="7+"/>
    <n v="1"/>
    <s v="Season"/>
    <s v="Drama, Faith and Spirituality"/>
    <s v="Kids"/>
    <x v="15"/>
    <n v="1"/>
    <s v="2010s"/>
  </r>
  <r>
    <x v="8965"/>
    <s v="Movie"/>
    <s v="The Crocodile Hunter: Collision Course"/>
    <n v="2002"/>
    <s v="PG"/>
    <n v="89"/>
    <s v="Minute"/>
    <s v="Action"/>
    <s v="Teen"/>
    <x v="34"/>
    <m/>
    <s v="2000s"/>
  </r>
  <r>
    <x v="8966"/>
    <s v="Movie"/>
    <s v="The Comedy of Terrors"/>
    <n v="1964"/>
    <s v="7+"/>
    <n v="83"/>
    <s v="Minute"/>
    <s v="Horror"/>
    <s v="Kids"/>
    <x v="106"/>
    <m/>
    <s v="1960s"/>
  </r>
  <r>
    <x v="8967"/>
    <s v="Movie"/>
    <s v="The Burning Bed"/>
    <n v="1984"/>
    <s v="13+"/>
    <n v="96"/>
    <s v="Minute"/>
    <s v="Drama"/>
    <s v="Teen"/>
    <x v="14"/>
    <m/>
    <s v="1980s"/>
  </r>
  <r>
    <x v="8968"/>
    <s v="Movie"/>
    <s v="The Brain (1988)"/>
    <n v="1988"/>
    <s v="R"/>
    <n v="91"/>
    <s v="Minute"/>
    <s v="Horror"/>
    <s v="Adult"/>
    <x v="51"/>
    <m/>
    <s v="1980s"/>
  </r>
  <r>
    <x v="8969"/>
    <s v="Movie"/>
    <s v="The Boat"/>
    <n v="2019"/>
    <s v="13+"/>
    <n v="89"/>
    <s v="Minute"/>
    <s v="Horror, Suspense"/>
    <s v="Teen"/>
    <x v="34"/>
    <m/>
    <s v="2010s"/>
  </r>
  <r>
    <x v="8970"/>
    <s v="TV Show"/>
    <s v="The Best of I Love Lucy"/>
    <n v="1954"/>
    <s v="TV-PG"/>
    <n v="2"/>
    <s v="Season"/>
    <s v="Comedy, Kids"/>
    <s v="Teen"/>
    <x v="15"/>
    <n v="2"/>
    <s v="1950s"/>
  </r>
  <r>
    <x v="8971"/>
    <s v="Movie"/>
    <s v="The Best Exotic Marigold Hotel"/>
    <n v="2012"/>
    <s v="PG-13"/>
    <n v="124"/>
    <s v="Minute"/>
    <s v="Comedy, Drama, Romance"/>
    <s v="Teen"/>
    <x v="118"/>
    <m/>
    <s v="2010s"/>
  </r>
  <r>
    <x v="8972"/>
    <s v="Movie"/>
    <s v="The Bad News Bears (1976)"/>
    <n v="2021"/>
    <s v="NR"/>
    <n v="102"/>
    <s v="Minute"/>
    <s v="Comedy"/>
    <s v="Unknown"/>
    <x v="57"/>
    <m/>
    <s v="2020s"/>
  </r>
  <r>
    <x v="8973"/>
    <s v="TV Show"/>
    <s v="The Alchemists"/>
    <n v="1999"/>
    <s v="TV-14"/>
    <n v="1"/>
    <s v="Season"/>
    <s v="Drama, Suspense"/>
    <s v="Teen"/>
    <x v="15"/>
    <n v="1"/>
    <s v="1990s"/>
  </r>
  <r>
    <x v="8974"/>
    <s v="Movie"/>
    <s v="That Day We Sang"/>
    <n v="2014"/>
    <s v="13+"/>
    <n v="89"/>
    <s v="Minute"/>
    <s v="Arts, Entertainment, and Culture, Drama, Romance"/>
    <s v="Teen"/>
    <x v="34"/>
    <m/>
    <s v="2010s"/>
  </r>
  <r>
    <x v="8975"/>
    <s v="Movie"/>
    <s v="Terror in a Texas Town"/>
    <n v="1958"/>
    <s v="7+"/>
    <n v="81"/>
    <s v="Minute"/>
    <s v="Western"/>
    <s v="Kids"/>
    <x v="93"/>
    <m/>
    <s v="1950s"/>
  </r>
  <r>
    <x v="8976"/>
    <s v="Movie"/>
    <s v="Ten Minutes to Midnight"/>
    <n v="2021"/>
    <s v="18+"/>
    <n v="73"/>
    <s v="Minute"/>
    <s v="Horror"/>
    <s v="Adult"/>
    <x v="103"/>
    <m/>
    <s v="2020s"/>
  </r>
  <r>
    <x v="8977"/>
    <s v="Movie"/>
    <s v="Taller Than The Trees"/>
    <n v="2021"/>
    <s v="16+"/>
    <n v="89"/>
    <s v="Minute"/>
    <s v="Action, Drama, Suspense"/>
    <s v="Teen"/>
    <x v="34"/>
    <m/>
    <s v="2020s"/>
  </r>
  <r>
    <x v="8978"/>
    <s v="Movie"/>
    <s v="Taken"/>
    <n v="2009"/>
    <s v="PG-13"/>
    <n v="91"/>
    <s v="Minute"/>
    <s v="Action, Drama"/>
    <s v="Teen"/>
    <x v="51"/>
    <m/>
    <s v="2000s"/>
  </r>
  <r>
    <x v="8979"/>
    <s v="Movie"/>
    <s v="Swimming for Gold"/>
    <n v="2020"/>
    <s v="NR"/>
    <n v="91"/>
    <s v="Minute"/>
    <s v="Comedy, Kids"/>
    <s v="Unknown"/>
    <x v="51"/>
    <m/>
    <s v="2020s"/>
  </r>
  <r>
    <x v="8980"/>
    <s v="Movie"/>
    <s v="Summer Rebels"/>
    <n v="2021"/>
    <s v="13+"/>
    <n v="92"/>
    <s v="Minute"/>
    <s v="Action, Comedy, Kids"/>
    <s v="Teen"/>
    <x v="9"/>
    <m/>
    <s v="2020s"/>
  </r>
  <r>
    <x v="8981"/>
    <s v="Movie"/>
    <s v="Sugar Hill"/>
    <n v="1974"/>
    <s v="PG"/>
    <n v="91"/>
    <s v="Minute"/>
    <s v="Horror"/>
    <s v="Teen"/>
    <x v="51"/>
    <m/>
    <s v="1970s"/>
  </r>
  <r>
    <x v="8982"/>
    <s v="Movie"/>
    <s v="Sudden Terror: The Hijacking of Schoolbus 17"/>
    <n v="1996"/>
    <s v="16+"/>
    <n v="92"/>
    <s v="Minute"/>
    <s v="Drama"/>
    <s v="Teen"/>
    <x v="9"/>
    <m/>
    <s v="1990s"/>
  </r>
  <r>
    <x v="8983"/>
    <s v="Movie"/>
    <s v="Stormy Weathers"/>
    <n v="1992"/>
    <s v="16+"/>
    <n v="92"/>
    <s v="Minute"/>
    <s v="Action"/>
    <s v="Teen"/>
    <x v="9"/>
    <m/>
    <s v="1990s"/>
  </r>
  <r>
    <x v="8984"/>
    <s v="Movie"/>
    <s v="Still of the Night"/>
    <n v="1982"/>
    <s v="PG"/>
    <n v="91"/>
    <s v="Minute"/>
    <s v="Drama"/>
    <s v="Teen"/>
    <x v="51"/>
    <m/>
    <s v="1980s"/>
  </r>
  <r>
    <x v="8985"/>
    <s v="TV Show"/>
    <s v="Steve and Maggie - Magical Maggie Madness"/>
    <n v="2021"/>
    <s v="ALL"/>
    <n v="1"/>
    <s v="Season"/>
    <s v="Animation, Kids"/>
    <s v="Kids"/>
    <x v="15"/>
    <n v="1"/>
    <s v="2020s"/>
  </r>
  <r>
    <x v="8986"/>
    <s v="Movie"/>
    <s v="Stargate"/>
    <n v="1994"/>
    <s v="PG-13"/>
    <n v="121"/>
    <s v="Minute"/>
    <s v="Science Fiction, Suspense"/>
    <s v="Teen"/>
    <x v="72"/>
    <m/>
    <s v="1990s"/>
  </r>
  <r>
    <x v="8987"/>
    <s v="Movie"/>
    <s v="Starblack"/>
    <n v="1966"/>
    <s v="13+"/>
    <n v="93"/>
    <s v="Minute"/>
    <s v="Western"/>
    <s v="Teen"/>
    <x v="11"/>
    <m/>
    <s v="1960s"/>
  </r>
  <r>
    <x v="8988"/>
    <s v="Movie"/>
    <s v="Squirm"/>
    <n v="1976"/>
    <s v="PG"/>
    <n v="93"/>
    <s v="Minute"/>
    <s v="Horror"/>
    <s v="Teen"/>
    <x v="11"/>
    <m/>
    <s v="1970s"/>
  </r>
  <r>
    <x v="8989"/>
    <s v="Movie"/>
    <s v="Snow"/>
    <n v="2006"/>
    <s v="13+"/>
    <n v="68"/>
    <s v="Minute"/>
    <s v="Drama"/>
    <s v="Teen"/>
    <x v="66"/>
    <m/>
    <s v="2000s"/>
  </r>
  <r>
    <x v="8990"/>
    <s v="Movie"/>
    <s v="Sleepaway Camp II: Unhappy Campers"/>
    <n v="1988"/>
    <s v="R"/>
    <n v="80"/>
    <s v="Minute"/>
    <s v="Horror"/>
    <s v="Adult"/>
    <x v="105"/>
    <m/>
    <s v="1980s"/>
  </r>
  <r>
    <x v="8991"/>
    <s v="Movie"/>
    <s v="Sign of the Gladiator"/>
    <n v="1959"/>
    <s v="16+"/>
    <n v="94"/>
    <s v="Minute"/>
    <s v="Action, Drama"/>
    <s v="Teen"/>
    <x v="12"/>
    <m/>
    <s v="1950s"/>
  </r>
  <r>
    <x v="8992"/>
    <s v="Movie"/>
    <s v="Shots Fired"/>
    <n v="2015"/>
    <s v="18+"/>
    <n v="124"/>
    <s v="Minute"/>
    <s v="Action"/>
    <s v="Adult"/>
    <x v="118"/>
    <m/>
    <s v="2010s"/>
  </r>
  <r>
    <x v="8993"/>
    <s v="Movie"/>
    <s v="She Never Died"/>
    <n v="2020"/>
    <s v="18+"/>
    <n v="89"/>
    <s v="Minute"/>
    <s v="Action, Comedy, Drama"/>
    <s v="Adult"/>
    <x v="34"/>
    <m/>
    <s v="2020s"/>
  </r>
  <r>
    <x v="8994"/>
    <s v="TV Show"/>
    <s v="Secret of the Sword"/>
    <n v="1991"/>
    <s v="13+"/>
    <n v="1"/>
    <s v="Season"/>
    <s v="Action"/>
    <s v="Teen"/>
    <x v="15"/>
    <n v="1"/>
    <s v="1990s"/>
  </r>
  <r>
    <x v="8995"/>
    <s v="Movie"/>
    <s v="Sea Ghost"/>
    <n v="2004"/>
    <s v="16+"/>
    <n v="94"/>
    <s v="Minute"/>
    <s v="Action, Horror, Science Fiction"/>
    <s v="Teen"/>
    <x v="12"/>
    <m/>
    <s v="2000s"/>
  </r>
  <r>
    <x v="8996"/>
    <s v="Movie"/>
    <s v="Scream and Scream Again"/>
    <n v="1970"/>
    <s v="PG-13"/>
    <n v="95"/>
    <s v="Minute"/>
    <s v="Horror"/>
    <s v="Teen"/>
    <x v="41"/>
    <m/>
    <s v="1970s"/>
  </r>
  <r>
    <x v="8997"/>
    <s v="Movie"/>
    <s v="Scorpio"/>
    <n v="1973"/>
    <s v="PG"/>
    <n v="115"/>
    <s v="Minute"/>
    <s v="Action, Drama"/>
    <s v="Teen"/>
    <x v="47"/>
    <m/>
    <s v="1970s"/>
  </r>
  <r>
    <x v="8998"/>
    <s v="Movie"/>
    <s v="Scarecrows"/>
    <n v="1988"/>
    <s v="R"/>
    <n v="83"/>
    <s v="Minute"/>
    <s v="Horror"/>
    <s v="Adult"/>
    <x v="106"/>
    <m/>
    <s v="1980s"/>
  </r>
  <r>
    <x v="8999"/>
    <s v="Movie"/>
    <s v="Saving Mr. Wu"/>
    <n v="2015"/>
    <s v="18+"/>
    <n v="106"/>
    <s v="Minute"/>
    <s v="Action, Suspense"/>
    <s v="Adult"/>
    <x v="76"/>
    <m/>
    <s v="2010s"/>
  </r>
  <r>
    <x v="9000"/>
    <s v="Movie"/>
    <s v="Salvador"/>
    <n v="1986"/>
    <s v="R"/>
    <n v="123"/>
    <s v="Minute"/>
    <s v="Drama"/>
    <s v="Adult"/>
    <x v="117"/>
    <m/>
    <s v="1980s"/>
  </r>
  <r>
    <x v="9001"/>
    <s v="Movie"/>
    <s v="Saginaw Trail"/>
    <n v="1953"/>
    <s v="13+"/>
    <n v="56"/>
    <s v="Minute"/>
    <s v="Western"/>
    <s v="Teen"/>
    <x v="36"/>
    <m/>
    <s v="1950s"/>
  </r>
  <r>
    <x v="9002"/>
    <s v="Movie"/>
    <s v="Rugrats Go Wild"/>
    <n v="2003"/>
    <s v="PG"/>
    <n v="81"/>
    <s v="Minute"/>
    <s v="Animation"/>
    <s v="Teen"/>
    <x v="93"/>
    <m/>
    <s v="2000s"/>
  </r>
  <r>
    <x v="9003"/>
    <s v="Movie"/>
    <s v="Rolling Thunder"/>
    <n v="1996"/>
    <s v="18+"/>
    <n v="90"/>
    <s v="Minute"/>
    <s v="Action, Comedy, Drama"/>
    <s v="Adult"/>
    <x v="56"/>
    <m/>
    <s v="1990s"/>
  </r>
  <r>
    <x v="9004"/>
    <s v="Movie"/>
    <s v="Rival"/>
    <n v="2020"/>
    <s v="18+"/>
    <n v="92"/>
    <s v="Minute"/>
    <s v="Drama, Suspense"/>
    <s v="Adult"/>
    <x v="9"/>
    <m/>
    <s v="2020s"/>
  </r>
  <r>
    <x v="9005"/>
    <s v="Movie"/>
    <s v="Resident Evil: Retribution (4K UHD)"/>
    <n v="2012"/>
    <s v="R"/>
    <n v="96"/>
    <s v="Minute"/>
    <s v="Action, Horror, Science Fiction"/>
    <s v="Adult"/>
    <x v="14"/>
    <m/>
    <s v="2010s"/>
  </r>
  <r>
    <x v="9006"/>
    <s v="Movie"/>
    <s v="Resident Evil: Retribution"/>
    <n v="2012"/>
    <s v="R"/>
    <n v="96"/>
    <s v="Minute"/>
    <s v="Action, Science Fiction"/>
    <s v="Adult"/>
    <x v="14"/>
    <m/>
    <s v="2010s"/>
  </r>
  <r>
    <x v="9007"/>
    <s v="Movie"/>
    <s v="Ratter"/>
    <n v="2016"/>
    <s v="R"/>
    <n v="80"/>
    <s v="Minute"/>
    <s v="Drama, Suspense"/>
    <s v="Adult"/>
    <x v="105"/>
    <m/>
    <s v="2010s"/>
  </r>
  <r>
    <x v="9008"/>
    <s v="Movie"/>
    <s v="Raising Arizona"/>
    <n v="1987"/>
    <s v="PG-13"/>
    <n v="94"/>
    <s v="Minute"/>
    <s v="Comedy"/>
    <s v="Teen"/>
    <x v="12"/>
    <m/>
    <s v="1980s"/>
  </r>
  <r>
    <x v="9009"/>
    <s v="Movie"/>
    <s v="Pumpkin"/>
    <n v="2002"/>
    <s v="R"/>
    <n v="118"/>
    <s v="Minute"/>
    <s v="Comedy, Drama"/>
    <s v="Adult"/>
    <x v="84"/>
    <m/>
    <s v="2000s"/>
  </r>
  <r>
    <x v="9010"/>
    <s v="Movie"/>
    <s v="Prisoners of the Sun"/>
    <n v="2014"/>
    <s v="16+"/>
    <n v="88"/>
    <s v="Minute"/>
    <s v="Action, Horror"/>
    <s v="Teen"/>
    <x v="10"/>
    <m/>
    <s v="2010s"/>
  </r>
  <r>
    <x v="9011"/>
    <s v="Movie"/>
    <s v="Possession: The Ingloda Within"/>
    <n v="2013"/>
    <s v="13+"/>
    <n v="100"/>
    <s v="Minute"/>
    <s v="Horror, Suspense"/>
    <s v="Teen"/>
    <x v="63"/>
    <m/>
    <s v="2010s"/>
  </r>
  <r>
    <x v="9012"/>
    <s v="Movie"/>
    <s v="Pokémon the Movie 2000"/>
    <n v="2000"/>
    <s v="G"/>
    <n v="80"/>
    <s v="Minute"/>
    <s v="Animation, Anime, Kids"/>
    <s v="Kids"/>
    <x v="105"/>
    <m/>
    <s v="2000s"/>
  </r>
  <r>
    <x v="9013"/>
    <s v="Movie"/>
    <s v="Play or Die"/>
    <n v="2019"/>
    <s v="16+"/>
    <n v="89"/>
    <s v="Minute"/>
    <s v="Horror, Suspense"/>
    <s v="Teen"/>
    <x v="34"/>
    <m/>
    <s v="2010s"/>
  </r>
  <r>
    <x v="9014"/>
    <s v="Movie"/>
    <s v="Play"/>
    <n v="2019"/>
    <s v="13+"/>
    <n v="89"/>
    <s v="Minute"/>
    <s v="Drama"/>
    <s v="Teen"/>
    <x v="34"/>
    <m/>
    <s v="2010s"/>
  </r>
  <r>
    <x v="9015"/>
    <s v="Movie"/>
    <s v="Pitruroon"/>
    <n v="2013"/>
    <s v="ALL"/>
    <n v="105"/>
    <s v="Minute"/>
    <s v="Drama"/>
    <s v="Kids"/>
    <x v="112"/>
    <m/>
    <s v="2010s"/>
  </r>
  <r>
    <x v="9016"/>
    <s v="Movie"/>
    <s v="Pinky Moge Wali 2"/>
    <n v="2021"/>
    <s v="13+"/>
    <n v="121"/>
    <s v="Minute"/>
    <s v="Drama, Romance"/>
    <s v="Teen"/>
    <x v="72"/>
    <m/>
    <s v="2020s"/>
  </r>
  <r>
    <x v="9017"/>
    <s v="TV Show"/>
    <s v="Phungus &amp; Mowld"/>
    <n v="2021"/>
    <s v="13+"/>
    <n v="1"/>
    <s v="Season"/>
    <s v="Action, Animation"/>
    <s v="Teen"/>
    <x v="15"/>
    <n v="1"/>
    <s v="2020s"/>
  </r>
  <r>
    <x v="9018"/>
    <s v="TV Show"/>
    <s v="Paranormal Solutions Inc."/>
    <n v="2016"/>
    <s v="16+"/>
    <n v="1"/>
    <s v="Season"/>
    <s v="TV Shows"/>
    <s v="Teen"/>
    <x v="15"/>
    <n v="1"/>
    <s v="2010s"/>
  </r>
  <r>
    <x v="9019"/>
    <s v="Movie"/>
    <s v="Pack Train"/>
    <n v="1953"/>
    <s v="13+"/>
    <n v="57"/>
    <s v="Minute"/>
    <s v="Western"/>
    <s v="Teen"/>
    <x v="67"/>
    <m/>
    <s v="1950s"/>
  </r>
  <r>
    <x v="9020"/>
    <s v="Movie"/>
    <s v="Ouija Japan"/>
    <n v="2021"/>
    <s v="18+"/>
    <n v="78"/>
    <s v="Minute"/>
    <s v="Horror"/>
    <s v="Adult"/>
    <x v="43"/>
    <m/>
    <s v="2020s"/>
  </r>
  <r>
    <x v="9021"/>
    <s v="Movie"/>
    <s v="One More Flip"/>
    <n v="2021"/>
    <s v="18+"/>
    <n v="91"/>
    <s v="Minute"/>
    <s v="Drama"/>
    <s v="Adult"/>
    <x v="51"/>
    <m/>
    <s v="2020s"/>
  </r>
  <r>
    <x v="9022"/>
    <s v="Movie"/>
    <s v="Once Upon A Time In Mexico"/>
    <n v="2003"/>
    <s v="R"/>
    <n v="102"/>
    <s v="Minute"/>
    <s v="Action, Adventure, Drama"/>
    <s v="Adult"/>
    <x v="57"/>
    <m/>
    <s v="2000s"/>
  </r>
  <r>
    <x v="9023"/>
    <s v="Movie"/>
    <s v="Once Upon A Crime"/>
    <n v="1992"/>
    <s v="PG"/>
    <n v="94"/>
    <s v="Minute"/>
    <s v="Comedy"/>
    <s v="Teen"/>
    <x v="12"/>
    <m/>
    <s v="1990s"/>
  </r>
  <r>
    <x v="9024"/>
    <s v="Movie"/>
    <s v="On Top Of Old Smoky"/>
    <n v="1953"/>
    <s v="13+"/>
    <n v="59"/>
    <s v="Minute"/>
    <s v="Western"/>
    <s v="Teen"/>
    <x v="53"/>
    <m/>
    <s v="1950s"/>
  </r>
  <r>
    <x v="9025"/>
    <s v="Movie"/>
    <s v="On Golden Pond"/>
    <n v="1981"/>
    <s v="PG"/>
    <n v="109"/>
    <s v="Minute"/>
    <s v="Drama"/>
    <s v="Teen"/>
    <x v="33"/>
    <m/>
    <s v="1980s"/>
  </r>
  <r>
    <x v="9026"/>
    <s v="Movie"/>
    <s v="Off The Lip"/>
    <n v="2004"/>
    <s v="R"/>
    <n v="88"/>
    <s v="Minute"/>
    <s v="Comedy"/>
    <s v="Adult"/>
    <x v="10"/>
    <m/>
    <s v="2000s"/>
  </r>
  <r>
    <x v="9027"/>
    <s v="Movie"/>
    <s v="Now Is the Time"/>
    <n v="2019"/>
    <s v="7+"/>
    <n v="16"/>
    <s v="Minute"/>
    <s v="Documentary, Special Interest"/>
    <s v="Kids"/>
    <x v="161"/>
    <m/>
    <s v="2010s"/>
  </r>
  <r>
    <x v="9028"/>
    <s v="Movie"/>
    <s v="Not Like Everyone Else"/>
    <n v="2006"/>
    <s v="16+"/>
    <n v="89"/>
    <s v="Minute"/>
    <s v="Drama"/>
    <s v="Teen"/>
    <x v="34"/>
    <m/>
    <s v="2000s"/>
  </r>
  <r>
    <x v="9029"/>
    <s v="Movie"/>
    <s v="No Secrets"/>
    <n v="1991"/>
    <s v="R"/>
    <n v="92"/>
    <s v="Minute"/>
    <s v="Drama, Suspense"/>
    <s v="Adult"/>
    <x v="9"/>
    <m/>
    <s v="1990s"/>
  </r>
  <r>
    <x v="9030"/>
    <s v="Movie"/>
    <s v="Night of the Demons"/>
    <n v="2011"/>
    <s v="R"/>
    <n v="93"/>
    <s v="Minute"/>
    <s v="Action, Comedy, Horror"/>
    <s v="Adult"/>
    <x v="11"/>
    <m/>
    <s v="2010s"/>
  </r>
  <r>
    <x v="9031"/>
    <s v="Movie"/>
    <s v="New Year's Evil"/>
    <n v="1980"/>
    <s v="R"/>
    <n v="86"/>
    <s v="Minute"/>
    <s v="Horror"/>
    <s v="Adult"/>
    <x v="19"/>
    <m/>
    <s v="1980s"/>
  </r>
  <r>
    <x v="9032"/>
    <s v="TV Show"/>
    <s v="Mysteries of the Superstition Mountains"/>
    <n v="2021"/>
    <s v="13+"/>
    <n v="1"/>
    <s v="Season"/>
    <s v="Documentary, Drama, Suspense"/>
    <s v="Teen"/>
    <x v="15"/>
    <n v="1"/>
    <s v="2020s"/>
  </r>
  <r>
    <x v="9033"/>
    <s v="Movie"/>
    <s v="My Story"/>
    <n v="2020"/>
    <s v="16+"/>
    <n v="92"/>
    <s v="Minute"/>
    <s v="Drama"/>
    <s v="Teen"/>
    <x v="9"/>
    <m/>
    <s v="2020s"/>
  </r>
  <r>
    <x v="9034"/>
    <s v="Movie"/>
    <s v="My Name is Pauli Murray"/>
    <n v="2021"/>
    <s v="PG-13"/>
    <n v="94"/>
    <s v="Minute"/>
    <s v="Documentary, Drama"/>
    <s v="Teen"/>
    <x v="12"/>
    <m/>
    <s v="2020s"/>
  </r>
  <r>
    <x v="9035"/>
    <s v="Movie"/>
    <s v="My Kingdom Come"/>
    <n v="2019"/>
    <s v="13+"/>
    <n v="90"/>
    <s v="Minute"/>
    <s v="Documentary"/>
    <s v="Teen"/>
    <x v="56"/>
    <m/>
    <s v="2010s"/>
  </r>
  <r>
    <x v="9036"/>
    <s v="Movie"/>
    <s v="My Grandpa Is An Alien"/>
    <n v="2021"/>
    <s v="16+"/>
    <n v="79"/>
    <s v="Minute"/>
    <s v="Action, Comedy, Kids"/>
    <s v="Teen"/>
    <x v="73"/>
    <m/>
    <s v="2020s"/>
  </r>
  <r>
    <x v="9037"/>
    <s v="Movie"/>
    <s v="Motel Hell"/>
    <n v="1980"/>
    <s v="R"/>
    <n v="102"/>
    <s v="Minute"/>
    <s v="Horror, Science Fiction"/>
    <s v="Adult"/>
    <x v="57"/>
    <m/>
    <s v="1980s"/>
  </r>
  <r>
    <x v="9038"/>
    <s v="Movie"/>
    <s v="More Sex and The Single Mom"/>
    <n v="2005"/>
    <s v="16+"/>
    <n v="90"/>
    <s v="Minute"/>
    <s v="Drama, Romance"/>
    <s v="Teen"/>
    <x v="56"/>
    <m/>
    <s v="2000s"/>
  </r>
  <r>
    <x v="9039"/>
    <s v="Movie"/>
    <s v="Mick Jagger: The Ultimate Performer"/>
    <n v="2021"/>
    <s v="7+"/>
    <n v="60"/>
    <s v="Minute"/>
    <s v="Documentary"/>
    <s v="Kids"/>
    <x v="28"/>
    <m/>
    <s v="2020s"/>
  </r>
  <r>
    <x v="9040"/>
    <s v="Movie"/>
    <s v="Max Bishop"/>
    <n v="2021"/>
    <s v="16+"/>
    <n v="84"/>
    <s v="Minute"/>
    <s v="Action, Comedy, Suspense"/>
    <s v="Teen"/>
    <x v="30"/>
    <m/>
    <s v="2020s"/>
  </r>
  <r>
    <x v="9041"/>
    <s v="Movie"/>
    <s v="Man from Del Rio"/>
    <n v="1956"/>
    <s v="13+"/>
    <n v="83"/>
    <s v="Minute"/>
    <s v="Western"/>
    <s v="Teen"/>
    <x v="106"/>
    <m/>
    <s v="1950s"/>
  </r>
  <r>
    <x v="9042"/>
    <s v="Movie"/>
    <s v="Makoki: A Deadly Love"/>
    <n v="2019"/>
    <s v="18+"/>
    <n v="110"/>
    <s v="Minute"/>
    <s v="Action, Comedy"/>
    <s v="Adult"/>
    <x v="1"/>
    <m/>
    <s v="2010s"/>
  </r>
  <r>
    <x v="9043"/>
    <s v="Movie"/>
    <s v="Madurey"/>
    <n v="2004"/>
    <s v="13+"/>
    <n v="147"/>
    <s v="Minute"/>
    <s v="Action, Drama"/>
    <s v="Teen"/>
    <x v="142"/>
    <m/>
    <s v="2000s"/>
  </r>
  <r>
    <x v="9044"/>
    <s v="Movie"/>
    <s v="Madison"/>
    <n v="2005"/>
    <s v="PG"/>
    <n v="99"/>
    <s v="Minute"/>
    <s v="Action, Drama, Sports"/>
    <s v="Teen"/>
    <x v="42"/>
    <m/>
    <s v="2000s"/>
  </r>
  <r>
    <x v="9045"/>
    <s v="Movie"/>
    <s v="Lucy"/>
    <n v="2003"/>
    <s v="13+"/>
    <n v="94"/>
    <s v="Minute"/>
    <s v="Comedy, Drama"/>
    <s v="Teen"/>
    <x v="12"/>
    <m/>
    <s v="2000s"/>
  </r>
  <r>
    <x v="9046"/>
    <s v="Movie"/>
    <s v="Lovely"/>
    <n v="2001"/>
    <s v="ALL"/>
    <n v="152"/>
    <s v="Minute"/>
    <s v="Comedy, Drama, Romance"/>
    <s v="Kids"/>
    <x v="65"/>
    <m/>
    <s v="2000s"/>
  </r>
  <r>
    <x v="9047"/>
    <s v="Movie"/>
    <s v="Love Letters"/>
    <n v="1999"/>
    <s v="PG-13"/>
    <n v="86"/>
    <s v="Minute"/>
    <s v="Romance"/>
    <s v="Teen"/>
    <x v="19"/>
    <m/>
    <s v="1990s"/>
  </r>
  <r>
    <x v="9048"/>
    <s v="Movie"/>
    <s v="Love Field"/>
    <n v="1992"/>
    <s v="PG-13"/>
    <n v="105"/>
    <s v="Minute"/>
    <s v="Drama"/>
    <s v="Teen"/>
    <x v="112"/>
    <m/>
    <s v="1990s"/>
  </r>
  <r>
    <x v="9049"/>
    <s v="Movie"/>
    <s v="Lost in Hong Kong"/>
    <n v="2015"/>
    <s v="16+"/>
    <n v="114"/>
    <s v="Minute"/>
    <s v="Comedy"/>
    <s v="Teen"/>
    <x v="59"/>
    <m/>
    <s v="2010s"/>
  </r>
  <r>
    <x v="9050"/>
    <s v="Movie"/>
    <s v="Little Man Tate"/>
    <n v="1991"/>
    <s v="PG"/>
    <n v="99"/>
    <s v="Minute"/>
    <s v="Drama"/>
    <s v="Teen"/>
    <x v="42"/>
    <m/>
    <s v="1990s"/>
  </r>
  <r>
    <x v="9051"/>
    <s v="TV Show"/>
    <s v="Life In Between Gates"/>
    <n v="2021"/>
    <s v="16+"/>
    <n v="1"/>
    <s v="Season"/>
    <s v="Drama, Sports"/>
    <s v="Teen"/>
    <x v="15"/>
    <n v="1"/>
    <s v="2020s"/>
  </r>
  <r>
    <x v="9052"/>
    <s v="TV Show"/>
    <s v="LEGO Monkie Kid - US"/>
    <n v="2021"/>
    <s v="TV-Y7"/>
    <n v="1"/>
    <s v="Season"/>
    <s v="Action, Animation, Kids"/>
    <s v="Kids"/>
    <x v="15"/>
    <n v="1"/>
    <s v="2020s"/>
  </r>
  <r>
    <x v="9053"/>
    <s v="Movie"/>
    <s v="Last Of The Pony Riders"/>
    <n v="1953"/>
    <s v="13+"/>
    <n v="59"/>
    <s v="Minute"/>
    <s v="Comedy, Western"/>
    <s v="Teen"/>
    <x v="53"/>
    <m/>
    <s v="1950s"/>
  </r>
  <r>
    <x v="9054"/>
    <s v="Movie"/>
    <s v="Last Action Hero (4K UHD)"/>
    <n v="1993"/>
    <s v="PG-13"/>
    <n v="131"/>
    <s v="Minute"/>
    <s v="Action, Adventure, Comedy"/>
    <s v="Teen"/>
    <x v="7"/>
    <m/>
    <s v="1990s"/>
  </r>
  <r>
    <x v="9055"/>
    <s v="Movie"/>
    <s v="Last Action Hero"/>
    <n v="1993"/>
    <s v="PG-13"/>
    <n v="131"/>
    <s v="Minute"/>
    <s v="Action, Comedy"/>
    <s v="Teen"/>
    <x v="7"/>
    <m/>
    <s v="1990s"/>
  </r>
  <r>
    <x v="9056"/>
    <s v="Movie"/>
    <s v="Lara Croft Tomb Raider: The Cradle of Life (4K UHD)"/>
    <n v="2003"/>
    <s v="PG-13"/>
    <n v="117"/>
    <s v="Minute"/>
    <s v="Action, Adventure, Drama"/>
    <s v="Teen"/>
    <x v="144"/>
    <m/>
    <s v="2000s"/>
  </r>
  <r>
    <x v="9057"/>
    <s v="Movie"/>
    <s v="Lara Croft Tomb Raider: The Cradle of Life"/>
    <n v="2003"/>
    <s v="PG-13"/>
    <n v="117"/>
    <s v="Minute"/>
    <s v="Adventure"/>
    <s v="Teen"/>
    <x v="144"/>
    <m/>
    <s v="2000s"/>
  </r>
  <r>
    <x v="9058"/>
    <s v="Movie"/>
    <s v="La Condesa"/>
    <n v="2021"/>
    <s v="16+"/>
    <n v="82"/>
    <s v="Minute"/>
    <s v="Horror"/>
    <s v="Teen"/>
    <x v="113"/>
    <m/>
    <s v="2020s"/>
  </r>
  <r>
    <x v="9059"/>
    <s v="Movie"/>
    <s v="Killers"/>
    <n v="2010"/>
    <s v="PG-13"/>
    <n v="100"/>
    <s v="Minute"/>
    <s v="Action, Comedy"/>
    <s v="Teen"/>
    <x v="63"/>
    <m/>
    <s v="2010s"/>
  </r>
  <r>
    <x v="9060"/>
    <s v="TV Show"/>
    <s v="Judge Faith"/>
    <n v="2016"/>
    <s v="TV-PG"/>
    <n v="2"/>
    <s v="Season"/>
    <s v="Documentary, Special Interest, Unscripted"/>
    <s v="Teen"/>
    <x v="15"/>
    <n v="2"/>
    <s v="2010s"/>
  </r>
  <r>
    <x v="9061"/>
    <s v="Movie"/>
    <s v="Jiminy Glick in Lalawood"/>
    <n v="2005"/>
    <s v="R"/>
    <n v="91"/>
    <s v="Minute"/>
    <s v="Comedy, Suspense"/>
    <s v="Adult"/>
    <x v="51"/>
    <m/>
    <s v="2000s"/>
  </r>
  <r>
    <x v="9062"/>
    <s v="Movie"/>
    <s v="Je Suis A Stand-Up: Eddie Izzard Abroad"/>
    <n v="1996"/>
    <s v="18+"/>
    <n v="48"/>
    <s v="Minute"/>
    <s v="Arts, Entertainment, and Culture, Comedy, Special Interest"/>
    <s v="Adult"/>
    <x v="54"/>
    <m/>
    <s v="1990s"/>
  </r>
  <r>
    <x v="9063"/>
    <s v="Movie"/>
    <s v="Jay Stevens: Life Is Hilarious"/>
    <n v="2019"/>
    <s v="7+"/>
    <n v="25"/>
    <s v="Minute"/>
    <s v="Arts, Entertainment, and Culture, Comedy, Special Interest"/>
    <s v="Kids"/>
    <x v="147"/>
    <m/>
    <s v="2010s"/>
  </r>
  <r>
    <x v="9064"/>
    <s v="Movie"/>
    <s v="Jaguar (Kannada)"/>
    <n v="2016"/>
    <s v="13+"/>
    <n v="159"/>
    <s v="Minute"/>
    <s v="Drama, Romance"/>
    <s v="Teen"/>
    <x v="97"/>
    <m/>
    <s v="2010s"/>
  </r>
  <r>
    <x v="9065"/>
    <s v="Movie"/>
    <s v="Jack Ryan: Shadow Recruit"/>
    <n v="2014"/>
    <s v="PG-13"/>
    <n v="106"/>
    <s v="Minute"/>
    <s v="Action, Drama"/>
    <s v="Teen"/>
    <x v="76"/>
    <m/>
    <s v="2010s"/>
  </r>
  <r>
    <x v="9066"/>
    <s v="Movie"/>
    <s v="It's a Wonderful Afterlife"/>
    <n v="2021"/>
    <s v="PG-13"/>
    <n v="100"/>
    <s v="Minute"/>
    <s v="Comedy, Drama"/>
    <s v="Teen"/>
    <x v="63"/>
    <m/>
    <s v="2020s"/>
  </r>
  <r>
    <x v="9067"/>
    <s v="Movie"/>
    <s v="Interview"/>
    <n v="1970"/>
    <s v="ALL"/>
    <n v="80"/>
    <s v="Minute"/>
    <s v="Drama"/>
    <s v="Kids"/>
    <x v="105"/>
    <m/>
    <s v="1970s"/>
  </r>
  <r>
    <x v="9068"/>
    <s v="TV Show"/>
    <s v="Intentions"/>
    <n v="2021"/>
    <s v="18+"/>
    <n v="1"/>
    <s v="Season"/>
    <s v="Comedy, Drama, LGBTQ"/>
    <s v="Adult"/>
    <x v="15"/>
    <n v="1"/>
    <s v="2020s"/>
  </r>
  <r>
    <x v="9069"/>
    <s v="Movie"/>
    <s v="Inside Moves"/>
    <n v="1980"/>
    <s v="13+"/>
    <n v="113"/>
    <s v="Minute"/>
    <s v="Drama"/>
    <s v="Teen"/>
    <x v="0"/>
    <m/>
    <s v="1980s"/>
  </r>
  <r>
    <x v="9070"/>
    <s v="Movie"/>
    <s v="Hotel Limbo"/>
    <n v="2020"/>
    <s v="13+"/>
    <n v="95"/>
    <s v="Minute"/>
    <s v="Comedy"/>
    <s v="Teen"/>
    <x v="41"/>
    <m/>
    <s v="2020s"/>
  </r>
  <r>
    <x v="9071"/>
    <s v="Movie"/>
    <s v="Highway to Hell"/>
    <n v="1992"/>
    <s v="R"/>
    <n v="94"/>
    <s v="Minute"/>
    <s v="Horror"/>
    <s v="Adult"/>
    <x v="12"/>
    <m/>
    <s v="1990s"/>
  </r>
  <r>
    <x v="9072"/>
    <s v="TV Show"/>
    <s v="Heartland"/>
    <n v="2019"/>
    <s v="13+"/>
    <n v="1"/>
    <s v="Season"/>
    <s v="Drama, Kids, Western"/>
    <s v="Teen"/>
    <x v="15"/>
    <n v="1"/>
    <s v="2010s"/>
  </r>
  <r>
    <x v="9073"/>
    <s v="Movie"/>
    <s v="Heartbreakers"/>
    <n v="2001"/>
    <s v="PG-13"/>
    <n v="124"/>
    <s v="Minute"/>
    <s v="Comedy"/>
    <s v="Teen"/>
    <x v="118"/>
    <m/>
    <s v="2000s"/>
  </r>
  <r>
    <x v="9074"/>
    <s v="Movie"/>
    <s v="Hathat Neerar Jonyo"/>
    <n v="2004"/>
    <s v="18+"/>
    <n v="96"/>
    <s v="Minute"/>
    <s v="Romance"/>
    <s v="Adult"/>
    <x v="14"/>
    <m/>
    <s v="2000s"/>
  </r>
  <r>
    <x v="9075"/>
    <s v="Movie"/>
    <s v="Hamlet"/>
    <n v="1948"/>
    <s v="13+"/>
    <n v="154"/>
    <s v="Minute"/>
    <s v="Drama"/>
    <s v="Teen"/>
    <x v="125"/>
    <m/>
    <s v="1940s"/>
  </r>
  <r>
    <x v="9076"/>
    <s v="Movie"/>
    <s v="Hackers"/>
    <n v="1995"/>
    <s v="PG-13"/>
    <n v="105"/>
    <s v="Minute"/>
    <s v="Drama, Suspense"/>
    <s v="Teen"/>
    <x v="112"/>
    <m/>
    <s v="1990s"/>
  </r>
  <r>
    <x v="9077"/>
    <s v="Movie"/>
    <s v="Grizzly Mountain"/>
    <n v="1996"/>
    <s v="G"/>
    <n v="96"/>
    <s v="Minute"/>
    <s v="Kids, Science Fiction"/>
    <s v="Kids"/>
    <x v="14"/>
    <m/>
    <s v="1990s"/>
  </r>
  <r>
    <x v="9078"/>
    <s v="Movie"/>
    <s v="Good Old Friends"/>
    <n v="2021"/>
    <s v="16+"/>
    <n v="87"/>
    <s v="Minute"/>
    <s v="Action, Comedy"/>
    <s v="Teen"/>
    <x v="8"/>
    <m/>
    <s v="2020s"/>
  </r>
  <r>
    <x v="9079"/>
    <s v="Movie"/>
    <s v="Goldtown Ghost Riders"/>
    <n v="1953"/>
    <s v="13+"/>
    <n v="59"/>
    <s v="Minute"/>
    <s v="Comedy, Western"/>
    <s v="Teen"/>
    <x v="53"/>
    <m/>
    <s v="1950s"/>
  </r>
  <r>
    <x v="9080"/>
    <s v="Movie"/>
    <s v="Gentlemen of Fortune"/>
    <n v="1971"/>
    <s v="13+"/>
    <n v="83"/>
    <s v="Minute"/>
    <s v="Comedy, Drama"/>
    <s v="Teen"/>
    <x v="106"/>
    <m/>
    <s v="1970s"/>
  </r>
  <r>
    <x v="9081"/>
    <s v="Movie"/>
    <s v="Garden State"/>
    <n v="2004"/>
    <s v="R"/>
    <n v="102"/>
    <s v="Minute"/>
    <s v="Arthouse, Comedy, Drama"/>
    <s v="Adult"/>
    <x v="57"/>
    <m/>
    <s v="2000s"/>
  </r>
  <r>
    <x v="9082"/>
    <s v="Movie"/>
    <s v="Future Shock"/>
    <n v="1994"/>
    <s v="PG-13"/>
    <n v="98"/>
    <s v="Minute"/>
    <s v="Horror, Science Fiction"/>
    <s v="Teen"/>
    <x v="6"/>
    <m/>
    <s v="1990s"/>
  </r>
  <r>
    <x v="9083"/>
    <s v="TV Show"/>
    <s v="Frustrated Man"/>
    <n v="2021"/>
    <s v="ALL"/>
    <n v="1"/>
    <s v="Season"/>
    <s v="TV Shows"/>
    <s v="Kids"/>
    <x v="15"/>
    <n v="1"/>
    <s v="2020s"/>
  </r>
  <r>
    <x v="9084"/>
    <s v="Movie"/>
    <s v="Fort Massacre"/>
    <n v="1958"/>
    <s v="13+"/>
    <n v="81"/>
    <s v="Minute"/>
    <s v="Drama, Western"/>
    <s v="Teen"/>
    <x v="93"/>
    <m/>
    <s v="1950s"/>
  </r>
  <r>
    <x v="9085"/>
    <s v="Movie"/>
    <s v="Fort Defiance"/>
    <n v="1951"/>
    <s v="7+"/>
    <n v="82"/>
    <s v="Minute"/>
    <s v="Drama, Western"/>
    <s v="Kids"/>
    <x v="113"/>
    <m/>
    <s v="1950s"/>
  </r>
  <r>
    <x v="9086"/>
    <s v="Movie"/>
    <s v="Fools Rush In"/>
    <n v="1997"/>
    <s v="PG-13"/>
    <n v="109"/>
    <s v="Minute"/>
    <s v="Comedy, Drama, Romance"/>
    <s v="Teen"/>
    <x v="33"/>
    <m/>
    <s v="1990s"/>
  </r>
  <r>
    <x v="9087"/>
    <s v="Movie"/>
    <s v="Flight Of The Phoenix (2004)"/>
    <n v="2004"/>
    <s v="PG-13"/>
    <n v="113"/>
    <s v="Minute"/>
    <s v="Action, Adventure, Drama"/>
    <s v="Teen"/>
    <x v="0"/>
    <m/>
    <s v="2000s"/>
  </r>
  <r>
    <x v="9088"/>
    <s v="Movie"/>
    <s v="Flash of Genius"/>
    <n v="2008"/>
    <s v="PG-13"/>
    <n v="120"/>
    <s v="Minute"/>
    <s v="Drama"/>
    <s v="Teen"/>
    <x v="108"/>
    <m/>
    <s v="2000s"/>
  </r>
  <r>
    <x v="9089"/>
    <s v="Movie"/>
    <s v="First Shot"/>
    <n v="2002"/>
    <s v="PG-13"/>
    <n v="92"/>
    <s v="Minute"/>
    <s v="Action"/>
    <s v="Teen"/>
    <x v="9"/>
    <m/>
    <s v="2000s"/>
  </r>
  <r>
    <x v="9090"/>
    <s v="Movie"/>
    <s v="Fellini Forward"/>
    <n v="2021"/>
    <s v="7+"/>
    <n v="45"/>
    <s v="Minute"/>
    <s v="Documentary, Special Interest"/>
    <s v="Kids"/>
    <x v="4"/>
    <m/>
    <s v="2020s"/>
  </r>
  <r>
    <x v="9091"/>
    <s v="Movie"/>
    <s v="Fatal Contact: Bird Flu in America"/>
    <n v="2006"/>
    <s v="16+"/>
    <n v="84"/>
    <s v="Minute"/>
    <s v="Drama, Horror, Science Fiction"/>
    <s v="Teen"/>
    <x v="30"/>
    <m/>
    <s v="2000s"/>
  </r>
  <r>
    <x v="9092"/>
    <s v="Movie"/>
    <s v="Fascination"/>
    <n v="2005"/>
    <s v="R"/>
    <n v="103"/>
    <s v="Minute"/>
    <s v="Romance, Suspense"/>
    <s v="Adult"/>
    <x v="22"/>
    <m/>
    <s v="2000s"/>
  </r>
  <r>
    <x v="9093"/>
    <s v="TV Show"/>
    <s v="Explore With the Note 2021"/>
    <n v="2021"/>
    <s v="TV-MA"/>
    <n v="1"/>
    <s v="Season"/>
    <s v="Action, Drama, Suspense"/>
    <s v="Adult"/>
    <x v="15"/>
    <n v="1"/>
    <s v="2020s"/>
  </r>
  <r>
    <x v="9094"/>
    <s v="Movie"/>
    <s v="Exorcist: The Beginning"/>
    <n v="2004"/>
    <s v="R"/>
    <n v="113"/>
    <s v="Minute"/>
    <s v="Action, Adventure, Horror"/>
    <s v="Adult"/>
    <x v="0"/>
    <m/>
    <s v="2000s"/>
  </r>
  <r>
    <x v="9095"/>
    <s v="Movie"/>
    <s v="EVA"/>
    <n v="2021"/>
    <s v="13+"/>
    <n v="110"/>
    <s v="Minute"/>
    <s v="Drama"/>
    <s v="Teen"/>
    <x v="1"/>
    <m/>
    <s v="2020s"/>
  </r>
  <r>
    <x v="9096"/>
    <s v="Movie"/>
    <s v="Eternal"/>
    <n v="2004"/>
    <s v="16+"/>
    <n v="108"/>
    <s v="Minute"/>
    <s v="Horror, Suspense"/>
    <s v="Teen"/>
    <x v="80"/>
    <m/>
    <s v="2000s"/>
  </r>
  <r>
    <x v="9097"/>
    <s v="Movie"/>
    <s v="Emerald Falls"/>
    <n v="2008"/>
    <s v="16+"/>
    <n v="92"/>
    <s v="Minute"/>
    <s v="Suspense"/>
    <s v="Teen"/>
    <x v="9"/>
    <m/>
    <s v="2000s"/>
  </r>
  <r>
    <x v="9098"/>
    <s v="Movie"/>
    <s v="El Topo"/>
    <n v="2021"/>
    <s v="18+"/>
    <n v="90"/>
    <s v="Minute"/>
    <s v="Drama"/>
    <s v="Adult"/>
    <x v="56"/>
    <m/>
    <s v="2020s"/>
  </r>
  <r>
    <x v="9099"/>
    <s v="Movie"/>
    <s v="Eddie Izzard: Unrepeatable"/>
    <n v="1994"/>
    <s v="18+"/>
    <n v="76"/>
    <s v="Minute"/>
    <s v="Arts, Entertainment, and Culture, Comedy, Special Interest"/>
    <s v="Adult"/>
    <x v="135"/>
    <m/>
    <s v="1990s"/>
  </r>
  <r>
    <x v="9100"/>
    <s v="Movie"/>
    <s v="Eddie Izzard: Stripped"/>
    <n v="2009"/>
    <s v="18+"/>
    <n v="104"/>
    <s v="Minute"/>
    <s v="Arts, Entertainment, and Culture, Comedy, Special Interest"/>
    <s v="Adult"/>
    <x v="16"/>
    <m/>
    <s v="2000s"/>
  </r>
  <r>
    <x v="9101"/>
    <s v="Movie"/>
    <s v="Duplicity"/>
    <n v="2009"/>
    <s v="PG-13"/>
    <n v="125"/>
    <s v="Minute"/>
    <s v="Drama, Suspense"/>
    <s v="Teen"/>
    <x v="32"/>
    <m/>
    <s v="2000s"/>
  </r>
  <r>
    <x v="9102"/>
    <s v="Movie"/>
    <s v="Doorways"/>
    <n v="1994"/>
    <s v="16+"/>
    <n v="83"/>
    <s v="Minute"/>
    <s v="Action, Science Fiction, Suspense"/>
    <s v="Teen"/>
    <x v="106"/>
    <m/>
    <s v="1990s"/>
  </r>
  <r>
    <x v="9103"/>
    <s v="Movie"/>
    <s v="Dolls"/>
    <n v="1986"/>
    <s v="R"/>
    <n v="78"/>
    <s v="Minute"/>
    <s v="Horror"/>
    <s v="Adult"/>
    <x v="43"/>
    <m/>
    <s v="1980s"/>
  </r>
  <r>
    <x v="9104"/>
    <s v="Movie"/>
    <s v="Die Hard: With a Vengeance (4K UHD)"/>
    <n v="1995"/>
    <s v="R"/>
    <n v="129"/>
    <s v="Minute"/>
    <s v="Action, Adventure"/>
    <s v="Adult"/>
    <x v="150"/>
    <m/>
    <s v="1990s"/>
  </r>
  <r>
    <x v="9105"/>
    <s v="Movie"/>
    <s v="Die Hard with a Vengeance"/>
    <n v="1995"/>
    <s v="R"/>
    <n v="129"/>
    <s v="Minute"/>
    <s v="Suspense"/>
    <s v="Adult"/>
    <x v="150"/>
    <m/>
    <s v="1990s"/>
  </r>
  <r>
    <x v="9106"/>
    <s v="Movie"/>
    <s v="Die Hard"/>
    <n v="1988"/>
    <s v="R"/>
    <n v="132"/>
    <s v="Minute"/>
    <s v="Suspense"/>
    <s v="Adult"/>
    <x v="100"/>
    <m/>
    <s v="1980s"/>
  </r>
  <r>
    <x v="9107"/>
    <s v="Movie"/>
    <s v="Dennis Gaxiola: Before the Wall Goes Up"/>
    <n v="2017"/>
    <s v="7+"/>
    <n v="47"/>
    <s v="Minute"/>
    <s v="Arts, Entertainment, and Culture, Comedy, Special Interest"/>
    <s v="Kids"/>
    <x v="121"/>
    <m/>
    <s v="2010s"/>
  </r>
  <r>
    <x v="9108"/>
    <s v="Movie"/>
    <s v="Death Wish V: The Face of Death"/>
    <n v="1994"/>
    <s v="R"/>
    <n v="95"/>
    <s v="Minute"/>
    <s v="Action, Drama"/>
    <s v="Adult"/>
    <x v="41"/>
    <m/>
    <s v="1990s"/>
  </r>
  <r>
    <x v="9109"/>
    <s v="Movie"/>
    <s v="DC Sniper"/>
    <n v="2010"/>
    <s v="18+"/>
    <n v="75"/>
    <s v="Minute"/>
    <s v="Action, Suspense"/>
    <s v="Adult"/>
    <x v="77"/>
    <m/>
    <s v="2010s"/>
  </r>
  <r>
    <x v="9110"/>
    <s v="Movie"/>
    <s v="Creepy Clowns"/>
    <n v="2021"/>
    <s v="18+"/>
    <n v="80"/>
    <s v="Minute"/>
    <s v="Horror, Suspense"/>
    <s v="Adult"/>
    <x v="105"/>
    <m/>
    <s v="2020s"/>
  </r>
  <r>
    <x v="9111"/>
    <s v="Movie"/>
    <s v="Corey Rodrigues: People Whisperer"/>
    <n v="2018"/>
    <s v="7+"/>
    <n v="45"/>
    <s v="Minute"/>
    <s v="Arts, Entertainment, and Culture, Comedy, Special Interest"/>
    <s v="Kids"/>
    <x v="4"/>
    <m/>
    <s v="2010s"/>
  </r>
  <r>
    <x v="9112"/>
    <s v="Movie"/>
    <s v="Come Away Home"/>
    <n v="2005"/>
    <s v="PG"/>
    <n v="102"/>
    <s v="Minute"/>
    <s v="Drama"/>
    <s v="Teen"/>
    <x v="57"/>
    <m/>
    <s v="2000s"/>
  </r>
  <r>
    <x v="9113"/>
    <s v="Movie"/>
    <s v="Color of Love: The Jacey Story"/>
    <n v="2000"/>
    <s v="7+"/>
    <n v="87"/>
    <s v="Minute"/>
    <s v="Drama"/>
    <s v="Kids"/>
    <x v="8"/>
    <m/>
    <s v="2000s"/>
  </r>
  <r>
    <x v="9114"/>
    <s v="Movie"/>
    <s v="Chehre"/>
    <n v="2021"/>
    <s v="NR"/>
    <n v="139"/>
    <s v="Minute"/>
    <s v="Suspense"/>
    <s v="Unknown"/>
    <x v="85"/>
    <m/>
    <s v="2020s"/>
  </r>
  <r>
    <x v="9115"/>
    <s v="Movie"/>
    <s v="Chattahoochee"/>
    <n v="1990"/>
    <s v="R"/>
    <n v="98"/>
    <s v="Minute"/>
    <s v="Drama"/>
    <s v="Adult"/>
    <x v="6"/>
    <m/>
    <s v="1990s"/>
  </r>
  <r>
    <x v="9116"/>
    <s v="TV Show"/>
    <s v="Chaos And Kindness"/>
    <n v="2021"/>
    <s v="13+"/>
    <n v="1"/>
    <s v="Season"/>
    <s v="Comedy, Documentary, Drama"/>
    <s v="Teen"/>
    <x v="15"/>
    <n v="1"/>
    <s v="2020s"/>
  </r>
  <r>
    <x v="9117"/>
    <s v="Movie"/>
    <s v="Caveman"/>
    <n v="1981"/>
    <s v="PG"/>
    <n v="92"/>
    <s v="Minute"/>
    <s v="Comedy"/>
    <s v="Teen"/>
    <x v="9"/>
    <m/>
    <s v="1980s"/>
  </r>
  <r>
    <x v="9118"/>
    <s v="Movie"/>
    <s v="Case Sensitive: The Point of Rescue"/>
    <n v="2011"/>
    <s v="18+"/>
    <n v="91"/>
    <s v="Minute"/>
    <s v="Drama, Suspense"/>
    <s v="Adult"/>
    <x v="51"/>
    <m/>
    <s v="2010s"/>
  </r>
  <r>
    <x v="9119"/>
    <s v="Movie"/>
    <s v="Carrington"/>
    <n v="1995"/>
    <s v="R"/>
    <n v="123"/>
    <s v="Minute"/>
    <s v="Drama, Romance"/>
    <s v="Adult"/>
    <x v="117"/>
    <m/>
    <s v="1990s"/>
  </r>
  <r>
    <x v="9120"/>
    <s v="Movie"/>
    <s v="Capricorn One"/>
    <n v="1978"/>
    <s v="16+"/>
    <n v="123"/>
    <s v="Minute"/>
    <s v="Action, Suspense"/>
    <s v="Teen"/>
    <x v="117"/>
    <m/>
    <s v="1970s"/>
  </r>
  <r>
    <x v="9121"/>
    <s v="Movie"/>
    <s v="Calcutta 71"/>
    <n v="1972"/>
    <s v="ALL"/>
    <n v="117"/>
    <s v="Minute"/>
    <s v="Drama"/>
    <s v="Kids"/>
    <x v="144"/>
    <m/>
    <s v="1970s"/>
  </r>
  <r>
    <x v="9122"/>
    <s v="Movie"/>
    <s v="Butterflies"/>
    <n v="2021"/>
    <s v="13+"/>
    <n v="112"/>
    <s v="Minute"/>
    <s v="Drama"/>
    <s v="Teen"/>
    <x v="86"/>
    <m/>
    <s v="2020s"/>
  </r>
  <r>
    <x v="9123"/>
    <s v="Movie"/>
    <s v="Butch Cassidy and the Sundance Kid (4K UHD)"/>
    <n v="1969"/>
    <s v="PG"/>
    <n v="110"/>
    <s v="Minute"/>
    <s v="Action, Adventure, Drama"/>
    <s v="Teen"/>
    <x v="1"/>
    <m/>
    <s v="1960s"/>
  </r>
  <r>
    <x v="9124"/>
    <s v="Movie"/>
    <s v="Butch Cassidy and the Sundance Kid"/>
    <n v="1969"/>
    <s v="PG"/>
    <n v="110"/>
    <s v="Minute"/>
    <s v="Action, Drama, Western"/>
    <s v="Teen"/>
    <x v="1"/>
    <m/>
    <s v="1960s"/>
  </r>
  <r>
    <x v="9125"/>
    <s v="Movie"/>
    <s v="Burning Man: The Musical"/>
    <n v="2021"/>
    <s v="16+"/>
    <n v="80"/>
    <s v="Minute"/>
    <s v="Arts, Entertainment, and Culture, Comedy"/>
    <s v="Teen"/>
    <x v="105"/>
    <m/>
    <s v="2020s"/>
  </r>
  <r>
    <x v="9126"/>
    <s v="Movie"/>
    <s v="Burn Country"/>
    <n v="2016"/>
    <s v="7+"/>
    <n v="104"/>
    <s v="Minute"/>
    <s v="Drama, Suspense"/>
    <s v="Kids"/>
    <x v="16"/>
    <m/>
    <s v="2010s"/>
  </r>
  <r>
    <x v="9127"/>
    <s v="Movie"/>
    <s v="Bulworth"/>
    <n v="1998"/>
    <s v="R"/>
    <n v="108"/>
    <s v="Minute"/>
    <s v="Comedy, Drama"/>
    <s v="Adult"/>
    <x v="80"/>
    <m/>
    <s v="1990s"/>
  </r>
  <r>
    <x v="9128"/>
    <s v="Movie"/>
    <s v="Bullets Don't Argue"/>
    <n v="1964"/>
    <s v="13+"/>
    <n v="89"/>
    <s v="Minute"/>
    <s v="Western"/>
    <s v="Teen"/>
    <x v="34"/>
    <m/>
    <s v="1960s"/>
  </r>
  <r>
    <x v="9129"/>
    <s v="TV Show"/>
    <s v="Bucket"/>
    <n v="2017"/>
    <s v="TV-14"/>
    <n v="1"/>
    <s v="Season"/>
    <s v="Comedy, Drama"/>
    <s v="Teen"/>
    <x v="15"/>
    <n v="1"/>
    <s v="2010s"/>
  </r>
  <r>
    <x v="9130"/>
    <s v="Movie"/>
    <s v="BT: My Life as I Know It Now!"/>
    <n v="2018"/>
    <s v="7+"/>
    <n v="32"/>
    <s v="Minute"/>
    <s v="Arts, Entertainment, and Culture, Comedy, Special Interest"/>
    <s v="Kids"/>
    <x v="94"/>
    <m/>
    <s v="2010s"/>
  </r>
  <r>
    <x v="9131"/>
    <s v="Movie"/>
    <s v="Broken English"/>
    <n v="1994"/>
    <s v="R"/>
    <n v="92"/>
    <s v="Minute"/>
    <s v="Arthouse, Drama, Romance"/>
    <s v="Adult"/>
    <x v="9"/>
    <m/>
    <s v="1990s"/>
  </r>
  <r>
    <x v="9132"/>
    <s v="Movie"/>
    <s v="Boris and Natasha: The Movie"/>
    <n v="1992"/>
    <s v="PG"/>
    <n v="88"/>
    <s v="Minute"/>
    <s v="Action, Comedy"/>
    <s v="Teen"/>
    <x v="10"/>
    <m/>
    <s v="1990s"/>
  </r>
  <r>
    <x v="9133"/>
    <s v="Movie"/>
    <s v="Blue Crush 2"/>
    <n v="2011"/>
    <s v="PG-13"/>
    <n v="113"/>
    <s v="Minute"/>
    <s v="Action, Drama, Sports"/>
    <s v="Teen"/>
    <x v="0"/>
    <m/>
    <s v="2010s"/>
  </r>
  <r>
    <x v="9134"/>
    <s v="Movie"/>
    <s v="Blizzard"/>
    <n v="2004"/>
    <s v="ALL"/>
    <n v="100"/>
    <s v="Minute"/>
    <s v="Kids"/>
    <s v="Kids"/>
    <x v="63"/>
    <m/>
    <s v="2000s"/>
  </r>
  <r>
    <x v="9135"/>
    <s v="Movie"/>
    <s v="Blippi's Spooky Spells Halloween"/>
    <n v="2021"/>
    <s v="ALL"/>
    <n v="41"/>
    <s v="Minute"/>
    <s v="Kids"/>
    <s v="Kids"/>
    <x v="141"/>
    <m/>
    <s v="2020s"/>
  </r>
  <r>
    <x v="9136"/>
    <s v="Movie"/>
    <s v="Blacula"/>
    <n v="1972"/>
    <s v="PG"/>
    <n v="93"/>
    <s v="Minute"/>
    <s v="Horror"/>
    <s v="Teen"/>
    <x v="11"/>
    <m/>
    <s v="1970s"/>
  </r>
  <r>
    <x v="9137"/>
    <s v="Movie"/>
    <s v="Black Coal, Thin Ice"/>
    <n v="2014"/>
    <s v="18+"/>
    <n v="109"/>
    <s v="Minute"/>
    <s v="Action, Drama"/>
    <s v="Adult"/>
    <x v="33"/>
    <m/>
    <s v="2010s"/>
  </r>
  <r>
    <x v="9138"/>
    <s v="Movie"/>
    <s v="Black As Night"/>
    <n v="2021"/>
    <s v="16+"/>
    <n v="87"/>
    <s v="Minute"/>
    <s v="Horror"/>
    <s v="Teen"/>
    <x v="8"/>
    <m/>
    <s v="2020s"/>
  </r>
  <r>
    <x v="9139"/>
    <s v="Movie"/>
    <s v="Bingo Hell"/>
    <n v="2021"/>
    <s v="18+"/>
    <n v="86"/>
    <s v="Minute"/>
    <s v="Horror"/>
    <s v="Adult"/>
    <x v="19"/>
    <m/>
    <s v="2020s"/>
  </r>
  <r>
    <x v="9140"/>
    <s v="Movie"/>
    <s v="Bhaloo"/>
    <n v="1980"/>
    <s v="ALL"/>
    <n v="135"/>
    <s v="Minute"/>
    <s v="Drama"/>
    <s v="Kids"/>
    <x v="50"/>
    <m/>
    <s v="1980s"/>
  </r>
  <r>
    <x v="9141"/>
    <s v="Movie"/>
    <s v="Beer"/>
    <n v="1985"/>
    <s v="R"/>
    <n v="83"/>
    <s v="Minute"/>
    <s v="Comedy"/>
    <s v="Adult"/>
    <x v="106"/>
    <m/>
    <s v="1980s"/>
  </r>
  <r>
    <x v="9142"/>
    <s v="Movie"/>
    <s v="Banshiwala"/>
    <n v="2010"/>
    <s v="13+"/>
    <n v="101"/>
    <s v="Minute"/>
    <s v="Drama"/>
    <s v="Teen"/>
    <x v="101"/>
    <m/>
    <s v="2010s"/>
  </r>
  <r>
    <x v="9143"/>
    <s v="Movie"/>
    <s v="Bad Influence"/>
    <n v="1990"/>
    <s v="R"/>
    <n v="100"/>
    <s v="Minute"/>
    <s v="Drama, Suspense"/>
    <s v="Adult"/>
    <x v="63"/>
    <m/>
    <s v="1990s"/>
  </r>
  <r>
    <x v="9144"/>
    <s v="Movie"/>
    <s v="Babes in Toyland (1997)"/>
    <n v="1997"/>
    <s v="G"/>
    <n v="74"/>
    <s v="Minute"/>
    <s v="Animation, Kids"/>
    <s v="Kids"/>
    <x v="2"/>
    <m/>
    <s v="1990s"/>
  </r>
  <r>
    <x v="9145"/>
    <s v="Movie"/>
    <s v="Babes in Toyland (1986)"/>
    <n v="1986"/>
    <s v="G"/>
    <n v="96"/>
    <s v="Minute"/>
    <s v="Arts, Entertainment, and Culture"/>
    <s v="Kids"/>
    <x v="14"/>
    <m/>
    <s v="1980s"/>
  </r>
  <r>
    <x v="9146"/>
    <s v="Movie"/>
    <s v="Atonement"/>
    <n v="2007"/>
    <s v="R"/>
    <n v="123"/>
    <s v="Minute"/>
    <s v="Drama, Suspense"/>
    <s v="Adult"/>
    <x v="117"/>
    <m/>
    <s v="2000s"/>
  </r>
  <r>
    <x v="9147"/>
    <s v="Movie"/>
    <s v="Assassination"/>
    <n v="2015"/>
    <s v="16+"/>
    <n v="140"/>
    <s v="Minute"/>
    <s v="Action"/>
    <s v="Teen"/>
    <x v="74"/>
    <m/>
    <s v="2010s"/>
  </r>
  <r>
    <x v="9148"/>
    <s v="Movie"/>
    <s v="Andy Woodhull: World's Greatest Stepdad"/>
    <n v="2018"/>
    <s v="7+"/>
    <n v="42"/>
    <s v="Minute"/>
    <s v="Arts, Entertainment, and Culture, Comedy, Special Interest"/>
    <s v="Kids"/>
    <x v="92"/>
    <m/>
    <s v="2010s"/>
  </r>
  <r>
    <x v="9149"/>
    <s v="Movie"/>
    <s v="An All Dogs Christmas Carol"/>
    <n v="1998"/>
    <s v="G"/>
    <n v="73"/>
    <s v="Minute"/>
    <s v="Kids"/>
    <s v="Kids"/>
    <x v="103"/>
    <m/>
    <s v="1990s"/>
  </r>
  <r>
    <x v="9150"/>
    <s v="Movie"/>
    <s v="Amazing Grace (1974)"/>
    <n v="1974"/>
    <s v="G"/>
    <n v="98"/>
    <s v="Minute"/>
    <s v="Comedy"/>
    <s v="Kids"/>
    <x v="6"/>
    <m/>
    <s v="1970s"/>
  </r>
  <r>
    <x v="9151"/>
    <s v="Movie"/>
    <s v="All's Faire in Love"/>
    <n v="2009"/>
    <s v="PG-13"/>
    <n v="108"/>
    <s v="Minute"/>
    <s v="Comedy"/>
    <s v="Teen"/>
    <x v="80"/>
    <m/>
    <s v="2000s"/>
  </r>
  <r>
    <x v="9152"/>
    <s v="Movie"/>
    <s v="Agathiyar"/>
    <n v="1972"/>
    <s v="ALL"/>
    <n v="153"/>
    <s v="Minute"/>
    <s v="Drama"/>
    <s v="Kids"/>
    <x v="128"/>
    <m/>
    <s v="1970s"/>
  </r>
  <r>
    <x v="9153"/>
    <s v="Movie"/>
    <s v="Adios, Sabata"/>
    <n v="1971"/>
    <s v="PG"/>
    <n v="105"/>
    <s v="Minute"/>
    <s v="Adventure"/>
    <s v="Teen"/>
    <x v="112"/>
    <m/>
    <s v="1970s"/>
  </r>
  <r>
    <x v="9154"/>
    <s v="Movie"/>
    <s v="Acts of Defiance"/>
    <n v="1992"/>
    <s v="16+"/>
    <n v="105"/>
    <s v="Minute"/>
    <s v="Documentary"/>
    <s v="Teen"/>
    <x v="112"/>
    <m/>
    <s v="1990s"/>
  </r>
  <r>
    <x v="9155"/>
    <s v="Movie"/>
    <s v="Across the Moon"/>
    <n v="1994"/>
    <s v="13+"/>
    <n v="87"/>
    <s v="Minute"/>
    <s v="Drama"/>
    <s v="Teen"/>
    <x v="8"/>
    <m/>
    <s v="1990s"/>
  </r>
  <r>
    <x v="9156"/>
    <s v="Movie"/>
    <s v="A Good Year"/>
    <n v="2006"/>
    <s v="PG-13"/>
    <n v="118"/>
    <s v="Minute"/>
    <s v="Comedy"/>
    <s v="Teen"/>
    <x v="84"/>
    <m/>
    <s v="2000s"/>
  </r>
  <r>
    <x v="9157"/>
    <s v="Movie"/>
    <s v="A Chorus Line"/>
    <n v="1985"/>
    <s v="PG-13"/>
    <n v="118"/>
    <s v="Minute"/>
    <s v="Arts, Entertainment, and Culture, Drama"/>
    <s v="Teen"/>
    <x v="84"/>
    <m/>
    <s v="1980s"/>
  </r>
  <r>
    <x v="9158"/>
    <s v="Movie"/>
    <s v="A Bucket of Blood"/>
    <n v="1959"/>
    <s v="7+"/>
    <n v="65"/>
    <s v="Minute"/>
    <s v="Comedy, Horror"/>
    <s v="Kids"/>
    <x v="58"/>
    <m/>
    <s v="1950s"/>
  </r>
  <r>
    <x v="9159"/>
    <s v="Movie"/>
    <s v="83 degrees - ski the north"/>
    <n v="2019"/>
    <s v="7+"/>
    <n v="55"/>
    <s v="Minute"/>
    <s v="Action, Documentary, Sports"/>
    <s v="Kids"/>
    <x v="45"/>
    <m/>
    <s v="2010s"/>
  </r>
  <r>
    <x v="9160"/>
    <s v="Movie"/>
    <s v="66 Sadashiv"/>
    <n v="2019"/>
    <s v="ALL"/>
    <n v="135"/>
    <s v="Minute"/>
    <s v="Comedy, Drama"/>
    <s v="Kids"/>
    <x v="50"/>
    <m/>
    <s v="2010s"/>
  </r>
  <r>
    <x v="9161"/>
    <s v="Movie"/>
    <s v="1984"/>
    <n v="1985"/>
    <s v="R"/>
    <n v="111"/>
    <s v="Minute"/>
    <s v="Drama"/>
    <s v="Adult"/>
    <x v="38"/>
    <m/>
    <s v="1980s"/>
  </r>
  <r>
    <x v="9162"/>
    <s v="Movie"/>
    <s v="10 to Midnight"/>
    <n v="1983"/>
    <s v="R"/>
    <n v="102"/>
    <s v="Minute"/>
    <s v="Action, Adventure"/>
    <s v="Adult"/>
    <x v="57"/>
    <m/>
    <s v="1980s"/>
  </r>
  <r>
    <x v="9163"/>
    <s v="Movie"/>
    <s v="Zombie Warz: Falls The Shadow"/>
    <n v="2011"/>
    <s v="18+"/>
    <n v="89"/>
    <s v="Minute"/>
    <s v="Action, Horror"/>
    <s v="Adult"/>
    <x v="34"/>
    <m/>
    <s v="2010s"/>
  </r>
  <r>
    <x v="9164"/>
    <s v="Movie"/>
    <s v="Zameer"/>
    <n v="1975"/>
    <s v="13+"/>
    <n v="130"/>
    <s v="Minute"/>
    <s v="Action, Drama"/>
    <s v="Teen"/>
    <x v="158"/>
    <m/>
    <s v="1970s"/>
  </r>
  <r>
    <x v="9165"/>
    <s v="Movie"/>
    <s v="Youth in Oregon"/>
    <n v="2017"/>
    <s v="7+"/>
    <n v="100"/>
    <s v="Minute"/>
    <s v="Comedy, Drama"/>
    <s v="Kids"/>
    <x v="63"/>
    <m/>
    <s v="2010s"/>
  </r>
  <r>
    <x v="9166"/>
    <s v="Movie"/>
    <s v="Welcome To The Jungle"/>
    <n v="2014"/>
    <s v="NR"/>
    <n v="94"/>
    <s v="Minute"/>
    <s v="Comedy"/>
    <s v="Unknown"/>
    <x v="12"/>
    <m/>
    <s v="2010s"/>
  </r>
  <r>
    <x v="9167"/>
    <s v="Movie"/>
    <s v="Twelve"/>
    <n v="2010"/>
    <s v="R"/>
    <n v="95"/>
    <s v="Minute"/>
    <s v="Drama, Suspense"/>
    <s v="Adult"/>
    <x v="41"/>
    <m/>
    <s v="2010s"/>
  </r>
  <r>
    <x v="9168"/>
    <s v="Movie"/>
    <s v="Tuck Jagadish (Malayalam)"/>
    <n v="2021"/>
    <s v="13+"/>
    <n v="145"/>
    <s v="Minute"/>
    <s v="Drama, Kids"/>
    <s v="Teen"/>
    <x v="139"/>
    <m/>
    <s v="2020s"/>
  </r>
  <r>
    <x v="9169"/>
    <s v="TV Show"/>
    <s v="Travel Man: 48 Hours in..."/>
    <n v="2018"/>
    <s v="13+"/>
    <n v="7"/>
    <s v="Season"/>
    <s v="Action, Adventure, Comedy"/>
    <s v="Teen"/>
    <x v="15"/>
    <n v="7"/>
    <s v="2010s"/>
  </r>
  <r>
    <x v="9170"/>
    <s v="Movie"/>
    <s v="Totò Eva e il pennello proibito"/>
    <n v="1959"/>
    <s v="13+"/>
    <n v="99"/>
    <s v="Minute"/>
    <s v="Comedy"/>
    <s v="Teen"/>
    <x v="42"/>
    <m/>
    <s v="1950s"/>
  </r>
  <r>
    <x v="9171"/>
    <s v="Movie"/>
    <s v="The Selling"/>
    <n v="2021"/>
    <s v="13+"/>
    <n v="90"/>
    <s v="Minute"/>
    <s v="Comedy, Horror"/>
    <s v="Teen"/>
    <x v="56"/>
    <m/>
    <s v="2020s"/>
  </r>
  <r>
    <x v="9172"/>
    <s v="Movie"/>
    <s v="The Right Distance"/>
    <n v="2007"/>
    <s v="13+"/>
    <n v="106"/>
    <s v="Minute"/>
    <s v="Drama, Suspense"/>
    <s v="Teen"/>
    <x v="76"/>
    <m/>
    <s v="2000s"/>
  </r>
  <r>
    <x v="9173"/>
    <s v="Movie"/>
    <s v="The Prophecy 2"/>
    <n v="2021"/>
    <s v="16+"/>
    <n v="88"/>
    <s v="Minute"/>
    <s v="Drama"/>
    <s v="Teen"/>
    <x v="10"/>
    <m/>
    <s v="2020s"/>
  </r>
  <r>
    <x v="9174"/>
    <s v="Movie"/>
    <s v="The Prophecy"/>
    <n v="2021"/>
    <s v="16+"/>
    <n v="124"/>
    <s v="Minute"/>
    <s v="Drama"/>
    <s v="Teen"/>
    <x v="118"/>
    <m/>
    <s v="2020s"/>
  </r>
  <r>
    <x v="9175"/>
    <s v="Movie"/>
    <s v="The Morning After"/>
    <n v="2018"/>
    <s v="18+"/>
    <n v="84"/>
    <s v="Minute"/>
    <s v="Comedy, Drama, Romance"/>
    <s v="Adult"/>
    <x v="30"/>
    <m/>
    <s v="2010s"/>
  </r>
  <r>
    <x v="9176"/>
    <s v="Movie"/>
    <s v="The Magic Voyage"/>
    <n v="1992"/>
    <s v="7+"/>
    <n v="80"/>
    <s v="Minute"/>
    <s v="Action, Kids"/>
    <s v="Kids"/>
    <x v="105"/>
    <m/>
    <s v="1990s"/>
  </r>
  <r>
    <x v="9177"/>
    <s v="Movie"/>
    <s v="The Last Exorcism"/>
    <n v="2010"/>
    <s v="PG-13"/>
    <n v="88"/>
    <s v="Minute"/>
    <s v="Horror"/>
    <s v="Teen"/>
    <x v="10"/>
    <m/>
    <s v="2010s"/>
  </r>
  <r>
    <x v="9178"/>
    <s v="Movie"/>
    <s v="The Lady Doctor"/>
    <n v="1957"/>
    <s v="7+"/>
    <n v="99"/>
    <s v="Minute"/>
    <s v="Comedy"/>
    <s v="Kids"/>
    <x v="42"/>
    <m/>
    <s v="1950s"/>
  </r>
  <r>
    <x v="9179"/>
    <s v="Movie"/>
    <s v="The Intruder"/>
    <n v="1956"/>
    <s v="13+"/>
    <n v="99"/>
    <s v="Minute"/>
    <s v="Drama"/>
    <s v="Teen"/>
    <x v="42"/>
    <m/>
    <s v="1950s"/>
  </r>
  <r>
    <x v="9180"/>
    <s v="Movie"/>
    <s v="The Ice Forest"/>
    <n v="2014"/>
    <s v="13+"/>
    <n v="107"/>
    <s v="Minute"/>
    <s v="Action, Drama, Suspense"/>
    <s v="Teen"/>
    <x v="79"/>
    <m/>
    <s v="2010s"/>
  </r>
  <r>
    <x v="9181"/>
    <s v="Movie"/>
    <s v="The Dog Who Saved Christmas"/>
    <n v="2009"/>
    <s v="PG"/>
    <n v="88"/>
    <s v="Minute"/>
    <s v="Action, Comedy, Kids"/>
    <s v="Teen"/>
    <x v="10"/>
    <m/>
    <s v="2000s"/>
  </r>
  <r>
    <x v="9182"/>
    <s v="Movie"/>
    <s v="The Breaking Point"/>
    <n v="2021"/>
    <s v="16+"/>
    <n v="73"/>
    <s v="Minute"/>
    <s v="Action, Drama, Suspense"/>
    <s v="Teen"/>
    <x v="103"/>
    <m/>
    <s v="2020s"/>
  </r>
  <r>
    <x v="9183"/>
    <s v="Movie"/>
    <s v="The Boyfriend School"/>
    <n v="1990"/>
    <s v="PG-13"/>
    <n v="103"/>
    <s v="Minute"/>
    <s v="Comedy"/>
    <s v="Teen"/>
    <x v="22"/>
    <m/>
    <s v="1990s"/>
  </r>
  <r>
    <x v="9184"/>
    <s v="TV Show"/>
    <s v="Tales of Para Handy"/>
    <n v="1995"/>
    <s v="16+"/>
    <n v="2"/>
    <s v="Season"/>
    <s v="TV Shows"/>
    <s v="Teen"/>
    <x v="15"/>
    <n v="2"/>
    <s v="1990s"/>
  </r>
  <r>
    <x v="9185"/>
    <s v="Movie"/>
    <s v="Swallows and Amazons"/>
    <n v="2017"/>
    <s v="ALL"/>
    <n v="97"/>
    <s v="Minute"/>
    <s v="Action, Drama, Kids"/>
    <s v="Kids"/>
    <x v="110"/>
    <m/>
    <s v="2010s"/>
  </r>
  <r>
    <x v="9186"/>
    <s v="TV Show"/>
    <s v="Strathblair"/>
    <n v="1993"/>
    <s v="16+"/>
    <n v="2"/>
    <s v="Season"/>
    <s v="Drama"/>
    <s v="Teen"/>
    <x v="15"/>
    <n v="2"/>
    <s v="1990s"/>
  </r>
  <r>
    <x v="9187"/>
    <s v="Movie"/>
    <s v="Six Three Times"/>
    <n v="2021"/>
    <s v="13+"/>
    <n v="50"/>
    <s v="Minute"/>
    <s v="Drama"/>
    <s v="Teen"/>
    <x v="18"/>
    <m/>
    <s v="2020s"/>
  </r>
  <r>
    <x v="9188"/>
    <s v="Movie"/>
    <s v="Sins Of Desire"/>
    <n v="1993"/>
    <s v="18+"/>
    <n v="91"/>
    <s v="Minute"/>
    <s v="Drama, Suspense"/>
    <s v="Adult"/>
    <x v="51"/>
    <m/>
    <s v="1990s"/>
  </r>
  <r>
    <x v="9189"/>
    <s v="Movie"/>
    <s v="Side Chicks"/>
    <n v="2021"/>
    <s v="18+"/>
    <n v="75"/>
    <s v="Minute"/>
    <s v="Drama, Romance"/>
    <s v="Adult"/>
    <x v="77"/>
    <m/>
    <s v="2020s"/>
  </r>
  <r>
    <x v="9190"/>
    <s v="Movie"/>
    <s v="Shutter"/>
    <n v="2017"/>
    <s v="13+"/>
    <n v="122"/>
    <s v="Minute"/>
    <s v="Drama, Suspense"/>
    <s v="Teen"/>
    <x v="55"/>
    <m/>
    <s v="2010s"/>
  </r>
  <r>
    <x v="9191"/>
    <s v="Movie"/>
    <s v="Savage Land"/>
    <n v="1994"/>
    <s v="13+"/>
    <n v="96"/>
    <s v="Minute"/>
    <s v="Kids, Western"/>
    <s v="Teen"/>
    <x v="14"/>
    <m/>
    <s v="1990s"/>
  </r>
  <r>
    <x v="9192"/>
    <s v="Movie"/>
    <s v="Sashinka"/>
    <n v="2018"/>
    <s v="16+"/>
    <n v="79"/>
    <s v="Minute"/>
    <s v="Comedy, Drama"/>
    <s v="Teen"/>
    <x v="73"/>
    <m/>
    <s v="2010s"/>
  </r>
  <r>
    <x v="9193"/>
    <s v="TV Show"/>
    <s v="Rupert"/>
    <n v="1995"/>
    <s v="TV-G"/>
    <n v="2"/>
    <s v="Season"/>
    <s v="Animation, Kids"/>
    <s v="Kids"/>
    <x v="15"/>
    <n v="2"/>
    <s v="1990s"/>
  </r>
  <r>
    <x v="9194"/>
    <s v="Movie"/>
    <s v="Roommate (Hindi)"/>
    <n v="2021"/>
    <s v="13+"/>
    <n v="102"/>
    <s v="Minute"/>
    <s v="Drama, Suspense"/>
    <s v="Teen"/>
    <x v="57"/>
    <m/>
    <s v="2020s"/>
  </r>
  <r>
    <x v="9195"/>
    <s v="Movie"/>
    <s v="Red Dog"/>
    <n v="2011"/>
    <s v="PG"/>
    <n v="92"/>
    <s v="Minute"/>
    <s v="Comedy"/>
    <s v="Teen"/>
    <x v="9"/>
    <m/>
    <s v="2010s"/>
  </r>
  <r>
    <x v="9196"/>
    <s v="Movie"/>
    <s v="Project A-ko 2: Plot of the Daitokuji Financial Group"/>
    <n v="1987"/>
    <s v="16+"/>
    <n v="49"/>
    <s v="Minute"/>
    <s v="Animation, Anime"/>
    <s v="Teen"/>
    <x v="49"/>
    <m/>
    <s v="1980s"/>
  </r>
  <r>
    <x v="9197"/>
    <s v="Movie"/>
    <s v="Perfect Romance"/>
    <n v="2004"/>
    <s v="13+"/>
    <n v="90"/>
    <s v="Minute"/>
    <s v="Comedy"/>
    <s v="Teen"/>
    <x v="56"/>
    <m/>
    <s v="2000s"/>
  </r>
  <r>
    <x v="9198"/>
    <s v="Movie"/>
    <s v="Pati Patni Aur Woh"/>
    <n v="1978"/>
    <s v="13+"/>
    <n v="130"/>
    <s v="Minute"/>
    <s v="Comedy"/>
    <s v="Teen"/>
    <x v="158"/>
    <m/>
    <s v="1970s"/>
  </r>
  <r>
    <x v="9199"/>
    <s v="Movie"/>
    <s v="Paradise by the Dashboard Light"/>
    <n v="2016"/>
    <s v="13+"/>
    <n v="42"/>
    <s v="Minute"/>
    <s v="Drama"/>
    <s v="Teen"/>
    <x v="92"/>
    <m/>
    <s v="2010s"/>
  </r>
  <r>
    <x v="9200"/>
    <s v="Movie"/>
    <s v="Outlaws: The Legend of O.B. Taggart"/>
    <n v="1995"/>
    <s v="R"/>
    <n v="99"/>
    <s v="Minute"/>
    <s v="Western"/>
    <s v="Adult"/>
    <x v="42"/>
    <m/>
    <s v="1990s"/>
  </r>
  <r>
    <x v="9201"/>
    <s v="Movie"/>
    <s v="Nanak Dukhiya Sub Sansar"/>
    <n v="1969"/>
    <s v="13+"/>
    <n v="132"/>
    <s v="Minute"/>
    <s v="Action, Drama"/>
    <s v="Teen"/>
    <x v="100"/>
    <m/>
    <s v="1960s"/>
  </r>
  <r>
    <x v="9202"/>
    <s v="Movie"/>
    <s v="Nambiar (Hindi)"/>
    <n v="2016"/>
    <s v="13+"/>
    <n v="123"/>
    <s v="Minute"/>
    <s v="Comedy, Drama, Science Fiction"/>
    <s v="Teen"/>
    <x v="117"/>
    <m/>
    <s v="2010s"/>
  </r>
  <r>
    <x v="9203"/>
    <s v="Movie"/>
    <s v="Naam"/>
    <n v="2018"/>
    <s v="13+"/>
    <n v="132"/>
    <s v="Minute"/>
    <s v="Drama, Romance"/>
    <s v="Teen"/>
    <x v="100"/>
    <m/>
    <s v="2010s"/>
  </r>
  <r>
    <x v="9204"/>
    <s v="Movie"/>
    <s v="Mugguru Monagallu"/>
    <n v="2021"/>
    <s v="13+"/>
    <n v="108"/>
    <s v="Minute"/>
    <s v="Comedy, Drama, Suspense"/>
    <s v="Teen"/>
    <x v="80"/>
    <m/>
    <s v="2020s"/>
  </r>
  <r>
    <x v="9205"/>
    <s v="Movie"/>
    <s v="Like Dogs"/>
    <n v="2021"/>
    <s v="18+"/>
    <n v="94"/>
    <s v="Minute"/>
    <s v="Horror"/>
    <s v="Adult"/>
    <x v="12"/>
    <m/>
    <s v="2020s"/>
  </r>
  <r>
    <x v="9206"/>
    <s v="Movie"/>
    <s v="Let There Be Light"/>
    <n v="2017"/>
    <s v="ALL"/>
    <n v="80"/>
    <s v="Minute"/>
    <s v="Documentary, Suspense"/>
    <s v="Kids"/>
    <x v="105"/>
    <m/>
    <s v="2010s"/>
  </r>
  <r>
    <x v="9207"/>
    <s v="TV Show"/>
    <s v="Landscape Artist of the Year"/>
    <n v="2015"/>
    <s v="ALL"/>
    <n v="1"/>
    <s v="Season"/>
    <s v="Documentary, Special Interest, Unscripted"/>
    <s v="Kids"/>
    <x v="15"/>
    <n v="1"/>
    <s v="2010s"/>
  </r>
  <r>
    <x v="9208"/>
    <s v="Movie"/>
    <s v="Kanave Kalaiyadhe"/>
    <n v="1999"/>
    <s v="ALL"/>
    <n v="159"/>
    <s v="Minute"/>
    <s v="Drama, Romance"/>
    <s v="Kids"/>
    <x v="97"/>
    <m/>
    <s v="1990s"/>
  </r>
  <r>
    <x v="9209"/>
    <s v="Movie"/>
    <s v="Jack'd Up"/>
    <n v="2001"/>
    <s v="18+"/>
    <n v="100"/>
    <s v="Minute"/>
    <s v="Drama"/>
    <s v="Adult"/>
    <x v="63"/>
    <m/>
    <s v="2000s"/>
  </r>
  <r>
    <x v="9210"/>
    <s v="TV Show"/>
    <s v="If You Give a Mouse a Cookie"/>
    <n v="2021"/>
    <s v="ALL"/>
    <n v="10"/>
    <s v="Season"/>
    <s v="Kids"/>
    <s v="Kids"/>
    <x v="15"/>
    <n v="10"/>
    <s v="2020s"/>
  </r>
  <r>
    <x v="9211"/>
    <s v="Movie"/>
    <s v="High Wire"/>
    <n v="2020"/>
    <s v="13+"/>
    <n v="52"/>
    <s v="Minute"/>
    <s v="Documentary"/>
    <s v="Teen"/>
    <x v="5"/>
    <m/>
    <s v="2020s"/>
  </r>
  <r>
    <x v="9212"/>
    <s v="Movie"/>
    <s v="Hawaii"/>
    <n v="1966"/>
    <s v="7+"/>
    <n v="161"/>
    <s v="Minute"/>
    <s v="Drama"/>
    <s v="Kids"/>
    <x v="116"/>
    <m/>
    <s v="1960s"/>
  </r>
  <r>
    <x v="9213"/>
    <s v="Movie"/>
    <s v="Halloween With The New Addams Family"/>
    <n v="1977"/>
    <s v="7+"/>
    <n v="87"/>
    <s v="Minute"/>
    <s v="Comedy"/>
    <s v="Kids"/>
    <x v="8"/>
    <m/>
    <s v="1970s"/>
  </r>
  <r>
    <x v="9214"/>
    <s v="Movie"/>
    <s v="Guns of Banaras"/>
    <n v="2020"/>
    <s v="13+"/>
    <n v="127"/>
    <s v="Minute"/>
    <s v="Action, Drama"/>
    <s v="Teen"/>
    <x v="96"/>
    <m/>
    <s v="2020s"/>
  </r>
  <r>
    <x v="9215"/>
    <s v="Movie"/>
    <s v="Gli Onorevoli"/>
    <n v="1963"/>
    <s v="13+"/>
    <n v="99"/>
    <s v="Minute"/>
    <s v="Comedy"/>
    <s v="Teen"/>
    <x v="42"/>
    <m/>
    <s v="1960s"/>
  </r>
  <r>
    <x v="9216"/>
    <s v="Movie"/>
    <s v="Get Shorty"/>
    <n v="1995"/>
    <s v="R"/>
    <n v="105"/>
    <s v="Minute"/>
    <s v="Comedy, Suspense"/>
    <s v="Adult"/>
    <x v="112"/>
    <m/>
    <s v="1990s"/>
  </r>
  <r>
    <x v="9217"/>
    <s v="Movie"/>
    <s v="Games of Desire"/>
    <n v="1964"/>
    <s v="16+"/>
    <n v="91"/>
    <s v="Minute"/>
    <s v="Romance"/>
    <s v="Teen"/>
    <x v="51"/>
    <m/>
    <s v="1960s"/>
  </r>
  <r>
    <x v="9218"/>
    <s v="Movie"/>
    <s v="Friends at Last"/>
    <n v="1995"/>
    <s v="13+"/>
    <n v="92"/>
    <s v="Minute"/>
    <s v="Drama"/>
    <s v="Teen"/>
    <x v="9"/>
    <m/>
    <s v="1990s"/>
  </r>
  <r>
    <x v="9219"/>
    <s v="Movie"/>
    <s v="Final Run"/>
    <n v="1999"/>
    <s v="13+"/>
    <n v="90"/>
    <s v="Minute"/>
    <s v="Action, Drama"/>
    <s v="Teen"/>
    <x v="56"/>
    <m/>
    <s v="1990s"/>
  </r>
  <r>
    <x v="9220"/>
    <s v="Movie"/>
    <s v="Farm to Fork to Love"/>
    <n v="2021"/>
    <s v="13+"/>
    <n v="85"/>
    <s v="Minute"/>
    <s v="Romance"/>
    <s v="Teen"/>
    <x v="35"/>
    <m/>
    <s v="2020s"/>
  </r>
  <r>
    <x v="9221"/>
    <s v="Movie"/>
    <s v="Exit Humanity"/>
    <n v="2011"/>
    <s v="18+"/>
    <n v="114"/>
    <s v="Minute"/>
    <s v="Horror"/>
    <s v="Adult"/>
    <x v="59"/>
    <m/>
    <s v="2010s"/>
  </r>
  <r>
    <x v="9222"/>
    <s v="Movie"/>
    <s v="Evidence of Blood"/>
    <n v="1988"/>
    <s v="7+"/>
    <n v="109"/>
    <s v="Minute"/>
    <s v="Drama"/>
    <s v="Kids"/>
    <x v="33"/>
    <m/>
    <s v="1980s"/>
  </r>
  <r>
    <x v="9223"/>
    <s v="Movie"/>
    <s v="Entanglement"/>
    <n v="2021"/>
    <s v="18+"/>
    <n v="95"/>
    <s v="Minute"/>
    <s v="Drama"/>
    <s v="Adult"/>
    <x v="41"/>
    <m/>
    <s v="2020s"/>
  </r>
  <r>
    <x v="9224"/>
    <s v="Movie"/>
    <s v="Electrician"/>
    <n v="2020"/>
    <s v="16+"/>
    <n v="85"/>
    <s v="Minute"/>
    <s v="Arthouse, Drama"/>
    <s v="Teen"/>
    <x v="35"/>
    <m/>
    <s v="2020s"/>
  </r>
  <r>
    <x v="9225"/>
    <s v="Movie"/>
    <s v="Dreaming of Braddock"/>
    <n v="2019"/>
    <s v="13+"/>
    <n v="79"/>
    <s v="Minute"/>
    <s v="Comedy, Drama"/>
    <s v="Teen"/>
    <x v="73"/>
    <m/>
    <s v="2010s"/>
  </r>
  <r>
    <x v="9226"/>
    <s v="Movie"/>
    <s v="Dive"/>
    <n v="2021"/>
    <s v="16+"/>
    <n v="86"/>
    <s v="Minute"/>
    <s v="Drama"/>
    <s v="Teen"/>
    <x v="19"/>
    <m/>
    <s v="2020s"/>
  </r>
  <r>
    <x v="9227"/>
    <s v="TV Show"/>
    <s v="Di-Gata Defenders"/>
    <n v="2008"/>
    <s v="TV-G"/>
    <n v="4"/>
    <s v="Season"/>
    <s v="Action, Animation, Kids"/>
    <s v="Kids"/>
    <x v="15"/>
    <n v="4"/>
    <s v="2000s"/>
  </r>
  <r>
    <x v="9228"/>
    <s v="Movie"/>
    <s v="Deya Neya"/>
    <n v="1962"/>
    <s v="16+"/>
    <n v="122"/>
    <s v="Minute"/>
    <s v="Romance"/>
    <s v="Teen"/>
    <x v="55"/>
    <m/>
    <s v="1960s"/>
  </r>
  <r>
    <x v="9229"/>
    <s v="Movie"/>
    <s v="Delusion"/>
    <n v="2016"/>
    <s v="13+"/>
    <n v="102"/>
    <s v="Minute"/>
    <s v="Horror, Suspense"/>
    <s v="Teen"/>
    <x v="57"/>
    <m/>
    <s v="2010s"/>
  </r>
  <r>
    <x v="9230"/>
    <s v="TV Show"/>
    <s v="DEFA"/>
    <n v="2021"/>
    <s v="13+"/>
    <n v="1"/>
    <s v="Season"/>
    <s v="TV Shows"/>
    <s v="Teen"/>
    <x v="15"/>
    <n v="1"/>
    <s v="2020s"/>
  </r>
  <r>
    <x v="9231"/>
    <s v="Movie"/>
    <s v="Dancin: It's On"/>
    <n v="2015"/>
    <s v="PG"/>
    <n v="90"/>
    <s v="Minute"/>
    <s v="Arts, Entertainment, and Culture"/>
    <s v="Teen"/>
    <x v="56"/>
    <m/>
    <s v="2010s"/>
  </r>
  <r>
    <x v="9232"/>
    <s v="Movie"/>
    <s v="Confessions of an American Bride"/>
    <n v="2005"/>
    <s v="13+"/>
    <n v="90"/>
    <s v="Minute"/>
    <s v="Comedy"/>
    <s v="Teen"/>
    <x v="56"/>
    <m/>
    <s v="2000s"/>
  </r>
  <r>
    <x v="9233"/>
    <s v="Movie"/>
    <s v="Cold Turkey"/>
    <n v="1971"/>
    <s v="PG-13"/>
    <n v="102"/>
    <s v="Minute"/>
    <s v="Comedy"/>
    <s v="Teen"/>
    <x v="57"/>
    <m/>
    <s v="1970s"/>
  </r>
  <r>
    <x v="9234"/>
    <s v="TV Show"/>
    <s v="Clip: El Anti-Friendzone"/>
    <n v="2019"/>
    <s v="18+"/>
    <n v="1"/>
    <s v="Season"/>
    <s v="TV Shows"/>
    <s v="Adult"/>
    <x v="15"/>
    <n v="1"/>
    <s v="2010s"/>
  </r>
  <r>
    <x v="9235"/>
    <s v="Movie"/>
    <s v="Child in the Night"/>
    <n v="1990"/>
    <s v="13+"/>
    <n v="95"/>
    <s v="Minute"/>
    <s v="Drama, Suspense"/>
    <s v="Teen"/>
    <x v="41"/>
    <m/>
    <s v="1990s"/>
  </r>
  <r>
    <x v="9236"/>
    <s v="TV Show"/>
    <s v="Cavendish"/>
    <n v="2021"/>
    <s v="13+"/>
    <n v="1"/>
    <s v="Season"/>
    <s v="Comedy, Drama"/>
    <s v="Teen"/>
    <x v="15"/>
    <n v="1"/>
    <s v="2020s"/>
  </r>
  <r>
    <x v="9237"/>
    <s v="Movie"/>
    <s v="Camouflage"/>
    <n v="2014"/>
    <s v="16+"/>
    <n v="88"/>
    <s v="Minute"/>
    <s v="Action, Suspense"/>
    <s v="Teen"/>
    <x v="10"/>
    <m/>
    <s v="2010s"/>
  </r>
  <r>
    <x v="9238"/>
    <s v="Movie"/>
    <s v="Bermuda Triangle"/>
    <n v="1996"/>
    <s v="16+"/>
    <n v="89"/>
    <s v="Minute"/>
    <s v="Action, Drama"/>
    <s v="Teen"/>
    <x v="34"/>
    <m/>
    <s v="1990s"/>
  </r>
  <r>
    <x v="9239"/>
    <s v="Movie"/>
    <s v="Bandslam"/>
    <n v="2009"/>
    <s v="PG"/>
    <n v="111"/>
    <s v="Minute"/>
    <s v="Comedy, Drama, Kids"/>
    <s v="Teen"/>
    <x v="38"/>
    <m/>
    <s v="2000s"/>
  </r>
  <r>
    <x v="9240"/>
    <s v="Movie"/>
    <s v="Bagdad Cafe"/>
    <n v="1988"/>
    <s v="PG"/>
    <n v="92"/>
    <s v="Minute"/>
    <s v="Comedy, Drama"/>
    <s v="Teen"/>
    <x v="9"/>
    <m/>
    <s v="1980s"/>
  </r>
  <r>
    <x v="9241"/>
    <s v="Movie"/>
    <s v="Attack of the Unknown"/>
    <n v="2020"/>
    <s v="18+"/>
    <n v="103"/>
    <s v="Minute"/>
    <s v="Action, Horror, Science Fiction"/>
    <s v="Adult"/>
    <x v="22"/>
    <m/>
    <s v="2020s"/>
  </r>
  <r>
    <x v="9242"/>
    <s v="Movie"/>
    <s v="Apology for Murder"/>
    <n v="1945"/>
    <s v="13+"/>
    <n v="64"/>
    <s v="Minute"/>
    <s v="Drama, Suspense"/>
    <s v="Teen"/>
    <x v="52"/>
    <m/>
    <s v="1940s"/>
  </r>
  <r>
    <x v="9243"/>
    <s v="TV Show"/>
    <s v="Amnesia"/>
    <n v="2004"/>
    <s v="16+"/>
    <n v="1"/>
    <s v="Season"/>
    <s v="TV Shows"/>
    <s v="Teen"/>
    <x v="15"/>
    <n v="1"/>
    <s v="2000s"/>
  </r>
  <r>
    <x v="9244"/>
    <s v="Movie"/>
    <s v="All That Matters"/>
    <n v="2021"/>
    <s v="18+"/>
    <n v="80"/>
    <s v="Minute"/>
    <s v="Comedy, Romance"/>
    <s v="Adult"/>
    <x v="105"/>
    <m/>
    <s v="2020s"/>
  </r>
  <r>
    <x v="9245"/>
    <s v="Movie"/>
    <s v="Zombie Massacre"/>
    <n v="2013"/>
    <s v="18+"/>
    <n v="91"/>
    <s v="Minute"/>
    <s v="Action, Horror, Science Fiction"/>
    <s v="Adult"/>
    <x v="51"/>
    <m/>
    <s v="2010s"/>
  </r>
  <r>
    <x v="9246"/>
    <s v="Movie"/>
    <s v="Videola"/>
    <n v="2016"/>
    <s v="13+"/>
    <n v="72"/>
    <s v="Minute"/>
    <s v="Drama"/>
    <s v="Teen"/>
    <x v="88"/>
    <m/>
    <s v="2010s"/>
  </r>
  <r>
    <x v="9247"/>
    <s v="Movie"/>
    <s v="Unspeakable"/>
    <n v="2003"/>
    <s v="R"/>
    <n v="109"/>
    <s v="Minute"/>
    <s v="Drama, Horror, Suspense"/>
    <s v="Adult"/>
    <x v="33"/>
    <m/>
    <s v="2000s"/>
  </r>
  <r>
    <x v="9248"/>
    <s v="Movie"/>
    <s v="Top Five"/>
    <n v="2014"/>
    <s v="R"/>
    <n v="102"/>
    <s v="Minute"/>
    <s v="Comedy"/>
    <s v="Adult"/>
    <x v="57"/>
    <m/>
    <s v="2010s"/>
  </r>
  <r>
    <x v="9249"/>
    <s v="Movie"/>
    <s v="Timber the Treasure Dog"/>
    <n v="2016"/>
    <s v="PG"/>
    <n v="89"/>
    <s v="Minute"/>
    <s v="Action, Kids"/>
    <s v="Teen"/>
    <x v="34"/>
    <m/>
    <s v="2010s"/>
  </r>
  <r>
    <x v="9250"/>
    <s v="Movie"/>
    <s v="TikTok"/>
    <n v="2021"/>
    <s v="13+"/>
    <n v="43"/>
    <s v="Minute"/>
    <s v="Documentary, Special Interest"/>
    <s v="Teen"/>
    <x v="83"/>
    <m/>
    <s v="2020s"/>
  </r>
  <r>
    <x v="9251"/>
    <s v="TV Show"/>
    <s v="This is Us"/>
    <n v="2020"/>
    <s v="16+"/>
    <n v="4"/>
    <s v="Season"/>
    <s v="TV Shows"/>
    <s v="Teen"/>
    <x v="15"/>
    <n v="4"/>
    <s v="2020s"/>
  </r>
  <r>
    <x v="9252"/>
    <s v="Movie"/>
    <s v="The Right Kind of Wrong"/>
    <n v="2014"/>
    <s v="R"/>
    <n v="97"/>
    <s v="Minute"/>
    <s v="Arthouse, Comedy"/>
    <s v="Adult"/>
    <x v="110"/>
    <m/>
    <s v="2010s"/>
  </r>
  <r>
    <x v="9253"/>
    <s v="Movie"/>
    <s v="The Passion of The Christ"/>
    <n v="2004"/>
    <s v="R"/>
    <n v="127"/>
    <s v="Minute"/>
    <s v="Drama"/>
    <s v="Adult"/>
    <x v="96"/>
    <m/>
    <s v="2000s"/>
  </r>
  <r>
    <x v="9254"/>
    <s v="Movie"/>
    <s v="The Pack"/>
    <n v="2009"/>
    <s v="13+"/>
    <n v="84"/>
    <s v="Minute"/>
    <s v="Drama"/>
    <s v="Teen"/>
    <x v="30"/>
    <m/>
    <s v="2000s"/>
  </r>
  <r>
    <x v="9255"/>
    <s v="Movie"/>
    <s v="The Human Solution"/>
    <n v="2021"/>
    <s v="13+"/>
    <n v="100"/>
    <s v="Minute"/>
    <s v="Drama"/>
    <s v="Teen"/>
    <x v="63"/>
    <m/>
    <s v="2020s"/>
  </r>
  <r>
    <x v="9256"/>
    <s v="Movie"/>
    <s v="The Girl Who Killed Her Parents"/>
    <n v="2021"/>
    <s v="NR"/>
    <n v="85"/>
    <s v="Minute"/>
    <s v="Drama"/>
    <s v="Unknown"/>
    <x v="35"/>
    <m/>
    <s v="2020s"/>
  </r>
  <r>
    <x v="9257"/>
    <s v="TV Show"/>
    <s v="The Exorcist"/>
    <n v="2017"/>
    <s v="18+"/>
    <n v="2"/>
    <s v="Season"/>
    <s v="TV Shows"/>
    <s v="Adult"/>
    <x v="15"/>
    <n v="2"/>
    <s v="2010s"/>
  </r>
  <r>
    <x v="9258"/>
    <s v="Movie"/>
    <s v="The Boy Who Killed My Parents"/>
    <n v="2021"/>
    <s v="NR"/>
    <n v="88"/>
    <s v="Minute"/>
    <s v="Drama"/>
    <s v="Unknown"/>
    <x v="10"/>
    <m/>
    <s v="2020s"/>
  </r>
  <r>
    <x v="9259"/>
    <s v="Movie"/>
    <s v="Terror Trap"/>
    <n v="2010"/>
    <s v="R"/>
    <n v="85"/>
    <s v="Minute"/>
    <s v="Suspense"/>
    <s v="Adult"/>
    <x v="35"/>
    <m/>
    <s v="2010s"/>
  </r>
  <r>
    <x v="9260"/>
    <s v="TV Show"/>
    <s v="Startup"/>
    <n v="2016"/>
    <s v="18+"/>
    <n v="3"/>
    <s v="Season"/>
    <s v="TV Shows"/>
    <s v="Adult"/>
    <x v="15"/>
    <n v="3"/>
    <s v="2010s"/>
  </r>
  <r>
    <x v="9261"/>
    <s v="Movie"/>
    <s v="Sight Unseen"/>
    <n v="1990"/>
    <s v="16+"/>
    <n v="94"/>
    <s v="Minute"/>
    <s v="Horror, Suspense"/>
    <s v="Teen"/>
    <x v="12"/>
    <m/>
    <s v="1990s"/>
  </r>
  <r>
    <x v="9262"/>
    <s v="Movie"/>
    <s v="Secret of NIMH 2: Timmy to the Rescue"/>
    <n v="1998"/>
    <s v="G"/>
    <n v="69"/>
    <s v="Minute"/>
    <s v="Animation, Kids"/>
    <s v="Kids"/>
    <x v="3"/>
    <m/>
    <s v="1990s"/>
  </r>
  <r>
    <x v="9263"/>
    <s v="Movie"/>
    <s v="Prometheus (4K UHD)"/>
    <n v="2012"/>
    <s v="R"/>
    <n v="124"/>
    <s v="Minute"/>
    <s v="Science Fiction"/>
    <s v="Adult"/>
    <x v="118"/>
    <m/>
    <s v="2010s"/>
  </r>
  <r>
    <x v="9264"/>
    <s v="Movie"/>
    <s v="Prometheus"/>
    <n v="2012"/>
    <s v="R"/>
    <n v="124"/>
    <s v="Minute"/>
    <s v="Horror, Science Fiction, Suspense"/>
    <s v="Adult"/>
    <x v="118"/>
    <m/>
    <s v="2010s"/>
  </r>
  <r>
    <x v="9265"/>
    <s v="Movie"/>
    <s v="Nootokka Jillala Andagadu"/>
    <n v="2021"/>
    <s v="ALL"/>
    <n v="119"/>
    <s v="Minute"/>
    <s v="Comedy, Drama"/>
    <s v="Kids"/>
    <x v="129"/>
    <m/>
    <s v="2020s"/>
  </r>
  <r>
    <x v="9266"/>
    <s v="Movie"/>
    <s v="Noddy Saves Christmas"/>
    <n v="2004"/>
    <s v="G"/>
    <n v="26"/>
    <s v="Minute"/>
    <s v="Animation, Special Interest"/>
    <s v="Kids"/>
    <x v="109"/>
    <m/>
    <s v="2000s"/>
  </r>
  <r>
    <x v="9267"/>
    <s v="Movie"/>
    <s v="New France"/>
    <n v="2005"/>
    <s v="PG-13"/>
    <n v="137"/>
    <s v="Minute"/>
    <s v="Documentary, Drama"/>
    <s v="Teen"/>
    <x v="134"/>
    <m/>
    <s v="2000s"/>
  </r>
  <r>
    <x v="9268"/>
    <s v="Movie"/>
    <s v="Morphle Halloween Special - The Halloween Candy Magic Pet"/>
    <n v="2021"/>
    <s v="ALL"/>
    <n v="22"/>
    <s v="Minute"/>
    <s v="Animation, Kids"/>
    <s v="Kids"/>
    <x v="27"/>
    <m/>
    <s v="2020s"/>
  </r>
  <r>
    <x v="9269"/>
    <s v="Movie"/>
    <s v="Maradona - the hand of god"/>
    <n v="2007"/>
    <s v="13+"/>
    <n v="113"/>
    <s v="Minute"/>
    <s v="Drama, Sports"/>
    <s v="Teen"/>
    <x v="0"/>
    <m/>
    <s v="2000s"/>
  </r>
  <r>
    <x v="9270"/>
    <s v="Movie"/>
    <s v="Love and Love Only"/>
    <n v="2021"/>
    <s v="13+"/>
    <n v="131"/>
    <s v="Minute"/>
    <s v="Drama, Romance"/>
    <s v="Teen"/>
    <x v="7"/>
    <m/>
    <s v="2020s"/>
  </r>
  <r>
    <x v="9271"/>
    <s v="Movie"/>
    <s v="Held up"/>
    <n v="2010"/>
    <s v="16+"/>
    <n v="86"/>
    <s v="Minute"/>
    <s v="Comedy"/>
    <s v="Teen"/>
    <x v="19"/>
    <m/>
    <s v="2010s"/>
  </r>
  <r>
    <x v="9272"/>
    <s v="Movie"/>
    <s v="Harlan County War"/>
    <n v="2000"/>
    <s v="16+"/>
    <n v="105"/>
    <s v="Minute"/>
    <s v="Drama"/>
    <s v="Teen"/>
    <x v="112"/>
    <m/>
    <s v="2000s"/>
  </r>
  <r>
    <x v="9273"/>
    <s v="Movie"/>
    <s v="For You I Die"/>
    <n v="1947"/>
    <s v="13+"/>
    <n v="75"/>
    <s v="Minute"/>
    <s v="Drama, Suspense"/>
    <s v="Teen"/>
    <x v="77"/>
    <m/>
    <s v="1940s"/>
  </r>
  <r>
    <x v="9274"/>
    <s v="Movie"/>
    <s v="Flawless"/>
    <n v="1999"/>
    <s v="R"/>
    <n v="111"/>
    <s v="Minute"/>
    <s v="Comedy, Drama, LGBTQ"/>
    <s v="Adult"/>
    <x v="38"/>
    <m/>
    <s v="1990s"/>
  </r>
  <r>
    <x v="9275"/>
    <s v="Movie"/>
    <s v="Edgar Allan Poe's Requiem for the Damned"/>
    <n v="2012"/>
    <s v="16+"/>
    <n v="87"/>
    <s v="Minute"/>
    <s v="Horror, Suspense"/>
    <s v="Teen"/>
    <x v="8"/>
    <m/>
    <s v="2010s"/>
  </r>
  <r>
    <x v="9276"/>
    <s v="Movie"/>
    <s v="Eddie Izzard: Circle"/>
    <n v="2002"/>
    <s v="18+"/>
    <n v="82"/>
    <s v="Minute"/>
    <s v="Arts, Entertainment, and Culture, Comedy, Special Interest"/>
    <s v="Adult"/>
    <x v="113"/>
    <m/>
    <s v="2000s"/>
  </r>
  <r>
    <x v="9277"/>
    <s v="Movie"/>
    <s v="Criminal Mind"/>
    <n v="1993"/>
    <s v="R"/>
    <n v="92"/>
    <s v="Minute"/>
    <s v="Suspense"/>
    <s v="Adult"/>
    <x v="9"/>
    <m/>
    <s v="1990s"/>
  </r>
  <r>
    <x v="9278"/>
    <s v="Movie"/>
    <s v="Cracking Up"/>
    <n v="1977"/>
    <s v="R"/>
    <n v="85"/>
    <s v="Minute"/>
    <s v="Comedy"/>
    <s v="Adult"/>
    <x v="35"/>
    <m/>
    <s v="1970s"/>
  </r>
  <r>
    <x v="9279"/>
    <s v="Movie"/>
    <s v="Code Red"/>
    <n v="2014"/>
    <s v="16+"/>
    <n v="94"/>
    <s v="Minute"/>
    <s v="Action, Horror, Science Fiction"/>
    <s v="Teen"/>
    <x v="12"/>
    <m/>
    <s v="2010s"/>
  </r>
  <r>
    <x v="9280"/>
    <s v="Movie"/>
    <s v="Vallanzasca angel of evil"/>
    <n v="2011"/>
    <s v="18+"/>
    <n v="128"/>
    <s v="Minute"/>
    <s v="Action, Drama"/>
    <s v="Adult"/>
    <x v="126"/>
    <m/>
    <s v="2010s"/>
  </r>
  <r>
    <x v="9281"/>
    <s v="Movie"/>
    <s v="Undergods"/>
    <n v="2021"/>
    <s v="R"/>
    <n v="92"/>
    <s v="Minute"/>
    <s v="Comedy, Drama, Science Fiction"/>
    <s v="Adult"/>
    <x v="9"/>
    <m/>
    <s v="2020s"/>
  </r>
  <r>
    <x v="9282"/>
    <s v="TV Show"/>
    <s v="Two and a Half Men"/>
    <n v="2015"/>
    <s v="TV-NR"/>
    <n v="11"/>
    <s v="Season"/>
    <s v="Comedy"/>
    <s v="Unknown"/>
    <x v="15"/>
    <n v="11"/>
    <s v="2010s"/>
  </r>
  <r>
    <x v="9283"/>
    <s v="Movie"/>
    <s v="The Blackout Experiment"/>
    <n v="2021"/>
    <s v="18+"/>
    <n v="80"/>
    <s v="Minute"/>
    <s v="Horror, Suspense"/>
    <s v="Adult"/>
    <x v="105"/>
    <m/>
    <s v="2020s"/>
  </r>
  <r>
    <x v="9284"/>
    <s v="Movie"/>
    <s v="Tell It to the Bees"/>
    <n v="2018"/>
    <s v="18+"/>
    <n v="108"/>
    <s v="Minute"/>
    <s v="Drama, LGBTQ, Romance"/>
    <s v="Adult"/>
    <x v="80"/>
    <m/>
    <s v="2010s"/>
  </r>
  <r>
    <x v="9285"/>
    <s v="Movie"/>
    <s v="No Loss, No Gain"/>
    <n v="2021"/>
    <s v="16+"/>
    <n v="99"/>
    <s v="Minute"/>
    <s v="Action, Suspense"/>
    <s v="Teen"/>
    <x v="42"/>
    <m/>
    <s v="2020s"/>
  </r>
  <r>
    <x v="9286"/>
    <s v="Movie"/>
    <s v="Medusa"/>
    <n v="2021"/>
    <s v="16+"/>
    <n v="88"/>
    <s v="Minute"/>
    <s v="Horror"/>
    <s v="Teen"/>
    <x v="10"/>
    <m/>
    <s v="2020s"/>
  </r>
  <r>
    <x v="9287"/>
    <s v="Movie"/>
    <s v="Marathon"/>
    <n v="2021"/>
    <s v="ALL"/>
    <n v="82"/>
    <s v="Minute"/>
    <s v="Comedy, Sports"/>
    <s v="Kids"/>
    <x v="113"/>
    <m/>
    <s v="2020s"/>
  </r>
  <r>
    <x v="9288"/>
    <s v="Movie"/>
    <s v="Baby Brokers"/>
    <n v="1994"/>
    <s v="13+"/>
    <n v="92"/>
    <s v="Minute"/>
    <s v="Drama"/>
    <s v="Teen"/>
    <x v="9"/>
    <m/>
    <s v="1990s"/>
  </r>
  <r>
    <x v="9289"/>
    <s v="Movie"/>
    <s v="Abandoned and Deceived"/>
    <n v="1995"/>
    <s v="13+"/>
    <n v="91"/>
    <s v="Minute"/>
    <s v="Drama"/>
    <s v="Teen"/>
    <x v="51"/>
    <m/>
    <s v="1990s"/>
  </r>
  <r>
    <x v="9290"/>
    <s v="TV Show"/>
    <s v="Supermansion"/>
    <n v="2019"/>
    <s v="TV-NR"/>
    <n v="3"/>
    <s v="Season"/>
    <s v="Animation, Comedy"/>
    <s v="Unknown"/>
    <x v="15"/>
    <n v="3"/>
    <s v="2010s"/>
  </r>
  <r>
    <x v="9291"/>
    <s v="Movie"/>
    <s v="Sharks Of The Corn"/>
    <n v="2021"/>
    <s v="18+"/>
    <n v="106"/>
    <s v="Minute"/>
    <s v="Horror"/>
    <s v="Adult"/>
    <x v="76"/>
    <m/>
    <s v="2020s"/>
  </r>
  <r>
    <x v="9292"/>
    <s v="Movie"/>
    <s v="Northmen: A Viking Saga"/>
    <n v="2015"/>
    <s v="R"/>
    <n v="98"/>
    <s v="Minute"/>
    <s v="Action"/>
    <s v="Adult"/>
    <x v="6"/>
    <m/>
    <s v="2010s"/>
  </r>
  <r>
    <x v="9293"/>
    <s v="Movie"/>
    <s v="Maggie Shayne's Embrace the Twilight"/>
    <n v="2021"/>
    <s v="16+"/>
    <n v="140"/>
    <s v="Minute"/>
    <s v="Action, Romance, Suspense"/>
    <s v="Teen"/>
    <x v="74"/>
    <m/>
    <s v="2020s"/>
  </r>
  <r>
    <x v="9294"/>
    <s v="Movie"/>
    <s v="Hell Behind Bars"/>
    <n v="1984"/>
    <s v="18+"/>
    <n v="88"/>
    <s v="Minute"/>
    <s v="Action, Drama"/>
    <s v="Adult"/>
    <x v="10"/>
    <m/>
    <s v="1980s"/>
  </r>
  <r>
    <x v="9295"/>
    <s v="Movie"/>
    <s v="Head Count"/>
    <n v="2019"/>
    <s v="16+"/>
    <n v="90"/>
    <s v="Minute"/>
    <s v="Horror, Suspense, Young Adult Audience"/>
    <s v="Teen"/>
    <x v="56"/>
    <m/>
    <s v="2010s"/>
  </r>
  <r>
    <x v="9296"/>
    <s v="Movie"/>
    <s v="Blame"/>
    <n v="2021"/>
    <s v="13+"/>
    <n v="86"/>
    <s v="Minute"/>
    <s v="Action, Drama, Suspense"/>
    <s v="Teen"/>
    <x v="19"/>
    <m/>
    <s v="2020s"/>
  </r>
  <r>
    <x v="9297"/>
    <s v="Movie"/>
    <s v="Behind The Sightings"/>
    <n v="2021"/>
    <s v="16+"/>
    <n v="81"/>
    <s v="Minute"/>
    <s v="Horror"/>
    <s v="Teen"/>
    <x v="93"/>
    <m/>
    <s v="2020s"/>
  </r>
  <r>
    <x v="9298"/>
    <s v="Movie"/>
    <s v="Almost Famous"/>
    <n v="2000"/>
    <s v="R"/>
    <n v="161"/>
    <s v="Minute"/>
    <s v="Drama"/>
    <s v="Adult"/>
    <x v="116"/>
    <m/>
    <s v="2000s"/>
  </r>
  <r>
    <x v="9299"/>
    <s v="Movie"/>
    <s v="Wolves"/>
    <n v="2014"/>
    <s v="R"/>
    <n v="90"/>
    <s v="Minute"/>
    <s v="Action, Horror, Science Fiction"/>
    <s v="Adult"/>
    <x v="56"/>
    <m/>
    <s v="2010s"/>
  </r>
  <r>
    <x v="9300"/>
    <s v="Movie"/>
    <s v="Wishmaster"/>
    <n v="1997"/>
    <s v="R"/>
    <n v="90"/>
    <s v="Minute"/>
    <s v="Horror, Science Fiction"/>
    <s v="Adult"/>
    <x v="56"/>
    <m/>
    <s v="1990s"/>
  </r>
  <r>
    <x v="9301"/>
    <s v="TV Show"/>
    <s v="Vroomiz"/>
    <n v="2017"/>
    <s v="ALL"/>
    <n v="1"/>
    <s v="Season"/>
    <s v="Animation, Kids"/>
    <s v="Kids"/>
    <x v="15"/>
    <n v="1"/>
    <s v="2010s"/>
  </r>
  <r>
    <x v="9302"/>
    <s v="Movie"/>
    <s v="Us"/>
    <n v="1991"/>
    <s v="16+"/>
    <n v="94"/>
    <s v="Minute"/>
    <s v="Drama"/>
    <s v="Teen"/>
    <x v="12"/>
    <m/>
    <s v="1990s"/>
  </r>
  <r>
    <x v="9303"/>
    <s v="Movie"/>
    <s v="Tuhya Dharma Koncha"/>
    <n v="2013"/>
    <s v="13+"/>
    <n v="118"/>
    <s v="Minute"/>
    <s v="Drama, Kids"/>
    <s v="Teen"/>
    <x v="84"/>
    <m/>
    <s v="2010s"/>
  </r>
  <r>
    <x v="9304"/>
    <s v="Movie"/>
    <s v="Trophy"/>
    <n v="2021"/>
    <s v="16+"/>
    <n v="40"/>
    <s v="Minute"/>
    <s v="Suspense"/>
    <s v="Teen"/>
    <x v="37"/>
    <m/>
    <s v="2020s"/>
  </r>
  <r>
    <x v="9305"/>
    <s v="TV Show"/>
    <s v="Tomorrow's Joe 2 (Original Japanese Audio)"/>
    <n v="1981"/>
    <s v="13+"/>
    <n v="2"/>
    <s v="Season"/>
    <s v="Anime, Drama, Sports"/>
    <s v="Teen"/>
    <x v="15"/>
    <n v="2"/>
    <s v="1980s"/>
  </r>
  <r>
    <x v="9306"/>
    <s v="Movie"/>
    <s v="The Tall Texan"/>
    <n v="2021"/>
    <s v="NR"/>
    <n v="82"/>
    <s v="Minute"/>
    <s v="Drama, International"/>
    <s v="Unknown"/>
    <x v="113"/>
    <m/>
    <s v="2020s"/>
  </r>
  <r>
    <x v="9307"/>
    <s v="Movie"/>
    <s v="The Slime People"/>
    <n v="2021"/>
    <s v="13+"/>
    <n v="77"/>
    <s v="Minute"/>
    <s v="Science Fiction"/>
    <s v="Teen"/>
    <x v="44"/>
    <m/>
    <s v="2020s"/>
  </r>
  <r>
    <x v="9308"/>
    <s v="Movie"/>
    <s v="The Sacrament"/>
    <n v="2014"/>
    <s v="R"/>
    <n v="99"/>
    <s v="Minute"/>
    <s v="Arthouse, Horror, Suspense"/>
    <s v="Adult"/>
    <x v="42"/>
    <m/>
    <s v="2010s"/>
  </r>
  <r>
    <x v="9309"/>
    <s v="Movie"/>
    <s v="The Rangers: Bloodstone"/>
    <n v="2021"/>
    <s v="16+"/>
    <n v="106"/>
    <s v="Minute"/>
    <s v="Action, Science Fiction"/>
    <s v="Teen"/>
    <x v="76"/>
    <m/>
    <s v="2020s"/>
  </r>
  <r>
    <x v="9310"/>
    <s v="Movie"/>
    <s v="The Dark Dance"/>
    <n v="2020"/>
    <s v="16+"/>
    <n v="102"/>
    <s v="Minute"/>
    <s v="Drama, LGBTQ"/>
    <s v="Teen"/>
    <x v="57"/>
    <m/>
    <s v="2020s"/>
  </r>
  <r>
    <x v="9311"/>
    <s v="Movie"/>
    <s v="The Collingswood Story"/>
    <n v="2002"/>
    <s v="16+"/>
    <n v="80"/>
    <s v="Minute"/>
    <s v="Horror"/>
    <s v="Teen"/>
    <x v="105"/>
    <m/>
    <s v="2000s"/>
  </r>
  <r>
    <x v="9312"/>
    <s v="Movie"/>
    <s v="Tarzan"/>
    <n v="2014"/>
    <s v="PG"/>
    <n v="95"/>
    <s v="Minute"/>
    <s v="Action, Animation, Drama"/>
    <s v="Teen"/>
    <x v="41"/>
    <m/>
    <s v="2010s"/>
  </r>
  <r>
    <x v="9313"/>
    <s v="Movie"/>
    <s v="Tainted Blood"/>
    <n v="2021"/>
    <s v="18+"/>
    <n v="80"/>
    <s v="Minute"/>
    <s v="Horror"/>
    <s v="Adult"/>
    <x v="105"/>
    <m/>
    <s v="2020s"/>
  </r>
  <r>
    <x v="9314"/>
    <s v="Movie"/>
    <s v="Surrender: Hell!"/>
    <n v="2021"/>
    <s v="13+"/>
    <n v="84"/>
    <s v="Minute"/>
    <s v="Action, Drama"/>
    <s v="Teen"/>
    <x v="30"/>
    <m/>
    <s v="2020s"/>
  </r>
  <r>
    <x v="9315"/>
    <s v="Movie"/>
    <s v="Spare Room"/>
    <n v="2019"/>
    <s v="16+"/>
    <n v="97"/>
    <s v="Minute"/>
    <s v="Drama, Kids"/>
    <s v="Teen"/>
    <x v="110"/>
    <m/>
    <s v="2010s"/>
  </r>
  <r>
    <x v="9316"/>
    <s v="TV Show"/>
    <s v="Song of Youth"/>
    <n v="2021"/>
    <s v="13+"/>
    <n v="1"/>
    <s v="Season"/>
    <s v="Comedy, Drama, Kids"/>
    <s v="Teen"/>
    <x v="15"/>
    <n v="1"/>
    <s v="2020s"/>
  </r>
  <r>
    <x v="9317"/>
    <s v="Movie"/>
    <s v="Sometimes Our Friends Come Over (and sometimes we're all alone)"/>
    <n v="2019"/>
    <s v="16+"/>
    <n v="88"/>
    <s v="Minute"/>
    <s v="Arthouse, Drama, Romance"/>
    <s v="Teen"/>
    <x v="10"/>
    <m/>
    <s v="2010s"/>
  </r>
  <r>
    <x v="9318"/>
    <s v="Movie"/>
    <s v="Some Freaks"/>
    <n v="2017"/>
    <s v="16+"/>
    <n v="97"/>
    <s v="Minute"/>
    <s v="Comedy, Drama, Young Adult Audience"/>
    <s v="Teen"/>
    <x v="110"/>
    <m/>
    <s v="2010s"/>
  </r>
  <r>
    <x v="9319"/>
    <s v="Movie"/>
    <s v="Sleep Eaters"/>
    <n v="2021"/>
    <s v="16+"/>
    <n v="101"/>
    <s v="Minute"/>
    <s v="Horror"/>
    <s v="Teen"/>
    <x v="101"/>
    <m/>
    <s v="2020s"/>
  </r>
  <r>
    <x v="9320"/>
    <s v="Movie"/>
    <s v="Shark Huntress"/>
    <n v="2021"/>
    <s v="16+"/>
    <n v="83"/>
    <s v="Minute"/>
    <s v="Action, Horror, Suspense"/>
    <s v="Teen"/>
    <x v="106"/>
    <m/>
    <s v="2020s"/>
  </r>
  <r>
    <x v="9321"/>
    <s v="Movie"/>
    <s v="Road To The Lemon Grove"/>
    <n v="2021"/>
    <s v="16+"/>
    <n v="89"/>
    <s v="Minute"/>
    <s v="Drama"/>
    <s v="Teen"/>
    <x v="34"/>
    <m/>
    <s v="2020s"/>
  </r>
  <r>
    <x v="9322"/>
    <s v="Movie"/>
    <s v="Red Sun Rising"/>
    <n v="1994"/>
    <s v="R"/>
    <n v="99"/>
    <s v="Minute"/>
    <s v="Action"/>
    <s v="Adult"/>
    <x v="42"/>
    <m/>
    <s v="1990s"/>
  </r>
  <r>
    <x v="9323"/>
    <s v="Movie"/>
    <s v="Price Of Love"/>
    <n v="2020"/>
    <s v="18+"/>
    <n v="109"/>
    <s v="Minute"/>
    <s v="Drama, Suspense"/>
    <s v="Adult"/>
    <x v="33"/>
    <m/>
    <s v="2020s"/>
  </r>
  <r>
    <x v="9324"/>
    <s v="Movie"/>
    <s v="Picasso"/>
    <n v="2021"/>
    <s v="ALL"/>
    <n v="74"/>
    <s v="Minute"/>
    <s v="Drama"/>
    <s v="Kids"/>
    <x v="2"/>
    <m/>
    <s v="2020s"/>
  </r>
  <r>
    <x v="9325"/>
    <s v="Movie"/>
    <s v="Padmavyuha"/>
    <n v="2021"/>
    <s v="13+"/>
    <n v="139"/>
    <s v="Minute"/>
    <s v="Drama, Suspense"/>
    <s v="Teen"/>
    <x v="85"/>
    <m/>
    <s v="2020s"/>
  </r>
  <r>
    <x v="9326"/>
    <s v="Movie"/>
    <s v="Open Marriage"/>
    <n v="2017"/>
    <s v="NR"/>
    <n v="86"/>
    <s v="Minute"/>
    <s v="Suspense"/>
    <s v="Unknown"/>
    <x v="19"/>
    <m/>
    <s v="2010s"/>
  </r>
  <r>
    <x v="9327"/>
    <s v="Movie"/>
    <s v="Obsession"/>
    <n v="2019"/>
    <s v="16+"/>
    <n v="91"/>
    <s v="Minute"/>
    <s v="Drama, Suspense"/>
    <s v="Teen"/>
    <x v="51"/>
    <m/>
    <s v="2010s"/>
  </r>
  <r>
    <x v="9328"/>
    <s v="Movie"/>
    <s v="Night Feeder"/>
    <n v="2021"/>
    <s v="16+"/>
    <n v="94"/>
    <s v="Minute"/>
    <s v="Horror"/>
    <s v="Teen"/>
    <x v="12"/>
    <m/>
    <s v="2020s"/>
  </r>
  <r>
    <x v="9329"/>
    <s v="Movie"/>
    <s v="Nicholas Nickleby"/>
    <n v="2002"/>
    <s v="PG"/>
    <n v="133"/>
    <s v="Minute"/>
    <s v="Adventure, Drama"/>
    <s v="Teen"/>
    <x v="127"/>
    <m/>
    <s v="2000s"/>
  </r>
  <r>
    <x v="9330"/>
    <s v="Movie"/>
    <s v="Mystery of the Nile"/>
    <n v="2005"/>
    <s v="ALL"/>
    <n v="48"/>
    <s v="Minute"/>
    <s v="Documentary, Special Interest"/>
    <s v="Kids"/>
    <x v="54"/>
    <m/>
    <s v="2000s"/>
  </r>
  <r>
    <x v="9331"/>
    <s v="Movie"/>
    <s v="Moonwalkers"/>
    <n v="2015"/>
    <s v="R"/>
    <n v="93"/>
    <s v="Minute"/>
    <s v="Action, Comedy"/>
    <s v="Adult"/>
    <x v="11"/>
    <m/>
    <s v="2010s"/>
  </r>
  <r>
    <x v="9332"/>
    <s v="Movie"/>
    <s v="Luxor"/>
    <n v="2020"/>
    <s v="16+"/>
    <n v="86"/>
    <s v="Minute"/>
    <s v="Arthouse, Romance"/>
    <s v="Teen"/>
    <x v="19"/>
    <m/>
    <s v="2020s"/>
  </r>
  <r>
    <x v="9333"/>
    <s v="Movie"/>
    <s v="Kanabadutaledu"/>
    <n v="2021"/>
    <s v="13+"/>
    <n v="113"/>
    <s v="Minute"/>
    <s v="Action, Drama, Suspense"/>
    <s v="Teen"/>
    <x v="0"/>
    <m/>
    <s v="2020s"/>
  </r>
  <r>
    <x v="9334"/>
    <s v="Movie"/>
    <s v="Judas"/>
    <n v="2021"/>
    <s v="16+"/>
    <n v="106"/>
    <s v="Minute"/>
    <s v="Drama, Romance"/>
    <s v="Teen"/>
    <x v="76"/>
    <m/>
    <s v="2020s"/>
  </r>
  <r>
    <x v="9335"/>
    <s v="Movie"/>
    <s v="Joy &amp; Hope"/>
    <n v="2020"/>
    <s v="13+"/>
    <n v="89"/>
    <s v="Minute"/>
    <s v="Romance"/>
    <s v="Teen"/>
    <x v="34"/>
    <m/>
    <s v="2020s"/>
  </r>
  <r>
    <x v="9336"/>
    <s v="TV Show"/>
    <s v="Ivanhoe"/>
    <n v="1997"/>
    <s v="13+"/>
    <n v="1"/>
    <s v="Season"/>
    <s v="Action, Drama, Romance"/>
    <s v="Teen"/>
    <x v="15"/>
    <n v="1"/>
    <s v="1990s"/>
  </r>
  <r>
    <x v="9337"/>
    <s v="TV Show"/>
    <s v="Infinity Paranormal Investigate."/>
    <n v="2021"/>
    <s v="16+"/>
    <n v="1"/>
    <s v="Season"/>
    <s v="Horror, Unscripted"/>
    <s v="Teen"/>
    <x v="15"/>
    <n v="1"/>
    <s v="2020s"/>
  </r>
  <r>
    <x v="9338"/>
    <s v="Movie"/>
    <s v="Ide Antaranga Shuddhi"/>
    <n v="2021"/>
    <s v="13+"/>
    <n v="115"/>
    <s v="Minute"/>
    <s v="Drama, Suspense"/>
    <s v="Teen"/>
    <x v="47"/>
    <m/>
    <s v="2020s"/>
  </r>
  <r>
    <x v="9339"/>
    <s v="Movie"/>
    <s v="Honor Among Thieves"/>
    <n v="2021"/>
    <s v="16+"/>
    <n v="84"/>
    <s v="Minute"/>
    <s v="Action, Western"/>
    <s v="Teen"/>
    <x v="30"/>
    <m/>
    <s v="2020s"/>
  </r>
  <r>
    <x v="9340"/>
    <s v="Movie"/>
    <s v="Gerri Curls"/>
    <n v="2021"/>
    <s v="NR"/>
    <n v="74"/>
    <s v="Minute"/>
    <s v="Comedy"/>
    <s v="Unknown"/>
    <x v="2"/>
    <m/>
    <s v="2020s"/>
  </r>
  <r>
    <x v="9341"/>
    <s v="Movie"/>
    <s v="Filth"/>
    <n v="2014"/>
    <s v="R"/>
    <n v="98"/>
    <s v="Minute"/>
    <s v="Arthouse, Comedy, Drama"/>
    <s v="Adult"/>
    <x v="6"/>
    <m/>
    <s v="2010s"/>
  </r>
  <r>
    <x v="9342"/>
    <s v="Movie"/>
    <s v="EurOpen People"/>
    <n v="2019"/>
    <s v="16+"/>
    <n v="62"/>
    <s v="Minute"/>
    <s v="Action, Documentary"/>
    <s v="Teen"/>
    <x v="17"/>
    <m/>
    <s v="2010s"/>
  </r>
  <r>
    <x v="9343"/>
    <s v="Movie"/>
    <s v="Eric Clapton: Standing at the Crossroads"/>
    <n v="2021"/>
    <s v="7+"/>
    <n v="92"/>
    <s v="Minute"/>
    <s v="Documentary"/>
    <s v="Kids"/>
    <x v="9"/>
    <m/>
    <s v="2020s"/>
  </r>
  <r>
    <x v="9344"/>
    <s v="Movie"/>
    <s v="Driven to Dance"/>
    <n v="2019"/>
    <s v="NR"/>
    <n v="99"/>
    <s v="Minute"/>
    <s v="Drama"/>
    <s v="Unknown"/>
    <x v="42"/>
    <m/>
    <s v="2010s"/>
  </r>
  <r>
    <x v="9345"/>
    <s v="Movie"/>
    <s v="Die Hard 2 (4K UHD)"/>
    <n v="1990"/>
    <s v="R"/>
    <n v="123"/>
    <s v="Minute"/>
    <s v="Action, Adventure"/>
    <s v="Adult"/>
    <x v="117"/>
    <m/>
    <s v="1990s"/>
  </r>
  <r>
    <x v="9346"/>
    <s v="Movie"/>
    <s v="Dangerous Afternoon"/>
    <n v="1961"/>
    <s v="13+"/>
    <n v="59"/>
    <s v="Minute"/>
    <s v="Drama, Suspense"/>
    <s v="Teen"/>
    <x v="53"/>
    <m/>
    <s v="1960s"/>
  </r>
  <r>
    <x v="9347"/>
    <s v="Movie"/>
    <s v="Cover-Up"/>
    <n v="1991"/>
    <s v="R"/>
    <n v="92"/>
    <s v="Minute"/>
    <s v="Action, Suspense"/>
    <s v="Adult"/>
    <x v="9"/>
    <m/>
    <s v="1990s"/>
  </r>
  <r>
    <x v="9348"/>
    <s v="Movie"/>
    <s v="Constantine And The Cross"/>
    <n v="1962"/>
    <s v="13+"/>
    <n v="100"/>
    <s v="Minute"/>
    <s v="Drama, Special Interest"/>
    <s v="Teen"/>
    <x v="63"/>
    <m/>
    <s v="1960s"/>
  </r>
  <r>
    <x v="9349"/>
    <s v="Movie"/>
    <s v="CoComelon Halloween Songs"/>
    <n v="2021"/>
    <s v="ALL"/>
    <n v="40"/>
    <s v="Minute"/>
    <s v="Kids"/>
    <s v="Kids"/>
    <x v="37"/>
    <m/>
    <s v="2020s"/>
  </r>
  <r>
    <x v="9350"/>
    <s v="Movie"/>
    <s v="Clip: Act 5 - Title 5"/>
    <n v="2021"/>
    <s v="ALL"/>
    <n v="61"/>
    <s v="Minute"/>
    <s v="Animation"/>
    <s v="Kids"/>
    <x v="104"/>
    <m/>
    <s v="2020s"/>
  </r>
  <r>
    <x v="9351"/>
    <s v="Movie"/>
    <s v="Clip: Act 5 - Title 3"/>
    <n v="2021"/>
    <s v="ALL"/>
    <n v="61"/>
    <s v="Minute"/>
    <s v="Action"/>
    <s v="Kids"/>
    <x v="104"/>
    <m/>
    <s v="2020s"/>
  </r>
  <r>
    <x v="9352"/>
    <s v="Movie"/>
    <s v="Cheyenne Wildcat"/>
    <n v="1944"/>
    <s v="13+"/>
    <n v="53"/>
    <s v="Minute"/>
    <s v="Action, Western"/>
    <s v="Teen"/>
    <x v="46"/>
    <m/>
    <s v="1940s"/>
  </r>
  <r>
    <x v="9353"/>
    <s v="Movie"/>
    <s v="CBGB"/>
    <n v="2013"/>
    <s v="R"/>
    <n v="102"/>
    <s v="Minute"/>
    <s v="Comedy, Drama"/>
    <s v="Adult"/>
    <x v="57"/>
    <m/>
    <s v="2010s"/>
  </r>
  <r>
    <x v="9354"/>
    <s v="Movie"/>
    <s v="Brahmanandam Drama Company"/>
    <n v="2008"/>
    <s v="13+"/>
    <n v="138"/>
    <s v="Minute"/>
    <s v="Comedy, Suspense"/>
    <s v="Teen"/>
    <x v="62"/>
    <m/>
    <s v="2000s"/>
  </r>
  <r>
    <x v="9355"/>
    <s v="Movie"/>
    <s v="Black Book"/>
    <n v="2007"/>
    <s v="R"/>
    <n v="146"/>
    <s v="Minute"/>
    <s v="Drama, Suspense"/>
    <s v="Adult"/>
    <x v="123"/>
    <m/>
    <s v="2000s"/>
  </r>
  <r>
    <x v="9356"/>
    <s v="Movie"/>
    <s v="All Good Things"/>
    <n v="2010"/>
    <s v="R"/>
    <n v="101"/>
    <s v="Minute"/>
    <s v="Drama, Romance, Suspense"/>
    <s v="Adult"/>
    <x v="101"/>
    <m/>
    <s v="2010s"/>
  </r>
  <r>
    <x v="9357"/>
    <s v="Movie"/>
    <s v="A Spark in Nothing"/>
    <n v="2021"/>
    <s v="13+"/>
    <n v="147"/>
    <s v="Minute"/>
    <s v="Romance"/>
    <s v="Teen"/>
    <x v="142"/>
    <m/>
    <s v="2020s"/>
  </r>
  <r>
    <x v="9358"/>
    <s v="Movie"/>
    <s v="A Monkey's Tale"/>
    <n v="2000"/>
    <s v="G"/>
    <n v="76"/>
    <s v="Minute"/>
    <s v="Animation"/>
    <s v="Kids"/>
    <x v="135"/>
    <m/>
    <s v="2000s"/>
  </r>
  <r>
    <x v="9359"/>
    <s v="Movie"/>
    <s v="50 Summers"/>
    <n v="2020"/>
    <s v="7+"/>
    <n v="93"/>
    <s v="Minute"/>
    <s v="Documentary, Sports"/>
    <s v="Kids"/>
    <x v="11"/>
    <m/>
    <s v="2020s"/>
  </r>
  <r>
    <x v="9360"/>
    <s v="Movie"/>
    <s v="What Lies Beneath"/>
    <n v="2016"/>
    <s v="13+"/>
    <n v="95"/>
    <s v="Minute"/>
    <s v="Suspense"/>
    <s v="Teen"/>
    <x v="41"/>
    <m/>
    <s v="2010s"/>
  </r>
  <r>
    <x v="9361"/>
    <s v="Movie"/>
    <s v="Warning From Space"/>
    <n v="1956"/>
    <s v="7+"/>
    <n v="87"/>
    <s v="Minute"/>
    <s v="Action, Drama, Science Fiction"/>
    <s v="Kids"/>
    <x v="8"/>
    <m/>
    <s v="1950s"/>
  </r>
  <r>
    <x v="9362"/>
    <s v="Movie"/>
    <s v="Wallflower"/>
    <n v="2020"/>
    <s v="18+"/>
    <n v="84"/>
    <s v="Minute"/>
    <s v="Suspense"/>
    <s v="Adult"/>
    <x v="30"/>
    <m/>
    <s v="2020s"/>
  </r>
  <r>
    <x v="9363"/>
    <s v="TV Show"/>
    <s v="True Horror"/>
    <n v="2018"/>
    <s v="16+"/>
    <n v="1"/>
    <s v="Season"/>
    <s v="TV Shows"/>
    <s v="Teen"/>
    <x v="15"/>
    <n v="1"/>
    <s v="2010s"/>
  </r>
  <r>
    <x v="9364"/>
    <s v="Movie"/>
    <s v="Trapped Child"/>
    <n v="2016"/>
    <s v="13+"/>
    <n v="82"/>
    <s v="Minute"/>
    <s v="Drama, Horror, Suspense"/>
    <s v="Teen"/>
    <x v="113"/>
    <m/>
    <s v="2010s"/>
  </r>
  <r>
    <x v="9365"/>
    <s v="TV Show"/>
    <s v="Too Too Boy"/>
    <n v="2019"/>
    <s v="ALL"/>
    <n v="1"/>
    <s v="Season"/>
    <s v="Animation, Kids"/>
    <s v="Kids"/>
    <x v="15"/>
    <n v="1"/>
    <s v="2010s"/>
  </r>
  <r>
    <x v="9366"/>
    <s v="Movie"/>
    <s v="The Whistle Blower"/>
    <n v="1987"/>
    <s v="PG"/>
    <n v="104"/>
    <s v="Minute"/>
    <s v="Drama, Suspense"/>
    <s v="Teen"/>
    <x v="16"/>
    <m/>
    <s v="1980s"/>
  </r>
  <r>
    <x v="9367"/>
    <s v="Movie"/>
    <s v="The Undertaker"/>
    <n v="1988"/>
    <s v="18+"/>
    <n v="80"/>
    <s v="Minute"/>
    <s v="Horror"/>
    <s v="Adult"/>
    <x v="105"/>
    <m/>
    <s v="1980s"/>
  </r>
  <r>
    <x v="9368"/>
    <s v="Movie"/>
    <s v="The People of the Kattawapiskak River"/>
    <n v="2012"/>
    <s v="13+"/>
    <n v="50"/>
    <s v="Minute"/>
    <s v="Documentary, Special Interest"/>
    <s v="Teen"/>
    <x v="18"/>
    <m/>
    <s v="2010s"/>
  </r>
  <r>
    <x v="9369"/>
    <s v="Movie"/>
    <s v="The Host (English Subtitled)"/>
    <n v="2006"/>
    <s v="R"/>
    <n v="120"/>
    <s v="Minute"/>
    <s v="Arthouse, Horror, International"/>
    <s v="Adult"/>
    <x v="108"/>
    <m/>
    <s v="2000s"/>
  </r>
  <r>
    <x v="9370"/>
    <s v="Movie"/>
    <s v="The Green Sea"/>
    <n v="2021"/>
    <s v="18+"/>
    <n v="106"/>
    <s v="Minute"/>
    <s v="Drama, Suspense"/>
    <s v="Adult"/>
    <x v="76"/>
    <m/>
    <s v="2020s"/>
  </r>
  <r>
    <x v="9371"/>
    <s v="Movie"/>
    <s v="The Consequence"/>
    <n v="2018"/>
    <s v="16+"/>
    <n v="109"/>
    <s v="Minute"/>
    <s v="Action"/>
    <s v="Teen"/>
    <x v="33"/>
    <m/>
    <s v="2010s"/>
  </r>
  <r>
    <x v="9372"/>
    <s v="TV Show"/>
    <s v="The Best of Videogyan"/>
    <n v="2021"/>
    <s v="ALL"/>
    <n v="1"/>
    <s v="Season"/>
    <s v="Animation, Kids"/>
    <s v="Kids"/>
    <x v="15"/>
    <n v="1"/>
    <s v="2020s"/>
  </r>
  <r>
    <x v="9373"/>
    <s v="TV Show"/>
    <s v="Piper's Pony Tales"/>
    <n v="2021"/>
    <s v="ALL"/>
    <n v="1"/>
    <s v="Season"/>
    <s v="Animation, Kids"/>
    <s v="Kids"/>
    <x v="15"/>
    <n v="1"/>
    <s v="2020s"/>
  </r>
  <r>
    <x v="9374"/>
    <s v="TV Show"/>
    <s v="Pinkfong! Let's Booksplore with Hogi: Space"/>
    <n v="2021"/>
    <s v="ALL"/>
    <n v="1"/>
    <s v="Season"/>
    <s v="Animation, Kids"/>
    <s v="Kids"/>
    <x v="15"/>
    <n v="1"/>
    <s v="2020s"/>
  </r>
  <r>
    <x v="9375"/>
    <s v="Movie"/>
    <s v="Parched 2: Hangry"/>
    <n v="2020"/>
    <s v="16+"/>
    <n v="80"/>
    <s v="Minute"/>
    <s v="Comedy, Horror"/>
    <s v="Teen"/>
    <x v="105"/>
    <m/>
    <s v="2020s"/>
  </r>
  <r>
    <x v="9376"/>
    <s v="Movie"/>
    <s v="Open Five 2"/>
    <n v="2012"/>
    <s v="16+"/>
    <n v="66"/>
    <s v="Minute"/>
    <s v="Comedy, Drama"/>
    <s v="Teen"/>
    <x v="95"/>
    <m/>
    <s v="2010s"/>
  </r>
  <r>
    <x v="9377"/>
    <s v="Movie"/>
    <s v="One"/>
    <n v="2021"/>
    <s v="13+"/>
    <n v="151"/>
    <s v="Minute"/>
    <s v="Drama"/>
    <s v="Teen"/>
    <x v="69"/>
    <m/>
    <s v="2020s"/>
  </r>
  <r>
    <x v="9378"/>
    <s v="TV Show"/>
    <s v="Nick Baker's Weird Creatures"/>
    <n v="2007"/>
    <s v="7+"/>
    <n v="1"/>
    <s v="Season"/>
    <s v="Documentary"/>
    <s v="Kids"/>
    <x v="15"/>
    <n v="1"/>
    <s v="2000s"/>
  </r>
  <r>
    <x v="9379"/>
    <s v="Movie"/>
    <s v="My Ancestors Were Rogues and Murderers"/>
    <n v="2005"/>
    <s v="13+"/>
    <n v="55"/>
    <s v="Minute"/>
    <s v="Documentary"/>
    <s v="Teen"/>
    <x v="45"/>
    <m/>
    <s v="2000s"/>
  </r>
  <r>
    <x v="9380"/>
    <s v="Movie"/>
    <s v="Messalina"/>
    <n v="1960"/>
    <s v="13+"/>
    <n v="90"/>
    <s v="Minute"/>
    <s v="Action, Drama"/>
    <s v="Teen"/>
    <x v="56"/>
    <m/>
    <s v="1960s"/>
  </r>
  <r>
    <x v="9381"/>
    <s v="Movie"/>
    <s v="Magari resto (Maybe I'll stay)"/>
    <n v="2020"/>
    <s v="13+"/>
    <n v="97"/>
    <s v="Minute"/>
    <s v="Comedy, Drama"/>
    <s v="Teen"/>
    <x v="110"/>
    <m/>
    <s v="2020s"/>
  </r>
  <r>
    <x v="9382"/>
    <s v="Movie"/>
    <s v="Made in Chinatown"/>
    <n v="2021"/>
    <s v="13+"/>
    <n v="89"/>
    <s v="Minute"/>
    <s v="Action, Comedy"/>
    <s v="Teen"/>
    <x v="34"/>
    <m/>
    <s v="2020s"/>
  </r>
  <r>
    <x v="9383"/>
    <s v="Movie"/>
    <s v="Lured Innocence"/>
    <n v="2000"/>
    <s v="R"/>
    <n v="97"/>
    <s v="Minute"/>
    <s v="Drama, Suspense"/>
    <s v="Adult"/>
    <x v="110"/>
    <m/>
    <s v="2000s"/>
  </r>
  <r>
    <x v="9384"/>
    <s v="Movie"/>
    <s v="Legend of a Warrior"/>
    <n v="2012"/>
    <s v="13+"/>
    <n v="78"/>
    <s v="Minute"/>
    <s v="Documentary, Sports"/>
    <s v="Teen"/>
    <x v="43"/>
    <m/>
    <s v="2010s"/>
  </r>
  <r>
    <x v="9385"/>
    <s v="Movie"/>
    <s v="Lance Woods: Undeniable"/>
    <n v="2021"/>
    <s v="18+"/>
    <n v="59"/>
    <s v="Minute"/>
    <s v="Arts, Entertainment, and Culture, Comedy, Special Interest"/>
    <s v="Adult"/>
    <x v="53"/>
    <m/>
    <s v="2020s"/>
  </r>
  <r>
    <x v="9386"/>
    <s v="Movie"/>
    <s v="La Cambiale"/>
    <n v="1959"/>
    <s v="13+"/>
    <n v="105"/>
    <s v="Minute"/>
    <s v="Comedy"/>
    <s v="Teen"/>
    <x v="112"/>
    <m/>
    <s v="1950s"/>
  </r>
  <r>
    <x v="9387"/>
    <s v="Movie"/>
    <s v="Kept Woman"/>
    <n v="2015"/>
    <s v="PG-13"/>
    <n v="90"/>
    <s v="Minute"/>
    <s v="Drama, Suspense"/>
    <s v="Teen"/>
    <x v="56"/>
    <m/>
    <s v="2010s"/>
  </r>
  <r>
    <x v="9388"/>
    <s v="Movie"/>
    <s v="Jurassic Galaxy"/>
    <n v="2019"/>
    <s v="13+"/>
    <n v="75"/>
    <s v="Minute"/>
    <s v="Action, Science Fiction"/>
    <s v="Teen"/>
    <x v="77"/>
    <m/>
    <s v="2010s"/>
  </r>
  <r>
    <x v="9389"/>
    <s v="Movie"/>
    <s v="Invasion of the Cubecumbers"/>
    <n v="2020"/>
    <s v="ALL"/>
    <n v="22"/>
    <s v="Minute"/>
    <s v="Animation, Kids, Special Interest"/>
    <s v="Kids"/>
    <x v="27"/>
    <m/>
    <s v="2020s"/>
  </r>
  <r>
    <x v="9390"/>
    <s v="Movie"/>
    <s v="Iberion"/>
    <n v="2019"/>
    <s v="18+"/>
    <n v="73"/>
    <s v="Minute"/>
    <s v="Comedy, Drama, Suspense"/>
    <s v="Adult"/>
    <x v="103"/>
    <m/>
    <s v="2010s"/>
  </r>
  <r>
    <x v="9391"/>
    <s v="Movie"/>
    <s v="I Motorizzati"/>
    <n v="1962"/>
    <s v="16+"/>
    <n v="94"/>
    <s v="Minute"/>
    <s v="Comedy"/>
    <s v="Teen"/>
    <x v="12"/>
    <m/>
    <s v="1960s"/>
  </r>
  <r>
    <x v="9392"/>
    <s v="Movie"/>
    <s v="Hyderabad Dreams"/>
    <n v="2021"/>
    <s v="13+"/>
    <n v="143"/>
    <s v="Minute"/>
    <s v="Drama"/>
    <s v="Teen"/>
    <x v="119"/>
    <m/>
    <s v="2020s"/>
  </r>
  <r>
    <x v="9393"/>
    <s v="Movie"/>
    <s v="Hatched"/>
    <n v="2021"/>
    <s v="13+"/>
    <n v="85"/>
    <s v="Minute"/>
    <s v="Action, Horror, Science Fiction"/>
    <s v="Teen"/>
    <x v="35"/>
    <m/>
    <s v="2020s"/>
  </r>
  <r>
    <x v="9394"/>
    <s v="Movie"/>
    <s v="Gopyam - The Secret"/>
    <n v="2021"/>
    <s v="16+"/>
    <n v="121"/>
    <s v="Minute"/>
    <s v="Drama, Kids, Suspense"/>
    <s v="Teen"/>
    <x v="72"/>
    <m/>
    <s v="2020s"/>
  </r>
  <r>
    <x v="9395"/>
    <s v="Movie"/>
    <s v="Goodbye Seventies"/>
    <n v="2021"/>
    <s v="18+"/>
    <n v="91"/>
    <s v="Minute"/>
    <s v="Drama, LGBTQ"/>
    <s v="Adult"/>
    <x v="51"/>
    <m/>
    <s v="2020s"/>
  </r>
  <r>
    <x v="9396"/>
    <s v="TV Show"/>
    <s v="Go Buster - Classic Nursery Rhymes &amp; Songs (Made by Little Baby Bum)"/>
    <n v="2021"/>
    <s v="ALL"/>
    <n v="5"/>
    <s v="Season"/>
    <s v="Kids"/>
    <s v="Kids"/>
    <x v="15"/>
    <n v="5"/>
    <s v="2020s"/>
  </r>
  <r>
    <x v="9397"/>
    <s v="Movie"/>
    <s v="Gaddappana Duniya (Hindi)"/>
    <n v="2018"/>
    <s v="ALL"/>
    <n v="92"/>
    <s v="Minute"/>
    <s v="Comedy, Drama"/>
    <s v="Kids"/>
    <x v="9"/>
    <m/>
    <s v="2010s"/>
  </r>
  <r>
    <x v="9398"/>
    <s v="TV Show"/>
    <s v="Down Bad"/>
    <n v="2021"/>
    <s v="18+"/>
    <n v="1"/>
    <s v="Season"/>
    <s v="Drama"/>
    <s v="Adult"/>
    <x v="15"/>
    <n v="1"/>
    <s v="2020s"/>
  </r>
  <r>
    <x v="9399"/>
    <s v="TV Show"/>
    <s v="Cocomelon American Sign Language - Cartoons for Kids"/>
    <n v="2019"/>
    <s v="ALL"/>
    <n v="3"/>
    <s v="Season"/>
    <s v="Kids"/>
    <s v="Kids"/>
    <x v="15"/>
    <n v="3"/>
    <s v="2010s"/>
  </r>
  <r>
    <x v="9400"/>
    <s v="Movie"/>
    <s v="Bandivan Mi Yhya Sansari"/>
    <n v="1988"/>
    <s v="ALL"/>
    <n v="123"/>
    <s v="Minute"/>
    <s v="Drama"/>
    <s v="Kids"/>
    <x v="117"/>
    <m/>
    <s v="1980s"/>
  </r>
  <r>
    <x v="9401"/>
    <s v="Movie"/>
    <s v="A Stormy Night"/>
    <n v="2020"/>
    <s v="NR"/>
    <n v="77"/>
    <s v="Minute"/>
    <s v="Drama, LGBTQ"/>
    <s v="Unknown"/>
    <x v="44"/>
    <m/>
    <s v="2020s"/>
  </r>
  <r>
    <x v="9402"/>
    <s v="Movie"/>
    <s v="Untitled Horror Movie"/>
    <n v="2021"/>
    <s v="16+"/>
    <n v="87"/>
    <s v="Minute"/>
    <s v="Comedy, Horror"/>
    <s v="Teen"/>
    <x v="8"/>
    <m/>
    <s v="2020s"/>
  </r>
  <r>
    <x v="9403"/>
    <s v="Movie"/>
    <s v="Tomorrow Never Dies (4K UHD)"/>
    <n v="1997"/>
    <s v="PG-13"/>
    <n v="119"/>
    <s v="Minute"/>
    <s v="Action, Adventure, Suspense"/>
    <s v="Teen"/>
    <x v="129"/>
    <m/>
    <s v="1990s"/>
  </r>
  <r>
    <x v="9404"/>
    <s v="Movie"/>
    <s v="Tomorrow Never Dies"/>
    <n v="1997"/>
    <s v="PG-13"/>
    <n v="119"/>
    <s v="Minute"/>
    <s v="Action, Suspense"/>
    <s v="Teen"/>
    <x v="129"/>
    <m/>
    <s v="1990s"/>
  </r>
  <r>
    <x v="9405"/>
    <s v="Movie"/>
    <s v="The World is Not Enough (4K UHD)"/>
    <n v="1999"/>
    <s v="PG-13"/>
    <n v="128"/>
    <s v="Minute"/>
    <s v="Action, Adventure"/>
    <s v="Teen"/>
    <x v="126"/>
    <m/>
    <s v="1990s"/>
  </r>
  <r>
    <x v="9406"/>
    <s v="Movie"/>
    <s v="The World Is Not Enough"/>
    <n v="1999"/>
    <s v="PG-13"/>
    <n v="128"/>
    <s v="Minute"/>
    <s v="Action, Adventure, Suspense"/>
    <s v="Teen"/>
    <x v="126"/>
    <m/>
    <s v="1990s"/>
  </r>
  <r>
    <x v="9407"/>
    <s v="Movie"/>
    <s v="The Wedding Trip"/>
    <n v="2021"/>
    <s v="16+"/>
    <n v="98"/>
    <s v="Minute"/>
    <s v="Comedy"/>
    <s v="Teen"/>
    <x v="6"/>
    <m/>
    <s v="2020s"/>
  </r>
  <r>
    <x v="9408"/>
    <s v="Movie"/>
    <s v="The Trench"/>
    <n v="2021"/>
    <s v="18+"/>
    <n v="99"/>
    <s v="Minute"/>
    <s v="Drama"/>
    <s v="Adult"/>
    <x v="42"/>
    <m/>
    <s v="2020s"/>
  </r>
  <r>
    <x v="9409"/>
    <s v="Movie"/>
    <s v="The Manor"/>
    <n v="2021"/>
    <s v="16+"/>
    <n v="81"/>
    <s v="Minute"/>
    <s v="Horror"/>
    <s v="Teen"/>
    <x v="93"/>
    <m/>
    <s v="2020s"/>
  </r>
  <r>
    <x v="9410"/>
    <s v="Movie"/>
    <s v="The Lumineers: III"/>
    <n v="2019"/>
    <s v="13+"/>
    <n v="44"/>
    <s v="Minute"/>
    <s v="Documentary, Music Videos and Concerts"/>
    <s v="Teen"/>
    <x v="107"/>
    <m/>
    <s v="2010s"/>
  </r>
  <r>
    <x v="9411"/>
    <s v="Movie"/>
    <s v="The Lazarus Effect"/>
    <n v="2015"/>
    <s v="PG-13"/>
    <n v="83"/>
    <s v="Minute"/>
    <s v="Horror, Science Fiction, Suspense"/>
    <s v="Teen"/>
    <x v="106"/>
    <m/>
    <s v="2010s"/>
  </r>
  <r>
    <x v="9412"/>
    <s v="Movie"/>
    <s v="THE CHRISTMAS EDITION"/>
    <n v="2020"/>
    <s v="ALL"/>
    <n v="88"/>
    <s v="Minute"/>
    <s v="Drama"/>
    <s v="Kids"/>
    <x v="10"/>
    <m/>
    <s v="2020s"/>
  </r>
  <r>
    <x v="9413"/>
    <s v="TV Show"/>
    <s v="The Ambassador"/>
    <n v="1998"/>
    <s v="13+"/>
    <n v="2"/>
    <s v="Season"/>
    <s v="Drama"/>
    <s v="Teen"/>
    <x v="15"/>
    <n v="2"/>
    <s v="1990s"/>
  </r>
  <r>
    <x v="9414"/>
    <s v="TV Show"/>
    <s v="Sled Head 24-7"/>
    <n v="2021"/>
    <s v="13+"/>
    <n v="1"/>
    <s v="Season"/>
    <s v="Sports"/>
    <s v="Teen"/>
    <x v="15"/>
    <n v="1"/>
    <s v="2020s"/>
  </r>
  <r>
    <x v="9415"/>
    <s v="Movie"/>
    <s v="Quantum Of Solace (4K UHD)"/>
    <n v="2008"/>
    <s v="PG-13"/>
    <n v="106"/>
    <s v="Minute"/>
    <s v="Action, Adventure, Drama"/>
    <s v="Teen"/>
    <x v="76"/>
    <m/>
    <s v="2000s"/>
  </r>
  <r>
    <x v="9416"/>
    <s v="Movie"/>
    <s v="Quantum of Solace"/>
    <n v="2008"/>
    <s v="PG-13"/>
    <n v="106"/>
    <s v="Minute"/>
    <s v="Action"/>
    <s v="Teen"/>
    <x v="76"/>
    <m/>
    <s v="2000s"/>
  </r>
  <r>
    <x v="9417"/>
    <s v="Movie"/>
    <s v="Pune 52"/>
    <n v="2013"/>
    <s v="18+"/>
    <n v="122"/>
    <s v="Minute"/>
    <s v="Drama, Suspense"/>
    <s v="Adult"/>
    <x v="55"/>
    <m/>
    <s v="2010s"/>
  </r>
  <r>
    <x v="9418"/>
    <s v="Movie"/>
    <s v="Pro Wrestlers VS Zombies"/>
    <n v="2014"/>
    <s v="16+"/>
    <n v="92"/>
    <s v="Minute"/>
    <s v="Action, Comedy, Horror"/>
    <s v="Teen"/>
    <x v="9"/>
    <m/>
    <s v="2010s"/>
  </r>
  <r>
    <x v="9419"/>
    <s v="Movie"/>
    <s v="Plan"/>
    <n v="2004"/>
    <s v="18+"/>
    <n v="141"/>
    <s v="Minute"/>
    <s v="Action, Comedy, Suspense"/>
    <s v="Adult"/>
    <x v="71"/>
    <m/>
    <s v="2000s"/>
  </r>
  <r>
    <x v="9420"/>
    <s v="TV Show"/>
    <s v="Pan y Circo"/>
    <n v="2021"/>
    <s v="7+"/>
    <n v="2"/>
    <s v="Season"/>
    <s v="Special Interest, Talk Show and Variety, Unscripted"/>
    <s v="Kids"/>
    <x v="15"/>
    <n v="2"/>
    <s v="2020s"/>
  </r>
  <r>
    <x v="9421"/>
    <s v="Movie"/>
    <s v="Ong Bak 3"/>
    <n v="2011"/>
    <s v="R"/>
    <n v="99"/>
    <s v="Minute"/>
    <s v="Action"/>
    <s v="Adult"/>
    <x v="42"/>
    <m/>
    <s v="2010s"/>
  </r>
  <r>
    <x v="9422"/>
    <s v="Movie"/>
    <s v="Matthew Bourne's The Car Man"/>
    <n v="2017"/>
    <s v="13+"/>
    <n v="98"/>
    <s v="Minute"/>
    <s v="Arts, Entertainment, and Culture"/>
    <s v="Teen"/>
    <x v="6"/>
    <m/>
    <s v="2010s"/>
  </r>
  <r>
    <x v="9423"/>
    <s v="Movie"/>
    <s v="Mar Negro"/>
    <n v="2013"/>
    <s v="18+"/>
    <n v="96"/>
    <s v="Minute"/>
    <s v="Horror"/>
    <s v="Adult"/>
    <x v="14"/>
    <m/>
    <s v="2010s"/>
  </r>
  <r>
    <x v="9424"/>
    <s v="Movie"/>
    <s v="Malevolent"/>
    <n v="2017"/>
    <s v="13+"/>
    <n v="81"/>
    <s v="Minute"/>
    <s v="Horror, Young Adult Audience"/>
    <s v="Teen"/>
    <x v="93"/>
    <m/>
    <s v="2010s"/>
  </r>
  <r>
    <x v="9425"/>
    <s v="Movie"/>
    <s v="Madres"/>
    <n v="2021"/>
    <s v="18+"/>
    <n v="84"/>
    <s v="Minute"/>
    <s v="Horror"/>
    <s v="Adult"/>
    <x v="30"/>
    <m/>
    <s v="2020s"/>
  </r>
  <r>
    <x v="9426"/>
    <s v="TV Show"/>
    <s v="Like Father Like Son"/>
    <n v="2005"/>
    <s v="16+"/>
    <n v="1"/>
    <s v="Season"/>
    <s v="Drama"/>
    <s v="Teen"/>
    <x v="15"/>
    <n v="1"/>
    <s v="2000s"/>
  </r>
  <r>
    <x v="9427"/>
    <s v="Movie"/>
    <s v="Lansky"/>
    <n v="2021"/>
    <s v="R"/>
    <n v="119"/>
    <s v="Minute"/>
    <s v="Action, Suspense"/>
    <s v="Adult"/>
    <x v="129"/>
    <m/>
    <s v="2020s"/>
  </r>
  <r>
    <x v="9428"/>
    <s v="Movie"/>
    <s v="Justin Bieber: Our World"/>
    <n v="2021"/>
    <s v="PG"/>
    <n v="95"/>
    <s v="Minute"/>
    <s v="Arts, Entertainment, and Culture, Documentary"/>
    <s v="Teen"/>
    <x v="41"/>
    <m/>
    <s v="2020s"/>
  </r>
  <r>
    <x v="9429"/>
    <s v="TV Show"/>
    <s v="Hidden Villages"/>
    <n v="2016"/>
    <s v="ALL"/>
    <n v="2"/>
    <s v="Season"/>
    <s v="Documentary, Special Interest"/>
    <s v="Kids"/>
    <x v="15"/>
    <n v="2"/>
    <s v="2010s"/>
  </r>
  <r>
    <x v="9430"/>
    <s v="Movie"/>
    <s v="Hero and the Terror"/>
    <n v="1988"/>
    <s v="R"/>
    <n v="97"/>
    <s v="Minute"/>
    <s v="Action, Drama, Suspense"/>
    <s v="Adult"/>
    <x v="110"/>
    <m/>
    <s v="1980s"/>
  </r>
  <r>
    <x v="9431"/>
    <s v="Movie"/>
    <s v="Goldeneye (4K UHD)"/>
    <n v="1995"/>
    <s v="PG-13"/>
    <n v="130"/>
    <s v="Minute"/>
    <s v="Action, Adventure"/>
    <s v="Teen"/>
    <x v="158"/>
    <m/>
    <s v="1990s"/>
  </r>
  <r>
    <x v="9432"/>
    <s v="Movie"/>
    <s v="Goldeneye"/>
    <n v="1995"/>
    <s v="PG-13"/>
    <n v="130"/>
    <s v="Minute"/>
    <s v="Action, Suspense"/>
    <s v="Teen"/>
    <x v="158"/>
    <m/>
    <s v="1990s"/>
  </r>
  <r>
    <x v="9433"/>
    <s v="Movie"/>
    <s v="Felícia 2"/>
    <n v="2021"/>
    <s v="16+"/>
    <n v="31"/>
    <s v="Minute"/>
    <s v="LGBTQ, Romance"/>
    <s v="Teen"/>
    <x v="68"/>
    <m/>
    <s v="2020s"/>
  </r>
  <r>
    <x v="9434"/>
    <s v="Movie"/>
    <s v="Evilution"/>
    <n v="2009"/>
    <s v="18+"/>
    <n v="91"/>
    <s v="Minute"/>
    <s v="Action, Horror, Science Fiction"/>
    <s v="Adult"/>
    <x v="51"/>
    <m/>
    <s v="2000s"/>
  </r>
  <r>
    <x v="9435"/>
    <s v="Movie"/>
    <s v="Die Another Day (4K UHD)"/>
    <n v="2002"/>
    <s v="PG-13"/>
    <n v="133"/>
    <s v="Minute"/>
    <s v="Action, Adventure"/>
    <s v="Teen"/>
    <x v="127"/>
    <m/>
    <s v="2000s"/>
  </r>
  <r>
    <x v="9436"/>
    <s v="Movie"/>
    <s v="Die Another Day"/>
    <n v="2002"/>
    <s v="PG-13"/>
    <n v="133"/>
    <s v="Minute"/>
    <s v="Action"/>
    <s v="Teen"/>
    <x v="127"/>
    <m/>
    <s v="2000s"/>
  </r>
  <r>
    <x v="9437"/>
    <s v="Movie"/>
    <s v="Death and All His Friends"/>
    <n v="2021"/>
    <s v="16+"/>
    <n v="82"/>
    <s v="Minute"/>
    <s v="Drama"/>
    <s v="Teen"/>
    <x v="113"/>
    <m/>
    <s v="2020s"/>
  </r>
  <r>
    <x v="9438"/>
    <s v="Movie"/>
    <s v="DEAR CHRISTMAS"/>
    <n v="2020"/>
    <s v="ALL"/>
    <n v="88"/>
    <s v="Minute"/>
    <s v="Drama"/>
    <s v="Kids"/>
    <x v="10"/>
    <m/>
    <s v="2020s"/>
  </r>
  <r>
    <x v="9439"/>
    <s v="Movie"/>
    <s v="Dead Serious"/>
    <n v="2021"/>
    <s v="NR"/>
    <n v="99"/>
    <s v="Minute"/>
    <s v="Adventure, Comedy"/>
    <s v="Unknown"/>
    <x v="42"/>
    <m/>
    <s v="2020s"/>
  </r>
  <r>
    <x v="9440"/>
    <s v="Movie"/>
    <s v="Casino Royale (2006) (4K UHD)"/>
    <n v="2006"/>
    <s v="PG-13"/>
    <n v="145"/>
    <s v="Minute"/>
    <s v="Action, Adventure, Drama"/>
    <s v="Teen"/>
    <x v="139"/>
    <m/>
    <s v="2000s"/>
  </r>
  <r>
    <x v="9441"/>
    <s v="Movie"/>
    <s v="C.R.Usher"/>
    <n v="2016"/>
    <s v="16+"/>
    <n v="104"/>
    <s v="Minute"/>
    <s v="Drama"/>
    <s v="Teen"/>
    <x v="16"/>
    <m/>
    <s v="2010s"/>
  </r>
  <r>
    <x v="9442"/>
    <s v="Movie"/>
    <s v="Book Of Fire"/>
    <n v="2021"/>
    <s v="18+"/>
    <n v="86"/>
    <s v="Minute"/>
    <s v="Horror, Science Fiction"/>
    <s v="Adult"/>
    <x v="19"/>
    <m/>
    <s v="2020s"/>
  </r>
  <r>
    <x v="9443"/>
    <s v="Movie"/>
    <s v="Basement Jack"/>
    <n v="2009"/>
    <s v="18+"/>
    <n v="93"/>
    <s v="Minute"/>
    <s v="Horror"/>
    <s v="Adult"/>
    <x v="11"/>
    <m/>
    <s v="2000s"/>
  </r>
  <r>
    <x v="9444"/>
    <s v="Movie"/>
    <s v="American Renegades"/>
    <n v="2018"/>
    <s v="PG-13"/>
    <n v="105"/>
    <s v="Minute"/>
    <s v="Action"/>
    <s v="Teen"/>
    <x v="112"/>
    <m/>
    <s v="2010s"/>
  </r>
  <r>
    <x v="9445"/>
    <s v="Movie"/>
    <s v="A Family Man"/>
    <n v="2017"/>
    <s v="R"/>
    <n v="110"/>
    <s v="Minute"/>
    <s v="Drama"/>
    <s v="Adult"/>
    <x v="1"/>
    <m/>
    <s v="2010s"/>
  </r>
  <r>
    <x v="9446"/>
    <s v="Movie"/>
    <s v="5th Street"/>
    <n v="2013"/>
    <s v="16+"/>
    <n v="103"/>
    <s v="Minute"/>
    <s v="Action, Suspense"/>
    <s v="Teen"/>
    <x v="22"/>
    <m/>
    <s v="2010s"/>
  </r>
  <r>
    <x v="9447"/>
    <s v="Movie"/>
    <s v="Weapons Of Mass Discussion"/>
    <n v="2021"/>
    <s v="13+"/>
    <n v="90"/>
    <s v="Minute"/>
    <s v="Drama"/>
    <s v="Teen"/>
    <x v="56"/>
    <m/>
    <s v="2020s"/>
  </r>
  <r>
    <x v="9448"/>
    <s v="Movie"/>
    <s v="Villain"/>
    <n v="2002"/>
    <s v="13+"/>
    <n v="165"/>
    <s v="Minute"/>
    <s v="Comedy, Drama"/>
    <s v="Teen"/>
    <x v="171"/>
    <m/>
    <s v="2000s"/>
  </r>
  <r>
    <x v="9449"/>
    <s v="Movie"/>
    <s v="Under the Greenwood Tree"/>
    <n v="2005"/>
    <s v="7+"/>
    <n v="94"/>
    <s v="Minute"/>
    <s v="Drama, Romance"/>
    <s v="Kids"/>
    <x v="12"/>
    <m/>
    <s v="2000s"/>
  </r>
  <r>
    <x v="9450"/>
    <s v="Movie"/>
    <s v="Un Mundo Secreto"/>
    <n v="2013"/>
    <s v="18+"/>
    <n v="87"/>
    <s v="Minute"/>
    <s v="Drama, Romance"/>
    <s v="Adult"/>
    <x v="8"/>
    <m/>
    <s v="2010s"/>
  </r>
  <r>
    <x v="9451"/>
    <s v="Movie"/>
    <s v="The Starving Games"/>
    <n v="2013"/>
    <s v="PG-13"/>
    <n v="82"/>
    <s v="Minute"/>
    <s v="Comedy, Science Fiction"/>
    <s v="Teen"/>
    <x v="113"/>
    <m/>
    <s v="2010s"/>
  </r>
  <r>
    <x v="9452"/>
    <s v="Movie"/>
    <s v="The Star"/>
    <n v="2002"/>
    <s v="16+"/>
    <n v="97"/>
    <s v="Minute"/>
    <s v="Action, Drama"/>
    <s v="Teen"/>
    <x v="110"/>
    <m/>
    <s v="2000s"/>
  </r>
  <r>
    <x v="9453"/>
    <s v="Movie"/>
    <s v="The Shadow"/>
    <n v="2021"/>
    <s v="16+"/>
    <n v="114"/>
    <s v="Minute"/>
    <s v="Science Fiction, Suspense"/>
    <s v="Teen"/>
    <x v="59"/>
    <m/>
    <s v="2020s"/>
  </r>
  <r>
    <x v="9454"/>
    <s v="Movie"/>
    <s v="The Hound Of The Baskervilles (1959)"/>
    <n v="1959"/>
    <s v="7+"/>
    <n v="87"/>
    <s v="Minute"/>
    <s v="Drama, Horror, Suspense"/>
    <s v="Kids"/>
    <x v="8"/>
    <m/>
    <s v="1950s"/>
  </r>
  <r>
    <x v="9455"/>
    <s v="Movie"/>
    <s v="The Gracefield Incident"/>
    <n v="2017"/>
    <s v="PG-13"/>
    <n v="85"/>
    <s v="Minute"/>
    <s v="Action, Horror, Suspense"/>
    <s v="Teen"/>
    <x v="35"/>
    <m/>
    <s v="2010s"/>
  </r>
  <r>
    <x v="9456"/>
    <s v="Movie"/>
    <s v="The A-Team"/>
    <n v="2010"/>
    <s v="PG-13"/>
    <n v="119"/>
    <s v="Minute"/>
    <s v="Action"/>
    <s v="Teen"/>
    <x v="129"/>
    <m/>
    <s v="2010s"/>
  </r>
  <r>
    <x v="9457"/>
    <s v="Movie"/>
    <s v="Surviving America"/>
    <n v="2020"/>
    <s v="13+"/>
    <n v="96"/>
    <s v="Minute"/>
    <s v="Documentary, Special Interest"/>
    <s v="Teen"/>
    <x v="14"/>
    <m/>
    <s v="2020s"/>
  </r>
  <r>
    <x v="9458"/>
    <s v="Movie"/>
    <s v="Suicide Commandos"/>
    <n v="1968"/>
    <s v="13+"/>
    <n v="95"/>
    <s v="Minute"/>
    <s v="Action, Drama"/>
    <s v="Teen"/>
    <x v="41"/>
    <m/>
    <s v="1960s"/>
  </r>
  <r>
    <x v="9459"/>
    <s v="Movie"/>
    <s v="Stomp The Yard"/>
    <n v="2007"/>
    <s v="18+"/>
    <n v="114"/>
    <s v="Minute"/>
    <s v="Drama"/>
    <s v="Adult"/>
    <x v="59"/>
    <m/>
    <s v="2000s"/>
  </r>
  <r>
    <x v="9460"/>
    <s v="Movie"/>
    <s v="Staying Afloat"/>
    <n v="1993"/>
    <s v="16+"/>
    <n v="90"/>
    <s v="Minute"/>
    <s v="Action, Drama"/>
    <s v="Teen"/>
    <x v="56"/>
    <m/>
    <s v="1990s"/>
  </r>
  <r>
    <x v="9461"/>
    <s v="TV Show"/>
    <s v="Spoopy Movie Time"/>
    <n v="2020"/>
    <s v="18+"/>
    <n v="1"/>
    <s v="Season"/>
    <s v="Comedy, Horror"/>
    <s v="Adult"/>
    <x v="15"/>
    <n v="1"/>
    <s v="2020s"/>
  </r>
  <r>
    <x v="9462"/>
    <s v="Movie"/>
    <s v="Silent Cries"/>
    <n v="1993"/>
    <s v="13+"/>
    <n v="100"/>
    <s v="Minute"/>
    <s v="Drama"/>
    <s v="Teen"/>
    <x v="63"/>
    <m/>
    <s v="1990s"/>
  </r>
  <r>
    <x v="9463"/>
    <s v="Movie"/>
    <s v="Scarlet"/>
    <n v="2021"/>
    <s v="16+"/>
    <n v="114"/>
    <s v="Minute"/>
    <s v="Drama, Romance"/>
    <s v="Teen"/>
    <x v="59"/>
    <m/>
    <s v="2020s"/>
  </r>
  <r>
    <x v="9464"/>
    <s v="TV Show"/>
    <s v="Red Oaks"/>
    <n v="2017"/>
    <s v="18+"/>
    <n v="3"/>
    <s v="Season"/>
    <s v="Comedy"/>
    <s v="Adult"/>
    <x v="15"/>
    <n v="3"/>
    <s v="2010s"/>
  </r>
  <r>
    <x v="9465"/>
    <s v="Movie"/>
    <s v="Rage and Honor"/>
    <n v="1993"/>
    <s v="R"/>
    <n v="93"/>
    <s v="Minute"/>
    <s v="Action"/>
    <s v="Adult"/>
    <x v="11"/>
    <m/>
    <s v="1990s"/>
  </r>
  <r>
    <x v="9466"/>
    <s v="TV Show"/>
    <s v="NFL Next"/>
    <n v="2021"/>
    <s v="TV-NR"/>
    <n v="1"/>
    <s v="Season"/>
    <s v="TV Shows"/>
    <s v="Unknown"/>
    <x v="15"/>
    <n v="1"/>
    <s v="2020s"/>
  </r>
  <r>
    <x v="9467"/>
    <s v="Movie"/>
    <s v="Messenger of Death"/>
    <n v="1988"/>
    <s v="R"/>
    <n v="91"/>
    <s v="Minute"/>
    <s v="Action"/>
    <s v="Adult"/>
    <x v="51"/>
    <m/>
    <s v="1980s"/>
  </r>
  <r>
    <x v="9468"/>
    <s v="Movie"/>
    <s v="Meet the Spartans"/>
    <n v="2008"/>
    <s v="PG-13"/>
    <n v="84"/>
    <s v="Minute"/>
    <s v="Comedy"/>
    <s v="Teen"/>
    <x v="30"/>
    <m/>
    <s v="2000s"/>
  </r>
  <r>
    <x v="9469"/>
    <s v="Movie"/>
    <s v="Legends of Sleepy Hollow"/>
    <n v="2021"/>
    <s v="18+"/>
    <n v="82"/>
    <s v="Minute"/>
    <s v="Horror"/>
    <s v="Adult"/>
    <x v="113"/>
    <m/>
    <s v="2020s"/>
  </r>
  <r>
    <x v="9470"/>
    <s v="Movie"/>
    <s v="Knight and Day"/>
    <n v="2010"/>
    <s v="PG-13"/>
    <n v="110"/>
    <s v="Minute"/>
    <s v="Action"/>
    <s v="Teen"/>
    <x v="1"/>
    <m/>
    <s v="2010s"/>
  </r>
  <r>
    <x v="9471"/>
    <s v="Movie"/>
    <s v="Knifecorp"/>
    <n v="2021"/>
    <s v="16+"/>
    <n v="87"/>
    <s v="Minute"/>
    <s v="Horror, Suspense"/>
    <s v="Teen"/>
    <x v="8"/>
    <m/>
    <s v="2020s"/>
  </r>
  <r>
    <x v="9472"/>
    <s v="Movie"/>
    <s v="Klown Kamp Massacre"/>
    <n v="2010"/>
    <s v="18+"/>
    <n v="83"/>
    <s v="Minute"/>
    <s v="Comedy, Horror"/>
    <s v="Adult"/>
    <x v="106"/>
    <m/>
    <s v="2010s"/>
  </r>
  <r>
    <x v="9473"/>
    <s v="Movie"/>
    <s v="Kicking &amp; Screaming"/>
    <n v="1995"/>
    <s v="R"/>
    <n v="97"/>
    <s v="Minute"/>
    <s v="Comedy"/>
    <s v="Adult"/>
    <x v="110"/>
    <m/>
    <s v="1990s"/>
  </r>
  <r>
    <x v="9474"/>
    <s v="Movie"/>
    <s v="John Tucker Must Die"/>
    <n v="2006"/>
    <s v="PG-13"/>
    <n v="90"/>
    <s v="Minute"/>
    <s v="Comedy, Young Adult Audience"/>
    <s v="Teen"/>
    <x v="56"/>
    <m/>
    <s v="2000s"/>
  </r>
  <r>
    <x v="9475"/>
    <s v="Movie"/>
    <s v="Happy Little Bunnies"/>
    <n v="2021"/>
    <s v="18+"/>
    <n v="98"/>
    <s v="Minute"/>
    <s v="Arthouse, Comedy, Horror"/>
    <s v="Adult"/>
    <x v="6"/>
    <m/>
    <s v="2020s"/>
  </r>
  <r>
    <x v="9476"/>
    <s v="Movie"/>
    <s v="Haikara-San: Here Comes Miss Modern Part 1"/>
    <n v="2018"/>
    <s v="13+"/>
    <n v="97"/>
    <s v="Minute"/>
    <s v="Anime, Comedy, Drama"/>
    <s v="Teen"/>
    <x v="110"/>
    <m/>
    <s v="2010s"/>
  </r>
  <r>
    <x v="9477"/>
    <s v="Movie"/>
    <s v="Gold Digger"/>
    <n v="2016"/>
    <s v="18+"/>
    <n v="82"/>
    <s v="Minute"/>
    <s v="Comedy"/>
    <s v="Adult"/>
    <x v="113"/>
    <m/>
    <s v="2010s"/>
  </r>
  <r>
    <x v="9478"/>
    <s v="Movie"/>
    <s v="Game on"/>
    <n v="2021"/>
    <s v="16+"/>
    <n v="88"/>
    <s v="Minute"/>
    <s v="Drama, Romance"/>
    <s v="Teen"/>
    <x v="10"/>
    <m/>
    <s v="2020s"/>
  </r>
  <r>
    <x v="9479"/>
    <s v="Movie"/>
    <s v="Fugitive Nights: Danger In The Desert"/>
    <n v="1993"/>
    <s v="18+"/>
    <n v="94"/>
    <s v="Minute"/>
    <s v="Action, Drama"/>
    <s v="Adult"/>
    <x v="12"/>
    <m/>
    <s v="1990s"/>
  </r>
  <r>
    <x v="9480"/>
    <s v="Movie"/>
    <s v="Doc West - Part 1"/>
    <n v="2010"/>
    <s v="PG"/>
    <n v="94"/>
    <s v="Minute"/>
    <s v="Comedy, Western"/>
    <s v="Teen"/>
    <x v="12"/>
    <m/>
    <s v="2010s"/>
  </r>
  <r>
    <x v="9481"/>
    <s v="Movie"/>
    <s v="Date Night"/>
    <n v="2010"/>
    <s v="PG-13"/>
    <n v="88"/>
    <s v="Minute"/>
    <s v="Comedy"/>
    <s v="Teen"/>
    <x v="10"/>
    <m/>
    <s v="2010s"/>
  </r>
  <r>
    <x v="9482"/>
    <s v="Movie"/>
    <s v="Chinnanjiru Kiliye"/>
    <n v="2021"/>
    <s v="13+"/>
    <n v="120"/>
    <s v="Minute"/>
    <s v="Drama, Romance"/>
    <s v="Teen"/>
    <x v="108"/>
    <m/>
    <s v="2020s"/>
  </r>
  <r>
    <x v="9483"/>
    <s v="Movie"/>
    <s v="Chinna Chinni Asha"/>
    <n v="2021"/>
    <s v="13+"/>
    <n v="76"/>
    <s v="Minute"/>
    <s v="Drama, Romance"/>
    <s v="Teen"/>
    <x v="135"/>
    <m/>
    <s v="2020s"/>
  </r>
  <r>
    <x v="9484"/>
    <s v="Movie"/>
    <s v="Bride Wars"/>
    <n v="2009"/>
    <s v="PG"/>
    <n v="89"/>
    <s v="Minute"/>
    <s v="Comedy"/>
    <s v="Teen"/>
    <x v="34"/>
    <m/>
    <s v="2000s"/>
  </r>
  <r>
    <x v="9485"/>
    <s v="Movie"/>
    <s v="Bojangles"/>
    <n v="2001"/>
    <s v="18+"/>
    <n v="101"/>
    <s v="Minute"/>
    <s v="Drama"/>
    <s v="Adult"/>
    <x v="101"/>
    <m/>
    <s v="2000s"/>
  </r>
  <r>
    <x v="9486"/>
    <s v="Movie"/>
    <s v="Blue Moon"/>
    <n v="1999"/>
    <s v="18+"/>
    <n v="92"/>
    <s v="Minute"/>
    <s v="Drama"/>
    <s v="Adult"/>
    <x v="9"/>
    <m/>
    <s v="1990s"/>
  </r>
  <r>
    <x v="9487"/>
    <s v="Movie"/>
    <s v="Ardha Shathabdham"/>
    <n v="2021"/>
    <s v="13+"/>
    <n v="116"/>
    <s v="Minute"/>
    <s v="Action, Drama, Romance"/>
    <s v="Teen"/>
    <x v="89"/>
    <m/>
    <s v="2020s"/>
  </r>
  <r>
    <x v="9488"/>
    <s v="Movie"/>
    <s v="A Perfect Enemy"/>
    <n v="2021"/>
    <s v="18+"/>
    <n v="90"/>
    <s v="Minute"/>
    <s v="Action, Suspense"/>
    <s v="Adult"/>
    <x v="56"/>
    <m/>
    <s v="2020s"/>
  </r>
  <r>
    <x v="9489"/>
    <s v="Movie"/>
    <s v="A Little Bit Zombie"/>
    <n v="2013"/>
    <s v="R"/>
    <n v="88"/>
    <s v="Minute"/>
    <s v="Comedy, Horror"/>
    <s v="Adult"/>
    <x v="10"/>
    <m/>
    <s v="2010s"/>
  </r>
  <r>
    <x v="9490"/>
    <s v="Movie"/>
    <s v="A Girl Like Grace"/>
    <n v="2016"/>
    <s v="18+"/>
    <n v="94"/>
    <s v="Minute"/>
    <s v="Drama, Young Adult Audience"/>
    <s v="Adult"/>
    <x v="12"/>
    <m/>
    <s v="2010s"/>
  </r>
  <r>
    <x v="9491"/>
    <s v="Movie"/>
    <s v="Wild Fire"/>
    <n v="2021"/>
    <s v="16+"/>
    <n v="80"/>
    <s v="Minute"/>
    <s v="Drama, Romance"/>
    <s v="Teen"/>
    <x v="105"/>
    <m/>
    <s v="2020s"/>
  </r>
  <r>
    <x v="9492"/>
    <s v="Movie"/>
    <s v="White Night"/>
    <n v="2021"/>
    <s v="13+"/>
    <n v="87"/>
    <s v="Minute"/>
    <s v="Drama"/>
    <s v="Teen"/>
    <x v="8"/>
    <m/>
    <s v="2020s"/>
  </r>
  <r>
    <x v="9493"/>
    <s v="Movie"/>
    <s v="What Happens in Vegas (Extended Edition)"/>
    <n v="2008"/>
    <s v="NR"/>
    <n v="101"/>
    <s v="Minute"/>
    <s v="Comedy"/>
    <s v="Unknown"/>
    <x v="101"/>
    <m/>
    <s v="2000s"/>
  </r>
  <r>
    <x v="9494"/>
    <s v="Movie"/>
    <s v="What Happens in Vegas"/>
    <n v="2008"/>
    <s v="PG-13"/>
    <n v="99"/>
    <s v="Minute"/>
    <s v="Comedy"/>
    <s v="Teen"/>
    <x v="42"/>
    <m/>
    <s v="2000s"/>
  </r>
  <r>
    <x v="9495"/>
    <s v="Movie"/>
    <s v="We Bought A Zoo"/>
    <n v="2011"/>
    <s v="PG"/>
    <n v="124"/>
    <s v="Minute"/>
    <s v="Comedy, Drama"/>
    <s v="Teen"/>
    <x v="118"/>
    <m/>
    <s v="2010s"/>
  </r>
  <r>
    <x v="9496"/>
    <s v="Movie"/>
    <s v="Tooth Fairy 2"/>
    <n v="2012"/>
    <s v="PG"/>
    <n v="90"/>
    <s v="Minute"/>
    <s v="Comedy, Kids"/>
    <s v="Teen"/>
    <x v="56"/>
    <m/>
    <s v="2010s"/>
  </r>
  <r>
    <x v="9497"/>
    <s v="Movie"/>
    <s v="The Sitter (Unrated)"/>
    <n v="2012"/>
    <s v="NR"/>
    <n v="87"/>
    <s v="Minute"/>
    <s v="Comedy"/>
    <s v="Unknown"/>
    <x v="8"/>
    <m/>
    <s v="2010s"/>
  </r>
  <r>
    <x v="9498"/>
    <s v="Movie"/>
    <s v="The Sitter"/>
    <n v="2011"/>
    <s v="R"/>
    <n v="81"/>
    <s v="Minute"/>
    <s v="Comedy"/>
    <s v="Adult"/>
    <x v="93"/>
    <m/>
    <s v="2010s"/>
  </r>
  <r>
    <x v="9499"/>
    <s v="Movie"/>
    <s v="The Shadow Side"/>
    <n v="2020"/>
    <s v="18+"/>
    <n v="54"/>
    <s v="Minute"/>
    <s v="Horror, Suspense"/>
    <s v="Adult"/>
    <x v="29"/>
    <m/>
    <s v="2020s"/>
  </r>
  <r>
    <x v="9500"/>
    <s v="Movie"/>
    <s v="The Rocky Horror Picture Show"/>
    <n v="1975"/>
    <s v="R"/>
    <n v="99"/>
    <s v="Minute"/>
    <s v="Arts, Entertainment, and Culture, Comedy, Science Fiction"/>
    <s v="Adult"/>
    <x v="42"/>
    <m/>
    <s v="1970s"/>
  </r>
  <r>
    <x v="9501"/>
    <s v="Movie"/>
    <s v="The Rocker"/>
    <n v="2008"/>
    <s v="PG-13"/>
    <n v="102"/>
    <s v="Minute"/>
    <s v="Arts, Entertainment, and Culture, Comedy"/>
    <s v="Teen"/>
    <x v="57"/>
    <m/>
    <s v="2000s"/>
  </r>
  <r>
    <x v="9502"/>
    <s v="Movie"/>
    <s v="The Princess Bride (4K UHD)"/>
    <n v="1987"/>
    <s v="PG"/>
    <n v="98"/>
    <s v="Minute"/>
    <s v="Adventure, Comedy, Drama"/>
    <s v="Teen"/>
    <x v="6"/>
    <m/>
    <s v="1980s"/>
  </r>
  <r>
    <x v="9503"/>
    <s v="Movie"/>
    <s v="The Princess Bride"/>
    <n v="1987"/>
    <s v="PG"/>
    <n v="98"/>
    <s v="Minute"/>
    <s v="Action, Kids, Science Fiction"/>
    <s v="Teen"/>
    <x v="6"/>
    <m/>
    <s v="1980s"/>
  </r>
  <r>
    <x v="9504"/>
    <s v="Movie"/>
    <s v="The Luzhin Defense"/>
    <n v="2000"/>
    <s v="PG-13"/>
    <n v="109"/>
    <s v="Minute"/>
    <s v="Drama"/>
    <s v="Teen"/>
    <x v="33"/>
    <m/>
    <s v="2000s"/>
  </r>
  <r>
    <x v="9505"/>
    <s v="TV Show"/>
    <s v="The Flaming Heart"/>
    <n v="2021"/>
    <s v="18+"/>
    <n v="1"/>
    <s v="Season"/>
    <s v="Action, Romance"/>
    <s v="Adult"/>
    <x v="15"/>
    <n v="1"/>
    <s v="2020s"/>
  </r>
  <r>
    <x v="9506"/>
    <s v="Movie"/>
    <s v="Thalaivii (Telugu)"/>
    <n v="2021"/>
    <s v="ALL"/>
    <n v="151"/>
    <s v="Minute"/>
    <s v="Drama"/>
    <s v="Kids"/>
    <x v="69"/>
    <m/>
    <s v="2020s"/>
  </r>
  <r>
    <x v="9507"/>
    <s v="Movie"/>
    <s v="Thalaivii (Tamil)"/>
    <n v="2021"/>
    <s v="ALL"/>
    <n v="151"/>
    <s v="Minute"/>
    <s v="Drama"/>
    <s v="Kids"/>
    <x v="69"/>
    <m/>
    <s v="2020s"/>
  </r>
  <r>
    <x v="9508"/>
    <s v="Movie"/>
    <s v="Thalaivii (Malayalam)"/>
    <n v="2021"/>
    <s v="ALL"/>
    <n v="151"/>
    <s v="Minute"/>
    <s v="Drama"/>
    <s v="Kids"/>
    <x v="69"/>
    <m/>
    <s v="2020s"/>
  </r>
  <r>
    <x v="9509"/>
    <s v="Movie"/>
    <s v="Thalaivii (Kannada)"/>
    <n v="2021"/>
    <s v="ALL"/>
    <n v="151"/>
    <s v="Minute"/>
    <s v="Drama"/>
    <s v="Kids"/>
    <x v="69"/>
    <m/>
    <s v="2020s"/>
  </r>
  <r>
    <x v="9510"/>
    <s v="Movie"/>
    <s v="Snow White"/>
    <n v="1987"/>
    <s v="G"/>
    <n v="85"/>
    <s v="Minute"/>
    <s v="Arts, Entertainment, and Culture, Kids, Science Fiction"/>
    <s v="Kids"/>
    <x v="35"/>
    <m/>
    <s v="1980s"/>
  </r>
  <r>
    <x v="9511"/>
    <s v="Movie"/>
    <s v="Shanghai Knights"/>
    <n v="2003"/>
    <s v="PG-13"/>
    <n v="114"/>
    <s v="Minute"/>
    <s v="Action, Adventure, Comedy"/>
    <s v="Teen"/>
    <x v="59"/>
    <m/>
    <s v="2000s"/>
  </r>
  <r>
    <x v="9512"/>
    <s v="TV Show"/>
    <s v="Saiyaan Way"/>
    <n v="2018"/>
    <s v="13+"/>
    <n v="1"/>
    <s v="Season"/>
    <s v="Drama"/>
    <s v="Teen"/>
    <x v="15"/>
    <n v="1"/>
    <s v="2010s"/>
  </r>
  <r>
    <x v="9513"/>
    <s v="Movie"/>
    <s v="Pretty Woman (Plus Bonus Content)"/>
    <n v="1990"/>
    <s v="R"/>
    <n v="139"/>
    <s v="Minute"/>
    <s v="Comedy, Romance"/>
    <s v="Adult"/>
    <x v="85"/>
    <m/>
    <s v="1990s"/>
  </r>
  <r>
    <x v="9514"/>
    <s v="Movie"/>
    <s v="Pretty Woman"/>
    <n v="1990"/>
    <s v="R"/>
    <n v="120"/>
    <s v="Minute"/>
    <s v="Comedy"/>
    <s v="Adult"/>
    <x v="108"/>
    <m/>
    <s v="1990s"/>
  </r>
  <r>
    <x v="9515"/>
    <s v="TV Show"/>
    <s v="Pokémon the Series: Diamond and Pearl"/>
    <n v="2011"/>
    <s v="ALL"/>
    <n v="12"/>
    <s v="Season"/>
    <s v="Animation, Kids"/>
    <s v="Kids"/>
    <x v="15"/>
    <n v="12"/>
    <s v="2010s"/>
  </r>
  <r>
    <x v="9516"/>
    <s v="Movie"/>
    <s v="Pieces of a Dream: A Story of Gambling"/>
    <n v="2003"/>
    <s v="13+"/>
    <n v="49"/>
    <s v="Minute"/>
    <s v="Documentary, Special Interest"/>
    <s v="Teen"/>
    <x v="49"/>
    <m/>
    <s v="2000s"/>
  </r>
  <r>
    <x v="9517"/>
    <s v="TV Show"/>
    <s v="Paul Newman Trilogy"/>
    <n v="2021"/>
    <s v="13+"/>
    <n v="1"/>
    <s v="Season"/>
    <s v="TV Shows"/>
    <s v="Teen"/>
    <x v="15"/>
    <n v="1"/>
    <s v="2020s"/>
  </r>
  <r>
    <x v="9518"/>
    <s v="Movie"/>
    <s v="No Sleep 'Til Christmas"/>
    <n v="2018"/>
    <s v="16+"/>
    <n v="85"/>
    <s v="Minute"/>
    <s v="Drama"/>
    <s v="Teen"/>
    <x v="35"/>
    <m/>
    <s v="2010s"/>
  </r>
  <r>
    <x v="9519"/>
    <s v="Movie"/>
    <s v="Meet the Spartans (Uncut)"/>
    <n v="2008"/>
    <s v="18+"/>
    <n v="86"/>
    <s v="Minute"/>
    <s v="Comedy"/>
    <s v="Adult"/>
    <x v="19"/>
    <m/>
    <s v="2000s"/>
  </r>
  <r>
    <x v="9520"/>
    <s v="Movie"/>
    <s v="Marley &amp; Me"/>
    <n v="2008"/>
    <s v="PG"/>
    <n v="116"/>
    <s v="Minute"/>
    <s v="Comedy, Drama, Kids"/>
    <s v="Teen"/>
    <x v="89"/>
    <m/>
    <s v="2000s"/>
  </r>
  <r>
    <x v="9521"/>
    <s v="TV Show"/>
    <s v="Lunkerville"/>
    <n v="2021"/>
    <s v="13+"/>
    <n v="2"/>
    <s v="Season"/>
    <s v="Documentary, Special Interest, Sports"/>
    <s v="Teen"/>
    <x v="15"/>
    <n v="2"/>
    <s v="2020s"/>
  </r>
  <r>
    <x v="9522"/>
    <s v="Movie"/>
    <s v="Love &amp; Other Drugs"/>
    <n v="2010"/>
    <s v="R"/>
    <n v="112"/>
    <s v="Minute"/>
    <s v="Comedy, Drama"/>
    <s v="Adult"/>
    <x v="86"/>
    <m/>
    <s v="2010s"/>
  </r>
  <r>
    <x v="9523"/>
    <s v="Movie"/>
    <s v="Little Miss Sunshine"/>
    <n v="2006"/>
    <s v="R"/>
    <n v="103"/>
    <s v="Minute"/>
    <s v="Comedy, Drama"/>
    <s v="Adult"/>
    <x v="22"/>
    <m/>
    <s v="2000s"/>
  </r>
  <r>
    <x v="9524"/>
    <s v="TV Show"/>
    <s v="Let's Go Cozy Coupe! - Cartoons for Kids"/>
    <n v="2021"/>
    <s v="ALL"/>
    <n v="1"/>
    <s v="Season"/>
    <s v="Kids"/>
    <s v="Kids"/>
    <x v="15"/>
    <n v="1"/>
    <s v="2020s"/>
  </r>
  <r>
    <x v="9525"/>
    <s v="Movie"/>
    <s v="Knight and Day (Extended Edition)"/>
    <n v="2010"/>
    <s v="PG-13"/>
    <n v="117"/>
    <s v="Minute"/>
    <s v="Action, Adventure, Comedy"/>
    <s v="Teen"/>
    <x v="144"/>
    <m/>
    <s v="2010s"/>
  </r>
  <r>
    <x v="9526"/>
    <s v="TV Show"/>
    <s v="Kids In The Hall"/>
    <n v="1995"/>
    <s v="TV-14"/>
    <n v="5"/>
    <s v="Season"/>
    <s v="Arts, Entertainment, and Culture, Comedy"/>
    <s v="Teen"/>
    <x v="15"/>
    <n v="5"/>
    <s v="1990s"/>
  </r>
  <r>
    <x v="9527"/>
    <s v="Movie"/>
    <s v="Judge Dredd"/>
    <n v="1995"/>
    <s v="R"/>
    <n v="96"/>
    <s v="Minute"/>
    <s v="Suspense"/>
    <s v="Adult"/>
    <x v="14"/>
    <m/>
    <s v="1990s"/>
  </r>
  <r>
    <x v="9528"/>
    <s v="Movie"/>
    <s v="Jack"/>
    <n v="1996"/>
    <s v="PG-13"/>
    <n v="113"/>
    <s v="Minute"/>
    <s v="Comedy"/>
    <s v="Teen"/>
    <x v="0"/>
    <m/>
    <s v="1990s"/>
  </r>
  <r>
    <x v="9529"/>
    <s v="Movie"/>
    <s v="I Can't Breathe"/>
    <n v="2017"/>
    <s v="18+"/>
    <n v="32"/>
    <s v="Minute"/>
    <s v="Drama, Sports"/>
    <s v="Adult"/>
    <x v="94"/>
    <m/>
    <s v="2010s"/>
  </r>
  <r>
    <x v="9530"/>
    <s v="TV Show"/>
    <s v="Glass Room"/>
    <n v="2019"/>
    <s v="16+"/>
    <n v="1"/>
    <s v="Season"/>
    <s v="Drama"/>
    <s v="Teen"/>
    <x v="15"/>
    <n v="1"/>
    <s v="2010s"/>
  </r>
  <r>
    <x v="9531"/>
    <s v="Movie"/>
    <s v="Famo$o (4K UHD)"/>
    <n v="2016"/>
    <s v="G"/>
    <n v="111"/>
    <s v="Minute"/>
    <s v="Documentary"/>
    <s v="Kids"/>
    <x v="38"/>
    <m/>
    <s v="2010s"/>
  </r>
  <r>
    <x v="9532"/>
    <s v="Movie"/>
    <s v="Date Night (Extended Cut)"/>
    <n v="2010"/>
    <s v="NR"/>
    <n v="102"/>
    <s v="Minute"/>
    <s v="Comedy"/>
    <s v="Unknown"/>
    <x v="57"/>
    <m/>
    <s v="2010s"/>
  </r>
  <r>
    <x v="9533"/>
    <s v="Movie"/>
    <s v="Dard Divorce"/>
    <n v="2008"/>
    <s v="18+"/>
    <n v="87"/>
    <s v="Minute"/>
    <s v="Drama, Horror, Suspense"/>
    <s v="Adult"/>
    <x v="8"/>
    <m/>
    <s v="2000s"/>
  </r>
  <r>
    <x v="9534"/>
    <s v="TV Show"/>
    <s v="DaFUNdamentals Series"/>
    <n v="2021"/>
    <s v="TV-Y"/>
    <n v="1"/>
    <s v="Season"/>
    <s v="Animation, Kids"/>
    <s v="Kids"/>
    <x v="15"/>
    <n v="1"/>
    <s v="2020s"/>
  </r>
  <r>
    <x v="9535"/>
    <s v="Movie"/>
    <s v="Anaganaga Oka Nenu"/>
    <n v="2021"/>
    <s v="18+"/>
    <n v="135"/>
    <s v="Minute"/>
    <s v="Action, Drama, Suspense"/>
    <s v="Adult"/>
    <x v="50"/>
    <m/>
    <s v="2020s"/>
  </r>
  <r>
    <x v="9536"/>
    <s v="Movie"/>
    <s v="A Place at the Table"/>
    <n v="2013"/>
    <s v="PG"/>
    <n v="84"/>
    <s v="Minute"/>
    <s v="Documentary, Special Interest"/>
    <s v="Teen"/>
    <x v="30"/>
    <m/>
    <s v="2010s"/>
  </r>
  <r>
    <x v="9537"/>
    <s v="Movie"/>
    <s v="12 Dates of Christmas"/>
    <n v="2011"/>
    <s v="PG"/>
    <n v="87"/>
    <s v="Minute"/>
    <s v="Drama, Romance"/>
    <s v="Teen"/>
    <x v="8"/>
    <m/>
    <s v="2010s"/>
  </r>
  <r>
    <x v="9538"/>
    <s v="Movie"/>
    <s v="10 Things I Hate About You"/>
    <n v="1999"/>
    <s v="PG-13"/>
    <n v="97"/>
    <s v="Minute"/>
    <s v="Comedy, Drama, Romance"/>
    <s v="Teen"/>
    <x v="110"/>
    <m/>
    <s v="1990s"/>
  </r>
  <r>
    <x v="9539"/>
    <s v="Movie"/>
    <s v="The Man in the Hat"/>
    <n v="2021"/>
    <s v="13+"/>
    <n v="96"/>
    <s v="Minute"/>
    <s v="Comedy"/>
    <s v="Teen"/>
    <x v="14"/>
    <m/>
    <s v="2020s"/>
  </r>
  <r>
    <x v="9540"/>
    <s v="TV Show"/>
    <s v="Terrahawks"/>
    <n v="1983"/>
    <s v="ALL"/>
    <n v="3"/>
    <s v="Season"/>
    <s v="TV Shows"/>
    <s v="Kids"/>
    <x v="15"/>
    <n v="3"/>
    <s v="1980s"/>
  </r>
  <r>
    <x v="9541"/>
    <s v="Movie"/>
    <s v="River"/>
    <n v="2021"/>
    <s v="16+"/>
    <n v="93"/>
    <s v="Minute"/>
    <s v="Drama, Science Fiction, Suspense"/>
    <s v="Teen"/>
    <x v="11"/>
    <m/>
    <s v="2020s"/>
  </r>
  <r>
    <x v="9542"/>
    <s v="Movie"/>
    <s v="Pride Of The Bowery"/>
    <n v="1940"/>
    <s v="7+"/>
    <n v="60"/>
    <s v="Minute"/>
    <s v="Comedy"/>
    <s v="Kids"/>
    <x v="28"/>
    <m/>
    <s v="1940s"/>
  </r>
  <r>
    <x v="9543"/>
    <s v="TV Show"/>
    <s v="Planet Patrol"/>
    <n v="2018"/>
    <s v="13+"/>
    <n v="4"/>
    <s v="Season"/>
    <s v="TV Shows"/>
    <s v="Teen"/>
    <x v="15"/>
    <n v="4"/>
    <s v="2010s"/>
  </r>
  <r>
    <x v="9544"/>
    <s v="Movie"/>
    <s v="Outpost"/>
    <n v="2008"/>
    <s v="R"/>
    <n v="90"/>
    <s v="Minute"/>
    <s v="Action"/>
    <s v="Adult"/>
    <x v="56"/>
    <m/>
    <s v="2000s"/>
  </r>
  <r>
    <x v="9545"/>
    <s v="TV Show"/>
    <s v="Maradona: Blessed Dream"/>
    <n v="2021"/>
    <s v="TV-MA"/>
    <n v="1"/>
    <s v="Season"/>
    <s v="Drama, Sports"/>
    <s v="Adult"/>
    <x v="15"/>
    <n v="1"/>
    <s v="2020s"/>
  </r>
  <r>
    <x v="9546"/>
    <s v="Movie"/>
    <s v="Harry Brown"/>
    <n v="2010"/>
    <s v="R"/>
    <n v="103"/>
    <s v="Minute"/>
    <s v="Action, Drama, Suspense"/>
    <s v="Adult"/>
    <x v="22"/>
    <m/>
    <s v="2010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479CCC-391A-47E4-A2F9-6AB7055AB606}" name="AVG_Duration" cacheId="2825" applyNumberFormats="0" applyBorderFormats="0" applyFontFormats="0" applyPatternFormats="0" applyAlignmentFormats="0" applyWidthHeightFormats="1" dataCaption="Values" tag="e59c8a46-618b-46ae-8208-6514ff747e54" updatedVersion="8" minRefreshableVersion="3" useAutoFormatting="1" itemPrintTitles="1" createdVersion="8" indent="0" outline="1" outlineData="1" multipleFieldFilters="0">
  <location ref="T3:T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vie_Duration_Mins" fld="0" subtotal="average" baseField="0" baseItem="0"/>
  </dataFields>
  <pivotHierarchies count="29">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vie_Duration_Min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Prme Clean.xlsx!amazon_prime_titles">
        <x15:activeTabTopLevelEntity name="[amazon_prime_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498AE6-1DA3-4CA2-830B-4FDD3D65EFC2}" name="Genre" cacheId="2819" applyNumberFormats="0" applyBorderFormats="0" applyFontFormats="0" applyPatternFormats="0" applyAlignmentFormats="0" applyWidthHeightFormats="1" dataCaption="Values" tag="dbb2b6ae-734d-472a-9aed-6d404b8bb84e" updatedVersion="8" minRefreshableVersion="3" useAutoFormatting="1" itemPrintTitles="1" createdVersion="8" indent="0" outline="1" outlineData="1" multipleFieldFilters="0" chartFormat="5">
  <location ref="Q3:R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7"/>
    </i>
    <i>
      <x v="5"/>
    </i>
    <i>
      <x v="8"/>
    </i>
    <i>
      <x v="3"/>
    </i>
    <i>
      <x v="6"/>
    </i>
    <i>
      <x v="9"/>
    </i>
    <i>
      <x/>
    </i>
    <i>
      <x v="2"/>
    </i>
    <i>
      <x v="4"/>
    </i>
    <i t="grand">
      <x/>
    </i>
  </rowItems>
  <colItems count="1">
    <i/>
  </colItems>
  <dataFields count="1">
    <dataField name="Count of show_id"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Prme Final.xlsx!Content_Genre_">
        <x15:activeTabTopLevelEntity name="[Content_Genre_]"/>
        <x15:activeTabTopLevelEntity name="[amazon_prime_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6D8C86-7597-4532-A2AC-CF02B0DBC5F4}" name="Duration_Min" cacheId="16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13" firstHeaderRow="1" firstDataRow="1" firstDataCol="1"/>
  <pivotFields count="12">
    <pivotField dataField="1" showAll="0">
      <items count="9548">
        <item x="0"/>
        <item x="9"/>
        <item x="96"/>
        <item x="987"/>
        <item x="988"/>
        <item x="989"/>
        <item x="990"/>
        <item x="991"/>
        <item x="992"/>
        <item x="993"/>
        <item x="994"/>
        <item x="995"/>
        <item x="996"/>
        <item x="97"/>
        <item x="997"/>
        <item x="998"/>
        <item x="999"/>
        <item x="1000"/>
        <item x="1001"/>
        <item x="1002"/>
        <item x="1003"/>
        <item x="1004"/>
        <item x="1005"/>
        <item x="1006"/>
        <item x="98"/>
        <item x="1007"/>
        <item x="1008"/>
        <item x="1009"/>
        <item x="1010"/>
        <item x="1011"/>
        <item x="1012"/>
        <item x="1013"/>
        <item x="1014"/>
        <item x="1015"/>
        <item x="1016"/>
        <item x="99"/>
        <item x="1017"/>
        <item x="1018"/>
        <item x="1019"/>
        <item x="1020"/>
        <item x="1021"/>
        <item x="1022"/>
        <item x="1023"/>
        <item x="1024"/>
        <item x="1025"/>
        <item x="1026"/>
        <item x="100"/>
        <item x="1027"/>
        <item x="1028"/>
        <item x="1029"/>
        <item x="1030"/>
        <item x="1031"/>
        <item x="1032"/>
        <item x="1033"/>
        <item x="1034"/>
        <item x="1035"/>
        <item x="1036"/>
        <item x="101"/>
        <item x="1037"/>
        <item x="1038"/>
        <item x="1039"/>
        <item x="1040"/>
        <item x="1041"/>
        <item x="1042"/>
        <item x="1043"/>
        <item x="1044"/>
        <item x="1045"/>
        <item x="1046"/>
        <item x="102"/>
        <item x="1047"/>
        <item x="1048"/>
        <item x="1049"/>
        <item x="1050"/>
        <item x="1051"/>
        <item x="1052"/>
        <item x="1053"/>
        <item x="1054"/>
        <item x="1055"/>
        <item x="1056"/>
        <item x="103"/>
        <item x="1057"/>
        <item x="1058"/>
        <item x="1059"/>
        <item x="1060"/>
        <item x="1061"/>
        <item x="1062"/>
        <item x="1063"/>
        <item x="1064"/>
        <item x="1065"/>
        <item x="1066"/>
        <item x="104"/>
        <item x="1067"/>
        <item x="1068"/>
        <item x="1069"/>
        <item x="1070"/>
        <item x="1071"/>
        <item x="1072"/>
        <item x="1073"/>
        <item x="1074"/>
        <item x="1075"/>
        <item x="1076"/>
        <item x="105"/>
        <item x="1077"/>
        <item x="1078"/>
        <item x="1079"/>
        <item x="1080"/>
        <item x="1081"/>
        <item x="1082"/>
        <item x="1083"/>
        <item x="1084"/>
        <item x="1085"/>
        <item x="1086"/>
        <item x="10"/>
        <item x="106"/>
        <item x="1087"/>
        <item x="1088"/>
        <item x="1089"/>
        <item x="1090"/>
        <item x="1091"/>
        <item x="1092"/>
        <item x="1093"/>
        <item x="1094"/>
        <item x="1095"/>
        <item x="1096"/>
        <item x="107"/>
        <item x="1097"/>
        <item x="1098"/>
        <item x="1099"/>
        <item x="1100"/>
        <item x="1101"/>
        <item x="1102"/>
        <item x="1103"/>
        <item x="1104"/>
        <item x="1105"/>
        <item x="1106"/>
        <item x="108"/>
        <item x="1107"/>
        <item x="1108"/>
        <item x="1109"/>
        <item x="1110"/>
        <item x="1111"/>
        <item x="1112"/>
        <item x="1113"/>
        <item x="1114"/>
        <item x="1115"/>
        <item x="1116"/>
        <item x="109"/>
        <item x="1117"/>
        <item x="1118"/>
        <item x="1119"/>
        <item x="1120"/>
        <item x="1121"/>
        <item x="1122"/>
        <item x="1123"/>
        <item x="1124"/>
        <item x="1125"/>
        <item x="1126"/>
        <item x="110"/>
        <item x="1127"/>
        <item x="1128"/>
        <item x="1129"/>
        <item x="1130"/>
        <item x="1131"/>
        <item x="1132"/>
        <item x="1133"/>
        <item x="1134"/>
        <item x="1135"/>
        <item x="1136"/>
        <item x="111"/>
        <item x="1137"/>
        <item x="1138"/>
        <item x="1139"/>
        <item x="1140"/>
        <item x="1141"/>
        <item x="1142"/>
        <item x="1143"/>
        <item x="1144"/>
        <item x="1145"/>
        <item x="1146"/>
        <item x="112"/>
        <item x="1147"/>
        <item x="1148"/>
        <item x="1149"/>
        <item x="1150"/>
        <item x="1151"/>
        <item x="1152"/>
        <item x="1153"/>
        <item x="1154"/>
        <item x="1155"/>
        <item x="1156"/>
        <item x="113"/>
        <item x="1157"/>
        <item x="1158"/>
        <item x="1159"/>
        <item x="1160"/>
        <item x="1161"/>
        <item x="1162"/>
        <item x="1163"/>
        <item x="1164"/>
        <item x="1165"/>
        <item x="114"/>
        <item x="1166"/>
        <item x="1167"/>
        <item x="1168"/>
        <item x="1169"/>
        <item x="1170"/>
        <item x="1171"/>
        <item x="1172"/>
        <item x="1173"/>
        <item x="1174"/>
        <item x="1175"/>
        <item x="115"/>
        <item x="1176"/>
        <item x="1177"/>
        <item x="1178"/>
        <item x="1179"/>
        <item x="1180"/>
        <item x="1181"/>
        <item x="1182"/>
        <item x="1183"/>
        <item x="1184"/>
        <item x="1185"/>
        <item x="11"/>
        <item x="116"/>
        <item x="1186"/>
        <item x="1187"/>
        <item x="1188"/>
        <item x="1189"/>
        <item x="1190"/>
        <item x="1191"/>
        <item x="1192"/>
        <item x="1193"/>
        <item x="1194"/>
        <item x="1195"/>
        <item x="117"/>
        <item x="1196"/>
        <item x="1197"/>
        <item x="1198"/>
        <item x="1199"/>
        <item x="1200"/>
        <item x="1201"/>
        <item x="1202"/>
        <item x="1203"/>
        <item x="1204"/>
        <item x="1205"/>
        <item x="118"/>
        <item x="1206"/>
        <item x="1207"/>
        <item x="1208"/>
        <item x="1209"/>
        <item x="1210"/>
        <item x="1211"/>
        <item x="1212"/>
        <item x="1213"/>
        <item x="1214"/>
        <item x="119"/>
        <item x="1215"/>
        <item x="1216"/>
        <item x="1217"/>
        <item x="1218"/>
        <item x="1219"/>
        <item x="1220"/>
        <item x="1221"/>
        <item x="1222"/>
        <item x="1223"/>
        <item x="1224"/>
        <item x="120"/>
        <item x="1225"/>
        <item x="1226"/>
        <item x="1227"/>
        <item x="1228"/>
        <item x="1229"/>
        <item x="1230"/>
        <item x="1231"/>
        <item x="1232"/>
        <item x="1233"/>
        <item x="1234"/>
        <item x="1235"/>
        <item x="1236"/>
        <item x="1237"/>
        <item x="1238"/>
        <item x="1239"/>
        <item x="1240"/>
        <item x="1241"/>
        <item x="1242"/>
        <item x="1243"/>
        <item x="1244"/>
        <item x="121"/>
        <item x="1245"/>
        <item x="1246"/>
        <item x="1247"/>
        <item x="1248"/>
        <item x="1249"/>
        <item x="1250"/>
        <item x="1251"/>
        <item x="1252"/>
        <item x="1253"/>
        <item x="1254"/>
        <item x="122"/>
        <item x="1255"/>
        <item x="1256"/>
        <item x="1257"/>
        <item x="1258"/>
        <item x="1259"/>
        <item x="1260"/>
        <item x="1261"/>
        <item x="1262"/>
        <item x="1263"/>
        <item x="1264"/>
        <item x="123"/>
        <item x="1265"/>
        <item x="1266"/>
        <item x="1267"/>
        <item x="1268"/>
        <item x="1269"/>
        <item x="1270"/>
        <item x="1271"/>
        <item x="1272"/>
        <item x="1273"/>
        <item x="1274"/>
        <item x="124"/>
        <item x="1275"/>
        <item x="1276"/>
        <item x="1277"/>
        <item x="1278"/>
        <item x="1279"/>
        <item x="1280"/>
        <item x="1281"/>
        <item x="1282"/>
        <item x="1283"/>
        <item x="1284"/>
        <item x="12"/>
        <item x="125"/>
        <item x="1285"/>
        <item x="1286"/>
        <item x="1287"/>
        <item x="1288"/>
        <item x="1289"/>
        <item x="1290"/>
        <item x="1291"/>
        <item x="1292"/>
        <item x="1293"/>
        <item x="1294"/>
        <item x="126"/>
        <item x="1295"/>
        <item x="1296"/>
        <item x="1297"/>
        <item x="1298"/>
        <item x="1299"/>
        <item x="1300"/>
        <item x="1301"/>
        <item x="1302"/>
        <item x="1303"/>
        <item x="1304"/>
        <item x="127"/>
        <item x="1305"/>
        <item x="1306"/>
        <item x="1307"/>
        <item x="1308"/>
        <item x="1309"/>
        <item x="1310"/>
        <item x="1311"/>
        <item x="1312"/>
        <item x="1313"/>
        <item x="1314"/>
        <item x="128"/>
        <item x="1315"/>
        <item x="1316"/>
        <item x="1317"/>
        <item x="1318"/>
        <item x="1319"/>
        <item x="1320"/>
        <item x="1321"/>
        <item x="1322"/>
        <item x="1323"/>
        <item x="1324"/>
        <item x="129"/>
        <item x="1325"/>
        <item x="1326"/>
        <item x="1327"/>
        <item x="1328"/>
        <item x="1329"/>
        <item x="1330"/>
        <item x="1331"/>
        <item x="1332"/>
        <item x="1333"/>
        <item x="1334"/>
        <item x="130"/>
        <item x="1335"/>
        <item x="1336"/>
        <item x="1337"/>
        <item x="1338"/>
        <item x="1339"/>
        <item x="1340"/>
        <item x="1341"/>
        <item x="1342"/>
        <item x="1343"/>
        <item x="1344"/>
        <item x="131"/>
        <item x="1345"/>
        <item x="1346"/>
        <item x="1347"/>
        <item x="1348"/>
        <item x="1349"/>
        <item x="1350"/>
        <item x="1351"/>
        <item x="1352"/>
        <item x="1353"/>
        <item x="1354"/>
        <item x="132"/>
        <item x="1355"/>
        <item x="1356"/>
        <item x="1357"/>
        <item x="1358"/>
        <item x="1359"/>
        <item x="1360"/>
        <item x="1361"/>
        <item x="1362"/>
        <item x="1363"/>
        <item x="1364"/>
        <item x="133"/>
        <item x="1365"/>
        <item x="1366"/>
        <item x="1367"/>
        <item x="1368"/>
        <item x="1369"/>
        <item x="1370"/>
        <item x="1371"/>
        <item x="1372"/>
        <item x="1373"/>
        <item x="134"/>
        <item x="1374"/>
        <item x="1375"/>
        <item x="1376"/>
        <item x="1377"/>
        <item x="1378"/>
        <item x="1379"/>
        <item x="1380"/>
        <item x="1381"/>
        <item x="1382"/>
        <item x="1383"/>
        <item x="13"/>
        <item x="135"/>
        <item x="1384"/>
        <item x="1385"/>
        <item x="1386"/>
        <item x="1387"/>
        <item x="1388"/>
        <item x="1389"/>
        <item x="1390"/>
        <item x="1391"/>
        <item x="1392"/>
        <item x="1393"/>
        <item x="136"/>
        <item x="1394"/>
        <item x="1395"/>
        <item x="1396"/>
        <item x="1397"/>
        <item x="1398"/>
        <item x="1399"/>
        <item x="1400"/>
        <item x="1401"/>
        <item x="1402"/>
        <item x="137"/>
        <item x="1403"/>
        <item x="1404"/>
        <item x="1405"/>
        <item x="1406"/>
        <item x="1407"/>
        <item x="1408"/>
        <item x="1409"/>
        <item x="1410"/>
        <item x="1411"/>
        <item x="1412"/>
        <item x="138"/>
        <item x="1413"/>
        <item x="1414"/>
        <item x="1415"/>
        <item x="1416"/>
        <item x="1417"/>
        <item x="1418"/>
        <item x="1419"/>
        <item x="1420"/>
        <item x="1421"/>
        <item x="1422"/>
        <item x="139"/>
        <item x="1423"/>
        <item x="1424"/>
        <item x="1425"/>
        <item x="1426"/>
        <item x="1427"/>
        <item x="1428"/>
        <item x="1429"/>
        <item x="1430"/>
        <item x="1431"/>
        <item x="1432"/>
        <item x="140"/>
        <item x="1433"/>
        <item x="1434"/>
        <item x="1435"/>
        <item x="1436"/>
        <item x="1437"/>
        <item x="1438"/>
        <item x="1439"/>
        <item x="1440"/>
        <item x="1441"/>
        <item x="1442"/>
        <item x="141"/>
        <item x="1443"/>
        <item x="1444"/>
        <item x="1445"/>
        <item x="1446"/>
        <item x="1447"/>
        <item x="1448"/>
        <item x="1449"/>
        <item x="1450"/>
        <item x="1451"/>
        <item x="1452"/>
        <item x="14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
        <item x="143"/>
        <item x="1483"/>
        <item x="1484"/>
        <item x="1485"/>
        <item x="1486"/>
        <item x="1487"/>
        <item x="1488"/>
        <item x="1489"/>
        <item x="1490"/>
        <item x="1491"/>
        <item x="1492"/>
        <item x="144"/>
        <item x="1493"/>
        <item x="1494"/>
        <item x="1495"/>
        <item x="1496"/>
        <item x="1497"/>
        <item x="1498"/>
        <item x="1499"/>
        <item x="1500"/>
        <item x="1501"/>
        <item x="1502"/>
        <item x="145"/>
        <item x="1503"/>
        <item x="1504"/>
        <item x="1505"/>
        <item x="1506"/>
        <item x="1507"/>
        <item x="1508"/>
        <item x="1509"/>
        <item x="1510"/>
        <item x="1511"/>
        <item x="1512"/>
        <item x="146"/>
        <item x="1513"/>
        <item x="1514"/>
        <item x="1515"/>
        <item x="1516"/>
        <item x="1517"/>
        <item x="1518"/>
        <item x="1519"/>
        <item x="1520"/>
        <item x="1521"/>
        <item x="1522"/>
        <item x="147"/>
        <item x="1523"/>
        <item x="1524"/>
        <item x="1525"/>
        <item x="1526"/>
        <item x="1527"/>
        <item x="1528"/>
        <item x="1529"/>
        <item x="1530"/>
        <item x="1531"/>
        <item x="1532"/>
        <item x="148"/>
        <item x="1533"/>
        <item x="1534"/>
        <item x="1535"/>
        <item x="1536"/>
        <item x="1537"/>
        <item x="1538"/>
        <item x="1539"/>
        <item x="1540"/>
        <item x="1541"/>
        <item x="1542"/>
        <item x="149"/>
        <item x="1543"/>
        <item x="1544"/>
        <item x="1545"/>
        <item x="1546"/>
        <item x="1547"/>
        <item x="1548"/>
        <item x="1549"/>
        <item x="1550"/>
        <item x="1551"/>
        <item x="1552"/>
        <item x="150"/>
        <item x="1553"/>
        <item x="1554"/>
        <item x="1555"/>
        <item x="1556"/>
        <item x="1557"/>
        <item x="1558"/>
        <item x="1559"/>
        <item x="1560"/>
        <item x="1561"/>
        <item x="1562"/>
        <item x="151"/>
        <item x="1563"/>
        <item x="1564"/>
        <item x="1565"/>
        <item x="1566"/>
        <item x="1567"/>
        <item x="1568"/>
        <item x="1569"/>
        <item x="1570"/>
        <item x="1571"/>
        <item x="152"/>
        <item x="1572"/>
        <item x="1573"/>
        <item x="1574"/>
        <item x="1575"/>
        <item x="1576"/>
        <item x="1577"/>
        <item x="1578"/>
        <item x="1579"/>
        <item x="15"/>
        <item x="153"/>
        <item x="1580"/>
        <item x="1581"/>
        <item x="1582"/>
        <item x="1583"/>
        <item x="1584"/>
        <item x="1585"/>
        <item x="1586"/>
        <item x="1587"/>
        <item x="1588"/>
        <item x="1589"/>
        <item x="154"/>
        <item x="1590"/>
        <item x="1591"/>
        <item x="1592"/>
        <item x="1593"/>
        <item x="1594"/>
        <item x="1595"/>
        <item x="1596"/>
        <item x="1597"/>
        <item x="1598"/>
        <item x="1599"/>
        <item x="155"/>
        <item x="1600"/>
        <item x="1601"/>
        <item x="1602"/>
        <item x="1603"/>
        <item x="1604"/>
        <item x="1605"/>
        <item x="1606"/>
        <item x="1607"/>
        <item x="156"/>
        <item x="1608"/>
        <item x="1609"/>
        <item x="1610"/>
        <item x="1611"/>
        <item x="1612"/>
        <item x="1613"/>
        <item x="1614"/>
        <item x="1615"/>
        <item x="1616"/>
        <item x="1617"/>
        <item x="157"/>
        <item x="1618"/>
        <item x="1619"/>
        <item x="1620"/>
        <item x="1621"/>
        <item x="1622"/>
        <item x="1623"/>
        <item x="1624"/>
        <item x="1625"/>
        <item x="1626"/>
        <item x="1627"/>
        <item x="158"/>
        <item x="1628"/>
        <item x="1629"/>
        <item x="1630"/>
        <item x="1631"/>
        <item x="1632"/>
        <item x="1633"/>
        <item x="1634"/>
        <item x="1635"/>
        <item x="1636"/>
        <item x="1637"/>
        <item x="159"/>
        <item x="1638"/>
        <item x="1639"/>
        <item x="1640"/>
        <item x="1641"/>
        <item x="1642"/>
        <item x="1643"/>
        <item x="1644"/>
        <item x="1645"/>
        <item x="1646"/>
        <item x="1647"/>
        <item x="160"/>
        <item x="1648"/>
        <item x="1649"/>
        <item x="1650"/>
        <item x="1651"/>
        <item x="1652"/>
        <item x="1653"/>
        <item x="1654"/>
        <item x="1655"/>
        <item x="161"/>
        <item x="1656"/>
        <item x="1657"/>
        <item x="1658"/>
        <item x="1659"/>
        <item x="1660"/>
        <item x="1661"/>
        <item x="1662"/>
        <item x="1663"/>
        <item x="1664"/>
        <item x="1665"/>
        <item x="162"/>
        <item x="1666"/>
        <item x="1667"/>
        <item x="1668"/>
        <item x="1669"/>
        <item x="1670"/>
        <item x="1671"/>
        <item x="1672"/>
        <item x="1673"/>
        <item x="1674"/>
        <item x="1675"/>
        <item x="16"/>
        <item x="163"/>
        <item x="1676"/>
        <item x="1677"/>
        <item x="1678"/>
        <item x="1679"/>
        <item x="1680"/>
        <item x="1681"/>
        <item x="1682"/>
        <item x="1683"/>
        <item x="1684"/>
        <item x="1685"/>
        <item x="164"/>
        <item x="1686"/>
        <item x="1687"/>
        <item x="1688"/>
        <item x="1689"/>
        <item x="1690"/>
        <item x="1691"/>
        <item x="1692"/>
        <item x="1693"/>
        <item x="1694"/>
        <item x="1695"/>
        <item x="165"/>
        <item x="1696"/>
        <item x="1697"/>
        <item x="1698"/>
        <item x="1699"/>
        <item x="1700"/>
        <item x="1701"/>
        <item x="1702"/>
        <item x="1703"/>
        <item x="1704"/>
        <item x="1705"/>
        <item x="166"/>
        <item x="1706"/>
        <item x="1707"/>
        <item x="1708"/>
        <item x="1709"/>
        <item x="1710"/>
        <item x="1711"/>
        <item x="1712"/>
        <item x="1713"/>
        <item x="1714"/>
        <item x="1715"/>
        <item x="167"/>
        <item x="1716"/>
        <item x="1717"/>
        <item x="1718"/>
        <item x="1719"/>
        <item x="1720"/>
        <item x="1721"/>
        <item x="1722"/>
        <item x="1723"/>
        <item x="1724"/>
        <item x="1725"/>
        <item x="168"/>
        <item x="1726"/>
        <item x="1727"/>
        <item x="1728"/>
        <item x="1729"/>
        <item x="1730"/>
        <item x="1731"/>
        <item x="1732"/>
        <item x="1733"/>
        <item x="1734"/>
        <item x="1735"/>
        <item x="169"/>
        <item x="1736"/>
        <item x="1737"/>
        <item x="1738"/>
        <item x="1739"/>
        <item x="1740"/>
        <item x="1741"/>
        <item x="1742"/>
        <item x="1743"/>
        <item x="1744"/>
        <item x="1745"/>
        <item x="170"/>
        <item x="1746"/>
        <item x="1747"/>
        <item x="1748"/>
        <item x="1749"/>
        <item x="1750"/>
        <item x="1751"/>
        <item x="1752"/>
        <item x="1753"/>
        <item x="1754"/>
        <item x="1755"/>
        <item x="171"/>
        <item x="1756"/>
        <item x="1757"/>
        <item x="1758"/>
        <item x="1759"/>
        <item x="1760"/>
        <item x="1761"/>
        <item x="1762"/>
        <item x="1763"/>
        <item x="1764"/>
        <item x="1765"/>
        <item x="172"/>
        <item x="1766"/>
        <item x="1767"/>
        <item x="1768"/>
        <item x="1769"/>
        <item x="1770"/>
        <item x="1771"/>
        <item x="1772"/>
        <item x="1773"/>
        <item x="1774"/>
        <item x="1775"/>
        <item x="17"/>
        <item x="173"/>
        <item x="1776"/>
        <item x="1777"/>
        <item x="1778"/>
        <item x="1779"/>
        <item x="1780"/>
        <item x="1781"/>
        <item x="1782"/>
        <item x="1783"/>
        <item x="1784"/>
        <item x="1785"/>
        <item x="174"/>
        <item x="1786"/>
        <item x="1787"/>
        <item x="1788"/>
        <item x="1789"/>
        <item x="1790"/>
        <item x="1791"/>
        <item x="1792"/>
        <item x="1793"/>
        <item x="1794"/>
        <item x="1795"/>
        <item x="175"/>
        <item x="1796"/>
        <item x="1797"/>
        <item x="1798"/>
        <item x="1799"/>
        <item x="1800"/>
        <item x="1801"/>
        <item x="1802"/>
        <item x="1803"/>
        <item x="1804"/>
        <item x="1805"/>
        <item x="176"/>
        <item x="1806"/>
        <item x="1807"/>
        <item x="1808"/>
        <item x="1809"/>
        <item x="1810"/>
        <item x="1811"/>
        <item x="1812"/>
        <item x="1813"/>
        <item x="1814"/>
        <item x="1815"/>
        <item x="177"/>
        <item x="1816"/>
        <item x="1817"/>
        <item x="1818"/>
        <item x="1819"/>
        <item x="1820"/>
        <item x="1821"/>
        <item x="1822"/>
        <item x="1823"/>
        <item x="1824"/>
        <item x="1825"/>
        <item x="178"/>
        <item x="1826"/>
        <item x="1827"/>
        <item x="1828"/>
        <item x="1829"/>
        <item x="1830"/>
        <item x="1831"/>
        <item x="1832"/>
        <item x="1833"/>
        <item x="1834"/>
        <item x="1835"/>
        <item x="179"/>
        <item x="1836"/>
        <item x="1837"/>
        <item x="1838"/>
        <item x="1839"/>
        <item x="1840"/>
        <item x="1841"/>
        <item x="1842"/>
        <item x="1843"/>
        <item x="1844"/>
        <item x="1845"/>
        <item x="180"/>
        <item x="1846"/>
        <item x="1847"/>
        <item x="1848"/>
        <item x="1849"/>
        <item x="1850"/>
        <item x="1851"/>
        <item x="1852"/>
        <item x="1853"/>
        <item x="1854"/>
        <item x="1855"/>
        <item x="181"/>
        <item x="1856"/>
        <item x="1857"/>
        <item x="1858"/>
        <item x="1859"/>
        <item x="1860"/>
        <item x="1861"/>
        <item x="1862"/>
        <item x="1863"/>
        <item x="1864"/>
        <item x="1865"/>
        <item x="182"/>
        <item x="1866"/>
        <item x="1867"/>
        <item x="1868"/>
        <item x="1869"/>
        <item x="1870"/>
        <item x="1871"/>
        <item x="1872"/>
        <item x="18"/>
        <item x="183"/>
        <item x="1873"/>
        <item x="1874"/>
        <item x="1875"/>
        <item x="1876"/>
        <item x="1877"/>
        <item x="1878"/>
        <item x="1879"/>
        <item x="1880"/>
        <item x="1881"/>
        <item x="1882"/>
        <item x="184"/>
        <item x="1883"/>
        <item x="1884"/>
        <item x="1885"/>
        <item x="1886"/>
        <item x="1887"/>
        <item x="1888"/>
        <item x="1889"/>
        <item x="1890"/>
        <item x="1891"/>
        <item x="1892"/>
        <item x="185"/>
        <item x="1893"/>
        <item x="1894"/>
        <item x="1895"/>
        <item x="1896"/>
        <item x="1897"/>
        <item x="1898"/>
        <item x="1899"/>
        <item x="1900"/>
        <item x="1901"/>
        <item x="1902"/>
        <item x="186"/>
        <item x="1903"/>
        <item x="1904"/>
        <item x="1905"/>
        <item x="1906"/>
        <item x="1907"/>
        <item x="1908"/>
        <item x="1909"/>
        <item x="1910"/>
        <item x="1911"/>
        <item x="1912"/>
        <item x="187"/>
        <item x="1913"/>
        <item x="1914"/>
        <item x="1915"/>
        <item x="1916"/>
        <item x="1917"/>
        <item x="1918"/>
        <item x="1919"/>
        <item x="1920"/>
        <item x="1921"/>
        <item x="1922"/>
        <item x="188"/>
        <item x="1923"/>
        <item x="1924"/>
        <item x="1925"/>
        <item x="1926"/>
        <item x="1927"/>
        <item x="1928"/>
        <item x="1929"/>
        <item x="1930"/>
        <item x="1931"/>
        <item x="1932"/>
        <item x="189"/>
        <item x="1933"/>
        <item x="1934"/>
        <item x="1935"/>
        <item x="1936"/>
        <item x="1937"/>
        <item x="1938"/>
        <item x="1939"/>
        <item x="1940"/>
        <item x="1941"/>
        <item x="1942"/>
        <item x="190"/>
        <item x="1943"/>
        <item x="1944"/>
        <item x="1945"/>
        <item x="1946"/>
        <item x="1947"/>
        <item x="1948"/>
        <item x="1949"/>
        <item x="1950"/>
        <item x="1951"/>
        <item x="1952"/>
        <item x="191"/>
        <item x="1953"/>
        <item x="1954"/>
        <item x="1955"/>
        <item x="1956"/>
        <item x="1957"/>
        <item x="1958"/>
        <item x="1959"/>
        <item x="1960"/>
        <item x="1961"/>
        <item x="1962"/>
        <item x="192"/>
        <item x="1963"/>
        <item x="1964"/>
        <item x="1965"/>
        <item x="1966"/>
        <item x="1967"/>
        <item x="1968"/>
        <item x="1969"/>
        <item x="1970"/>
        <item x="1971"/>
        <item x="1972"/>
        <item x="1"/>
        <item x="19"/>
        <item x="193"/>
        <item x="1973"/>
        <item x="1974"/>
        <item x="1975"/>
        <item x="1976"/>
        <item x="1977"/>
        <item x="1978"/>
        <item x="1979"/>
        <item x="1980"/>
        <item x="1981"/>
        <item x="1982"/>
        <item x="194"/>
        <item x="1983"/>
        <item x="1984"/>
        <item x="1985"/>
        <item x="1986"/>
        <item x="1987"/>
        <item x="1988"/>
        <item x="1989"/>
        <item x="1990"/>
        <item x="1991"/>
        <item x="1992"/>
        <item x="195"/>
        <item x="1993"/>
        <item x="1994"/>
        <item x="1995"/>
        <item x="1996"/>
        <item x="1997"/>
        <item x="1998"/>
        <item x="1999"/>
        <item x="2000"/>
        <item x="2001"/>
        <item x="2002"/>
        <item x="196"/>
        <item x="2003"/>
        <item x="2004"/>
        <item x="2005"/>
        <item x="2006"/>
        <item x="2007"/>
        <item x="2008"/>
        <item x="2009"/>
        <item x="2010"/>
        <item x="2011"/>
        <item x="2012"/>
        <item x="197"/>
        <item x="2013"/>
        <item x="2014"/>
        <item x="2015"/>
        <item x="2016"/>
        <item x="2017"/>
        <item x="2018"/>
        <item x="2019"/>
        <item x="2020"/>
        <item x="2021"/>
        <item x="2022"/>
        <item x="198"/>
        <item x="2023"/>
        <item x="2024"/>
        <item x="2025"/>
        <item x="2026"/>
        <item x="2027"/>
        <item x="2028"/>
        <item x="2029"/>
        <item x="2030"/>
        <item x="2031"/>
        <item x="2032"/>
        <item x="199"/>
        <item x="2033"/>
        <item x="2034"/>
        <item x="2035"/>
        <item x="2036"/>
        <item x="2037"/>
        <item x="2038"/>
        <item x="2039"/>
        <item x="2040"/>
        <item x="2041"/>
        <item x="2042"/>
        <item x="200"/>
        <item x="2043"/>
        <item x="2044"/>
        <item x="2045"/>
        <item x="2046"/>
        <item x="2047"/>
        <item x="2048"/>
        <item x="2049"/>
        <item x="2050"/>
        <item x="2051"/>
        <item x="201"/>
        <item x="2052"/>
        <item x="2053"/>
        <item x="2054"/>
        <item x="2055"/>
        <item x="2056"/>
        <item x="2057"/>
        <item x="2058"/>
        <item x="2059"/>
        <item x="2060"/>
        <item x="2061"/>
        <item x="202"/>
        <item x="2062"/>
        <item x="2063"/>
        <item x="2064"/>
        <item x="2065"/>
        <item x="2066"/>
        <item x="2067"/>
        <item x="2068"/>
        <item x="2069"/>
        <item x="2070"/>
        <item x="2071"/>
        <item x="20"/>
        <item x="203"/>
        <item x="2072"/>
        <item x="2073"/>
        <item x="2074"/>
        <item x="2075"/>
        <item x="2076"/>
        <item x="2077"/>
        <item x="2078"/>
        <item x="2079"/>
        <item x="2080"/>
        <item x="2081"/>
        <item x="204"/>
        <item x="2082"/>
        <item x="2083"/>
        <item x="2084"/>
        <item x="2085"/>
        <item x="2086"/>
        <item x="2087"/>
        <item x="2088"/>
        <item x="2089"/>
        <item x="2090"/>
        <item x="205"/>
        <item x="2091"/>
        <item x="2092"/>
        <item x="2093"/>
        <item x="2094"/>
        <item x="2095"/>
        <item x="2096"/>
        <item x="2097"/>
        <item x="2098"/>
        <item x="2099"/>
        <item x="206"/>
        <item x="2100"/>
        <item x="2101"/>
        <item x="2102"/>
        <item x="2103"/>
        <item x="2104"/>
        <item x="2105"/>
        <item x="2106"/>
        <item x="2107"/>
        <item x="2108"/>
        <item x="2109"/>
        <item x="207"/>
        <item x="2110"/>
        <item x="2111"/>
        <item x="2112"/>
        <item x="2113"/>
        <item x="2114"/>
        <item x="2115"/>
        <item x="2116"/>
        <item x="2117"/>
        <item x="2118"/>
        <item x="2119"/>
        <item x="208"/>
        <item x="2120"/>
        <item x="2121"/>
        <item x="2122"/>
        <item x="2123"/>
        <item x="2124"/>
        <item x="2125"/>
        <item x="2126"/>
        <item x="2127"/>
        <item x="2128"/>
        <item x="209"/>
        <item x="2129"/>
        <item x="2130"/>
        <item x="2131"/>
        <item x="2132"/>
        <item x="2133"/>
        <item x="2134"/>
        <item x="2135"/>
        <item x="2136"/>
        <item x="2137"/>
        <item x="2138"/>
        <item x="210"/>
        <item x="2139"/>
        <item x="2140"/>
        <item x="2141"/>
        <item x="2142"/>
        <item x="2143"/>
        <item x="2144"/>
        <item x="2145"/>
        <item x="2146"/>
        <item x="2147"/>
        <item x="2148"/>
        <item x="211"/>
        <item x="2149"/>
        <item x="2150"/>
        <item x="2151"/>
        <item x="2152"/>
        <item x="2153"/>
        <item x="2154"/>
        <item x="2155"/>
        <item x="2156"/>
        <item x="2157"/>
        <item x="2158"/>
        <item x="212"/>
        <item x="2159"/>
        <item x="2160"/>
        <item x="2161"/>
        <item x="2162"/>
        <item x="2163"/>
        <item x="2164"/>
        <item x="2165"/>
        <item x="2166"/>
        <item x="2167"/>
        <item x="2168"/>
        <item x="21"/>
        <item x="213"/>
        <item x="2169"/>
        <item x="2170"/>
        <item x="2171"/>
        <item x="2172"/>
        <item x="2173"/>
        <item x="2174"/>
        <item x="2175"/>
        <item x="2176"/>
        <item x="2177"/>
        <item x="2178"/>
        <item x="214"/>
        <item x="2179"/>
        <item x="2180"/>
        <item x="2181"/>
        <item x="2182"/>
        <item x="2183"/>
        <item x="2184"/>
        <item x="2185"/>
        <item x="2186"/>
        <item x="2187"/>
        <item x="2188"/>
        <item x="215"/>
        <item x="2189"/>
        <item x="2190"/>
        <item x="2191"/>
        <item x="2192"/>
        <item x="2193"/>
        <item x="2194"/>
        <item x="2195"/>
        <item x="2196"/>
        <item x="2197"/>
        <item x="2198"/>
        <item x="216"/>
        <item x="2199"/>
        <item x="2200"/>
        <item x="2201"/>
        <item x="2202"/>
        <item x="2203"/>
        <item x="2204"/>
        <item x="2205"/>
        <item x="2206"/>
        <item x="2207"/>
        <item x="2208"/>
        <item x="217"/>
        <item x="2209"/>
        <item x="2210"/>
        <item x="2211"/>
        <item x="2212"/>
        <item x="2213"/>
        <item x="2214"/>
        <item x="2215"/>
        <item x="2216"/>
        <item x="2217"/>
        <item x="2218"/>
        <item x="218"/>
        <item x="2219"/>
        <item x="2220"/>
        <item x="2221"/>
        <item x="2222"/>
        <item x="2223"/>
        <item x="2224"/>
        <item x="2225"/>
        <item x="2226"/>
        <item x="2227"/>
        <item x="2228"/>
        <item x="219"/>
        <item x="2229"/>
        <item x="2230"/>
        <item x="2231"/>
        <item x="2232"/>
        <item x="2233"/>
        <item x="2234"/>
        <item x="2235"/>
        <item x="2236"/>
        <item x="2237"/>
        <item x="2238"/>
        <item x="220"/>
        <item x="2239"/>
        <item x="2240"/>
        <item x="2241"/>
        <item x="2242"/>
        <item x="2243"/>
        <item x="2244"/>
        <item x="2245"/>
        <item x="2246"/>
        <item x="2247"/>
        <item x="2248"/>
        <item x="221"/>
        <item x="2249"/>
        <item x="2250"/>
        <item x="2251"/>
        <item x="2252"/>
        <item x="2253"/>
        <item x="2254"/>
        <item x="2255"/>
        <item x="2256"/>
        <item x="2257"/>
        <item x="2258"/>
        <item x="222"/>
        <item x="2259"/>
        <item x="2260"/>
        <item x="2261"/>
        <item x="2262"/>
        <item x="2263"/>
        <item x="2264"/>
        <item x="2265"/>
        <item x="2266"/>
        <item x="2267"/>
        <item x="2268"/>
        <item x="22"/>
        <item x="223"/>
        <item x="2269"/>
        <item x="2270"/>
        <item x="2271"/>
        <item x="2272"/>
        <item x="2273"/>
        <item x="2274"/>
        <item x="2275"/>
        <item x="2276"/>
        <item x="2277"/>
        <item x="2278"/>
        <item x="224"/>
        <item x="2279"/>
        <item x="2280"/>
        <item x="2281"/>
        <item x="2282"/>
        <item x="2283"/>
        <item x="2284"/>
        <item x="2285"/>
        <item x="2286"/>
        <item x="2287"/>
        <item x="2288"/>
        <item x="225"/>
        <item x="2289"/>
        <item x="2290"/>
        <item x="2291"/>
        <item x="2292"/>
        <item x="2293"/>
        <item x="2294"/>
        <item x="2295"/>
        <item x="2296"/>
        <item x="2297"/>
        <item x="2298"/>
        <item x="226"/>
        <item x="2299"/>
        <item x="2300"/>
        <item x="2301"/>
        <item x="2302"/>
        <item x="2303"/>
        <item x="2304"/>
        <item x="2305"/>
        <item x="2306"/>
        <item x="2307"/>
        <item x="2308"/>
        <item x="227"/>
        <item x="2309"/>
        <item x="2310"/>
        <item x="2311"/>
        <item x="2312"/>
        <item x="2313"/>
        <item x="2314"/>
        <item x="2315"/>
        <item x="2316"/>
        <item x="2317"/>
        <item x="2318"/>
        <item x="228"/>
        <item x="2319"/>
        <item x="2320"/>
        <item x="2321"/>
        <item x="2322"/>
        <item x="2323"/>
        <item x="2324"/>
        <item x="2325"/>
        <item x="2326"/>
        <item x="2327"/>
        <item x="229"/>
        <item x="2328"/>
        <item x="2329"/>
        <item x="2330"/>
        <item x="2331"/>
        <item x="2332"/>
        <item x="2333"/>
        <item x="2334"/>
        <item x="2335"/>
        <item x="230"/>
        <item x="2336"/>
        <item x="2337"/>
        <item x="2338"/>
        <item x="2339"/>
        <item x="2340"/>
        <item x="2341"/>
        <item x="2342"/>
        <item x="2343"/>
        <item x="2344"/>
        <item x="2345"/>
        <item x="231"/>
        <item x="2346"/>
        <item x="2347"/>
        <item x="2348"/>
        <item x="2349"/>
        <item x="2350"/>
        <item x="2351"/>
        <item x="2352"/>
        <item x="2353"/>
        <item x="2354"/>
        <item x="2355"/>
        <item x="232"/>
        <item x="2356"/>
        <item x="2357"/>
        <item x="2358"/>
        <item x="2359"/>
        <item x="2360"/>
        <item x="2361"/>
        <item x="2362"/>
        <item x="2363"/>
        <item x="2364"/>
        <item x="2365"/>
        <item x="23"/>
        <item x="233"/>
        <item x="2366"/>
        <item x="2367"/>
        <item x="2368"/>
        <item x="2369"/>
        <item x="2370"/>
        <item x="2371"/>
        <item x="2372"/>
        <item x="2373"/>
        <item x="2374"/>
        <item x="234"/>
        <item x="2375"/>
        <item x="2376"/>
        <item x="2377"/>
        <item x="2378"/>
        <item x="2379"/>
        <item x="2380"/>
        <item x="2381"/>
        <item x="2382"/>
        <item x="2383"/>
        <item x="2384"/>
        <item x="235"/>
        <item x="2385"/>
        <item x="2386"/>
        <item x="2387"/>
        <item x="2388"/>
        <item x="2389"/>
        <item x="2390"/>
        <item x="2391"/>
        <item x="2392"/>
        <item x="2393"/>
        <item x="2394"/>
        <item x="236"/>
        <item x="2395"/>
        <item x="2396"/>
        <item x="2397"/>
        <item x="2398"/>
        <item x="2399"/>
        <item x="2400"/>
        <item x="2401"/>
        <item x="2402"/>
        <item x="2403"/>
        <item x="2404"/>
        <item x="237"/>
        <item x="2405"/>
        <item x="2406"/>
        <item x="2407"/>
        <item x="2408"/>
        <item x="2409"/>
        <item x="2410"/>
        <item x="2411"/>
        <item x="2412"/>
        <item x="2413"/>
        <item x="2414"/>
        <item x="238"/>
        <item x="2415"/>
        <item x="2416"/>
        <item x="2417"/>
        <item x="2418"/>
        <item x="2419"/>
        <item x="2420"/>
        <item x="2421"/>
        <item x="2422"/>
        <item x="2423"/>
        <item x="2424"/>
        <item x="239"/>
        <item x="2425"/>
        <item x="2426"/>
        <item x="2427"/>
        <item x="2428"/>
        <item x="2429"/>
        <item x="2430"/>
        <item x="2431"/>
        <item x="2432"/>
        <item x="2433"/>
        <item x="2434"/>
        <item x="240"/>
        <item x="2435"/>
        <item x="2436"/>
        <item x="2437"/>
        <item x="2438"/>
        <item x="2439"/>
        <item x="2440"/>
        <item x="2441"/>
        <item x="2442"/>
        <item x="2443"/>
        <item x="2444"/>
        <item x="241"/>
        <item x="2445"/>
        <item x="2446"/>
        <item x="2447"/>
        <item x="2448"/>
        <item x="2449"/>
        <item x="2450"/>
        <item x="2451"/>
        <item x="2452"/>
        <item x="2453"/>
        <item x="2454"/>
        <item x="242"/>
        <item x="2455"/>
        <item x="2456"/>
        <item x="2457"/>
        <item x="2458"/>
        <item x="2459"/>
        <item x="2460"/>
        <item x="2461"/>
        <item x="2462"/>
        <item x="2463"/>
        <item x="2464"/>
        <item x="24"/>
        <item x="243"/>
        <item x="2465"/>
        <item x="2466"/>
        <item x="2467"/>
        <item x="2468"/>
        <item x="2469"/>
        <item x="2470"/>
        <item x="2471"/>
        <item x="2472"/>
        <item x="2473"/>
        <item x="2474"/>
        <item x="244"/>
        <item x="2475"/>
        <item x="2476"/>
        <item x="2477"/>
        <item x="2478"/>
        <item x="2479"/>
        <item x="2480"/>
        <item x="2481"/>
        <item x="2482"/>
        <item x="2483"/>
        <item x="2484"/>
        <item x="245"/>
        <item x="2485"/>
        <item x="2486"/>
        <item x="2487"/>
        <item x="2488"/>
        <item x="2489"/>
        <item x="2490"/>
        <item x="2491"/>
        <item x="2492"/>
        <item x="2493"/>
        <item x="2494"/>
        <item x="246"/>
        <item x="2495"/>
        <item x="2496"/>
        <item x="2497"/>
        <item x="2498"/>
        <item x="2499"/>
        <item x="2500"/>
        <item x="2501"/>
        <item x="2502"/>
        <item x="2503"/>
        <item x="2504"/>
        <item x="247"/>
        <item x="2505"/>
        <item x="2506"/>
        <item x="2507"/>
        <item x="2508"/>
        <item x="2509"/>
        <item x="2510"/>
        <item x="2511"/>
        <item x="2512"/>
        <item x="2513"/>
        <item x="2514"/>
        <item x="248"/>
        <item x="2515"/>
        <item x="2516"/>
        <item x="2517"/>
        <item x="2518"/>
        <item x="2519"/>
        <item x="2520"/>
        <item x="2521"/>
        <item x="2522"/>
        <item x="2523"/>
        <item x="2524"/>
        <item x="249"/>
        <item x="2525"/>
        <item x="2526"/>
        <item x="2527"/>
        <item x="2528"/>
        <item x="2529"/>
        <item x="2530"/>
        <item x="2531"/>
        <item x="2532"/>
        <item x="2533"/>
        <item x="2534"/>
        <item x="250"/>
        <item x="2535"/>
        <item x="2536"/>
        <item x="2537"/>
        <item x="2538"/>
        <item x="2539"/>
        <item x="2540"/>
        <item x="2541"/>
        <item x="2542"/>
        <item x="2543"/>
        <item x="2544"/>
        <item x="251"/>
        <item x="2545"/>
        <item x="2546"/>
        <item x="2547"/>
        <item x="2548"/>
        <item x="2549"/>
        <item x="2550"/>
        <item x="2551"/>
        <item x="2552"/>
        <item x="2553"/>
        <item x="2554"/>
        <item x="252"/>
        <item x="2555"/>
        <item x="2556"/>
        <item x="2557"/>
        <item x="2558"/>
        <item x="2559"/>
        <item x="2560"/>
        <item x="2561"/>
        <item x="2562"/>
        <item x="2563"/>
        <item x="2564"/>
        <item x="25"/>
        <item x="253"/>
        <item x="2565"/>
        <item x="2566"/>
        <item x="2567"/>
        <item x="2568"/>
        <item x="2569"/>
        <item x="2570"/>
        <item x="2571"/>
        <item x="2572"/>
        <item x="2573"/>
        <item x="2574"/>
        <item x="254"/>
        <item x="2575"/>
        <item x="2576"/>
        <item x="2577"/>
        <item x="2578"/>
        <item x="2579"/>
        <item x="2580"/>
        <item x="2581"/>
        <item x="2582"/>
        <item x="2583"/>
        <item x="2584"/>
        <item x="255"/>
        <item x="2585"/>
        <item x="2586"/>
        <item x="2587"/>
        <item x="2588"/>
        <item x="2589"/>
        <item x="2590"/>
        <item x="2591"/>
        <item x="2592"/>
        <item x="2593"/>
        <item x="2594"/>
        <item x="256"/>
        <item x="2595"/>
        <item x="2596"/>
        <item x="2597"/>
        <item x="2598"/>
        <item x="2599"/>
        <item x="2600"/>
        <item x="2601"/>
        <item x="2602"/>
        <item x="2603"/>
        <item x="2604"/>
        <item x="257"/>
        <item x="2605"/>
        <item x="2606"/>
        <item x="2607"/>
        <item x="2608"/>
        <item x="2609"/>
        <item x="2610"/>
        <item x="2611"/>
        <item x="2612"/>
        <item x="2613"/>
        <item x="2614"/>
        <item x="258"/>
        <item x="2615"/>
        <item x="2616"/>
        <item x="2617"/>
        <item x="2618"/>
        <item x="2619"/>
        <item x="2620"/>
        <item x="2621"/>
        <item x="2622"/>
        <item x="2623"/>
        <item x="259"/>
        <item x="2624"/>
        <item x="2625"/>
        <item x="2626"/>
        <item x="2627"/>
        <item x="2628"/>
        <item x="2629"/>
        <item x="2630"/>
        <item x="2631"/>
        <item x="2632"/>
        <item x="260"/>
        <item x="2633"/>
        <item x="2634"/>
        <item x="2635"/>
        <item x="2636"/>
        <item x="2637"/>
        <item x="2638"/>
        <item x="2639"/>
        <item x="2640"/>
        <item x="2641"/>
        <item x="2642"/>
        <item x="261"/>
        <item x="2643"/>
        <item x="2644"/>
        <item x="2645"/>
        <item x="2646"/>
        <item x="2647"/>
        <item x="2648"/>
        <item x="2649"/>
        <item x="2650"/>
        <item x="2651"/>
        <item x="2652"/>
        <item x="262"/>
        <item x="2653"/>
        <item x="2654"/>
        <item x="2655"/>
        <item x="2656"/>
        <item x="2657"/>
        <item x="2658"/>
        <item x="2659"/>
        <item x="2660"/>
        <item x="2661"/>
        <item x="2662"/>
        <item x="26"/>
        <item x="263"/>
        <item x="2663"/>
        <item x="2664"/>
        <item x="2665"/>
        <item x="2666"/>
        <item x="2667"/>
        <item x="2668"/>
        <item x="2669"/>
        <item x="2670"/>
        <item x="2671"/>
        <item x="2672"/>
        <item x="264"/>
        <item x="2673"/>
        <item x="2674"/>
        <item x="2675"/>
        <item x="2676"/>
        <item x="2677"/>
        <item x="2678"/>
        <item x="2679"/>
        <item x="2680"/>
        <item x="2681"/>
        <item x="2682"/>
        <item x="265"/>
        <item x="2683"/>
        <item x="2684"/>
        <item x="2685"/>
        <item x="2686"/>
        <item x="2687"/>
        <item x="2688"/>
        <item x="2689"/>
        <item x="2690"/>
        <item x="2691"/>
        <item x="2692"/>
        <item x="266"/>
        <item x="2693"/>
        <item x="2694"/>
        <item x="2695"/>
        <item x="2696"/>
        <item x="2697"/>
        <item x="2698"/>
        <item x="2699"/>
        <item x="2700"/>
        <item x="2701"/>
        <item x="2702"/>
        <item x="267"/>
        <item x="2703"/>
        <item x="2704"/>
        <item x="2705"/>
        <item x="2706"/>
        <item x="2707"/>
        <item x="2708"/>
        <item x="2709"/>
        <item x="2710"/>
        <item x="2711"/>
        <item x="2712"/>
        <item x="268"/>
        <item x="2713"/>
        <item x="2714"/>
        <item x="2715"/>
        <item x="2716"/>
        <item x="2717"/>
        <item x="2718"/>
        <item x="2719"/>
        <item x="2720"/>
        <item x="2721"/>
        <item x="269"/>
        <item x="2722"/>
        <item x="2723"/>
        <item x="2724"/>
        <item x="2725"/>
        <item x="2726"/>
        <item x="2727"/>
        <item x="2728"/>
        <item x="2729"/>
        <item x="2730"/>
        <item x="2731"/>
        <item x="270"/>
        <item x="2732"/>
        <item x="2733"/>
        <item x="2734"/>
        <item x="2735"/>
        <item x="2736"/>
        <item x="2737"/>
        <item x="2738"/>
        <item x="2739"/>
        <item x="2740"/>
        <item x="2741"/>
        <item x="271"/>
        <item x="2742"/>
        <item x="2743"/>
        <item x="2744"/>
        <item x="2745"/>
        <item x="2746"/>
        <item x="2747"/>
        <item x="2748"/>
        <item x="2749"/>
        <item x="2750"/>
        <item x="2751"/>
        <item x="272"/>
        <item x="2752"/>
        <item x="2753"/>
        <item x="2754"/>
        <item x="2755"/>
        <item x="2756"/>
        <item x="2757"/>
        <item x="2758"/>
        <item x="2759"/>
        <item x="2760"/>
        <item x="27"/>
        <item x="273"/>
        <item x="2761"/>
        <item x="2762"/>
        <item x="2763"/>
        <item x="2764"/>
        <item x="2765"/>
        <item x="2766"/>
        <item x="2767"/>
        <item x="2768"/>
        <item x="2769"/>
        <item x="274"/>
        <item x="2770"/>
        <item x="2771"/>
        <item x="2772"/>
        <item x="2773"/>
        <item x="2774"/>
        <item x="2775"/>
        <item x="2776"/>
        <item x="2777"/>
        <item x="2778"/>
        <item x="2779"/>
        <item x="275"/>
        <item x="2780"/>
        <item x="2781"/>
        <item x="2782"/>
        <item x="2783"/>
        <item x="2784"/>
        <item x="2785"/>
        <item x="2786"/>
        <item x="2787"/>
        <item x="2788"/>
        <item x="276"/>
        <item x="2789"/>
        <item x="2790"/>
        <item x="2791"/>
        <item x="2792"/>
        <item x="2793"/>
        <item x="2794"/>
        <item x="2795"/>
        <item x="2796"/>
        <item x="2797"/>
        <item x="2798"/>
        <item x="277"/>
        <item x="2799"/>
        <item x="2800"/>
        <item x="2801"/>
        <item x="2802"/>
        <item x="2803"/>
        <item x="2804"/>
        <item x="2805"/>
        <item x="2806"/>
        <item x="2807"/>
        <item x="2808"/>
        <item x="278"/>
        <item x="2809"/>
        <item x="2810"/>
        <item x="2811"/>
        <item x="2812"/>
        <item x="2813"/>
        <item x="2814"/>
        <item x="2815"/>
        <item x="2816"/>
        <item x="2817"/>
        <item x="2818"/>
        <item x="279"/>
        <item x="2819"/>
        <item x="2820"/>
        <item x="2821"/>
        <item x="2822"/>
        <item x="2823"/>
        <item x="2824"/>
        <item x="2825"/>
        <item x="2826"/>
        <item x="2827"/>
        <item x="2828"/>
        <item x="280"/>
        <item x="2829"/>
        <item x="2830"/>
        <item x="2831"/>
        <item x="2832"/>
        <item x="2833"/>
        <item x="2834"/>
        <item x="2835"/>
        <item x="2836"/>
        <item x="2837"/>
        <item x="2838"/>
        <item x="281"/>
        <item x="2839"/>
        <item x="2840"/>
        <item x="2841"/>
        <item x="2842"/>
        <item x="2843"/>
        <item x="2844"/>
        <item x="2845"/>
        <item x="2846"/>
        <item x="2847"/>
        <item x="2848"/>
        <item x="282"/>
        <item x="2849"/>
        <item x="2850"/>
        <item x="2851"/>
        <item x="2852"/>
        <item x="2853"/>
        <item x="2854"/>
        <item x="2855"/>
        <item x="2856"/>
        <item x="2857"/>
        <item x="2858"/>
        <item x="28"/>
        <item x="283"/>
        <item x="2859"/>
        <item x="2860"/>
        <item x="2861"/>
        <item x="2862"/>
        <item x="2863"/>
        <item x="2864"/>
        <item x="2865"/>
        <item x="2866"/>
        <item x="2867"/>
        <item x="2868"/>
        <item x="284"/>
        <item x="2869"/>
        <item x="2870"/>
        <item x="2871"/>
        <item x="2872"/>
        <item x="2873"/>
        <item x="2874"/>
        <item x="2875"/>
        <item x="2876"/>
        <item x="2877"/>
        <item x="2878"/>
        <item x="285"/>
        <item x="2879"/>
        <item x="2880"/>
        <item x="2881"/>
        <item x="2882"/>
        <item x="2883"/>
        <item x="2884"/>
        <item x="2885"/>
        <item x="2886"/>
        <item x="2887"/>
        <item x="2888"/>
        <item x="286"/>
        <item x="2889"/>
        <item x="2890"/>
        <item x="2891"/>
        <item x="2892"/>
        <item x="2893"/>
        <item x="2894"/>
        <item x="2895"/>
        <item x="2896"/>
        <item x="2897"/>
        <item x="2898"/>
        <item x="287"/>
        <item x="2899"/>
        <item x="2900"/>
        <item x="2901"/>
        <item x="2902"/>
        <item x="2903"/>
        <item x="2904"/>
        <item x="2905"/>
        <item x="2906"/>
        <item x="2907"/>
        <item x="2908"/>
        <item x="288"/>
        <item x="2909"/>
        <item x="2910"/>
        <item x="2911"/>
        <item x="2912"/>
        <item x="2913"/>
        <item x="2914"/>
        <item x="2915"/>
        <item x="2916"/>
        <item x="2917"/>
        <item x="2918"/>
        <item x="289"/>
        <item x="2919"/>
        <item x="2920"/>
        <item x="2921"/>
        <item x="2922"/>
        <item x="2923"/>
        <item x="2924"/>
        <item x="2925"/>
        <item x="2926"/>
        <item x="2927"/>
        <item x="2928"/>
        <item x="290"/>
        <item x="2929"/>
        <item x="2930"/>
        <item x="2931"/>
        <item x="2932"/>
        <item x="2933"/>
        <item x="2934"/>
        <item x="2935"/>
        <item x="2936"/>
        <item x="2937"/>
        <item x="291"/>
        <item x="2938"/>
        <item x="2939"/>
        <item x="2940"/>
        <item x="2941"/>
        <item x="2942"/>
        <item x="2943"/>
        <item x="2944"/>
        <item x="2945"/>
        <item x="2946"/>
        <item x="2947"/>
        <item x="292"/>
        <item x="2948"/>
        <item x="2949"/>
        <item x="2950"/>
        <item x="2951"/>
        <item x="2952"/>
        <item x="2953"/>
        <item x="2954"/>
        <item x="2955"/>
        <item x="2956"/>
        <item x="2957"/>
        <item x="2"/>
        <item x="29"/>
        <item x="293"/>
        <item x="2958"/>
        <item x="2959"/>
        <item x="2960"/>
        <item x="2961"/>
        <item x="2962"/>
        <item x="2963"/>
        <item x="2964"/>
        <item x="2965"/>
        <item x="2966"/>
        <item x="2967"/>
        <item x="294"/>
        <item x="2968"/>
        <item x="2969"/>
        <item x="2970"/>
        <item x="2971"/>
        <item x="2972"/>
        <item x="2973"/>
        <item x="2974"/>
        <item x="2975"/>
        <item x="2976"/>
        <item x="2977"/>
        <item x="295"/>
        <item x="2978"/>
        <item x="2979"/>
        <item x="2980"/>
        <item x="2981"/>
        <item x="2982"/>
        <item x="2983"/>
        <item x="2984"/>
        <item x="2985"/>
        <item x="2986"/>
        <item x="2987"/>
        <item x="296"/>
        <item x="2988"/>
        <item x="2989"/>
        <item x="2990"/>
        <item x="2991"/>
        <item x="2992"/>
        <item x="2993"/>
        <item x="2994"/>
        <item x="2995"/>
        <item x="2996"/>
        <item x="2997"/>
        <item x="297"/>
        <item x="2998"/>
        <item x="2999"/>
        <item x="3000"/>
        <item x="3001"/>
        <item x="3002"/>
        <item x="3003"/>
        <item x="3004"/>
        <item x="3005"/>
        <item x="3006"/>
        <item x="3007"/>
        <item x="298"/>
        <item x="3008"/>
        <item x="3009"/>
        <item x="3010"/>
        <item x="3011"/>
        <item x="3012"/>
        <item x="3013"/>
        <item x="3014"/>
        <item x="3015"/>
        <item x="3016"/>
        <item x="3017"/>
        <item x="299"/>
        <item x="3018"/>
        <item x="3019"/>
        <item x="3020"/>
        <item x="3021"/>
        <item x="3022"/>
        <item x="3023"/>
        <item x="3024"/>
        <item x="3025"/>
        <item x="3026"/>
        <item x="3027"/>
        <item x="300"/>
        <item x="3028"/>
        <item x="3029"/>
        <item x="3030"/>
        <item x="3031"/>
        <item x="3032"/>
        <item x="3033"/>
        <item x="3034"/>
        <item x="3035"/>
        <item x="3036"/>
        <item x="3037"/>
        <item x="301"/>
        <item x="3038"/>
        <item x="3039"/>
        <item x="3040"/>
        <item x="3041"/>
        <item x="3042"/>
        <item x="3043"/>
        <item x="3044"/>
        <item x="3045"/>
        <item x="3046"/>
        <item x="3047"/>
        <item x="302"/>
        <item x="3048"/>
        <item x="3049"/>
        <item x="3050"/>
        <item x="3051"/>
        <item x="3052"/>
        <item x="3053"/>
        <item x="3054"/>
        <item x="3055"/>
        <item x="3056"/>
        <item x="3057"/>
        <item x="30"/>
        <item x="303"/>
        <item x="3058"/>
        <item x="3059"/>
        <item x="3060"/>
        <item x="3061"/>
        <item x="3062"/>
        <item x="3063"/>
        <item x="3064"/>
        <item x="3065"/>
        <item x="3066"/>
        <item x="3067"/>
        <item x="304"/>
        <item x="3068"/>
        <item x="3069"/>
        <item x="3070"/>
        <item x="3071"/>
        <item x="3072"/>
        <item x="3073"/>
        <item x="3074"/>
        <item x="3075"/>
        <item x="3076"/>
        <item x="3077"/>
        <item x="305"/>
        <item x="3078"/>
        <item x="3079"/>
        <item x="3080"/>
        <item x="3081"/>
        <item x="3082"/>
        <item x="3083"/>
        <item x="3084"/>
        <item x="3085"/>
        <item x="3086"/>
        <item x="3087"/>
        <item x="306"/>
        <item x="3088"/>
        <item x="3089"/>
        <item x="3090"/>
        <item x="3091"/>
        <item x="3092"/>
        <item x="3093"/>
        <item x="3094"/>
        <item x="3095"/>
        <item x="3096"/>
        <item x="3097"/>
        <item x="307"/>
        <item x="3098"/>
        <item x="3099"/>
        <item x="3100"/>
        <item x="3101"/>
        <item x="3102"/>
        <item x="3103"/>
        <item x="3104"/>
        <item x="3105"/>
        <item x="3106"/>
        <item x="3107"/>
        <item x="308"/>
        <item x="3108"/>
        <item x="3109"/>
        <item x="3110"/>
        <item x="3111"/>
        <item x="3112"/>
        <item x="3113"/>
        <item x="3114"/>
        <item x="3115"/>
        <item x="3116"/>
        <item x="3117"/>
        <item x="309"/>
        <item x="3118"/>
        <item x="3119"/>
        <item x="3120"/>
        <item x="3121"/>
        <item x="3122"/>
        <item x="3123"/>
        <item x="3124"/>
        <item x="3125"/>
        <item x="3126"/>
        <item x="3127"/>
        <item x="310"/>
        <item x="3128"/>
        <item x="3129"/>
        <item x="3130"/>
        <item x="3131"/>
        <item x="3132"/>
        <item x="3133"/>
        <item x="3134"/>
        <item x="3135"/>
        <item x="3136"/>
        <item x="3137"/>
        <item x="311"/>
        <item x="3138"/>
        <item x="3139"/>
        <item x="3140"/>
        <item x="3141"/>
        <item x="3142"/>
        <item x="3143"/>
        <item x="3144"/>
        <item x="3145"/>
        <item x="3146"/>
        <item x="3147"/>
        <item x="312"/>
        <item x="3148"/>
        <item x="3149"/>
        <item x="3150"/>
        <item x="3151"/>
        <item x="3152"/>
        <item x="3153"/>
        <item x="3154"/>
        <item x="3155"/>
        <item x="3156"/>
        <item x="31"/>
        <item x="313"/>
        <item x="3157"/>
        <item x="3158"/>
        <item x="3159"/>
        <item x="3160"/>
        <item x="3161"/>
        <item x="3162"/>
        <item x="3163"/>
        <item x="3164"/>
        <item x="3165"/>
        <item x="3166"/>
        <item x="314"/>
        <item x="3167"/>
        <item x="3168"/>
        <item x="3169"/>
        <item x="3170"/>
        <item x="3171"/>
        <item x="3172"/>
        <item x="3173"/>
        <item x="3174"/>
        <item x="3175"/>
        <item x="3176"/>
        <item x="315"/>
        <item x="3177"/>
        <item x="3178"/>
        <item x="3179"/>
        <item x="3180"/>
        <item x="3181"/>
        <item x="3182"/>
        <item x="3183"/>
        <item x="3184"/>
        <item x="3185"/>
        <item x="3186"/>
        <item x="316"/>
        <item x="3187"/>
        <item x="3188"/>
        <item x="3189"/>
        <item x="3190"/>
        <item x="3191"/>
        <item x="3192"/>
        <item x="3193"/>
        <item x="3194"/>
        <item x="3195"/>
        <item x="3196"/>
        <item x="317"/>
        <item x="3197"/>
        <item x="3198"/>
        <item x="3199"/>
        <item x="3200"/>
        <item x="3201"/>
        <item x="3202"/>
        <item x="3203"/>
        <item x="3204"/>
        <item x="3205"/>
        <item x="3206"/>
        <item x="318"/>
        <item x="3207"/>
        <item x="3208"/>
        <item x="3209"/>
        <item x="3210"/>
        <item x="3211"/>
        <item x="3212"/>
        <item x="3213"/>
        <item x="3214"/>
        <item x="3215"/>
        <item x="3216"/>
        <item x="319"/>
        <item x="3217"/>
        <item x="3218"/>
        <item x="3219"/>
        <item x="3220"/>
        <item x="3221"/>
        <item x="3222"/>
        <item x="3223"/>
        <item x="3224"/>
        <item x="3225"/>
        <item x="3226"/>
        <item x="320"/>
        <item x="3227"/>
        <item x="3228"/>
        <item x="3229"/>
        <item x="3230"/>
        <item x="3231"/>
        <item x="3232"/>
        <item x="3233"/>
        <item x="3234"/>
        <item x="3235"/>
        <item x="3236"/>
        <item x="321"/>
        <item x="3237"/>
        <item x="3238"/>
        <item x="3239"/>
        <item x="3240"/>
        <item x="3241"/>
        <item x="3242"/>
        <item x="3243"/>
        <item x="3244"/>
        <item x="3245"/>
        <item x="3246"/>
        <item x="322"/>
        <item x="3247"/>
        <item x="3248"/>
        <item x="3249"/>
        <item x="3250"/>
        <item x="3251"/>
        <item x="3252"/>
        <item x="3253"/>
        <item x="3254"/>
        <item x="3255"/>
        <item x="3256"/>
        <item x="32"/>
        <item x="323"/>
        <item x="3257"/>
        <item x="3258"/>
        <item x="3259"/>
        <item x="3260"/>
        <item x="3261"/>
        <item x="3262"/>
        <item x="3263"/>
        <item x="3264"/>
        <item x="3265"/>
        <item x="324"/>
        <item x="3266"/>
        <item x="3267"/>
        <item x="3268"/>
        <item x="3269"/>
        <item x="3270"/>
        <item x="3271"/>
        <item x="3272"/>
        <item x="3273"/>
        <item x="3274"/>
        <item x="3275"/>
        <item x="325"/>
        <item x="3276"/>
        <item x="3277"/>
        <item x="3278"/>
        <item x="3279"/>
        <item x="3280"/>
        <item x="3281"/>
        <item x="3282"/>
        <item x="3283"/>
        <item x="3284"/>
        <item x="3285"/>
        <item x="326"/>
        <item x="3286"/>
        <item x="3287"/>
        <item x="3288"/>
        <item x="3289"/>
        <item x="3290"/>
        <item x="3291"/>
        <item x="3292"/>
        <item x="3293"/>
        <item x="3294"/>
        <item x="3295"/>
        <item x="327"/>
        <item x="3296"/>
        <item x="3297"/>
        <item x="3298"/>
        <item x="3299"/>
        <item x="3300"/>
        <item x="3301"/>
        <item x="3302"/>
        <item x="3303"/>
        <item x="3304"/>
        <item x="3305"/>
        <item x="328"/>
        <item x="3306"/>
        <item x="3307"/>
        <item x="3308"/>
        <item x="3309"/>
        <item x="3310"/>
        <item x="3311"/>
        <item x="3312"/>
        <item x="3313"/>
        <item x="3314"/>
        <item x="3315"/>
        <item x="329"/>
        <item x="3316"/>
        <item x="3317"/>
        <item x="3318"/>
        <item x="3319"/>
        <item x="3320"/>
        <item x="3321"/>
        <item x="3322"/>
        <item x="3323"/>
        <item x="3324"/>
        <item x="3325"/>
        <item x="330"/>
        <item x="3326"/>
        <item x="3327"/>
        <item x="3328"/>
        <item x="3329"/>
        <item x="3330"/>
        <item x="3331"/>
        <item x="3332"/>
        <item x="3333"/>
        <item x="3334"/>
        <item x="3335"/>
        <item x="331"/>
        <item x="3336"/>
        <item x="3337"/>
        <item x="3338"/>
        <item x="3339"/>
        <item x="3340"/>
        <item x="3341"/>
        <item x="3342"/>
        <item x="3343"/>
        <item x="332"/>
        <item x="3344"/>
        <item x="3345"/>
        <item x="3346"/>
        <item x="3347"/>
        <item x="3348"/>
        <item x="3349"/>
        <item x="3350"/>
        <item x="3351"/>
        <item x="3352"/>
        <item x="3353"/>
        <item x="33"/>
        <item x="333"/>
        <item x="3354"/>
        <item x="3355"/>
        <item x="3356"/>
        <item x="3357"/>
        <item x="3358"/>
        <item x="3359"/>
        <item x="3360"/>
        <item x="3361"/>
        <item x="3362"/>
        <item x="3363"/>
        <item x="334"/>
        <item x="3364"/>
        <item x="3365"/>
        <item x="3366"/>
        <item x="3367"/>
        <item x="3368"/>
        <item x="3369"/>
        <item x="3370"/>
        <item x="3371"/>
        <item x="3372"/>
        <item x="3373"/>
        <item x="335"/>
        <item x="3374"/>
        <item x="3375"/>
        <item x="3376"/>
        <item x="3377"/>
        <item x="3378"/>
        <item x="3379"/>
        <item x="3380"/>
        <item x="3381"/>
        <item x="3382"/>
        <item x="3383"/>
        <item x="336"/>
        <item x="3384"/>
        <item x="3385"/>
        <item x="3386"/>
        <item x="3387"/>
        <item x="3388"/>
        <item x="3389"/>
        <item x="3390"/>
        <item x="3391"/>
        <item x="3392"/>
        <item x="3393"/>
        <item x="337"/>
        <item x="3394"/>
        <item x="3395"/>
        <item x="3396"/>
        <item x="3397"/>
        <item x="3398"/>
        <item x="338"/>
        <item x="3399"/>
        <item x="3400"/>
        <item x="3401"/>
        <item x="3402"/>
        <item x="3403"/>
        <item x="3404"/>
        <item x="3405"/>
        <item x="339"/>
        <item x="3406"/>
        <item x="3407"/>
        <item x="3408"/>
        <item x="3409"/>
        <item x="3410"/>
        <item x="3411"/>
        <item x="3412"/>
        <item x="3413"/>
        <item x="3414"/>
        <item x="3415"/>
        <item x="340"/>
        <item x="3416"/>
        <item x="3417"/>
        <item x="3418"/>
        <item x="3419"/>
        <item x="3420"/>
        <item x="3421"/>
        <item x="3422"/>
        <item x="3423"/>
        <item x="3424"/>
        <item x="3425"/>
        <item x="341"/>
        <item x="3426"/>
        <item x="3427"/>
        <item x="3428"/>
        <item x="3429"/>
        <item x="3430"/>
        <item x="3431"/>
        <item x="3432"/>
        <item x="3433"/>
        <item x="3434"/>
        <item x="342"/>
        <item x="3435"/>
        <item x="3436"/>
        <item x="3437"/>
        <item x="3438"/>
        <item x="3439"/>
        <item x="3440"/>
        <item x="3441"/>
        <item x="3442"/>
        <item x="3443"/>
        <item x="3444"/>
        <item x="34"/>
        <item x="343"/>
        <item x="3445"/>
        <item x="3446"/>
        <item x="3447"/>
        <item x="3448"/>
        <item x="3449"/>
        <item x="3450"/>
        <item x="3451"/>
        <item x="3452"/>
        <item x="3453"/>
        <item x="3454"/>
        <item x="344"/>
        <item x="3455"/>
        <item x="3456"/>
        <item x="3457"/>
        <item x="3458"/>
        <item x="3459"/>
        <item x="3460"/>
        <item x="3461"/>
        <item x="3462"/>
        <item x="3463"/>
        <item x="3464"/>
        <item x="345"/>
        <item x="3465"/>
        <item x="3466"/>
        <item x="3467"/>
        <item x="3468"/>
        <item x="3469"/>
        <item x="3470"/>
        <item x="3471"/>
        <item x="3472"/>
        <item x="3473"/>
        <item x="3474"/>
        <item x="346"/>
        <item x="3475"/>
        <item x="3476"/>
        <item x="3477"/>
        <item x="3478"/>
        <item x="3479"/>
        <item x="3480"/>
        <item x="3481"/>
        <item x="3482"/>
        <item x="3483"/>
        <item x="3484"/>
        <item x="347"/>
        <item x="3485"/>
        <item x="3486"/>
        <item x="3487"/>
        <item x="3488"/>
        <item x="3489"/>
        <item x="3490"/>
        <item x="3491"/>
        <item x="3492"/>
        <item x="3493"/>
        <item x="3494"/>
        <item x="348"/>
        <item x="3495"/>
        <item x="3496"/>
        <item x="3497"/>
        <item x="3498"/>
        <item x="3499"/>
        <item x="3500"/>
        <item x="3501"/>
        <item x="3502"/>
        <item x="3503"/>
        <item x="3504"/>
        <item x="349"/>
        <item x="3505"/>
        <item x="3506"/>
        <item x="3507"/>
        <item x="3508"/>
        <item x="3509"/>
        <item x="3510"/>
        <item x="3511"/>
        <item x="3512"/>
        <item x="3513"/>
        <item x="3514"/>
        <item x="350"/>
        <item x="3515"/>
        <item x="3516"/>
        <item x="3517"/>
        <item x="3518"/>
        <item x="3519"/>
        <item x="3520"/>
        <item x="3521"/>
        <item x="3522"/>
        <item x="3523"/>
        <item x="3524"/>
        <item x="351"/>
        <item x="3525"/>
        <item x="3526"/>
        <item x="3527"/>
        <item x="3528"/>
        <item x="3529"/>
        <item x="3530"/>
        <item x="3531"/>
        <item x="3532"/>
        <item x="3533"/>
        <item x="3534"/>
        <item x="352"/>
        <item x="3535"/>
        <item x="3536"/>
        <item x="3537"/>
        <item x="3538"/>
        <item x="3539"/>
        <item x="3540"/>
        <item x="3541"/>
        <item x="3542"/>
        <item x="3543"/>
        <item x="3544"/>
        <item x="35"/>
        <item x="353"/>
        <item x="3545"/>
        <item x="3546"/>
        <item x="3547"/>
        <item x="3548"/>
        <item x="3549"/>
        <item x="3550"/>
        <item x="3551"/>
        <item x="3552"/>
        <item x="3553"/>
        <item x="3554"/>
        <item x="354"/>
        <item x="3555"/>
        <item x="3556"/>
        <item x="3557"/>
        <item x="3558"/>
        <item x="3559"/>
        <item x="3560"/>
        <item x="3561"/>
        <item x="3562"/>
        <item x="3563"/>
        <item x="3564"/>
        <item x="355"/>
        <item x="3565"/>
        <item x="3566"/>
        <item x="3567"/>
        <item x="3568"/>
        <item x="3569"/>
        <item x="3570"/>
        <item x="3571"/>
        <item x="3572"/>
        <item x="3573"/>
        <item x="3574"/>
        <item x="356"/>
        <item x="3575"/>
        <item x="3576"/>
        <item x="3577"/>
        <item x="3578"/>
        <item x="3579"/>
        <item x="3580"/>
        <item x="3581"/>
        <item x="3582"/>
        <item x="3583"/>
        <item x="3584"/>
        <item x="357"/>
        <item x="3585"/>
        <item x="3586"/>
        <item x="3587"/>
        <item x="3588"/>
        <item x="3589"/>
        <item x="3590"/>
        <item x="3591"/>
        <item x="3592"/>
        <item x="3593"/>
        <item x="358"/>
        <item x="3594"/>
        <item x="3595"/>
        <item x="3596"/>
        <item x="3597"/>
        <item x="3598"/>
        <item x="3599"/>
        <item x="3600"/>
        <item x="3601"/>
        <item x="3602"/>
        <item x="3603"/>
        <item x="359"/>
        <item x="3604"/>
        <item x="3605"/>
        <item x="3606"/>
        <item x="3607"/>
        <item x="3608"/>
        <item x="3609"/>
        <item x="3610"/>
        <item x="3611"/>
        <item x="3612"/>
        <item x="3613"/>
        <item x="360"/>
        <item x="3614"/>
        <item x="3615"/>
        <item x="3616"/>
        <item x="3617"/>
        <item x="3618"/>
        <item x="3619"/>
        <item x="3620"/>
        <item x="3621"/>
        <item x="3622"/>
        <item x="3623"/>
        <item x="361"/>
        <item x="3624"/>
        <item x="3625"/>
        <item x="3626"/>
        <item x="3627"/>
        <item x="3628"/>
        <item x="3629"/>
        <item x="3630"/>
        <item x="3631"/>
        <item x="3632"/>
        <item x="362"/>
        <item x="3633"/>
        <item x="3634"/>
        <item x="3635"/>
        <item x="3636"/>
        <item x="3637"/>
        <item x="3638"/>
        <item x="3639"/>
        <item x="3640"/>
        <item x="3641"/>
        <item x="3642"/>
        <item x="36"/>
        <item x="363"/>
        <item x="3643"/>
        <item x="3644"/>
        <item x="3645"/>
        <item x="3646"/>
        <item x="3647"/>
        <item x="3648"/>
        <item x="3649"/>
        <item x="3650"/>
        <item x="3651"/>
        <item x="3652"/>
        <item x="364"/>
        <item x="3653"/>
        <item x="3654"/>
        <item x="3655"/>
        <item x="3656"/>
        <item x="3657"/>
        <item x="3658"/>
        <item x="3659"/>
        <item x="3660"/>
        <item x="3661"/>
        <item x="365"/>
        <item x="3662"/>
        <item x="3663"/>
        <item x="3664"/>
        <item x="3665"/>
        <item x="3666"/>
        <item x="3667"/>
        <item x="3668"/>
        <item x="3669"/>
        <item x="3670"/>
        <item x="3671"/>
        <item x="366"/>
        <item x="3672"/>
        <item x="3673"/>
        <item x="3674"/>
        <item x="3675"/>
        <item x="3676"/>
        <item x="3677"/>
        <item x="3678"/>
        <item x="3679"/>
        <item x="3680"/>
        <item x="3681"/>
        <item x="367"/>
        <item x="3682"/>
        <item x="3683"/>
        <item x="3684"/>
        <item x="3685"/>
        <item x="3686"/>
        <item x="3687"/>
        <item x="3688"/>
        <item x="3689"/>
        <item x="3690"/>
        <item x="3691"/>
        <item x="368"/>
        <item x="3692"/>
        <item x="3693"/>
        <item x="3694"/>
        <item x="3695"/>
        <item x="3696"/>
        <item x="3697"/>
        <item x="3698"/>
        <item x="3699"/>
        <item x="3700"/>
        <item x="3701"/>
        <item x="369"/>
        <item x="3702"/>
        <item x="3703"/>
        <item x="3704"/>
        <item x="3705"/>
        <item x="3706"/>
        <item x="3707"/>
        <item x="3708"/>
        <item x="3709"/>
        <item x="3710"/>
        <item x="3711"/>
        <item x="370"/>
        <item x="3712"/>
        <item x="3713"/>
        <item x="3714"/>
        <item x="3715"/>
        <item x="3716"/>
        <item x="3717"/>
        <item x="3718"/>
        <item x="3719"/>
        <item x="3720"/>
        <item x="3721"/>
        <item x="371"/>
        <item x="3722"/>
        <item x="3723"/>
        <item x="3724"/>
        <item x="3725"/>
        <item x="3726"/>
        <item x="3727"/>
        <item x="3728"/>
        <item x="3729"/>
        <item x="3730"/>
        <item x="3731"/>
        <item x="372"/>
        <item x="3732"/>
        <item x="3733"/>
        <item x="3734"/>
        <item x="3735"/>
        <item x="3736"/>
        <item x="3737"/>
        <item x="3738"/>
        <item x="3739"/>
        <item x="3740"/>
        <item x="3741"/>
        <item x="37"/>
        <item x="373"/>
        <item x="3742"/>
        <item x="3743"/>
        <item x="3744"/>
        <item x="3745"/>
        <item x="3746"/>
        <item x="3747"/>
        <item x="3748"/>
        <item x="3749"/>
        <item x="3750"/>
        <item x="374"/>
        <item x="3751"/>
        <item x="3752"/>
        <item x="3753"/>
        <item x="3754"/>
        <item x="3755"/>
        <item x="3756"/>
        <item x="3757"/>
        <item x="3758"/>
        <item x="3759"/>
        <item x="3760"/>
        <item x="375"/>
        <item x="3761"/>
        <item x="3762"/>
        <item x="3763"/>
        <item x="3764"/>
        <item x="3765"/>
        <item x="3766"/>
        <item x="3767"/>
        <item x="3768"/>
        <item x="3769"/>
        <item x="3770"/>
        <item x="376"/>
        <item x="3771"/>
        <item x="3772"/>
        <item x="3773"/>
        <item x="3774"/>
        <item x="3775"/>
        <item x="3776"/>
        <item x="3777"/>
        <item x="3778"/>
        <item x="3779"/>
        <item x="3780"/>
        <item x="377"/>
        <item x="3781"/>
        <item x="3782"/>
        <item x="3783"/>
        <item x="3784"/>
        <item x="3785"/>
        <item x="3786"/>
        <item x="3787"/>
        <item x="3788"/>
        <item x="3789"/>
        <item x="3790"/>
        <item x="378"/>
        <item x="3791"/>
        <item x="3792"/>
        <item x="3793"/>
        <item x="3794"/>
        <item x="3795"/>
        <item x="3796"/>
        <item x="3797"/>
        <item x="3798"/>
        <item x="3799"/>
        <item x="379"/>
        <item x="3800"/>
        <item x="3801"/>
        <item x="3802"/>
        <item x="3803"/>
        <item x="3804"/>
        <item x="3805"/>
        <item x="3806"/>
        <item x="3807"/>
        <item x="3808"/>
        <item x="3809"/>
        <item x="380"/>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
        <item x="3847"/>
        <item x="3848"/>
        <item x="3849"/>
        <item x="3850"/>
        <item x="3851"/>
        <item x="3852"/>
        <item x="3853"/>
        <item x="3854"/>
        <item x="3855"/>
        <item x="3856"/>
        <item x="385"/>
        <item x="3857"/>
        <item x="3858"/>
        <item x="3859"/>
        <item x="3860"/>
        <item x="3861"/>
        <item x="3862"/>
        <item x="3863"/>
        <item x="3864"/>
        <item x="3865"/>
        <item x="3866"/>
        <item x="386"/>
        <item x="3867"/>
        <item x="3868"/>
        <item x="3869"/>
        <item x="3870"/>
        <item x="3871"/>
        <item x="3872"/>
        <item x="3873"/>
        <item x="3874"/>
        <item x="3875"/>
        <item x="3876"/>
        <item x="387"/>
        <item x="3877"/>
        <item x="3878"/>
        <item x="3879"/>
        <item x="3880"/>
        <item x="3881"/>
        <item x="3882"/>
        <item x="3883"/>
        <item x="3884"/>
        <item x="3885"/>
        <item x="3886"/>
        <item x="388"/>
        <item x="3887"/>
        <item x="3888"/>
        <item x="3889"/>
        <item x="3890"/>
        <item x="3891"/>
        <item x="3892"/>
        <item x="3893"/>
        <item x="3894"/>
        <item x="3895"/>
        <item x="3896"/>
        <item x="389"/>
        <item x="3897"/>
        <item x="3898"/>
        <item x="3899"/>
        <item x="3900"/>
        <item x="3901"/>
        <item x="3902"/>
        <item x="3903"/>
        <item x="3904"/>
        <item x="3905"/>
        <item x="3906"/>
        <item x="390"/>
        <item x="3907"/>
        <item x="3908"/>
        <item x="3909"/>
        <item x="3910"/>
        <item x="3911"/>
        <item x="3912"/>
        <item x="3913"/>
        <item x="3914"/>
        <item x="3915"/>
        <item x="3916"/>
        <item x="391"/>
        <item x="3917"/>
        <item x="3918"/>
        <item x="3919"/>
        <item x="3920"/>
        <item x="3921"/>
        <item x="3922"/>
        <item x="3923"/>
        <item x="3924"/>
        <item x="3925"/>
        <item x="3926"/>
        <item x="392"/>
        <item x="3927"/>
        <item x="3928"/>
        <item x="3929"/>
        <item x="3930"/>
        <item x="3931"/>
        <item x="3932"/>
        <item x="3933"/>
        <item x="3934"/>
        <item x="3935"/>
        <item x="3936"/>
        <item x="3"/>
        <item x="38"/>
        <item x="393"/>
        <item x="3937"/>
        <item x="3938"/>
        <item x="3939"/>
        <item x="3940"/>
        <item x="3941"/>
        <item x="3942"/>
        <item x="3943"/>
        <item x="3944"/>
        <item x="3945"/>
        <item x="3946"/>
        <item x="394"/>
        <item x="3947"/>
        <item x="3948"/>
        <item x="3949"/>
        <item x="3950"/>
        <item x="3951"/>
        <item x="3952"/>
        <item x="3953"/>
        <item x="3954"/>
        <item x="3955"/>
        <item x="3956"/>
        <item x="395"/>
        <item x="3957"/>
        <item x="3958"/>
        <item x="3959"/>
        <item x="3960"/>
        <item x="3961"/>
        <item x="3962"/>
        <item x="3963"/>
        <item x="3964"/>
        <item x="3965"/>
        <item x="3966"/>
        <item x="396"/>
        <item x="3967"/>
        <item x="3968"/>
        <item x="3969"/>
        <item x="3970"/>
        <item x="3971"/>
        <item x="3972"/>
        <item x="3973"/>
        <item x="3974"/>
        <item x="3975"/>
        <item x="3976"/>
        <item x="397"/>
        <item x="3977"/>
        <item x="3978"/>
        <item x="3979"/>
        <item x="3980"/>
        <item x="3981"/>
        <item x="3982"/>
        <item x="3983"/>
        <item x="3984"/>
        <item x="3985"/>
        <item x="3986"/>
        <item x="398"/>
        <item x="3987"/>
        <item x="3988"/>
        <item x="3989"/>
        <item x="3990"/>
        <item x="3991"/>
        <item x="3992"/>
        <item x="3993"/>
        <item x="3994"/>
        <item x="3995"/>
        <item x="3996"/>
        <item x="399"/>
        <item x="3997"/>
        <item x="3998"/>
        <item x="3999"/>
        <item x="4000"/>
        <item x="4001"/>
        <item x="4002"/>
        <item x="4003"/>
        <item x="4004"/>
        <item x="4005"/>
        <item x="4006"/>
        <item x="400"/>
        <item x="4007"/>
        <item x="4008"/>
        <item x="4009"/>
        <item x="4010"/>
        <item x="4011"/>
        <item x="4012"/>
        <item x="4013"/>
        <item x="4014"/>
        <item x="4015"/>
        <item x="4016"/>
        <item x="401"/>
        <item x="4017"/>
        <item x="4018"/>
        <item x="4019"/>
        <item x="4020"/>
        <item x="4021"/>
        <item x="4022"/>
        <item x="4023"/>
        <item x="4024"/>
        <item x="4025"/>
        <item x="402"/>
        <item x="4026"/>
        <item x="4027"/>
        <item x="4028"/>
        <item x="4029"/>
        <item x="4030"/>
        <item x="4031"/>
        <item x="4032"/>
        <item x="4033"/>
        <item x="4034"/>
        <item x="4035"/>
        <item x="39"/>
        <item x="403"/>
        <item x="4036"/>
        <item x="4037"/>
        <item x="4038"/>
        <item x="4039"/>
        <item x="4040"/>
        <item x="4041"/>
        <item x="4042"/>
        <item x="4043"/>
        <item x="4044"/>
        <item x="4045"/>
        <item x="404"/>
        <item x="4046"/>
        <item x="4047"/>
        <item x="4048"/>
        <item x="4049"/>
        <item x="4050"/>
        <item x="4051"/>
        <item x="4052"/>
        <item x="4053"/>
        <item x="4054"/>
        <item x="405"/>
        <item x="4055"/>
        <item x="4056"/>
        <item x="4057"/>
        <item x="4058"/>
        <item x="4059"/>
        <item x="4060"/>
        <item x="4061"/>
        <item x="4062"/>
        <item x="4063"/>
        <item x="406"/>
        <item x="4064"/>
        <item x="4065"/>
        <item x="4066"/>
        <item x="4067"/>
        <item x="4068"/>
        <item x="4069"/>
        <item x="4070"/>
        <item x="4071"/>
        <item x="4072"/>
        <item x="4073"/>
        <item x="407"/>
        <item x="4074"/>
        <item x="4075"/>
        <item x="4076"/>
        <item x="4077"/>
        <item x="4078"/>
        <item x="4079"/>
        <item x="4080"/>
        <item x="4081"/>
        <item x="4082"/>
        <item x="4083"/>
        <item x="408"/>
        <item x="4084"/>
        <item x="4085"/>
        <item x="4086"/>
        <item x="4087"/>
        <item x="4088"/>
        <item x="4089"/>
        <item x="4090"/>
        <item x="4091"/>
        <item x="4092"/>
        <item x="4093"/>
        <item x="409"/>
        <item x="4094"/>
        <item x="4095"/>
        <item x="4096"/>
        <item x="4097"/>
        <item x="4098"/>
        <item x="4099"/>
        <item x="4100"/>
        <item x="4101"/>
        <item x="4102"/>
        <item x="4103"/>
        <item x="410"/>
        <item x="4104"/>
        <item x="4105"/>
        <item x="4106"/>
        <item x="4107"/>
        <item x="4108"/>
        <item x="4109"/>
        <item x="4110"/>
        <item x="4111"/>
        <item x="4112"/>
        <item x="4113"/>
        <item x="411"/>
        <item x="4114"/>
        <item x="4115"/>
        <item x="4116"/>
        <item x="4117"/>
        <item x="4118"/>
        <item x="4119"/>
        <item x="4120"/>
        <item x="4121"/>
        <item x="4122"/>
        <item x="4123"/>
        <item x="412"/>
        <item x="4124"/>
        <item x="4125"/>
        <item x="4126"/>
        <item x="4127"/>
        <item x="4128"/>
        <item x="4129"/>
        <item x="4130"/>
        <item x="4131"/>
        <item x="4132"/>
        <item x="4133"/>
        <item x="40"/>
        <item x="413"/>
        <item x="4134"/>
        <item x="4135"/>
        <item x="4136"/>
        <item x="4137"/>
        <item x="4138"/>
        <item x="4139"/>
        <item x="4140"/>
        <item x="4141"/>
        <item x="4142"/>
        <item x="4143"/>
        <item x="414"/>
        <item x="4144"/>
        <item x="4145"/>
        <item x="4146"/>
        <item x="4147"/>
        <item x="4148"/>
        <item x="4149"/>
        <item x="4150"/>
        <item x="4151"/>
        <item x="4152"/>
        <item x="4153"/>
        <item x="415"/>
        <item x="4154"/>
        <item x="4155"/>
        <item x="4156"/>
        <item x="4157"/>
        <item x="4158"/>
        <item x="4159"/>
        <item x="4160"/>
        <item x="4161"/>
        <item x="4162"/>
        <item x="4163"/>
        <item x="416"/>
        <item x="4164"/>
        <item x="4165"/>
        <item x="4166"/>
        <item x="4167"/>
        <item x="4168"/>
        <item x="4169"/>
        <item x="4170"/>
        <item x="4171"/>
        <item x="4172"/>
        <item x="417"/>
        <item x="4173"/>
        <item x="4174"/>
        <item x="4175"/>
        <item x="4176"/>
        <item x="4177"/>
        <item x="4178"/>
        <item x="4179"/>
        <item x="4180"/>
        <item x="4181"/>
        <item x="4182"/>
        <item x="418"/>
        <item x="4183"/>
        <item x="4184"/>
        <item x="4185"/>
        <item x="4186"/>
        <item x="4187"/>
        <item x="4188"/>
        <item x="4189"/>
        <item x="4190"/>
        <item x="4191"/>
        <item x="4192"/>
        <item x="419"/>
        <item x="4193"/>
        <item x="4194"/>
        <item x="4195"/>
        <item x="4196"/>
        <item x="4197"/>
        <item x="4198"/>
        <item x="4199"/>
        <item x="4200"/>
        <item x="4201"/>
        <item x="4202"/>
        <item x="420"/>
        <item x="4203"/>
        <item x="4204"/>
        <item x="4205"/>
        <item x="4206"/>
        <item x="4207"/>
        <item x="4208"/>
        <item x="4209"/>
        <item x="4210"/>
        <item x="4211"/>
        <item x="421"/>
        <item x="4212"/>
        <item x="4213"/>
        <item x="4214"/>
        <item x="4215"/>
        <item x="4216"/>
        <item x="4217"/>
        <item x="4218"/>
        <item x="4219"/>
        <item x="4220"/>
        <item x="4221"/>
        <item x="422"/>
        <item x="4222"/>
        <item x="4223"/>
        <item x="4224"/>
        <item x="4225"/>
        <item x="4226"/>
        <item x="4227"/>
        <item x="4228"/>
        <item x="4229"/>
        <item x="4230"/>
        <item x="4231"/>
        <item x="41"/>
        <item x="423"/>
        <item x="4232"/>
        <item x="4233"/>
        <item x="4234"/>
        <item x="4235"/>
        <item x="4236"/>
        <item x="4237"/>
        <item x="4238"/>
        <item x="4239"/>
        <item x="4240"/>
        <item x="4241"/>
        <item x="424"/>
        <item x="4242"/>
        <item x="4243"/>
        <item x="4244"/>
        <item x="4245"/>
        <item x="4246"/>
        <item x="4247"/>
        <item x="4248"/>
        <item x="4249"/>
        <item x="4250"/>
        <item x="4251"/>
        <item x="425"/>
        <item x="4252"/>
        <item x="4253"/>
        <item x="4254"/>
        <item x="4255"/>
        <item x="4256"/>
        <item x="4257"/>
        <item x="4258"/>
        <item x="4259"/>
        <item x="4260"/>
        <item x="4261"/>
        <item x="426"/>
        <item x="4262"/>
        <item x="4263"/>
        <item x="4264"/>
        <item x="4265"/>
        <item x="4266"/>
        <item x="4267"/>
        <item x="4268"/>
        <item x="4269"/>
        <item x="4270"/>
        <item x="4271"/>
        <item x="427"/>
        <item x="4272"/>
        <item x="4273"/>
        <item x="4274"/>
        <item x="4275"/>
        <item x="4276"/>
        <item x="4277"/>
        <item x="4278"/>
        <item x="4279"/>
        <item x="4280"/>
        <item x="4281"/>
        <item x="428"/>
        <item x="4282"/>
        <item x="4283"/>
        <item x="4284"/>
        <item x="4285"/>
        <item x="4286"/>
        <item x="4287"/>
        <item x="4288"/>
        <item x="4289"/>
        <item x="4290"/>
        <item x="4291"/>
        <item x="429"/>
        <item x="4292"/>
        <item x="4293"/>
        <item x="4294"/>
        <item x="4295"/>
        <item x="4296"/>
        <item x="4297"/>
        <item x="4298"/>
        <item x="4299"/>
        <item x="4300"/>
        <item x="4301"/>
        <item x="430"/>
        <item x="4302"/>
        <item x="4303"/>
        <item x="4304"/>
        <item x="4305"/>
        <item x="4306"/>
        <item x="4307"/>
        <item x="4308"/>
        <item x="4309"/>
        <item x="4310"/>
        <item x="4311"/>
        <item x="431"/>
        <item x="4312"/>
        <item x="4313"/>
        <item x="4314"/>
        <item x="4315"/>
        <item x="4316"/>
        <item x="4317"/>
        <item x="4318"/>
        <item x="4319"/>
        <item x="4320"/>
        <item x="4321"/>
        <item x="432"/>
        <item x="4322"/>
        <item x="4323"/>
        <item x="4324"/>
        <item x="4325"/>
        <item x="4326"/>
        <item x="4327"/>
        <item x="4328"/>
        <item x="4329"/>
        <item x="4330"/>
        <item x="4331"/>
        <item x="42"/>
        <item x="433"/>
        <item x="4332"/>
        <item x="4333"/>
        <item x="4334"/>
        <item x="4335"/>
        <item x="4336"/>
        <item x="4337"/>
        <item x="4338"/>
        <item x="4339"/>
        <item x="4340"/>
        <item x="4341"/>
        <item x="434"/>
        <item x="4342"/>
        <item x="4343"/>
        <item x="4344"/>
        <item x="4345"/>
        <item x="4346"/>
        <item x="4347"/>
        <item x="4348"/>
        <item x="4349"/>
        <item x="4350"/>
        <item x="4351"/>
        <item x="435"/>
        <item x="4352"/>
        <item x="4353"/>
        <item x="4354"/>
        <item x="4355"/>
        <item x="4356"/>
        <item x="4357"/>
        <item x="4358"/>
        <item x="4359"/>
        <item x="4360"/>
        <item x="4361"/>
        <item x="436"/>
        <item x="4362"/>
        <item x="4363"/>
        <item x="4364"/>
        <item x="4365"/>
        <item x="4366"/>
        <item x="4367"/>
        <item x="4368"/>
        <item x="4369"/>
        <item x="4370"/>
        <item x="4371"/>
        <item x="437"/>
        <item x="4372"/>
        <item x="4373"/>
        <item x="4374"/>
        <item x="4375"/>
        <item x="4376"/>
        <item x="4377"/>
        <item x="4378"/>
        <item x="4379"/>
        <item x="4380"/>
        <item x="4381"/>
        <item x="438"/>
        <item x="4382"/>
        <item x="4383"/>
        <item x="4384"/>
        <item x="4385"/>
        <item x="4386"/>
        <item x="4387"/>
        <item x="4388"/>
        <item x="4389"/>
        <item x="4390"/>
        <item x="4391"/>
        <item x="439"/>
        <item x="4392"/>
        <item x="4393"/>
        <item x="4394"/>
        <item x="4395"/>
        <item x="4396"/>
        <item x="4397"/>
        <item x="4398"/>
        <item x="4399"/>
        <item x="4400"/>
        <item x="4401"/>
        <item x="440"/>
        <item x="4402"/>
        <item x="4403"/>
        <item x="4404"/>
        <item x="4405"/>
        <item x="4406"/>
        <item x="4407"/>
        <item x="4408"/>
        <item x="4409"/>
        <item x="4410"/>
        <item x="4411"/>
        <item x="441"/>
        <item x="4412"/>
        <item x="4413"/>
        <item x="4414"/>
        <item x="4415"/>
        <item x="4416"/>
        <item x="4417"/>
        <item x="4418"/>
        <item x="4419"/>
        <item x="4420"/>
        <item x="4421"/>
        <item x="442"/>
        <item x="4422"/>
        <item x="4423"/>
        <item x="4424"/>
        <item x="4425"/>
        <item x="4426"/>
        <item x="4427"/>
        <item x="4428"/>
        <item x="4429"/>
        <item x="4430"/>
        <item x="4431"/>
        <item x="43"/>
        <item x="443"/>
        <item x="4432"/>
        <item x="4433"/>
        <item x="4434"/>
        <item x="4435"/>
        <item x="4436"/>
        <item x="4437"/>
        <item x="4438"/>
        <item x="4439"/>
        <item x="4440"/>
        <item x="4441"/>
        <item x="444"/>
        <item x="4442"/>
        <item x="4443"/>
        <item x="4444"/>
        <item x="4445"/>
        <item x="4446"/>
        <item x="4447"/>
        <item x="4448"/>
        <item x="4449"/>
        <item x="4450"/>
        <item x="4451"/>
        <item x="445"/>
        <item x="4452"/>
        <item x="4453"/>
        <item x="4454"/>
        <item x="4455"/>
        <item x="4456"/>
        <item x="4457"/>
        <item x="4458"/>
        <item x="4459"/>
        <item x="4460"/>
        <item x="446"/>
        <item x="4461"/>
        <item x="4462"/>
        <item x="4463"/>
        <item x="4464"/>
        <item x="4465"/>
        <item x="4466"/>
        <item x="4467"/>
        <item x="4468"/>
        <item x="4469"/>
        <item x="4470"/>
        <item x="447"/>
        <item x="4471"/>
        <item x="4472"/>
        <item x="4473"/>
        <item x="4474"/>
        <item x="4475"/>
        <item x="4476"/>
        <item x="4477"/>
        <item x="4478"/>
        <item x="4479"/>
        <item x="4480"/>
        <item x="448"/>
        <item x="4481"/>
        <item x="4482"/>
        <item x="4483"/>
        <item x="4484"/>
        <item x="4485"/>
        <item x="4486"/>
        <item x="4487"/>
        <item x="4488"/>
        <item x="4489"/>
        <item x="4490"/>
        <item x="449"/>
        <item x="4491"/>
        <item x="4492"/>
        <item x="4493"/>
        <item x="4494"/>
        <item x="4495"/>
        <item x="4496"/>
        <item x="4497"/>
        <item x="4498"/>
        <item x="4499"/>
        <item x="450"/>
        <item x="4500"/>
        <item x="4501"/>
        <item x="4502"/>
        <item x="4503"/>
        <item x="4504"/>
        <item x="4505"/>
        <item x="4506"/>
        <item x="4507"/>
        <item x="4508"/>
        <item x="4509"/>
        <item x="451"/>
        <item x="4510"/>
        <item x="4511"/>
        <item x="4512"/>
        <item x="4513"/>
        <item x="4514"/>
        <item x="4515"/>
        <item x="4516"/>
        <item x="4517"/>
        <item x="4518"/>
        <item x="452"/>
        <item x="4519"/>
        <item x="4520"/>
        <item x="4521"/>
        <item x="4522"/>
        <item x="4523"/>
        <item x="4524"/>
        <item x="4525"/>
        <item x="4526"/>
        <item x="4527"/>
        <item x="4528"/>
        <item x="44"/>
        <item x="453"/>
        <item x="4529"/>
        <item x="4530"/>
        <item x="4531"/>
        <item x="4532"/>
        <item x="4533"/>
        <item x="4534"/>
        <item x="4535"/>
        <item x="4536"/>
        <item x="4537"/>
        <item x="4538"/>
        <item x="454"/>
        <item x="4539"/>
        <item x="4540"/>
        <item x="4541"/>
        <item x="4542"/>
        <item x="4543"/>
        <item x="4544"/>
        <item x="4545"/>
        <item x="4546"/>
        <item x="4547"/>
        <item x="455"/>
        <item x="4548"/>
        <item x="4549"/>
        <item x="4550"/>
        <item x="4551"/>
        <item x="4552"/>
        <item x="4553"/>
        <item x="4554"/>
        <item x="4555"/>
        <item x="4556"/>
        <item x="4557"/>
        <item x="456"/>
        <item x="4558"/>
        <item x="4559"/>
        <item x="4560"/>
        <item x="4561"/>
        <item x="4562"/>
        <item x="4563"/>
        <item x="4564"/>
        <item x="4565"/>
        <item x="4566"/>
        <item x="457"/>
        <item x="4567"/>
        <item x="4568"/>
        <item x="4569"/>
        <item x="4570"/>
        <item x="4571"/>
        <item x="4572"/>
        <item x="4573"/>
        <item x="4574"/>
        <item x="4575"/>
        <item x="4576"/>
        <item x="458"/>
        <item x="4577"/>
        <item x="4578"/>
        <item x="4579"/>
        <item x="4580"/>
        <item x="4581"/>
        <item x="4582"/>
        <item x="4583"/>
        <item x="4584"/>
        <item x="4585"/>
        <item x="4586"/>
        <item x="459"/>
        <item x="4587"/>
        <item x="4588"/>
        <item x="4589"/>
        <item x="4590"/>
        <item x="4591"/>
        <item x="4592"/>
        <item x="4593"/>
        <item x="4594"/>
        <item x="4595"/>
        <item x="4596"/>
        <item x="460"/>
        <item x="4597"/>
        <item x="4598"/>
        <item x="4599"/>
        <item x="4600"/>
        <item x="4601"/>
        <item x="4602"/>
        <item x="4603"/>
        <item x="4604"/>
        <item x="4605"/>
        <item x="4606"/>
        <item x="461"/>
        <item x="4607"/>
        <item x="4608"/>
        <item x="4609"/>
        <item x="4610"/>
        <item x="4611"/>
        <item x="4612"/>
        <item x="4613"/>
        <item x="4614"/>
        <item x="4615"/>
        <item x="4616"/>
        <item x="462"/>
        <item x="4617"/>
        <item x="4618"/>
        <item x="4619"/>
        <item x="4620"/>
        <item x="4621"/>
        <item x="4622"/>
        <item x="4623"/>
        <item x="4624"/>
        <item x="4625"/>
        <item x="4626"/>
        <item x="45"/>
        <item x="463"/>
        <item x="4627"/>
        <item x="4628"/>
        <item x="4629"/>
        <item x="4630"/>
        <item x="4631"/>
        <item x="4632"/>
        <item x="4633"/>
        <item x="4634"/>
        <item x="4635"/>
        <item x="464"/>
        <item x="4636"/>
        <item x="4637"/>
        <item x="4638"/>
        <item x="4639"/>
        <item x="4640"/>
        <item x="4641"/>
        <item x="4642"/>
        <item x="4643"/>
        <item x="4644"/>
        <item x="4645"/>
        <item x="465"/>
        <item x="4646"/>
        <item x="4647"/>
        <item x="4648"/>
        <item x="4649"/>
        <item x="4650"/>
        <item x="4651"/>
        <item x="4652"/>
        <item x="4653"/>
        <item x="4654"/>
        <item x="4655"/>
        <item x="466"/>
        <item x="4656"/>
        <item x="4657"/>
        <item x="4658"/>
        <item x="4659"/>
        <item x="4660"/>
        <item x="4661"/>
        <item x="4662"/>
        <item x="4663"/>
        <item x="4664"/>
        <item x="4665"/>
        <item x="467"/>
        <item x="4666"/>
        <item x="4667"/>
        <item x="4668"/>
        <item x="4669"/>
        <item x="4670"/>
        <item x="4671"/>
        <item x="4672"/>
        <item x="4673"/>
        <item x="4674"/>
        <item x="4675"/>
        <item x="468"/>
        <item x="4676"/>
        <item x="4677"/>
        <item x="4678"/>
        <item x="4679"/>
        <item x="4680"/>
        <item x="4681"/>
        <item x="4682"/>
        <item x="4683"/>
        <item x="4684"/>
        <item x="4685"/>
        <item x="469"/>
        <item x="4686"/>
        <item x="4687"/>
        <item x="4688"/>
        <item x="4689"/>
        <item x="4690"/>
        <item x="4691"/>
        <item x="4692"/>
        <item x="4693"/>
        <item x="4694"/>
        <item x="4695"/>
        <item x="470"/>
        <item x="4696"/>
        <item x="4697"/>
        <item x="4698"/>
        <item x="4699"/>
        <item x="4700"/>
        <item x="4701"/>
        <item x="4702"/>
        <item x="4703"/>
        <item x="4704"/>
        <item x="4705"/>
        <item x="471"/>
        <item x="4706"/>
        <item x="4707"/>
        <item x="4708"/>
        <item x="4709"/>
        <item x="4710"/>
        <item x="4711"/>
        <item x="4712"/>
        <item x="4713"/>
        <item x="4714"/>
        <item x="4715"/>
        <item x="472"/>
        <item x="4716"/>
        <item x="4717"/>
        <item x="4718"/>
        <item x="4719"/>
        <item x="4720"/>
        <item x="4721"/>
        <item x="4722"/>
        <item x="4723"/>
        <item x="4724"/>
        <item x="4725"/>
        <item x="46"/>
        <item x="473"/>
        <item x="4726"/>
        <item x="4727"/>
        <item x="4728"/>
        <item x="4729"/>
        <item x="4730"/>
        <item x="4731"/>
        <item x="4732"/>
        <item x="4733"/>
        <item x="4734"/>
        <item x="4735"/>
        <item x="474"/>
        <item x="4736"/>
        <item x="4737"/>
        <item x="4738"/>
        <item x="4739"/>
        <item x="4740"/>
        <item x="4741"/>
        <item x="4742"/>
        <item x="4743"/>
        <item x="4744"/>
        <item x="4745"/>
        <item x="475"/>
        <item x="4746"/>
        <item x="4747"/>
        <item x="4748"/>
        <item x="4749"/>
        <item x="4750"/>
        <item x="4751"/>
        <item x="4752"/>
        <item x="4753"/>
        <item x="4754"/>
        <item x="4755"/>
        <item x="476"/>
        <item x="4756"/>
        <item x="4757"/>
        <item x="4758"/>
        <item x="4759"/>
        <item x="4760"/>
        <item x="4761"/>
        <item x="4762"/>
        <item x="4763"/>
        <item x="4764"/>
        <item x="4765"/>
        <item x="477"/>
        <item x="4766"/>
        <item x="4767"/>
        <item x="4768"/>
        <item x="4769"/>
        <item x="4770"/>
        <item x="4771"/>
        <item x="4772"/>
        <item x="4773"/>
        <item x="4774"/>
        <item x="4775"/>
        <item x="478"/>
        <item x="4776"/>
        <item x="4777"/>
        <item x="4778"/>
        <item x="4779"/>
        <item x="4780"/>
        <item x="4781"/>
        <item x="4782"/>
        <item x="4783"/>
        <item x="4784"/>
        <item x="4785"/>
        <item x="479"/>
        <item x="4786"/>
        <item x="4787"/>
        <item x="4788"/>
        <item x="4789"/>
        <item x="4790"/>
        <item x="4791"/>
        <item x="4792"/>
        <item x="4793"/>
        <item x="4794"/>
        <item x="4795"/>
        <item x="480"/>
        <item x="4796"/>
        <item x="4797"/>
        <item x="4798"/>
        <item x="4799"/>
        <item x="4800"/>
        <item x="4801"/>
        <item x="4802"/>
        <item x="4803"/>
        <item x="4804"/>
        <item x="4805"/>
        <item x="481"/>
        <item x="4806"/>
        <item x="4807"/>
        <item x="4808"/>
        <item x="4809"/>
        <item x="4810"/>
        <item x="4811"/>
        <item x="4812"/>
        <item x="4813"/>
        <item x="4814"/>
        <item x="4815"/>
        <item x="482"/>
        <item x="4816"/>
        <item x="4817"/>
        <item x="4818"/>
        <item x="4819"/>
        <item x="4820"/>
        <item x="4821"/>
        <item x="4822"/>
        <item x="4823"/>
        <item x="4824"/>
        <item x="4825"/>
        <item x="47"/>
        <item x="483"/>
        <item x="4826"/>
        <item x="4827"/>
        <item x="4828"/>
        <item x="4829"/>
        <item x="4830"/>
        <item x="4831"/>
        <item x="4832"/>
        <item x="4833"/>
        <item x="4834"/>
        <item x="484"/>
        <item x="4835"/>
        <item x="4836"/>
        <item x="4837"/>
        <item x="4838"/>
        <item x="4839"/>
        <item x="4840"/>
        <item x="4841"/>
        <item x="4842"/>
        <item x="4843"/>
        <item x="4844"/>
        <item x="485"/>
        <item x="4845"/>
        <item x="4846"/>
        <item x="4847"/>
        <item x="4848"/>
        <item x="4849"/>
        <item x="4850"/>
        <item x="4851"/>
        <item x="4852"/>
        <item x="4853"/>
        <item x="486"/>
        <item x="4854"/>
        <item x="4855"/>
        <item x="4856"/>
        <item x="4857"/>
        <item x="4858"/>
        <item x="4859"/>
        <item x="4860"/>
        <item x="4861"/>
        <item x="4862"/>
        <item x="4863"/>
        <item x="487"/>
        <item x="4864"/>
        <item x="4865"/>
        <item x="4866"/>
        <item x="4867"/>
        <item x="4868"/>
        <item x="4869"/>
        <item x="4870"/>
        <item x="4871"/>
        <item x="4872"/>
        <item x="4873"/>
        <item x="488"/>
        <item x="4874"/>
        <item x="4875"/>
        <item x="4876"/>
        <item x="4877"/>
        <item x="4878"/>
        <item x="4879"/>
        <item x="4880"/>
        <item x="4881"/>
        <item x="4882"/>
        <item x="4883"/>
        <item x="489"/>
        <item x="4884"/>
        <item x="4885"/>
        <item x="4886"/>
        <item x="4887"/>
        <item x="4888"/>
        <item x="4889"/>
        <item x="4890"/>
        <item x="4891"/>
        <item x="4892"/>
        <item x="4893"/>
        <item x="490"/>
        <item x="4894"/>
        <item x="4895"/>
        <item x="4896"/>
        <item x="4897"/>
        <item x="4898"/>
        <item x="4899"/>
        <item x="4900"/>
        <item x="4901"/>
        <item x="4902"/>
        <item x="4903"/>
        <item x="491"/>
        <item x="4904"/>
        <item x="4905"/>
        <item x="4906"/>
        <item x="4907"/>
        <item x="4908"/>
        <item x="4909"/>
        <item x="4910"/>
        <item x="4911"/>
        <item x="4912"/>
        <item x="4913"/>
        <item x="492"/>
        <item x="4914"/>
        <item x="4915"/>
        <item x="4916"/>
        <item x="4917"/>
        <item x="4918"/>
        <item x="4919"/>
        <item x="4920"/>
        <item x="4921"/>
        <item x="4922"/>
        <item x="4923"/>
        <item x="4"/>
        <item x="493"/>
        <item x="4924"/>
        <item x="4925"/>
        <item x="4926"/>
        <item x="4927"/>
        <item x="4928"/>
        <item x="4929"/>
        <item x="4930"/>
        <item x="4931"/>
        <item x="4932"/>
        <item x="4933"/>
        <item x="494"/>
        <item x="4934"/>
        <item x="4935"/>
        <item x="4936"/>
        <item x="4937"/>
        <item x="4938"/>
        <item x="4939"/>
        <item x="4940"/>
        <item x="4941"/>
        <item x="4942"/>
        <item x="4943"/>
        <item x="495"/>
        <item x="4944"/>
        <item x="4945"/>
        <item x="4946"/>
        <item x="4947"/>
        <item x="4948"/>
        <item x="4949"/>
        <item x="4950"/>
        <item x="4951"/>
        <item x="4952"/>
        <item x="4953"/>
        <item x="496"/>
        <item x="4954"/>
        <item x="4955"/>
        <item x="4956"/>
        <item x="4957"/>
        <item x="4958"/>
        <item x="4959"/>
        <item x="4960"/>
        <item x="4961"/>
        <item x="4962"/>
        <item x="4963"/>
        <item x="497"/>
        <item x="4964"/>
        <item x="4965"/>
        <item x="4966"/>
        <item x="4967"/>
        <item x="4968"/>
        <item x="4969"/>
        <item x="4970"/>
        <item x="4971"/>
        <item x="4972"/>
        <item x="4973"/>
        <item x="498"/>
        <item x="4974"/>
        <item x="4975"/>
        <item x="4976"/>
        <item x="4977"/>
        <item x="4978"/>
        <item x="4979"/>
        <item x="4980"/>
        <item x="4981"/>
        <item x="4982"/>
        <item x="4983"/>
        <item x="499"/>
        <item x="4984"/>
        <item x="4985"/>
        <item x="4986"/>
        <item x="4987"/>
        <item x="4988"/>
        <item x="4989"/>
        <item x="4990"/>
        <item x="4991"/>
        <item x="4992"/>
        <item x="4993"/>
        <item x="500"/>
        <item x="4994"/>
        <item x="4995"/>
        <item x="4996"/>
        <item x="4997"/>
        <item x="4998"/>
        <item x="4999"/>
        <item x="5000"/>
        <item x="5001"/>
        <item x="5002"/>
        <item x="5003"/>
        <item x="501"/>
        <item x="5004"/>
        <item x="5005"/>
        <item x="5006"/>
        <item x="5007"/>
        <item x="5008"/>
        <item x="5009"/>
        <item x="5010"/>
        <item x="5011"/>
        <item x="5012"/>
        <item x="5013"/>
        <item x="502"/>
        <item x="5014"/>
        <item x="5015"/>
        <item x="5016"/>
        <item x="5017"/>
        <item x="5018"/>
        <item x="5019"/>
        <item x="5020"/>
        <item x="5021"/>
        <item x="5022"/>
        <item x="5023"/>
        <item x="48"/>
        <item x="503"/>
        <item x="5024"/>
        <item x="5025"/>
        <item x="5026"/>
        <item x="5027"/>
        <item x="5028"/>
        <item x="5029"/>
        <item x="5030"/>
        <item x="5031"/>
        <item x="5032"/>
        <item x="5033"/>
        <item x="504"/>
        <item x="5034"/>
        <item x="5035"/>
        <item x="5036"/>
        <item x="5037"/>
        <item x="5038"/>
        <item x="5039"/>
        <item x="5040"/>
        <item x="5041"/>
        <item x="5042"/>
        <item x="5043"/>
        <item x="505"/>
        <item x="5044"/>
        <item x="5045"/>
        <item x="5046"/>
        <item x="5047"/>
        <item x="5048"/>
        <item x="5049"/>
        <item x="5050"/>
        <item x="5051"/>
        <item x="5052"/>
        <item x="5053"/>
        <item x="506"/>
        <item x="5054"/>
        <item x="5055"/>
        <item x="5056"/>
        <item x="5057"/>
        <item x="5058"/>
        <item x="5059"/>
        <item x="5060"/>
        <item x="5061"/>
        <item x="5062"/>
        <item x="5063"/>
        <item x="507"/>
        <item x="5064"/>
        <item x="5065"/>
        <item x="5066"/>
        <item x="5067"/>
        <item x="5068"/>
        <item x="5069"/>
        <item x="5070"/>
        <item x="5071"/>
        <item x="5072"/>
        <item x="5073"/>
        <item x="508"/>
        <item x="5074"/>
        <item x="5075"/>
        <item x="5076"/>
        <item x="5077"/>
        <item x="5078"/>
        <item x="5079"/>
        <item x="5080"/>
        <item x="5081"/>
        <item x="5082"/>
        <item x="5083"/>
        <item x="509"/>
        <item x="5084"/>
        <item x="5085"/>
        <item x="5086"/>
        <item x="5087"/>
        <item x="5088"/>
        <item x="5089"/>
        <item x="5090"/>
        <item x="5091"/>
        <item x="510"/>
        <item x="5092"/>
        <item x="5093"/>
        <item x="5094"/>
        <item x="5095"/>
        <item x="5096"/>
        <item x="5097"/>
        <item x="5098"/>
        <item x="5099"/>
        <item x="5100"/>
        <item x="5101"/>
        <item x="511"/>
        <item x="5102"/>
        <item x="5103"/>
        <item x="5104"/>
        <item x="5105"/>
        <item x="5106"/>
        <item x="5107"/>
        <item x="5108"/>
        <item x="5109"/>
        <item x="5110"/>
        <item x="5111"/>
        <item x="512"/>
        <item x="5112"/>
        <item x="5113"/>
        <item x="5114"/>
        <item x="5115"/>
        <item x="5116"/>
        <item x="5117"/>
        <item x="5118"/>
        <item x="5119"/>
        <item x="5120"/>
        <item x="513"/>
        <item x="5121"/>
        <item x="5122"/>
        <item x="5123"/>
        <item x="5124"/>
        <item x="5125"/>
        <item x="5126"/>
        <item x="5127"/>
        <item x="5128"/>
        <item x="5129"/>
        <item x="5130"/>
        <item x="514"/>
        <item x="5131"/>
        <item x="5132"/>
        <item x="5133"/>
        <item x="5134"/>
        <item x="5135"/>
        <item x="5136"/>
        <item x="5137"/>
        <item x="5138"/>
        <item x="5139"/>
        <item x="515"/>
        <item x="5140"/>
        <item x="5141"/>
        <item x="5142"/>
        <item x="5143"/>
        <item x="5144"/>
        <item x="5145"/>
        <item x="5146"/>
        <item x="5147"/>
        <item x="5148"/>
        <item x="5149"/>
        <item x="516"/>
        <item x="5150"/>
        <item x="5151"/>
        <item x="5152"/>
        <item x="5153"/>
        <item x="5154"/>
        <item x="5155"/>
        <item x="5156"/>
        <item x="5157"/>
        <item x="5158"/>
        <item x="5159"/>
        <item x="517"/>
        <item x="5160"/>
        <item x="5161"/>
        <item x="5162"/>
        <item x="5163"/>
        <item x="5164"/>
        <item x="5165"/>
        <item x="5166"/>
        <item x="5167"/>
        <item x="5168"/>
        <item x="5169"/>
        <item x="518"/>
        <item x="5170"/>
        <item x="5171"/>
        <item x="5172"/>
        <item x="5173"/>
        <item x="5174"/>
        <item x="5175"/>
        <item x="5176"/>
        <item x="5177"/>
        <item x="5178"/>
        <item x="5179"/>
        <item x="519"/>
        <item x="5180"/>
        <item x="5181"/>
        <item x="5182"/>
        <item x="5183"/>
        <item x="5184"/>
        <item x="5185"/>
        <item x="5186"/>
        <item x="5187"/>
        <item x="5188"/>
        <item x="5189"/>
        <item x="520"/>
        <item x="5190"/>
        <item x="5191"/>
        <item x="5192"/>
        <item x="5193"/>
        <item x="5194"/>
        <item x="5195"/>
        <item x="5196"/>
        <item x="5197"/>
        <item x="5198"/>
        <item x="5199"/>
        <item x="521"/>
        <item x="5200"/>
        <item x="5201"/>
        <item x="5202"/>
        <item x="5203"/>
        <item x="5204"/>
        <item x="5205"/>
        <item x="5206"/>
        <item x="5207"/>
        <item x="5208"/>
        <item x="5209"/>
        <item x="522"/>
        <item x="5210"/>
        <item x="5211"/>
        <item x="5212"/>
        <item x="5213"/>
        <item x="5214"/>
        <item x="5215"/>
        <item x="5216"/>
        <item x="5217"/>
        <item x="5218"/>
        <item x="5219"/>
        <item x="49"/>
        <item x="523"/>
        <item x="5220"/>
        <item x="5221"/>
        <item x="5222"/>
        <item x="5223"/>
        <item x="5224"/>
        <item x="5225"/>
        <item x="5226"/>
        <item x="5227"/>
        <item x="5228"/>
        <item x="5229"/>
        <item x="524"/>
        <item x="5230"/>
        <item x="5231"/>
        <item x="5232"/>
        <item x="5233"/>
        <item x="5234"/>
        <item x="5235"/>
        <item x="5236"/>
        <item x="5237"/>
        <item x="5238"/>
        <item x="5239"/>
        <item x="525"/>
        <item x="5240"/>
        <item x="5241"/>
        <item x="5242"/>
        <item x="5243"/>
        <item x="5244"/>
        <item x="5245"/>
        <item x="5246"/>
        <item x="5247"/>
        <item x="5248"/>
        <item x="5249"/>
        <item x="526"/>
        <item x="5250"/>
        <item x="5251"/>
        <item x="5252"/>
        <item x="5253"/>
        <item x="5254"/>
        <item x="5255"/>
        <item x="5256"/>
        <item x="5257"/>
        <item x="5258"/>
        <item x="5259"/>
        <item x="527"/>
        <item x="5260"/>
        <item x="5261"/>
        <item x="5262"/>
        <item x="5263"/>
        <item x="5264"/>
        <item x="5265"/>
        <item x="5266"/>
        <item x="5267"/>
        <item x="5268"/>
        <item x="5269"/>
        <item x="528"/>
        <item x="5270"/>
        <item x="5271"/>
        <item x="5272"/>
        <item x="5273"/>
        <item x="5274"/>
        <item x="5275"/>
        <item x="5276"/>
        <item x="5277"/>
        <item x="5278"/>
        <item x="5279"/>
        <item x="529"/>
        <item x="5280"/>
        <item x="5281"/>
        <item x="5282"/>
        <item x="5283"/>
        <item x="5284"/>
        <item x="5285"/>
        <item x="5286"/>
        <item x="5287"/>
        <item x="5288"/>
        <item x="5289"/>
        <item x="530"/>
        <item x="5290"/>
        <item x="5291"/>
        <item x="5292"/>
        <item x="5293"/>
        <item x="5294"/>
        <item x="5295"/>
        <item x="5296"/>
        <item x="5297"/>
        <item x="5298"/>
        <item x="531"/>
        <item x="5299"/>
        <item x="5300"/>
        <item x="5301"/>
        <item x="5302"/>
        <item x="5303"/>
        <item x="5304"/>
        <item x="5305"/>
        <item x="5306"/>
        <item x="5307"/>
        <item x="5308"/>
        <item x="532"/>
        <item x="5309"/>
        <item x="5310"/>
        <item x="5311"/>
        <item x="5312"/>
        <item x="5313"/>
        <item x="5314"/>
        <item x="5315"/>
        <item x="5316"/>
        <item x="5317"/>
        <item x="5318"/>
        <item x="50"/>
        <item x="533"/>
        <item x="5319"/>
        <item x="5320"/>
        <item x="5321"/>
        <item x="5322"/>
        <item x="5323"/>
        <item x="5324"/>
        <item x="5325"/>
        <item x="5326"/>
        <item x="5327"/>
        <item x="5328"/>
        <item x="534"/>
        <item x="5329"/>
        <item x="5330"/>
        <item x="5331"/>
        <item x="5332"/>
        <item x="5333"/>
        <item x="5334"/>
        <item x="5335"/>
        <item x="5336"/>
        <item x="5337"/>
        <item x="5338"/>
        <item x="535"/>
        <item x="5339"/>
        <item x="5340"/>
        <item x="5341"/>
        <item x="5342"/>
        <item x="5343"/>
        <item x="5344"/>
        <item x="5345"/>
        <item x="5346"/>
        <item x="5347"/>
        <item x="536"/>
        <item x="5348"/>
        <item x="5349"/>
        <item x="5350"/>
        <item x="5351"/>
        <item x="5352"/>
        <item x="5353"/>
        <item x="5354"/>
        <item x="5355"/>
        <item x="5356"/>
        <item x="5357"/>
        <item x="537"/>
        <item x="5358"/>
        <item x="5359"/>
        <item x="5360"/>
        <item x="5361"/>
        <item x="5362"/>
        <item x="5363"/>
        <item x="5364"/>
        <item x="5365"/>
        <item x="5366"/>
        <item x="5367"/>
        <item x="538"/>
        <item x="5368"/>
        <item x="5369"/>
        <item x="5370"/>
        <item x="5371"/>
        <item x="5372"/>
        <item x="5373"/>
        <item x="5374"/>
        <item x="5375"/>
        <item x="5376"/>
        <item x="5377"/>
        <item x="539"/>
        <item x="5378"/>
        <item x="5379"/>
        <item x="5380"/>
        <item x="5381"/>
        <item x="5382"/>
        <item x="5383"/>
        <item x="5384"/>
        <item x="5385"/>
        <item x="5386"/>
        <item x="540"/>
        <item x="5387"/>
        <item x="5388"/>
        <item x="5389"/>
        <item x="5390"/>
        <item x="5391"/>
        <item x="5392"/>
        <item x="5393"/>
        <item x="5394"/>
        <item x="541"/>
        <item x="5395"/>
        <item x="5396"/>
        <item x="5397"/>
        <item x="5398"/>
        <item x="5399"/>
        <item x="5400"/>
        <item x="5401"/>
        <item x="5402"/>
        <item x="5403"/>
        <item x="5404"/>
        <item x="542"/>
        <item x="5405"/>
        <item x="5406"/>
        <item x="5407"/>
        <item x="5408"/>
        <item x="5409"/>
        <item x="5410"/>
        <item x="5411"/>
        <item x="5412"/>
        <item x="5413"/>
        <item x="5414"/>
        <item x="51"/>
        <item x="543"/>
        <item x="5415"/>
        <item x="5416"/>
        <item x="5417"/>
        <item x="5418"/>
        <item x="5419"/>
        <item x="5420"/>
        <item x="5421"/>
        <item x="5422"/>
        <item x="5423"/>
        <item x="5424"/>
        <item x="544"/>
        <item x="5425"/>
        <item x="5426"/>
        <item x="5427"/>
        <item x="5428"/>
        <item x="5429"/>
        <item x="5430"/>
        <item x="5431"/>
        <item x="5432"/>
        <item x="5433"/>
        <item x="5434"/>
        <item x="545"/>
        <item x="5435"/>
        <item x="5436"/>
        <item x="5437"/>
        <item x="5438"/>
        <item x="5439"/>
        <item x="5440"/>
        <item x="5441"/>
        <item x="5442"/>
        <item x="5443"/>
        <item x="5444"/>
        <item x="546"/>
        <item x="5445"/>
        <item x="5446"/>
        <item x="5447"/>
        <item x="5448"/>
        <item x="5449"/>
        <item x="5450"/>
        <item x="5451"/>
        <item x="5452"/>
        <item x="5453"/>
        <item x="5454"/>
        <item x="547"/>
        <item x="5455"/>
        <item x="5456"/>
        <item x="5457"/>
        <item x="5458"/>
        <item x="5459"/>
        <item x="5460"/>
        <item x="5461"/>
        <item x="5462"/>
        <item x="5463"/>
        <item x="5464"/>
        <item x="548"/>
        <item x="5465"/>
        <item x="5466"/>
        <item x="5467"/>
        <item x="5468"/>
        <item x="5469"/>
        <item x="5470"/>
        <item x="5471"/>
        <item x="5472"/>
        <item x="5473"/>
        <item x="5474"/>
        <item x="549"/>
        <item x="5475"/>
        <item x="5476"/>
        <item x="5477"/>
        <item x="5478"/>
        <item x="5479"/>
        <item x="5480"/>
        <item x="5481"/>
        <item x="5482"/>
        <item x="5483"/>
        <item x="5484"/>
        <item x="550"/>
        <item x="5485"/>
        <item x="5486"/>
        <item x="5487"/>
        <item x="5488"/>
        <item x="5489"/>
        <item x="5490"/>
        <item x="5491"/>
        <item x="5492"/>
        <item x="5493"/>
        <item x="5494"/>
        <item x="551"/>
        <item x="5495"/>
        <item x="5496"/>
        <item x="5497"/>
        <item x="5498"/>
        <item x="5499"/>
        <item x="5500"/>
        <item x="5501"/>
        <item x="5502"/>
        <item x="5503"/>
        <item x="5504"/>
        <item x="5505"/>
        <item x="5506"/>
        <item x="5507"/>
        <item x="5508"/>
        <item x="5509"/>
        <item x="5510"/>
        <item x="5511"/>
        <item x="5512"/>
        <item x="5513"/>
        <item x="5514"/>
        <item x="52"/>
        <item x="552"/>
        <item x="5515"/>
        <item x="5516"/>
        <item x="5517"/>
        <item x="5518"/>
        <item x="5519"/>
        <item x="5520"/>
        <item x="5521"/>
        <item x="5522"/>
        <item x="5523"/>
        <item x="5524"/>
        <item x="553"/>
        <item x="5525"/>
        <item x="5526"/>
        <item x="5527"/>
        <item x="5528"/>
        <item x="5529"/>
        <item x="5530"/>
        <item x="5531"/>
        <item x="5532"/>
        <item x="5533"/>
        <item x="5534"/>
        <item x="554"/>
        <item x="5535"/>
        <item x="5536"/>
        <item x="5537"/>
        <item x="5538"/>
        <item x="5539"/>
        <item x="5540"/>
        <item x="5541"/>
        <item x="5542"/>
        <item x="5543"/>
        <item x="5544"/>
        <item x="555"/>
        <item x="5545"/>
        <item x="5546"/>
        <item x="5547"/>
        <item x="5548"/>
        <item x="5549"/>
        <item x="5550"/>
        <item x="5551"/>
        <item x="5552"/>
        <item x="5553"/>
        <item x="5554"/>
        <item x="556"/>
        <item x="5555"/>
        <item x="5556"/>
        <item x="5557"/>
        <item x="5558"/>
        <item x="5559"/>
        <item x="5560"/>
        <item x="5561"/>
        <item x="5562"/>
        <item x="5563"/>
        <item x="5564"/>
        <item x="557"/>
        <item x="5565"/>
        <item x="5566"/>
        <item x="5567"/>
        <item x="5568"/>
        <item x="5569"/>
        <item x="5570"/>
        <item x="5571"/>
        <item x="5572"/>
        <item x="5573"/>
        <item x="5574"/>
        <item x="558"/>
        <item x="5575"/>
        <item x="5576"/>
        <item x="5577"/>
        <item x="5578"/>
        <item x="5579"/>
        <item x="5580"/>
        <item x="5581"/>
        <item x="5582"/>
        <item x="5583"/>
        <item x="5584"/>
        <item x="559"/>
        <item x="5585"/>
        <item x="5586"/>
        <item x="5587"/>
        <item x="5588"/>
        <item x="5589"/>
        <item x="5590"/>
        <item x="5591"/>
        <item x="5592"/>
        <item x="5593"/>
        <item x="5594"/>
        <item x="560"/>
        <item x="5595"/>
        <item x="5596"/>
        <item x="5597"/>
        <item x="5598"/>
        <item x="5599"/>
        <item x="5600"/>
        <item x="5601"/>
        <item x="5602"/>
        <item x="5603"/>
        <item x="5604"/>
        <item x="561"/>
        <item x="5605"/>
        <item x="5606"/>
        <item x="5607"/>
        <item x="5608"/>
        <item x="5609"/>
        <item x="5610"/>
        <item x="5611"/>
        <item x="5612"/>
        <item x="5613"/>
        <item x="5614"/>
        <item x="53"/>
        <item x="562"/>
        <item x="5615"/>
        <item x="5616"/>
        <item x="5617"/>
        <item x="5618"/>
        <item x="5619"/>
        <item x="5620"/>
        <item x="5621"/>
        <item x="5622"/>
        <item x="5623"/>
        <item x="563"/>
        <item x="5624"/>
        <item x="5625"/>
        <item x="5626"/>
        <item x="5627"/>
        <item x="5628"/>
        <item x="5629"/>
        <item x="5630"/>
        <item x="5631"/>
        <item x="5632"/>
        <item x="5633"/>
        <item x="564"/>
        <item x="5634"/>
        <item x="5635"/>
        <item x="5636"/>
        <item x="5637"/>
        <item x="5638"/>
        <item x="5639"/>
        <item x="5640"/>
        <item x="5641"/>
        <item x="5642"/>
        <item x="5643"/>
        <item x="565"/>
        <item x="5644"/>
        <item x="5645"/>
        <item x="5646"/>
        <item x="5647"/>
        <item x="5648"/>
        <item x="5649"/>
        <item x="5650"/>
        <item x="5651"/>
        <item x="5652"/>
        <item x="5653"/>
        <item x="566"/>
        <item x="5654"/>
        <item x="5655"/>
        <item x="5656"/>
        <item x="5657"/>
        <item x="5658"/>
        <item x="5659"/>
        <item x="5660"/>
        <item x="5661"/>
        <item x="5662"/>
        <item x="5663"/>
        <item x="567"/>
        <item x="5664"/>
        <item x="5665"/>
        <item x="5666"/>
        <item x="5667"/>
        <item x="5668"/>
        <item x="5669"/>
        <item x="5670"/>
        <item x="5671"/>
        <item x="5672"/>
        <item x="5673"/>
        <item x="568"/>
        <item x="5674"/>
        <item x="5675"/>
        <item x="5676"/>
        <item x="5677"/>
        <item x="5678"/>
        <item x="5679"/>
        <item x="5680"/>
        <item x="5681"/>
        <item x="5682"/>
        <item x="5683"/>
        <item x="569"/>
        <item x="5684"/>
        <item x="5685"/>
        <item x="5686"/>
        <item x="5687"/>
        <item x="5688"/>
        <item x="5689"/>
        <item x="5690"/>
        <item x="5691"/>
        <item x="5692"/>
        <item x="5693"/>
        <item x="570"/>
        <item x="5694"/>
        <item x="5695"/>
        <item x="5696"/>
        <item x="5697"/>
        <item x="5698"/>
        <item x="5699"/>
        <item x="5700"/>
        <item x="5701"/>
        <item x="5702"/>
        <item x="5703"/>
        <item x="571"/>
        <item x="5704"/>
        <item x="5705"/>
        <item x="5706"/>
        <item x="5707"/>
        <item x="5708"/>
        <item x="5709"/>
        <item x="5710"/>
        <item x="5711"/>
        <item x="5712"/>
        <item x="5713"/>
        <item x="54"/>
        <item x="572"/>
        <item x="5714"/>
        <item x="5715"/>
        <item x="5716"/>
        <item x="5717"/>
        <item x="5718"/>
        <item x="5719"/>
        <item x="5720"/>
        <item x="5721"/>
        <item x="5722"/>
        <item x="5723"/>
        <item x="573"/>
        <item x="5724"/>
        <item x="5725"/>
        <item x="5726"/>
        <item x="5727"/>
        <item x="5728"/>
        <item x="5729"/>
        <item x="5730"/>
        <item x="5731"/>
        <item x="5732"/>
        <item x="5733"/>
        <item x="574"/>
        <item x="5734"/>
        <item x="5735"/>
        <item x="5736"/>
        <item x="5737"/>
        <item x="5738"/>
        <item x="5739"/>
        <item x="5740"/>
        <item x="5741"/>
        <item x="5742"/>
        <item x="5743"/>
        <item x="575"/>
        <item x="5744"/>
        <item x="5745"/>
        <item x="5746"/>
        <item x="5747"/>
        <item x="5748"/>
        <item x="5749"/>
        <item x="5750"/>
        <item x="5751"/>
        <item x="5752"/>
        <item x="5753"/>
        <item x="576"/>
        <item x="5754"/>
        <item x="5755"/>
        <item x="5756"/>
        <item x="5757"/>
        <item x="5758"/>
        <item x="5759"/>
        <item x="5760"/>
        <item x="5761"/>
        <item x="5762"/>
        <item x="5763"/>
        <item x="577"/>
        <item x="5764"/>
        <item x="5765"/>
        <item x="5766"/>
        <item x="5767"/>
        <item x="5768"/>
        <item x="5769"/>
        <item x="5770"/>
        <item x="5771"/>
        <item x="5772"/>
        <item x="5773"/>
        <item x="578"/>
        <item x="5774"/>
        <item x="5775"/>
        <item x="5776"/>
        <item x="5777"/>
        <item x="5778"/>
        <item x="5779"/>
        <item x="5780"/>
        <item x="5781"/>
        <item x="5782"/>
        <item x="5783"/>
        <item x="579"/>
        <item x="5784"/>
        <item x="5785"/>
        <item x="5786"/>
        <item x="5787"/>
        <item x="5788"/>
        <item x="5789"/>
        <item x="5790"/>
        <item x="5791"/>
        <item x="5792"/>
        <item x="5793"/>
        <item x="580"/>
        <item x="5794"/>
        <item x="5795"/>
        <item x="5796"/>
        <item x="5797"/>
        <item x="5798"/>
        <item x="5799"/>
        <item x="5800"/>
        <item x="5801"/>
        <item x="5802"/>
        <item x="5803"/>
        <item x="581"/>
        <item x="5804"/>
        <item x="5805"/>
        <item x="5806"/>
        <item x="5807"/>
        <item x="5808"/>
        <item x="5809"/>
        <item x="5810"/>
        <item x="5811"/>
        <item x="5812"/>
        <item x="5813"/>
        <item x="55"/>
        <item x="582"/>
        <item x="5814"/>
        <item x="5815"/>
        <item x="5816"/>
        <item x="5817"/>
        <item x="5818"/>
        <item x="5819"/>
        <item x="5820"/>
        <item x="5821"/>
        <item x="5822"/>
        <item x="5823"/>
        <item x="583"/>
        <item x="5824"/>
        <item x="5825"/>
        <item x="5826"/>
        <item x="5827"/>
        <item x="5828"/>
        <item x="5829"/>
        <item x="5830"/>
        <item x="5831"/>
        <item x="5832"/>
        <item x="5833"/>
        <item x="584"/>
        <item x="5834"/>
        <item x="5835"/>
        <item x="5836"/>
        <item x="5837"/>
        <item x="5838"/>
        <item x="5839"/>
        <item x="5840"/>
        <item x="5841"/>
        <item x="5842"/>
        <item x="5843"/>
        <item x="585"/>
        <item x="5844"/>
        <item x="5845"/>
        <item x="5846"/>
        <item x="5847"/>
        <item x="5848"/>
        <item x="5849"/>
        <item x="5850"/>
        <item x="5851"/>
        <item x="5852"/>
        <item x="5853"/>
        <item x="586"/>
        <item x="5854"/>
        <item x="5855"/>
        <item x="5856"/>
        <item x="5857"/>
        <item x="5858"/>
        <item x="5859"/>
        <item x="5860"/>
        <item x="5861"/>
        <item x="5862"/>
        <item x="5863"/>
        <item x="587"/>
        <item x="5864"/>
        <item x="5865"/>
        <item x="5866"/>
        <item x="5867"/>
        <item x="5868"/>
        <item x="5869"/>
        <item x="5870"/>
        <item x="5871"/>
        <item x="5872"/>
        <item x="588"/>
        <item x="5873"/>
        <item x="5874"/>
        <item x="5875"/>
        <item x="5876"/>
        <item x="5877"/>
        <item x="5878"/>
        <item x="5879"/>
        <item x="5880"/>
        <item x="5881"/>
        <item x="5882"/>
        <item x="589"/>
        <item x="5883"/>
        <item x="5884"/>
        <item x="5885"/>
        <item x="5886"/>
        <item x="5887"/>
        <item x="5888"/>
        <item x="5889"/>
        <item x="5890"/>
        <item x="5891"/>
        <item x="5892"/>
        <item x="590"/>
        <item x="5893"/>
        <item x="5894"/>
        <item x="5895"/>
        <item x="5896"/>
        <item x="5897"/>
        <item x="5898"/>
        <item x="5899"/>
        <item x="5900"/>
        <item x="5901"/>
        <item x="5902"/>
        <item x="591"/>
        <item x="5903"/>
        <item x="5904"/>
        <item x="5905"/>
        <item x="5906"/>
        <item x="5907"/>
        <item x="5908"/>
        <item x="5909"/>
        <item x="5910"/>
        <item x="5911"/>
        <item x="5912"/>
        <item x="5"/>
        <item x="56"/>
        <item x="592"/>
        <item x="5913"/>
        <item x="5914"/>
        <item x="5915"/>
        <item x="5916"/>
        <item x="5917"/>
        <item x="5918"/>
        <item x="5919"/>
        <item x="5920"/>
        <item x="5921"/>
        <item x="5922"/>
        <item x="593"/>
        <item x="5923"/>
        <item x="5924"/>
        <item x="5925"/>
        <item x="5926"/>
        <item x="5927"/>
        <item x="5928"/>
        <item x="5929"/>
        <item x="5930"/>
        <item x="5931"/>
        <item x="5932"/>
        <item x="594"/>
        <item x="5933"/>
        <item x="5934"/>
        <item x="5935"/>
        <item x="5936"/>
        <item x="5937"/>
        <item x="5938"/>
        <item x="5939"/>
        <item x="5940"/>
        <item x="5941"/>
        <item x="5942"/>
        <item x="595"/>
        <item x="5943"/>
        <item x="5944"/>
        <item x="5945"/>
        <item x="5946"/>
        <item x="5947"/>
        <item x="5948"/>
        <item x="5949"/>
        <item x="5950"/>
        <item x="5951"/>
        <item x="5952"/>
        <item x="596"/>
        <item x="5953"/>
        <item x="5954"/>
        <item x="5955"/>
        <item x="5956"/>
        <item x="5957"/>
        <item x="5958"/>
        <item x="5959"/>
        <item x="5960"/>
        <item x="5961"/>
        <item x="5962"/>
        <item x="597"/>
        <item x="5963"/>
        <item x="5964"/>
        <item x="5965"/>
        <item x="5966"/>
        <item x="5967"/>
        <item x="5968"/>
        <item x="5969"/>
        <item x="5970"/>
        <item x="5971"/>
        <item x="5972"/>
        <item x="598"/>
        <item x="5973"/>
        <item x="5974"/>
        <item x="5975"/>
        <item x="5976"/>
        <item x="5977"/>
        <item x="5978"/>
        <item x="5979"/>
        <item x="5980"/>
        <item x="5981"/>
        <item x="5982"/>
        <item x="599"/>
        <item x="5983"/>
        <item x="5984"/>
        <item x="5985"/>
        <item x="5986"/>
        <item x="5987"/>
        <item x="5988"/>
        <item x="5989"/>
        <item x="5990"/>
        <item x="5991"/>
        <item x="5992"/>
        <item x="600"/>
        <item x="5993"/>
        <item x="5994"/>
        <item x="5995"/>
        <item x="5996"/>
        <item x="5997"/>
        <item x="5998"/>
        <item x="5999"/>
        <item x="6000"/>
        <item x="6001"/>
        <item x="6002"/>
        <item x="601"/>
        <item x="6003"/>
        <item x="6004"/>
        <item x="6005"/>
        <item x="6006"/>
        <item x="6007"/>
        <item x="6008"/>
        <item x="6009"/>
        <item x="6010"/>
        <item x="6011"/>
        <item x="6012"/>
        <item x="57"/>
        <item x="602"/>
        <item x="6013"/>
        <item x="6014"/>
        <item x="6015"/>
        <item x="6016"/>
        <item x="6017"/>
        <item x="6018"/>
        <item x="6019"/>
        <item x="6020"/>
        <item x="6021"/>
        <item x="6022"/>
        <item x="603"/>
        <item x="6023"/>
        <item x="6024"/>
        <item x="6025"/>
        <item x="6026"/>
        <item x="6027"/>
        <item x="6028"/>
        <item x="6029"/>
        <item x="6030"/>
        <item x="6031"/>
        <item x="6032"/>
        <item x="604"/>
        <item x="6033"/>
        <item x="6034"/>
        <item x="6035"/>
        <item x="6036"/>
        <item x="6037"/>
        <item x="6038"/>
        <item x="6039"/>
        <item x="6040"/>
        <item x="6041"/>
        <item x="6042"/>
        <item x="605"/>
        <item x="6043"/>
        <item x="6044"/>
        <item x="6045"/>
        <item x="6046"/>
        <item x="6047"/>
        <item x="6048"/>
        <item x="6049"/>
        <item x="6050"/>
        <item x="6051"/>
        <item x="6052"/>
        <item x="606"/>
        <item x="6053"/>
        <item x="6054"/>
        <item x="6055"/>
        <item x="6056"/>
        <item x="6057"/>
        <item x="6058"/>
        <item x="6059"/>
        <item x="6060"/>
        <item x="6061"/>
        <item x="6062"/>
        <item x="607"/>
        <item x="6063"/>
        <item x="6064"/>
        <item x="6065"/>
        <item x="6066"/>
        <item x="6067"/>
        <item x="6068"/>
        <item x="6069"/>
        <item x="6070"/>
        <item x="6071"/>
        <item x="6072"/>
        <item x="608"/>
        <item x="6073"/>
        <item x="6074"/>
        <item x="6075"/>
        <item x="6076"/>
        <item x="6077"/>
        <item x="6078"/>
        <item x="6079"/>
        <item x="6080"/>
        <item x="6081"/>
        <item x="609"/>
        <item x="6082"/>
        <item x="6083"/>
        <item x="6084"/>
        <item x="6085"/>
        <item x="6086"/>
        <item x="6087"/>
        <item x="6088"/>
        <item x="6089"/>
        <item x="6090"/>
        <item x="6091"/>
        <item x="610"/>
        <item x="6092"/>
        <item x="6093"/>
        <item x="6094"/>
        <item x="6095"/>
        <item x="6096"/>
        <item x="6097"/>
        <item x="6098"/>
        <item x="6099"/>
        <item x="6100"/>
        <item x="6101"/>
        <item x="611"/>
        <item x="6102"/>
        <item x="6103"/>
        <item x="6104"/>
        <item x="6105"/>
        <item x="6106"/>
        <item x="6107"/>
        <item x="6108"/>
        <item x="6109"/>
        <item x="6110"/>
        <item x="6111"/>
        <item x="58"/>
        <item x="612"/>
        <item x="6112"/>
        <item x="6113"/>
        <item x="6114"/>
        <item x="6115"/>
        <item x="6116"/>
        <item x="6117"/>
        <item x="6118"/>
        <item x="6119"/>
        <item x="6120"/>
        <item x="6121"/>
        <item x="613"/>
        <item x="6122"/>
        <item x="6123"/>
        <item x="6124"/>
        <item x="6125"/>
        <item x="6126"/>
        <item x="6127"/>
        <item x="6128"/>
        <item x="6129"/>
        <item x="6130"/>
        <item x="6131"/>
        <item x="614"/>
        <item x="6132"/>
        <item x="6133"/>
        <item x="6134"/>
        <item x="6135"/>
        <item x="6136"/>
        <item x="6137"/>
        <item x="6138"/>
        <item x="6139"/>
        <item x="6140"/>
        <item x="615"/>
        <item x="6141"/>
        <item x="6142"/>
        <item x="6143"/>
        <item x="6144"/>
        <item x="6145"/>
        <item x="6146"/>
        <item x="6147"/>
        <item x="6148"/>
        <item x="6149"/>
        <item x="6150"/>
        <item x="616"/>
        <item x="6151"/>
        <item x="6152"/>
        <item x="6153"/>
        <item x="6154"/>
        <item x="6155"/>
        <item x="6156"/>
        <item x="6157"/>
        <item x="6158"/>
        <item x="6159"/>
        <item x="6160"/>
        <item x="617"/>
        <item x="6161"/>
        <item x="6162"/>
        <item x="6163"/>
        <item x="6164"/>
        <item x="6165"/>
        <item x="6166"/>
        <item x="6167"/>
        <item x="6168"/>
        <item x="6169"/>
        <item x="6170"/>
        <item x="618"/>
        <item x="6171"/>
        <item x="6172"/>
        <item x="6173"/>
        <item x="6174"/>
        <item x="6175"/>
        <item x="6176"/>
        <item x="6177"/>
        <item x="6178"/>
        <item x="6179"/>
        <item x="6180"/>
        <item x="619"/>
        <item x="6181"/>
        <item x="6182"/>
        <item x="6183"/>
        <item x="6184"/>
        <item x="6185"/>
        <item x="6186"/>
        <item x="6187"/>
        <item x="6188"/>
        <item x="6189"/>
        <item x="6190"/>
        <item x="620"/>
        <item x="6191"/>
        <item x="6192"/>
        <item x="6193"/>
        <item x="6194"/>
        <item x="6195"/>
        <item x="6196"/>
        <item x="6197"/>
        <item x="6198"/>
        <item x="6199"/>
        <item x="6200"/>
        <item x="621"/>
        <item x="6201"/>
        <item x="6202"/>
        <item x="6203"/>
        <item x="6204"/>
        <item x="6205"/>
        <item x="6206"/>
        <item x="6207"/>
        <item x="6208"/>
        <item x="6209"/>
        <item x="6210"/>
        <item x="59"/>
        <item x="622"/>
        <item x="6211"/>
        <item x="6212"/>
        <item x="6213"/>
        <item x="6214"/>
        <item x="6215"/>
        <item x="6216"/>
        <item x="6217"/>
        <item x="6218"/>
        <item x="6219"/>
        <item x="6220"/>
        <item x="623"/>
        <item x="6221"/>
        <item x="6222"/>
        <item x="6223"/>
        <item x="6224"/>
        <item x="6225"/>
        <item x="6226"/>
        <item x="6227"/>
        <item x="6228"/>
        <item x="6229"/>
        <item x="6230"/>
        <item x="624"/>
        <item x="6231"/>
        <item x="6232"/>
        <item x="6233"/>
        <item x="6234"/>
        <item x="6235"/>
        <item x="6236"/>
        <item x="6237"/>
        <item x="6238"/>
        <item x="6239"/>
        <item x="625"/>
        <item x="6240"/>
        <item x="6241"/>
        <item x="6242"/>
        <item x="6243"/>
        <item x="6244"/>
        <item x="6245"/>
        <item x="6246"/>
        <item x="6247"/>
        <item x="6248"/>
        <item x="6249"/>
        <item x="626"/>
        <item x="6250"/>
        <item x="6251"/>
        <item x="6252"/>
        <item x="6253"/>
        <item x="6254"/>
        <item x="6255"/>
        <item x="6256"/>
        <item x="6257"/>
        <item x="6258"/>
        <item x="627"/>
        <item x="6259"/>
        <item x="6260"/>
        <item x="6261"/>
        <item x="6262"/>
        <item x="6263"/>
        <item x="6264"/>
        <item x="6265"/>
        <item x="6266"/>
        <item x="6267"/>
        <item x="6268"/>
        <item x="628"/>
        <item x="6269"/>
        <item x="6270"/>
        <item x="6271"/>
        <item x="6272"/>
        <item x="6273"/>
        <item x="6274"/>
        <item x="6275"/>
        <item x="6276"/>
        <item x="6277"/>
        <item x="6278"/>
        <item x="629"/>
        <item x="6279"/>
        <item x="6280"/>
        <item x="6281"/>
        <item x="6282"/>
        <item x="6283"/>
        <item x="6284"/>
        <item x="6285"/>
        <item x="6286"/>
        <item x="6287"/>
        <item x="6288"/>
        <item x="630"/>
        <item x="6289"/>
        <item x="6290"/>
        <item x="6291"/>
        <item x="6292"/>
        <item x="6293"/>
        <item x="6294"/>
        <item x="6295"/>
        <item x="6296"/>
        <item x="6297"/>
        <item x="6298"/>
        <item x="631"/>
        <item x="6299"/>
        <item x="6300"/>
        <item x="6301"/>
        <item x="6302"/>
        <item x="6303"/>
        <item x="6304"/>
        <item x="6305"/>
        <item x="6306"/>
        <item x="6307"/>
        <item x="6308"/>
        <item x="60"/>
        <item x="632"/>
        <item x="6309"/>
        <item x="6310"/>
        <item x="6311"/>
        <item x="6312"/>
        <item x="6313"/>
        <item x="6314"/>
        <item x="6315"/>
        <item x="6316"/>
        <item x="6317"/>
        <item x="6318"/>
        <item x="633"/>
        <item x="6319"/>
        <item x="6320"/>
        <item x="6321"/>
        <item x="6322"/>
        <item x="6323"/>
        <item x="6324"/>
        <item x="6325"/>
        <item x="6326"/>
        <item x="6327"/>
        <item x="634"/>
        <item x="6328"/>
        <item x="6329"/>
        <item x="6330"/>
        <item x="6331"/>
        <item x="6332"/>
        <item x="6333"/>
        <item x="6334"/>
        <item x="6335"/>
        <item x="6336"/>
        <item x="6337"/>
        <item x="635"/>
        <item x="6338"/>
        <item x="6339"/>
        <item x="6340"/>
        <item x="6341"/>
        <item x="6342"/>
        <item x="6343"/>
        <item x="6344"/>
        <item x="6345"/>
        <item x="6346"/>
        <item x="6347"/>
        <item x="636"/>
        <item x="6348"/>
        <item x="6349"/>
        <item x="6350"/>
        <item x="6351"/>
        <item x="6352"/>
        <item x="6353"/>
        <item x="6354"/>
        <item x="6355"/>
        <item x="6356"/>
        <item x="6357"/>
        <item x="637"/>
        <item x="6358"/>
        <item x="6359"/>
        <item x="6360"/>
        <item x="6361"/>
        <item x="6362"/>
        <item x="6363"/>
        <item x="6364"/>
        <item x="6365"/>
        <item x="6366"/>
        <item x="6367"/>
        <item x="638"/>
        <item x="6368"/>
        <item x="6369"/>
        <item x="6370"/>
        <item x="6371"/>
        <item x="6372"/>
        <item x="6373"/>
        <item x="6374"/>
        <item x="6375"/>
        <item x="6376"/>
        <item x="6377"/>
        <item x="639"/>
        <item x="6378"/>
        <item x="6379"/>
        <item x="6380"/>
        <item x="6381"/>
        <item x="6382"/>
        <item x="6383"/>
        <item x="6384"/>
        <item x="6385"/>
        <item x="6386"/>
        <item x="6387"/>
        <item x="640"/>
        <item x="6388"/>
        <item x="6389"/>
        <item x="6390"/>
        <item x="6391"/>
        <item x="6392"/>
        <item x="6393"/>
        <item x="6394"/>
        <item x="6395"/>
        <item x="6396"/>
        <item x="6397"/>
        <item x="641"/>
        <item x="6398"/>
        <item x="6399"/>
        <item x="6400"/>
        <item x="6401"/>
        <item x="6402"/>
        <item x="6403"/>
        <item x="6404"/>
        <item x="6405"/>
        <item x="6406"/>
        <item x="6407"/>
        <item x="61"/>
        <item x="642"/>
        <item x="6408"/>
        <item x="6409"/>
        <item x="6410"/>
        <item x="6411"/>
        <item x="6412"/>
        <item x="6413"/>
        <item x="6414"/>
        <item x="6415"/>
        <item x="6416"/>
        <item x="6417"/>
        <item x="643"/>
        <item x="6418"/>
        <item x="6419"/>
        <item x="6420"/>
        <item x="6421"/>
        <item x="6422"/>
        <item x="6423"/>
        <item x="6424"/>
        <item x="6425"/>
        <item x="6426"/>
        <item x="6427"/>
        <item x="644"/>
        <item x="6428"/>
        <item x="6429"/>
        <item x="6430"/>
        <item x="6431"/>
        <item x="6432"/>
        <item x="6433"/>
        <item x="6434"/>
        <item x="6435"/>
        <item x="6436"/>
        <item x="6437"/>
        <item x="645"/>
        <item x="6438"/>
        <item x="6439"/>
        <item x="6440"/>
        <item x="6441"/>
        <item x="6442"/>
        <item x="6443"/>
        <item x="6444"/>
        <item x="6445"/>
        <item x="6446"/>
        <item x="646"/>
        <item x="6447"/>
        <item x="6448"/>
        <item x="6449"/>
        <item x="6450"/>
        <item x="6451"/>
        <item x="6452"/>
        <item x="6453"/>
        <item x="6454"/>
        <item x="6455"/>
        <item x="6456"/>
        <item x="647"/>
        <item x="6457"/>
        <item x="6458"/>
        <item x="6459"/>
        <item x="6460"/>
        <item x="6461"/>
        <item x="6462"/>
        <item x="6463"/>
        <item x="6464"/>
        <item x="6465"/>
        <item x="6466"/>
        <item x="648"/>
        <item x="6467"/>
        <item x="6468"/>
        <item x="6469"/>
        <item x="6470"/>
        <item x="6471"/>
        <item x="6472"/>
        <item x="6473"/>
        <item x="6474"/>
        <item x="6475"/>
        <item x="6476"/>
        <item x="649"/>
        <item x="6477"/>
        <item x="6478"/>
        <item x="6479"/>
        <item x="6480"/>
        <item x="6481"/>
        <item x="6482"/>
        <item x="6483"/>
        <item x="6484"/>
        <item x="6485"/>
        <item x="650"/>
        <item x="6486"/>
        <item x="6487"/>
        <item x="6488"/>
        <item x="6489"/>
        <item x="6490"/>
        <item x="6491"/>
        <item x="6492"/>
        <item x="6493"/>
        <item x="6494"/>
        <item x="6495"/>
        <item x="651"/>
        <item x="6496"/>
        <item x="6497"/>
        <item x="6498"/>
        <item x="6499"/>
        <item x="6500"/>
        <item x="6501"/>
        <item x="6502"/>
        <item x="6503"/>
        <item x="6504"/>
        <item x="6505"/>
        <item x="62"/>
        <item x="652"/>
        <item x="6506"/>
        <item x="6507"/>
        <item x="6508"/>
        <item x="6509"/>
        <item x="6510"/>
        <item x="6511"/>
        <item x="6512"/>
        <item x="6513"/>
        <item x="6514"/>
        <item x="6515"/>
        <item x="653"/>
        <item x="6516"/>
        <item x="6517"/>
        <item x="6518"/>
        <item x="6519"/>
        <item x="6520"/>
        <item x="6521"/>
        <item x="6522"/>
        <item x="6523"/>
        <item x="6524"/>
        <item x="6525"/>
        <item x="654"/>
        <item x="6526"/>
        <item x="6527"/>
        <item x="6528"/>
        <item x="6529"/>
        <item x="6530"/>
        <item x="6531"/>
        <item x="6532"/>
        <item x="6533"/>
        <item x="6534"/>
        <item x="6535"/>
        <item x="655"/>
        <item x="6536"/>
        <item x="6537"/>
        <item x="6538"/>
        <item x="6539"/>
        <item x="6540"/>
        <item x="6541"/>
        <item x="6542"/>
        <item x="6543"/>
        <item x="6544"/>
        <item x="6545"/>
        <item x="656"/>
        <item x="6546"/>
        <item x="6547"/>
        <item x="6548"/>
        <item x="6549"/>
        <item x="6550"/>
        <item x="6551"/>
        <item x="6552"/>
        <item x="6553"/>
        <item x="6554"/>
        <item x="6555"/>
        <item x="657"/>
        <item x="6556"/>
        <item x="6557"/>
        <item x="6558"/>
        <item x="6559"/>
        <item x="6560"/>
        <item x="6561"/>
        <item x="6562"/>
        <item x="6563"/>
        <item x="6564"/>
        <item x="6565"/>
        <item x="658"/>
        <item x="6566"/>
        <item x="6567"/>
        <item x="6568"/>
        <item x="6569"/>
        <item x="6570"/>
        <item x="6571"/>
        <item x="6572"/>
        <item x="6573"/>
        <item x="6574"/>
        <item x="6575"/>
        <item x="659"/>
        <item x="6576"/>
        <item x="6577"/>
        <item x="6578"/>
        <item x="6579"/>
        <item x="6580"/>
        <item x="6581"/>
        <item x="6582"/>
        <item x="6583"/>
        <item x="6584"/>
        <item x="6585"/>
        <item x="660"/>
        <item x="6586"/>
        <item x="6587"/>
        <item x="6588"/>
        <item x="6589"/>
        <item x="6590"/>
        <item x="6591"/>
        <item x="6592"/>
        <item x="6593"/>
        <item x="6594"/>
        <item x="6595"/>
        <item x="661"/>
        <item x="6596"/>
        <item x="6597"/>
        <item x="6598"/>
        <item x="6599"/>
        <item x="6600"/>
        <item x="6601"/>
        <item x="6602"/>
        <item x="6603"/>
        <item x="6604"/>
        <item x="6605"/>
        <item x="63"/>
        <item x="662"/>
        <item x="6606"/>
        <item x="6607"/>
        <item x="6608"/>
        <item x="6609"/>
        <item x="6610"/>
        <item x="6611"/>
        <item x="6612"/>
        <item x="6613"/>
        <item x="6614"/>
        <item x="6615"/>
        <item x="663"/>
        <item x="6616"/>
        <item x="6617"/>
        <item x="6618"/>
        <item x="6619"/>
        <item x="6620"/>
        <item x="6621"/>
        <item x="6622"/>
        <item x="6623"/>
        <item x="6624"/>
        <item x="6625"/>
        <item x="664"/>
        <item x="6626"/>
        <item x="6627"/>
        <item x="6628"/>
        <item x="6629"/>
        <item x="6630"/>
        <item x="6631"/>
        <item x="6632"/>
        <item x="6633"/>
        <item x="6634"/>
        <item x="6635"/>
        <item x="665"/>
        <item x="6636"/>
        <item x="6637"/>
        <item x="6638"/>
        <item x="6639"/>
        <item x="6640"/>
        <item x="6641"/>
        <item x="6642"/>
        <item x="6643"/>
        <item x="6644"/>
        <item x="6645"/>
        <item x="666"/>
        <item x="6646"/>
        <item x="6647"/>
        <item x="6648"/>
        <item x="6649"/>
        <item x="6650"/>
        <item x="6651"/>
        <item x="6652"/>
        <item x="6653"/>
        <item x="6654"/>
        <item x="6655"/>
        <item x="667"/>
        <item x="6656"/>
        <item x="6657"/>
        <item x="6658"/>
        <item x="6659"/>
        <item x="6660"/>
        <item x="6661"/>
        <item x="6662"/>
        <item x="6663"/>
        <item x="6664"/>
        <item x="6665"/>
        <item x="668"/>
        <item x="6666"/>
        <item x="6667"/>
        <item x="6668"/>
        <item x="6669"/>
        <item x="6670"/>
        <item x="6671"/>
        <item x="6672"/>
        <item x="6673"/>
        <item x="6674"/>
        <item x="6675"/>
        <item x="669"/>
        <item x="6676"/>
        <item x="6677"/>
        <item x="6678"/>
        <item x="6679"/>
        <item x="6680"/>
        <item x="6681"/>
        <item x="6682"/>
        <item x="6683"/>
        <item x="6684"/>
        <item x="6685"/>
        <item x="670"/>
        <item x="6686"/>
        <item x="6687"/>
        <item x="6688"/>
        <item x="6689"/>
        <item x="6690"/>
        <item x="6691"/>
        <item x="6692"/>
        <item x="6693"/>
        <item x="6694"/>
        <item x="6695"/>
        <item x="671"/>
        <item x="6696"/>
        <item x="6697"/>
        <item x="6698"/>
        <item x="6699"/>
        <item x="6700"/>
        <item x="6701"/>
        <item x="6702"/>
        <item x="6703"/>
        <item x="6704"/>
        <item x="64"/>
        <item x="672"/>
        <item x="6705"/>
        <item x="6706"/>
        <item x="6707"/>
        <item x="6708"/>
        <item x="6709"/>
        <item x="6710"/>
        <item x="6711"/>
        <item x="6712"/>
        <item x="6713"/>
        <item x="6714"/>
        <item x="673"/>
        <item x="6715"/>
        <item x="6716"/>
        <item x="6717"/>
        <item x="6718"/>
        <item x="6719"/>
        <item x="6720"/>
        <item x="6721"/>
        <item x="6722"/>
        <item x="6723"/>
        <item x="6724"/>
        <item x="674"/>
        <item x="6725"/>
        <item x="6726"/>
        <item x="6727"/>
        <item x="6728"/>
        <item x="6729"/>
        <item x="6730"/>
        <item x="6731"/>
        <item x="6732"/>
        <item x="6733"/>
        <item x="6734"/>
        <item x="675"/>
        <item x="6735"/>
        <item x="6736"/>
        <item x="6737"/>
        <item x="6738"/>
        <item x="6739"/>
        <item x="6740"/>
        <item x="6741"/>
        <item x="6742"/>
        <item x="676"/>
        <item x="6743"/>
        <item x="6744"/>
        <item x="6745"/>
        <item x="6746"/>
        <item x="6747"/>
        <item x="6748"/>
        <item x="6749"/>
        <item x="6750"/>
        <item x="6751"/>
        <item x="6752"/>
        <item x="677"/>
        <item x="6753"/>
        <item x="6754"/>
        <item x="6755"/>
        <item x="6756"/>
        <item x="6757"/>
        <item x="6758"/>
        <item x="6759"/>
        <item x="6760"/>
        <item x="6761"/>
        <item x="6762"/>
        <item x="678"/>
        <item x="6763"/>
        <item x="6764"/>
        <item x="6765"/>
        <item x="6766"/>
        <item x="6767"/>
        <item x="6768"/>
        <item x="6769"/>
        <item x="6770"/>
        <item x="6771"/>
        <item x="6772"/>
        <item x="679"/>
        <item x="6773"/>
        <item x="6774"/>
        <item x="6775"/>
        <item x="6776"/>
        <item x="6777"/>
        <item x="6778"/>
        <item x="6779"/>
        <item x="6780"/>
        <item x="6781"/>
        <item x="6782"/>
        <item x="680"/>
        <item x="6783"/>
        <item x="6784"/>
        <item x="6785"/>
        <item x="6786"/>
        <item x="6787"/>
        <item x="6788"/>
        <item x="6789"/>
        <item x="6790"/>
        <item x="6791"/>
        <item x="6792"/>
        <item x="681"/>
        <item x="6793"/>
        <item x="6794"/>
        <item x="6795"/>
        <item x="6796"/>
        <item x="6797"/>
        <item x="6798"/>
        <item x="6799"/>
        <item x="6800"/>
        <item x="6801"/>
        <item x="6802"/>
        <item x="65"/>
        <item x="682"/>
        <item x="6803"/>
        <item x="6804"/>
        <item x="6805"/>
        <item x="6806"/>
        <item x="6807"/>
        <item x="6808"/>
        <item x="6809"/>
        <item x="6810"/>
        <item x="6811"/>
        <item x="6812"/>
        <item x="683"/>
        <item x="6813"/>
        <item x="6814"/>
        <item x="6815"/>
        <item x="6816"/>
        <item x="6817"/>
        <item x="6818"/>
        <item x="6819"/>
        <item x="6820"/>
        <item x="6821"/>
        <item x="684"/>
        <item x="6822"/>
        <item x="6823"/>
        <item x="6824"/>
        <item x="6825"/>
        <item x="6826"/>
        <item x="6827"/>
        <item x="6828"/>
        <item x="6829"/>
        <item x="6830"/>
        <item x="6831"/>
        <item x="685"/>
        <item x="6832"/>
        <item x="6833"/>
        <item x="6834"/>
        <item x="6835"/>
        <item x="6836"/>
        <item x="6837"/>
        <item x="6838"/>
        <item x="6839"/>
        <item x="6840"/>
        <item x="6841"/>
        <item x="686"/>
        <item x="6842"/>
        <item x="6843"/>
        <item x="6844"/>
        <item x="6845"/>
        <item x="6846"/>
        <item x="6847"/>
        <item x="6848"/>
        <item x="6849"/>
        <item x="6850"/>
        <item x="6851"/>
        <item x="687"/>
        <item x="6852"/>
        <item x="6853"/>
        <item x="6854"/>
        <item x="6855"/>
        <item x="6856"/>
        <item x="6857"/>
        <item x="6858"/>
        <item x="6859"/>
        <item x="6860"/>
        <item x="6861"/>
        <item x="688"/>
        <item x="6862"/>
        <item x="6863"/>
        <item x="6864"/>
        <item x="6865"/>
        <item x="6866"/>
        <item x="6867"/>
        <item x="6868"/>
        <item x="6869"/>
        <item x="6870"/>
        <item x="6871"/>
        <item x="689"/>
        <item x="6872"/>
        <item x="6873"/>
        <item x="6874"/>
        <item x="6875"/>
        <item x="6876"/>
        <item x="6877"/>
        <item x="6878"/>
        <item x="6879"/>
        <item x="6880"/>
        <item x="6881"/>
        <item x="690"/>
        <item x="6882"/>
        <item x="6883"/>
        <item x="6884"/>
        <item x="6885"/>
        <item x="6886"/>
        <item x="6887"/>
        <item x="6888"/>
        <item x="6889"/>
        <item x="6890"/>
        <item x="6891"/>
        <item x="691"/>
        <item x="6892"/>
        <item x="6893"/>
        <item x="6894"/>
        <item x="6895"/>
        <item x="6896"/>
        <item x="6897"/>
        <item x="6898"/>
        <item x="6899"/>
        <item x="6900"/>
        <item x="6901"/>
        <item x="6"/>
        <item x="66"/>
        <item x="692"/>
        <item x="6902"/>
        <item x="6903"/>
        <item x="6904"/>
        <item x="6905"/>
        <item x="6906"/>
        <item x="6907"/>
        <item x="6908"/>
        <item x="6909"/>
        <item x="6910"/>
        <item x="6911"/>
        <item x="693"/>
        <item x="6912"/>
        <item x="6913"/>
        <item x="6914"/>
        <item x="6915"/>
        <item x="6916"/>
        <item x="6917"/>
        <item x="6918"/>
        <item x="6919"/>
        <item x="6920"/>
        <item x="6921"/>
        <item x="694"/>
        <item x="6922"/>
        <item x="6923"/>
        <item x="6924"/>
        <item x="6925"/>
        <item x="6926"/>
        <item x="6927"/>
        <item x="6928"/>
        <item x="6929"/>
        <item x="6930"/>
        <item x="6931"/>
        <item x="695"/>
        <item x="6932"/>
        <item x="6933"/>
        <item x="6934"/>
        <item x="6935"/>
        <item x="6936"/>
        <item x="6937"/>
        <item x="6938"/>
        <item x="6939"/>
        <item x="6940"/>
        <item x="6941"/>
        <item x="696"/>
        <item x="6942"/>
        <item x="6943"/>
        <item x="6944"/>
        <item x="6945"/>
        <item x="6946"/>
        <item x="6947"/>
        <item x="6948"/>
        <item x="6949"/>
        <item x="6950"/>
        <item x="6951"/>
        <item x="697"/>
        <item x="6952"/>
        <item x="6953"/>
        <item x="6954"/>
        <item x="6955"/>
        <item x="6956"/>
        <item x="6957"/>
        <item x="6958"/>
        <item x="6959"/>
        <item x="6960"/>
        <item x="6961"/>
        <item x="698"/>
        <item x="6962"/>
        <item x="6963"/>
        <item x="6964"/>
        <item x="6965"/>
        <item x="6966"/>
        <item x="6967"/>
        <item x="6968"/>
        <item x="6969"/>
        <item x="6970"/>
        <item x="6971"/>
        <item x="699"/>
        <item x="6972"/>
        <item x="6973"/>
        <item x="6974"/>
        <item x="6975"/>
        <item x="6976"/>
        <item x="6977"/>
        <item x="6978"/>
        <item x="6979"/>
        <item x="6980"/>
        <item x="6981"/>
        <item x="700"/>
        <item x="6982"/>
        <item x="6983"/>
        <item x="6984"/>
        <item x="6985"/>
        <item x="6986"/>
        <item x="6987"/>
        <item x="6988"/>
        <item x="6989"/>
        <item x="6990"/>
        <item x="6991"/>
        <item x="701"/>
        <item x="6992"/>
        <item x="6993"/>
        <item x="6994"/>
        <item x="6995"/>
        <item x="6996"/>
        <item x="6997"/>
        <item x="6998"/>
        <item x="6999"/>
        <item x="7000"/>
        <item x="7001"/>
        <item x="67"/>
        <item x="702"/>
        <item x="7002"/>
        <item x="7003"/>
        <item x="7004"/>
        <item x="7005"/>
        <item x="7006"/>
        <item x="7007"/>
        <item x="7008"/>
        <item x="7009"/>
        <item x="7010"/>
        <item x="7011"/>
        <item x="703"/>
        <item x="7012"/>
        <item x="7013"/>
        <item x="7014"/>
        <item x="7015"/>
        <item x="7016"/>
        <item x="7017"/>
        <item x="7018"/>
        <item x="7019"/>
        <item x="7020"/>
        <item x="7021"/>
        <item x="704"/>
        <item x="7022"/>
        <item x="7023"/>
        <item x="7024"/>
        <item x="7025"/>
        <item x="7026"/>
        <item x="7027"/>
        <item x="7028"/>
        <item x="7029"/>
        <item x="7030"/>
        <item x="7031"/>
        <item x="705"/>
        <item x="7032"/>
        <item x="7033"/>
        <item x="7034"/>
        <item x="7035"/>
        <item x="7036"/>
        <item x="7037"/>
        <item x="7038"/>
        <item x="7039"/>
        <item x="7040"/>
        <item x="7041"/>
        <item x="706"/>
        <item x="7042"/>
        <item x="7043"/>
        <item x="7044"/>
        <item x="7045"/>
        <item x="7046"/>
        <item x="7047"/>
        <item x="7048"/>
        <item x="7049"/>
        <item x="7050"/>
        <item x="707"/>
        <item x="7051"/>
        <item x="7052"/>
        <item x="7053"/>
        <item x="7054"/>
        <item x="7055"/>
        <item x="7056"/>
        <item x="7057"/>
        <item x="7058"/>
        <item x="7059"/>
        <item x="7060"/>
        <item x="708"/>
        <item x="7061"/>
        <item x="7062"/>
        <item x="7063"/>
        <item x="7064"/>
        <item x="7065"/>
        <item x="7066"/>
        <item x="7067"/>
        <item x="7068"/>
        <item x="7069"/>
        <item x="7070"/>
        <item x="709"/>
        <item x="7071"/>
        <item x="7072"/>
        <item x="7073"/>
        <item x="7074"/>
        <item x="7075"/>
        <item x="7076"/>
        <item x="7077"/>
        <item x="7078"/>
        <item x="7079"/>
        <item x="7080"/>
        <item x="710"/>
        <item x="7081"/>
        <item x="7082"/>
        <item x="7083"/>
        <item x="7084"/>
        <item x="7085"/>
        <item x="7086"/>
        <item x="7087"/>
        <item x="7088"/>
        <item x="7089"/>
        <item x="7090"/>
        <item x="711"/>
        <item x="7091"/>
        <item x="7092"/>
        <item x="7093"/>
        <item x="7094"/>
        <item x="7095"/>
        <item x="7096"/>
        <item x="7097"/>
        <item x="7098"/>
        <item x="7099"/>
        <item x="7100"/>
        <item x="68"/>
        <item x="712"/>
        <item x="7101"/>
        <item x="7102"/>
        <item x="7103"/>
        <item x="7104"/>
        <item x="7105"/>
        <item x="7106"/>
        <item x="7107"/>
        <item x="7108"/>
        <item x="7109"/>
        <item x="7110"/>
        <item x="713"/>
        <item x="7111"/>
        <item x="7112"/>
        <item x="7113"/>
        <item x="7114"/>
        <item x="7115"/>
        <item x="7116"/>
        <item x="7117"/>
        <item x="7118"/>
        <item x="7119"/>
        <item x="7120"/>
        <item x="714"/>
        <item x="7121"/>
        <item x="7122"/>
        <item x="7123"/>
        <item x="7124"/>
        <item x="7125"/>
        <item x="7126"/>
        <item x="7127"/>
        <item x="7128"/>
        <item x="7129"/>
        <item x="7130"/>
        <item x="715"/>
        <item x="7131"/>
        <item x="7132"/>
        <item x="7133"/>
        <item x="7134"/>
        <item x="7135"/>
        <item x="7136"/>
        <item x="7137"/>
        <item x="7138"/>
        <item x="7139"/>
        <item x="7140"/>
        <item x="716"/>
        <item x="7141"/>
        <item x="7142"/>
        <item x="7143"/>
        <item x="7144"/>
        <item x="7145"/>
        <item x="7146"/>
        <item x="7147"/>
        <item x="7148"/>
        <item x="7149"/>
        <item x="7150"/>
        <item x="717"/>
        <item x="7151"/>
        <item x="7152"/>
        <item x="7153"/>
        <item x="7154"/>
        <item x="7155"/>
        <item x="7156"/>
        <item x="7157"/>
        <item x="7158"/>
        <item x="7159"/>
        <item x="7160"/>
        <item x="718"/>
        <item x="7161"/>
        <item x="7162"/>
        <item x="7163"/>
        <item x="7164"/>
        <item x="7165"/>
        <item x="7166"/>
        <item x="7167"/>
        <item x="7168"/>
        <item x="7169"/>
        <item x="7170"/>
        <item x="719"/>
        <item x="7171"/>
        <item x="7172"/>
        <item x="7173"/>
        <item x="7174"/>
        <item x="7175"/>
        <item x="7176"/>
        <item x="7177"/>
        <item x="7178"/>
        <item x="7179"/>
        <item x="7180"/>
        <item x="720"/>
        <item x="7181"/>
        <item x="7182"/>
        <item x="7183"/>
        <item x="7184"/>
        <item x="7185"/>
        <item x="7186"/>
        <item x="7187"/>
        <item x="7188"/>
        <item x="7189"/>
        <item x="7190"/>
        <item x="721"/>
        <item x="7191"/>
        <item x="7192"/>
        <item x="7193"/>
        <item x="7194"/>
        <item x="7195"/>
        <item x="7196"/>
        <item x="7197"/>
        <item x="7198"/>
        <item x="7199"/>
        <item x="7200"/>
        <item x="69"/>
        <item x="722"/>
        <item x="7201"/>
        <item x="7202"/>
        <item x="7203"/>
        <item x="7204"/>
        <item x="7205"/>
        <item x="7206"/>
        <item x="7207"/>
        <item x="7208"/>
        <item x="7209"/>
        <item x="7210"/>
        <item x="723"/>
        <item x="7211"/>
        <item x="7212"/>
        <item x="7213"/>
        <item x="7214"/>
        <item x="7215"/>
        <item x="7216"/>
        <item x="7217"/>
        <item x="7218"/>
        <item x="7219"/>
        <item x="7220"/>
        <item x="724"/>
        <item x="7221"/>
        <item x="7222"/>
        <item x="7223"/>
        <item x="7224"/>
        <item x="7225"/>
        <item x="7226"/>
        <item x="7227"/>
        <item x="7228"/>
        <item x="7229"/>
        <item x="7230"/>
        <item x="725"/>
        <item x="7231"/>
        <item x="7232"/>
        <item x="7233"/>
        <item x="7234"/>
        <item x="7235"/>
        <item x="7236"/>
        <item x="7237"/>
        <item x="7238"/>
        <item x="7239"/>
        <item x="7240"/>
        <item x="726"/>
        <item x="7241"/>
        <item x="7242"/>
        <item x="7243"/>
        <item x="7244"/>
        <item x="7245"/>
        <item x="7246"/>
        <item x="7247"/>
        <item x="7248"/>
        <item x="7249"/>
        <item x="7250"/>
        <item x="727"/>
        <item x="7251"/>
        <item x="7252"/>
        <item x="7253"/>
        <item x="7254"/>
        <item x="7255"/>
        <item x="7256"/>
        <item x="7257"/>
        <item x="7258"/>
        <item x="7259"/>
        <item x="7260"/>
        <item x="728"/>
        <item x="7261"/>
        <item x="7262"/>
        <item x="7263"/>
        <item x="7264"/>
        <item x="7265"/>
        <item x="7266"/>
        <item x="7267"/>
        <item x="7268"/>
        <item x="7269"/>
        <item x="7270"/>
        <item x="729"/>
        <item x="7271"/>
        <item x="7272"/>
        <item x="7273"/>
        <item x="7274"/>
        <item x="7275"/>
        <item x="7276"/>
        <item x="7277"/>
        <item x="7278"/>
        <item x="7279"/>
        <item x="7280"/>
        <item x="730"/>
        <item x="7281"/>
        <item x="7282"/>
        <item x="7283"/>
        <item x="7284"/>
        <item x="7285"/>
        <item x="7286"/>
        <item x="7287"/>
        <item x="7288"/>
        <item x="7289"/>
        <item x="7290"/>
        <item x="731"/>
        <item x="7291"/>
        <item x="7292"/>
        <item x="7293"/>
        <item x="7294"/>
        <item x="7295"/>
        <item x="7296"/>
        <item x="7297"/>
        <item x="7298"/>
        <item x="7299"/>
        <item x="7300"/>
        <item x="70"/>
        <item x="732"/>
        <item x="7301"/>
        <item x="7302"/>
        <item x="7303"/>
        <item x="7304"/>
        <item x="7305"/>
        <item x="7306"/>
        <item x="7307"/>
        <item x="7308"/>
        <item x="7309"/>
        <item x="7310"/>
        <item x="733"/>
        <item x="7311"/>
        <item x="7312"/>
        <item x="7313"/>
        <item x="7314"/>
        <item x="7315"/>
        <item x="7316"/>
        <item x="7317"/>
        <item x="7318"/>
        <item x="7319"/>
        <item x="7320"/>
        <item x="734"/>
        <item x="7321"/>
        <item x="7322"/>
        <item x="7323"/>
        <item x="7324"/>
        <item x="7325"/>
        <item x="7326"/>
        <item x="7327"/>
        <item x="7328"/>
        <item x="7329"/>
        <item x="7330"/>
        <item x="735"/>
        <item x="7331"/>
        <item x="7332"/>
        <item x="7333"/>
        <item x="7334"/>
        <item x="7335"/>
        <item x="7336"/>
        <item x="7337"/>
        <item x="7338"/>
        <item x="7339"/>
        <item x="7340"/>
        <item x="736"/>
        <item x="7341"/>
        <item x="7342"/>
        <item x="7343"/>
        <item x="7344"/>
        <item x="7345"/>
        <item x="7346"/>
        <item x="7347"/>
        <item x="7348"/>
        <item x="7349"/>
        <item x="7350"/>
        <item x="737"/>
        <item x="7351"/>
        <item x="7352"/>
        <item x="7353"/>
        <item x="7354"/>
        <item x="7355"/>
        <item x="7356"/>
        <item x="7357"/>
        <item x="7358"/>
        <item x="7359"/>
        <item x="7360"/>
        <item x="738"/>
        <item x="7361"/>
        <item x="7362"/>
        <item x="7363"/>
        <item x="7364"/>
        <item x="7365"/>
        <item x="7366"/>
        <item x="7367"/>
        <item x="7368"/>
        <item x="7369"/>
        <item x="7370"/>
        <item x="739"/>
        <item x="7371"/>
        <item x="7372"/>
        <item x="7373"/>
        <item x="7374"/>
        <item x="7375"/>
        <item x="7376"/>
        <item x="7377"/>
        <item x="7378"/>
        <item x="7379"/>
        <item x="7380"/>
        <item x="740"/>
        <item x="7381"/>
        <item x="7382"/>
        <item x="7383"/>
        <item x="7384"/>
        <item x="7385"/>
        <item x="7386"/>
        <item x="7387"/>
        <item x="7388"/>
        <item x="7389"/>
        <item x="7390"/>
        <item x="741"/>
        <item x="7391"/>
        <item x="7392"/>
        <item x="7393"/>
        <item x="7394"/>
        <item x="7395"/>
        <item x="7396"/>
        <item x="7397"/>
        <item x="7398"/>
        <item x="7399"/>
        <item x="7400"/>
        <item x="71"/>
        <item x="742"/>
        <item x="7401"/>
        <item x="7402"/>
        <item x="7403"/>
        <item x="7404"/>
        <item x="7405"/>
        <item x="7406"/>
        <item x="7407"/>
        <item x="7408"/>
        <item x="7409"/>
        <item x="7410"/>
        <item x="743"/>
        <item x="7411"/>
        <item x="7412"/>
        <item x="7413"/>
        <item x="7414"/>
        <item x="7415"/>
        <item x="7416"/>
        <item x="7417"/>
        <item x="7418"/>
        <item x="7419"/>
        <item x="7420"/>
        <item x="744"/>
        <item x="7421"/>
        <item x="7422"/>
        <item x="7423"/>
        <item x="7424"/>
        <item x="7425"/>
        <item x="7426"/>
        <item x="7427"/>
        <item x="7428"/>
        <item x="7429"/>
        <item x="7430"/>
        <item x="745"/>
        <item x="7431"/>
        <item x="7432"/>
        <item x="7433"/>
        <item x="7434"/>
        <item x="7435"/>
        <item x="7436"/>
        <item x="7437"/>
        <item x="7438"/>
        <item x="7439"/>
        <item x="7440"/>
        <item x="746"/>
        <item x="7441"/>
        <item x="7442"/>
        <item x="7443"/>
        <item x="7444"/>
        <item x="7445"/>
        <item x="7446"/>
        <item x="7447"/>
        <item x="7448"/>
        <item x="7449"/>
        <item x="7450"/>
        <item x="747"/>
        <item x="7451"/>
        <item x="7452"/>
        <item x="7453"/>
        <item x="7454"/>
        <item x="7455"/>
        <item x="7456"/>
        <item x="7457"/>
        <item x="7458"/>
        <item x="7459"/>
        <item x="7460"/>
        <item x="748"/>
        <item x="7461"/>
        <item x="7462"/>
        <item x="7463"/>
        <item x="7464"/>
        <item x="7465"/>
        <item x="7466"/>
        <item x="7467"/>
        <item x="7468"/>
        <item x="7469"/>
        <item x="7470"/>
        <item x="749"/>
        <item x="7471"/>
        <item x="7472"/>
        <item x="7473"/>
        <item x="7474"/>
        <item x="7475"/>
        <item x="7476"/>
        <item x="7477"/>
        <item x="7478"/>
        <item x="7479"/>
        <item x="750"/>
        <item x="7480"/>
        <item x="7481"/>
        <item x="7482"/>
        <item x="7483"/>
        <item x="7484"/>
        <item x="7485"/>
        <item x="7486"/>
        <item x="7487"/>
        <item x="7488"/>
        <item x="7489"/>
        <item x="751"/>
        <item x="7490"/>
        <item x="7491"/>
        <item x="7492"/>
        <item x="7493"/>
        <item x="7494"/>
        <item x="7495"/>
        <item x="7496"/>
        <item x="7497"/>
        <item x="7498"/>
        <item x="7499"/>
        <item x="72"/>
        <item x="752"/>
        <item x="7500"/>
        <item x="7501"/>
        <item x="7502"/>
        <item x="7503"/>
        <item x="7504"/>
        <item x="7505"/>
        <item x="7506"/>
        <item x="7507"/>
        <item x="7508"/>
        <item x="7509"/>
        <item x="753"/>
        <item x="7510"/>
        <item x="7511"/>
        <item x="7512"/>
        <item x="7513"/>
        <item x="7514"/>
        <item x="7515"/>
        <item x="7516"/>
        <item x="7517"/>
        <item x="7518"/>
        <item x="754"/>
        <item x="7519"/>
        <item x="7520"/>
        <item x="7521"/>
        <item x="7522"/>
        <item x="7523"/>
        <item x="7524"/>
        <item x="7525"/>
        <item x="7526"/>
        <item x="7527"/>
        <item x="7528"/>
        <item x="755"/>
        <item x="7529"/>
        <item x="7530"/>
        <item x="7531"/>
        <item x="7532"/>
        <item x="7533"/>
        <item x="7534"/>
        <item x="7535"/>
        <item x="7536"/>
        <item x="7537"/>
        <item x="7538"/>
        <item x="756"/>
        <item x="7539"/>
        <item x="7540"/>
        <item x="7541"/>
        <item x="7542"/>
        <item x="7543"/>
        <item x="7544"/>
        <item x="7545"/>
        <item x="7546"/>
        <item x="7547"/>
        <item x="7548"/>
        <item x="757"/>
        <item x="7549"/>
        <item x="7550"/>
        <item x="7551"/>
        <item x="7552"/>
        <item x="7553"/>
        <item x="7554"/>
        <item x="7555"/>
        <item x="7556"/>
        <item x="7557"/>
        <item x="7558"/>
        <item x="758"/>
        <item x="7559"/>
        <item x="7560"/>
        <item x="7561"/>
        <item x="7562"/>
        <item x="7563"/>
        <item x="7564"/>
        <item x="7565"/>
        <item x="7566"/>
        <item x="7567"/>
        <item x="7568"/>
        <item x="759"/>
        <item x="7569"/>
        <item x="7570"/>
        <item x="7571"/>
        <item x="7572"/>
        <item x="7573"/>
        <item x="7574"/>
        <item x="7575"/>
        <item x="7576"/>
        <item x="7577"/>
        <item x="7578"/>
        <item x="760"/>
        <item x="7579"/>
        <item x="7580"/>
        <item x="7581"/>
        <item x="7582"/>
        <item x="7583"/>
        <item x="7584"/>
        <item x="7585"/>
        <item x="7586"/>
        <item x="7587"/>
        <item x="7588"/>
        <item x="761"/>
        <item x="7589"/>
        <item x="7590"/>
        <item x="7591"/>
        <item x="7592"/>
        <item x="7593"/>
        <item x="7594"/>
        <item x="7595"/>
        <item x="7596"/>
        <item x="7597"/>
        <item x="7598"/>
        <item x="73"/>
        <item x="762"/>
        <item x="7599"/>
        <item x="7600"/>
        <item x="7601"/>
        <item x="7602"/>
        <item x="7603"/>
        <item x="7604"/>
        <item x="7605"/>
        <item x="7606"/>
        <item x="7607"/>
        <item x="7608"/>
        <item x="763"/>
        <item x="7609"/>
        <item x="7610"/>
        <item x="7611"/>
        <item x="7612"/>
        <item x="7613"/>
        <item x="7614"/>
        <item x="7615"/>
        <item x="7616"/>
        <item x="7617"/>
        <item x="7618"/>
        <item x="764"/>
        <item x="7619"/>
        <item x="7620"/>
        <item x="7621"/>
        <item x="7622"/>
        <item x="7623"/>
        <item x="7624"/>
        <item x="7625"/>
        <item x="7626"/>
        <item x="7627"/>
        <item x="7628"/>
        <item x="765"/>
        <item x="7629"/>
        <item x="7630"/>
        <item x="7631"/>
        <item x="7632"/>
        <item x="7633"/>
        <item x="7634"/>
        <item x="7635"/>
        <item x="7636"/>
        <item x="7637"/>
        <item x="7638"/>
        <item x="766"/>
        <item x="7639"/>
        <item x="7640"/>
        <item x="7641"/>
        <item x="7642"/>
        <item x="7643"/>
        <item x="7644"/>
        <item x="7645"/>
        <item x="7646"/>
        <item x="7647"/>
        <item x="7648"/>
        <item x="767"/>
        <item x="7649"/>
        <item x="7650"/>
        <item x="7651"/>
        <item x="7652"/>
        <item x="7653"/>
        <item x="7654"/>
        <item x="7655"/>
        <item x="7656"/>
        <item x="7657"/>
        <item x="7658"/>
        <item x="768"/>
        <item x="7659"/>
        <item x="7660"/>
        <item x="7661"/>
        <item x="7662"/>
        <item x="7663"/>
        <item x="7664"/>
        <item x="7665"/>
        <item x="7666"/>
        <item x="7667"/>
        <item x="7668"/>
        <item x="769"/>
        <item x="7669"/>
        <item x="7670"/>
        <item x="7671"/>
        <item x="7672"/>
        <item x="7673"/>
        <item x="7674"/>
        <item x="7675"/>
        <item x="7676"/>
        <item x="7677"/>
        <item x="7678"/>
        <item x="770"/>
        <item x="7679"/>
        <item x="7680"/>
        <item x="7681"/>
        <item x="7682"/>
        <item x="7683"/>
        <item x="7684"/>
        <item x="7685"/>
        <item x="7686"/>
        <item x="7687"/>
        <item x="7688"/>
        <item x="771"/>
        <item x="7689"/>
        <item x="7690"/>
        <item x="7691"/>
        <item x="7692"/>
        <item x="7693"/>
        <item x="7694"/>
        <item x="7695"/>
        <item x="7696"/>
        <item x="7697"/>
        <item x="7698"/>
        <item x="74"/>
        <item x="772"/>
        <item x="7699"/>
        <item x="7700"/>
        <item x="7701"/>
        <item x="7702"/>
        <item x="7703"/>
        <item x="7704"/>
        <item x="7705"/>
        <item x="7706"/>
        <item x="7707"/>
        <item x="7708"/>
        <item x="773"/>
        <item x="7709"/>
        <item x="7710"/>
        <item x="7711"/>
        <item x="7712"/>
        <item x="7713"/>
        <item x="7714"/>
        <item x="7715"/>
        <item x="7716"/>
        <item x="7717"/>
        <item x="7718"/>
        <item x="774"/>
        <item x="7719"/>
        <item x="7720"/>
        <item x="7721"/>
        <item x="7722"/>
        <item x="7723"/>
        <item x="7724"/>
        <item x="7725"/>
        <item x="7726"/>
        <item x="7727"/>
        <item x="7728"/>
        <item x="775"/>
        <item x="7729"/>
        <item x="7730"/>
        <item x="7731"/>
        <item x="7732"/>
        <item x="7733"/>
        <item x="7734"/>
        <item x="7735"/>
        <item x="7736"/>
        <item x="7737"/>
        <item x="7738"/>
        <item x="776"/>
        <item x="7739"/>
        <item x="7740"/>
        <item x="7741"/>
        <item x="7742"/>
        <item x="7743"/>
        <item x="7744"/>
        <item x="7745"/>
        <item x="7746"/>
        <item x="7747"/>
        <item x="7748"/>
        <item x="777"/>
        <item x="7749"/>
        <item x="7750"/>
        <item x="7751"/>
        <item x="7752"/>
        <item x="7753"/>
        <item x="7754"/>
        <item x="7755"/>
        <item x="7756"/>
        <item x="7757"/>
        <item x="7758"/>
        <item x="778"/>
        <item x="7759"/>
        <item x="7760"/>
        <item x="7761"/>
        <item x="7762"/>
        <item x="7763"/>
        <item x="7764"/>
        <item x="7765"/>
        <item x="7766"/>
        <item x="7767"/>
        <item x="7768"/>
        <item x="779"/>
        <item x="7769"/>
        <item x="7770"/>
        <item x="7771"/>
        <item x="7772"/>
        <item x="7773"/>
        <item x="7774"/>
        <item x="7775"/>
        <item x="7776"/>
        <item x="7777"/>
        <item x="7778"/>
        <item x="780"/>
        <item x="7779"/>
        <item x="7780"/>
        <item x="7781"/>
        <item x="7782"/>
        <item x="7783"/>
        <item x="7784"/>
        <item x="7785"/>
        <item x="7786"/>
        <item x="7787"/>
        <item x="7788"/>
        <item x="7789"/>
        <item x="7790"/>
        <item x="7791"/>
        <item x="7792"/>
        <item x="7793"/>
        <item x="7794"/>
        <item x="7795"/>
        <item x="7796"/>
        <item x="7797"/>
        <item x="7798"/>
        <item x="75"/>
        <item x="781"/>
        <item x="7799"/>
        <item x="7800"/>
        <item x="7801"/>
        <item x="7802"/>
        <item x="7803"/>
        <item x="7804"/>
        <item x="7805"/>
        <item x="7806"/>
        <item x="7807"/>
        <item x="7808"/>
        <item x="782"/>
        <item x="7809"/>
        <item x="7810"/>
        <item x="7811"/>
        <item x="7812"/>
        <item x="7813"/>
        <item x="7814"/>
        <item x="7815"/>
        <item x="7816"/>
        <item x="7817"/>
        <item x="7818"/>
        <item x="783"/>
        <item x="7819"/>
        <item x="7820"/>
        <item x="7821"/>
        <item x="7822"/>
        <item x="7823"/>
        <item x="7824"/>
        <item x="7825"/>
        <item x="7826"/>
        <item x="7827"/>
        <item x="7828"/>
        <item x="784"/>
        <item x="7829"/>
        <item x="7830"/>
        <item x="7831"/>
        <item x="7832"/>
        <item x="7833"/>
        <item x="7834"/>
        <item x="7835"/>
        <item x="7836"/>
        <item x="7837"/>
        <item x="7838"/>
        <item x="785"/>
        <item x="7839"/>
        <item x="7840"/>
        <item x="7841"/>
        <item x="7842"/>
        <item x="7843"/>
        <item x="7844"/>
        <item x="7845"/>
        <item x="7846"/>
        <item x="7847"/>
        <item x="7848"/>
        <item x="786"/>
        <item x="7849"/>
        <item x="7850"/>
        <item x="7851"/>
        <item x="7852"/>
        <item x="7853"/>
        <item x="7854"/>
        <item x="7855"/>
        <item x="7856"/>
        <item x="7857"/>
        <item x="7858"/>
        <item x="787"/>
        <item x="7859"/>
        <item x="7860"/>
        <item x="7861"/>
        <item x="7862"/>
        <item x="7863"/>
        <item x="7864"/>
        <item x="7865"/>
        <item x="7866"/>
        <item x="7867"/>
        <item x="7868"/>
        <item x="788"/>
        <item x="7869"/>
        <item x="7870"/>
        <item x="7871"/>
        <item x="7872"/>
        <item x="7873"/>
        <item x="7874"/>
        <item x="7875"/>
        <item x="7876"/>
        <item x="7877"/>
        <item x="7878"/>
        <item x="789"/>
        <item x="7879"/>
        <item x="7880"/>
        <item x="7881"/>
        <item x="7882"/>
        <item x="7883"/>
        <item x="7884"/>
        <item x="7885"/>
        <item x="7886"/>
        <item x="7887"/>
        <item x="7888"/>
        <item x="790"/>
        <item x="7889"/>
        <item x="7890"/>
        <item x="7891"/>
        <item x="7892"/>
        <item x="7893"/>
        <item x="7894"/>
        <item x="7895"/>
        <item x="7896"/>
        <item x="7897"/>
        <item x="7898"/>
        <item x="7"/>
        <item x="76"/>
        <item x="791"/>
        <item x="7899"/>
        <item x="7900"/>
        <item x="7901"/>
        <item x="7902"/>
        <item x="7903"/>
        <item x="7904"/>
        <item x="7905"/>
        <item x="7906"/>
        <item x="7907"/>
        <item x="7908"/>
        <item x="792"/>
        <item x="7909"/>
        <item x="7910"/>
        <item x="7911"/>
        <item x="7912"/>
        <item x="7913"/>
        <item x="7914"/>
        <item x="7915"/>
        <item x="7916"/>
        <item x="7917"/>
        <item x="7918"/>
        <item x="793"/>
        <item x="7919"/>
        <item x="7920"/>
        <item x="7921"/>
        <item x="7922"/>
        <item x="7923"/>
        <item x="7924"/>
        <item x="7925"/>
        <item x="7926"/>
        <item x="7927"/>
        <item x="7928"/>
        <item x="794"/>
        <item x="7929"/>
        <item x="7930"/>
        <item x="7931"/>
        <item x="7932"/>
        <item x="7933"/>
        <item x="7934"/>
        <item x="7935"/>
        <item x="7936"/>
        <item x="7937"/>
        <item x="7938"/>
        <item x="795"/>
        <item x="7939"/>
        <item x="7940"/>
        <item x="7941"/>
        <item x="7942"/>
        <item x="7943"/>
        <item x="7944"/>
        <item x="7945"/>
        <item x="7946"/>
        <item x="7947"/>
        <item x="796"/>
        <item x="7948"/>
        <item x="7949"/>
        <item x="7950"/>
        <item x="7951"/>
        <item x="7952"/>
        <item x="7953"/>
        <item x="7954"/>
        <item x="7955"/>
        <item x="7956"/>
        <item x="7957"/>
        <item x="797"/>
        <item x="7958"/>
        <item x="7959"/>
        <item x="7960"/>
        <item x="7961"/>
        <item x="7962"/>
        <item x="7963"/>
        <item x="7964"/>
        <item x="7965"/>
        <item x="7966"/>
        <item x="7967"/>
        <item x="798"/>
        <item x="7968"/>
        <item x="7969"/>
        <item x="7970"/>
        <item x="7971"/>
        <item x="7972"/>
        <item x="7973"/>
        <item x="7974"/>
        <item x="7975"/>
        <item x="7976"/>
        <item x="7977"/>
        <item x="799"/>
        <item x="7978"/>
        <item x="7979"/>
        <item x="7980"/>
        <item x="7981"/>
        <item x="7982"/>
        <item x="7983"/>
        <item x="7984"/>
        <item x="7985"/>
        <item x="7986"/>
        <item x="7987"/>
        <item x="800"/>
        <item x="7988"/>
        <item x="7989"/>
        <item x="7990"/>
        <item x="7991"/>
        <item x="7992"/>
        <item x="7993"/>
        <item x="7994"/>
        <item x="7995"/>
        <item x="7996"/>
        <item x="7997"/>
        <item x="77"/>
        <item x="801"/>
        <item x="7998"/>
        <item x="7999"/>
        <item x="8000"/>
        <item x="8001"/>
        <item x="8002"/>
        <item x="8003"/>
        <item x="8004"/>
        <item x="8005"/>
        <item x="8006"/>
        <item x="8007"/>
        <item x="802"/>
        <item x="8008"/>
        <item x="8009"/>
        <item x="8010"/>
        <item x="8011"/>
        <item x="8012"/>
        <item x="8013"/>
        <item x="8014"/>
        <item x="8015"/>
        <item x="8016"/>
        <item x="8017"/>
        <item x="803"/>
        <item x="8018"/>
        <item x="8019"/>
        <item x="8020"/>
        <item x="8021"/>
        <item x="8022"/>
        <item x="8023"/>
        <item x="8024"/>
        <item x="8025"/>
        <item x="8026"/>
        <item x="8027"/>
        <item x="804"/>
        <item x="8028"/>
        <item x="8029"/>
        <item x="8030"/>
        <item x="8031"/>
        <item x="8032"/>
        <item x="8033"/>
        <item x="8034"/>
        <item x="8035"/>
        <item x="8036"/>
        <item x="8037"/>
        <item x="805"/>
        <item x="8038"/>
        <item x="8039"/>
        <item x="8040"/>
        <item x="8041"/>
        <item x="8042"/>
        <item x="8043"/>
        <item x="8044"/>
        <item x="8045"/>
        <item x="8046"/>
        <item x="8047"/>
        <item x="806"/>
        <item x="8048"/>
        <item x="8049"/>
        <item x="8050"/>
        <item x="8051"/>
        <item x="8052"/>
        <item x="8053"/>
        <item x="8054"/>
        <item x="8055"/>
        <item x="8056"/>
        <item x="807"/>
        <item x="8057"/>
        <item x="8058"/>
        <item x="8059"/>
        <item x="8060"/>
        <item x="8061"/>
        <item x="8062"/>
        <item x="8063"/>
        <item x="8064"/>
        <item x="8065"/>
        <item x="808"/>
        <item x="8066"/>
        <item x="8067"/>
        <item x="8068"/>
        <item x="8069"/>
        <item x="8070"/>
        <item x="8071"/>
        <item x="8072"/>
        <item x="8073"/>
        <item x="8074"/>
        <item x="8075"/>
        <item x="809"/>
        <item x="8076"/>
        <item x="8077"/>
        <item x="8078"/>
        <item x="8079"/>
        <item x="8080"/>
        <item x="8081"/>
        <item x="8082"/>
        <item x="8083"/>
        <item x="8084"/>
        <item x="8085"/>
        <item x="810"/>
        <item x="8086"/>
        <item x="8087"/>
        <item x="8088"/>
        <item x="8089"/>
        <item x="8090"/>
        <item x="8091"/>
        <item x="8092"/>
        <item x="8093"/>
        <item x="8094"/>
        <item x="8095"/>
        <item x="78"/>
        <item x="811"/>
        <item x="8096"/>
        <item x="8097"/>
        <item x="8098"/>
        <item x="8099"/>
        <item x="8100"/>
        <item x="8101"/>
        <item x="8102"/>
        <item x="8103"/>
        <item x="8104"/>
        <item x="8105"/>
        <item x="812"/>
        <item x="8106"/>
        <item x="8107"/>
        <item x="8108"/>
        <item x="8109"/>
        <item x="8110"/>
        <item x="8111"/>
        <item x="8112"/>
        <item x="8113"/>
        <item x="8114"/>
        <item x="8115"/>
        <item x="813"/>
        <item x="8116"/>
        <item x="8117"/>
        <item x="8118"/>
        <item x="8119"/>
        <item x="8120"/>
        <item x="8121"/>
        <item x="8122"/>
        <item x="8123"/>
        <item x="8124"/>
        <item x="8125"/>
        <item x="814"/>
        <item x="8126"/>
        <item x="8127"/>
        <item x="8128"/>
        <item x="8129"/>
        <item x="8130"/>
        <item x="8131"/>
        <item x="8132"/>
        <item x="8133"/>
        <item x="8134"/>
        <item x="8135"/>
        <item x="815"/>
        <item x="8136"/>
        <item x="8137"/>
        <item x="8138"/>
        <item x="8139"/>
        <item x="8140"/>
        <item x="8141"/>
        <item x="8142"/>
        <item x="8143"/>
        <item x="8144"/>
        <item x="8145"/>
        <item x="816"/>
        <item x="8146"/>
        <item x="8147"/>
        <item x="8148"/>
        <item x="8149"/>
        <item x="8150"/>
        <item x="8151"/>
        <item x="8152"/>
        <item x="8153"/>
        <item x="8154"/>
        <item x="8155"/>
        <item x="817"/>
        <item x="8156"/>
        <item x="8157"/>
        <item x="8158"/>
        <item x="8159"/>
        <item x="8160"/>
        <item x="8161"/>
        <item x="8162"/>
        <item x="8163"/>
        <item x="8164"/>
        <item x="8165"/>
        <item x="818"/>
        <item x="8166"/>
        <item x="8167"/>
        <item x="8168"/>
        <item x="8169"/>
        <item x="8170"/>
        <item x="8171"/>
        <item x="8172"/>
        <item x="8173"/>
        <item x="8174"/>
        <item x="8175"/>
        <item x="819"/>
        <item x="8176"/>
        <item x="8177"/>
        <item x="8178"/>
        <item x="8179"/>
        <item x="8180"/>
        <item x="8181"/>
        <item x="8182"/>
        <item x="8183"/>
        <item x="8184"/>
        <item x="8185"/>
        <item x="820"/>
        <item x="8186"/>
        <item x="8187"/>
        <item x="8188"/>
        <item x="8189"/>
        <item x="8190"/>
        <item x="8191"/>
        <item x="8192"/>
        <item x="8193"/>
        <item x="8194"/>
        <item x="8195"/>
        <item x="79"/>
        <item x="821"/>
        <item x="8196"/>
        <item x="8197"/>
        <item x="8198"/>
        <item x="8199"/>
        <item x="8200"/>
        <item x="8201"/>
        <item x="8202"/>
        <item x="8203"/>
        <item x="8204"/>
        <item x="8205"/>
        <item x="822"/>
        <item x="8206"/>
        <item x="8207"/>
        <item x="8208"/>
        <item x="8209"/>
        <item x="8210"/>
        <item x="8211"/>
        <item x="8212"/>
        <item x="8213"/>
        <item x="8214"/>
        <item x="8215"/>
        <item x="823"/>
        <item x="8216"/>
        <item x="8217"/>
        <item x="8218"/>
        <item x="8219"/>
        <item x="8220"/>
        <item x="8221"/>
        <item x="8222"/>
        <item x="8223"/>
        <item x="8224"/>
        <item x="8225"/>
        <item x="824"/>
        <item x="8226"/>
        <item x="8227"/>
        <item x="8228"/>
        <item x="8229"/>
        <item x="8230"/>
        <item x="8231"/>
        <item x="8232"/>
        <item x="8233"/>
        <item x="8234"/>
        <item x="825"/>
        <item x="8235"/>
        <item x="8236"/>
        <item x="8237"/>
        <item x="8238"/>
        <item x="8239"/>
        <item x="8240"/>
        <item x="8241"/>
        <item x="8242"/>
        <item x="8243"/>
        <item x="8244"/>
        <item x="826"/>
        <item x="8245"/>
        <item x="8246"/>
        <item x="8247"/>
        <item x="8248"/>
        <item x="8249"/>
        <item x="8250"/>
        <item x="8251"/>
        <item x="8252"/>
        <item x="8253"/>
        <item x="8254"/>
        <item x="827"/>
        <item x="8255"/>
        <item x="8256"/>
        <item x="8257"/>
        <item x="8258"/>
        <item x="8259"/>
        <item x="8260"/>
        <item x="8261"/>
        <item x="8262"/>
        <item x="8263"/>
        <item x="8264"/>
        <item x="828"/>
        <item x="8265"/>
        <item x="8266"/>
        <item x="8267"/>
        <item x="8268"/>
        <item x="8269"/>
        <item x="8270"/>
        <item x="8271"/>
        <item x="8272"/>
        <item x="8273"/>
        <item x="8274"/>
        <item x="829"/>
        <item x="8275"/>
        <item x="8276"/>
        <item x="8277"/>
        <item x="8278"/>
        <item x="8279"/>
        <item x="8280"/>
        <item x="8281"/>
        <item x="8282"/>
        <item x="8283"/>
        <item x="8284"/>
        <item x="830"/>
        <item x="8285"/>
        <item x="8286"/>
        <item x="8287"/>
        <item x="8288"/>
        <item x="8289"/>
        <item x="8290"/>
        <item x="8291"/>
        <item x="8292"/>
        <item x="8293"/>
        <item x="8294"/>
        <item x="80"/>
        <item x="831"/>
        <item x="8295"/>
        <item x="8296"/>
        <item x="8297"/>
        <item x="8298"/>
        <item x="8299"/>
        <item x="8300"/>
        <item x="8301"/>
        <item x="8302"/>
        <item x="8303"/>
        <item x="8304"/>
        <item x="832"/>
        <item x="8305"/>
        <item x="8306"/>
        <item x="8307"/>
        <item x="8308"/>
        <item x="8309"/>
        <item x="8310"/>
        <item x="8311"/>
        <item x="8312"/>
        <item x="8313"/>
        <item x="8314"/>
        <item x="833"/>
        <item x="8315"/>
        <item x="8316"/>
        <item x="8317"/>
        <item x="8318"/>
        <item x="8319"/>
        <item x="8320"/>
        <item x="8321"/>
        <item x="8322"/>
        <item x="8323"/>
        <item x="8324"/>
        <item x="834"/>
        <item x="8325"/>
        <item x="8326"/>
        <item x="8327"/>
        <item x="8328"/>
        <item x="8329"/>
        <item x="8330"/>
        <item x="8331"/>
        <item x="8332"/>
        <item x="8333"/>
        <item x="8334"/>
        <item x="835"/>
        <item x="8335"/>
        <item x="8336"/>
        <item x="8337"/>
        <item x="8338"/>
        <item x="8339"/>
        <item x="8340"/>
        <item x="8341"/>
        <item x="8342"/>
        <item x="8343"/>
        <item x="8344"/>
        <item x="836"/>
        <item x="8345"/>
        <item x="8346"/>
        <item x="8347"/>
        <item x="8348"/>
        <item x="8349"/>
        <item x="8350"/>
        <item x="8351"/>
        <item x="8352"/>
        <item x="8353"/>
        <item x="8354"/>
        <item x="837"/>
        <item x="8355"/>
        <item x="8356"/>
        <item x="8357"/>
        <item x="8358"/>
        <item x="8359"/>
        <item x="8360"/>
        <item x="8361"/>
        <item x="8362"/>
        <item x="8363"/>
        <item x="8364"/>
        <item x="838"/>
        <item x="8365"/>
        <item x="8366"/>
        <item x="8367"/>
        <item x="8368"/>
        <item x="8369"/>
        <item x="8370"/>
        <item x="8371"/>
        <item x="8372"/>
        <item x="8373"/>
        <item x="8374"/>
        <item x="839"/>
        <item x="8375"/>
        <item x="8376"/>
        <item x="8377"/>
        <item x="8378"/>
        <item x="8379"/>
        <item x="8380"/>
        <item x="8381"/>
        <item x="8382"/>
        <item x="8383"/>
        <item x="8384"/>
        <item x="840"/>
        <item x="8385"/>
        <item x="8386"/>
        <item x="8387"/>
        <item x="8388"/>
        <item x="8389"/>
        <item x="8390"/>
        <item x="8391"/>
        <item x="8392"/>
        <item x="8393"/>
        <item x="8394"/>
        <item x="81"/>
        <item x="841"/>
        <item x="8395"/>
        <item x="8396"/>
        <item x="8397"/>
        <item x="8398"/>
        <item x="8399"/>
        <item x="8400"/>
        <item x="8401"/>
        <item x="8402"/>
        <item x="8403"/>
        <item x="8404"/>
        <item x="8405"/>
        <item x="8406"/>
        <item x="8407"/>
        <item x="8408"/>
        <item x="8409"/>
        <item x="8410"/>
        <item x="8411"/>
        <item x="8412"/>
        <item x="8413"/>
        <item x="8414"/>
        <item x="842"/>
        <item x="8415"/>
        <item x="8416"/>
        <item x="8417"/>
        <item x="8418"/>
        <item x="8419"/>
        <item x="8420"/>
        <item x="8421"/>
        <item x="8422"/>
        <item x="8423"/>
        <item x="8424"/>
        <item x="843"/>
        <item x="8425"/>
        <item x="8426"/>
        <item x="8427"/>
        <item x="8428"/>
        <item x="8429"/>
        <item x="8430"/>
        <item x="8431"/>
        <item x="8432"/>
        <item x="8433"/>
        <item x="8434"/>
        <item x="844"/>
        <item x="8435"/>
        <item x="8436"/>
        <item x="8437"/>
        <item x="8438"/>
        <item x="8439"/>
        <item x="8440"/>
        <item x="8441"/>
        <item x="8442"/>
        <item x="8443"/>
        <item x="8444"/>
        <item x="845"/>
        <item x="8445"/>
        <item x="8446"/>
        <item x="8447"/>
        <item x="8448"/>
        <item x="8449"/>
        <item x="8450"/>
        <item x="8451"/>
        <item x="8452"/>
        <item x="8453"/>
        <item x="8454"/>
        <item x="846"/>
        <item x="8455"/>
        <item x="8456"/>
        <item x="8457"/>
        <item x="8458"/>
        <item x="8459"/>
        <item x="8460"/>
        <item x="8461"/>
        <item x="8462"/>
        <item x="8463"/>
        <item x="8464"/>
        <item x="847"/>
        <item x="8465"/>
        <item x="8466"/>
        <item x="8467"/>
        <item x="8468"/>
        <item x="8469"/>
        <item x="8470"/>
        <item x="8471"/>
        <item x="8472"/>
        <item x="848"/>
        <item x="8473"/>
        <item x="8474"/>
        <item x="8475"/>
        <item x="8476"/>
        <item x="8477"/>
        <item x="8478"/>
        <item x="8479"/>
        <item x="8480"/>
        <item x="8481"/>
        <item x="8482"/>
        <item x="849"/>
        <item x="8483"/>
        <item x="8484"/>
        <item x="8485"/>
        <item x="8486"/>
        <item x="8487"/>
        <item x="8488"/>
        <item x="8489"/>
        <item x="8490"/>
        <item x="8491"/>
        <item x="8492"/>
        <item x="82"/>
        <item x="850"/>
        <item x="8493"/>
        <item x="8494"/>
        <item x="8495"/>
        <item x="8496"/>
        <item x="8497"/>
        <item x="8498"/>
        <item x="8499"/>
        <item x="8500"/>
        <item x="8501"/>
        <item x="8502"/>
        <item x="851"/>
        <item x="8503"/>
        <item x="8504"/>
        <item x="8505"/>
        <item x="8506"/>
        <item x="8507"/>
        <item x="8508"/>
        <item x="8509"/>
        <item x="8510"/>
        <item x="8511"/>
        <item x="8512"/>
        <item x="852"/>
        <item x="8513"/>
        <item x="8514"/>
        <item x="8515"/>
        <item x="8516"/>
        <item x="8517"/>
        <item x="8518"/>
        <item x="8519"/>
        <item x="8520"/>
        <item x="8521"/>
        <item x="8522"/>
        <item x="853"/>
        <item x="8523"/>
        <item x="8524"/>
        <item x="8525"/>
        <item x="8526"/>
        <item x="8527"/>
        <item x="8528"/>
        <item x="8529"/>
        <item x="8530"/>
        <item x="8531"/>
        <item x="8532"/>
        <item x="854"/>
        <item x="8533"/>
        <item x="8534"/>
        <item x="8535"/>
        <item x="8536"/>
        <item x="8537"/>
        <item x="8538"/>
        <item x="8539"/>
        <item x="8540"/>
        <item x="8541"/>
        <item x="8542"/>
        <item x="855"/>
        <item x="8543"/>
        <item x="8544"/>
        <item x="8545"/>
        <item x="8546"/>
        <item x="8547"/>
        <item x="8548"/>
        <item x="8549"/>
        <item x="8550"/>
        <item x="8551"/>
        <item x="8552"/>
        <item x="856"/>
        <item x="8553"/>
        <item x="8554"/>
        <item x="8555"/>
        <item x="8556"/>
        <item x="8557"/>
        <item x="8558"/>
        <item x="8559"/>
        <item x="8560"/>
        <item x="8561"/>
        <item x="8562"/>
        <item x="857"/>
        <item x="8563"/>
        <item x="8564"/>
        <item x="8565"/>
        <item x="8566"/>
        <item x="8567"/>
        <item x="8568"/>
        <item x="8569"/>
        <item x="8570"/>
        <item x="8571"/>
        <item x="8572"/>
        <item x="858"/>
        <item x="8573"/>
        <item x="8574"/>
        <item x="8575"/>
        <item x="8576"/>
        <item x="8577"/>
        <item x="8578"/>
        <item x="8579"/>
        <item x="8580"/>
        <item x="8581"/>
        <item x="8582"/>
        <item x="859"/>
        <item x="8583"/>
        <item x="8584"/>
        <item x="8585"/>
        <item x="8586"/>
        <item x="8587"/>
        <item x="8588"/>
        <item x="8589"/>
        <item x="8590"/>
        <item x="8591"/>
        <item x="8592"/>
        <item x="83"/>
        <item x="860"/>
        <item x="8593"/>
        <item x="8594"/>
        <item x="8595"/>
        <item x="8596"/>
        <item x="8597"/>
        <item x="8598"/>
        <item x="8599"/>
        <item x="8600"/>
        <item x="8601"/>
        <item x="8602"/>
        <item x="861"/>
        <item x="8603"/>
        <item x="8604"/>
        <item x="8605"/>
        <item x="8606"/>
        <item x="8607"/>
        <item x="8608"/>
        <item x="8609"/>
        <item x="8610"/>
        <item x="8611"/>
        <item x="8612"/>
        <item x="862"/>
        <item x="8613"/>
        <item x="8614"/>
        <item x="8615"/>
        <item x="8616"/>
        <item x="8617"/>
        <item x="8618"/>
        <item x="8619"/>
        <item x="8620"/>
        <item x="8621"/>
        <item x="8622"/>
        <item x="863"/>
        <item x="8623"/>
        <item x="8624"/>
        <item x="8625"/>
        <item x="8626"/>
        <item x="8627"/>
        <item x="8628"/>
        <item x="8629"/>
        <item x="8630"/>
        <item x="8631"/>
        <item x="8632"/>
        <item x="864"/>
        <item x="8633"/>
        <item x="8634"/>
        <item x="8635"/>
        <item x="8636"/>
        <item x="8637"/>
        <item x="8638"/>
        <item x="8639"/>
        <item x="8640"/>
        <item x="8641"/>
        <item x="8642"/>
        <item x="865"/>
        <item x="8643"/>
        <item x="8644"/>
        <item x="8645"/>
        <item x="8646"/>
        <item x="8647"/>
        <item x="8648"/>
        <item x="8649"/>
        <item x="8650"/>
        <item x="8651"/>
        <item x="8652"/>
        <item x="866"/>
        <item x="8653"/>
        <item x="8654"/>
        <item x="8655"/>
        <item x="8656"/>
        <item x="8657"/>
        <item x="8658"/>
        <item x="8659"/>
        <item x="8660"/>
        <item x="8661"/>
        <item x="8662"/>
        <item x="867"/>
        <item x="8663"/>
        <item x="8664"/>
        <item x="8665"/>
        <item x="8666"/>
        <item x="8667"/>
        <item x="8668"/>
        <item x="8669"/>
        <item x="8670"/>
        <item x="8671"/>
        <item x="8672"/>
        <item x="868"/>
        <item x="8673"/>
        <item x="8674"/>
        <item x="8675"/>
        <item x="8676"/>
        <item x="8677"/>
        <item x="8678"/>
        <item x="8679"/>
        <item x="8680"/>
        <item x="8681"/>
        <item x="869"/>
        <item x="8682"/>
        <item x="8683"/>
        <item x="8684"/>
        <item x="8685"/>
        <item x="8686"/>
        <item x="8687"/>
        <item x="8688"/>
        <item x="8689"/>
        <item x="8690"/>
        <item x="8691"/>
        <item x="84"/>
        <item x="870"/>
        <item x="8692"/>
        <item x="8693"/>
        <item x="8694"/>
        <item x="8695"/>
        <item x="8696"/>
        <item x="8697"/>
        <item x="8698"/>
        <item x="8699"/>
        <item x="8700"/>
        <item x="8701"/>
        <item x="871"/>
        <item x="8702"/>
        <item x="8703"/>
        <item x="8704"/>
        <item x="8705"/>
        <item x="8706"/>
        <item x="8707"/>
        <item x="8708"/>
        <item x="8709"/>
        <item x="8710"/>
        <item x="872"/>
        <item x="8711"/>
        <item x="8712"/>
        <item x="8713"/>
        <item x="8714"/>
        <item x="8715"/>
        <item x="8716"/>
        <item x="8717"/>
        <item x="8718"/>
        <item x="8719"/>
        <item x="8720"/>
        <item x="873"/>
        <item x="8721"/>
        <item x="8722"/>
        <item x="8723"/>
        <item x="8724"/>
        <item x="8725"/>
        <item x="8726"/>
        <item x="8727"/>
        <item x="8728"/>
        <item x="8729"/>
        <item x="874"/>
        <item x="8730"/>
        <item x="8731"/>
        <item x="8732"/>
        <item x="8733"/>
        <item x="8734"/>
        <item x="8735"/>
        <item x="8736"/>
        <item x="8737"/>
        <item x="8738"/>
        <item x="8739"/>
        <item x="875"/>
        <item x="8740"/>
        <item x="8741"/>
        <item x="8742"/>
        <item x="8743"/>
        <item x="8744"/>
        <item x="8745"/>
        <item x="8746"/>
        <item x="8747"/>
        <item x="8748"/>
        <item x="8749"/>
        <item x="876"/>
        <item x="8750"/>
        <item x="8751"/>
        <item x="8752"/>
        <item x="8753"/>
        <item x="8754"/>
        <item x="8755"/>
        <item x="8756"/>
        <item x="8757"/>
        <item x="8758"/>
        <item x="8759"/>
        <item x="877"/>
        <item x="8760"/>
        <item x="8761"/>
        <item x="8762"/>
        <item x="8763"/>
        <item x="8764"/>
        <item x="8765"/>
        <item x="8766"/>
        <item x="8767"/>
        <item x="8768"/>
        <item x="8769"/>
        <item x="878"/>
        <item x="8770"/>
        <item x="8771"/>
        <item x="8772"/>
        <item x="8773"/>
        <item x="8774"/>
        <item x="8775"/>
        <item x="8776"/>
        <item x="8777"/>
        <item x="8778"/>
        <item x="8779"/>
        <item x="879"/>
        <item x="8780"/>
        <item x="8781"/>
        <item x="8782"/>
        <item x="8783"/>
        <item x="8784"/>
        <item x="8785"/>
        <item x="8786"/>
        <item x="8787"/>
        <item x="8788"/>
        <item x="8789"/>
        <item x="85"/>
        <item x="880"/>
        <item x="8790"/>
        <item x="8791"/>
        <item x="8792"/>
        <item x="8793"/>
        <item x="8794"/>
        <item x="8795"/>
        <item x="8796"/>
        <item x="8797"/>
        <item x="8798"/>
        <item x="8799"/>
        <item x="881"/>
        <item x="8800"/>
        <item x="8801"/>
        <item x="8802"/>
        <item x="8803"/>
        <item x="8804"/>
        <item x="8805"/>
        <item x="8806"/>
        <item x="8807"/>
        <item x="8808"/>
        <item x="8809"/>
        <item x="882"/>
        <item x="8810"/>
        <item x="8811"/>
        <item x="8812"/>
        <item x="8813"/>
        <item x="8814"/>
        <item x="8815"/>
        <item x="8816"/>
        <item x="8817"/>
        <item x="8818"/>
        <item x="8819"/>
        <item x="883"/>
        <item x="8820"/>
        <item x="8821"/>
        <item x="8822"/>
        <item x="8823"/>
        <item x="8824"/>
        <item x="8825"/>
        <item x="8826"/>
        <item x="8827"/>
        <item x="8828"/>
        <item x="8829"/>
        <item x="884"/>
        <item x="8830"/>
        <item x="8831"/>
        <item x="8832"/>
        <item x="8833"/>
        <item x="8834"/>
        <item x="8835"/>
        <item x="8836"/>
        <item x="8837"/>
        <item x="8838"/>
        <item x="8839"/>
        <item x="885"/>
        <item x="8840"/>
        <item x="8841"/>
        <item x="8842"/>
        <item x="8843"/>
        <item x="8844"/>
        <item x="8845"/>
        <item x="8846"/>
        <item x="8847"/>
        <item x="8848"/>
        <item x="8849"/>
        <item x="886"/>
        <item x="8850"/>
        <item x="8851"/>
        <item x="8852"/>
        <item x="8853"/>
        <item x="8854"/>
        <item x="8855"/>
        <item x="8856"/>
        <item x="8857"/>
        <item x="8858"/>
        <item x="8859"/>
        <item x="887"/>
        <item x="8860"/>
        <item x="8861"/>
        <item x="8862"/>
        <item x="8863"/>
        <item x="8864"/>
        <item x="8865"/>
        <item x="8866"/>
        <item x="8867"/>
        <item x="8868"/>
        <item x="8869"/>
        <item x="888"/>
        <item x="8870"/>
        <item x="8871"/>
        <item x="8872"/>
        <item x="8873"/>
        <item x="8874"/>
        <item x="8875"/>
        <item x="8876"/>
        <item x="8877"/>
        <item x="8878"/>
        <item x="889"/>
        <item x="8879"/>
        <item x="8880"/>
        <item x="8881"/>
        <item x="8882"/>
        <item x="8883"/>
        <item x="8884"/>
        <item x="8885"/>
        <item x="8886"/>
        <item x="8887"/>
        <item x="8888"/>
        <item x="8"/>
        <item x="86"/>
        <item x="890"/>
        <item x="8889"/>
        <item x="8890"/>
        <item x="8891"/>
        <item x="8892"/>
        <item x="8893"/>
        <item x="8894"/>
        <item x="8895"/>
        <item x="8896"/>
        <item x="8897"/>
        <item x="8898"/>
        <item x="891"/>
        <item x="8899"/>
        <item x="8900"/>
        <item x="8901"/>
        <item x="8902"/>
        <item x="8903"/>
        <item x="8904"/>
        <item x="8905"/>
        <item x="8906"/>
        <item x="8907"/>
        <item x="8908"/>
        <item x="892"/>
        <item x="8909"/>
        <item x="8910"/>
        <item x="8911"/>
        <item x="8912"/>
        <item x="8913"/>
        <item x="8914"/>
        <item x="8915"/>
        <item x="8916"/>
        <item x="8917"/>
        <item x="8918"/>
        <item x="893"/>
        <item x="8919"/>
        <item x="8920"/>
        <item x="8921"/>
        <item x="8922"/>
        <item x="8923"/>
        <item x="8924"/>
        <item x="8925"/>
        <item x="8926"/>
        <item x="8927"/>
        <item x="8928"/>
        <item x="894"/>
        <item x="8929"/>
        <item x="8930"/>
        <item x="8931"/>
        <item x="8932"/>
        <item x="8933"/>
        <item x="8934"/>
        <item x="8935"/>
        <item x="8936"/>
        <item x="8937"/>
        <item x="8938"/>
        <item x="895"/>
        <item x="8939"/>
        <item x="8940"/>
        <item x="8941"/>
        <item x="8942"/>
        <item x="8943"/>
        <item x="8944"/>
        <item x="8945"/>
        <item x="8946"/>
        <item x="8947"/>
        <item x="8948"/>
        <item x="896"/>
        <item x="8949"/>
        <item x="8950"/>
        <item x="8951"/>
        <item x="8952"/>
        <item x="8953"/>
        <item x="8954"/>
        <item x="8955"/>
        <item x="8956"/>
        <item x="8957"/>
        <item x="8958"/>
        <item x="897"/>
        <item x="8959"/>
        <item x="8960"/>
        <item x="8961"/>
        <item x="8962"/>
        <item x="8963"/>
        <item x="8964"/>
        <item x="8965"/>
        <item x="8966"/>
        <item x="8967"/>
        <item x="8968"/>
        <item x="898"/>
        <item x="8969"/>
        <item x="8970"/>
        <item x="8971"/>
        <item x="8972"/>
        <item x="8973"/>
        <item x="8974"/>
        <item x="8975"/>
        <item x="8976"/>
        <item x="8977"/>
        <item x="8978"/>
        <item x="899"/>
        <item x="8979"/>
        <item x="8980"/>
        <item x="8981"/>
        <item x="8982"/>
        <item x="8983"/>
        <item x="8984"/>
        <item x="8985"/>
        <item x="8986"/>
        <item x="8987"/>
        <item x="8988"/>
        <item x="87"/>
        <item x="900"/>
        <item x="8989"/>
        <item x="8990"/>
        <item x="8991"/>
        <item x="8992"/>
        <item x="8993"/>
        <item x="8994"/>
        <item x="8995"/>
        <item x="8996"/>
        <item x="8997"/>
        <item x="8998"/>
        <item x="901"/>
        <item x="8999"/>
        <item x="9000"/>
        <item x="9001"/>
        <item x="9002"/>
        <item x="9003"/>
        <item x="9004"/>
        <item x="9005"/>
        <item x="9006"/>
        <item x="9007"/>
        <item x="9008"/>
        <item x="902"/>
        <item x="9009"/>
        <item x="9010"/>
        <item x="9011"/>
        <item x="9012"/>
        <item x="9013"/>
        <item x="9014"/>
        <item x="9015"/>
        <item x="9016"/>
        <item x="9017"/>
        <item x="9018"/>
        <item x="903"/>
        <item x="9019"/>
        <item x="9020"/>
        <item x="9021"/>
        <item x="9022"/>
        <item x="9023"/>
        <item x="9024"/>
        <item x="9025"/>
        <item x="9026"/>
        <item x="9027"/>
        <item x="9028"/>
        <item x="904"/>
        <item x="9029"/>
        <item x="9030"/>
        <item x="9031"/>
        <item x="9032"/>
        <item x="9033"/>
        <item x="9034"/>
        <item x="9035"/>
        <item x="9036"/>
        <item x="9037"/>
        <item x="9038"/>
        <item x="905"/>
        <item x="9039"/>
        <item x="9040"/>
        <item x="9041"/>
        <item x="9042"/>
        <item x="9043"/>
        <item x="9044"/>
        <item x="9045"/>
        <item x="9046"/>
        <item x="9047"/>
        <item x="9048"/>
        <item x="906"/>
        <item x="9049"/>
        <item x="9050"/>
        <item x="9051"/>
        <item x="9052"/>
        <item x="9053"/>
        <item x="9054"/>
        <item x="9055"/>
        <item x="9056"/>
        <item x="9057"/>
        <item x="9058"/>
        <item x="907"/>
        <item x="9059"/>
        <item x="9060"/>
        <item x="9061"/>
        <item x="9062"/>
        <item x="9063"/>
        <item x="9064"/>
        <item x="9065"/>
        <item x="9066"/>
        <item x="9067"/>
        <item x="9068"/>
        <item x="908"/>
        <item x="9069"/>
        <item x="9070"/>
        <item x="9071"/>
        <item x="9072"/>
        <item x="9073"/>
        <item x="9074"/>
        <item x="9075"/>
        <item x="9076"/>
        <item x="9077"/>
        <item x="9078"/>
        <item x="909"/>
        <item x="9079"/>
        <item x="9080"/>
        <item x="9081"/>
        <item x="9082"/>
        <item x="9083"/>
        <item x="9084"/>
        <item x="9085"/>
        <item x="9086"/>
        <item x="9087"/>
        <item x="9088"/>
        <item x="88"/>
        <item x="910"/>
        <item x="9089"/>
        <item x="9090"/>
        <item x="9091"/>
        <item x="9092"/>
        <item x="9093"/>
        <item x="9094"/>
        <item x="9095"/>
        <item x="9096"/>
        <item x="9097"/>
        <item x="9098"/>
        <item x="911"/>
        <item x="9099"/>
        <item x="9100"/>
        <item x="9101"/>
        <item x="9102"/>
        <item x="9103"/>
        <item x="9104"/>
        <item x="9105"/>
        <item x="9106"/>
        <item x="9107"/>
        <item x="9108"/>
        <item x="912"/>
        <item x="9109"/>
        <item x="9110"/>
        <item x="9111"/>
        <item x="9112"/>
        <item x="9113"/>
        <item x="9114"/>
        <item x="9115"/>
        <item x="9116"/>
        <item x="9117"/>
        <item x="913"/>
        <item x="9118"/>
        <item x="9119"/>
        <item x="9120"/>
        <item x="9121"/>
        <item x="9122"/>
        <item x="9123"/>
        <item x="9124"/>
        <item x="9125"/>
        <item x="9126"/>
        <item x="9127"/>
        <item x="914"/>
        <item x="9128"/>
        <item x="9129"/>
        <item x="9130"/>
        <item x="9131"/>
        <item x="9132"/>
        <item x="9133"/>
        <item x="9134"/>
        <item x="9135"/>
        <item x="9136"/>
        <item x="9137"/>
        <item x="915"/>
        <item x="9138"/>
        <item x="9139"/>
        <item x="9140"/>
        <item x="9141"/>
        <item x="9142"/>
        <item x="9143"/>
        <item x="9144"/>
        <item x="9145"/>
        <item x="9146"/>
        <item x="9147"/>
        <item x="916"/>
        <item x="9148"/>
        <item x="9149"/>
        <item x="9150"/>
        <item x="9151"/>
        <item x="9152"/>
        <item x="9153"/>
        <item x="9154"/>
        <item x="9155"/>
        <item x="9156"/>
        <item x="9157"/>
        <item x="917"/>
        <item x="9158"/>
        <item x="9159"/>
        <item x="9160"/>
        <item x="9161"/>
        <item x="9162"/>
        <item x="9163"/>
        <item x="9164"/>
        <item x="9165"/>
        <item x="9166"/>
        <item x="9167"/>
        <item x="918"/>
        <item x="9168"/>
        <item x="9169"/>
        <item x="9170"/>
        <item x="9171"/>
        <item x="9172"/>
        <item x="9173"/>
        <item x="9174"/>
        <item x="9175"/>
        <item x="9176"/>
        <item x="9177"/>
        <item x="919"/>
        <item x="9178"/>
        <item x="9179"/>
        <item x="9180"/>
        <item x="9181"/>
        <item x="9182"/>
        <item x="9183"/>
        <item x="9184"/>
        <item x="9185"/>
        <item x="9186"/>
        <item x="9187"/>
        <item x="89"/>
        <item x="920"/>
        <item x="9188"/>
        <item x="9189"/>
        <item x="9190"/>
        <item x="9191"/>
        <item x="9192"/>
        <item x="9193"/>
        <item x="9194"/>
        <item x="9195"/>
        <item x="9196"/>
        <item x="9197"/>
        <item x="921"/>
        <item x="9198"/>
        <item x="9199"/>
        <item x="9200"/>
        <item x="9201"/>
        <item x="9202"/>
        <item x="9203"/>
        <item x="9204"/>
        <item x="9205"/>
        <item x="9206"/>
        <item x="9207"/>
        <item x="922"/>
        <item x="9208"/>
        <item x="9209"/>
        <item x="9210"/>
        <item x="9211"/>
        <item x="9212"/>
        <item x="9213"/>
        <item x="9214"/>
        <item x="9215"/>
        <item x="9216"/>
        <item x="9217"/>
        <item x="923"/>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
        <item x="9248"/>
        <item x="9249"/>
        <item x="9250"/>
        <item x="9251"/>
        <item x="9252"/>
        <item x="9253"/>
        <item x="9254"/>
        <item x="9255"/>
        <item x="9256"/>
        <item x="9257"/>
        <item x="925"/>
        <item x="9258"/>
        <item x="9259"/>
        <item x="9260"/>
        <item x="9261"/>
        <item x="9262"/>
        <item x="9263"/>
        <item x="9264"/>
        <item x="9265"/>
        <item x="9266"/>
        <item x="9267"/>
        <item x="926"/>
        <item x="9268"/>
        <item x="9269"/>
        <item x="9270"/>
        <item x="9271"/>
        <item x="9272"/>
        <item x="9273"/>
        <item x="9274"/>
        <item x="9275"/>
        <item x="9276"/>
        <item x="9277"/>
        <item x="927"/>
        <item x="9278"/>
        <item x="9279"/>
        <item x="9280"/>
        <item x="9281"/>
        <item x="9282"/>
        <item x="9283"/>
        <item x="9284"/>
        <item x="9285"/>
        <item x="9286"/>
        <item x="9287"/>
        <item x="90"/>
        <item x="928"/>
        <item x="9288"/>
        <item x="9289"/>
        <item x="9290"/>
        <item x="9291"/>
        <item x="9292"/>
        <item x="9293"/>
        <item x="9294"/>
        <item x="9295"/>
        <item x="9296"/>
        <item x="9297"/>
        <item x="929"/>
        <item x="9298"/>
        <item x="9299"/>
        <item x="9300"/>
        <item x="9301"/>
        <item x="9302"/>
        <item x="9303"/>
        <item x="9304"/>
        <item x="9305"/>
        <item x="9306"/>
        <item x="9307"/>
        <item x="930"/>
        <item x="9308"/>
        <item x="9309"/>
        <item x="9310"/>
        <item x="9311"/>
        <item x="9312"/>
        <item x="9313"/>
        <item x="9314"/>
        <item x="9315"/>
        <item x="9316"/>
        <item x="9317"/>
        <item x="931"/>
        <item x="9318"/>
        <item x="9319"/>
        <item x="9320"/>
        <item x="9321"/>
        <item x="9322"/>
        <item x="9323"/>
        <item x="9324"/>
        <item x="9325"/>
        <item x="9326"/>
        <item x="9327"/>
        <item x="932"/>
        <item x="9328"/>
        <item x="9329"/>
        <item x="9330"/>
        <item x="9331"/>
        <item x="9332"/>
        <item x="9333"/>
        <item x="9334"/>
        <item x="9335"/>
        <item x="9336"/>
        <item x="9337"/>
        <item x="933"/>
        <item x="9338"/>
        <item x="9339"/>
        <item x="9340"/>
        <item x="9341"/>
        <item x="9342"/>
        <item x="9343"/>
        <item x="9344"/>
        <item x="9345"/>
        <item x="9346"/>
        <item x="934"/>
        <item x="9347"/>
        <item x="9348"/>
        <item x="9349"/>
        <item x="9350"/>
        <item x="9351"/>
        <item x="9352"/>
        <item x="9353"/>
        <item x="9354"/>
        <item x="9355"/>
        <item x="9356"/>
        <item x="935"/>
        <item x="9357"/>
        <item x="9358"/>
        <item x="9359"/>
        <item x="9360"/>
        <item x="9361"/>
        <item x="9362"/>
        <item x="9363"/>
        <item x="9364"/>
        <item x="9365"/>
        <item x="9366"/>
        <item x="936"/>
        <item x="9367"/>
        <item x="9368"/>
        <item x="9369"/>
        <item x="9370"/>
        <item x="9371"/>
        <item x="9372"/>
        <item x="9373"/>
        <item x="9374"/>
        <item x="9375"/>
        <item x="9376"/>
        <item x="937"/>
        <item x="9377"/>
        <item x="9378"/>
        <item x="9379"/>
        <item x="9380"/>
        <item x="9381"/>
        <item x="9382"/>
        <item x="9383"/>
        <item x="9384"/>
        <item x="9385"/>
        <item x="9386"/>
        <item x="91"/>
        <item x="938"/>
        <item x="9387"/>
        <item x="9388"/>
        <item x="9389"/>
        <item x="9390"/>
        <item x="9391"/>
        <item x="9392"/>
        <item x="9393"/>
        <item x="9394"/>
        <item x="9395"/>
        <item x="9396"/>
        <item x="939"/>
        <item x="9397"/>
        <item x="9398"/>
        <item x="9399"/>
        <item x="9400"/>
        <item x="9401"/>
        <item x="9402"/>
        <item x="940"/>
        <item x="9403"/>
        <item x="9404"/>
        <item x="9405"/>
        <item x="9406"/>
        <item x="9407"/>
        <item x="9408"/>
        <item x="9409"/>
        <item x="9410"/>
        <item x="9411"/>
        <item x="9412"/>
        <item x="941"/>
        <item x="9413"/>
        <item x="9414"/>
        <item x="9415"/>
        <item x="9416"/>
        <item x="9417"/>
        <item x="9418"/>
        <item x="9419"/>
        <item x="9420"/>
        <item x="9421"/>
        <item x="942"/>
        <item x="9422"/>
        <item x="9423"/>
        <item x="9424"/>
        <item x="9425"/>
        <item x="9426"/>
        <item x="9427"/>
        <item x="9428"/>
        <item x="9429"/>
        <item x="9430"/>
        <item x="9431"/>
        <item x="943"/>
        <item x="9432"/>
        <item x="9433"/>
        <item x="9434"/>
        <item x="9435"/>
        <item x="9436"/>
        <item x="9437"/>
        <item x="9438"/>
        <item x="9439"/>
        <item x="944"/>
        <item x="9440"/>
        <item x="9441"/>
        <item x="9442"/>
        <item x="9443"/>
        <item x="9444"/>
        <item x="9445"/>
        <item x="9446"/>
        <item x="9447"/>
        <item x="9448"/>
        <item x="945"/>
        <item x="9449"/>
        <item x="9450"/>
        <item x="9451"/>
        <item x="9452"/>
        <item x="9453"/>
        <item x="9454"/>
        <item x="9455"/>
        <item x="9456"/>
        <item x="9457"/>
        <item x="9458"/>
        <item x="946"/>
        <item x="9459"/>
        <item x="9460"/>
        <item x="9461"/>
        <item x="9462"/>
        <item x="9463"/>
        <item x="9464"/>
        <item x="9465"/>
        <item x="9466"/>
        <item x="9467"/>
        <item x="9468"/>
        <item x="947"/>
        <item x="9469"/>
        <item x="9470"/>
        <item x="9471"/>
        <item x="9472"/>
        <item x="9473"/>
        <item x="9474"/>
        <item x="9475"/>
        <item x="9476"/>
        <item x="9477"/>
        <item x="9478"/>
        <item x="92"/>
        <item x="9479"/>
        <item x="9480"/>
        <item x="9481"/>
        <item x="9482"/>
        <item x="9483"/>
        <item x="9484"/>
        <item x="9485"/>
        <item x="9486"/>
        <item x="9487"/>
        <item x="9488"/>
        <item x="948"/>
        <item x="9489"/>
        <item x="9490"/>
        <item x="9491"/>
        <item x="9492"/>
        <item x="9493"/>
        <item x="9494"/>
        <item x="9495"/>
        <item x="9496"/>
        <item x="9497"/>
        <item x="9498"/>
        <item x="949"/>
        <item x="9499"/>
        <item x="9500"/>
        <item x="9501"/>
        <item x="9502"/>
        <item x="9503"/>
        <item x="9504"/>
        <item x="9505"/>
        <item x="9506"/>
        <item x="9507"/>
        <item x="9508"/>
        <item x="950"/>
        <item x="9509"/>
        <item x="9510"/>
        <item x="9511"/>
        <item x="9512"/>
        <item x="9513"/>
        <item x="9514"/>
        <item x="9515"/>
        <item x="9516"/>
        <item x="9517"/>
        <item x="951"/>
        <item x="9518"/>
        <item x="9519"/>
        <item x="9520"/>
        <item x="9521"/>
        <item x="9522"/>
        <item x="9523"/>
        <item x="9524"/>
        <item x="9525"/>
        <item x="9526"/>
        <item x="9527"/>
        <item x="952"/>
        <item x="9528"/>
        <item x="9529"/>
        <item x="9530"/>
        <item x="9531"/>
        <item x="9532"/>
        <item x="9533"/>
        <item x="9534"/>
        <item x="9535"/>
        <item x="9536"/>
        <item x="9537"/>
        <item x="953"/>
        <item x="9538"/>
        <item x="9539"/>
        <item x="9540"/>
        <item x="9541"/>
        <item x="9542"/>
        <item x="9543"/>
        <item x="9544"/>
        <item x="9545"/>
        <item x="9546"/>
        <item x="954"/>
        <item x="955"/>
        <item x="956"/>
        <item x="93"/>
        <item x="957"/>
        <item x="958"/>
        <item x="959"/>
        <item x="960"/>
        <item x="961"/>
        <item x="962"/>
        <item x="963"/>
        <item x="964"/>
        <item x="965"/>
        <item x="966"/>
        <item x="94"/>
        <item x="967"/>
        <item x="968"/>
        <item x="969"/>
        <item x="970"/>
        <item x="971"/>
        <item x="972"/>
        <item x="973"/>
        <item x="974"/>
        <item x="975"/>
        <item x="976"/>
        <item x="95"/>
        <item x="977"/>
        <item x="978"/>
        <item x="979"/>
        <item x="980"/>
        <item x="981"/>
        <item x="982"/>
        <item x="983"/>
        <item x="984"/>
        <item x="985"/>
        <item x="986"/>
        <item t="default"/>
      </items>
    </pivotField>
    <pivotField showAll="0"/>
    <pivotField showAll="0"/>
    <pivotField showAll="0"/>
    <pivotField showAll="0"/>
    <pivotField showAll="0"/>
    <pivotField showAll="0"/>
    <pivotField showAll="0"/>
    <pivotField showAll="0"/>
    <pivotField axis="axisRow" showAll="0" sortType="descending">
      <items count="12">
        <item h="1"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showAll="0"/>
    <pivotField showAll="0"/>
  </pivotFields>
  <rowFields count="1">
    <field x="9"/>
  </rowFields>
  <rowItems count="10">
    <i>
      <x v="3"/>
    </i>
    <i>
      <x v="4"/>
    </i>
    <i>
      <x v="2"/>
    </i>
    <i>
      <x v="5"/>
    </i>
    <i>
      <x v="1"/>
    </i>
    <i>
      <x v="6"/>
    </i>
    <i>
      <x v="7"/>
    </i>
    <i>
      <x v="8"/>
    </i>
    <i>
      <x v="9"/>
    </i>
    <i t="grand">
      <x/>
    </i>
  </rowItems>
  <colItems count="1">
    <i/>
  </colItems>
  <dataFields count="1">
    <dataField name="Count of show_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4E7843-E05B-4BE6-A56E-AA3EE349C060}" name="Rating" cacheId="2789" applyNumberFormats="0" applyBorderFormats="0" applyFontFormats="0" applyPatternFormats="0" applyAlignmentFormats="0" applyWidthHeightFormats="1" dataCaption="Values" tag="f2e6d304-2243-497f-9f8d-742f987c9b8d" updatedVersion="8" minRefreshableVersion="3" useAutoFormatting="1" itemPrintTitles="1" createdVersion="8" indent="0" outline="1" outlineData="1" multipleFieldFilters="0" chartFormat="6">
  <location ref="K3:L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6"/>
    </i>
    <i>
      <x v="3"/>
    </i>
    <i>
      <x v="7"/>
    </i>
    <i>
      <x v="5"/>
    </i>
    <i>
      <x v="8"/>
    </i>
    <i>
      <x v="4"/>
    </i>
    <i>
      <x v="2"/>
    </i>
    <i>
      <x v="1"/>
    </i>
    <i>
      <x/>
    </i>
    <i t="grand">
      <x/>
    </i>
  </rowItems>
  <colItems count="1">
    <i/>
  </colItems>
  <dataFields count="1">
    <dataField name="Count of show_i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prime_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2B0D2A-B8E6-4DBB-8D40-21EAE39142D9}" name="Decade" cacheId="2816" applyNumberFormats="0" applyBorderFormats="0" applyFontFormats="0" applyPatternFormats="0" applyAlignmentFormats="0" applyWidthHeightFormats="1" dataCaption="Values" tag="3c7b5441-8edb-48e6-9923-846e6cacea08" updatedVersion="8" minRefreshableVersion="3" useAutoFormatting="1" subtotalHiddenItems="1" itemPrintTitles="1" createdVersion="8" indent="0" outline="1" outlineData="1" multipleFieldFilters="0" chartFormat="5">
  <location ref="H3:I15"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Count of show_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Prme Clean.xlsx!amazon_prime_titles">
        <x15:activeTabTopLevelEntity name="[amazon_prime_titles]"/>
        <x15:activeTabTopLevelEntity name="[Content_Genre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0A3560-B197-4E2A-882A-162C57165740}" name="Age_Category" cacheId="2813" applyNumberFormats="0" applyBorderFormats="0" applyFontFormats="0" applyPatternFormats="0" applyAlignmentFormats="0" applyWidthHeightFormats="1" dataCaption="Values" tag="ae71d2dc-4462-4b7a-ae62-090ee1d94764" updatedVersion="8" minRefreshableVersion="3" useAutoFormatting="1" itemPrintTitles="1" createdVersion="8" indent="0" outline="1" outlineData="1" multipleFieldFilters="0" chartFormat="7">
  <location ref="E3:F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Count of show_id" fld="1"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Prme Clean.xlsx!amazon_prime_titles">
        <x15:activeTabTopLevelEntity name="[amazon_prime_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48DBF9-A349-4F4F-835F-7BDD9D09EB7F}" name="Type" cacheId="2822" applyNumberFormats="0" applyBorderFormats="0" applyFontFormats="0" applyPatternFormats="0" applyAlignmentFormats="0" applyWidthHeightFormats="1" dataCaption="Values" tag="61963045-00e4-4980-ba26-5afdc166f113" updatedVersion="8" minRefreshableVersion="3" useAutoFormatting="1" itemPrintTitles="1" createdVersion="8" indent="0" outline="1" outlineData="1" multipleFieldFilters="0" chartFormat="6">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how_id" fld="1" subtotal="count" baseField="0" baseItem="0"/>
  </dataFields>
  <chartFormats count="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Prme Clean.xlsx!amazon_prime_titles">
        <x15:activeTabTopLevelEntity name="[amazon_prime_tit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199568A-AAA5-4225-9782-2234DFA7E7A2}" autoFormatId="16" applyNumberFormats="0" applyBorderFormats="0" applyFontFormats="0" applyPatternFormats="0" applyAlignmentFormats="0" applyWidthHeightFormats="0">
  <queryTableRefresh nextId="3">
    <queryTableFields count="2">
      <queryTableField id="1" name="show_id" tableColumnId="1"/>
      <queryTableField id="2" name="listed_i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7F9C170-1B7E-4639-B414-C7C8FCFB1DB4}"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release_year" tableColumnId="4"/>
      <queryTableField id="5" name="rating" tableColumnId="5"/>
      <queryTableField id="6" name="duration_value" tableColumnId="6"/>
      <queryTableField id="7" name="duration_unit" tableColumnId="7"/>
      <queryTableField id="8" name="listed_in" tableColumnId="8"/>
      <queryTableField id="9" name="age_category " tableColumnId="9"/>
      <queryTableField id="10" name="Movie_Duration_Mins " tableColumnId="10"/>
      <queryTableField id="11" name="TV_Season_Count " tableColumnId="11"/>
      <queryTableField id="12" name="Decad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1" xr10:uid="{12371F88-EDC9-45D6-AA82-55C0ECD18C52}" sourceName="[amazon_prime_titles].[age_category]">
  <pivotTables>
    <pivotTable tabId="12" name="Decade"/>
    <pivotTable tabId="12" name="Genre"/>
    <pivotTable tabId="12" name="Rating"/>
    <pivotTable tabId="12" name="Type"/>
    <pivotTable tabId="12" name="AVG_Duration"/>
  </pivotTables>
  <data>
    <olap pivotCacheId="1553752632">
      <levels count="2">
        <level uniqueName="[amazon_prime_titles].[age_category].[(All)]" sourceCaption="(All)" count="0"/>
        <level uniqueName="[amazon_prime_titles].[age_category].[age_category]" sourceCaption="age_category" count="4">
          <ranges>
            <range startItem="0">
              <i n="[amazon_prime_titles].[age_category].&amp;[Adult]" c="Adult"/>
              <i n="[amazon_prime_titles].[age_category].&amp;[Kids]" c="Kids"/>
              <i n="[amazon_prime_titles].[age_category].&amp;[Teen]" c="Teen"/>
              <i n="[amazon_prime_titles].[age_category].&amp;[Unknown]" c="Unknown"/>
            </range>
          </ranges>
        </level>
      </levels>
      <selections count="1">
        <selection n="[amazon_prime_titles].[age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1" xr10:uid="{8542575F-2037-4E22-8D92-37B94E3A63C6}" sourceName="[amazon_prime_titles].[Decade]">
  <pivotTables>
    <pivotTable tabId="12" name="Age_Category"/>
    <pivotTable tabId="12" name="Genre"/>
    <pivotTable tabId="12" name="Rating"/>
    <pivotTable tabId="12" name="Type"/>
    <pivotTable tabId="12" name="AVG_Duration"/>
  </pivotTables>
  <data>
    <olap pivotCacheId="1553752632">
      <levels count="2">
        <level uniqueName="[amazon_prime_titles].[Decade].[(All)]" sourceCaption="(All)" count="0"/>
        <level uniqueName="[amazon_prime_titles].[Decade].[Decade]" sourceCaption="Decade" count="11">
          <ranges>
            <range startItem="0">
              <i n="[amazon_prime_titles].[Decade].&amp;[1920s]" c="1920s"/>
              <i n="[amazon_prime_titles].[Decade].&amp;[1930s]" c="1930s"/>
              <i n="[amazon_prime_titles].[Decade].&amp;[1940s]" c="1940s"/>
              <i n="[amazon_prime_titles].[Decade].&amp;[1950s]" c="1950s"/>
              <i n="[amazon_prime_titles].[Decade].&amp;[1960s]" c="1960s"/>
              <i n="[amazon_prime_titles].[Decade].&amp;[1970s]" c="1970s"/>
              <i n="[amazon_prime_titles].[Decade].&amp;[1980s]" c="1980s"/>
              <i n="[amazon_prime_titles].[Decade].&amp;[1990s]" c="1990s"/>
              <i n="[amazon_prime_titles].[Decade].&amp;[2000s]" c="2000s"/>
              <i n="[amazon_prime_titles].[Decade].&amp;[2010s]" c="2010s"/>
              <i n="[amazon_prime_titles].[Decade].&amp;[2020s]" c="2020s"/>
            </range>
          </ranges>
        </level>
      </levels>
      <selections count="1">
        <selection n="[amazon_prime_titles].[Deca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E614B4CD-CBB8-4789-9B73-B77135CDAE41}" sourceName="[amazon_prime_titles].[rating]">
  <pivotTables>
    <pivotTable tabId="12" name="Age_Category"/>
    <pivotTable tabId="12" name="Decade"/>
    <pivotTable tabId="12" name="Genre"/>
    <pivotTable tabId="12" name="Type"/>
    <pivotTable tabId="12" name="AVG_Duration"/>
  </pivotTables>
  <data>
    <olap pivotCacheId="1553752632">
      <levels count="2">
        <level uniqueName="[amazon_prime_titles].[rating].[(All)]" sourceCaption="(All)" count="0"/>
        <level uniqueName="[amazon_prime_titles].[rating].[rating]" sourceCaption="rating" count="18">
          <ranges>
            <range startItem="0">
              <i n="[amazon_prime_titles].[rating].&amp;[13+]" c="13+"/>
              <i n="[amazon_prime_titles].[rating].&amp;[16+]" c="16+"/>
              <i n="[amazon_prime_titles].[rating].&amp;[18+]" c="18+"/>
              <i n="[amazon_prime_titles].[rating].&amp;[7+]" c="7+"/>
              <i n="[amazon_prime_titles].[rating].&amp;[ALL]" c="ALL"/>
              <i n="[amazon_prime_titles].[rating].&amp;[G]" c="G"/>
              <i n="[amazon_prime_titles].[rating].&amp;[NC-17]" c="NC-17"/>
              <i n="[amazon_prime_titles].[rating].&amp;[NR]" c="NR"/>
              <i n="[amazon_prime_titles].[rating].&amp;[PG]" c="PG"/>
              <i n="[amazon_prime_titles].[rating].&amp;[PG-13]" c="PG-13"/>
              <i n="[amazon_prime_titles].[rating].&amp;[R]" c="R"/>
              <i n="[amazon_prime_titles].[rating].&amp;[TV-14]" c="TV-14"/>
              <i n="[amazon_prime_titles].[rating].&amp;[TV-G]" c="TV-G"/>
              <i n="[amazon_prime_titles].[rating].&amp;[TV-MA]" c="TV-MA"/>
              <i n="[amazon_prime_titles].[rating].&amp;[TV-NR]" c="TV-NR"/>
              <i n="[amazon_prime_titles].[rating].&amp;[TV-PG]" c="TV-PG"/>
              <i n="[amazon_prime_titles].[rating].&amp;[TV-Y]" c="TV-Y"/>
              <i n="[amazon_prime_titles].[rating].&amp;[TV-Y7]" c="TV-Y7"/>
            </range>
          </ranges>
        </level>
      </levels>
      <selections count="1">
        <selection n="[amazon_prime_titles].[rating].[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DF68794C-648A-4E8C-8C88-9EB531A7D19E}" sourceName="[amazon_prime_titles].[type]">
  <pivotTables>
    <pivotTable tabId="12" name="Age_Category"/>
    <pivotTable tabId="12" name="Decade"/>
    <pivotTable tabId="12" name="Genre"/>
    <pivotTable tabId="12" name="Rating"/>
    <pivotTable tabId="12" name="AVG_Duration"/>
  </pivotTables>
  <data>
    <olap pivotCacheId="1553752632">
      <levels count="2">
        <level uniqueName="[amazon_prime_titles].[type].[(All)]" sourceCaption="(All)" count="0"/>
        <level uniqueName="[amazon_prime_titles].[type].[type]" sourceCaption="type" count="2">
          <ranges>
            <range startItem="0">
              <i n="[amazon_prime_titles].[type].&amp;[Movie]" c="Movie"/>
              <i n="[amazon_prime_titles].[type].&amp;[TV Show]" c="TV Show"/>
            </range>
          </ranges>
        </level>
      </levels>
      <selections count="1">
        <selection n="[amazon_prime_titles].[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d_in1" xr10:uid="{C74F309A-70D7-4C03-9BDE-36F3A1E6C588}" sourceName="[Content_Genre_].[listed_in]">
  <pivotTables>
    <pivotTable tabId="12" name="Age_Category"/>
    <pivotTable tabId="12" name="Rating"/>
    <pivotTable tabId="12" name="Type"/>
    <pivotTable tabId="12" name="Decade"/>
    <pivotTable tabId="12" name="AVG_Duration"/>
  </pivotTables>
  <data>
    <olap pivotCacheId="1553752632">
      <levels count="2">
        <level uniqueName="[Content_Genre_].[listed_in].[(All)]" sourceCaption="(All)" count="0"/>
        <level uniqueName="[Content_Genre_].[listed_in].[listed_in]" sourceCaption="listed_in" count="31">
          <ranges>
            <range startItem="0">
              <i n="[Content_Genre_].[listed_in].&amp;[Action]" c="Action"/>
              <i n="[Content_Genre_].[listed_in].&amp;[Adventure]" c="Adventure"/>
              <i n="[Content_Genre_].[listed_in].&amp;[Animation]" c="Animation"/>
              <i n="[Content_Genre_].[listed_in].&amp;[Anime]" c="Anime"/>
              <i n="[Content_Genre_].[listed_in].&amp;[Arthouse]" c="Arthouse"/>
              <i n="[Content_Genre_].[listed_in].&amp;[Arts]" c="Arts"/>
              <i n="[Content_Genre_].[listed_in].&amp;[Comedy]" c="Comedy"/>
              <i n="[Content_Genre_].[listed_in].&amp;[Culture]" c="Culture"/>
              <i n="[Content_Genre_].[listed_in].&amp;[Documentary]" c="Documentary"/>
              <i n="[Content_Genre_].[listed_in].&amp;[Drama]" c="Drama"/>
              <i n="[Content_Genre_].[listed_in].&amp;[Entertainment]" c="Entertainment"/>
              <i n="[Content_Genre_].[listed_in].&amp;[Faith and Spirituality]" c="Faith and Spirituality"/>
              <i n="[Content_Genre_].[listed_in].&amp;[Fantasy]" c="Fantasy"/>
              <i n="[Content_Genre_].[listed_in].&amp;[Fitness]" c="Fitness"/>
              <i n="[Content_Genre_].[listed_in].&amp;[Historical]" c="Historical"/>
              <i n="[Content_Genre_].[listed_in].&amp;[Horror]" c="Horror"/>
              <i n="[Content_Genre_].[listed_in].&amp;[International]" c="International"/>
              <i n="[Content_Genre_].[listed_in].&amp;[Kids]" c="Kids"/>
              <i n="[Content_Genre_].[listed_in].&amp;[LGBTQ]" c="LGBTQ"/>
              <i n="[Content_Genre_].[listed_in].&amp;[Military and War]" c="Military and War"/>
              <i n="[Content_Genre_].[listed_in].&amp;[Music Videos and Concerts]" c="Music Videos and Concerts"/>
              <i n="[Content_Genre_].[listed_in].&amp;[Romance]" c="Romance"/>
              <i n="[Content_Genre_].[listed_in].&amp;[Science Fiction]" c="Science Fiction"/>
              <i n="[Content_Genre_].[listed_in].&amp;[Special Interest]" c="Special Interest"/>
              <i n="[Content_Genre_].[listed_in].&amp;[Sports]" c="Sports"/>
              <i n="[Content_Genre_].[listed_in].&amp;[Suspense]" c="Suspense"/>
              <i n="[Content_Genre_].[listed_in].&amp;[Talk Show and Variety]" c="Talk Show and Variety"/>
              <i n="[Content_Genre_].[listed_in].&amp;[TV Shows]" c="TV Shows"/>
              <i n="[Content_Genre_].[listed_in].&amp;[Unscripted]" c="Unscripted"/>
              <i n="[Content_Genre_].[listed_in].&amp;[Western]" c="Western"/>
              <i n="[Content_Genre_].[listed_in].&amp;[Young Adult Audience]" c="Young Adult Audience"/>
            </range>
          </ranges>
        </level>
      </levels>
      <selections count="1">
        <selection n="[Content_Genre_].[listed_i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category 1" xr10:uid="{9F5109D0-8573-453F-8FD0-9CF4B3340956}" cache="Slicer_age_category1" caption="age_category" level="1" style="Slicer Style 1 2" rowHeight="241300"/>
  <slicer name="Decade 1" xr10:uid="{344C30DA-FBA7-4DF2-9357-63C35B03F526}" cache="Slicer_Decade1" caption="Decade" level="1" style="Slicer Style 1 2" rowHeight="241300"/>
  <slicer name="rating 1" xr10:uid="{07070C88-2FA7-46DC-B11B-754F9EFB5B49}" cache="Slicer_rating1" caption="rating" level="1" style="Slicer Style 1 2" rowHeight="241300"/>
  <slicer name="type 1" xr10:uid="{73FE01AA-5221-427A-883F-E6A69FC3BA5C}" cache="Slicer_type1" caption="type" level="1" style="Slicer Style 1 2" rowHeight="241300"/>
  <slicer name="listed_in 1" xr10:uid="{0A6BC44F-B1B6-4732-B140-2DF82C3591CA}" cache="Slicer_listed_in1" caption="listed_in" startItem="18" level="1" style="Slicer Style 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category 2" xr10:uid="{CF6B30A4-B4CB-4AD8-B882-90644E5313F3}" cache="Slicer_age_category1" caption="Age Category" columnCount="4" level="1" style="Slicer Style 1 2" rowHeight="241300"/>
  <slicer name="Decade 2" xr10:uid="{F7D074C2-3756-4BDD-99A0-E16A1DFD4066}" cache="Slicer_Decade1" caption="Decade" startItem="6" level="1" style="Slicer Style 1 2" rowHeight="241300"/>
  <slicer name="rating 2" xr10:uid="{4A128ED8-9358-4BCC-B670-38BFA54B36F0}" cache="Slicer_rating1" caption="Rating" level="1" style="Slicer Style 1 2" rowHeight="241300"/>
  <slicer name="type 2" xr10:uid="{CF2C896E-945A-431A-99B3-CACB8B63D80C}" cache="Slicer_type1" caption="Type" columnCount="2" level="1" style="Slicer Style 1 2" rowHeight="241300"/>
  <slicer name="listed_in 2" xr10:uid="{5C90D139-4363-45D4-BC0A-9A4C1A7C62AA}" cache="Slicer_listed_in1" caption="Genre" level="1" style="Slicer Style 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B676DF-9597-4847-9B16-1160AFA9C8FF}" name="Content_Genre_" displayName="Content_Genre_" ref="A1:B18137" tableType="queryTable" totalsRowShown="0">
  <autoFilter ref="A1:B18137" xr:uid="{6AB676DF-9597-4847-9B16-1160AFA9C8FF}"/>
  <tableColumns count="2">
    <tableColumn id="1" xr3:uid="{8FA91F85-C633-40D8-A0FB-D21285354B68}" uniqueName="1" name="show_id" queryTableFieldId="1" dataDxfId="4"/>
    <tableColumn id="2" xr3:uid="{B5E0DDB7-77D2-4C84-8F88-DD0BDD0A4DC6}" uniqueName="2" name="listed_in" queryTableFieldId="2"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A9B755-818E-499A-AF9F-D27497BC5460}" name="amazon_prime_titles" displayName="amazon_prime_titles" ref="A1:L9548" tableType="queryTable" totalsRowShown="0">
  <autoFilter ref="A1:L9548" xr:uid="{3FA9B755-818E-499A-AF9F-D27497BC5460}">
    <filterColumn colId="9">
      <filters>
        <filter val="1"/>
        <filter val="2"/>
        <filter val="3"/>
        <filter val="4"/>
        <filter val="5"/>
      </filters>
    </filterColumn>
  </autoFilter>
  <tableColumns count="12">
    <tableColumn id="1" xr3:uid="{5ABBA622-9BEA-46B0-A14B-F9316B714641}" uniqueName="1" name="show_id" queryTableFieldId="1" dataDxfId="12"/>
    <tableColumn id="2" xr3:uid="{55D95507-B12E-4D73-AA43-62126F12FF50}" uniqueName="2" name="type" queryTableFieldId="2" dataDxfId="11"/>
    <tableColumn id="3" xr3:uid="{612AD70F-7051-493D-A24D-750BEBAFC8B8}" uniqueName="3" name="title" queryTableFieldId="3" dataDxfId="10"/>
    <tableColumn id="4" xr3:uid="{C2402288-6C59-44B7-8656-BD6B3ADE8C46}" uniqueName="4" name="release_year" queryTableFieldId="4"/>
    <tableColumn id="5" xr3:uid="{98D1EABF-FD43-436C-911A-62AC573E2E58}" uniqueName="5" name="rating" queryTableFieldId="5" dataDxfId="9"/>
    <tableColumn id="6" xr3:uid="{6E0EDDD1-E1BB-4D8B-B707-C803AD9D08BA}" uniqueName="6" name="duration_value" queryTableFieldId="6"/>
    <tableColumn id="7" xr3:uid="{41610398-5C3A-44C0-8688-321FA5BFB467}" uniqueName="7" name="duration_unit" queryTableFieldId="7" dataDxfId="8"/>
    <tableColumn id="8" xr3:uid="{F43AF5CD-06B9-4335-B2F8-AC559F714A0C}" uniqueName="8" name="listed_in" queryTableFieldId="8" dataDxfId="7"/>
    <tableColumn id="9" xr3:uid="{1629836D-E695-4C48-87CE-0BC91ADE5E3A}" uniqueName="9" name="age_category " queryTableFieldId="9"/>
    <tableColumn id="10" xr3:uid="{7EF6AA55-01C2-4258-84E8-9DD162EFDE63}" uniqueName="10" name="Movie_Duration_Mins " queryTableFieldId="10" dataDxfId="6"/>
    <tableColumn id="11" xr3:uid="{B681542C-4382-4F06-8391-10B5127C0FF4}" uniqueName="11" name="TV_Season_Count " queryTableFieldId="11" dataDxfId="5"/>
    <tableColumn id="12" xr3:uid="{2D33757D-033A-460C-8EBF-453FBCB08520}" uniqueName="12" name="Decade" queryTableFieldId="12"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89675-DE99-4041-8364-08B518003690}">
  <dimension ref="A1:B18137"/>
  <sheetViews>
    <sheetView topLeftCell="A2" workbookViewId="0">
      <selection activeCell="A2" sqref="A2"/>
    </sheetView>
  </sheetViews>
  <sheetFormatPr defaultRowHeight="15" x14ac:dyDescent="0.25"/>
  <cols>
    <col min="1" max="1" width="10.7109375" customWidth="1"/>
    <col min="2" max="2" width="25" customWidth="1"/>
  </cols>
  <sheetData>
    <row r="1" spans="1:2" x14ac:dyDescent="0.25">
      <c r="A1" t="s">
        <v>0</v>
      </c>
      <c r="B1" t="s">
        <v>7</v>
      </c>
    </row>
    <row r="2" spans="1:2" x14ac:dyDescent="0.25">
      <c r="A2" s="3" t="s">
        <v>11</v>
      </c>
      <c r="B2" s="3" t="s">
        <v>16</v>
      </c>
    </row>
    <row r="3" spans="1:2" x14ac:dyDescent="0.25">
      <c r="A3" s="3" t="s">
        <v>11</v>
      </c>
      <c r="B3" s="3" t="s">
        <v>18</v>
      </c>
    </row>
    <row r="4" spans="1:2" x14ac:dyDescent="0.25">
      <c r="A4" s="3" t="s">
        <v>19</v>
      </c>
      <c r="B4" s="3" t="s">
        <v>18</v>
      </c>
    </row>
    <row r="5" spans="1:2" x14ac:dyDescent="0.25">
      <c r="A5" s="3" t="s">
        <v>19</v>
      </c>
      <c r="B5" s="3" t="s">
        <v>23</v>
      </c>
    </row>
    <row r="6" spans="1:2" x14ac:dyDescent="0.25">
      <c r="A6" s="3" t="s">
        <v>24</v>
      </c>
      <c r="B6" s="3" t="s">
        <v>26</v>
      </c>
    </row>
    <row r="7" spans="1:2" x14ac:dyDescent="0.25">
      <c r="A7" s="3" t="s">
        <v>24</v>
      </c>
      <c r="B7" s="3" t="s">
        <v>18</v>
      </c>
    </row>
    <row r="8" spans="1:2" x14ac:dyDescent="0.25">
      <c r="A8" s="3" t="s">
        <v>24</v>
      </c>
      <c r="B8" s="3" t="s">
        <v>27</v>
      </c>
    </row>
    <row r="9" spans="1:2" x14ac:dyDescent="0.25">
      <c r="A9" s="3" t="s">
        <v>28</v>
      </c>
      <c r="B9" s="3" t="s">
        <v>30</v>
      </c>
    </row>
    <row r="10" spans="1:2" x14ac:dyDescent="0.25">
      <c r="A10" s="3" t="s">
        <v>31</v>
      </c>
      <c r="B10" s="3" t="s">
        <v>18</v>
      </c>
    </row>
    <row r="11" spans="1:2" x14ac:dyDescent="0.25">
      <c r="A11" s="3" t="s">
        <v>31</v>
      </c>
      <c r="B11" s="3" t="s">
        <v>33</v>
      </c>
    </row>
    <row r="12" spans="1:2" x14ac:dyDescent="0.25">
      <c r="A12" s="3" t="s">
        <v>34</v>
      </c>
      <c r="B12" s="3" t="s">
        <v>33</v>
      </c>
    </row>
    <row r="13" spans="1:2" x14ac:dyDescent="0.25">
      <c r="A13" s="3" t="s">
        <v>34</v>
      </c>
      <c r="B13" s="3" t="s">
        <v>36</v>
      </c>
    </row>
    <row r="14" spans="1:2" x14ac:dyDescent="0.25">
      <c r="A14" s="3" t="s">
        <v>37</v>
      </c>
      <c r="B14" s="3" t="s">
        <v>30</v>
      </c>
    </row>
    <row r="15" spans="1:2" x14ac:dyDescent="0.25">
      <c r="A15" s="3" t="s">
        <v>37</v>
      </c>
      <c r="B15" s="3" t="s">
        <v>39</v>
      </c>
    </row>
    <row r="16" spans="1:2" x14ac:dyDescent="0.25">
      <c r="A16" s="3" t="s">
        <v>40</v>
      </c>
      <c r="B16" s="3" t="s">
        <v>16</v>
      </c>
    </row>
    <row r="17" spans="1:2" x14ac:dyDescent="0.25">
      <c r="A17" s="3" t="s">
        <v>42</v>
      </c>
      <c r="B17" s="3" t="s">
        <v>26</v>
      </c>
    </row>
    <row r="18" spans="1:2" x14ac:dyDescent="0.25">
      <c r="A18" s="3" t="s">
        <v>42</v>
      </c>
      <c r="B18" s="3" t="s">
        <v>44</v>
      </c>
    </row>
    <row r="19" spans="1:2" x14ac:dyDescent="0.25">
      <c r="A19" s="3" t="s">
        <v>42</v>
      </c>
      <c r="B19" s="3" t="s">
        <v>27</v>
      </c>
    </row>
    <row r="20" spans="1:2" x14ac:dyDescent="0.25">
      <c r="A20" s="3" t="s">
        <v>45</v>
      </c>
      <c r="B20" s="3" t="s">
        <v>18</v>
      </c>
    </row>
    <row r="21" spans="1:2" x14ac:dyDescent="0.25">
      <c r="A21" s="3" t="s">
        <v>47</v>
      </c>
      <c r="B21" s="3" t="s">
        <v>49</v>
      </c>
    </row>
    <row r="22" spans="1:2" x14ac:dyDescent="0.25">
      <c r="A22" s="3" t="s">
        <v>47</v>
      </c>
      <c r="B22" s="3" t="s">
        <v>36</v>
      </c>
    </row>
    <row r="23" spans="1:2" x14ac:dyDescent="0.25">
      <c r="A23" s="3" t="s">
        <v>50</v>
      </c>
      <c r="B23" s="3" t="s">
        <v>16</v>
      </c>
    </row>
    <row r="24" spans="1:2" x14ac:dyDescent="0.25">
      <c r="A24" s="3" t="s">
        <v>52</v>
      </c>
      <c r="B24" s="3" t="s">
        <v>54</v>
      </c>
    </row>
    <row r="25" spans="1:2" x14ac:dyDescent="0.25">
      <c r="A25" s="3" t="s">
        <v>52</v>
      </c>
      <c r="B25" s="3" t="s">
        <v>27</v>
      </c>
    </row>
    <row r="26" spans="1:2" x14ac:dyDescent="0.25">
      <c r="A26" s="3" t="s">
        <v>55</v>
      </c>
      <c r="B26" s="3" t="s">
        <v>30</v>
      </c>
    </row>
    <row r="27" spans="1:2" x14ac:dyDescent="0.25">
      <c r="A27" s="3" t="s">
        <v>55</v>
      </c>
      <c r="B27" s="3" t="s">
        <v>57</v>
      </c>
    </row>
    <row r="28" spans="1:2" x14ac:dyDescent="0.25">
      <c r="A28" s="3" t="s">
        <v>58</v>
      </c>
      <c r="B28" s="3" t="s">
        <v>30</v>
      </c>
    </row>
    <row r="29" spans="1:2" x14ac:dyDescent="0.25">
      <c r="A29" s="3" t="s">
        <v>60</v>
      </c>
      <c r="B29" s="3" t="s">
        <v>16</v>
      </c>
    </row>
    <row r="30" spans="1:2" x14ac:dyDescent="0.25">
      <c r="A30" s="3" t="s">
        <v>60</v>
      </c>
      <c r="B30" s="3" t="s">
        <v>18</v>
      </c>
    </row>
    <row r="31" spans="1:2" x14ac:dyDescent="0.25">
      <c r="A31" s="3" t="s">
        <v>62</v>
      </c>
      <c r="B31" s="3" t="s">
        <v>54</v>
      </c>
    </row>
    <row r="32" spans="1:2" x14ac:dyDescent="0.25">
      <c r="A32" s="3" t="s">
        <v>62</v>
      </c>
      <c r="B32" s="3" t="s">
        <v>44</v>
      </c>
    </row>
    <row r="33" spans="1:2" x14ac:dyDescent="0.25">
      <c r="A33" s="3" t="s">
        <v>64</v>
      </c>
      <c r="B33" s="3" t="s">
        <v>36</v>
      </c>
    </row>
    <row r="34" spans="1:2" x14ac:dyDescent="0.25">
      <c r="A34" s="3" t="s">
        <v>64</v>
      </c>
      <c r="B34" s="3" t="s">
        <v>39</v>
      </c>
    </row>
    <row r="35" spans="1:2" x14ac:dyDescent="0.25">
      <c r="A35" s="3" t="s">
        <v>69</v>
      </c>
      <c r="B35" s="3" t="s">
        <v>16</v>
      </c>
    </row>
    <row r="36" spans="1:2" x14ac:dyDescent="0.25">
      <c r="A36" s="3" t="s">
        <v>69</v>
      </c>
      <c r="B36" s="3" t="s">
        <v>73</v>
      </c>
    </row>
    <row r="37" spans="1:2" x14ac:dyDescent="0.25">
      <c r="A37" s="3" t="s">
        <v>74</v>
      </c>
      <c r="B37" s="3" t="s">
        <v>44</v>
      </c>
    </row>
    <row r="38" spans="1:2" x14ac:dyDescent="0.25">
      <c r="A38" s="3" t="s">
        <v>77</v>
      </c>
      <c r="B38" s="3" t="s">
        <v>36</v>
      </c>
    </row>
    <row r="39" spans="1:2" x14ac:dyDescent="0.25">
      <c r="A39" s="3" t="s">
        <v>80</v>
      </c>
      <c r="B39" s="3" t="s">
        <v>26</v>
      </c>
    </row>
    <row r="40" spans="1:2" x14ac:dyDescent="0.25">
      <c r="A40" s="3" t="s">
        <v>80</v>
      </c>
      <c r="B40" s="3" t="s">
        <v>83</v>
      </c>
    </row>
    <row r="41" spans="1:2" x14ac:dyDescent="0.25">
      <c r="A41" s="3" t="s">
        <v>80</v>
      </c>
      <c r="B41" s="3" t="s">
        <v>16</v>
      </c>
    </row>
    <row r="42" spans="1:2" x14ac:dyDescent="0.25">
      <c r="A42" s="3" t="s">
        <v>84</v>
      </c>
      <c r="B42" s="3" t="s">
        <v>86</v>
      </c>
    </row>
    <row r="43" spans="1:2" x14ac:dyDescent="0.25">
      <c r="A43" s="3" t="s">
        <v>84</v>
      </c>
      <c r="B43" s="3" t="s">
        <v>87</v>
      </c>
    </row>
    <row r="44" spans="1:2" x14ac:dyDescent="0.25">
      <c r="A44" s="3" t="s">
        <v>84</v>
      </c>
      <c r="B44" s="3" t="s">
        <v>19657</v>
      </c>
    </row>
    <row r="45" spans="1:2" x14ac:dyDescent="0.25">
      <c r="A45" s="3" t="s">
        <v>84</v>
      </c>
      <c r="B45" s="3" t="s">
        <v>16</v>
      </c>
    </row>
    <row r="46" spans="1:2" x14ac:dyDescent="0.25">
      <c r="A46" s="3" t="s">
        <v>84</v>
      </c>
      <c r="B46" s="3" t="s">
        <v>18</v>
      </c>
    </row>
    <row r="47" spans="1:2" x14ac:dyDescent="0.25">
      <c r="A47" s="3" t="s">
        <v>88</v>
      </c>
      <c r="B47" s="3" t="s">
        <v>90</v>
      </c>
    </row>
    <row r="48" spans="1:2" x14ac:dyDescent="0.25">
      <c r="A48" s="3" t="s">
        <v>91</v>
      </c>
      <c r="B48" s="3" t="s">
        <v>18</v>
      </c>
    </row>
    <row r="49" spans="1:2" x14ac:dyDescent="0.25">
      <c r="A49" s="3" t="s">
        <v>93</v>
      </c>
      <c r="B49" s="3" t="s">
        <v>30</v>
      </c>
    </row>
    <row r="50" spans="1:2" x14ac:dyDescent="0.25">
      <c r="A50" s="3" t="s">
        <v>95</v>
      </c>
      <c r="B50" s="3" t="s">
        <v>90</v>
      </c>
    </row>
    <row r="51" spans="1:2" x14ac:dyDescent="0.25">
      <c r="A51" s="3" t="s">
        <v>98</v>
      </c>
      <c r="B51" s="3" t="s">
        <v>16</v>
      </c>
    </row>
    <row r="52" spans="1:2" x14ac:dyDescent="0.25">
      <c r="A52" s="3" t="s">
        <v>98</v>
      </c>
      <c r="B52" s="3" t="s">
        <v>18</v>
      </c>
    </row>
    <row r="53" spans="1:2" x14ac:dyDescent="0.25">
      <c r="A53" s="3" t="s">
        <v>100</v>
      </c>
      <c r="B53" s="3" t="s">
        <v>102</v>
      </c>
    </row>
    <row r="54" spans="1:2" x14ac:dyDescent="0.25">
      <c r="A54" s="3" t="s">
        <v>100</v>
      </c>
      <c r="B54" s="3" t="s">
        <v>83</v>
      </c>
    </row>
    <row r="55" spans="1:2" x14ac:dyDescent="0.25">
      <c r="A55" s="3" t="s">
        <v>100</v>
      </c>
      <c r="B55" s="3" t="s">
        <v>33</v>
      </c>
    </row>
    <row r="56" spans="1:2" x14ac:dyDescent="0.25">
      <c r="A56" s="3" t="s">
        <v>103</v>
      </c>
      <c r="B56" s="3" t="s">
        <v>26</v>
      </c>
    </row>
    <row r="57" spans="1:2" x14ac:dyDescent="0.25">
      <c r="A57" s="3" t="s">
        <v>103</v>
      </c>
      <c r="B57" s="3" t="s">
        <v>49</v>
      </c>
    </row>
    <row r="58" spans="1:2" x14ac:dyDescent="0.25">
      <c r="A58" s="3" t="s">
        <v>103</v>
      </c>
      <c r="B58" s="3" t="s">
        <v>102</v>
      </c>
    </row>
    <row r="59" spans="1:2" x14ac:dyDescent="0.25">
      <c r="A59" s="3" t="s">
        <v>105</v>
      </c>
      <c r="B59" s="3" t="s">
        <v>83</v>
      </c>
    </row>
    <row r="60" spans="1:2" x14ac:dyDescent="0.25">
      <c r="A60" s="3" t="s">
        <v>105</v>
      </c>
      <c r="B60" s="3" t="s">
        <v>36</v>
      </c>
    </row>
    <row r="61" spans="1:2" x14ac:dyDescent="0.25">
      <c r="A61" s="3" t="s">
        <v>107</v>
      </c>
      <c r="B61" s="3" t="s">
        <v>90</v>
      </c>
    </row>
    <row r="62" spans="1:2" x14ac:dyDescent="0.25">
      <c r="A62" s="3" t="s">
        <v>110</v>
      </c>
      <c r="B62" s="3" t="s">
        <v>18</v>
      </c>
    </row>
    <row r="63" spans="1:2" x14ac:dyDescent="0.25">
      <c r="A63" s="3" t="s">
        <v>112</v>
      </c>
      <c r="B63" s="3" t="s">
        <v>114</v>
      </c>
    </row>
    <row r="64" spans="1:2" x14ac:dyDescent="0.25">
      <c r="A64" s="3" t="s">
        <v>115</v>
      </c>
      <c r="B64" s="3" t="s">
        <v>114</v>
      </c>
    </row>
    <row r="65" spans="1:2" x14ac:dyDescent="0.25">
      <c r="A65" s="3" t="s">
        <v>117</v>
      </c>
      <c r="B65" s="3" t="s">
        <v>18</v>
      </c>
    </row>
    <row r="66" spans="1:2" x14ac:dyDescent="0.25">
      <c r="A66" s="3" t="s">
        <v>117</v>
      </c>
      <c r="B66" s="3" t="s">
        <v>27</v>
      </c>
    </row>
    <row r="67" spans="1:2" x14ac:dyDescent="0.25">
      <c r="A67" s="3" t="s">
        <v>119</v>
      </c>
      <c r="B67" s="3" t="s">
        <v>18</v>
      </c>
    </row>
    <row r="68" spans="1:2" x14ac:dyDescent="0.25">
      <c r="A68" s="3" t="s">
        <v>121</v>
      </c>
      <c r="B68" s="3" t="s">
        <v>16</v>
      </c>
    </row>
    <row r="69" spans="1:2" x14ac:dyDescent="0.25">
      <c r="A69" s="3" t="s">
        <v>121</v>
      </c>
      <c r="B69" s="3" t="s">
        <v>18</v>
      </c>
    </row>
    <row r="70" spans="1:2" x14ac:dyDescent="0.25">
      <c r="A70" s="3" t="s">
        <v>124</v>
      </c>
      <c r="B70" s="3" t="s">
        <v>126</v>
      </c>
    </row>
    <row r="71" spans="1:2" x14ac:dyDescent="0.25">
      <c r="A71" s="3" t="s">
        <v>124</v>
      </c>
      <c r="B71" s="3" t="s">
        <v>39</v>
      </c>
    </row>
    <row r="72" spans="1:2" x14ac:dyDescent="0.25">
      <c r="A72" s="3" t="s">
        <v>127</v>
      </c>
      <c r="B72" s="3" t="s">
        <v>123</v>
      </c>
    </row>
    <row r="73" spans="1:2" x14ac:dyDescent="0.25">
      <c r="A73" s="3" t="s">
        <v>127</v>
      </c>
      <c r="B73" s="3" t="s">
        <v>39</v>
      </c>
    </row>
    <row r="74" spans="1:2" x14ac:dyDescent="0.25">
      <c r="A74" s="3" t="s">
        <v>129</v>
      </c>
      <c r="B74" s="3" t="s">
        <v>39</v>
      </c>
    </row>
    <row r="75" spans="1:2" x14ac:dyDescent="0.25">
      <c r="A75" s="3" t="s">
        <v>131</v>
      </c>
      <c r="B75" s="3" t="s">
        <v>123</v>
      </c>
    </row>
    <row r="76" spans="1:2" x14ac:dyDescent="0.25">
      <c r="A76" s="3" t="s">
        <v>133</v>
      </c>
      <c r="B76" s="3" t="s">
        <v>123</v>
      </c>
    </row>
    <row r="77" spans="1:2" x14ac:dyDescent="0.25">
      <c r="A77" s="3" t="s">
        <v>133</v>
      </c>
      <c r="B77" s="3" t="s">
        <v>39</v>
      </c>
    </row>
    <row r="78" spans="1:2" x14ac:dyDescent="0.25">
      <c r="A78" s="3" t="s">
        <v>135</v>
      </c>
      <c r="B78" s="3" t="s">
        <v>123</v>
      </c>
    </row>
    <row r="79" spans="1:2" x14ac:dyDescent="0.25">
      <c r="A79" s="3" t="s">
        <v>135</v>
      </c>
      <c r="B79" s="3" t="s">
        <v>39</v>
      </c>
    </row>
    <row r="80" spans="1:2" x14ac:dyDescent="0.25">
      <c r="A80" s="3" t="s">
        <v>137</v>
      </c>
      <c r="B80" s="3" t="s">
        <v>123</v>
      </c>
    </row>
    <row r="81" spans="1:2" x14ac:dyDescent="0.25">
      <c r="A81" s="3" t="s">
        <v>137</v>
      </c>
      <c r="B81" s="3" t="s">
        <v>39</v>
      </c>
    </row>
    <row r="82" spans="1:2" x14ac:dyDescent="0.25">
      <c r="A82" s="3" t="s">
        <v>139</v>
      </c>
      <c r="B82" s="3" t="s">
        <v>39</v>
      </c>
    </row>
    <row r="83" spans="1:2" x14ac:dyDescent="0.25">
      <c r="A83" s="3" t="s">
        <v>141</v>
      </c>
      <c r="B83" s="3" t="s">
        <v>123</v>
      </c>
    </row>
    <row r="84" spans="1:2" x14ac:dyDescent="0.25">
      <c r="A84" s="3" t="s">
        <v>141</v>
      </c>
      <c r="B84" s="3" t="s">
        <v>39</v>
      </c>
    </row>
    <row r="85" spans="1:2" x14ac:dyDescent="0.25">
      <c r="A85" s="3" t="s">
        <v>143</v>
      </c>
      <c r="B85" s="3" t="s">
        <v>123</v>
      </c>
    </row>
    <row r="86" spans="1:2" x14ac:dyDescent="0.25">
      <c r="A86" s="3" t="s">
        <v>143</v>
      </c>
      <c r="B86" s="3" t="s">
        <v>39</v>
      </c>
    </row>
    <row r="87" spans="1:2" x14ac:dyDescent="0.25">
      <c r="A87" s="3" t="s">
        <v>145</v>
      </c>
      <c r="B87" s="3" t="s">
        <v>123</v>
      </c>
    </row>
    <row r="88" spans="1:2" x14ac:dyDescent="0.25">
      <c r="A88" s="3" t="s">
        <v>145</v>
      </c>
      <c r="B88" s="3" t="s">
        <v>39</v>
      </c>
    </row>
    <row r="89" spans="1:2" x14ac:dyDescent="0.25">
      <c r="A89" s="3" t="s">
        <v>147</v>
      </c>
      <c r="B89" s="3" t="s">
        <v>26</v>
      </c>
    </row>
    <row r="90" spans="1:2" x14ac:dyDescent="0.25">
      <c r="A90" s="3" t="s">
        <v>147</v>
      </c>
      <c r="B90" s="3" t="s">
        <v>149</v>
      </c>
    </row>
    <row r="91" spans="1:2" x14ac:dyDescent="0.25">
      <c r="A91" s="3" t="s">
        <v>147</v>
      </c>
      <c r="B91" s="3" t="s">
        <v>150</v>
      </c>
    </row>
    <row r="92" spans="1:2" x14ac:dyDescent="0.25">
      <c r="A92" s="3" t="s">
        <v>151</v>
      </c>
      <c r="B92" s="3" t="s">
        <v>86</v>
      </c>
    </row>
    <row r="93" spans="1:2" x14ac:dyDescent="0.25">
      <c r="A93" s="3" t="s">
        <v>151</v>
      </c>
      <c r="B93" s="3" t="s">
        <v>87</v>
      </c>
    </row>
    <row r="94" spans="1:2" x14ac:dyDescent="0.25">
      <c r="A94" s="3" t="s">
        <v>151</v>
      </c>
      <c r="B94" s="3" t="s">
        <v>19657</v>
      </c>
    </row>
    <row r="95" spans="1:2" x14ac:dyDescent="0.25">
      <c r="A95" s="3" t="s">
        <v>151</v>
      </c>
      <c r="B95" s="3" t="s">
        <v>16</v>
      </c>
    </row>
    <row r="96" spans="1:2" x14ac:dyDescent="0.25">
      <c r="A96" s="3" t="s">
        <v>151</v>
      </c>
      <c r="B96" s="3" t="s">
        <v>73</v>
      </c>
    </row>
    <row r="97" spans="1:2" x14ac:dyDescent="0.25">
      <c r="A97" s="3" t="s">
        <v>153</v>
      </c>
      <c r="B97" s="3" t="s">
        <v>18</v>
      </c>
    </row>
    <row r="98" spans="1:2" x14ac:dyDescent="0.25">
      <c r="A98" s="3" t="s">
        <v>153</v>
      </c>
      <c r="B98" s="3" t="s">
        <v>23</v>
      </c>
    </row>
    <row r="99" spans="1:2" x14ac:dyDescent="0.25">
      <c r="A99" s="3" t="s">
        <v>155</v>
      </c>
      <c r="B99" s="3" t="s">
        <v>18</v>
      </c>
    </row>
    <row r="100" spans="1:2" x14ac:dyDescent="0.25">
      <c r="A100" s="3" t="s">
        <v>155</v>
      </c>
      <c r="B100" s="3" t="s">
        <v>23</v>
      </c>
    </row>
    <row r="101" spans="1:2" x14ac:dyDescent="0.25">
      <c r="A101" s="3" t="s">
        <v>157</v>
      </c>
      <c r="B101" s="3" t="s">
        <v>26</v>
      </c>
    </row>
    <row r="102" spans="1:2" x14ac:dyDescent="0.25">
      <c r="A102" s="3" t="s">
        <v>157</v>
      </c>
      <c r="B102" s="3" t="s">
        <v>150</v>
      </c>
    </row>
    <row r="103" spans="1:2" x14ac:dyDescent="0.25">
      <c r="A103" s="3" t="s">
        <v>159</v>
      </c>
      <c r="B103" s="3" t="s">
        <v>30</v>
      </c>
    </row>
    <row r="104" spans="1:2" x14ac:dyDescent="0.25">
      <c r="A104" s="3" t="s">
        <v>159</v>
      </c>
      <c r="B104" s="3" t="s">
        <v>44</v>
      </c>
    </row>
    <row r="105" spans="1:2" x14ac:dyDescent="0.25">
      <c r="A105" s="3" t="s">
        <v>161</v>
      </c>
      <c r="B105" s="3" t="s">
        <v>49</v>
      </c>
    </row>
    <row r="106" spans="1:2" x14ac:dyDescent="0.25">
      <c r="A106" s="3" t="s">
        <v>161</v>
      </c>
      <c r="B106" s="3" t="s">
        <v>102</v>
      </c>
    </row>
    <row r="107" spans="1:2" x14ac:dyDescent="0.25">
      <c r="A107" s="3" t="s">
        <v>161</v>
      </c>
      <c r="B107" s="3" t="s">
        <v>36</v>
      </c>
    </row>
    <row r="108" spans="1:2" x14ac:dyDescent="0.25">
      <c r="A108" s="3" t="s">
        <v>164</v>
      </c>
      <c r="B108" s="3" t="s">
        <v>33</v>
      </c>
    </row>
    <row r="109" spans="1:2" x14ac:dyDescent="0.25">
      <c r="A109" s="3" t="s">
        <v>164</v>
      </c>
      <c r="B109" s="3" t="s">
        <v>44</v>
      </c>
    </row>
    <row r="110" spans="1:2" x14ac:dyDescent="0.25">
      <c r="A110" s="3" t="s">
        <v>164</v>
      </c>
      <c r="B110" s="3" t="s">
        <v>27</v>
      </c>
    </row>
    <row r="111" spans="1:2" x14ac:dyDescent="0.25">
      <c r="A111" s="3" t="s">
        <v>166</v>
      </c>
      <c r="B111" s="3" t="s">
        <v>27</v>
      </c>
    </row>
    <row r="112" spans="1:2" x14ac:dyDescent="0.25">
      <c r="A112" s="3" t="s">
        <v>168</v>
      </c>
      <c r="B112" s="3" t="s">
        <v>26</v>
      </c>
    </row>
    <row r="113" spans="1:2" x14ac:dyDescent="0.25">
      <c r="A113" s="3" t="s">
        <v>171</v>
      </c>
      <c r="B113" s="3" t="s">
        <v>30</v>
      </c>
    </row>
    <row r="114" spans="1:2" x14ac:dyDescent="0.25">
      <c r="A114" s="3" t="s">
        <v>171</v>
      </c>
      <c r="B114" s="3" t="s">
        <v>173</v>
      </c>
    </row>
    <row r="115" spans="1:2" x14ac:dyDescent="0.25">
      <c r="A115" s="3" t="s">
        <v>174</v>
      </c>
      <c r="B115" s="3" t="s">
        <v>18</v>
      </c>
    </row>
    <row r="116" spans="1:2" x14ac:dyDescent="0.25">
      <c r="A116" s="3" t="s">
        <v>174</v>
      </c>
      <c r="B116" s="3" t="s">
        <v>176</v>
      </c>
    </row>
    <row r="117" spans="1:2" x14ac:dyDescent="0.25">
      <c r="A117" s="3" t="s">
        <v>174</v>
      </c>
      <c r="B117" s="3" t="s">
        <v>27</v>
      </c>
    </row>
    <row r="118" spans="1:2" x14ac:dyDescent="0.25">
      <c r="A118" s="3" t="s">
        <v>177</v>
      </c>
      <c r="B118" s="3" t="s">
        <v>16</v>
      </c>
    </row>
    <row r="119" spans="1:2" x14ac:dyDescent="0.25">
      <c r="A119" s="3" t="s">
        <v>177</v>
      </c>
      <c r="B119" s="3" t="s">
        <v>39</v>
      </c>
    </row>
    <row r="120" spans="1:2" x14ac:dyDescent="0.25">
      <c r="A120" s="3" t="s">
        <v>177</v>
      </c>
      <c r="B120" s="3" t="s">
        <v>179</v>
      </c>
    </row>
    <row r="121" spans="1:2" x14ac:dyDescent="0.25">
      <c r="A121" s="3" t="s">
        <v>180</v>
      </c>
      <c r="B121" s="3" t="s">
        <v>90</v>
      </c>
    </row>
    <row r="122" spans="1:2" x14ac:dyDescent="0.25">
      <c r="A122" s="3" t="s">
        <v>183</v>
      </c>
      <c r="B122" s="3" t="s">
        <v>179</v>
      </c>
    </row>
    <row r="123" spans="1:2" x14ac:dyDescent="0.25">
      <c r="A123" s="3" t="s">
        <v>185</v>
      </c>
      <c r="B123" s="3" t="s">
        <v>18</v>
      </c>
    </row>
    <row r="124" spans="1:2" x14ac:dyDescent="0.25">
      <c r="A124" s="3" t="s">
        <v>187</v>
      </c>
      <c r="B124" s="3" t="s">
        <v>30</v>
      </c>
    </row>
    <row r="125" spans="1:2" x14ac:dyDescent="0.25">
      <c r="A125" s="3" t="s">
        <v>189</v>
      </c>
      <c r="B125" s="3" t="s">
        <v>30</v>
      </c>
    </row>
    <row r="126" spans="1:2" x14ac:dyDescent="0.25">
      <c r="A126" s="3" t="s">
        <v>189</v>
      </c>
      <c r="B126" s="3" t="s">
        <v>149</v>
      </c>
    </row>
    <row r="127" spans="1:2" x14ac:dyDescent="0.25">
      <c r="A127" s="3" t="s">
        <v>191</v>
      </c>
      <c r="B127" s="3" t="s">
        <v>114</v>
      </c>
    </row>
    <row r="128" spans="1:2" x14ac:dyDescent="0.25">
      <c r="A128" s="3" t="s">
        <v>193</v>
      </c>
      <c r="B128" s="3" t="s">
        <v>90</v>
      </c>
    </row>
    <row r="129" spans="1:2" x14ac:dyDescent="0.25">
      <c r="A129" s="3" t="s">
        <v>195</v>
      </c>
      <c r="B129" s="3" t="s">
        <v>36</v>
      </c>
    </row>
    <row r="130" spans="1:2" x14ac:dyDescent="0.25">
      <c r="A130" s="3" t="s">
        <v>198</v>
      </c>
      <c r="B130" s="3" t="s">
        <v>18</v>
      </c>
    </row>
    <row r="131" spans="1:2" x14ac:dyDescent="0.25">
      <c r="A131" s="3" t="s">
        <v>201</v>
      </c>
      <c r="B131" s="3" t="s">
        <v>36</v>
      </c>
    </row>
    <row r="132" spans="1:2" x14ac:dyDescent="0.25">
      <c r="A132" s="3" t="s">
        <v>203</v>
      </c>
      <c r="B132" s="3" t="s">
        <v>30</v>
      </c>
    </row>
    <row r="133" spans="1:2" x14ac:dyDescent="0.25">
      <c r="A133" s="3" t="s">
        <v>203</v>
      </c>
      <c r="B133" s="3" t="s">
        <v>39</v>
      </c>
    </row>
    <row r="134" spans="1:2" x14ac:dyDescent="0.25">
      <c r="A134" s="3" t="s">
        <v>205</v>
      </c>
      <c r="B134" s="3" t="s">
        <v>36</v>
      </c>
    </row>
    <row r="135" spans="1:2" x14ac:dyDescent="0.25">
      <c r="A135" s="3" t="s">
        <v>207</v>
      </c>
      <c r="B135" s="3" t="s">
        <v>36</v>
      </c>
    </row>
    <row r="136" spans="1:2" x14ac:dyDescent="0.25">
      <c r="A136" s="3" t="s">
        <v>209</v>
      </c>
      <c r="B136" s="3" t="s">
        <v>102</v>
      </c>
    </row>
    <row r="137" spans="1:2" x14ac:dyDescent="0.25">
      <c r="A137" s="3" t="s">
        <v>209</v>
      </c>
      <c r="B137" s="3" t="s">
        <v>36</v>
      </c>
    </row>
    <row r="138" spans="1:2" x14ac:dyDescent="0.25">
      <c r="A138" s="3" t="s">
        <v>211</v>
      </c>
      <c r="B138" s="3" t="s">
        <v>26</v>
      </c>
    </row>
    <row r="139" spans="1:2" x14ac:dyDescent="0.25">
      <c r="A139" s="3" t="s">
        <v>211</v>
      </c>
      <c r="B139" s="3" t="s">
        <v>18</v>
      </c>
    </row>
    <row r="140" spans="1:2" x14ac:dyDescent="0.25">
      <c r="A140" s="3" t="s">
        <v>213</v>
      </c>
      <c r="B140" s="3" t="s">
        <v>18</v>
      </c>
    </row>
    <row r="141" spans="1:2" x14ac:dyDescent="0.25">
      <c r="A141" s="3" t="s">
        <v>213</v>
      </c>
      <c r="B141" s="3" t="s">
        <v>27</v>
      </c>
    </row>
    <row r="142" spans="1:2" x14ac:dyDescent="0.25">
      <c r="A142" s="3" t="s">
        <v>215</v>
      </c>
      <c r="B142" s="3" t="s">
        <v>16</v>
      </c>
    </row>
    <row r="143" spans="1:2" x14ac:dyDescent="0.25">
      <c r="A143" s="3" t="s">
        <v>217</v>
      </c>
      <c r="B143" s="3" t="s">
        <v>18</v>
      </c>
    </row>
    <row r="144" spans="1:2" x14ac:dyDescent="0.25">
      <c r="A144" s="3" t="s">
        <v>219</v>
      </c>
      <c r="B144" s="3" t="s">
        <v>18</v>
      </c>
    </row>
    <row r="145" spans="1:2" x14ac:dyDescent="0.25">
      <c r="A145" s="3" t="s">
        <v>221</v>
      </c>
      <c r="B145" s="3" t="s">
        <v>36</v>
      </c>
    </row>
    <row r="146" spans="1:2" x14ac:dyDescent="0.25">
      <c r="A146" s="3" t="s">
        <v>223</v>
      </c>
      <c r="B146" s="3" t="s">
        <v>90</v>
      </c>
    </row>
    <row r="147" spans="1:2" x14ac:dyDescent="0.25">
      <c r="A147" s="3" t="s">
        <v>225</v>
      </c>
      <c r="B147" s="3" t="s">
        <v>16</v>
      </c>
    </row>
    <row r="148" spans="1:2" x14ac:dyDescent="0.25">
      <c r="A148" s="3" t="s">
        <v>225</v>
      </c>
      <c r="B148" s="3" t="s">
        <v>30</v>
      </c>
    </row>
    <row r="149" spans="1:2" x14ac:dyDescent="0.25">
      <c r="A149" s="3" t="s">
        <v>225</v>
      </c>
      <c r="B149" s="3" t="s">
        <v>179</v>
      </c>
    </row>
    <row r="150" spans="1:2" x14ac:dyDescent="0.25">
      <c r="A150" s="3" t="s">
        <v>227</v>
      </c>
      <c r="B150" s="3" t="s">
        <v>16</v>
      </c>
    </row>
    <row r="151" spans="1:2" x14ac:dyDescent="0.25">
      <c r="A151" s="3" t="s">
        <v>227</v>
      </c>
      <c r="B151" s="3" t="s">
        <v>30</v>
      </c>
    </row>
    <row r="152" spans="1:2" x14ac:dyDescent="0.25">
      <c r="A152" s="3" t="s">
        <v>227</v>
      </c>
      <c r="B152" s="3" t="s">
        <v>179</v>
      </c>
    </row>
    <row r="153" spans="1:2" x14ac:dyDescent="0.25">
      <c r="A153" s="3" t="s">
        <v>229</v>
      </c>
      <c r="B153" s="3" t="s">
        <v>26</v>
      </c>
    </row>
    <row r="154" spans="1:2" x14ac:dyDescent="0.25">
      <c r="A154" s="3" t="s">
        <v>229</v>
      </c>
      <c r="B154" s="3" t="s">
        <v>18</v>
      </c>
    </row>
    <row r="155" spans="1:2" x14ac:dyDescent="0.25">
      <c r="A155" s="3" t="s">
        <v>231</v>
      </c>
      <c r="B155" s="3" t="s">
        <v>150</v>
      </c>
    </row>
    <row r="156" spans="1:2" x14ac:dyDescent="0.25">
      <c r="A156" s="3" t="s">
        <v>233</v>
      </c>
      <c r="B156" s="3" t="s">
        <v>26</v>
      </c>
    </row>
    <row r="157" spans="1:2" x14ac:dyDescent="0.25">
      <c r="A157" s="3" t="s">
        <v>233</v>
      </c>
      <c r="B157" s="3" t="s">
        <v>18</v>
      </c>
    </row>
    <row r="158" spans="1:2" x14ac:dyDescent="0.25">
      <c r="A158" s="3" t="s">
        <v>233</v>
      </c>
      <c r="B158" s="3" t="s">
        <v>57</v>
      </c>
    </row>
    <row r="159" spans="1:2" x14ac:dyDescent="0.25">
      <c r="A159" s="3" t="s">
        <v>235</v>
      </c>
      <c r="B159" s="3" t="s">
        <v>30</v>
      </c>
    </row>
    <row r="160" spans="1:2" x14ac:dyDescent="0.25">
      <c r="A160" s="3" t="s">
        <v>235</v>
      </c>
      <c r="B160" s="3" t="s">
        <v>39</v>
      </c>
    </row>
    <row r="161" spans="1:2" x14ac:dyDescent="0.25">
      <c r="A161" s="3" t="s">
        <v>237</v>
      </c>
      <c r="B161" s="3" t="s">
        <v>30</v>
      </c>
    </row>
    <row r="162" spans="1:2" x14ac:dyDescent="0.25">
      <c r="A162" s="3" t="s">
        <v>237</v>
      </c>
      <c r="B162" s="3" t="s">
        <v>39</v>
      </c>
    </row>
    <row r="163" spans="1:2" x14ac:dyDescent="0.25">
      <c r="A163" s="3" t="s">
        <v>239</v>
      </c>
      <c r="B163" s="3" t="s">
        <v>86</v>
      </c>
    </row>
    <row r="164" spans="1:2" x14ac:dyDescent="0.25">
      <c r="A164" s="3" t="s">
        <v>239</v>
      </c>
      <c r="B164" s="3" t="s">
        <v>87</v>
      </c>
    </row>
    <row r="165" spans="1:2" x14ac:dyDescent="0.25">
      <c r="A165" s="3" t="s">
        <v>239</v>
      </c>
      <c r="B165" s="3" t="s">
        <v>19657</v>
      </c>
    </row>
    <row r="166" spans="1:2" x14ac:dyDescent="0.25">
      <c r="A166" s="3" t="s">
        <v>239</v>
      </c>
      <c r="B166" s="3" t="s">
        <v>16</v>
      </c>
    </row>
    <row r="167" spans="1:2" x14ac:dyDescent="0.25">
      <c r="A167" s="3" t="s">
        <v>241</v>
      </c>
      <c r="B167" s="3" t="s">
        <v>86</v>
      </c>
    </row>
    <row r="168" spans="1:2" x14ac:dyDescent="0.25">
      <c r="A168" s="3" t="s">
        <v>241</v>
      </c>
      <c r="B168" s="3" t="s">
        <v>87</v>
      </c>
    </row>
    <row r="169" spans="1:2" x14ac:dyDescent="0.25">
      <c r="A169" s="3" t="s">
        <v>241</v>
      </c>
      <c r="B169" s="3" t="s">
        <v>19657</v>
      </c>
    </row>
    <row r="170" spans="1:2" x14ac:dyDescent="0.25">
      <c r="A170" s="3" t="s">
        <v>241</v>
      </c>
      <c r="B170" s="3" t="s">
        <v>16</v>
      </c>
    </row>
    <row r="171" spans="1:2" x14ac:dyDescent="0.25">
      <c r="A171" s="3" t="s">
        <v>241</v>
      </c>
      <c r="B171" s="3" t="s">
        <v>39</v>
      </c>
    </row>
    <row r="172" spans="1:2" x14ac:dyDescent="0.25">
      <c r="A172" s="3" t="s">
        <v>243</v>
      </c>
      <c r="B172" s="3" t="s">
        <v>30</v>
      </c>
    </row>
    <row r="173" spans="1:2" x14ac:dyDescent="0.25">
      <c r="A173" s="3" t="s">
        <v>243</v>
      </c>
      <c r="B173" s="3" t="s">
        <v>23</v>
      </c>
    </row>
    <row r="174" spans="1:2" x14ac:dyDescent="0.25">
      <c r="A174" s="3" t="s">
        <v>243</v>
      </c>
      <c r="B174" s="3" t="s">
        <v>39</v>
      </c>
    </row>
    <row r="175" spans="1:2" x14ac:dyDescent="0.25">
      <c r="A175" s="3" t="s">
        <v>245</v>
      </c>
      <c r="B175" s="3" t="s">
        <v>26</v>
      </c>
    </row>
    <row r="176" spans="1:2" x14ac:dyDescent="0.25">
      <c r="A176" s="3" t="s">
        <v>245</v>
      </c>
      <c r="B176" s="3" t="s">
        <v>18</v>
      </c>
    </row>
    <row r="177" spans="1:2" x14ac:dyDescent="0.25">
      <c r="A177" s="3" t="s">
        <v>247</v>
      </c>
      <c r="B177" s="3" t="s">
        <v>26</v>
      </c>
    </row>
    <row r="178" spans="1:2" x14ac:dyDescent="0.25">
      <c r="A178" s="3" t="s">
        <v>247</v>
      </c>
      <c r="B178" s="3" t="s">
        <v>18</v>
      </c>
    </row>
    <row r="179" spans="1:2" x14ac:dyDescent="0.25">
      <c r="A179" s="3" t="s">
        <v>249</v>
      </c>
      <c r="B179" s="3" t="s">
        <v>30</v>
      </c>
    </row>
    <row r="180" spans="1:2" x14ac:dyDescent="0.25">
      <c r="A180" s="3" t="s">
        <v>249</v>
      </c>
      <c r="B180" s="3" t="s">
        <v>39</v>
      </c>
    </row>
    <row r="181" spans="1:2" x14ac:dyDescent="0.25">
      <c r="A181" s="3" t="s">
        <v>251</v>
      </c>
      <c r="B181" s="3" t="s">
        <v>16</v>
      </c>
    </row>
    <row r="182" spans="1:2" x14ac:dyDescent="0.25">
      <c r="A182" s="3" t="s">
        <v>251</v>
      </c>
      <c r="B182" s="3" t="s">
        <v>44</v>
      </c>
    </row>
    <row r="183" spans="1:2" x14ac:dyDescent="0.25">
      <c r="A183" s="3" t="s">
        <v>253</v>
      </c>
      <c r="B183" s="3" t="s">
        <v>30</v>
      </c>
    </row>
    <row r="184" spans="1:2" x14ac:dyDescent="0.25">
      <c r="A184" s="3" t="s">
        <v>253</v>
      </c>
      <c r="B184" s="3" t="s">
        <v>39</v>
      </c>
    </row>
    <row r="185" spans="1:2" x14ac:dyDescent="0.25">
      <c r="A185" s="3" t="s">
        <v>255</v>
      </c>
      <c r="B185" s="3" t="s">
        <v>36</v>
      </c>
    </row>
    <row r="186" spans="1:2" x14ac:dyDescent="0.25">
      <c r="A186" s="3" t="s">
        <v>257</v>
      </c>
      <c r="B186" s="3" t="s">
        <v>26</v>
      </c>
    </row>
    <row r="187" spans="1:2" x14ac:dyDescent="0.25">
      <c r="A187" s="3" t="s">
        <v>259</v>
      </c>
      <c r="B187" s="3" t="s">
        <v>30</v>
      </c>
    </row>
    <row r="188" spans="1:2" x14ac:dyDescent="0.25">
      <c r="A188" s="3" t="s">
        <v>259</v>
      </c>
      <c r="B188" s="3" t="s">
        <v>39</v>
      </c>
    </row>
    <row r="189" spans="1:2" x14ac:dyDescent="0.25">
      <c r="A189" s="3" t="s">
        <v>261</v>
      </c>
      <c r="B189" s="3" t="s">
        <v>18</v>
      </c>
    </row>
    <row r="190" spans="1:2" x14ac:dyDescent="0.25">
      <c r="A190" s="3" t="s">
        <v>261</v>
      </c>
      <c r="B190" s="3" t="s">
        <v>150</v>
      </c>
    </row>
    <row r="191" spans="1:2" x14ac:dyDescent="0.25">
      <c r="A191" s="3" t="s">
        <v>263</v>
      </c>
      <c r="B191" s="3" t="s">
        <v>30</v>
      </c>
    </row>
    <row r="192" spans="1:2" x14ac:dyDescent="0.25">
      <c r="A192" s="3" t="s">
        <v>265</v>
      </c>
      <c r="B192" s="3" t="s">
        <v>90</v>
      </c>
    </row>
    <row r="193" spans="1:2" x14ac:dyDescent="0.25">
      <c r="A193" s="3" t="s">
        <v>267</v>
      </c>
      <c r="B193" s="3" t="s">
        <v>86</v>
      </c>
    </row>
    <row r="194" spans="1:2" x14ac:dyDescent="0.25">
      <c r="A194" s="3" t="s">
        <v>267</v>
      </c>
      <c r="B194" s="3" t="s">
        <v>87</v>
      </c>
    </row>
    <row r="195" spans="1:2" x14ac:dyDescent="0.25">
      <c r="A195" s="3" t="s">
        <v>267</v>
      </c>
      <c r="B195" s="3" t="s">
        <v>19657</v>
      </c>
    </row>
    <row r="196" spans="1:2" x14ac:dyDescent="0.25">
      <c r="A196" s="3" t="s">
        <v>269</v>
      </c>
      <c r="B196" s="3" t="s">
        <v>18</v>
      </c>
    </row>
    <row r="197" spans="1:2" x14ac:dyDescent="0.25">
      <c r="A197" s="3" t="s">
        <v>269</v>
      </c>
      <c r="B197" s="3" t="s">
        <v>39</v>
      </c>
    </row>
    <row r="198" spans="1:2" x14ac:dyDescent="0.25">
      <c r="A198" s="3" t="s">
        <v>271</v>
      </c>
      <c r="B198" s="3" t="s">
        <v>30</v>
      </c>
    </row>
    <row r="199" spans="1:2" x14ac:dyDescent="0.25">
      <c r="A199" s="3" t="s">
        <v>273</v>
      </c>
      <c r="B199" s="3" t="s">
        <v>16</v>
      </c>
    </row>
    <row r="200" spans="1:2" x14ac:dyDescent="0.25">
      <c r="A200" s="3" t="s">
        <v>275</v>
      </c>
      <c r="B200" s="3" t="s">
        <v>86</v>
      </c>
    </row>
    <row r="201" spans="1:2" x14ac:dyDescent="0.25">
      <c r="A201" s="3" t="s">
        <v>275</v>
      </c>
      <c r="B201" s="3" t="s">
        <v>87</v>
      </c>
    </row>
    <row r="202" spans="1:2" x14ac:dyDescent="0.25">
      <c r="A202" s="3" t="s">
        <v>275</v>
      </c>
      <c r="B202" s="3" t="s">
        <v>19657</v>
      </c>
    </row>
    <row r="203" spans="1:2" x14ac:dyDescent="0.25">
      <c r="A203" s="3" t="s">
        <v>275</v>
      </c>
      <c r="B203" s="3" t="s">
        <v>16</v>
      </c>
    </row>
    <row r="204" spans="1:2" x14ac:dyDescent="0.25">
      <c r="A204" s="3" t="s">
        <v>275</v>
      </c>
      <c r="B204" s="3" t="s">
        <v>39</v>
      </c>
    </row>
    <row r="205" spans="1:2" x14ac:dyDescent="0.25">
      <c r="A205" s="3" t="s">
        <v>277</v>
      </c>
      <c r="B205" s="3" t="s">
        <v>18</v>
      </c>
    </row>
    <row r="206" spans="1:2" x14ac:dyDescent="0.25">
      <c r="A206" s="3" t="s">
        <v>277</v>
      </c>
      <c r="B206" s="3" t="s">
        <v>27</v>
      </c>
    </row>
    <row r="207" spans="1:2" x14ac:dyDescent="0.25">
      <c r="A207" s="3" t="s">
        <v>279</v>
      </c>
      <c r="B207" s="3" t="s">
        <v>26</v>
      </c>
    </row>
    <row r="208" spans="1:2" x14ac:dyDescent="0.25">
      <c r="A208" s="3" t="s">
        <v>279</v>
      </c>
      <c r="B208" s="3" t="s">
        <v>44</v>
      </c>
    </row>
    <row r="209" spans="1:2" x14ac:dyDescent="0.25">
      <c r="A209" s="3" t="s">
        <v>281</v>
      </c>
      <c r="B209" s="3" t="s">
        <v>30</v>
      </c>
    </row>
    <row r="210" spans="1:2" x14ac:dyDescent="0.25">
      <c r="A210" s="3" t="s">
        <v>281</v>
      </c>
      <c r="B210" s="3" t="s">
        <v>126</v>
      </c>
    </row>
    <row r="211" spans="1:2" x14ac:dyDescent="0.25">
      <c r="A211" s="3" t="s">
        <v>281</v>
      </c>
      <c r="B211" s="3" t="s">
        <v>39</v>
      </c>
    </row>
    <row r="212" spans="1:2" x14ac:dyDescent="0.25">
      <c r="A212" s="3" t="s">
        <v>283</v>
      </c>
      <c r="B212" s="3" t="s">
        <v>18</v>
      </c>
    </row>
    <row r="213" spans="1:2" x14ac:dyDescent="0.25">
      <c r="A213" s="3" t="s">
        <v>285</v>
      </c>
      <c r="B213" s="3" t="s">
        <v>18</v>
      </c>
    </row>
    <row r="214" spans="1:2" x14ac:dyDescent="0.25">
      <c r="A214" s="3" t="s">
        <v>287</v>
      </c>
      <c r="B214" s="3" t="s">
        <v>26</v>
      </c>
    </row>
    <row r="215" spans="1:2" x14ac:dyDescent="0.25">
      <c r="A215" s="3" t="s">
        <v>287</v>
      </c>
      <c r="B215" s="3" t="s">
        <v>18</v>
      </c>
    </row>
    <row r="216" spans="1:2" x14ac:dyDescent="0.25">
      <c r="A216" s="3" t="s">
        <v>287</v>
      </c>
      <c r="B216" s="3" t="s">
        <v>39</v>
      </c>
    </row>
    <row r="217" spans="1:2" x14ac:dyDescent="0.25">
      <c r="A217" s="3" t="s">
        <v>289</v>
      </c>
      <c r="B217" s="3" t="s">
        <v>102</v>
      </c>
    </row>
    <row r="218" spans="1:2" x14ac:dyDescent="0.25">
      <c r="A218" s="3" t="s">
        <v>289</v>
      </c>
      <c r="B218" s="3" t="s">
        <v>36</v>
      </c>
    </row>
    <row r="219" spans="1:2" x14ac:dyDescent="0.25">
      <c r="A219" s="3" t="s">
        <v>291</v>
      </c>
      <c r="B219" s="3" t="s">
        <v>102</v>
      </c>
    </row>
    <row r="220" spans="1:2" x14ac:dyDescent="0.25">
      <c r="A220" s="3" t="s">
        <v>291</v>
      </c>
      <c r="B220" s="3" t="s">
        <v>36</v>
      </c>
    </row>
    <row r="221" spans="1:2" x14ac:dyDescent="0.25">
      <c r="A221" s="3" t="s">
        <v>293</v>
      </c>
      <c r="B221" s="3" t="s">
        <v>102</v>
      </c>
    </row>
    <row r="222" spans="1:2" x14ac:dyDescent="0.25">
      <c r="A222" s="3" t="s">
        <v>293</v>
      </c>
      <c r="B222" s="3" t="s">
        <v>36</v>
      </c>
    </row>
    <row r="223" spans="1:2" x14ac:dyDescent="0.25">
      <c r="A223" s="3" t="s">
        <v>295</v>
      </c>
      <c r="B223" s="3" t="s">
        <v>102</v>
      </c>
    </row>
    <row r="224" spans="1:2" x14ac:dyDescent="0.25">
      <c r="A224" s="3" t="s">
        <v>295</v>
      </c>
      <c r="B224" s="3" t="s">
        <v>36</v>
      </c>
    </row>
    <row r="225" spans="1:2" x14ac:dyDescent="0.25">
      <c r="A225" s="3" t="s">
        <v>297</v>
      </c>
      <c r="B225" s="3" t="s">
        <v>18</v>
      </c>
    </row>
    <row r="226" spans="1:2" x14ac:dyDescent="0.25">
      <c r="A226" s="3" t="s">
        <v>297</v>
      </c>
      <c r="B226" s="3" t="s">
        <v>299</v>
      </c>
    </row>
    <row r="227" spans="1:2" x14ac:dyDescent="0.25">
      <c r="A227" s="3" t="s">
        <v>300</v>
      </c>
      <c r="B227" s="3" t="s">
        <v>18</v>
      </c>
    </row>
    <row r="228" spans="1:2" x14ac:dyDescent="0.25">
      <c r="A228" s="3" t="s">
        <v>300</v>
      </c>
      <c r="B228" s="3" t="s">
        <v>149</v>
      </c>
    </row>
    <row r="229" spans="1:2" x14ac:dyDescent="0.25">
      <c r="A229" s="3" t="s">
        <v>302</v>
      </c>
      <c r="B229" s="3" t="s">
        <v>304</v>
      </c>
    </row>
    <row r="230" spans="1:2" x14ac:dyDescent="0.25">
      <c r="A230" s="3" t="s">
        <v>302</v>
      </c>
      <c r="B230" s="3" t="s">
        <v>18</v>
      </c>
    </row>
    <row r="231" spans="1:2" x14ac:dyDescent="0.25">
      <c r="A231" s="3" t="s">
        <v>305</v>
      </c>
      <c r="B231" s="3" t="s">
        <v>18</v>
      </c>
    </row>
    <row r="232" spans="1:2" x14ac:dyDescent="0.25">
      <c r="A232" s="3" t="s">
        <v>307</v>
      </c>
      <c r="B232" s="3" t="s">
        <v>16</v>
      </c>
    </row>
    <row r="233" spans="1:2" x14ac:dyDescent="0.25">
      <c r="A233" s="3" t="s">
        <v>309</v>
      </c>
      <c r="B233" s="3" t="s">
        <v>30</v>
      </c>
    </row>
    <row r="234" spans="1:2" x14ac:dyDescent="0.25">
      <c r="A234" s="3" t="s">
        <v>309</v>
      </c>
      <c r="B234" s="3" t="s">
        <v>36</v>
      </c>
    </row>
    <row r="235" spans="1:2" x14ac:dyDescent="0.25">
      <c r="A235" s="3" t="s">
        <v>309</v>
      </c>
      <c r="B235" s="3" t="s">
        <v>39</v>
      </c>
    </row>
    <row r="236" spans="1:2" x14ac:dyDescent="0.25">
      <c r="A236" s="3" t="s">
        <v>311</v>
      </c>
      <c r="B236" s="3" t="s">
        <v>179</v>
      </c>
    </row>
    <row r="237" spans="1:2" x14ac:dyDescent="0.25">
      <c r="A237" s="3" t="s">
        <v>313</v>
      </c>
      <c r="B237" s="3" t="s">
        <v>30</v>
      </c>
    </row>
    <row r="238" spans="1:2" x14ac:dyDescent="0.25">
      <c r="A238" s="3" t="s">
        <v>313</v>
      </c>
      <c r="B238" s="3" t="s">
        <v>39</v>
      </c>
    </row>
    <row r="239" spans="1:2" x14ac:dyDescent="0.25">
      <c r="A239" s="3" t="s">
        <v>315</v>
      </c>
      <c r="B239" s="3" t="s">
        <v>16</v>
      </c>
    </row>
    <row r="240" spans="1:2" x14ac:dyDescent="0.25">
      <c r="A240" s="3" t="s">
        <v>317</v>
      </c>
      <c r="B240" s="3" t="s">
        <v>27</v>
      </c>
    </row>
    <row r="241" spans="1:2" x14ac:dyDescent="0.25">
      <c r="A241" s="3" t="s">
        <v>319</v>
      </c>
      <c r="B241" s="3" t="s">
        <v>26</v>
      </c>
    </row>
    <row r="242" spans="1:2" x14ac:dyDescent="0.25">
      <c r="A242" s="3" t="s">
        <v>319</v>
      </c>
      <c r="B242" s="3" t="s">
        <v>49</v>
      </c>
    </row>
    <row r="243" spans="1:2" x14ac:dyDescent="0.25">
      <c r="A243" s="3" t="s">
        <v>319</v>
      </c>
      <c r="B243" s="3" t="s">
        <v>16</v>
      </c>
    </row>
    <row r="244" spans="1:2" x14ac:dyDescent="0.25">
      <c r="A244" s="3" t="s">
        <v>321</v>
      </c>
      <c r="B244" s="3" t="s">
        <v>57</v>
      </c>
    </row>
    <row r="245" spans="1:2" x14ac:dyDescent="0.25">
      <c r="A245" s="3" t="s">
        <v>323</v>
      </c>
      <c r="B245" s="3" t="s">
        <v>149</v>
      </c>
    </row>
    <row r="246" spans="1:2" x14ac:dyDescent="0.25">
      <c r="A246" s="3" t="s">
        <v>323</v>
      </c>
      <c r="B246" s="3" t="s">
        <v>150</v>
      </c>
    </row>
    <row r="247" spans="1:2" x14ac:dyDescent="0.25">
      <c r="A247" s="3" t="s">
        <v>325</v>
      </c>
      <c r="B247" s="3" t="s">
        <v>26</v>
      </c>
    </row>
    <row r="248" spans="1:2" x14ac:dyDescent="0.25">
      <c r="A248" s="3" t="s">
        <v>325</v>
      </c>
      <c r="B248" s="3" t="s">
        <v>16</v>
      </c>
    </row>
    <row r="249" spans="1:2" x14ac:dyDescent="0.25">
      <c r="A249" s="3" t="s">
        <v>325</v>
      </c>
      <c r="B249" s="3" t="s">
        <v>18</v>
      </c>
    </row>
    <row r="250" spans="1:2" x14ac:dyDescent="0.25">
      <c r="A250" s="3" t="s">
        <v>327</v>
      </c>
      <c r="B250" s="3" t="s">
        <v>102</v>
      </c>
    </row>
    <row r="251" spans="1:2" x14ac:dyDescent="0.25">
      <c r="A251" s="3" t="s">
        <v>327</v>
      </c>
      <c r="B251" s="3" t="s">
        <v>36</v>
      </c>
    </row>
    <row r="252" spans="1:2" x14ac:dyDescent="0.25">
      <c r="A252" s="3" t="s">
        <v>329</v>
      </c>
      <c r="B252" s="3" t="s">
        <v>36</v>
      </c>
    </row>
    <row r="253" spans="1:2" x14ac:dyDescent="0.25">
      <c r="A253" s="3" t="s">
        <v>331</v>
      </c>
      <c r="B253" s="3" t="s">
        <v>83</v>
      </c>
    </row>
    <row r="254" spans="1:2" x14ac:dyDescent="0.25">
      <c r="A254" s="3" t="s">
        <v>333</v>
      </c>
      <c r="B254" s="3" t="s">
        <v>90</v>
      </c>
    </row>
    <row r="255" spans="1:2" x14ac:dyDescent="0.25">
      <c r="A255" s="3" t="s">
        <v>335</v>
      </c>
      <c r="B255" s="3" t="s">
        <v>30</v>
      </c>
    </row>
    <row r="256" spans="1:2" x14ac:dyDescent="0.25">
      <c r="A256" s="3" t="s">
        <v>335</v>
      </c>
      <c r="B256" s="3" t="s">
        <v>39</v>
      </c>
    </row>
    <row r="257" spans="1:2" x14ac:dyDescent="0.25">
      <c r="A257" s="3" t="s">
        <v>337</v>
      </c>
      <c r="B257" s="3" t="s">
        <v>16</v>
      </c>
    </row>
    <row r="258" spans="1:2" x14ac:dyDescent="0.25">
      <c r="A258" s="3" t="s">
        <v>337</v>
      </c>
      <c r="B258" s="3" t="s">
        <v>23</v>
      </c>
    </row>
    <row r="259" spans="1:2" x14ac:dyDescent="0.25">
      <c r="A259" s="3" t="s">
        <v>339</v>
      </c>
      <c r="B259" s="3" t="s">
        <v>18</v>
      </c>
    </row>
    <row r="260" spans="1:2" x14ac:dyDescent="0.25">
      <c r="A260" s="3" t="s">
        <v>339</v>
      </c>
      <c r="B260" s="3" t="s">
        <v>176</v>
      </c>
    </row>
    <row r="261" spans="1:2" x14ac:dyDescent="0.25">
      <c r="A261" s="3" t="s">
        <v>341</v>
      </c>
      <c r="B261" s="3" t="s">
        <v>18</v>
      </c>
    </row>
    <row r="262" spans="1:2" x14ac:dyDescent="0.25">
      <c r="A262" s="3" t="s">
        <v>341</v>
      </c>
      <c r="B262" s="3" t="s">
        <v>54</v>
      </c>
    </row>
    <row r="263" spans="1:2" x14ac:dyDescent="0.25">
      <c r="A263" s="3" t="s">
        <v>341</v>
      </c>
      <c r="B263" s="3" t="s">
        <v>27</v>
      </c>
    </row>
    <row r="264" spans="1:2" x14ac:dyDescent="0.25">
      <c r="A264" s="3" t="s">
        <v>343</v>
      </c>
      <c r="B264" s="3" t="s">
        <v>18</v>
      </c>
    </row>
    <row r="265" spans="1:2" x14ac:dyDescent="0.25">
      <c r="A265" s="3" t="s">
        <v>346</v>
      </c>
      <c r="B265" s="3" t="s">
        <v>16</v>
      </c>
    </row>
    <row r="266" spans="1:2" x14ac:dyDescent="0.25">
      <c r="A266" s="3" t="s">
        <v>348</v>
      </c>
      <c r="B266" s="3" t="s">
        <v>90</v>
      </c>
    </row>
    <row r="267" spans="1:2" x14ac:dyDescent="0.25">
      <c r="A267" s="3" t="s">
        <v>350</v>
      </c>
      <c r="B267" s="3" t="s">
        <v>36</v>
      </c>
    </row>
    <row r="268" spans="1:2" x14ac:dyDescent="0.25">
      <c r="A268" s="3" t="s">
        <v>352</v>
      </c>
      <c r="B268" s="3" t="s">
        <v>16</v>
      </c>
    </row>
    <row r="269" spans="1:2" x14ac:dyDescent="0.25">
      <c r="A269" s="3" t="s">
        <v>354</v>
      </c>
      <c r="B269" s="3" t="s">
        <v>30</v>
      </c>
    </row>
    <row r="270" spans="1:2" x14ac:dyDescent="0.25">
      <c r="A270" s="3" t="s">
        <v>354</v>
      </c>
      <c r="B270" s="3" t="s">
        <v>39</v>
      </c>
    </row>
    <row r="271" spans="1:2" x14ac:dyDescent="0.25">
      <c r="A271" s="3" t="s">
        <v>356</v>
      </c>
      <c r="B271" s="3" t="s">
        <v>26</v>
      </c>
    </row>
    <row r="272" spans="1:2" x14ac:dyDescent="0.25">
      <c r="A272" s="3" t="s">
        <v>356</v>
      </c>
      <c r="B272" s="3" t="s">
        <v>18</v>
      </c>
    </row>
    <row r="273" spans="1:2" x14ac:dyDescent="0.25">
      <c r="A273" s="3" t="s">
        <v>356</v>
      </c>
      <c r="B273" s="3" t="s">
        <v>27</v>
      </c>
    </row>
    <row r="274" spans="1:2" x14ac:dyDescent="0.25">
      <c r="A274" s="3" t="s">
        <v>358</v>
      </c>
      <c r="B274" s="3" t="s">
        <v>26</v>
      </c>
    </row>
    <row r="275" spans="1:2" x14ac:dyDescent="0.25">
      <c r="A275" s="3" t="s">
        <v>358</v>
      </c>
      <c r="B275" s="3" t="s">
        <v>18</v>
      </c>
    </row>
    <row r="276" spans="1:2" x14ac:dyDescent="0.25">
      <c r="A276" s="3" t="s">
        <v>358</v>
      </c>
      <c r="B276" s="3" t="s">
        <v>27</v>
      </c>
    </row>
    <row r="277" spans="1:2" x14ac:dyDescent="0.25">
      <c r="A277" s="3" t="s">
        <v>360</v>
      </c>
      <c r="B277" s="3" t="s">
        <v>39</v>
      </c>
    </row>
    <row r="278" spans="1:2" x14ac:dyDescent="0.25">
      <c r="A278" s="3" t="s">
        <v>362</v>
      </c>
      <c r="B278" s="3" t="s">
        <v>16</v>
      </c>
    </row>
    <row r="279" spans="1:2" x14ac:dyDescent="0.25">
      <c r="A279" s="3" t="s">
        <v>362</v>
      </c>
      <c r="B279" s="3" t="s">
        <v>18</v>
      </c>
    </row>
    <row r="280" spans="1:2" x14ac:dyDescent="0.25">
      <c r="A280" s="3" t="s">
        <v>364</v>
      </c>
      <c r="B280" s="3" t="s">
        <v>102</v>
      </c>
    </row>
    <row r="281" spans="1:2" x14ac:dyDescent="0.25">
      <c r="A281" s="3" t="s">
        <v>364</v>
      </c>
      <c r="B281" s="3" t="s">
        <v>16</v>
      </c>
    </row>
    <row r="282" spans="1:2" x14ac:dyDescent="0.25">
      <c r="A282" s="3" t="s">
        <v>364</v>
      </c>
      <c r="B282" s="3" t="s">
        <v>36</v>
      </c>
    </row>
    <row r="283" spans="1:2" x14ac:dyDescent="0.25">
      <c r="A283" s="3" t="s">
        <v>366</v>
      </c>
      <c r="B283" s="3" t="s">
        <v>102</v>
      </c>
    </row>
    <row r="284" spans="1:2" x14ac:dyDescent="0.25">
      <c r="A284" s="3" t="s">
        <v>366</v>
      </c>
      <c r="B284" s="3" t="s">
        <v>16</v>
      </c>
    </row>
    <row r="285" spans="1:2" x14ac:dyDescent="0.25">
      <c r="A285" s="3" t="s">
        <v>366</v>
      </c>
      <c r="B285" s="3" t="s">
        <v>36</v>
      </c>
    </row>
    <row r="286" spans="1:2" x14ac:dyDescent="0.25">
      <c r="A286" s="3" t="s">
        <v>368</v>
      </c>
      <c r="B286" s="3" t="s">
        <v>26</v>
      </c>
    </row>
    <row r="287" spans="1:2" x14ac:dyDescent="0.25">
      <c r="A287" s="3" t="s">
        <v>368</v>
      </c>
      <c r="B287" s="3" t="s">
        <v>27</v>
      </c>
    </row>
    <row r="288" spans="1:2" x14ac:dyDescent="0.25">
      <c r="A288" s="3" t="s">
        <v>370</v>
      </c>
      <c r="B288" s="3" t="s">
        <v>150</v>
      </c>
    </row>
    <row r="289" spans="1:2" x14ac:dyDescent="0.25">
      <c r="A289" s="3" t="s">
        <v>372</v>
      </c>
      <c r="B289" s="3" t="s">
        <v>26</v>
      </c>
    </row>
    <row r="290" spans="1:2" x14ac:dyDescent="0.25">
      <c r="A290" s="3" t="s">
        <v>372</v>
      </c>
      <c r="B290" s="3" t="s">
        <v>18</v>
      </c>
    </row>
    <row r="291" spans="1:2" x14ac:dyDescent="0.25">
      <c r="A291" s="3" t="s">
        <v>374</v>
      </c>
      <c r="B291" s="3" t="s">
        <v>26</v>
      </c>
    </row>
    <row r="292" spans="1:2" x14ac:dyDescent="0.25">
      <c r="A292" s="3" t="s">
        <v>374</v>
      </c>
      <c r="B292" s="3" t="s">
        <v>18</v>
      </c>
    </row>
    <row r="293" spans="1:2" x14ac:dyDescent="0.25">
      <c r="A293" s="3" t="s">
        <v>374</v>
      </c>
      <c r="B293" s="3" t="s">
        <v>27</v>
      </c>
    </row>
    <row r="294" spans="1:2" x14ac:dyDescent="0.25">
      <c r="A294" s="3" t="s">
        <v>376</v>
      </c>
      <c r="B294" s="3" t="s">
        <v>16</v>
      </c>
    </row>
    <row r="295" spans="1:2" x14ac:dyDescent="0.25">
      <c r="A295" s="3" t="s">
        <v>378</v>
      </c>
      <c r="B295" s="3" t="s">
        <v>16</v>
      </c>
    </row>
    <row r="296" spans="1:2" x14ac:dyDescent="0.25">
      <c r="A296" s="3" t="s">
        <v>378</v>
      </c>
      <c r="B296" s="3" t="s">
        <v>18</v>
      </c>
    </row>
    <row r="297" spans="1:2" x14ac:dyDescent="0.25">
      <c r="A297" s="3" t="s">
        <v>380</v>
      </c>
      <c r="B297" s="3" t="s">
        <v>18</v>
      </c>
    </row>
    <row r="298" spans="1:2" x14ac:dyDescent="0.25">
      <c r="A298" s="3" t="s">
        <v>380</v>
      </c>
      <c r="B298" s="3" t="s">
        <v>176</v>
      </c>
    </row>
    <row r="299" spans="1:2" x14ac:dyDescent="0.25">
      <c r="A299" s="3" t="s">
        <v>380</v>
      </c>
      <c r="B299" s="3" t="s">
        <v>27</v>
      </c>
    </row>
    <row r="300" spans="1:2" x14ac:dyDescent="0.25">
      <c r="A300" s="3" t="s">
        <v>382</v>
      </c>
      <c r="B300" s="3" t="s">
        <v>30</v>
      </c>
    </row>
    <row r="301" spans="1:2" x14ac:dyDescent="0.25">
      <c r="A301" s="3" t="s">
        <v>382</v>
      </c>
      <c r="B301" s="3" t="s">
        <v>57</v>
      </c>
    </row>
    <row r="302" spans="1:2" x14ac:dyDescent="0.25">
      <c r="A302" s="3" t="s">
        <v>384</v>
      </c>
      <c r="B302" s="3" t="s">
        <v>26</v>
      </c>
    </row>
    <row r="303" spans="1:2" x14ac:dyDescent="0.25">
      <c r="A303" s="3" t="s">
        <v>384</v>
      </c>
      <c r="B303" s="3" t="s">
        <v>18</v>
      </c>
    </row>
    <row r="304" spans="1:2" x14ac:dyDescent="0.25">
      <c r="A304" s="3" t="s">
        <v>386</v>
      </c>
      <c r="B304" s="3" t="s">
        <v>86</v>
      </c>
    </row>
    <row r="305" spans="1:2" x14ac:dyDescent="0.25">
      <c r="A305" s="3" t="s">
        <v>386</v>
      </c>
      <c r="B305" s="3" t="s">
        <v>87</v>
      </c>
    </row>
    <row r="306" spans="1:2" x14ac:dyDescent="0.25">
      <c r="A306" s="3" t="s">
        <v>386</v>
      </c>
      <c r="B306" s="3" t="s">
        <v>19657</v>
      </c>
    </row>
    <row r="307" spans="1:2" x14ac:dyDescent="0.25">
      <c r="A307" s="3" t="s">
        <v>386</v>
      </c>
      <c r="B307" s="3" t="s">
        <v>30</v>
      </c>
    </row>
    <row r="308" spans="1:2" x14ac:dyDescent="0.25">
      <c r="A308" s="3" t="s">
        <v>388</v>
      </c>
      <c r="B308" s="3" t="s">
        <v>30</v>
      </c>
    </row>
    <row r="309" spans="1:2" x14ac:dyDescent="0.25">
      <c r="A309" s="3" t="s">
        <v>388</v>
      </c>
      <c r="B309" s="3" t="s">
        <v>18</v>
      </c>
    </row>
    <row r="310" spans="1:2" x14ac:dyDescent="0.25">
      <c r="A310" s="3" t="s">
        <v>388</v>
      </c>
      <c r="B310" s="3" t="s">
        <v>179</v>
      </c>
    </row>
    <row r="311" spans="1:2" x14ac:dyDescent="0.25">
      <c r="A311" s="3" t="s">
        <v>390</v>
      </c>
      <c r="B311" s="3" t="s">
        <v>30</v>
      </c>
    </row>
    <row r="312" spans="1:2" x14ac:dyDescent="0.25">
      <c r="A312" s="3" t="s">
        <v>390</v>
      </c>
      <c r="B312" s="3" t="s">
        <v>39</v>
      </c>
    </row>
    <row r="313" spans="1:2" x14ac:dyDescent="0.25">
      <c r="A313" s="3" t="s">
        <v>392</v>
      </c>
      <c r="B313" s="3" t="s">
        <v>30</v>
      </c>
    </row>
    <row r="314" spans="1:2" x14ac:dyDescent="0.25">
      <c r="A314" s="3" t="s">
        <v>392</v>
      </c>
      <c r="B314" s="3" t="s">
        <v>39</v>
      </c>
    </row>
    <row r="315" spans="1:2" x14ac:dyDescent="0.25">
      <c r="A315" s="3" t="s">
        <v>394</v>
      </c>
      <c r="B315" s="3" t="s">
        <v>44</v>
      </c>
    </row>
    <row r="316" spans="1:2" x14ac:dyDescent="0.25">
      <c r="A316" s="3" t="s">
        <v>396</v>
      </c>
      <c r="B316" s="3" t="s">
        <v>18</v>
      </c>
    </row>
    <row r="317" spans="1:2" x14ac:dyDescent="0.25">
      <c r="A317" s="3" t="s">
        <v>396</v>
      </c>
      <c r="B317" s="3" t="s">
        <v>27</v>
      </c>
    </row>
    <row r="318" spans="1:2" x14ac:dyDescent="0.25">
      <c r="A318" s="3" t="s">
        <v>398</v>
      </c>
      <c r="B318" s="3" t="s">
        <v>26</v>
      </c>
    </row>
    <row r="319" spans="1:2" x14ac:dyDescent="0.25">
      <c r="A319" s="3" t="s">
        <v>398</v>
      </c>
      <c r="B319" s="3" t="s">
        <v>44</v>
      </c>
    </row>
    <row r="320" spans="1:2" x14ac:dyDescent="0.25">
      <c r="A320" s="3" t="s">
        <v>398</v>
      </c>
      <c r="B320" s="3" t="s">
        <v>27</v>
      </c>
    </row>
    <row r="321" spans="1:2" x14ac:dyDescent="0.25">
      <c r="A321" s="3" t="s">
        <v>400</v>
      </c>
      <c r="B321" s="3" t="s">
        <v>18</v>
      </c>
    </row>
    <row r="322" spans="1:2" x14ac:dyDescent="0.25">
      <c r="A322" s="3" t="s">
        <v>400</v>
      </c>
      <c r="B322" s="3" t="s">
        <v>27</v>
      </c>
    </row>
    <row r="323" spans="1:2" x14ac:dyDescent="0.25">
      <c r="A323" s="3" t="s">
        <v>402</v>
      </c>
      <c r="B323" s="3" t="s">
        <v>90</v>
      </c>
    </row>
    <row r="324" spans="1:2" x14ac:dyDescent="0.25">
      <c r="A324" s="3" t="s">
        <v>404</v>
      </c>
      <c r="B324" s="3" t="s">
        <v>36</v>
      </c>
    </row>
    <row r="325" spans="1:2" x14ac:dyDescent="0.25">
      <c r="A325" s="3" t="s">
        <v>406</v>
      </c>
      <c r="B325" s="3" t="s">
        <v>26</v>
      </c>
    </row>
    <row r="326" spans="1:2" x14ac:dyDescent="0.25">
      <c r="A326" s="3" t="s">
        <v>406</v>
      </c>
      <c r="B326" s="3" t="s">
        <v>18</v>
      </c>
    </row>
    <row r="327" spans="1:2" x14ac:dyDescent="0.25">
      <c r="A327" s="3" t="s">
        <v>406</v>
      </c>
      <c r="B327" s="3" t="s">
        <v>23</v>
      </c>
    </row>
    <row r="328" spans="1:2" x14ac:dyDescent="0.25">
      <c r="A328" s="3" t="s">
        <v>408</v>
      </c>
      <c r="B328" s="3" t="s">
        <v>18</v>
      </c>
    </row>
    <row r="329" spans="1:2" x14ac:dyDescent="0.25">
      <c r="A329" s="3" t="s">
        <v>411</v>
      </c>
      <c r="B329" s="3" t="s">
        <v>18</v>
      </c>
    </row>
    <row r="330" spans="1:2" x14ac:dyDescent="0.25">
      <c r="A330" s="3" t="s">
        <v>411</v>
      </c>
      <c r="B330" s="3" t="s">
        <v>44</v>
      </c>
    </row>
    <row r="331" spans="1:2" x14ac:dyDescent="0.25">
      <c r="A331" s="3" t="s">
        <v>411</v>
      </c>
      <c r="B331" s="3" t="s">
        <v>27</v>
      </c>
    </row>
    <row r="332" spans="1:2" x14ac:dyDescent="0.25">
      <c r="A332" s="3" t="s">
        <v>413</v>
      </c>
      <c r="B332" s="3" t="s">
        <v>18</v>
      </c>
    </row>
    <row r="333" spans="1:2" x14ac:dyDescent="0.25">
      <c r="A333" s="3" t="s">
        <v>415</v>
      </c>
      <c r="B333" s="3" t="s">
        <v>18</v>
      </c>
    </row>
    <row r="334" spans="1:2" x14ac:dyDescent="0.25">
      <c r="A334" s="3" t="s">
        <v>415</v>
      </c>
      <c r="B334" s="3" t="s">
        <v>176</v>
      </c>
    </row>
    <row r="335" spans="1:2" x14ac:dyDescent="0.25">
      <c r="A335" s="3" t="s">
        <v>417</v>
      </c>
      <c r="B335" s="3" t="s">
        <v>83</v>
      </c>
    </row>
    <row r="336" spans="1:2" x14ac:dyDescent="0.25">
      <c r="A336" s="3" t="s">
        <v>419</v>
      </c>
      <c r="B336" s="3" t="s">
        <v>23</v>
      </c>
    </row>
    <row r="337" spans="1:2" x14ac:dyDescent="0.25">
      <c r="A337" s="3" t="s">
        <v>419</v>
      </c>
      <c r="B337" s="3" t="s">
        <v>27</v>
      </c>
    </row>
    <row r="338" spans="1:2" x14ac:dyDescent="0.25">
      <c r="A338" s="3" t="s">
        <v>421</v>
      </c>
      <c r="B338" s="3" t="s">
        <v>26</v>
      </c>
    </row>
    <row r="339" spans="1:2" x14ac:dyDescent="0.25">
      <c r="A339" s="3" t="s">
        <v>421</v>
      </c>
      <c r="B339" s="3" t="s">
        <v>18</v>
      </c>
    </row>
    <row r="340" spans="1:2" x14ac:dyDescent="0.25">
      <c r="A340" s="3" t="s">
        <v>423</v>
      </c>
      <c r="B340" s="3" t="s">
        <v>30</v>
      </c>
    </row>
    <row r="341" spans="1:2" x14ac:dyDescent="0.25">
      <c r="A341" s="3" t="s">
        <v>423</v>
      </c>
      <c r="B341" s="3" t="s">
        <v>23</v>
      </c>
    </row>
    <row r="342" spans="1:2" x14ac:dyDescent="0.25">
      <c r="A342" s="3" t="s">
        <v>423</v>
      </c>
      <c r="B342" s="3" t="s">
        <v>39</v>
      </c>
    </row>
    <row r="343" spans="1:2" x14ac:dyDescent="0.25">
      <c r="A343" s="3" t="s">
        <v>425</v>
      </c>
      <c r="B343" s="3" t="s">
        <v>90</v>
      </c>
    </row>
    <row r="344" spans="1:2" x14ac:dyDescent="0.25">
      <c r="A344" s="3" t="s">
        <v>427</v>
      </c>
      <c r="B344" s="3" t="s">
        <v>30</v>
      </c>
    </row>
    <row r="345" spans="1:2" x14ac:dyDescent="0.25">
      <c r="A345" s="3" t="s">
        <v>429</v>
      </c>
      <c r="B345" s="3" t="s">
        <v>23</v>
      </c>
    </row>
    <row r="346" spans="1:2" x14ac:dyDescent="0.25">
      <c r="A346" s="3" t="s">
        <v>429</v>
      </c>
      <c r="B346" s="3" t="s">
        <v>27</v>
      </c>
    </row>
    <row r="347" spans="1:2" x14ac:dyDescent="0.25">
      <c r="A347" s="3" t="s">
        <v>431</v>
      </c>
      <c r="B347" s="3" t="s">
        <v>30</v>
      </c>
    </row>
    <row r="348" spans="1:2" x14ac:dyDescent="0.25">
      <c r="A348" s="3" t="s">
        <v>431</v>
      </c>
      <c r="B348" s="3" t="s">
        <v>39</v>
      </c>
    </row>
    <row r="349" spans="1:2" x14ac:dyDescent="0.25">
      <c r="A349" s="3" t="s">
        <v>433</v>
      </c>
      <c r="B349" s="3" t="s">
        <v>30</v>
      </c>
    </row>
    <row r="350" spans="1:2" x14ac:dyDescent="0.25">
      <c r="A350" s="3" t="s">
        <v>433</v>
      </c>
      <c r="B350" s="3" t="s">
        <v>18</v>
      </c>
    </row>
    <row r="351" spans="1:2" x14ac:dyDescent="0.25">
      <c r="A351" s="3" t="s">
        <v>433</v>
      </c>
      <c r="B351" s="3" t="s">
        <v>179</v>
      </c>
    </row>
    <row r="352" spans="1:2" x14ac:dyDescent="0.25">
      <c r="A352" s="3" t="s">
        <v>435</v>
      </c>
      <c r="B352" s="3" t="s">
        <v>26</v>
      </c>
    </row>
    <row r="353" spans="1:2" x14ac:dyDescent="0.25">
      <c r="A353" s="3" t="s">
        <v>435</v>
      </c>
      <c r="B353" s="3" t="s">
        <v>16</v>
      </c>
    </row>
    <row r="354" spans="1:2" x14ac:dyDescent="0.25">
      <c r="A354" s="3" t="s">
        <v>435</v>
      </c>
      <c r="B354" s="3" t="s">
        <v>18</v>
      </c>
    </row>
    <row r="355" spans="1:2" x14ac:dyDescent="0.25">
      <c r="A355" s="3" t="s">
        <v>437</v>
      </c>
      <c r="B355" s="3" t="s">
        <v>23</v>
      </c>
    </row>
    <row r="356" spans="1:2" x14ac:dyDescent="0.25">
      <c r="A356" s="3" t="s">
        <v>437</v>
      </c>
      <c r="B356" s="3" t="s">
        <v>27</v>
      </c>
    </row>
    <row r="357" spans="1:2" x14ac:dyDescent="0.25">
      <c r="A357" s="3" t="s">
        <v>439</v>
      </c>
      <c r="B357" s="3" t="s">
        <v>18</v>
      </c>
    </row>
    <row r="358" spans="1:2" x14ac:dyDescent="0.25">
      <c r="A358" s="3" t="s">
        <v>439</v>
      </c>
      <c r="B358" s="3" t="s">
        <v>23</v>
      </c>
    </row>
    <row r="359" spans="1:2" x14ac:dyDescent="0.25">
      <c r="A359" s="3" t="s">
        <v>439</v>
      </c>
      <c r="B359" s="3" t="s">
        <v>27</v>
      </c>
    </row>
    <row r="360" spans="1:2" x14ac:dyDescent="0.25">
      <c r="A360" s="3" t="s">
        <v>441</v>
      </c>
      <c r="B360" s="3" t="s">
        <v>26</v>
      </c>
    </row>
    <row r="361" spans="1:2" x14ac:dyDescent="0.25">
      <c r="A361" s="3" t="s">
        <v>441</v>
      </c>
      <c r="B361" s="3" t="s">
        <v>23</v>
      </c>
    </row>
    <row r="362" spans="1:2" x14ac:dyDescent="0.25">
      <c r="A362" s="3" t="s">
        <v>443</v>
      </c>
      <c r="B362" s="3" t="s">
        <v>36</v>
      </c>
    </row>
    <row r="363" spans="1:2" x14ac:dyDescent="0.25">
      <c r="A363" s="3" t="s">
        <v>445</v>
      </c>
      <c r="B363" s="3" t="s">
        <v>83</v>
      </c>
    </row>
    <row r="364" spans="1:2" x14ac:dyDescent="0.25">
      <c r="A364" s="3" t="s">
        <v>445</v>
      </c>
      <c r="B364" s="3" t="s">
        <v>18</v>
      </c>
    </row>
    <row r="365" spans="1:2" x14ac:dyDescent="0.25">
      <c r="A365" s="3" t="s">
        <v>445</v>
      </c>
      <c r="B365" s="3" t="s">
        <v>23</v>
      </c>
    </row>
    <row r="366" spans="1:2" x14ac:dyDescent="0.25">
      <c r="A366" s="3" t="s">
        <v>447</v>
      </c>
      <c r="B366" s="3" t="s">
        <v>18</v>
      </c>
    </row>
    <row r="367" spans="1:2" x14ac:dyDescent="0.25">
      <c r="A367" s="3" t="s">
        <v>449</v>
      </c>
      <c r="B367" s="3" t="s">
        <v>26</v>
      </c>
    </row>
    <row r="368" spans="1:2" x14ac:dyDescent="0.25">
      <c r="A368" s="3" t="s">
        <v>449</v>
      </c>
      <c r="B368" s="3" t="s">
        <v>30</v>
      </c>
    </row>
    <row r="369" spans="1:2" x14ac:dyDescent="0.25">
      <c r="A369" s="3" t="s">
        <v>449</v>
      </c>
      <c r="B369" s="3" t="s">
        <v>57</v>
      </c>
    </row>
    <row r="370" spans="1:2" x14ac:dyDescent="0.25">
      <c r="A370" s="3" t="s">
        <v>451</v>
      </c>
      <c r="B370" s="3" t="s">
        <v>30</v>
      </c>
    </row>
    <row r="371" spans="1:2" x14ac:dyDescent="0.25">
      <c r="A371" s="3" t="s">
        <v>453</v>
      </c>
      <c r="B371" s="3" t="s">
        <v>16</v>
      </c>
    </row>
    <row r="372" spans="1:2" x14ac:dyDescent="0.25">
      <c r="A372" s="3" t="s">
        <v>453</v>
      </c>
      <c r="B372" s="3" t="s">
        <v>54</v>
      </c>
    </row>
    <row r="373" spans="1:2" x14ac:dyDescent="0.25">
      <c r="A373" s="3" t="s">
        <v>455</v>
      </c>
      <c r="B373" s="3" t="s">
        <v>26</v>
      </c>
    </row>
    <row r="374" spans="1:2" x14ac:dyDescent="0.25">
      <c r="A374" s="3" t="s">
        <v>455</v>
      </c>
      <c r="B374" s="3" t="s">
        <v>27</v>
      </c>
    </row>
    <row r="375" spans="1:2" x14ac:dyDescent="0.25">
      <c r="A375" s="3" t="s">
        <v>457</v>
      </c>
      <c r="B375" s="3" t="s">
        <v>26</v>
      </c>
    </row>
    <row r="376" spans="1:2" x14ac:dyDescent="0.25">
      <c r="A376" s="3" t="s">
        <v>457</v>
      </c>
      <c r="B376" s="3" t="s">
        <v>18</v>
      </c>
    </row>
    <row r="377" spans="1:2" x14ac:dyDescent="0.25">
      <c r="A377" s="3" t="s">
        <v>457</v>
      </c>
      <c r="B377" s="3" t="s">
        <v>27</v>
      </c>
    </row>
    <row r="378" spans="1:2" x14ac:dyDescent="0.25">
      <c r="A378" s="3" t="s">
        <v>459</v>
      </c>
      <c r="B378" s="3" t="s">
        <v>26</v>
      </c>
    </row>
    <row r="379" spans="1:2" x14ac:dyDescent="0.25">
      <c r="A379" s="3" t="s">
        <v>459</v>
      </c>
      <c r="B379" s="3" t="s">
        <v>18</v>
      </c>
    </row>
    <row r="380" spans="1:2" x14ac:dyDescent="0.25">
      <c r="A380" s="3" t="s">
        <v>459</v>
      </c>
      <c r="B380" s="3" t="s">
        <v>27</v>
      </c>
    </row>
    <row r="381" spans="1:2" x14ac:dyDescent="0.25">
      <c r="A381" s="3" t="s">
        <v>461</v>
      </c>
      <c r="B381" s="3" t="s">
        <v>26</v>
      </c>
    </row>
    <row r="382" spans="1:2" x14ac:dyDescent="0.25">
      <c r="A382" s="3" t="s">
        <v>461</v>
      </c>
      <c r="B382" s="3" t="s">
        <v>18</v>
      </c>
    </row>
    <row r="383" spans="1:2" x14ac:dyDescent="0.25">
      <c r="A383" s="3" t="s">
        <v>461</v>
      </c>
      <c r="B383" s="3" t="s">
        <v>27</v>
      </c>
    </row>
    <row r="384" spans="1:2" x14ac:dyDescent="0.25">
      <c r="A384" s="3" t="s">
        <v>463</v>
      </c>
      <c r="B384" s="3" t="s">
        <v>18</v>
      </c>
    </row>
    <row r="385" spans="1:2" x14ac:dyDescent="0.25">
      <c r="A385" s="3" t="s">
        <v>463</v>
      </c>
      <c r="B385" s="3" t="s">
        <v>27</v>
      </c>
    </row>
    <row r="386" spans="1:2" x14ac:dyDescent="0.25">
      <c r="A386" s="3" t="s">
        <v>465</v>
      </c>
      <c r="B386" s="3" t="s">
        <v>18</v>
      </c>
    </row>
    <row r="387" spans="1:2" x14ac:dyDescent="0.25">
      <c r="A387" s="3" t="s">
        <v>467</v>
      </c>
      <c r="B387" s="3" t="s">
        <v>114</v>
      </c>
    </row>
    <row r="388" spans="1:2" x14ac:dyDescent="0.25">
      <c r="A388" s="3" t="s">
        <v>469</v>
      </c>
      <c r="B388" s="3" t="s">
        <v>114</v>
      </c>
    </row>
    <row r="389" spans="1:2" x14ac:dyDescent="0.25">
      <c r="A389" s="3" t="s">
        <v>471</v>
      </c>
      <c r="B389" s="3" t="s">
        <v>114</v>
      </c>
    </row>
    <row r="390" spans="1:2" x14ac:dyDescent="0.25">
      <c r="A390" s="3" t="s">
        <v>473</v>
      </c>
      <c r="B390" s="3" t="s">
        <v>26</v>
      </c>
    </row>
    <row r="391" spans="1:2" x14ac:dyDescent="0.25">
      <c r="A391" s="3" t="s">
        <v>473</v>
      </c>
      <c r="B391" s="3" t="s">
        <v>49</v>
      </c>
    </row>
    <row r="392" spans="1:2" x14ac:dyDescent="0.25">
      <c r="A392" s="3" t="s">
        <v>473</v>
      </c>
      <c r="B392" s="3" t="s">
        <v>83</v>
      </c>
    </row>
    <row r="393" spans="1:2" x14ac:dyDescent="0.25">
      <c r="A393" s="3" t="s">
        <v>475</v>
      </c>
      <c r="B393" s="3" t="s">
        <v>16</v>
      </c>
    </row>
    <row r="394" spans="1:2" x14ac:dyDescent="0.25">
      <c r="A394" s="3" t="s">
        <v>477</v>
      </c>
      <c r="B394" s="3" t="s">
        <v>86</v>
      </c>
    </row>
    <row r="395" spans="1:2" x14ac:dyDescent="0.25">
      <c r="A395" s="3" t="s">
        <v>477</v>
      </c>
      <c r="B395" s="3" t="s">
        <v>87</v>
      </c>
    </row>
    <row r="396" spans="1:2" x14ac:dyDescent="0.25">
      <c r="A396" s="3" t="s">
        <v>477</v>
      </c>
      <c r="B396" s="3" t="s">
        <v>19657</v>
      </c>
    </row>
    <row r="397" spans="1:2" x14ac:dyDescent="0.25">
      <c r="A397" s="3" t="s">
        <v>477</v>
      </c>
      <c r="B397" s="3" t="s">
        <v>16</v>
      </c>
    </row>
    <row r="398" spans="1:2" x14ac:dyDescent="0.25">
      <c r="A398" s="3" t="s">
        <v>479</v>
      </c>
      <c r="B398" s="3" t="s">
        <v>86</v>
      </c>
    </row>
    <row r="399" spans="1:2" x14ac:dyDescent="0.25">
      <c r="A399" s="3" t="s">
        <v>479</v>
      </c>
      <c r="B399" s="3" t="s">
        <v>87</v>
      </c>
    </row>
    <row r="400" spans="1:2" x14ac:dyDescent="0.25">
      <c r="A400" s="3" t="s">
        <v>479</v>
      </c>
      <c r="B400" s="3" t="s">
        <v>19657</v>
      </c>
    </row>
    <row r="401" spans="1:2" x14ac:dyDescent="0.25">
      <c r="A401" s="3" t="s">
        <v>481</v>
      </c>
      <c r="B401" s="3" t="s">
        <v>27</v>
      </c>
    </row>
    <row r="402" spans="1:2" x14ac:dyDescent="0.25">
      <c r="A402" s="3" t="s">
        <v>483</v>
      </c>
      <c r="B402" s="3" t="s">
        <v>102</v>
      </c>
    </row>
    <row r="403" spans="1:2" x14ac:dyDescent="0.25">
      <c r="A403" s="3" t="s">
        <v>483</v>
      </c>
      <c r="B403" s="3" t="s">
        <v>18</v>
      </c>
    </row>
    <row r="404" spans="1:2" x14ac:dyDescent="0.25">
      <c r="A404" s="3" t="s">
        <v>485</v>
      </c>
      <c r="B404" s="3" t="s">
        <v>18</v>
      </c>
    </row>
    <row r="405" spans="1:2" x14ac:dyDescent="0.25">
      <c r="A405" s="3" t="s">
        <v>487</v>
      </c>
      <c r="B405" s="3" t="s">
        <v>18</v>
      </c>
    </row>
    <row r="406" spans="1:2" x14ac:dyDescent="0.25">
      <c r="A406" s="3" t="s">
        <v>487</v>
      </c>
      <c r="B406" s="3" t="s">
        <v>27</v>
      </c>
    </row>
    <row r="407" spans="1:2" x14ac:dyDescent="0.25">
      <c r="A407" s="3" t="s">
        <v>490</v>
      </c>
      <c r="B407" s="3" t="s">
        <v>36</v>
      </c>
    </row>
    <row r="408" spans="1:2" x14ac:dyDescent="0.25">
      <c r="A408" s="3" t="s">
        <v>492</v>
      </c>
      <c r="B408" s="3" t="s">
        <v>30</v>
      </c>
    </row>
    <row r="409" spans="1:2" x14ac:dyDescent="0.25">
      <c r="A409" s="3" t="s">
        <v>494</v>
      </c>
      <c r="B409" s="3" t="s">
        <v>57</v>
      </c>
    </row>
    <row r="410" spans="1:2" x14ac:dyDescent="0.25">
      <c r="A410" s="3" t="s">
        <v>496</v>
      </c>
      <c r="B410" s="3" t="s">
        <v>150</v>
      </c>
    </row>
    <row r="411" spans="1:2" x14ac:dyDescent="0.25">
      <c r="A411" s="3" t="s">
        <v>498</v>
      </c>
      <c r="B411" s="3" t="s">
        <v>18</v>
      </c>
    </row>
    <row r="412" spans="1:2" x14ac:dyDescent="0.25">
      <c r="A412" s="3" t="s">
        <v>498</v>
      </c>
      <c r="B412" s="3" t="s">
        <v>176</v>
      </c>
    </row>
    <row r="413" spans="1:2" x14ac:dyDescent="0.25">
      <c r="A413" s="3" t="s">
        <v>500</v>
      </c>
      <c r="B413" s="3" t="s">
        <v>30</v>
      </c>
    </row>
    <row r="414" spans="1:2" x14ac:dyDescent="0.25">
      <c r="A414" s="3" t="s">
        <v>500</v>
      </c>
      <c r="B414" s="3" t="s">
        <v>39</v>
      </c>
    </row>
    <row r="415" spans="1:2" x14ac:dyDescent="0.25">
      <c r="A415" s="3" t="s">
        <v>502</v>
      </c>
      <c r="B415" s="3" t="s">
        <v>150</v>
      </c>
    </row>
    <row r="416" spans="1:2" x14ac:dyDescent="0.25">
      <c r="A416" s="3" t="s">
        <v>504</v>
      </c>
      <c r="B416" s="3" t="s">
        <v>18</v>
      </c>
    </row>
    <row r="417" spans="1:2" x14ac:dyDescent="0.25">
      <c r="A417" s="3" t="s">
        <v>504</v>
      </c>
      <c r="B417" s="3" t="s">
        <v>27</v>
      </c>
    </row>
    <row r="418" spans="1:2" x14ac:dyDescent="0.25">
      <c r="A418" s="3" t="s">
        <v>506</v>
      </c>
      <c r="B418" s="3" t="s">
        <v>30</v>
      </c>
    </row>
    <row r="419" spans="1:2" x14ac:dyDescent="0.25">
      <c r="A419" s="3" t="s">
        <v>508</v>
      </c>
      <c r="B419" s="3" t="s">
        <v>18</v>
      </c>
    </row>
    <row r="420" spans="1:2" x14ac:dyDescent="0.25">
      <c r="A420" s="3" t="s">
        <v>510</v>
      </c>
      <c r="B420" s="3" t="s">
        <v>16</v>
      </c>
    </row>
    <row r="421" spans="1:2" x14ac:dyDescent="0.25">
      <c r="A421" s="3" t="s">
        <v>512</v>
      </c>
      <c r="B421" s="3" t="s">
        <v>39</v>
      </c>
    </row>
    <row r="422" spans="1:2" x14ac:dyDescent="0.25">
      <c r="A422" s="3" t="s">
        <v>512</v>
      </c>
      <c r="B422" s="3" t="s">
        <v>57</v>
      </c>
    </row>
    <row r="423" spans="1:2" x14ac:dyDescent="0.25">
      <c r="A423" s="3" t="s">
        <v>514</v>
      </c>
      <c r="B423" s="3" t="s">
        <v>54</v>
      </c>
    </row>
    <row r="424" spans="1:2" x14ac:dyDescent="0.25">
      <c r="A424" s="3" t="s">
        <v>516</v>
      </c>
      <c r="B424" s="3" t="s">
        <v>86</v>
      </c>
    </row>
    <row r="425" spans="1:2" x14ac:dyDescent="0.25">
      <c r="A425" s="3" t="s">
        <v>516</v>
      </c>
      <c r="B425" s="3" t="s">
        <v>87</v>
      </c>
    </row>
    <row r="426" spans="1:2" x14ac:dyDescent="0.25">
      <c r="A426" s="3" t="s">
        <v>516</v>
      </c>
      <c r="B426" s="3" t="s">
        <v>19657</v>
      </c>
    </row>
    <row r="427" spans="1:2" x14ac:dyDescent="0.25">
      <c r="A427" s="3" t="s">
        <v>516</v>
      </c>
      <c r="B427" s="3" t="s">
        <v>16</v>
      </c>
    </row>
    <row r="428" spans="1:2" x14ac:dyDescent="0.25">
      <c r="A428" s="3" t="s">
        <v>518</v>
      </c>
      <c r="B428" s="3" t="s">
        <v>26</v>
      </c>
    </row>
    <row r="429" spans="1:2" x14ac:dyDescent="0.25">
      <c r="A429" s="3" t="s">
        <v>518</v>
      </c>
      <c r="B429" s="3" t="s">
        <v>18</v>
      </c>
    </row>
    <row r="430" spans="1:2" x14ac:dyDescent="0.25">
      <c r="A430" s="3" t="s">
        <v>520</v>
      </c>
      <c r="B430" s="3" t="s">
        <v>16</v>
      </c>
    </row>
    <row r="431" spans="1:2" x14ac:dyDescent="0.25">
      <c r="A431" s="3" t="s">
        <v>520</v>
      </c>
      <c r="B431" s="3" t="s">
        <v>23</v>
      </c>
    </row>
    <row r="432" spans="1:2" x14ac:dyDescent="0.25">
      <c r="A432" s="3" t="s">
        <v>522</v>
      </c>
      <c r="B432" s="3" t="s">
        <v>39</v>
      </c>
    </row>
    <row r="433" spans="1:2" x14ac:dyDescent="0.25">
      <c r="A433" s="3" t="s">
        <v>524</v>
      </c>
      <c r="B433" s="3" t="s">
        <v>30</v>
      </c>
    </row>
    <row r="434" spans="1:2" x14ac:dyDescent="0.25">
      <c r="A434" s="3" t="s">
        <v>524</v>
      </c>
      <c r="B434" s="3" t="s">
        <v>44</v>
      </c>
    </row>
    <row r="435" spans="1:2" x14ac:dyDescent="0.25">
      <c r="A435" s="3" t="s">
        <v>526</v>
      </c>
      <c r="B435" s="3" t="s">
        <v>39</v>
      </c>
    </row>
    <row r="436" spans="1:2" x14ac:dyDescent="0.25">
      <c r="A436" s="3" t="s">
        <v>528</v>
      </c>
      <c r="B436" s="3" t="s">
        <v>39</v>
      </c>
    </row>
    <row r="437" spans="1:2" x14ac:dyDescent="0.25">
      <c r="A437" s="3" t="s">
        <v>530</v>
      </c>
      <c r="B437" s="3" t="s">
        <v>39</v>
      </c>
    </row>
    <row r="438" spans="1:2" x14ac:dyDescent="0.25">
      <c r="A438" s="3" t="s">
        <v>532</v>
      </c>
      <c r="B438" s="3" t="s">
        <v>30</v>
      </c>
    </row>
    <row r="439" spans="1:2" x14ac:dyDescent="0.25">
      <c r="A439" s="3" t="s">
        <v>532</v>
      </c>
      <c r="B439" s="3" t="s">
        <v>39</v>
      </c>
    </row>
    <row r="440" spans="1:2" x14ac:dyDescent="0.25">
      <c r="A440" s="3" t="s">
        <v>534</v>
      </c>
      <c r="B440" s="3" t="s">
        <v>54</v>
      </c>
    </row>
    <row r="441" spans="1:2" x14ac:dyDescent="0.25">
      <c r="A441" s="3" t="s">
        <v>534</v>
      </c>
      <c r="B441" s="3" t="s">
        <v>27</v>
      </c>
    </row>
    <row r="442" spans="1:2" x14ac:dyDescent="0.25">
      <c r="A442" s="3" t="s">
        <v>536</v>
      </c>
      <c r="B442" s="3" t="s">
        <v>86</v>
      </c>
    </row>
    <row r="443" spans="1:2" x14ac:dyDescent="0.25">
      <c r="A443" s="3" t="s">
        <v>536</v>
      </c>
      <c r="B443" s="3" t="s">
        <v>87</v>
      </c>
    </row>
    <row r="444" spans="1:2" x14ac:dyDescent="0.25">
      <c r="A444" s="3" t="s">
        <v>536</v>
      </c>
      <c r="B444" s="3" t="s">
        <v>19657</v>
      </c>
    </row>
    <row r="445" spans="1:2" x14ac:dyDescent="0.25">
      <c r="A445" s="3" t="s">
        <v>538</v>
      </c>
      <c r="B445" s="3" t="s">
        <v>26</v>
      </c>
    </row>
    <row r="446" spans="1:2" x14ac:dyDescent="0.25">
      <c r="A446" s="3" t="s">
        <v>538</v>
      </c>
      <c r="B446" s="3" t="s">
        <v>16</v>
      </c>
    </row>
    <row r="447" spans="1:2" x14ac:dyDescent="0.25">
      <c r="A447" s="3" t="s">
        <v>540</v>
      </c>
      <c r="B447" s="3" t="s">
        <v>36</v>
      </c>
    </row>
    <row r="448" spans="1:2" x14ac:dyDescent="0.25">
      <c r="A448" s="3" t="s">
        <v>542</v>
      </c>
      <c r="B448" s="3" t="s">
        <v>304</v>
      </c>
    </row>
    <row r="449" spans="1:2" x14ac:dyDescent="0.25">
      <c r="A449" s="3" t="s">
        <v>542</v>
      </c>
      <c r="B449" s="3" t="s">
        <v>16</v>
      </c>
    </row>
    <row r="450" spans="1:2" x14ac:dyDescent="0.25">
      <c r="A450" s="3" t="s">
        <v>542</v>
      </c>
      <c r="B450" s="3" t="s">
        <v>18</v>
      </c>
    </row>
    <row r="451" spans="1:2" x14ac:dyDescent="0.25">
      <c r="A451" s="3" t="s">
        <v>544</v>
      </c>
      <c r="B451" s="3" t="s">
        <v>86</v>
      </c>
    </row>
    <row r="452" spans="1:2" x14ac:dyDescent="0.25">
      <c r="A452" s="3" t="s">
        <v>544</v>
      </c>
      <c r="B452" s="3" t="s">
        <v>87</v>
      </c>
    </row>
    <row r="453" spans="1:2" x14ac:dyDescent="0.25">
      <c r="A453" s="3" t="s">
        <v>544</v>
      </c>
      <c r="B453" s="3" t="s">
        <v>19657</v>
      </c>
    </row>
    <row r="454" spans="1:2" x14ac:dyDescent="0.25">
      <c r="A454" s="3" t="s">
        <v>544</v>
      </c>
      <c r="B454" s="3" t="s">
        <v>30</v>
      </c>
    </row>
    <row r="455" spans="1:2" x14ac:dyDescent="0.25">
      <c r="A455" s="3" t="s">
        <v>544</v>
      </c>
      <c r="B455" s="3" t="s">
        <v>39</v>
      </c>
    </row>
    <row r="456" spans="1:2" x14ac:dyDescent="0.25">
      <c r="A456" s="3" t="s">
        <v>546</v>
      </c>
      <c r="B456" s="3" t="s">
        <v>102</v>
      </c>
    </row>
    <row r="457" spans="1:2" x14ac:dyDescent="0.25">
      <c r="A457" s="3" t="s">
        <v>546</v>
      </c>
      <c r="B457" s="3" t="s">
        <v>23</v>
      </c>
    </row>
    <row r="458" spans="1:2" x14ac:dyDescent="0.25">
      <c r="A458" s="3" t="s">
        <v>546</v>
      </c>
      <c r="B458" s="3" t="s">
        <v>36</v>
      </c>
    </row>
    <row r="459" spans="1:2" x14ac:dyDescent="0.25">
      <c r="A459" s="3" t="s">
        <v>548</v>
      </c>
      <c r="B459" s="3" t="s">
        <v>26</v>
      </c>
    </row>
    <row r="460" spans="1:2" x14ac:dyDescent="0.25">
      <c r="A460" s="3" t="s">
        <v>548</v>
      </c>
      <c r="B460" s="3" t="s">
        <v>18</v>
      </c>
    </row>
    <row r="461" spans="1:2" x14ac:dyDescent="0.25">
      <c r="A461" s="3" t="s">
        <v>550</v>
      </c>
      <c r="B461" s="3" t="s">
        <v>18</v>
      </c>
    </row>
    <row r="462" spans="1:2" x14ac:dyDescent="0.25">
      <c r="A462" s="3" t="s">
        <v>550</v>
      </c>
      <c r="B462" s="3" t="s">
        <v>176</v>
      </c>
    </row>
    <row r="463" spans="1:2" x14ac:dyDescent="0.25">
      <c r="A463" s="3" t="s">
        <v>552</v>
      </c>
      <c r="B463" s="3" t="s">
        <v>18</v>
      </c>
    </row>
    <row r="464" spans="1:2" x14ac:dyDescent="0.25">
      <c r="A464" s="3" t="s">
        <v>554</v>
      </c>
      <c r="B464" s="3" t="s">
        <v>36</v>
      </c>
    </row>
    <row r="465" spans="1:2" x14ac:dyDescent="0.25">
      <c r="A465" s="3" t="s">
        <v>556</v>
      </c>
      <c r="B465" s="3" t="s">
        <v>26</v>
      </c>
    </row>
    <row r="466" spans="1:2" x14ac:dyDescent="0.25">
      <c r="A466" s="3" t="s">
        <v>556</v>
      </c>
      <c r="B466" s="3" t="s">
        <v>16</v>
      </c>
    </row>
    <row r="467" spans="1:2" x14ac:dyDescent="0.25">
      <c r="A467" s="3" t="s">
        <v>556</v>
      </c>
      <c r="B467" s="3" t="s">
        <v>18</v>
      </c>
    </row>
    <row r="468" spans="1:2" x14ac:dyDescent="0.25">
      <c r="A468" s="3" t="s">
        <v>558</v>
      </c>
      <c r="B468" s="3" t="s">
        <v>30</v>
      </c>
    </row>
    <row r="469" spans="1:2" x14ac:dyDescent="0.25">
      <c r="A469" s="3" t="s">
        <v>560</v>
      </c>
      <c r="B469" s="3" t="s">
        <v>86</v>
      </c>
    </row>
    <row r="470" spans="1:2" x14ac:dyDescent="0.25">
      <c r="A470" s="3" t="s">
        <v>560</v>
      </c>
      <c r="B470" s="3" t="s">
        <v>87</v>
      </c>
    </row>
    <row r="471" spans="1:2" x14ac:dyDescent="0.25">
      <c r="A471" s="3" t="s">
        <v>560</v>
      </c>
      <c r="B471" s="3" t="s">
        <v>19657</v>
      </c>
    </row>
    <row r="472" spans="1:2" x14ac:dyDescent="0.25">
      <c r="A472" s="3" t="s">
        <v>560</v>
      </c>
      <c r="B472" s="3" t="s">
        <v>16</v>
      </c>
    </row>
    <row r="473" spans="1:2" x14ac:dyDescent="0.25">
      <c r="A473" s="3" t="s">
        <v>562</v>
      </c>
      <c r="B473" s="3" t="s">
        <v>16</v>
      </c>
    </row>
    <row r="474" spans="1:2" x14ac:dyDescent="0.25">
      <c r="A474" s="3" t="s">
        <v>564</v>
      </c>
      <c r="B474" s="3" t="s">
        <v>18</v>
      </c>
    </row>
    <row r="475" spans="1:2" x14ac:dyDescent="0.25">
      <c r="A475" s="3" t="s">
        <v>566</v>
      </c>
      <c r="B475" s="3" t="s">
        <v>30</v>
      </c>
    </row>
    <row r="476" spans="1:2" x14ac:dyDescent="0.25">
      <c r="A476" s="3" t="s">
        <v>566</v>
      </c>
      <c r="B476" s="3" t="s">
        <v>39</v>
      </c>
    </row>
    <row r="477" spans="1:2" x14ac:dyDescent="0.25">
      <c r="A477" s="3" t="s">
        <v>568</v>
      </c>
      <c r="B477" s="3" t="s">
        <v>18</v>
      </c>
    </row>
    <row r="478" spans="1:2" x14ac:dyDescent="0.25">
      <c r="A478" s="3" t="s">
        <v>570</v>
      </c>
      <c r="B478" s="3" t="s">
        <v>36</v>
      </c>
    </row>
    <row r="479" spans="1:2" x14ac:dyDescent="0.25">
      <c r="A479" s="3" t="s">
        <v>570</v>
      </c>
      <c r="B479" s="3" t="s">
        <v>39</v>
      </c>
    </row>
    <row r="480" spans="1:2" x14ac:dyDescent="0.25">
      <c r="A480" s="3" t="s">
        <v>572</v>
      </c>
      <c r="B480" s="3" t="s">
        <v>102</v>
      </c>
    </row>
    <row r="481" spans="1:2" x14ac:dyDescent="0.25">
      <c r="A481" s="3" t="s">
        <v>572</v>
      </c>
      <c r="B481" s="3" t="s">
        <v>36</v>
      </c>
    </row>
    <row r="482" spans="1:2" x14ac:dyDescent="0.25">
      <c r="A482" s="3" t="s">
        <v>574</v>
      </c>
      <c r="B482" s="3" t="s">
        <v>26</v>
      </c>
    </row>
    <row r="483" spans="1:2" x14ac:dyDescent="0.25">
      <c r="A483" s="3" t="s">
        <v>574</v>
      </c>
      <c r="B483" s="3" t="s">
        <v>16</v>
      </c>
    </row>
    <row r="484" spans="1:2" x14ac:dyDescent="0.25">
      <c r="A484" s="3" t="s">
        <v>576</v>
      </c>
      <c r="B484" s="3" t="s">
        <v>18</v>
      </c>
    </row>
    <row r="485" spans="1:2" x14ac:dyDescent="0.25">
      <c r="A485" s="3" t="s">
        <v>576</v>
      </c>
      <c r="B485" s="3" t="s">
        <v>27</v>
      </c>
    </row>
    <row r="486" spans="1:2" x14ac:dyDescent="0.25">
      <c r="A486" s="3" t="s">
        <v>578</v>
      </c>
      <c r="B486" s="3" t="s">
        <v>16</v>
      </c>
    </row>
    <row r="487" spans="1:2" x14ac:dyDescent="0.25">
      <c r="A487" s="3" t="s">
        <v>578</v>
      </c>
      <c r="B487" s="3" t="s">
        <v>23</v>
      </c>
    </row>
    <row r="488" spans="1:2" x14ac:dyDescent="0.25">
      <c r="A488" s="3" t="s">
        <v>580</v>
      </c>
      <c r="B488" s="3" t="s">
        <v>54</v>
      </c>
    </row>
    <row r="489" spans="1:2" x14ac:dyDescent="0.25">
      <c r="A489" s="3" t="s">
        <v>580</v>
      </c>
      <c r="B489" s="3" t="s">
        <v>27</v>
      </c>
    </row>
    <row r="490" spans="1:2" x14ac:dyDescent="0.25">
      <c r="A490" s="3" t="s">
        <v>582</v>
      </c>
      <c r="B490" s="3" t="s">
        <v>30</v>
      </c>
    </row>
    <row r="491" spans="1:2" x14ac:dyDescent="0.25">
      <c r="A491" s="3" t="s">
        <v>582</v>
      </c>
      <c r="B491" s="3" t="s">
        <v>39</v>
      </c>
    </row>
    <row r="492" spans="1:2" x14ac:dyDescent="0.25">
      <c r="A492" s="3" t="s">
        <v>584</v>
      </c>
      <c r="B492" s="3" t="s">
        <v>36</v>
      </c>
    </row>
    <row r="493" spans="1:2" x14ac:dyDescent="0.25">
      <c r="A493" s="3" t="s">
        <v>584</v>
      </c>
      <c r="B493" s="3" t="s">
        <v>39</v>
      </c>
    </row>
    <row r="494" spans="1:2" x14ac:dyDescent="0.25">
      <c r="A494" s="3" t="s">
        <v>586</v>
      </c>
      <c r="B494" s="3" t="s">
        <v>90</v>
      </c>
    </row>
    <row r="495" spans="1:2" x14ac:dyDescent="0.25">
      <c r="A495" s="3" t="s">
        <v>588</v>
      </c>
      <c r="B495" s="3" t="s">
        <v>26</v>
      </c>
    </row>
    <row r="496" spans="1:2" x14ac:dyDescent="0.25">
      <c r="A496" s="3" t="s">
        <v>588</v>
      </c>
      <c r="B496" s="3" t="s">
        <v>27</v>
      </c>
    </row>
    <row r="497" spans="1:2" x14ac:dyDescent="0.25">
      <c r="A497" s="3" t="s">
        <v>590</v>
      </c>
      <c r="B497" s="3" t="s">
        <v>16</v>
      </c>
    </row>
    <row r="498" spans="1:2" x14ac:dyDescent="0.25">
      <c r="A498" s="3" t="s">
        <v>590</v>
      </c>
      <c r="B498" s="3" t="s">
        <v>18</v>
      </c>
    </row>
    <row r="499" spans="1:2" x14ac:dyDescent="0.25">
      <c r="A499" s="3" t="s">
        <v>590</v>
      </c>
      <c r="B499" s="3" t="s">
        <v>173</v>
      </c>
    </row>
    <row r="500" spans="1:2" x14ac:dyDescent="0.25">
      <c r="A500" s="3" t="s">
        <v>592</v>
      </c>
      <c r="B500" s="3" t="s">
        <v>30</v>
      </c>
    </row>
    <row r="501" spans="1:2" x14ac:dyDescent="0.25">
      <c r="A501" s="3" t="s">
        <v>592</v>
      </c>
      <c r="B501" s="3" t="s">
        <v>39</v>
      </c>
    </row>
    <row r="502" spans="1:2" x14ac:dyDescent="0.25">
      <c r="A502" s="3" t="s">
        <v>594</v>
      </c>
      <c r="B502" s="3" t="s">
        <v>26</v>
      </c>
    </row>
    <row r="503" spans="1:2" x14ac:dyDescent="0.25">
      <c r="A503" s="3" t="s">
        <v>594</v>
      </c>
      <c r="B503" s="3" t="s">
        <v>18</v>
      </c>
    </row>
    <row r="504" spans="1:2" x14ac:dyDescent="0.25">
      <c r="A504" s="3" t="s">
        <v>594</v>
      </c>
      <c r="B504" s="3" t="s">
        <v>27</v>
      </c>
    </row>
    <row r="505" spans="1:2" x14ac:dyDescent="0.25">
      <c r="A505" s="3" t="s">
        <v>596</v>
      </c>
      <c r="B505" s="3" t="s">
        <v>30</v>
      </c>
    </row>
    <row r="506" spans="1:2" x14ac:dyDescent="0.25">
      <c r="A506" s="3" t="s">
        <v>596</v>
      </c>
      <c r="B506" s="3" t="s">
        <v>39</v>
      </c>
    </row>
    <row r="507" spans="1:2" x14ac:dyDescent="0.25">
      <c r="A507" s="3" t="s">
        <v>598</v>
      </c>
      <c r="B507" s="3" t="s">
        <v>26</v>
      </c>
    </row>
    <row r="508" spans="1:2" x14ac:dyDescent="0.25">
      <c r="A508" s="3" t="s">
        <v>598</v>
      </c>
      <c r="B508" s="3" t="s">
        <v>49</v>
      </c>
    </row>
    <row r="509" spans="1:2" x14ac:dyDescent="0.25">
      <c r="A509" s="3" t="s">
        <v>600</v>
      </c>
      <c r="B509" s="3" t="s">
        <v>16</v>
      </c>
    </row>
    <row r="510" spans="1:2" x14ac:dyDescent="0.25">
      <c r="A510" s="3" t="s">
        <v>600</v>
      </c>
      <c r="B510" s="3" t="s">
        <v>18</v>
      </c>
    </row>
    <row r="511" spans="1:2" x14ac:dyDescent="0.25">
      <c r="A511" s="3" t="s">
        <v>600</v>
      </c>
      <c r="B511" s="3" t="s">
        <v>57</v>
      </c>
    </row>
    <row r="512" spans="1:2" x14ac:dyDescent="0.25">
      <c r="A512" s="3" t="s">
        <v>602</v>
      </c>
      <c r="B512" s="3" t="s">
        <v>16</v>
      </c>
    </row>
    <row r="513" spans="1:2" x14ac:dyDescent="0.25">
      <c r="A513" s="3" t="s">
        <v>602</v>
      </c>
      <c r="B513" s="3" t="s">
        <v>176</v>
      </c>
    </row>
    <row r="514" spans="1:2" x14ac:dyDescent="0.25">
      <c r="A514" s="3" t="s">
        <v>604</v>
      </c>
      <c r="B514" s="3" t="s">
        <v>30</v>
      </c>
    </row>
    <row r="515" spans="1:2" x14ac:dyDescent="0.25">
      <c r="A515" s="3" t="s">
        <v>606</v>
      </c>
      <c r="B515" s="3" t="s">
        <v>114</v>
      </c>
    </row>
    <row r="516" spans="1:2" x14ac:dyDescent="0.25">
      <c r="A516" s="3" t="s">
        <v>608</v>
      </c>
      <c r="B516" s="3" t="s">
        <v>90</v>
      </c>
    </row>
    <row r="517" spans="1:2" x14ac:dyDescent="0.25">
      <c r="A517" s="3" t="s">
        <v>610</v>
      </c>
      <c r="B517" s="3" t="s">
        <v>30</v>
      </c>
    </row>
    <row r="518" spans="1:2" x14ac:dyDescent="0.25">
      <c r="A518" s="3" t="s">
        <v>610</v>
      </c>
      <c r="B518" s="3" t="s">
        <v>18</v>
      </c>
    </row>
    <row r="519" spans="1:2" x14ac:dyDescent="0.25">
      <c r="A519" s="3" t="s">
        <v>610</v>
      </c>
      <c r="B519" s="3" t="s">
        <v>57</v>
      </c>
    </row>
    <row r="520" spans="1:2" x14ac:dyDescent="0.25">
      <c r="A520" s="3" t="s">
        <v>612</v>
      </c>
      <c r="B520" s="3" t="s">
        <v>18</v>
      </c>
    </row>
    <row r="521" spans="1:2" x14ac:dyDescent="0.25">
      <c r="A521" s="3" t="s">
        <v>612</v>
      </c>
      <c r="B521" s="3" t="s">
        <v>23</v>
      </c>
    </row>
    <row r="522" spans="1:2" x14ac:dyDescent="0.25">
      <c r="A522" s="3" t="s">
        <v>612</v>
      </c>
      <c r="B522" s="3" t="s">
        <v>176</v>
      </c>
    </row>
    <row r="523" spans="1:2" x14ac:dyDescent="0.25">
      <c r="A523" s="3" t="s">
        <v>614</v>
      </c>
      <c r="B523" s="3" t="s">
        <v>36</v>
      </c>
    </row>
    <row r="524" spans="1:2" x14ac:dyDescent="0.25">
      <c r="A524" s="3" t="s">
        <v>616</v>
      </c>
      <c r="B524" s="3" t="s">
        <v>16</v>
      </c>
    </row>
    <row r="525" spans="1:2" x14ac:dyDescent="0.25">
      <c r="A525" s="3" t="s">
        <v>616</v>
      </c>
      <c r="B525" s="3" t="s">
        <v>30</v>
      </c>
    </row>
    <row r="526" spans="1:2" x14ac:dyDescent="0.25">
      <c r="A526" s="3" t="s">
        <v>616</v>
      </c>
      <c r="B526" s="3" t="s">
        <v>179</v>
      </c>
    </row>
    <row r="527" spans="1:2" x14ac:dyDescent="0.25">
      <c r="A527" s="3" t="s">
        <v>618</v>
      </c>
      <c r="B527" s="3" t="s">
        <v>16</v>
      </c>
    </row>
    <row r="528" spans="1:2" x14ac:dyDescent="0.25">
      <c r="A528" s="3" t="s">
        <v>618</v>
      </c>
      <c r="B528" s="3" t="s">
        <v>18</v>
      </c>
    </row>
    <row r="529" spans="1:2" x14ac:dyDescent="0.25">
      <c r="A529" s="3" t="s">
        <v>618</v>
      </c>
      <c r="B529" s="3" t="s">
        <v>176</v>
      </c>
    </row>
    <row r="530" spans="1:2" x14ac:dyDescent="0.25">
      <c r="A530" s="3" t="s">
        <v>620</v>
      </c>
      <c r="B530" s="3" t="s">
        <v>54</v>
      </c>
    </row>
    <row r="531" spans="1:2" x14ac:dyDescent="0.25">
      <c r="A531" s="3" t="s">
        <v>620</v>
      </c>
      <c r="B531" s="3" t="s">
        <v>27</v>
      </c>
    </row>
    <row r="532" spans="1:2" x14ac:dyDescent="0.25">
      <c r="A532" s="3" t="s">
        <v>622</v>
      </c>
      <c r="B532" s="3" t="s">
        <v>102</v>
      </c>
    </row>
    <row r="533" spans="1:2" x14ac:dyDescent="0.25">
      <c r="A533" s="3" t="s">
        <v>622</v>
      </c>
      <c r="B533" s="3" t="s">
        <v>83</v>
      </c>
    </row>
    <row r="534" spans="1:2" x14ac:dyDescent="0.25">
      <c r="A534" s="3" t="s">
        <v>622</v>
      </c>
      <c r="B534" s="3" t="s">
        <v>18</v>
      </c>
    </row>
    <row r="535" spans="1:2" x14ac:dyDescent="0.25">
      <c r="A535" s="3" t="s">
        <v>624</v>
      </c>
      <c r="B535" s="3" t="s">
        <v>30</v>
      </c>
    </row>
    <row r="536" spans="1:2" x14ac:dyDescent="0.25">
      <c r="A536" s="3" t="s">
        <v>626</v>
      </c>
      <c r="B536" s="3" t="s">
        <v>30</v>
      </c>
    </row>
    <row r="537" spans="1:2" x14ac:dyDescent="0.25">
      <c r="A537" s="3" t="s">
        <v>628</v>
      </c>
      <c r="B537" s="3" t="s">
        <v>30</v>
      </c>
    </row>
    <row r="538" spans="1:2" x14ac:dyDescent="0.25">
      <c r="A538" s="3" t="s">
        <v>630</v>
      </c>
      <c r="B538" s="3" t="s">
        <v>179</v>
      </c>
    </row>
    <row r="539" spans="1:2" x14ac:dyDescent="0.25">
      <c r="A539" s="3" t="s">
        <v>632</v>
      </c>
      <c r="B539" s="3" t="s">
        <v>90</v>
      </c>
    </row>
    <row r="540" spans="1:2" x14ac:dyDescent="0.25">
      <c r="A540" s="3" t="s">
        <v>634</v>
      </c>
      <c r="B540" s="3" t="s">
        <v>30</v>
      </c>
    </row>
    <row r="541" spans="1:2" x14ac:dyDescent="0.25">
      <c r="A541" s="3" t="s">
        <v>636</v>
      </c>
      <c r="B541" s="3" t="s">
        <v>39</v>
      </c>
    </row>
    <row r="542" spans="1:2" x14ac:dyDescent="0.25">
      <c r="A542" s="3" t="s">
        <v>638</v>
      </c>
      <c r="B542" s="3" t="s">
        <v>90</v>
      </c>
    </row>
    <row r="543" spans="1:2" x14ac:dyDescent="0.25">
      <c r="A543" s="3" t="s">
        <v>640</v>
      </c>
      <c r="B543" s="3" t="s">
        <v>18</v>
      </c>
    </row>
    <row r="544" spans="1:2" x14ac:dyDescent="0.25">
      <c r="A544" s="3" t="s">
        <v>642</v>
      </c>
      <c r="B544" s="3" t="s">
        <v>86</v>
      </c>
    </row>
    <row r="545" spans="1:2" x14ac:dyDescent="0.25">
      <c r="A545" s="3" t="s">
        <v>642</v>
      </c>
      <c r="B545" s="3" t="s">
        <v>87</v>
      </c>
    </row>
    <row r="546" spans="1:2" x14ac:dyDescent="0.25">
      <c r="A546" s="3" t="s">
        <v>642</v>
      </c>
      <c r="B546" s="3" t="s">
        <v>19657</v>
      </c>
    </row>
    <row r="547" spans="1:2" x14ac:dyDescent="0.25">
      <c r="A547" s="3" t="s">
        <v>642</v>
      </c>
      <c r="B547" s="3" t="s">
        <v>16</v>
      </c>
    </row>
    <row r="548" spans="1:2" x14ac:dyDescent="0.25">
      <c r="A548" s="3" t="s">
        <v>642</v>
      </c>
      <c r="B548" s="3" t="s">
        <v>39</v>
      </c>
    </row>
    <row r="549" spans="1:2" x14ac:dyDescent="0.25">
      <c r="A549" s="3" t="s">
        <v>644</v>
      </c>
      <c r="B549" s="3" t="s">
        <v>26</v>
      </c>
    </row>
    <row r="550" spans="1:2" x14ac:dyDescent="0.25">
      <c r="A550" s="3" t="s">
        <v>644</v>
      </c>
      <c r="B550" s="3" t="s">
        <v>49</v>
      </c>
    </row>
    <row r="551" spans="1:2" x14ac:dyDescent="0.25">
      <c r="A551" s="3" t="s">
        <v>646</v>
      </c>
      <c r="B551" s="3" t="s">
        <v>86</v>
      </c>
    </row>
    <row r="552" spans="1:2" x14ac:dyDescent="0.25">
      <c r="A552" s="3" t="s">
        <v>646</v>
      </c>
      <c r="B552" s="3" t="s">
        <v>87</v>
      </c>
    </row>
    <row r="553" spans="1:2" x14ac:dyDescent="0.25">
      <c r="A553" s="3" t="s">
        <v>646</v>
      </c>
      <c r="B553" s="3" t="s">
        <v>19657</v>
      </c>
    </row>
    <row r="554" spans="1:2" x14ac:dyDescent="0.25">
      <c r="A554" s="3" t="s">
        <v>648</v>
      </c>
      <c r="B554" s="3" t="s">
        <v>102</v>
      </c>
    </row>
    <row r="555" spans="1:2" x14ac:dyDescent="0.25">
      <c r="A555" s="3" t="s">
        <v>648</v>
      </c>
      <c r="B555" s="3" t="s">
        <v>36</v>
      </c>
    </row>
    <row r="556" spans="1:2" x14ac:dyDescent="0.25">
      <c r="A556" s="3" t="s">
        <v>650</v>
      </c>
      <c r="B556" s="3" t="s">
        <v>86</v>
      </c>
    </row>
    <row r="557" spans="1:2" x14ac:dyDescent="0.25">
      <c r="A557" s="3" t="s">
        <v>650</v>
      </c>
      <c r="B557" s="3" t="s">
        <v>87</v>
      </c>
    </row>
    <row r="558" spans="1:2" x14ac:dyDescent="0.25">
      <c r="A558" s="3" t="s">
        <v>650</v>
      </c>
      <c r="B558" s="3" t="s">
        <v>19657</v>
      </c>
    </row>
    <row r="559" spans="1:2" x14ac:dyDescent="0.25">
      <c r="A559" s="3" t="s">
        <v>650</v>
      </c>
      <c r="B559" s="3" t="s">
        <v>16</v>
      </c>
    </row>
    <row r="560" spans="1:2" x14ac:dyDescent="0.25">
      <c r="A560" s="3" t="s">
        <v>650</v>
      </c>
      <c r="B560" s="3" t="s">
        <v>39</v>
      </c>
    </row>
    <row r="561" spans="1:2" x14ac:dyDescent="0.25">
      <c r="A561" s="3" t="s">
        <v>652</v>
      </c>
      <c r="B561" s="3" t="s">
        <v>16</v>
      </c>
    </row>
    <row r="562" spans="1:2" x14ac:dyDescent="0.25">
      <c r="A562" s="3" t="s">
        <v>652</v>
      </c>
      <c r="B562" s="3" t="s">
        <v>73</v>
      </c>
    </row>
    <row r="563" spans="1:2" x14ac:dyDescent="0.25">
      <c r="A563" s="3" t="s">
        <v>654</v>
      </c>
      <c r="B563" s="3" t="s">
        <v>102</v>
      </c>
    </row>
    <row r="564" spans="1:2" x14ac:dyDescent="0.25">
      <c r="A564" s="3" t="s">
        <v>654</v>
      </c>
      <c r="B564" s="3" t="s">
        <v>36</v>
      </c>
    </row>
    <row r="565" spans="1:2" x14ac:dyDescent="0.25">
      <c r="A565" s="3" t="s">
        <v>656</v>
      </c>
      <c r="B565" s="3" t="s">
        <v>26</v>
      </c>
    </row>
    <row r="566" spans="1:2" x14ac:dyDescent="0.25">
      <c r="A566" s="3" t="s">
        <v>656</v>
      </c>
      <c r="B566" s="3" t="s">
        <v>18</v>
      </c>
    </row>
    <row r="567" spans="1:2" x14ac:dyDescent="0.25">
      <c r="A567" s="3" t="s">
        <v>656</v>
      </c>
      <c r="B567" s="3" t="s">
        <v>36</v>
      </c>
    </row>
    <row r="568" spans="1:2" x14ac:dyDescent="0.25">
      <c r="A568" s="3" t="s">
        <v>658</v>
      </c>
      <c r="B568" s="3" t="s">
        <v>86</v>
      </c>
    </row>
    <row r="569" spans="1:2" x14ac:dyDescent="0.25">
      <c r="A569" s="3" t="s">
        <v>658</v>
      </c>
      <c r="B569" s="3" t="s">
        <v>87</v>
      </c>
    </row>
    <row r="570" spans="1:2" x14ac:dyDescent="0.25">
      <c r="A570" s="3" t="s">
        <v>658</v>
      </c>
      <c r="B570" s="3" t="s">
        <v>19657</v>
      </c>
    </row>
    <row r="571" spans="1:2" x14ac:dyDescent="0.25">
      <c r="A571" s="3" t="s">
        <v>658</v>
      </c>
      <c r="B571" s="3" t="s">
        <v>16</v>
      </c>
    </row>
    <row r="572" spans="1:2" x14ac:dyDescent="0.25">
      <c r="A572" s="3" t="s">
        <v>658</v>
      </c>
      <c r="B572" s="3" t="s">
        <v>39</v>
      </c>
    </row>
    <row r="573" spans="1:2" x14ac:dyDescent="0.25">
      <c r="A573" s="3" t="s">
        <v>660</v>
      </c>
      <c r="B573" s="3" t="s">
        <v>86</v>
      </c>
    </row>
    <row r="574" spans="1:2" x14ac:dyDescent="0.25">
      <c r="A574" s="3" t="s">
        <v>660</v>
      </c>
      <c r="B574" s="3" t="s">
        <v>87</v>
      </c>
    </row>
    <row r="575" spans="1:2" x14ac:dyDescent="0.25">
      <c r="A575" s="3" t="s">
        <v>660</v>
      </c>
      <c r="B575" s="3" t="s">
        <v>19657</v>
      </c>
    </row>
    <row r="576" spans="1:2" x14ac:dyDescent="0.25">
      <c r="A576" s="3" t="s">
        <v>660</v>
      </c>
      <c r="B576" s="3" t="s">
        <v>16</v>
      </c>
    </row>
    <row r="577" spans="1:2" x14ac:dyDescent="0.25">
      <c r="A577" s="3" t="s">
        <v>660</v>
      </c>
      <c r="B577" s="3" t="s">
        <v>39</v>
      </c>
    </row>
    <row r="578" spans="1:2" x14ac:dyDescent="0.25">
      <c r="A578" s="3" t="s">
        <v>662</v>
      </c>
      <c r="B578" s="3" t="s">
        <v>86</v>
      </c>
    </row>
    <row r="579" spans="1:2" x14ac:dyDescent="0.25">
      <c r="A579" s="3" t="s">
        <v>662</v>
      </c>
      <c r="B579" s="3" t="s">
        <v>87</v>
      </c>
    </row>
    <row r="580" spans="1:2" x14ac:dyDescent="0.25">
      <c r="A580" s="3" t="s">
        <v>662</v>
      </c>
      <c r="B580" s="3" t="s">
        <v>19657</v>
      </c>
    </row>
    <row r="581" spans="1:2" x14ac:dyDescent="0.25">
      <c r="A581" s="3" t="s">
        <v>662</v>
      </c>
      <c r="B581" s="3" t="s">
        <v>16</v>
      </c>
    </row>
    <row r="582" spans="1:2" x14ac:dyDescent="0.25">
      <c r="A582" s="3" t="s">
        <v>662</v>
      </c>
      <c r="B582" s="3" t="s">
        <v>39</v>
      </c>
    </row>
    <row r="583" spans="1:2" x14ac:dyDescent="0.25">
      <c r="A583" s="3" t="s">
        <v>664</v>
      </c>
      <c r="B583" s="3" t="s">
        <v>114</v>
      </c>
    </row>
    <row r="584" spans="1:2" x14ac:dyDescent="0.25">
      <c r="A584" s="3" t="s">
        <v>666</v>
      </c>
      <c r="B584" s="3" t="s">
        <v>86</v>
      </c>
    </row>
    <row r="585" spans="1:2" x14ac:dyDescent="0.25">
      <c r="A585" s="3" t="s">
        <v>666</v>
      </c>
      <c r="B585" s="3" t="s">
        <v>87</v>
      </c>
    </row>
    <row r="586" spans="1:2" x14ac:dyDescent="0.25">
      <c r="A586" s="3" t="s">
        <v>666</v>
      </c>
      <c r="B586" s="3" t="s">
        <v>19657</v>
      </c>
    </row>
    <row r="587" spans="1:2" x14ac:dyDescent="0.25">
      <c r="A587" s="3" t="s">
        <v>666</v>
      </c>
      <c r="B587" s="3" t="s">
        <v>16</v>
      </c>
    </row>
    <row r="588" spans="1:2" x14ac:dyDescent="0.25">
      <c r="A588" s="3" t="s">
        <v>666</v>
      </c>
      <c r="B588" s="3" t="s">
        <v>39</v>
      </c>
    </row>
    <row r="589" spans="1:2" x14ac:dyDescent="0.25">
      <c r="A589" s="3" t="s">
        <v>668</v>
      </c>
      <c r="B589" s="3" t="s">
        <v>90</v>
      </c>
    </row>
    <row r="590" spans="1:2" x14ac:dyDescent="0.25">
      <c r="A590" s="3" t="s">
        <v>670</v>
      </c>
      <c r="B590" s="3" t="s">
        <v>26</v>
      </c>
    </row>
    <row r="591" spans="1:2" x14ac:dyDescent="0.25">
      <c r="A591" s="3" t="s">
        <v>670</v>
      </c>
      <c r="B591" s="3" t="s">
        <v>18</v>
      </c>
    </row>
    <row r="592" spans="1:2" x14ac:dyDescent="0.25">
      <c r="A592" s="3" t="s">
        <v>670</v>
      </c>
      <c r="B592" s="3" t="s">
        <v>27</v>
      </c>
    </row>
    <row r="593" spans="1:2" x14ac:dyDescent="0.25">
      <c r="A593" s="3" t="s">
        <v>672</v>
      </c>
      <c r="B593" s="3" t="s">
        <v>18</v>
      </c>
    </row>
    <row r="594" spans="1:2" x14ac:dyDescent="0.25">
      <c r="A594" s="3" t="s">
        <v>674</v>
      </c>
      <c r="B594" s="3" t="s">
        <v>33</v>
      </c>
    </row>
    <row r="595" spans="1:2" x14ac:dyDescent="0.25">
      <c r="A595" s="3" t="s">
        <v>674</v>
      </c>
      <c r="B595" s="3" t="s">
        <v>54</v>
      </c>
    </row>
    <row r="596" spans="1:2" x14ac:dyDescent="0.25">
      <c r="A596" s="3" t="s">
        <v>674</v>
      </c>
      <c r="B596" s="3" t="s">
        <v>23</v>
      </c>
    </row>
    <row r="597" spans="1:2" x14ac:dyDescent="0.25">
      <c r="A597" s="3" t="s">
        <v>676</v>
      </c>
      <c r="B597" s="3" t="s">
        <v>18</v>
      </c>
    </row>
    <row r="598" spans="1:2" x14ac:dyDescent="0.25">
      <c r="A598" s="3" t="s">
        <v>676</v>
      </c>
      <c r="B598" s="3" t="s">
        <v>23</v>
      </c>
    </row>
    <row r="599" spans="1:2" x14ac:dyDescent="0.25">
      <c r="A599" s="3" t="s">
        <v>678</v>
      </c>
      <c r="B599" s="3" t="s">
        <v>18</v>
      </c>
    </row>
    <row r="600" spans="1:2" x14ac:dyDescent="0.25">
      <c r="A600" s="3" t="s">
        <v>678</v>
      </c>
      <c r="B600" s="3" t="s">
        <v>176</v>
      </c>
    </row>
    <row r="601" spans="1:2" x14ac:dyDescent="0.25">
      <c r="A601" s="3" t="s">
        <v>680</v>
      </c>
      <c r="B601" s="3" t="s">
        <v>16</v>
      </c>
    </row>
    <row r="602" spans="1:2" x14ac:dyDescent="0.25">
      <c r="A602" s="3" t="s">
        <v>682</v>
      </c>
      <c r="B602" s="3" t="s">
        <v>102</v>
      </c>
    </row>
    <row r="603" spans="1:2" x14ac:dyDescent="0.25">
      <c r="A603" s="3" t="s">
        <v>682</v>
      </c>
      <c r="B603" s="3" t="s">
        <v>36</v>
      </c>
    </row>
    <row r="604" spans="1:2" x14ac:dyDescent="0.25">
      <c r="A604" s="3" t="s">
        <v>684</v>
      </c>
      <c r="B604" s="3" t="s">
        <v>86</v>
      </c>
    </row>
    <row r="605" spans="1:2" x14ac:dyDescent="0.25">
      <c r="A605" s="3" t="s">
        <v>684</v>
      </c>
      <c r="B605" s="3" t="s">
        <v>87</v>
      </c>
    </row>
    <row r="606" spans="1:2" x14ac:dyDescent="0.25">
      <c r="A606" s="3" t="s">
        <v>684</v>
      </c>
      <c r="B606" s="3" t="s">
        <v>19657</v>
      </c>
    </row>
    <row r="607" spans="1:2" x14ac:dyDescent="0.25">
      <c r="A607" s="3" t="s">
        <v>684</v>
      </c>
      <c r="B607" s="3" t="s">
        <v>16</v>
      </c>
    </row>
    <row r="608" spans="1:2" x14ac:dyDescent="0.25">
      <c r="A608" s="3" t="s">
        <v>684</v>
      </c>
      <c r="B608" s="3" t="s">
        <v>39</v>
      </c>
    </row>
    <row r="609" spans="1:2" x14ac:dyDescent="0.25">
      <c r="A609" s="3" t="s">
        <v>686</v>
      </c>
      <c r="B609" s="3" t="s">
        <v>26</v>
      </c>
    </row>
    <row r="610" spans="1:2" x14ac:dyDescent="0.25">
      <c r="A610" s="3" t="s">
        <v>686</v>
      </c>
      <c r="B610" s="3" t="s">
        <v>102</v>
      </c>
    </row>
    <row r="611" spans="1:2" x14ac:dyDescent="0.25">
      <c r="A611" s="3" t="s">
        <v>686</v>
      </c>
      <c r="B611" s="3" t="s">
        <v>36</v>
      </c>
    </row>
    <row r="612" spans="1:2" x14ac:dyDescent="0.25">
      <c r="A612" s="3" t="s">
        <v>688</v>
      </c>
      <c r="B612" s="3" t="s">
        <v>18</v>
      </c>
    </row>
    <row r="613" spans="1:2" x14ac:dyDescent="0.25">
      <c r="A613" s="3" t="s">
        <v>688</v>
      </c>
      <c r="B613" s="3" t="s">
        <v>176</v>
      </c>
    </row>
    <row r="614" spans="1:2" x14ac:dyDescent="0.25">
      <c r="A614" s="3" t="s">
        <v>690</v>
      </c>
      <c r="B614" s="3" t="s">
        <v>90</v>
      </c>
    </row>
    <row r="615" spans="1:2" x14ac:dyDescent="0.25">
      <c r="A615" s="3" t="s">
        <v>692</v>
      </c>
      <c r="B615" s="3" t="s">
        <v>18</v>
      </c>
    </row>
    <row r="616" spans="1:2" x14ac:dyDescent="0.25">
      <c r="A616" s="3" t="s">
        <v>692</v>
      </c>
      <c r="B616" s="3" t="s">
        <v>23</v>
      </c>
    </row>
    <row r="617" spans="1:2" x14ac:dyDescent="0.25">
      <c r="A617" s="3" t="s">
        <v>694</v>
      </c>
      <c r="B617" s="3" t="s">
        <v>18</v>
      </c>
    </row>
    <row r="618" spans="1:2" x14ac:dyDescent="0.25">
      <c r="A618" s="3" t="s">
        <v>694</v>
      </c>
      <c r="B618" s="3" t="s">
        <v>27</v>
      </c>
    </row>
    <row r="619" spans="1:2" x14ac:dyDescent="0.25">
      <c r="A619" s="3" t="s">
        <v>696</v>
      </c>
      <c r="B619" s="3" t="s">
        <v>86</v>
      </c>
    </row>
    <row r="620" spans="1:2" x14ac:dyDescent="0.25">
      <c r="A620" s="3" t="s">
        <v>696</v>
      </c>
      <c r="B620" s="3" t="s">
        <v>87</v>
      </c>
    </row>
    <row r="621" spans="1:2" x14ac:dyDescent="0.25">
      <c r="A621" s="3" t="s">
        <v>696</v>
      </c>
      <c r="B621" s="3" t="s">
        <v>19657</v>
      </c>
    </row>
    <row r="622" spans="1:2" x14ac:dyDescent="0.25">
      <c r="A622" s="3" t="s">
        <v>696</v>
      </c>
      <c r="B622" s="3" t="s">
        <v>16</v>
      </c>
    </row>
    <row r="623" spans="1:2" x14ac:dyDescent="0.25">
      <c r="A623" s="3" t="s">
        <v>696</v>
      </c>
      <c r="B623" s="3" t="s">
        <v>39</v>
      </c>
    </row>
    <row r="624" spans="1:2" x14ac:dyDescent="0.25">
      <c r="A624" s="3" t="s">
        <v>698</v>
      </c>
      <c r="B624" s="3" t="s">
        <v>114</v>
      </c>
    </row>
    <row r="625" spans="1:2" x14ac:dyDescent="0.25">
      <c r="A625" s="3" t="s">
        <v>700</v>
      </c>
      <c r="B625" s="3" t="s">
        <v>30</v>
      </c>
    </row>
    <row r="626" spans="1:2" x14ac:dyDescent="0.25">
      <c r="A626" s="3" t="s">
        <v>702</v>
      </c>
      <c r="B626" s="3" t="s">
        <v>36</v>
      </c>
    </row>
    <row r="627" spans="1:2" x14ac:dyDescent="0.25">
      <c r="A627" s="3" t="s">
        <v>704</v>
      </c>
      <c r="B627" s="3" t="s">
        <v>102</v>
      </c>
    </row>
    <row r="628" spans="1:2" x14ac:dyDescent="0.25">
      <c r="A628" s="3" t="s">
        <v>704</v>
      </c>
      <c r="B628" s="3" t="s">
        <v>36</v>
      </c>
    </row>
    <row r="629" spans="1:2" x14ac:dyDescent="0.25">
      <c r="A629" s="3" t="s">
        <v>706</v>
      </c>
      <c r="B629" s="3" t="s">
        <v>18</v>
      </c>
    </row>
    <row r="630" spans="1:2" x14ac:dyDescent="0.25">
      <c r="A630" s="3" t="s">
        <v>706</v>
      </c>
      <c r="B630" s="3" t="s">
        <v>27</v>
      </c>
    </row>
    <row r="631" spans="1:2" x14ac:dyDescent="0.25">
      <c r="A631" s="3" t="s">
        <v>708</v>
      </c>
      <c r="B631" s="3" t="s">
        <v>102</v>
      </c>
    </row>
    <row r="632" spans="1:2" x14ac:dyDescent="0.25">
      <c r="A632" s="3" t="s">
        <v>708</v>
      </c>
      <c r="B632" s="3" t="s">
        <v>36</v>
      </c>
    </row>
    <row r="633" spans="1:2" x14ac:dyDescent="0.25">
      <c r="A633" s="3" t="s">
        <v>710</v>
      </c>
      <c r="B633" s="3" t="s">
        <v>39</v>
      </c>
    </row>
    <row r="634" spans="1:2" x14ac:dyDescent="0.25">
      <c r="A634" s="3" t="s">
        <v>712</v>
      </c>
      <c r="B634" s="3" t="s">
        <v>16</v>
      </c>
    </row>
    <row r="635" spans="1:2" x14ac:dyDescent="0.25">
      <c r="A635" s="3" t="s">
        <v>712</v>
      </c>
      <c r="B635" s="3" t="s">
        <v>23</v>
      </c>
    </row>
    <row r="636" spans="1:2" x14ac:dyDescent="0.25">
      <c r="A636" s="3" t="s">
        <v>714</v>
      </c>
      <c r="B636" s="3" t="s">
        <v>16</v>
      </c>
    </row>
    <row r="637" spans="1:2" x14ac:dyDescent="0.25">
      <c r="A637" s="3" t="s">
        <v>714</v>
      </c>
      <c r="B637" s="3" t="s">
        <v>23</v>
      </c>
    </row>
    <row r="638" spans="1:2" x14ac:dyDescent="0.25">
      <c r="A638" s="3" t="s">
        <v>716</v>
      </c>
      <c r="B638" s="3" t="s">
        <v>18</v>
      </c>
    </row>
    <row r="639" spans="1:2" x14ac:dyDescent="0.25">
      <c r="A639" s="3" t="s">
        <v>716</v>
      </c>
      <c r="B639" s="3" t="s">
        <v>126</v>
      </c>
    </row>
    <row r="640" spans="1:2" x14ac:dyDescent="0.25">
      <c r="A640" s="3" t="s">
        <v>716</v>
      </c>
      <c r="B640" s="3" t="s">
        <v>39</v>
      </c>
    </row>
    <row r="641" spans="1:2" x14ac:dyDescent="0.25">
      <c r="A641" s="3" t="s">
        <v>718</v>
      </c>
      <c r="B641" s="3" t="s">
        <v>150</v>
      </c>
    </row>
    <row r="642" spans="1:2" x14ac:dyDescent="0.25">
      <c r="A642" s="3" t="s">
        <v>720</v>
      </c>
      <c r="B642" s="3" t="s">
        <v>26</v>
      </c>
    </row>
    <row r="643" spans="1:2" x14ac:dyDescent="0.25">
      <c r="A643" s="3" t="s">
        <v>720</v>
      </c>
      <c r="B643" s="3" t="s">
        <v>18</v>
      </c>
    </row>
    <row r="644" spans="1:2" x14ac:dyDescent="0.25">
      <c r="A644" s="3" t="s">
        <v>720</v>
      </c>
      <c r="B644" s="3" t="s">
        <v>150</v>
      </c>
    </row>
    <row r="645" spans="1:2" x14ac:dyDescent="0.25">
      <c r="A645" s="3" t="s">
        <v>722</v>
      </c>
      <c r="B645" s="3" t="s">
        <v>86</v>
      </c>
    </row>
    <row r="646" spans="1:2" x14ac:dyDescent="0.25">
      <c r="A646" s="3" t="s">
        <v>722</v>
      </c>
      <c r="B646" s="3" t="s">
        <v>87</v>
      </c>
    </row>
    <row r="647" spans="1:2" x14ac:dyDescent="0.25">
      <c r="A647" s="3" t="s">
        <v>722</v>
      </c>
      <c r="B647" s="3" t="s">
        <v>19657</v>
      </c>
    </row>
    <row r="648" spans="1:2" x14ac:dyDescent="0.25">
      <c r="A648" s="3" t="s">
        <v>722</v>
      </c>
      <c r="B648" s="3" t="s">
        <v>16</v>
      </c>
    </row>
    <row r="649" spans="1:2" x14ac:dyDescent="0.25">
      <c r="A649" s="3" t="s">
        <v>722</v>
      </c>
      <c r="B649" s="3" t="s">
        <v>39</v>
      </c>
    </row>
    <row r="650" spans="1:2" x14ac:dyDescent="0.25">
      <c r="A650" s="3" t="s">
        <v>724</v>
      </c>
      <c r="B650" s="3" t="s">
        <v>18</v>
      </c>
    </row>
    <row r="651" spans="1:2" x14ac:dyDescent="0.25">
      <c r="A651" s="3" t="s">
        <v>724</v>
      </c>
      <c r="B651" s="3" t="s">
        <v>27</v>
      </c>
    </row>
    <row r="652" spans="1:2" x14ac:dyDescent="0.25">
      <c r="A652" s="3" t="s">
        <v>726</v>
      </c>
      <c r="B652" s="3" t="s">
        <v>114</v>
      </c>
    </row>
    <row r="653" spans="1:2" x14ac:dyDescent="0.25">
      <c r="A653" s="3" t="s">
        <v>728</v>
      </c>
      <c r="B653" s="3" t="s">
        <v>26</v>
      </c>
    </row>
    <row r="654" spans="1:2" x14ac:dyDescent="0.25">
      <c r="A654" s="3" t="s">
        <v>728</v>
      </c>
      <c r="B654" s="3" t="s">
        <v>18</v>
      </c>
    </row>
    <row r="655" spans="1:2" x14ac:dyDescent="0.25">
      <c r="A655" s="3" t="s">
        <v>728</v>
      </c>
      <c r="B655" s="3" t="s">
        <v>23</v>
      </c>
    </row>
    <row r="656" spans="1:2" x14ac:dyDescent="0.25">
      <c r="A656" s="3" t="s">
        <v>730</v>
      </c>
      <c r="B656" s="3" t="s">
        <v>18</v>
      </c>
    </row>
    <row r="657" spans="1:2" x14ac:dyDescent="0.25">
      <c r="A657" s="3" t="s">
        <v>730</v>
      </c>
      <c r="B657" s="3" t="s">
        <v>27</v>
      </c>
    </row>
    <row r="658" spans="1:2" x14ac:dyDescent="0.25">
      <c r="A658" s="3" t="s">
        <v>732</v>
      </c>
      <c r="B658" s="3" t="s">
        <v>26</v>
      </c>
    </row>
    <row r="659" spans="1:2" x14ac:dyDescent="0.25">
      <c r="A659" s="3" t="s">
        <v>732</v>
      </c>
      <c r="B659" s="3" t="s">
        <v>49</v>
      </c>
    </row>
    <row r="660" spans="1:2" x14ac:dyDescent="0.25">
      <c r="A660" s="3" t="s">
        <v>732</v>
      </c>
      <c r="B660" s="3" t="s">
        <v>27</v>
      </c>
    </row>
    <row r="661" spans="1:2" x14ac:dyDescent="0.25">
      <c r="A661" s="3" t="s">
        <v>734</v>
      </c>
      <c r="B661" s="3" t="s">
        <v>26</v>
      </c>
    </row>
    <row r="662" spans="1:2" x14ac:dyDescent="0.25">
      <c r="A662" s="3" t="s">
        <v>734</v>
      </c>
      <c r="B662" s="3" t="s">
        <v>18</v>
      </c>
    </row>
    <row r="663" spans="1:2" x14ac:dyDescent="0.25">
      <c r="A663" s="3" t="s">
        <v>734</v>
      </c>
      <c r="B663" s="3" t="s">
        <v>27</v>
      </c>
    </row>
    <row r="664" spans="1:2" x14ac:dyDescent="0.25">
      <c r="A664" s="3" t="s">
        <v>736</v>
      </c>
      <c r="B664" s="3" t="s">
        <v>114</v>
      </c>
    </row>
    <row r="665" spans="1:2" x14ac:dyDescent="0.25">
      <c r="A665" s="3" t="s">
        <v>738</v>
      </c>
      <c r="B665" s="3" t="s">
        <v>36</v>
      </c>
    </row>
    <row r="666" spans="1:2" x14ac:dyDescent="0.25">
      <c r="A666" s="3" t="s">
        <v>740</v>
      </c>
      <c r="B666" s="3" t="s">
        <v>30</v>
      </c>
    </row>
    <row r="667" spans="1:2" x14ac:dyDescent="0.25">
      <c r="A667" s="3" t="s">
        <v>740</v>
      </c>
      <c r="B667" s="3" t="s">
        <v>23</v>
      </c>
    </row>
    <row r="668" spans="1:2" x14ac:dyDescent="0.25">
      <c r="A668" s="3" t="s">
        <v>742</v>
      </c>
      <c r="B668" s="3" t="s">
        <v>18</v>
      </c>
    </row>
    <row r="669" spans="1:2" x14ac:dyDescent="0.25">
      <c r="A669" s="3" t="s">
        <v>744</v>
      </c>
      <c r="B669" s="3" t="s">
        <v>26</v>
      </c>
    </row>
    <row r="670" spans="1:2" x14ac:dyDescent="0.25">
      <c r="A670" s="3" t="s">
        <v>746</v>
      </c>
      <c r="B670" s="3" t="s">
        <v>26</v>
      </c>
    </row>
    <row r="671" spans="1:2" x14ac:dyDescent="0.25">
      <c r="A671" s="3" t="s">
        <v>746</v>
      </c>
      <c r="B671" s="3" t="s">
        <v>18</v>
      </c>
    </row>
    <row r="672" spans="1:2" x14ac:dyDescent="0.25">
      <c r="A672" s="3" t="s">
        <v>746</v>
      </c>
      <c r="B672" s="3" t="s">
        <v>23</v>
      </c>
    </row>
    <row r="673" spans="1:2" x14ac:dyDescent="0.25">
      <c r="A673" s="3" t="s">
        <v>748</v>
      </c>
      <c r="B673" s="3" t="s">
        <v>26</v>
      </c>
    </row>
    <row r="674" spans="1:2" x14ac:dyDescent="0.25">
      <c r="A674" s="3" t="s">
        <v>750</v>
      </c>
      <c r="B674" s="3" t="s">
        <v>16</v>
      </c>
    </row>
    <row r="675" spans="1:2" x14ac:dyDescent="0.25">
      <c r="A675" s="3" t="s">
        <v>752</v>
      </c>
      <c r="B675" s="3" t="s">
        <v>49</v>
      </c>
    </row>
    <row r="676" spans="1:2" x14ac:dyDescent="0.25">
      <c r="A676" s="3" t="s">
        <v>752</v>
      </c>
      <c r="B676" s="3" t="s">
        <v>33</v>
      </c>
    </row>
    <row r="677" spans="1:2" x14ac:dyDescent="0.25">
      <c r="A677" s="3" t="s">
        <v>754</v>
      </c>
      <c r="B677" s="3" t="s">
        <v>16</v>
      </c>
    </row>
    <row r="678" spans="1:2" x14ac:dyDescent="0.25">
      <c r="A678" s="3" t="s">
        <v>756</v>
      </c>
      <c r="B678" s="3" t="s">
        <v>18</v>
      </c>
    </row>
    <row r="679" spans="1:2" x14ac:dyDescent="0.25">
      <c r="A679" s="3" t="s">
        <v>758</v>
      </c>
      <c r="B679" s="3" t="s">
        <v>26</v>
      </c>
    </row>
    <row r="680" spans="1:2" x14ac:dyDescent="0.25">
      <c r="A680" s="3" t="s">
        <v>758</v>
      </c>
      <c r="B680" s="3" t="s">
        <v>176</v>
      </c>
    </row>
    <row r="681" spans="1:2" x14ac:dyDescent="0.25">
      <c r="A681" s="3" t="s">
        <v>758</v>
      </c>
      <c r="B681" s="3" t="s">
        <v>150</v>
      </c>
    </row>
    <row r="682" spans="1:2" x14ac:dyDescent="0.25">
      <c r="A682" s="3" t="s">
        <v>760</v>
      </c>
      <c r="B682" s="3" t="s">
        <v>30</v>
      </c>
    </row>
    <row r="683" spans="1:2" x14ac:dyDescent="0.25">
      <c r="A683" s="3" t="s">
        <v>760</v>
      </c>
      <c r="B683" s="3" t="s">
        <v>73</v>
      </c>
    </row>
    <row r="684" spans="1:2" x14ac:dyDescent="0.25">
      <c r="A684" s="3" t="s">
        <v>762</v>
      </c>
      <c r="B684" s="3" t="s">
        <v>102</v>
      </c>
    </row>
    <row r="685" spans="1:2" x14ac:dyDescent="0.25">
      <c r="A685" s="3" t="s">
        <v>762</v>
      </c>
      <c r="B685" s="3" t="s">
        <v>36</v>
      </c>
    </row>
    <row r="686" spans="1:2" x14ac:dyDescent="0.25">
      <c r="A686" s="3" t="s">
        <v>764</v>
      </c>
      <c r="B686" s="3" t="s">
        <v>102</v>
      </c>
    </row>
    <row r="687" spans="1:2" x14ac:dyDescent="0.25">
      <c r="A687" s="3" t="s">
        <v>764</v>
      </c>
      <c r="B687" s="3" t="s">
        <v>36</v>
      </c>
    </row>
    <row r="688" spans="1:2" x14ac:dyDescent="0.25">
      <c r="A688" s="3" t="s">
        <v>766</v>
      </c>
      <c r="B688" s="3" t="s">
        <v>102</v>
      </c>
    </row>
    <row r="689" spans="1:2" x14ac:dyDescent="0.25">
      <c r="A689" s="3" t="s">
        <v>766</v>
      </c>
      <c r="B689" s="3" t="s">
        <v>36</v>
      </c>
    </row>
    <row r="690" spans="1:2" x14ac:dyDescent="0.25">
      <c r="A690" s="3" t="s">
        <v>768</v>
      </c>
      <c r="B690" s="3" t="s">
        <v>102</v>
      </c>
    </row>
    <row r="691" spans="1:2" x14ac:dyDescent="0.25">
      <c r="A691" s="3" t="s">
        <v>768</v>
      </c>
      <c r="B691" s="3" t="s">
        <v>36</v>
      </c>
    </row>
    <row r="692" spans="1:2" x14ac:dyDescent="0.25">
      <c r="A692" s="3" t="s">
        <v>770</v>
      </c>
      <c r="B692" s="3" t="s">
        <v>102</v>
      </c>
    </row>
    <row r="693" spans="1:2" x14ac:dyDescent="0.25">
      <c r="A693" s="3" t="s">
        <v>770</v>
      </c>
      <c r="B693" s="3" t="s">
        <v>36</v>
      </c>
    </row>
    <row r="694" spans="1:2" x14ac:dyDescent="0.25">
      <c r="A694" s="3" t="s">
        <v>772</v>
      </c>
      <c r="B694" s="3" t="s">
        <v>36</v>
      </c>
    </row>
    <row r="695" spans="1:2" x14ac:dyDescent="0.25">
      <c r="A695" s="3" t="s">
        <v>774</v>
      </c>
      <c r="B695" s="3" t="s">
        <v>30</v>
      </c>
    </row>
    <row r="696" spans="1:2" x14ac:dyDescent="0.25">
      <c r="A696" s="3" t="s">
        <v>774</v>
      </c>
      <c r="B696" s="3" t="s">
        <v>18</v>
      </c>
    </row>
    <row r="697" spans="1:2" x14ac:dyDescent="0.25">
      <c r="A697" s="3" t="s">
        <v>774</v>
      </c>
      <c r="B697" s="3" t="s">
        <v>173</v>
      </c>
    </row>
    <row r="698" spans="1:2" x14ac:dyDescent="0.25">
      <c r="A698" s="3" t="s">
        <v>776</v>
      </c>
      <c r="B698" s="3" t="s">
        <v>30</v>
      </c>
    </row>
    <row r="699" spans="1:2" x14ac:dyDescent="0.25">
      <c r="A699" s="3" t="s">
        <v>776</v>
      </c>
      <c r="B699" s="3" t="s">
        <v>57</v>
      </c>
    </row>
    <row r="700" spans="1:2" x14ac:dyDescent="0.25">
      <c r="A700" s="3" t="s">
        <v>776</v>
      </c>
      <c r="B700" s="3" t="s">
        <v>179</v>
      </c>
    </row>
    <row r="701" spans="1:2" x14ac:dyDescent="0.25">
      <c r="A701" s="3" t="s">
        <v>778</v>
      </c>
      <c r="B701" s="3" t="s">
        <v>30</v>
      </c>
    </row>
    <row r="702" spans="1:2" x14ac:dyDescent="0.25">
      <c r="A702" s="3" t="s">
        <v>778</v>
      </c>
      <c r="B702" s="3" t="s">
        <v>39</v>
      </c>
    </row>
    <row r="703" spans="1:2" x14ac:dyDescent="0.25">
      <c r="A703" s="3" t="s">
        <v>780</v>
      </c>
      <c r="B703" s="3" t="s">
        <v>30</v>
      </c>
    </row>
    <row r="704" spans="1:2" x14ac:dyDescent="0.25">
      <c r="A704" s="3" t="s">
        <v>780</v>
      </c>
      <c r="B704" s="3" t="s">
        <v>39</v>
      </c>
    </row>
    <row r="705" spans="1:2" x14ac:dyDescent="0.25">
      <c r="A705" s="3" t="s">
        <v>782</v>
      </c>
      <c r="B705" s="3" t="s">
        <v>16</v>
      </c>
    </row>
    <row r="706" spans="1:2" x14ac:dyDescent="0.25">
      <c r="A706" s="3" t="s">
        <v>782</v>
      </c>
      <c r="B706" s="3" t="s">
        <v>36</v>
      </c>
    </row>
    <row r="707" spans="1:2" x14ac:dyDescent="0.25">
      <c r="A707" s="3" t="s">
        <v>784</v>
      </c>
      <c r="B707" s="3" t="s">
        <v>16</v>
      </c>
    </row>
    <row r="708" spans="1:2" x14ac:dyDescent="0.25">
      <c r="A708" s="3" t="s">
        <v>784</v>
      </c>
      <c r="B708" s="3" t="s">
        <v>36</v>
      </c>
    </row>
    <row r="709" spans="1:2" x14ac:dyDescent="0.25">
      <c r="A709" s="3" t="s">
        <v>786</v>
      </c>
      <c r="B709" s="3" t="s">
        <v>18</v>
      </c>
    </row>
    <row r="710" spans="1:2" x14ac:dyDescent="0.25">
      <c r="A710" s="3" t="s">
        <v>788</v>
      </c>
      <c r="B710" s="3" t="s">
        <v>86</v>
      </c>
    </row>
    <row r="711" spans="1:2" x14ac:dyDescent="0.25">
      <c r="A711" s="3" t="s">
        <v>788</v>
      </c>
      <c r="B711" s="3" t="s">
        <v>87</v>
      </c>
    </row>
    <row r="712" spans="1:2" x14ac:dyDescent="0.25">
      <c r="A712" s="3" t="s">
        <v>788</v>
      </c>
      <c r="B712" s="3" t="s">
        <v>19657</v>
      </c>
    </row>
    <row r="713" spans="1:2" x14ac:dyDescent="0.25">
      <c r="A713" s="3" t="s">
        <v>788</v>
      </c>
      <c r="B713" s="3" t="s">
        <v>18</v>
      </c>
    </row>
    <row r="714" spans="1:2" x14ac:dyDescent="0.25">
      <c r="A714" s="3" t="s">
        <v>790</v>
      </c>
      <c r="B714" s="3" t="s">
        <v>18</v>
      </c>
    </row>
    <row r="715" spans="1:2" x14ac:dyDescent="0.25">
      <c r="A715" s="3" t="s">
        <v>790</v>
      </c>
      <c r="B715" s="3" t="s">
        <v>176</v>
      </c>
    </row>
    <row r="716" spans="1:2" x14ac:dyDescent="0.25">
      <c r="A716" s="3" t="s">
        <v>792</v>
      </c>
      <c r="B716" s="3" t="s">
        <v>18</v>
      </c>
    </row>
    <row r="717" spans="1:2" x14ac:dyDescent="0.25">
      <c r="A717" s="3" t="s">
        <v>792</v>
      </c>
      <c r="B717" s="3" t="s">
        <v>54</v>
      </c>
    </row>
    <row r="718" spans="1:2" x14ac:dyDescent="0.25">
      <c r="A718" s="3" t="s">
        <v>792</v>
      </c>
      <c r="B718" s="3" t="s">
        <v>27</v>
      </c>
    </row>
    <row r="719" spans="1:2" x14ac:dyDescent="0.25">
      <c r="A719" s="3" t="s">
        <v>794</v>
      </c>
      <c r="B719" s="3" t="s">
        <v>18</v>
      </c>
    </row>
    <row r="720" spans="1:2" x14ac:dyDescent="0.25">
      <c r="A720" s="3" t="s">
        <v>794</v>
      </c>
      <c r="B720" s="3" t="s">
        <v>23</v>
      </c>
    </row>
    <row r="721" spans="1:2" x14ac:dyDescent="0.25">
      <c r="A721" s="3" t="s">
        <v>796</v>
      </c>
      <c r="B721" s="3" t="s">
        <v>18</v>
      </c>
    </row>
    <row r="722" spans="1:2" x14ac:dyDescent="0.25">
      <c r="A722" s="3" t="s">
        <v>796</v>
      </c>
      <c r="B722" s="3" t="s">
        <v>23</v>
      </c>
    </row>
    <row r="723" spans="1:2" x14ac:dyDescent="0.25">
      <c r="A723" s="3" t="s">
        <v>796</v>
      </c>
      <c r="B723" s="3" t="s">
        <v>176</v>
      </c>
    </row>
    <row r="724" spans="1:2" x14ac:dyDescent="0.25">
      <c r="A724" s="3" t="s">
        <v>798</v>
      </c>
      <c r="B724" s="3" t="s">
        <v>18</v>
      </c>
    </row>
    <row r="725" spans="1:2" x14ac:dyDescent="0.25">
      <c r="A725" s="3" t="s">
        <v>800</v>
      </c>
      <c r="B725" s="3" t="s">
        <v>16</v>
      </c>
    </row>
    <row r="726" spans="1:2" x14ac:dyDescent="0.25">
      <c r="A726" s="3" t="s">
        <v>800</v>
      </c>
      <c r="B726" s="3" t="s">
        <v>54</v>
      </c>
    </row>
    <row r="727" spans="1:2" x14ac:dyDescent="0.25">
      <c r="A727" s="3" t="s">
        <v>802</v>
      </c>
      <c r="B727" s="3" t="s">
        <v>26</v>
      </c>
    </row>
    <row r="728" spans="1:2" x14ac:dyDescent="0.25">
      <c r="A728" s="3" t="s">
        <v>802</v>
      </c>
      <c r="B728" s="3" t="s">
        <v>150</v>
      </c>
    </row>
    <row r="729" spans="1:2" x14ac:dyDescent="0.25">
      <c r="A729" s="3" t="s">
        <v>804</v>
      </c>
      <c r="B729" s="3" t="s">
        <v>18</v>
      </c>
    </row>
    <row r="730" spans="1:2" x14ac:dyDescent="0.25">
      <c r="A730" s="3" t="s">
        <v>806</v>
      </c>
      <c r="B730" s="3" t="s">
        <v>36</v>
      </c>
    </row>
    <row r="731" spans="1:2" x14ac:dyDescent="0.25">
      <c r="A731" s="3" t="s">
        <v>808</v>
      </c>
      <c r="B731" s="3" t="s">
        <v>39</v>
      </c>
    </row>
    <row r="732" spans="1:2" x14ac:dyDescent="0.25">
      <c r="A732" s="3" t="s">
        <v>810</v>
      </c>
      <c r="B732" s="3" t="s">
        <v>39</v>
      </c>
    </row>
    <row r="733" spans="1:2" x14ac:dyDescent="0.25">
      <c r="A733" s="3" t="s">
        <v>812</v>
      </c>
      <c r="B733" s="3" t="s">
        <v>30</v>
      </c>
    </row>
    <row r="734" spans="1:2" x14ac:dyDescent="0.25">
      <c r="A734" s="3" t="s">
        <v>812</v>
      </c>
      <c r="B734" s="3" t="s">
        <v>39</v>
      </c>
    </row>
    <row r="735" spans="1:2" x14ac:dyDescent="0.25">
      <c r="A735" s="3" t="s">
        <v>814</v>
      </c>
      <c r="B735" s="3" t="s">
        <v>114</v>
      </c>
    </row>
    <row r="736" spans="1:2" x14ac:dyDescent="0.25">
      <c r="A736" s="3" t="s">
        <v>814</v>
      </c>
      <c r="B736" s="3" t="s">
        <v>39</v>
      </c>
    </row>
    <row r="737" spans="1:2" x14ac:dyDescent="0.25">
      <c r="A737" s="3" t="s">
        <v>816</v>
      </c>
      <c r="B737" s="3" t="s">
        <v>39</v>
      </c>
    </row>
    <row r="738" spans="1:2" x14ac:dyDescent="0.25">
      <c r="A738" s="3" t="s">
        <v>818</v>
      </c>
      <c r="B738" s="3" t="s">
        <v>18</v>
      </c>
    </row>
    <row r="739" spans="1:2" x14ac:dyDescent="0.25">
      <c r="A739" s="3" t="s">
        <v>818</v>
      </c>
      <c r="B739" s="3" t="s">
        <v>126</v>
      </c>
    </row>
    <row r="740" spans="1:2" x14ac:dyDescent="0.25">
      <c r="A740" s="3" t="s">
        <v>818</v>
      </c>
      <c r="B740" s="3" t="s">
        <v>176</v>
      </c>
    </row>
    <row r="741" spans="1:2" x14ac:dyDescent="0.25">
      <c r="A741" s="3" t="s">
        <v>820</v>
      </c>
      <c r="B741" s="3" t="s">
        <v>54</v>
      </c>
    </row>
    <row r="742" spans="1:2" x14ac:dyDescent="0.25">
      <c r="A742" s="3" t="s">
        <v>820</v>
      </c>
      <c r="B742" s="3" t="s">
        <v>44</v>
      </c>
    </row>
    <row r="743" spans="1:2" x14ac:dyDescent="0.25">
      <c r="A743" s="3" t="s">
        <v>822</v>
      </c>
      <c r="B743" s="3" t="s">
        <v>30</v>
      </c>
    </row>
    <row r="744" spans="1:2" x14ac:dyDescent="0.25">
      <c r="A744" s="3" t="s">
        <v>824</v>
      </c>
      <c r="B744" s="3" t="s">
        <v>150</v>
      </c>
    </row>
    <row r="745" spans="1:2" x14ac:dyDescent="0.25">
      <c r="A745" s="3" t="s">
        <v>826</v>
      </c>
      <c r="B745" s="3" t="s">
        <v>54</v>
      </c>
    </row>
    <row r="746" spans="1:2" x14ac:dyDescent="0.25">
      <c r="A746" s="3" t="s">
        <v>826</v>
      </c>
      <c r="B746" s="3" t="s">
        <v>27</v>
      </c>
    </row>
    <row r="747" spans="1:2" x14ac:dyDescent="0.25">
      <c r="A747" s="3" t="s">
        <v>828</v>
      </c>
      <c r="B747" s="3" t="s">
        <v>18</v>
      </c>
    </row>
    <row r="748" spans="1:2" x14ac:dyDescent="0.25">
      <c r="A748" s="3" t="s">
        <v>828</v>
      </c>
      <c r="B748" s="3" t="s">
        <v>176</v>
      </c>
    </row>
    <row r="749" spans="1:2" x14ac:dyDescent="0.25">
      <c r="A749" s="3" t="s">
        <v>830</v>
      </c>
      <c r="B749" s="3" t="s">
        <v>54</v>
      </c>
    </row>
    <row r="750" spans="1:2" x14ac:dyDescent="0.25">
      <c r="A750" s="3" t="s">
        <v>832</v>
      </c>
      <c r="B750" s="3" t="s">
        <v>18</v>
      </c>
    </row>
    <row r="751" spans="1:2" x14ac:dyDescent="0.25">
      <c r="A751" s="3" t="s">
        <v>832</v>
      </c>
      <c r="B751" s="3" t="s">
        <v>126</v>
      </c>
    </row>
    <row r="752" spans="1:2" x14ac:dyDescent="0.25">
      <c r="A752" s="3" t="s">
        <v>832</v>
      </c>
      <c r="B752" s="3" t="s">
        <v>173</v>
      </c>
    </row>
    <row r="753" spans="1:2" x14ac:dyDescent="0.25">
      <c r="A753" s="3" t="s">
        <v>834</v>
      </c>
      <c r="B753" s="3" t="s">
        <v>18</v>
      </c>
    </row>
    <row r="754" spans="1:2" x14ac:dyDescent="0.25">
      <c r="A754" s="3" t="s">
        <v>834</v>
      </c>
      <c r="B754" s="3" t="s">
        <v>176</v>
      </c>
    </row>
    <row r="755" spans="1:2" x14ac:dyDescent="0.25">
      <c r="A755" s="3" t="s">
        <v>836</v>
      </c>
      <c r="B755" s="3" t="s">
        <v>18</v>
      </c>
    </row>
    <row r="756" spans="1:2" x14ac:dyDescent="0.25">
      <c r="A756" s="3" t="s">
        <v>836</v>
      </c>
      <c r="B756" s="3" t="s">
        <v>27</v>
      </c>
    </row>
    <row r="757" spans="1:2" x14ac:dyDescent="0.25">
      <c r="A757" s="3" t="s">
        <v>836</v>
      </c>
      <c r="B757" s="3" t="s">
        <v>299</v>
      </c>
    </row>
    <row r="758" spans="1:2" x14ac:dyDescent="0.25">
      <c r="A758" s="3" t="s">
        <v>838</v>
      </c>
      <c r="B758" s="3" t="s">
        <v>30</v>
      </c>
    </row>
    <row r="759" spans="1:2" x14ac:dyDescent="0.25">
      <c r="A759" s="3" t="s">
        <v>838</v>
      </c>
      <c r="B759" s="3" t="s">
        <v>39</v>
      </c>
    </row>
    <row r="760" spans="1:2" x14ac:dyDescent="0.25">
      <c r="A760" s="3" t="s">
        <v>840</v>
      </c>
      <c r="B760" s="3" t="s">
        <v>54</v>
      </c>
    </row>
    <row r="761" spans="1:2" x14ac:dyDescent="0.25">
      <c r="A761" s="3" t="s">
        <v>840</v>
      </c>
      <c r="B761" s="3" t="s">
        <v>27</v>
      </c>
    </row>
    <row r="762" spans="1:2" x14ac:dyDescent="0.25">
      <c r="A762" s="3" t="s">
        <v>842</v>
      </c>
      <c r="B762" s="3" t="s">
        <v>18</v>
      </c>
    </row>
    <row r="763" spans="1:2" x14ac:dyDescent="0.25">
      <c r="A763" s="3" t="s">
        <v>842</v>
      </c>
      <c r="B763" s="3" t="s">
        <v>173</v>
      </c>
    </row>
    <row r="764" spans="1:2" x14ac:dyDescent="0.25">
      <c r="A764" s="3" t="s">
        <v>842</v>
      </c>
      <c r="B764" s="3" t="s">
        <v>179</v>
      </c>
    </row>
    <row r="765" spans="1:2" x14ac:dyDescent="0.25">
      <c r="A765" s="3" t="s">
        <v>844</v>
      </c>
      <c r="B765" s="3" t="s">
        <v>30</v>
      </c>
    </row>
    <row r="766" spans="1:2" x14ac:dyDescent="0.25">
      <c r="A766" s="3" t="s">
        <v>844</v>
      </c>
      <c r="B766" s="3" t="s">
        <v>114</v>
      </c>
    </row>
    <row r="767" spans="1:2" x14ac:dyDescent="0.25">
      <c r="A767" s="3" t="s">
        <v>846</v>
      </c>
      <c r="B767" s="3" t="s">
        <v>30</v>
      </c>
    </row>
    <row r="768" spans="1:2" x14ac:dyDescent="0.25">
      <c r="A768" s="3" t="s">
        <v>846</v>
      </c>
      <c r="B768" s="3" t="s">
        <v>149</v>
      </c>
    </row>
    <row r="769" spans="1:2" x14ac:dyDescent="0.25">
      <c r="A769" s="3" t="s">
        <v>848</v>
      </c>
      <c r="B769" s="3" t="s">
        <v>16</v>
      </c>
    </row>
    <row r="770" spans="1:2" x14ac:dyDescent="0.25">
      <c r="A770" s="3" t="s">
        <v>850</v>
      </c>
      <c r="B770" s="3" t="s">
        <v>18</v>
      </c>
    </row>
    <row r="771" spans="1:2" x14ac:dyDescent="0.25">
      <c r="A771" s="3" t="s">
        <v>850</v>
      </c>
      <c r="B771" s="3" t="s">
        <v>176</v>
      </c>
    </row>
    <row r="772" spans="1:2" x14ac:dyDescent="0.25">
      <c r="A772" s="3" t="s">
        <v>852</v>
      </c>
      <c r="B772" s="3" t="s">
        <v>16</v>
      </c>
    </row>
    <row r="773" spans="1:2" x14ac:dyDescent="0.25">
      <c r="A773" s="3" t="s">
        <v>852</v>
      </c>
      <c r="B773" s="3" t="s">
        <v>176</v>
      </c>
    </row>
    <row r="774" spans="1:2" x14ac:dyDescent="0.25">
      <c r="A774" s="3" t="s">
        <v>854</v>
      </c>
      <c r="B774" s="3" t="s">
        <v>18</v>
      </c>
    </row>
    <row r="775" spans="1:2" x14ac:dyDescent="0.25">
      <c r="A775" s="3" t="s">
        <v>856</v>
      </c>
      <c r="B775" s="3" t="s">
        <v>18</v>
      </c>
    </row>
    <row r="776" spans="1:2" x14ac:dyDescent="0.25">
      <c r="A776" s="3" t="s">
        <v>856</v>
      </c>
      <c r="B776" s="3" t="s">
        <v>44</v>
      </c>
    </row>
    <row r="777" spans="1:2" x14ac:dyDescent="0.25">
      <c r="A777" s="3" t="s">
        <v>856</v>
      </c>
      <c r="B777" s="3" t="s">
        <v>27</v>
      </c>
    </row>
    <row r="778" spans="1:2" x14ac:dyDescent="0.25">
      <c r="A778" s="3" t="s">
        <v>858</v>
      </c>
      <c r="B778" s="3" t="s">
        <v>18</v>
      </c>
    </row>
    <row r="779" spans="1:2" x14ac:dyDescent="0.25">
      <c r="A779" s="3" t="s">
        <v>860</v>
      </c>
      <c r="B779" s="3" t="s">
        <v>18</v>
      </c>
    </row>
    <row r="780" spans="1:2" x14ac:dyDescent="0.25">
      <c r="A780" s="3" t="s">
        <v>862</v>
      </c>
      <c r="B780" s="3" t="s">
        <v>18</v>
      </c>
    </row>
    <row r="781" spans="1:2" x14ac:dyDescent="0.25">
      <c r="A781" s="3" t="s">
        <v>862</v>
      </c>
      <c r="B781" s="3" t="s">
        <v>149</v>
      </c>
    </row>
    <row r="782" spans="1:2" x14ac:dyDescent="0.25">
      <c r="A782" s="3" t="s">
        <v>864</v>
      </c>
      <c r="B782" s="3" t="s">
        <v>30</v>
      </c>
    </row>
    <row r="783" spans="1:2" x14ac:dyDescent="0.25">
      <c r="A783" s="3" t="s">
        <v>864</v>
      </c>
      <c r="B783" s="3" t="s">
        <v>36</v>
      </c>
    </row>
    <row r="784" spans="1:2" x14ac:dyDescent="0.25">
      <c r="A784" s="3" t="s">
        <v>864</v>
      </c>
      <c r="B784" s="3" t="s">
        <v>39</v>
      </c>
    </row>
    <row r="785" spans="1:2" x14ac:dyDescent="0.25">
      <c r="A785" s="3" t="s">
        <v>866</v>
      </c>
      <c r="B785" s="3" t="s">
        <v>90</v>
      </c>
    </row>
    <row r="786" spans="1:2" x14ac:dyDescent="0.25">
      <c r="A786" s="3" t="s">
        <v>868</v>
      </c>
      <c r="B786" s="3" t="s">
        <v>18</v>
      </c>
    </row>
    <row r="787" spans="1:2" x14ac:dyDescent="0.25">
      <c r="A787" s="3" t="s">
        <v>868</v>
      </c>
      <c r="B787" s="3" t="s">
        <v>126</v>
      </c>
    </row>
    <row r="788" spans="1:2" x14ac:dyDescent="0.25">
      <c r="A788" s="3" t="s">
        <v>870</v>
      </c>
      <c r="B788" s="3" t="s">
        <v>30</v>
      </c>
    </row>
    <row r="789" spans="1:2" x14ac:dyDescent="0.25">
      <c r="A789" s="3" t="s">
        <v>872</v>
      </c>
      <c r="B789" s="3" t="s">
        <v>18</v>
      </c>
    </row>
    <row r="790" spans="1:2" x14ac:dyDescent="0.25">
      <c r="A790" s="3" t="s">
        <v>872</v>
      </c>
      <c r="B790" s="3" t="s">
        <v>176</v>
      </c>
    </row>
    <row r="791" spans="1:2" x14ac:dyDescent="0.25">
      <c r="A791" s="3" t="s">
        <v>874</v>
      </c>
      <c r="B791" s="3" t="s">
        <v>18</v>
      </c>
    </row>
    <row r="792" spans="1:2" x14ac:dyDescent="0.25">
      <c r="A792" s="3" t="s">
        <v>874</v>
      </c>
      <c r="B792" s="3" t="s">
        <v>27</v>
      </c>
    </row>
    <row r="793" spans="1:2" x14ac:dyDescent="0.25">
      <c r="A793" s="3" t="s">
        <v>876</v>
      </c>
      <c r="B793" s="3" t="s">
        <v>102</v>
      </c>
    </row>
    <row r="794" spans="1:2" x14ac:dyDescent="0.25">
      <c r="A794" s="3" t="s">
        <v>876</v>
      </c>
      <c r="B794" s="3" t="s">
        <v>36</v>
      </c>
    </row>
    <row r="795" spans="1:2" x14ac:dyDescent="0.25">
      <c r="A795" s="3" t="s">
        <v>878</v>
      </c>
      <c r="B795" s="3" t="s">
        <v>18</v>
      </c>
    </row>
    <row r="796" spans="1:2" x14ac:dyDescent="0.25">
      <c r="A796" s="3" t="s">
        <v>878</v>
      </c>
      <c r="B796" s="3" t="s">
        <v>126</v>
      </c>
    </row>
    <row r="797" spans="1:2" x14ac:dyDescent="0.25">
      <c r="A797" s="3" t="s">
        <v>880</v>
      </c>
      <c r="B797" s="3" t="s">
        <v>26</v>
      </c>
    </row>
    <row r="798" spans="1:2" x14ac:dyDescent="0.25">
      <c r="A798" s="3" t="s">
        <v>880</v>
      </c>
      <c r="B798" s="3" t="s">
        <v>18</v>
      </c>
    </row>
    <row r="799" spans="1:2" x14ac:dyDescent="0.25">
      <c r="A799" s="3" t="s">
        <v>882</v>
      </c>
      <c r="B799" s="3" t="s">
        <v>90</v>
      </c>
    </row>
    <row r="800" spans="1:2" x14ac:dyDescent="0.25">
      <c r="A800" s="3" t="s">
        <v>884</v>
      </c>
      <c r="B800" s="3" t="s">
        <v>18</v>
      </c>
    </row>
    <row r="801" spans="1:2" x14ac:dyDescent="0.25">
      <c r="A801" s="3" t="s">
        <v>884</v>
      </c>
      <c r="B801" s="3" t="s">
        <v>27</v>
      </c>
    </row>
    <row r="802" spans="1:2" x14ac:dyDescent="0.25">
      <c r="A802" s="3" t="s">
        <v>886</v>
      </c>
      <c r="B802" s="3" t="s">
        <v>90</v>
      </c>
    </row>
    <row r="803" spans="1:2" x14ac:dyDescent="0.25">
      <c r="A803" s="3" t="s">
        <v>888</v>
      </c>
      <c r="B803" s="3" t="s">
        <v>18</v>
      </c>
    </row>
    <row r="804" spans="1:2" x14ac:dyDescent="0.25">
      <c r="A804" s="3" t="s">
        <v>890</v>
      </c>
      <c r="B804" s="3" t="s">
        <v>26</v>
      </c>
    </row>
    <row r="805" spans="1:2" x14ac:dyDescent="0.25">
      <c r="A805" s="3" t="s">
        <v>890</v>
      </c>
      <c r="B805" s="3" t="s">
        <v>16</v>
      </c>
    </row>
    <row r="806" spans="1:2" x14ac:dyDescent="0.25">
      <c r="A806" s="3" t="s">
        <v>892</v>
      </c>
      <c r="B806" s="3" t="s">
        <v>39</v>
      </c>
    </row>
    <row r="807" spans="1:2" x14ac:dyDescent="0.25">
      <c r="A807" s="3" t="s">
        <v>892</v>
      </c>
      <c r="B807" s="3" t="s">
        <v>179</v>
      </c>
    </row>
    <row r="808" spans="1:2" x14ac:dyDescent="0.25">
      <c r="A808" s="3" t="s">
        <v>894</v>
      </c>
      <c r="B808" s="3" t="s">
        <v>30</v>
      </c>
    </row>
    <row r="809" spans="1:2" x14ac:dyDescent="0.25">
      <c r="A809" s="3" t="s">
        <v>896</v>
      </c>
      <c r="B809" s="3" t="s">
        <v>30</v>
      </c>
    </row>
    <row r="810" spans="1:2" x14ac:dyDescent="0.25">
      <c r="A810" s="3" t="s">
        <v>896</v>
      </c>
      <c r="B810" s="3" t="s">
        <v>39</v>
      </c>
    </row>
    <row r="811" spans="1:2" x14ac:dyDescent="0.25">
      <c r="A811" s="3" t="s">
        <v>898</v>
      </c>
      <c r="B811" s="3" t="s">
        <v>30</v>
      </c>
    </row>
    <row r="812" spans="1:2" x14ac:dyDescent="0.25">
      <c r="A812" s="3" t="s">
        <v>898</v>
      </c>
      <c r="B812" s="3" t="s">
        <v>23</v>
      </c>
    </row>
    <row r="813" spans="1:2" x14ac:dyDescent="0.25">
      <c r="A813" s="3" t="s">
        <v>898</v>
      </c>
      <c r="B813" s="3" t="s">
        <v>39</v>
      </c>
    </row>
    <row r="814" spans="1:2" x14ac:dyDescent="0.25">
      <c r="A814" s="3" t="s">
        <v>900</v>
      </c>
      <c r="B814" s="3" t="s">
        <v>18</v>
      </c>
    </row>
    <row r="815" spans="1:2" x14ac:dyDescent="0.25">
      <c r="A815" s="3" t="s">
        <v>900</v>
      </c>
      <c r="B815" s="3" t="s">
        <v>54</v>
      </c>
    </row>
    <row r="816" spans="1:2" x14ac:dyDescent="0.25">
      <c r="A816" s="3" t="s">
        <v>900</v>
      </c>
      <c r="B816" s="3" t="s">
        <v>27</v>
      </c>
    </row>
    <row r="817" spans="1:2" x14ac:dyDescent="0.25">
      <c r="A817" s="3" t="s">
        <v>902</v>
      </c>
      <c r="B817" s="3" t="s">
        <v>54</v>
      </c>
    </row>
    <row r="818" spans="1:2" x14ac:dyDescent="0.25">
      <c r="A818" s="3" t="s">
        <v>902</v>
      </c>
      <c r="B818" s="3" t="s">
        <v>27</v>
      </c>
    </row>
    <row r="819" spans="1:2" x14ac:dyDescent="0.25">
      <c r="A819" s="3" t="s">
        <v>904</v>
      </c>
      <c r="B819" s="3" t="s">
        <v>54</v>
      </c>
    </row>
    <row r="820" spans="1:2" x14ac:dyDescent="0.25">
      <c r="A820" s="3" t="s">
        <v>904</v>
      </c>
      <c r="B820" s="3" t="s">
        <v>27</v>
      </c>
    </row>
    <row r="821" spans="1:2" x14ac:dyDescent="0.25">
      <c r="A821" s="3" t="s">
        <v>906</v>
      </c>
      <c r="B821" s="3" t="s">
        <v>18</v>
      </c>
    </row>
    <row r="822" spans="1:2" x14ac:dyDescent="0.25">
      <c r="A822" s="3" t="s">
        <v>908</v>
      </c>
      <c r="B822" s="3" t="s">
        <v>30</v>
      </c>
    </row>
    <row r="823" spans="1:2" x14ac:dyDescent="0.25">
      <c r="A823" s="3" t="s">
        <v>908</v>
      </c>
      <c r="B823" s="3" t="s">
        <v>39</v>
      </c>
    </row>
    <row r="824" spans="1:2" x14ac:dyDescent="0.25">
      <c r="A824" s="3" t="s">
        <v>910</v>
      </c>
      <c r="B824" s="3" t="s">
        <v>18</v>
      </c>
    </row>
    <row r="825" spans="1:2" x14ac:dyDescent="0.25">
      <c r="A825" s="3" t="s">
        <v>910</v>
      </c>
      <c r="B825" s="3" t="s">
        <v>27</v>
      </c>
    </row>
    <row r="826" spans="1:2" x14ac:dyDescent="0.25">
      <c r="A826" s="3" t="s">
        <v>912</v>
      </c>
      <c r="B826" s="3" t="s">
        <v>36</v>
      </c>
    </row>
    <row r="827" spans="1:2" x14ac:dyDescent="0.25">
      <c r="A827" s="3" t="s">
        <v>914</v>
      </c>
      <c r="B827" s="3" t="s">
        <v>18</v>
      </c>
    </row>
    <row r="828" spans="1:2" x14ac:dyDescent="0.25">
      <c r="A828" s="3" t="s">
        <v>916</v>
      </c>
      <c r="B828" s="3" t="s">
        <v>30</v>
      </c>
    </row>
    <row r="829" spans="1:2" x14ac:dyDescent="0.25">
      <c r="A829" s="3" t="s">
        <v>918</v>
      </c>
      <c r="B829" s="3" t="s">
        <v>30</v>
      </c>
    </row>
    <row r="830" spans="1:2" x14ac:dyDescent="0.25">
      <c r="A830" s="3" t="s">
        <v>920</v>
      </c>
      <c r="B830" s="3" t="s">
        <v>30</v>
      </c>
    </row>
    <row r="831" spans="1:2" x14ac:dyDescent="0.25">
      <c r="A831" s="3" t="s">
        <v>920</v>
      </c>
      <c r="B831" s="3" t="s">
        <v>39</v>
      </c>
    </row>
    <row r="832" spans="1:2" x14ac:dyDescent="0.25">
      <c r="A832" s="3" t="s">
        <v>922</v>
      </c>
      <c r="B832" s="3" t="s">
        <v>16</v>
      </c>
    </row>
    <row r="833" spans="1:2" x14ac:dyDescent="0.25">
      <c r="A833" s="3" t="s">
        <v>924</v>
      </c>
      <c r="B833" s="3" t="s">
        <v>36</v>
      </c>
    </row>
    <row r="834" spans="1:2" x14ac:dyDescent="0.25">
      <c r="A834" s="3" t="s">
        <v>926</v>
      </c>
      <c r="B834" s="3" t="s">
        <v>16</v>
      </c>
    </row>
    <row r="835" spans="1:2" x14ac:dyDescent="0.25">
      <c r="A835" s="3" t="s">
        <v>926</v>
      </c>
      <c r="B835" s="3" t="s">
        <v>18</v>
      </c>
    </row>
    <row r="836" spans="1:2" x14ac:dyDescent="0.25">
      <c r="A836" s="3" t="s">
        <v>926</v>
      </c>
      <c r="B836" s="3" t="s">
        <v>176</v>
      </c>
    </row>
    <row r="837" spans="1:2" x14ac:dyDescent="0.25">
      <c r="A837" s="3" t="s">
        <v>928</v>
      </c>
      <c r="B837" s="3" t="s">
        <v>18</v>
      </c>
    </row>
    <row r="838" spans="1:2" x14ac:dyDescent="0.25">
      <c r="A838" s="3" t="s">
        <v>928</v>
      </c>
      <c r="B838" s="3" t="s">
        <v>44</v>
      </c>
    </row>
    <row r="839" spans="1:2" x14ac:dyDescent="0.25">
      <c r="A839" s="3" t="s">
        <v>928</v>
      </c>
      <c r="B839" s="3" t="s">
        <v>27</v>
      </c>
    </row>
    <row r="840" spans="1:2" x14ac:dyDescent="0.25">
      <c r="A840" s="3" t="s">
        <v>930</v>
      </c>
      <c r="B840" s="3" t="s">
        <v>16</v>
      </c>
    </row>
    <row r="841" spans="1:2" x14ac:dyDescent="0.25">
      <c r="A841" s="3" t="s">
        <v>932</v>
      </c>
      <c r="B841" s="3" t="s">
        <v>18</v>
      </c>
    </row>
    <row r="842" spans="1:2" x14ac:dyDescent="0.25">
      <c r="A842" s="3" t="s">
        <v>932</v>
      </c>
      <c r="B842" s="3" t="s">
        <v>54</v>
      </c>
    </row>
    <row r="843" spans="1:2" x14ac:dyDescent="0.25">
      <c r="A843" s="3" t="s">
        <v>932</v>
      </c>
      <c r="B843" s="3" t="s">
        <v>27</v>
      </c>
    </row>
    <row r="844" spans="1:2" x14ac:dyDescent="0.25">
      <c r="A844" s="3" t="s">
        <v>934</v>
      </c>
      <c r="B844" s="3" t="s">
        <v>18</v>
      </c>
    </row>
    <row r="845" spans="1:2" x14ac:dyDescent="0.25">
      <c r="A845" s="3" t="s">
        <v>934</v>
      </c>
      <c r="B845" s="3" t="s">
        <v>176</v>
      </c>
    </row>
    <row r="846" spans="1:2" x14ac:dyDescent="0.25">
      <c r="A846" s="3" t="s">
        <v>936</v>
      </c>
      <c r="B846" s="3" t="s">
        <v>36</v>
      </c>
    </row>
    <row r="847" spans="1:2" x14ac:dyDescent="0.25">
      <c r="A847" s="3" t="s">
        <v>938</v>
      </c>
      <c r="B847" s="3" t="s">
        <v>26</v>
      </c>
    </row>
    <row r="848" spans="1:2" x14ac:dyDescent="0.25">
      <c r="A848" s="3" t="s">
        <v>938</v>
      </c>
      <c r="B848" s="3" t="s">
        <v>18</v>
      </c>
    </row>
    <row r="849" spans="1:2" x14ac:dyDescent="0.25">
      <c r="A849" s="3" t="s">
        <v>940</v>
      </c>
      <c r="B849" s="3" t="s">
        <v>102</v>
      </c>
    </row>
    <row r="850" spans="1:2" x14ac:dyDescent="0.25">
      <c r="A850" s="3" t="s">
        <v>940</v>
      </c>
      <c r="B850" s="3" t="s">
        <v>36</v>
      </c>
    </row>
    <row r="851" spans="1:2" x14ac:dyDescent="0.25">
      <c r="A851" s="3" t="s">
        <v>942</v>
      </c>
      <c r="B851" s="3" t="s">
        <v>26</v>
      </c>
    </row>
    <row r="852" spans="1:2" x14ac:dyDescent="0.25">
      <c r="A852" s="3" t="s">
        <v>942</v>
      </c>
      <c r="B852" s="3" t="s">
        <v>33</v>
      </c>
    </row>
    <row r="853" spans="1:2" x14ac:dyDescent="0.25">
      <c r="A853" s="3" t="s">
        <v>944</v>
      </c>
      <c r="B853" s="3" t="s">
        <v>90</v>
      </c>
    </row>
    <row r="854" spans="1:2" x14ac:dyDescent="0.25">
      <c r="A854" s="3" t="s">
        <v>946</v>
      </c>
      <c r="B854" s="3" t="s">
        <v>16</v>
      </c>
    </row>
    <row r="855" spans="1:2" x14ac:dyDescent="0.25">
      <c r="A855" s="3" t="s">
        <v>946</v>
      </c>
      <c r="B855" s="3" t="s">
        <v>18</v>
      </c>
    </row>
    <row r="856" spans="1:2" x14ac:dyDescent="0.25">
      <c r="A856" s="3" t="s">
        <v>946</v>
      </c>
      <c r="B856" s="3" t="s">
        <v>176</v>
      </c>
    </row>
    <row r="857" spans="1:2" x14ac:dyDescent="0.25">
      <c r="A857" s="3" t="s">
        <v>948</v>
      </c>
      <c r="B857" s="3" t="s">
        <v>86</v>
      </c>
    </row>
    <row r="858" spans="1:2" x14ac:dyDescent="0.25">
      <c r="A858" s="3" t="s">
        <v>948</v>
      </c>
      <c r="B858" s="3" t="s">
        <v>87</v>
      </c>
    </row>
    <row r="859" spans="1:2" x14ac:dyDescent="0.25">
      <c r="A859" s="3" t="s">
        <v>948</v>
      </c>
      <c r="B859" s="3" t="s">
        <v>19657</v>
      </c>
    </row>
    <row r="860" spans="1:2" x14ac:dyDescent="0.25">
      <c r="A860" s="3" t="s">
        <v>948</v>
      </c>
      <c r="B860" s="3" t="s">
        <v>16</v>
      </c>
    </row>
    <row r="861" spans="1:2" x14ac:dyDescent="0.25">
      <c r="A861" s="3" t="s">
        <v>948</v>
      </c>
      <c r="B861" s="3" t="s">
        <v>39</v>
      </c>
    </row>
    <row r="862" spans="1:2" x14ac:dyDescent="0.25">
      <c r="A862" s="3" t="s">
        <v>950</v>
      </c>
      <c r="B862" s="3" t="s">
        <v>30</v>
      </c>
    </row>
    <row r="863" spans="1:2" x14ac:dyDescent="0.25">
      <c r="A863" s="3" t="s">
        <v>950</v>
      </c>
      <c r="B863" s="3" t="s">
        <v>39</v>
      </c>
    </row>
    <row r="864" spans="1:2" x14ac:dyDescent="0.25">
      <c r="A864" s="3" t="s">
        <v>952</v>
      </c>
      <c r="B864" s="3" t="s">
        <v>30</v>
      </c>
    </row>
    <row r="865" spans="1:2" x14ac:dyDescent="0.25">
      <c r="A865" s="3" t="s">
        <v>954</v>
      </c>
      <c r="B865" s="3" t="s">
        <v>26</v>
      </c>
    </row>
    <row r="866" spans="1:2" x14ac:dyDescent="0.25">
      <c r="A866" s="3" t="s">
        <v>954</v>
      </c>
      <c r="B866" s="3" t="s">
        <v>18</v>
      </c>
    </row>
    <row r="867" spans="1:2" x14ac:dyDescent="0.25">
      <c r="A867" s="3" t="s">
        <v>954</v>
      </c>
      <c r="B867" s="3" t="s">
        <v>23</v>
      </c>
    </row>
    <row r="868" spans="1:2" x14ac:dyDescent="0.25">
      <c r="A868" s="3" t="s">
        <v>956</v>
      </c>
      <c r="B868" s="3" t="s">
        <v>27</v>
      </c>
    </row>
    <row r="869" spans="1:2" x14ac:dyDescent="0.25">
      <c r="A869" s="3" t="s">
        <v>958</v>
      </c>
      <c r="B869" s="3" t="s">
        <v>18</v>
      </c>
    </row>
    <row r="870" spans="1:2" x14ac:dyDescent="0.25">
      <c r="A870" s="3" t="s">
        <v>958</v>
      </c>
      <c r="B870" s="3" t="s">
        <v>27</v>
      </c>
    </row>
    <row r="871" spans="1:2" x14ac:dyDescent="0.25">
      <c r="A871" s="3" t="s">
        <v>960</v>
      </c>
      <c r="B871" s="3" t="s">
        <v>30</v>
      </c>
    </row>
    <row r="872" spans="1:2" x14ac:dyDescent="0.25">
      <c r="A872" s="3" t="s">
        <v>960</v>
      </c>
      <c r="B872" s="3" t="s">
        <v>39</v>
      </c>
    </row>
    <row r="873" spans="1:2" x14ac:dyDescent="0.25">
      <c r="A873" s="3" t="s">
        <v>962</v>
      </c>
      <c r="B873" s="3" t="s">
        <v>18</v>
      </c>
    </row>
    <row r="874" spans="1:2" x14ac:dyDescent="0.25">
      <c r="A874" s="3" t="s">
        <v>964</v>
      </c>
      <c r="B874" s="3" t="s">
        <v>16</v>
      </c>
    </row>
    <row r="875" spans="1:2" x14ac:dyDescent="0.25">
      <c r="A875" s="3" t="s">
        <v>964</v>
      </c>
      <c r="B875" s="3" t="s">
        <v>44</v>
      </c>
    </row>
    <row r="876" spans="1:2" x14ac:dyDescent="0.25">
      <c r="A876" s="3" t="s">
        <v>966</v>
      </c>
      <c r="B876" s="3" t="s">
        <v>18</v>
      </c>
    </row>
    <row r="877" spans="1:2" x14ac:dyDescent="0.25">
      <c r="A877" s="3" t="s">
        <v>966</v>
      </c>
      <c r="B877" s="3" t="s">
        <v>176</v>
      </c>
    </row>
    <row r="878" spans="1:2" x14ac:dyDescent="0.25">
      <c r="A878" s="3" t="s">
        <v>968</v>
      </c>
      <c r="B878" s="3" t="s">
        <v>30</v>
      </c>
    </row>
    <row r="879" spans="1:2" x14ac:dyDescent="0.25">
      <c r="A879" s="3" t="s">
        <v>970</v>
      </c>
      <c r="B879" s="3" t="s">
        <v>54</v>
      </c>
    </row>
    <row r="880" spans="1:2" x14ac:dyDescent="0.25">
      <c r="A880" s="3" t="s">
        <v>972</v>
      </c>
      <c r="B880" s="3" t="s">
        <v>16</v>
      </c>
    </row>
    <row r="881" spans="1:2" x14ac:dyDescent="0.25">
      <c r="A881" s="3" t="s">
        <v>974</v>
      </c>
      <c r="B881" s="3" t="s">
        <v>90</v>
      </c>
    </row>
    <row r="882" spans="1:2" x14ac:dyDescent="0.25">
      <c r="A882" s="3" t="s">
        <v>976</v>
      </c>
      <c r="B882" s="3" t="s">
        <v>114</v>
      </c>
    </row>
    <row r="883" spans="1:2" x14ac:dyDescent="0.25">
      <c r="A883" s="3" t="s">
        <v>978</v>
      </c>
      <c r="B883" s="3" t="s">
        <v>16</v>
      </c>
    </row>
    <row r="884" spans="1:2" x14ac:dyDescent="0.25">
      <c r="A884" s="3" t="s">
        <v>978</v>
      </c>
      <c r="B884" s="3" t="s">
        <v>18</v>
      </c>
    </row>
    <row r="885" spans="1:2" x14ac:dyDescent="0.25">
      <c r="A885" s="3" t="s">
        <v>980</v>
      </c>
      <c r="B885" s="3" t="s">
        <v>18</v>
      </c>
    </row>
    <row r="886" spans="1:2" x14ac:dyDescent="0.25">
      <c r="A886" s="3" t="s">
        <v>982</v>
      </c>
      <c r="B886" s="3" t="s">
        <v>30</v>
      </c>
    </row>
    <row r="887" spans="1:2" x14ac:dyDescent="0.25">
      <c r="A887" s="3" t="s">
        <v>984</v>
      </c>
      <c r="B887" s="3" t="s">
        <v>39</v>
      </c>
    </row>
    <row r="888" spans="1:2" x14ac:dyDescent="0.25">
      <c r="A888" s="3" t="s">
        <v>986</v>
      </c>
      <c r="B888" s="3" t="s">
        <v>26</v>
      </c>
    </row>
    <row r="889" spans="1:2" x14ac:dyDescent="0.25">
      <c r="A889" s="3" t="s">
        <v>986</v>
      </c>
      <c r="B889" s="3" t="s">
        <v>18</v>
      </c>
    </row>
    <row r="890" spans="1:2" x14ac:dyDescent="0.25">
      <c r="A890" s="3" t="s">
        <v>986</v>
      </c>
      <c r="B890" s="3" t="s">
        <v>54</v>
      </c>
    </row>
    <row r="891" spans="1:2" x14ac:dyDescent="0.25">
      <c r="A891" s="3" t="s">
        <v>988</v>
      </c>
      <c r="B891" s="3" t="s">
        <v>16</v>
      </c>
    </row>
    <row r="892" spans="1:2" x14ac:dyDescent="0.25">
      <c r="A892" s="3" t="s">
        <v>988</v>
      </c>
      <c r="B892" s="3" t="s">
        <v>36</v>
      </c>
    </row>
    <row r="893" spans="1:2" x14ac:dyDescent="0.25">
      <c r="A893" s="3" t="s">
        <v>990</v>
      </c>
      <c r="B893" s="3" t="s">
        <v>23</v>
      </c>
    </row>
    <row r="894" spans="1:2" x14ac:dyDescent="0.25">
      <c r="A894" s="3" t="s">
        <v>990</v>
      </c>
      <c r="B894" s="3" t="s">
        <v>114</v>
      </c>
    </row>
    <row r="895" spans="1:2" x14ac:dyDescent="0.25">
      <c r="A895" s="3" t="s">
        <v>990</v>
      </c>
      <c r="B895" s="3" t="s">
        <v>179</v>
      </c>
    </row>
    <row r="896" spans="1:2" x14ac:dyDescent="0.25">
      <c r="A896" s="3" t="s">
        <v>992</v>
      </c>
      <c r="B896" s="3" t="s">
        <v>30</v>
      </c>
    </row>
    <row r="897" spans="1:2" x14ac:dyDescent="0.25">
      <c r="A897" s="3" t="s">
        <v>992</v>
      </c>
      <c r="B897" s="3" t="s">
        <v>57</v>
      </c>
    </row>
    <row r="898" spans="1:2" x14ac:dyDescent="0.25">
      <c r="A898" s="3" t="s">
        <v>994</v>
      </c>
      <c r="B898" s="3" t="s">
        <v>26</v>
      </c>
    </row>
    <row r="899" spans="1:2" x14ac:dyDescent="0.25">
      <c r="A899" s="3" t="s">
        <v>994</v>
      </c>
      <c r="B899" s="3" t="s">
        <v>36</v>
      </c>
    </row>
    <row r="900" spans="1:2" x14ac:dyDescent="0.25">
      <c r="A900" s="3" t="s">
        <v>996</v>
      </c>
      <c r="B900" s="3" t="s">
        <v>26</v>
      </c>
    </row>
    <row r="901" spans="1:2" x14ac:dyDescent="0.25">
      <c r="A901" s="3" t="s">
        <v>996</v>
      </c>
      <c r="B901" s="3" t="s">
        <v>18</v>
      </c>
    </row>
    <row r="902" spans="1:2" x14ac:dyDescent="0.25">
      <c r="A902" s="3" t="s">
        <v>996</v>
      </c>
      <c r="B902" s="3" t="s">
        <v>176</v>
      </c>
    </row>
    <row r="903" spans="1:2" x14ac:dyDescent="0.25">
      <c r="A903" s="3" t="s">
        <v>998</v>
      </c>
      <c r="B903" s="3" t="s">
        <v>114</v>
      </c>
    </row>
    <row r="904" spans="1:2" x14ac:dyDescent="0.25">
      <c r="A904" s="3" t="s">
        <v>1000</v>
      </c>
      <c r="B904" s="3" t="s">
        <v>26</v>
      </c>
    </row>
    <row r="905" spans="1:2" x14ac:dyDescent="0.25">
      <c r="A905" s="3" t="s">
        <v>1000</v>
      </c>
      <c r="B905" s="3" t="s">
        <v>18</v>
      </c>
    </row>
    <row r="906" spans="1:2" x14ac:dyDescent="0.25">
      <c r="A906" s="3" t="s">
        <v>1000</v>
      </c>
      <c r="B906" s="3" t="s">
        <v>27</v>
      </c>
    </row>
    <row r="907" spans="1:2" x14ac:dyDescent="0.25">
      <c r="A907" s="3" t="s">
        <v>1002</v>
      </c>
      <c r="B907" s="3" t="s">
        <v>30</v>
      </c>
    </row>
    <row r="908" spans="1:2" x14ac:dyDescent="0.25">
      <c r="A908" s="3" t="s">
        <v>1002</v>
      </c>
      <c r="B908" s="3" t="s">
        <v>126</v>
      </c>
    </row>
    <row r="909" spans="1:2" x14ac:dyDescent="0.25">
      <c r="A909" s="3" t="s">
        <v>1002</v>
      </c>
      <c r="B909" s="3" t="s">
        <v>39</v>
      </c>
    </row>
    <row r="910" spans="1:2" x14ac:dyDescent="0.25">
      <c r="A910" s="3" t="s">
        <v>1004</v>
      </c>
      <c r="B910" s="3" t="s">
        <v>18</v>
      </c>
    </row>
    <row r="911" spans="1:2" x14ac:dyDescent="0.25">
      <c r="A911" s="3" t="s">
        <v>1004</v>
      </c>
      <c r="B911" s="3" t="s">
        <v>57</v>
      </c>
    </row>
    <row r="912" spans="1:2" x14ac:dyDescent="0.25">
      <c r="A912" s="3" t="s">
        <v>1006</v>
      </c>
      <c r="B912" s="3" t="s">
        <v>30</v>
      </c>
    </row>
    <row r="913" spans="1:2" x14ac:dyDescent="0.25">
      <c r="A913" s="3" t="s">
        <v>1008</v>
      </c>
      <c r="B913" s="3" t="s">
        <v>26</v>
      </c>
    </row>
    <row r="914" spans="1:2" x14ac:dyDescent="0.25">
      <c r="A914" s="3" t="s">
        <v>1008</v>
      </c>
      <c r="B914" s="3" t="s">
        <v>18</v>
      </c>
    </row>
    <row r="915" spans="1:2" x14ac:dyDescent="0.25">
      <c r="A915" s="3" t="s">
        <v>1010</v>
      </c>
      <c r="B915" s="3" t="s">
        <v>36</v>
      </c>
    </row>
    <row r="916" spans="1:2" x14ac:dyDescent="0.25">
      <c r="A916" s="3" t="s">
        <v>1010</v>
      </c>
      <c r="B916" s="3" t="s">
        <v>39</v>
      </c>
    </row>
    <row r="917" spans="1:2" x14ac:dyDescent="0.25">
      <c r="A917" s="3" t="s">
        <v>1012</v>
      </c>
      <c r="B917" s="3" t="s">
        <v>114</v>
      </c>
    </row>
    <row r="918" spans="1:2" x14ac:dyDescent="0.25">
      <c r="A918" s="3" t="s">
        <v>1014</v>
      </c>
      <c r="B918" s="3" t="s">
        <v>30</v>
      </c>
    </row>
    <row r="919" spans="1:2" x14ac:dyDescent="0.25">
      <c r="A919" s="3" t="s">
        <v>1014</v>
      </c>
      <c r="B919" s="3" t="s">
        <v>18</v>
      </c>
    </row>
    <row r="920" spans="1:2" x14ac:dyDescent="0.25">
      <c r="A920" s="3" t="s">
        <v>1014</v>
      </c>
      <c r="B920" s="3" t="s">
        <v>39</v>
      </c>
    </row>
    <row r="921" spans="1:2" x14ac:dyDescent="0.25">
      <c r="A921" s="3" t="s">
        <v>1016</v>
      </c>
      <c r="B921" s="3" t="s">
        <v>26</v>
      </c>
    </row>
    <row r="922" spans="1:2" x14ac:dyDescent="0.25">
      <c r="A922" s="3" t="s">
        <v>1016</v>
      </c>
      <c r="B922" s="3" t="s">
        <v>27</v>
      </c>
    </row>
    <row r="923" spans="1:2" x14ac:dyDescent="0.25">
      <c r="A923" s="3" t="s">
        <v>1018</v>
      </c>
      <c r="B923" s="3" t="s">
        <v>36</v>
      </c>
    </row>
    <row r="924" spans="1:2" x14ac:dyDescent="0.25">
      <c r="A924" s="3" t="s">
        <v>1020</v>
      </c>
      <c r="B924" s="3" t="s">
        <v>102</v>
      </c>
    </row>
    <row r="925" spans="1:2" x14ac:dyDescent="0.25">
      <c r="A925" s="3" t="s">
        <v>1020</v>
      </c>
      <c r="B925" s="3" t="s">
        <v>16</v>
      </c>
    </row>
    <row r="926" spans="1:2" x14ac:dyDescent="0.25">
      <c r="A926" s="3" t="s">
        <v>1020</v>
      </c>
      <c r="B926" s="3" t="s">
        <v>44</v>
      </c>
    </row>
    <row r="927" spans="1:2" x14ac:dyDescent="0.25">
      <c r="A927" s="3" t="s">
        <v>1022</v>
      </c>
      <c r="B927" s="3" t="s">
        <v>54</v>
      </c>
    </row>
    <row r="928" spans="1:2" x14ac:dyDescent="0.25">
      <c r="A928" s="3" t="s">
        <v>1024</v>
      </c>
      <c r="B928" s="3" t="s">
        <v>30</v>
      </c>
    </row>
    <row r="929" spans="1:2" x14ac:dyDescent="0.25">
      <c r="A929" s="3" t="s">
        <v>1024</v>
      </c>
      <c r="B929" s="3" t="s">
        <v>39</v>
      </c>
    </row>
    <row r="930" spans="1:2" x14ac:dyDescent="0.25">
      <c r="A930" s="3" t="s">
        <v>1026</v>
      </c>
      <c r="B930" s="3" t="s">
        <v>18</v>
      </c>
    </row>
    <row r="931" spans="1:2" x14ac:dyDescent="0.25">
      <c r="A931" s="3" t="s">
        <v>1028</v>
      </c>
      <c r="B931" s="3" t="s">
        <v>16</v>
      </c>
    </row>
    <row r="932" spans="1:2" x14ac:dyDescent="0.25">
      <c r="A932" s="3" t="s">
        <v>1030</v>
      </c>
      <c r="B932" s="3" t="s">
        <v>30</v>
      </c>
    </row>
    <row r="933" spans="1:2" x14ac:dyDescent="0.25">
      <c r="A933" s="3" t="s">
        <v>1030</v>
      </c>
      <c r="B933" s="3" t="s">
        <v>23</v>
      </c>
    </row>
    <row r="934" spans="1:2" x14ac:dyDescent="0.25">
      <c r="A934" s="3" t="s">
        <v>1030</v>
      </c>
      <c r="B934" s="3" t="s">
        <v>39</v>
      </c>
    </row>
    <row r="935" spans="1:2" x14ac:dyDescent="0.25">
      <c r="A935" s="3" t="s">
        <v>1032</v>
      </c>
      <c r="B935" s="3" t="s">
        <v>90</v>
      </c>
    </row>
    <row r="936" spans="1:2" x14ac:dyDescent="0.25">
      <c r="A936" s="3" t="s">
        <v>1034</v>
      </c>
      <c r="B936" s="3" t="s">
        <v>16</v>
      </c>
    </row>
    <row r="937" spans="1:2" x14ac:dyDescent="0.25">
      <c r="A937" s="3" t="s">
        <v>1036</v>
      </c>
      <c r="B937" s="3" t="s">
        <v>18</v>
      </c>
    </row>
    <row r="938" spans="1:2" x14ac:dyDescent="0.25">
      <c r="A938" s="3" t="s">
        <v>1038</v>
      </c>
      <c r="B938" s="3" t="s">
        <v>18</v>
      </c>
    </row>
    <row r="939" spans="1:2" x14ac:dyDescent="0.25">
      <c r="A939" s="3" t="s">
        <v>1038</v>
      </c>
      <c r="B939" s="3" t="s">
        <v>176</v>
      </c>
    </row>
    <row r="940" spans="1:2" x14ac:dyDescent="0.25">
      <c r="A940" s="3" t="s">
        <v>1040</v>
      </c>
      <c r="B940" s="3" t="s">
        <v>30</v>
      </c>
    </row>
    <row r="941" spans="1:2" x14ac:dyDescent="0.25">
      <c r="A941" s="3" t="s">
        <v>1040</v>
      </c>
      <c r="B941" s="3" t="s">
        <v>39</v>
      </c>
    </row>
    <row r="942" spans="1:2" x14ac:dyDescent="0.25">
      <c r="A942" s="3" t="s">
        <v>1042</v>
      </c>
      <c r="B942" s="3" t="s">
        <v>49</v>
      </c>
    </row>
    <row r="943" spans="1:2" x14ac:dyDescent="0.25">
      <c r="A943" s="3" t="s">
        <v>1042</v>
      </c>
      <c r="B943" s="3" t="s">
        <v>18</v>
      </c>
    </row>
    <row r="944" spans="1:2" x14ac:dyDescent="0.25">
      <c r="A944" s="3" t="s">
        <v>1044</v>
      </c>
      <c r="B944" s="3" t="s">
        <v>114</v>
      </c>
    </row>
    <row r="945" spans="1:2" x14ac:dyDescent="0.25">
      <c r="A945" s="3" t="s">
        <v>1046</v>
      </c>
      <c r="B945" s="3" t="s">
        <v>16</v>
      </c>
    </row>
    <row r="946" spans="1:2" x14ac:dyDescent="0.25">
      <c r="A946" s="3" t="s">
        <v>1048</v>
      </c>
      <c r="B946" s="3" t="s">
        <v>16</v>
      </c>
    </row>
    <row r="947" spans="1:2" x14ac:dyDescent="0.25">
      <c r="A947" s="3" t="s">
        <v>1048</v>
      </c>
      <c r="B947" s="3" t="s">
        <v>150</v>
      </c>
    </row>
    <row r="948" spans="1:2" x14ac:dyDescent="0.25">
      <c r="A948" s="3" t="s">
        <v>1050</v>
      </c>
      <c r="B948" s="3" t="s">
        <v>26</v>
      </c>
    </row>
    <row r="949" spans="1:2" x14ac:dyDescent="0.25">
      <c r="A949" s="3" t="s">
        <v>1050</v>
      </c>
      <c r="B949" s="3" t="s">
        <v>150</v>
      </c>
    </row>
    <row r="950" spans="1:2" x14ac:dyDescent="0.25">
      <c r="A950" s="3" t="s">
        <v>1052</v>
      </c>
      <c r="B950" s="3" t="s">
        <v>16</v>
      </c>
    </row>
    <row r="951" spans="1:2" x14ac:dyDescent="0.25">
      <c r="A951" s="3" t="s">
        <v>1054</v>
      </c>
      <c r="B951" s="3" t="s">
        <v>102</v>
      </c>
    </row>
    <row r="952" spans="1:2" x14ac:dyDescent="0.25">
      <c r="A952" s="3" t="s">
        <v>1054</v>
      </c>
      <c r="B952" s="3" t="s">
        <v>36</v>
      </c>
    </row>
    <row r="953" spans="1:2" x14ac:dyDescent="0.25">
      <c r="A953" s="3" t="s">
        <v>1056</v>
      </c>
      <c r="B953" s="3" t="s">
        <v>114</v>
      </c>
    </row>
    <row r="954" spans="1:2" x14ac:dyDescent="0.25">
      <c r="A954" s="3" t="s">
        <v>1058</v>
      </c>
      <c r="B954" s="3" t="s">
        <v>16</v>
      </c>
    </row>
    <row r="955" spans="1:2" x14ac:dyDescent="0.25">
      <c r="A955" s="3" t="s">
        <v>1060</v>
      </c>
      <c r="B955" s="3" t="s">
        <v>16</v>
      </c>
    </row>
    <row r="956" spans="1:2" x14ac:dyDescent="0.25">
      <c r="A956" s="3" t="s">
        <v>1060</v>
      </c>
      <c r="B956" s="3" t="s">
        <v>18</v>
      </c>
    </row>
    <row r="957" spans="1:2" x14ac:dyDescent="0.25">
      <c r="A957" s="3" t="s">
        <v>1062</v>
      </c>
      <c r="B957" s="3" t="s">
        <v>16</v>
      </c>
    </row>
    <row r="958" spans="1:2" x14ac:dyDescent="0.25">
      <c r="A958" s="3" t="s">
        <v>1062</v>
      </c>
      <c r="B958" s="3" t="s">
        <v>44</v>
      </c>
    </row>
    <row r="959" spans="1:2" x14ac:dyDescent="0.25">
      <c r="A959" s="3" t="s">
        <v>1064</v>
      </c>
      <c r="B959" s="3" t="s">
        <v>30</v>
      </c>
    </row>
    <row r="960" spans="1:2" x14ac:dyDescent="0.25">
      <c r="A960" s="3" t="s">
        <v>1064</v>
      </c>
      <c r="B960" s="3" t="s">
        <v>39</v>
      </c>
    </row>
    <row r="961" spans="1:2" x14ac:dyDescent="0.25">
      <c r="A961" s="3" t="s">
        <v>1066</v>
      </c>
      <c r="B961" s="3" t="s">
        <v>102</v>
      </c>
    </row>
    <row r="962" spans="1:2" x14ac:dyDescent="0.25">
      <c r="A962" s="3" t="s">
        <v>1066</v>
      </c>
      <c r="B962" s="3" t="s">
        <v>36</v>
      </c>
    </row>
    <row r="963" spans="1:2" x14ac:dyDescent="0.25">
      <c r="A963" s="3" t="s">
        <v>1066</v>
      </c>
      <c r="B963" s="3" t="s">
        <v>39</v>
      </c>
    </row>
    <row r="964" spans="1:2" x14ac:dyDescent="0.25">
      <c r="A964" s="3" t="s">
        <v>1068</v>
      </c>
      <c r="B964" s="3" t="s">
        <v>18</v>
      </c>
    </row>
    <row r="965" spans="1:2" x14ac:dyDescent="0.25">
      <c r="A965" s="3" t="s">
        <v>1068</v>
      </c>
      <c r="B965" s="3" t="s">
        <v>149</v>
      </c>
    </row>
    <row r="966" spans="1:2" x14ac:dyDescent="0.25">
      <c r="A966" s="3" t="s">
        <v>1070</v>
      </c>
      <c r="B966" s="3" t="s">
        <v>26</v>
      </c>
    </row>
    <row r="967" spans="1:2" x14ac:dyDescent="0.25">
      <c r="A967" s="3" t="s">
        <v>1070</v>
      </c>
      <c r="B967" s="3" t="s">
        <v>18</v>
      </c>
    </row>
    <row r="968" spans="1:2" x14ac:dyDescent="0.25">
      <c r="A968" s="3" t="s">
        <v>1070</v>
      </c>
      <c r="B968" s="3" t="s">
        <v>27</v>
      </c>
    </row>
    <row r="969" spans="1:2" x14ac:dyDescent="0.25">
      <c r="A969" s="3" t="s">
        <v>1072</v>
      </c>
      <c r="B969" s="3" t="s">
        <v>16</v>
      </c>
    </row>
    <row r="970" spans="1:2" x14ac:dyDescent="0.25">
      <c r="A970" s="3" t="s">
        <v>1074</v>
      </c>
      <c r="B970" s="3" t="s">
        <v>26</v>
      </c>
    </row>
    <row r="971" spans="1:2" x14ac:dyDescent="0.25">
      <c r="A971" s="3" t="s">
        <v>1074</v>
      </c>
      <c r="B971" s="3" t="s">
        <v>27</v>
      </c>
    </row>
    <row r="972" spans="1:2" x14ac:dyDescent="0.25">
      <c r="A972" s="3" t="s">
        <v>1076</v>
      </c>
      <c r="B972" s="3" t="s">
        <v>102</v>
      </c>
    </row>
    <row r="973" spans="1:2" x14ac:dyDescent="0.25">
      <c r="A973" s="3" t="s">
        <v>1076</v>
      </c>
      <c r="B973" s="3" t="s">
        <v>36</v>
      </c>
    </row>
    <row r="974" spans="1:2" x14ac:dyDescent="0.25">
      <c r="A974" s="3" t="s">
        <v>1078</v>
      </c>
      <c r="B974" s="3" t="s">
        <v>16</v>
      </c>
    </row>
    <row r="975" spans="1:2" x14ac:dyDescent="0.25">
      <c r="A975" s="3" t="s">
        <v>1080</v>
      </c>
      <c r="B975" s="3" t="s">
        <v>18</v>
      </c>
    </row>
    <row r="976" spans="1:2" x14ac:dyDescent="0.25">
      <c r="A976" s="3" t="s">
        <v>1080</v>
      </c>
      <c r="B976" s="3" t="s">
        <v>179</v>
      </c>
    </row>
    <row r="977" spans="1:2" x14ac:dyDescent="0.25">
      <c r="A977" s="3" t="s">
        <v>1080</v>
      </c>
      <c r="B977" s="3" t="s">
        <v>299</v>
      </c>
    </row>
    <row r="978" spans="1:2" x14ac:dyDescent="0.25">
      <c r="A978" s="3" t="s">
        <v>1082</v>
      </c>
      <c r="B978" s="3" t="s">
        <v>30</v>
      </c>
    </row>
    <row r="979" spans="1:2" x14ac:dyDescent="0.25">
      <c r="A979" s="3" t="s">
        <v>1084</v>
      </c>
      <c r="B979" s="3" t="s">
        <v>16</v>
      </c>
    </row>
    <row r="980" spans="1:2" x14ac:dyDescent="0.25">
      <c r="A980" s="3" t="s">
        <v>1086</v>
      </c>
      <c r="B980" s="3" t="s">
        <v>26</v>
      </c>
    </row>
    <row r="981" spans="1:2" x14ac:dyDescent="0.25">
      <c r="A981" s="3" t="s">
        <v>1086</v>
      </c>
      <c r="B981" s="3" t="s">
        <v>49</v>
      </c>
    </row>
    <row r="982" spans="1:2" x14ac:dyDescent="0.25">
      <c r="A982" s="3" t="s">
        <v>1088</v>
      </c>
      <c r="B982" s="3" t="s">
        <v>18</v>
      </c>
    </row>
    <row r="983" spans="1:2" x14ac:dyDescent="0.25">
      <c r="A983" s="3" t="s">
        <v>1088</v>
      </c>
      <c r="B983" s="3" t="s">
        <v>27</v>
      </c>
    </row>
    <row r="984" spans="1:2" x14ac:dyDescent="0.25">
      <c r="A984" s="3" t="s">
        <v>1090</v>
      </c>
      <c r="B984" s="3" t="s">
        <v>18</v>
      </c>
    </row>
    <row r="985" spans="1:2" x14ac:dyDescent="0.25">
      <c r="A985" s="3" t="s">
        <v>1090</v>
      </c>
      <c r="B985" s="3" t="s">
        <v>27</v>
      </c>
    </row>
    <row r="986" spans="1:2" x14ac:dyDescent="0.25">
      <c r="A986" s="3" t="s">
        <v>1092</v>
      </c>
      <c r="B986" s="3" t="s">
        <v>30</v>
      </c>
    </row>
    <row r="987" spans="1:2" x14ac:dyDescent="0.25">
      <c r="A987" s="3" t="s">
        <v>1092</v>
      </c>
      <c r="B987" s="3" t="s">
        <v>39</v>
      </c>
    </row>
    <row r="988" spans="1:2" x14ac:dyDescent="0.25">
      <c r="A988" s="3" t="s">
        <v>1094</v>
      </c>
      <c r="B988" s="3" t="s">
        <v>90</v>
      </c>
    </row>
    <row r="989" spans="1:2" x14ac:dyDescent="0.25">
      <c r="A989" s="3" t="s">
        <v>1096</v>
      </c>
      <c r="B989" s="3" t="s">
        <v>16</v>
      </c>
    </row>
    <row r="990" spans="1:2" x14ac:dyDescent="0.25">
      <c r="A990" s="3" t="s">
        <v>1096</v>
      </c>
      <c r="B990" s="3" t="s">
        <v>18</v>
      </c>
    </row>
    <row r="991" spans="1:2" x14ac:dyDescent="0.25">
      <c r="A991" s="3" t="s">
        <v>1096</v>
      </c>
      <c r="B991" s="3" t="s">
        <v>176</v>
      </c>
    </row>
    <row r="992" spans="1:2" x14ac:dyDescent="0.25">
      <c r="A992" s="3" t="s">
        <v>1098</v>
      </c>
      <c r="B992" s="3" t="s">
        <v>30</v>
      </c>
    </row>
    <row r="993" spans="1:2" x14ac:dyDescent="0.25">
      <c r="A993" s="3" t="s">
        <v>1098</v>
      </c>
      <c r="B993" s="3" t="s">
        <v>39</v>
      </c>
    </row>
    <row r="994" spans="1:2" x14ac:dyDescent="0.25">
      <c r="A994" s="3" t="s">
        <v>1100</v>
      </c>
      <c r="B994" s="3" t="s">
        <v>30</v>
      </c>
    </row>
    <row r="995" spans="1:2" x14ac:dyDescent="0.25">
      <c r="A995" s="3" t="s">
        <v>1102</v>
      </c>
      <c r="B995" s="3" t="s">
        <v>26</v>
      </c>
    </row>
    <row r="996" spans="1:2" x14ac:dyDescent="0.25">
      <c r="A996" s="3" t="s">
        <v>1102</v>
      </c>
      <c r="B996" s="3" t="s">
        <v>18</v>
      </c>
    </row>
    <row r="997" spans="1:2" x14ac:dyDescent="0.25">
      <c r="A997" s="3" t="s">
        <v>1104</v>
      </c>
      <c r="B997" s="3" t="s">
        <v>90</v>
      </c>
    </row>
    <row r="998" spans="1:2" x14ac:dyDescent="0.25">
      <c r="A998" s="3" t="s">
        <v>1106</v>
      </c>
      <c r="B998" s="3" t="s">
        <v>18</v>
      </c>
    </row>
    <row r="999" spans="1:2" x14ac:dyDescent="0.25">
      <c r="A999" s="3" t="s">
        <v>1106</v>
      </c>
      <c r="B999" s="3" t="s">
        <v>36</v>
      </c>
    </row>
    <row r="1000" spans="1:2" x14ac:dyDescent="0.25">
      <c r="A1000" s="3" t="s">
        <v>1108</v>
      </c>
      <c r="B1000" s="3" t="s">
        <v>30</v>
      </c>
    </row>
    <row r="1001" spans="1:2" x14ac:dyDescent="0.25">
      <c r="A1001" s="3" t="s">
        <v>1108</v>
      </c>
      <c r="B1001" s="3" t="s">
        <v>54</v>
      </c>
    </row>
    <row r="1002" spans="1:2" x14ac:dyDescent="0.25">
      <c r="A1002" s="3" t="s">
        <v>1110</v>
      </c>
      <c r="B1002" s="3" t="s">
        <v>18</v>
      </c>
    </row>
    <row r="1003" spans="1:2" x14ac:dyDescent="0.25">
      <c r="A1003" s="3" t="s">
        <v>1110</v>
      </c>
      <c r="B1003" s="3" t="s">
        <v>27</v>
      </c>
    </row>
    <row r="1004" spans="1:2" x14ac:dyDescent="0.25">
      <c r="A1004" s="3" t="s">
        <v>1112</v>
      </c>
      <c r="B1004" s="3" t="s">
        <v>26</v>
      </c>
    </row>
    <row r="1005" spans="1:2" x14ac:dyDescent="0.25">
      <c r="A1005" s="3" t="s">
        <v>1112</v>
      </c>
      <c r="B1005" s="3" t="s">
        <v>16</v>
      </c>
    </row>
    <row r="1006" spans="1:2" x14ac:dyDescent="0.25">
      <c r="A1006" s="3" t="s">
        <v>1112</v>
      </c>
      <c r="B1006" s="3" t="s">
        <v>54</v>
      </c>
    </row>
    <row r="1007" spans="1:2" x14ac:dyDescent="0.25">
      <c r="A1007" s="3" t="s">
        <v>1114</v>
      </c>
      <c r="B1007" s="3" t="s">
        <v>30</v>
      </c>
    </row>
    <row r="1008" spans="1:2" x14ac:dyDescent="0.25">
      <c r="A1008" s="3" t="s">
        <v>1116</v>
      </c>
      <c r="B1008" s="3" t="s">
        <v>54</v>
      </c>
    </row>
    <row r="1009" spans="1:2" x14ac:dyDescent="0.25">
      <c r="A1009" s="3" t="s">
        <v>1116</v>
      </c>
      <c r="B1009" s="3" t="s">
        <v>27</v>
      </c>
    </row>
    <row r="1010" spans="1:2" x14ac:dyDescent="0.25">
      <c r="A1010" s="3" t="s">
        <v>1118</v>
      </c>
      <c r="B1010" s="3" t="s">
        <v>26</v>
      </c>
    </row>
    <row r="1011" spans="1:2" x14ac:dyDescent="0.25">
      <c r="A1011" s="3" t="s">
        <v>1118</v>
      </c>
      <c r="B1011" s="3" t="s">
        <v>102</v>
      </c>
    </row>
    <row r="1012" spans="1:2" x14ac:dyDescent="0.25">
      <c r="A1012" s="3" t="s">
        <v>1118</v>
      </c>
      <c r="B1012" s="3" t="s">
        <v>36</v>
      </c>
    </row>
    <row r="1013" spans="1:2" x14ac:dyDescent="0.25">
      <c r="A1013" s="3" t="s">
        <v>1120</v>
      </c>
      <c r="B1013" s="3" t="s">
        <v>16</v>
      </c>
    </row>
    <row r="1014" spans="1:2" x14ac:dyDescent="0.25">
      <c r="A1014" s="3" t="s">
        <v>1120</v>
      </c>
      <c r="B1014" s="3" t="s">
        <v>27</v>
      </c>
    </row>
    <row r="1015" spans="1:2" x14ac:dyDescent="0.25">
      <c r="A1015" s="3" t="s">
        <v>1122</v>
      </c>
      <c r="B1015" s="3" t="s">
        <v>90</v>
      </c>
    </row>
    <row r="1016" spans="1:2" x14ac:dyDescent="0.25">
      <c r="A1016" s="3" t="s">
        <v>1124</v>
      </c>
      <c r="B1016" s="3" t="s">
        <v>102</v>
      </c>
    </row>
    <row r="1017" spans="1:2" x14ac:dyDescent="0.25">
      <c r="A1017" s="3" t="s">
        <v>1124</v>
      </c>
      <c r="B1017" s="3" t="s">
        <v>18</v>
      </c>
    </row>
    <row r="1018" spans="1:2" x14ac:dyDescent="0.25">
      <c r="A1018" s="3" t="s">
        <v>1124</v>
      </c>
      <c r="B1018" s="3" t="s">
        <v>126</v>
      </c>
    </row>
    <row r="1019" spans="1:2" x14ac:dyDescent="0.25">
      <c r="A1019" s="3" t="s">
        <v>1126</v>
      </c>
      <c r="B1019" s="3" t="s">
        <v>36</v>
      </c>
    </row>
    <row r="1020" spans="1:2" x14ac:dyDescent="0.25">
      <c r="A1020" s="3" t="s">
        <v>1128</v>
      </c>
      <c r="B1020" s="3" t="s">
        <v>18</v>
      </c>
    </row>
    <row r="1021" spans="1:2" x14ac:dyDescent="0.25">
      <c r="A1021" s="3" t="s">
        <v>1128</v>
      </c>
      <c r="B1021" s="3" t="s">
        <v>1130</v>
      </c>
    </row>
    <row r="1022" spans="1:2" x14ac:dyDescent="0.25">
      <c r="A1022" s="3" t="s">
        <v>1131</v>
      </c>
      <c r="B1022" s="3" t="s">
        <v>39</v>
      </c>
    </row>
    <row r="1023" spans="1:2" x14ac:dyDescent="0.25">
      <c r="A1023" s="3" t="s">
        <v>1133</v>
      </c>
      <c r="B1023" s="3" t="s">
        <v>30</v>
      </c>
    </row>
    <row r="1024" spans="1:2" x14ac:dyDescent="0.25">
      <c r="A1024" s="3" t="s">
        <v>1133</v>
      </c>
      <c r="B1024" s="3" t="s">
        <v>39</v>
      </c>
    </row>
    <row r="1025" spans="1:2" x14ac:dyDescent="0.25">
      <c r="A1025" s="3" t="s">
        <v>1135</v>
      </c>
      <c r="B1025" s="3" t="s">
        <v>30</v>
      </c>
    </row>
    <row r="1026" spans="1:2" x14ac:dyDescent="0.25">
      <c r="A1026" s="3" t="s">
        <v>1135</v>
      </c>
      <c r="B1026" s="3" t="s">
        <v>39</v>
      </c>
    </row>
    <row r="1027" spans="1:2" x14ac:dyDescent="0.25">
      <c r="A1027" s="3" t="s">
        <v>1137</v>
      </c>
      <c r="B1027" s="3" t="s">
        <v>16</v>
      </c>
    </row>
    <row r="1028" spans="1:2" x14ac:dyDescent="0.25">
      <c r="A1028" s="3" t="s">
        <v>1137</v>
      </c>
      <c r="B1028" s="3" t="s">
        <v>18</v>
      </c>
    </row>
    <row r="1029" spans="1:2" x14ac:dyDescent="0.25">
      <c r="A1029" s="3" t="s">
        <v>1139</v>
      </c>
      <c r="B1029" s="3" t="s">
        <v>26</v>
      </c>
    </row>
    <row r="1030" spans="1:2" x14ac:dyDescent="0.25">
      <c r="A1030" s="3" t="s">
        <v>1141</v>
      </c>
      <c r="B1030" s="3" t="s">
        <v>18</v>
      </c>
    </row>
    <row r="1031" spans="1:2" x14ac:dyDescent="0.25">
      <c r="A1031" s="3" t="s">
        <v>1141</v>
      </c>
      <c r="B1031" s="3" t="s">
        <v>44</v>
      </c>
    </row>
    <row r="1032" spans="1:2" x14ac:dyDescent="0.25">
      <c r="A1032" s="3" t="s">
        <v>1143</v>
      </c>
      <c r="B1032" s="3" t="s">
        <v>16</v>
      </c>
    </row>
    <row r="1033" spans="1:2" x14ac:dyDescent="0.25">
      <c r="A1033" s="3" t="s">
        <v>1143</v>
      </c>
      <c r="B1033" s="3" t="s">
        <v>30</v>
      </c>
    </row>
    <row r="1034" spans="1:2" x14ac:dyDescent="0.25">
      <c r="A1034" s="3" t="s">
        <v>1143</v>
      </c>
      <c r="B1034" s="3" t="s">
        <v>39</v>
      </c>
    </row>
    <row r="1035" spans="1:2" x14ac:dyDescent="0.25">
      <c r="A1035" s="3" t="s">
        <v>1145</v>
      </c>
      <c r="B1035" s="3" t="s">
        <v>26</v>
      </c>
    </row>
    <row r="1036" spans="1:2" x14ac:dyDescent="0.25">
      <c r="A1036" s="3" t="s">
        <v>1145</v>
      </c>
      <c r="B1036" s="3" t="s">
        <v>18</v>
      </c>
    </row>
    <row r="1037" spans="1:2" x14ac:dyDescent="0.25">
      <c r="A1037" s="3" t="s">
        <v>1145</v>
      </c>
      <c r="B1037" s="3" t="s">
        <v>1130</v>
      </c>
    </row>
    <row r="1038" spans="1:2" x14ac:dyDescent="0.25">
      <c r="A1038" s="3" t="s">
        <v>1147</v>
      </c>
      <c r="B1038" s="3" t="s">
        <v>150</v>
      </c>
    </row>
    <row r="1039" spans="1:2" x14ac:dyDescent="0.25">
      <c r="A1039" s="3" t="s">
        <v>1149</v>
      </c>
      <c r="B1039" s="3" t="s">
        <v>150</v>
      </c>
    </row>
    <row r="1040" spans="1:2" x14ac:dyDescent="0.25">
      <c r="A1040" s="3" t="s">
        <v>1151</v>
      </c>
      <c r="B1040" s="3" t="s">
        <v>83</v>
      </c>
    </row>
    <row r="1041" spans="1:2" x14ac:dyDescent="0.25">
      <c r="A1041" s="3" t="s">
        <v>1153</v>
      </c>
      <c r="B1041" s="3" t="s">
        <v>83</v>
      </c>
    </row>
    <row r="1042" spans="1:2" x14ac:dyDescent="0.25">
      <c r="A1042" s="3" t="s">
        <v>1153</v>
      </c>
      <c r="B1042" s="3" t="s">
        <v>36</v>
      </c>
    </row>
    <row r="1043" spans="1:2" x14ac:dyDescent="0.25">
      <c r="A1043" s="3" t="s">
        <v>1155</v>
      </c>
      <c r="B1043" s="3" t="s">
        <v>16</v>
      </c>
    </row>
    <row r="1044" spans="1:2" x14ac:dyDescent="0.25">
      <c r="A1044" s="3" t="s">
        <v>1157</v>
      </c>
      <c r="B1044" s="3" t="s">
        <v>16</v>
      </c>
    </row>
    <row r="1045" spans="1:2" x14ac:dyDescent="0.25">
      <c r="A1045" s="3" t="s">
        <v>1159</v>
      </c>
      <c r="B1045" s="3" t="s">
        <v>16</v>
      </c>
    </row>
    <row r="1046" spans="1:2" x14ac:dyDescent="0.25">
      <c r="A1046" s="3" t="s">
        <v>1161</v>
      </c>
      <c r="B1046" s="3" t="s">
        <v>30</v>
      </c>
    </row>
    <row r="1047" spans="1:2" x14ac:dyDescent="0.25">
      <c r="A1047" s="3" t="s">
        <v>1161</v>
      </c>
      <c r="B1047" s="3" t="s">
        <v>18</v>
      </c>
    </row>
    <row r="1048" spans="1:2" x14ac:dyDescent="0.25">
      <c r="A1048" s="3" t="s">
        <v>1161</v>
      </c>
      <c r="B1048" s="3" t="s">
        <v>179</v>
      </c>
    </row>
    <row r="1049" spans="1:2" x14ac:dyDescent="0.25">
      <c r="A1049" s="3" t="s">
        <v>1163</v>
      </c>
      <c r="B1049" s="3" t="s">
        <v>18</v>
      </c>
    </row>
    <row r="1050" spans="1:2" x14ac:dyDescent="0.25">
      <c r="A1050" s="3" t="s">
        <v>1163</v>
      </c>
      <c r="B1050" s="3" t="s">
        <v>36</v>
      </c>
    </row>
    <row r="1051" spans="1:2" x14ac:dyDescent="0.25">
      <c r="A1051" s="3" t="s">
        <v>1165</v>
      </c>
      <c r="B1051" s="3" t="s">
        <v>18</v>
      </c>
    </row>
    <row r="1052" spans="1:2" x14ac:dyDescent="0.25">
      <c r="A1052" s="3" t="s">
        <v>1167</v>
      </c>
      <c r="B1052" s="3" t="s">
        <v>102</v>
      </c>
    </row>
    <row r="1053" spans="1:2" x14ac:dyDescent="0.25">
      <c r="A1053" s="3" t="s">
        <v>1167</v>
      </c>
      <c r="B1053" s="3" t="s">
        <v>36</v>
      </c>
    </row>
    <row r="1054" spans="1:2" x14ac:dyDescent="0.25">
      <c r="A1054" s="3" t="s">
        <v>1169</v>
      </c>
      <c r="B1054" s="3" t="s">
        <v>18</v>
      </c>
    </row>
    <row r="1055" spans="1:2" x14ac:dyDescent="0.25">
      <c r="A1055" s="3" t="s">
        <v>1169</v>
      </c>
      <c r="B1055" s="3" t="s">
        <v>176</v>
      </c>
    </row>
    <row r="1056" spans="1:2" x14ac:dyDescent="0.25">
      <c r="A1056" s="3" t="s">
        <v>1171</v>
      </c>
      <c r="B1056" s="3" t="s">
        <v>30</v>
      </c>
    </row>
    <row r="1057" spans="1:2" x14ac:dyDescent="0.25">
      <c r="A1057" s="3" t="s">
        <v>1171</v>
      </c>
      <c r="B1057" s="3" t="s">
        <v>39</v>
      </c>
    </row>
    <row r="1058" spans="1:2" x14ac:dyDescent="0.25">
      <c r="A1058" s="3" t="s">
        <v>1173</v>
      </c>
      <c r="B1058" s="3" t="s">
        <v>18</v>
      </c>
    </row>
    <row r="1059" spans="1:2" x14ac:dyDescent="0.25">
      <c r="A1059" s="3" t="s">
        <v>1173</v>
      </c>
      <c r="B1059" s="3" t="s">
        <v>176</v>
      </c>
    </row>
    <row r="1060" spans="1:2" x14ac:dyDescent="0.25">
      <c r="A1060" s="3" t="s">
        <v>1173</v>
      </c>
      <c r="B1060" s="3" t="s">
        <v>27</v>
      </c>
    </row>
    <row r="1061" spans="1:2" x14ac:dyDescent="0.25">
      <c r="A1061" s="3" t="s">
        <v>1175</v>
      </c>
      <c r="B1061" s="3" t="s">
        <v>114</v>
      </c>
    </row>
    <row r="1062" spans="1:2" x14ac:dyDescent="0.25">
      <c r="A1062" s="3" t="s">
        <v>1177</v>
      </c>
      <c r="B1062" s="3" t="s">
        <v>176</v>
      </c>
    </row>
    <row r="1063" spans="1:2" x14ac:dyDescent="0.25">
      <c r="A1063" s="3" t="s">
        <v>1177</v>
      </c>
      <c r="B1063" s="3" t="s">
        <v>44</v>
      </c>
    </row>
    <row r="1064" spans="1:2" x14ac:dyDescent="0.25">
      <c r="A1064" s="3" t="s">
        <v>1179</v>
      </c>
      <c r="B1064" s="3" t="s">
        <v>30</v>
      </c>
    </row>
    <row r="1065" spans="1:2" x14ac:dyDescent="0.25">
      <c r="A1065" s="3" t="s">
        <v>1179</v>
      </c>
      <c r="B1065" s="3" t="s">
        <v>57</v>
      </c>
    </row>
    <row r="1066" spans="1:2" x14ac:dyDescent="0.25">
      <c r="A1066" s="3" t="s">
        <v>1181</v>
      </c>
      <c r="B1066" s="3" t="s">
        <v>54</v>
      </c>
    </row>
    <row r="1067" spans="1:2" x14ac:dyDescent="0.25">
      <c r="A1067" s="3" t="s">
        <v>1181</v>
      </c>
      <c r="B1067" s="3" t="s">
        <v>27</v>
      </c>
    </row>
    <row r="1068" spans="1:2" x14ac:dyDescent="0.25">
      <c r="A1068" s="3" t="s">
        <v>1183</v>
      </c>
      <c r="B1068" s="3" t="s">
        <v>36</v>
      </c>
    </row>
    <row r="1069" spans="1:2" x14ac:dyDescent="0.25">
      <c r="A1069" s="3" t="s">
        <v>1185</v>
      </c>
      <c r="B1069" s="3" t="s">
        <v>26</v>
      </c>
    </row>
    <row r="1070" spans="1:2" x14ac:dyDescent="0.25">
      <c r="A1070" s="3" t="s">
        <v>1185</v>
      </c>
      <c r="B1070" s="3" t="s">
        <v>150</v>
      </c>
    </row>
    <row r="1071" spans="1:2" x14ac:dyDescent="0.25">
      <c r="A1071" s="3" t="s">
        <v>1187</v>
      </c>
      <c r="B1071" s="3" t="s">
        <v>18</v>
      </c>
    </row>
    <row r="1072" spans="1:2" x14ac:dyDescent="0.25">
      <c r="A1072" s="3" t="s">
        <v>1187</v>
      </c>
      <c r="B1072" s="3" t="s">
        <v>27</v>
      </c>
    </row>
    <row r="1073" spans="1:2" x14ac:dyDescent="0.25">
      <c r="A1073" s="3" t="s">
        <v>1189</v>
      </c>
      <c r="B1073" s="3" t="s">
        <v>18</v>
      </c>
    </row>
    <row r="1074" spans="1:2" x14ac:dyDescent="0.25">
      <c r="A1074" s="3" t="s">
        <v>1189</v>
      </c>
      <c r="B1074" s="3" t="s">
        <v>1130</v>
      </c>
    </row>
    <row r="1075" spans="1:2" x14ac:dyDescent="0.25">
      <c r="A1075" s="3" t="s">
        <v>1191</v>
      </c>
      <c r="B1075" s="3" t="s">
        <v>30</v>
      </c>
    </row>
    <row r="1076" spans="1:2" x14ac:dyDescent="0.25">
      <c r="A1076" s="3" t="s">
        <v>1193</v>
      </c>
      <c r="B1076" s="3" t="s">
        <v>26</v>
      </c>
    </row>
    <row r="1077" spans="1:2" x14ac:dyDescent="0.25">
      <c r="A1077" s="3" t="s">
        <v>1193</v>
      </c>
      <c r="B1077" s="3" t="s">
        <v>44</v>
      </c>
    </row>
    <row r="1078" spans="1:2" x14ac:dyDescent="0.25">
      <c r="A1078" s="3" t="s">
        <v>1195</v>
      </c>
      <c r="B1078" s="3" t="s">
        <v>18</v>
      </c>
    </row>
    <row r="1079" spans="1:2" x14ac:dyDescent="0.25">
      <c r="A1079" s="3" t="s">
        <v>1195</v>
      </c>
      <c r="B1079" s="3" t="s">
        <v>1130</v>
      </c>
    </row>
    <row r="1080" spans="1:2" x14ac:dyDescent="0.25">
      <c r="A1080" s="3" t="s">
        <v>1195</v>
      </c>
      <c r="B1080" s="3" t="s">
        <v>149</v>
      </c>
    </row>
    <row r="1081" spans="1:2" x14ac:dyDescent="0.25">
      <c r="A1081" s="3" t="s">
        <v>1197</v>
      </c>
      <c r="B1081" s="3" t="s">
        <v>18</v>
      </c>
    </row>
    <row r="1082" spans="1:2" x14ac:dyDescent="0.25">
      <c r="A1082" s="3" t="s">
        <v>1199</v>
      </c>
      <c r="B1082" s="3" t="s">
        <v>30</v>
      </c>
    </row>
    <row r="1083" spans="1:2" x14ac:dyDescent="0.25">
      <c r="A1083" s="3" t="s">
        <v>1201</v>
      </c>
      <c r="B1083" s="3" t="s">
        <v>18</v>
      </c>
    </row>
    <row r="1084" spans="1:2" x14ac:dyDescent="0.25">
      <c r="A1084" s="3" t="s">
        <v>1203</v>
      </c>
      <c r="B1084" s="3" t="s">
        <v>18</v>
      </c>
    </row>
    <row r="1085" spans="1:2" x14ac:dyDescent="0.25">
      <c r="A1085" s="3" t="s">
        <v>1203</v>
      </c>
      <c r="B1085" s="3" t="s">
        <v>126</v>
      </c>
    </row>
    <row r="1086" spans="1:2" x14ac:dyDescent="0.25">
      <c r="A1086" s="3" t="s">
        <v>1203</v>
      </c>
      <c r="B1086" s="3" t="s">
        <v>27</v>
      </c>
    </row>
    <row r="1087" spans="1:2" x14ac:dyDescent="0.25">
      <c r="A1087" s="3" t="s">
        <v>1205</v>
      </c>
      <c r="B1087" s="3" t="s">
        <v>18</v>
      </c>
    </row>
    <row r="1088" spans="1:2" x14ac:dyDescent="0.25">
      <c r="A1088" s="3" t="s">
        <v>1205</v>
      </c>
      <c r="B1088" s="3" t="s">
        <v>149</v>
      </c>
    </row>
    <row r="1089" spans="1:2" x14ac:dyDescent="0.25">
      <c r="A1089" s="3" t="s">
        <v>1207</v>
      </c>
      <c r="B1089" s="3" t="s">
        <v>304</v>
      </c>
    </row>
    <row r="1090" spans="1:2" x14ac:dyDescent="0.25">
      <c r="A1090" s="3" t="s">
        <v>1207</v>
      </c>
      <c r="B1090" s="3" t="s">
        <v>86</v>
      </c>
    </row>
    <row r="1091" spans="1:2" x14ac:dyDescent="0.25">
      <c r="A1091" s="3" t="s">
        <v>1207</v>
      </c>
      <c r="B1091" s="3" t="s">
        <v>87</v>
      </c>
    </row>
    <row r="1092" spans="1:2" x14ac:dyDescent="0.25">
      <c r="A1092" s="3" t="s">
        <v>1207</v>
      </c>
      <c r="B1092" s="3" t="s">
        <v>19657</v>
      </c>
    </row>
    <row r="1093" spans="1:2" x14ac:dyDescent="0.25">
      <c r="A1093" s="3" t="s">
        <v>1207</v>
      </c>
      <c r="B1093" s="3" t="s">
        <v>18</v>
      </c>
    </row>
    <row r="1094" spans="1:2" x14ac:dyDescent="0.25">
      <c r="A1094" s="3" t="s">
        <v>1209</v>
      </c>
      <c r="B1094" s="3" t="s">
        <v>30</v>
      </c>
    </row>
    <row r="1095" spans="1:2" x14ac:dyDescent="0.25">
      <c r="A1095" s="3" t="s">
        <v>1211</v>
      </c>
      <c r="B1095" s="3" t="s">
        <v>18</v>
      </c>
    </row>
    <row r="1096" spans="1:2" x14ac:dyDescent="0.25">
      <c r="A1096" s="3" t="s">
        <v>1211</v>
      </c>
      <c r="B1096" s="3" t="s">
        <v>27</v>
      </c>
    </row>
    <row r="1097" spans="1:2" x14ac:dyDescent="0.25">
      <c r="A1097" s="3" t="s">
        <v>1213</v>
      </c>
      <c r="B1097" s="3" t="s">
        <v>16</v>
      </c>
    </row>
    <row r="1098" spans="1:2" x14ac:dyDescent="0.25">
      <c r="A1098" s="3" t="s">
        <v>1215</v>
      </c>
      <c r="B1098" s="3" t="s">
        <v>26</v>
      </c>
    </row>
    <row r="1099" spans="1:2" x14ac:dyDescent="0.25">
      <c r="A1099" s="3" t="s">
        <v>1215</v>
      </c>
      <c r="B1099" s="3" t="s">
        <v>49</v>
      </c>
    </row>
    <row r="1100" spans="1:2" x14ac:dyDescent="0.25">
      <c r="A1100" s="3" t="s">
        <v>1215</v>
      </c>
      <c r="B1100" s="3" t="s">
        <v>27</v>
      </c>
    </row>
    <row r="1101" spans="1:2" x14ac:dyDescent="0.25">
      <c r="A1101" s="3" t="s">
        <v>1217</v>
      </c>
      <c r="B1101" s="3" t="s">
        <v>18</v>
      </c>
    </row>
    <row r="1102" spans="1:2" x14ac:dyDescent="0.25">
      <c r="A1102" s="3" t="s">
        <v>1217</v>
      </c>
      <c r="B1102" s="3" t="s">
        <v>176</v>
      </c>
    </row>
    <row r="1103" spans="1:2" x14ac:dyDescent="0.25">
      <c r="A1103" s="3" t="s">
        <v>1219</v>
      </c>
      <c r="B1103" s="3" t="s">
        <v>30</v>
      </c>
    </row>
    <row r="1104" spans="1:2" x14ac:dyDescent="0.25">
      <c r="A1104" s="3" t="s">
        <v>1219</v>
      </c>
      <c r="B1104" s="3" t="s">
        <v>39</v>
      </c>
    </row>
    <row r="1105" spans="1:2" x14ac:dyDescent="0.25">
      <c r="A1105" s="3" t="s">
        <v>1221</v>
      </c>
      <c r="B1105" s="3" t="s">
        <v>26</v>
      </c>
    </row>
    <row r="1106" spans="1:2" x14ac:dyDescent="0.25">
      <c r="A1106" s="3" t="s">
        <v>1221</v>
      </c>
      <c r="B1106" s="3" t="s">
        <v>27</v>
      </c>
    </row>
    <row r="1107" spans="1:2" x14ac:dyDescent="0.25">
      <c r="A1107" s="3" t="s">
        <v>1223</v>
      </c>
      <c r="B1107" s="3" t="s">
        <v>26</v>
      </c>
    </row>
    <row r="1108" spans="1:2" x14ac:dyDescent="0.25">
      <c r="A1108" s="3" t="s">
        <v>1223</v>
      </c>
      <c r="B1108" s="3" t="s">
        <v>150</v>
      </c>
    </row>
    <row r="1109" spans="1:2" x14ac:dyDescent="0.25">
      <c r="A1109" s="3" t="s">
        <v>1225</v>
      </c>
      <c r="B1109" s="3" t="s">
        <v>26</v>
      </c>
    </row>
    <row r="1110" spans="1:2" x14ac:dyDescent="0.25">
      <c r="A1110" s="3" t="s">
        <v>1225</v>
      </c>
      <c r="B1110" s="3" t="s">
        <v>18</v>
      </c>
    </row>
    <row r="1111" spans="1:2" x14ac:dyDescent="0.25">
      <c r="A1111" s="3" t="s">
        <v>1227</v>
      </c>
      <c r="B1111" s="3" t="s">
        <v>86</v>
      </c>
    </row>
    <row r="1112" spans="1:2" x14ac:dyDescent="0.25">
      <c r="A1112" s="3" t="s">
        <v>1227</v>
      </c>
      <c r="B1112" s="3" t="s">
        <v>87</v>
      </c>
    </row>
    <row r="1113" spans="1:2" x14ac:dyDescent="0.25">
      <c r="A1113" s="3" t="s">
        <v>1227</v>
      </c>
      <c r="B1113" s="3" t="s">
        <v>19657</v>
      </c>
    </row>
    <row r="1114" spans="1:2" x14ac:dyDescent="0.25">
      <c r="A1114" s="3" t="s">
        <v>1227</v>
      </c>
      <c r="B1114" s="3" t="s">
        <v>16</v>
      </c>
    </row>
    <row r="1115" spans="1:2" x14ac:dyDescent="0.25">
      <c r="A1115" s="3" t="s">
        <v>1229</v>
      </c>
      <c r="B1115" s="3" t="s">
        <v>36</v>
      </c>
    </row>
    <row r="1116" spans="1:2" x14ac:dyDescent="0.25">
      <c r="A1116" s="3" t="s">
        <v>1231</v>
      </c>
      <c r="B1116" s="3" t="s">
        <v>16</v>
      </c>
    </row>
    <row r="1117" spans="1:2" x14ac:dyDescent="0.25">
      <c r="A1117" s="3" t="s">
        <v>1233</v>
      </c>
      <c r="B1117" s="3" t="s">
        <v>26</v>
      </c>
    </row>
    <row r="1118" spans="1:2" x14ac:dyDescent="0.25">
      <c r="A1118" s="3" t="s">
        <v>1233</v>
      </c>
      <c r="B1118" s="3" t="s">
        <v>18</v>
      </c>
    </row>
    <row r="1119" spans="1:2" x14ac:dyDescent="0.25">
      <c r="A1119" s="3" t="s">
        <v>1233</v>
      </c>
      <c r="B1119" s="3" t="s">
        <v>150</v>
      </c>
    </row>
    <row r="1120" spans="1:2" x14ac:dyDescent="0.25">
      <c r="A1120" s="3" t="s">
        <v>1235</v>
      </c>
      <c r="B1120" s="3" t="s">
        <v>16</v>
      </c>
    </row>
    <row r="1121" spans="1:2" x14ac:dyDescent="0.25">
      <c r="A1121" s="3" t="s">
        <v>1237</v>
      </c>
      <c r="B1121" s="3" t="s">
        <v>30</v>
      </c>
    </row>
    <row r="1122" spans="1:2" x14ac:dyDescent="0.25">
      <c r="A1122" s="3" t="s">
        <v>1239</v>
      </c>
      <c r="B1122" s="3" t="s">
        <v>18</v>
      </c>
    </row>
    <row r="1123" spans="1:2" x14ac:dyDescent="0.25">
      <c r="A1123" s="3" t="s">
        <v>1239</v>
      </c>
      <c r="B1123" s="3" t="s">
        <v>27</v>
      </c>
    </row>
    <row r="1124" spans="1:2" x14ac:dyDescent="0.25">
      <c r="A1124" s="3" t="s">
        <v>1241</v>
      </c>
      <c r="B1124" s="3" t="s">
        <v>18</v>
      </c>
    </row>
    <row r="1125" spans="1:2" x14ac:dyDescent="0.25">
      <c r="A1125" s="3" t="s">
        <v>1243</v>
      </c>
      <c r="B1125" s="3" t="s">
        <v>26</v>
      </c>
    </row>
    <row r="1126" spans="1:2" x14ac:dyDescent="0.25">
      <c r="A1126" s="3" t="s">
        <v>1243</v>
      </c>
      <c r="B1126" s="3" t="s">
        <v>18</v>
      </c>
    </row>
    <row r="1127" spans="1:2" x14ac:dyDescent="0.25">
      <c r="A1127" s="3" t="s">
        <v>1243</v>
      </c>
      <c r="B1127" s="3" t="s">
        <v>27</v>
      </c>
    </row>
    <row r="1128" spans="1:2" x14ac:dyDescent="0.25">
      <c r="A1128" s="3" t="s">
        <v>1245</v>
      </c>
      <c r="B1128" s="3" t="s">
        <v>18</v>
      </c>
    </row>
    <row r="1129" spans="1:2" x14ac:dyDescent="0.25">
      <c r="A1129" s="3" t="s">
        <v>1247</v>
      </c>
      <c r="B1129" s="3" t="s">
        <v>26</v>
      </c>
    </row>
    <row r="1130" spans="1:2" x14ac:dyDescent="0.25">
      <c r="A1130" s="3" t="s">
        <v>1247</v>
      </c>
      <c r="B1130" s="3" t="s">
        <v>16</v>
      </c>
    </row>
    <row r="1131" spans="1:2" x14ac:dyDescent="0.25">
      <c r="A1131" s="3" t="s">
        <v>1249</v>
      </c>
      <c r="B1131" s="3" t="s">
        <v>30</v>
      </c>
    </row>
    <row r="1132" spans="1:2" x14ac:dyDescent="0.25">
      <c r="A1132" s="3" t="s">
        <v>1249</v>
      </c>
      <c r="B1132" s="3" t="s">
        <v>39</v>
      </c>
    </row>
    <row r="1133" spans="1:2" x14ac:dyDescent="0.25">
      <c r="A1133" s="3" t="s">
        <v>1249</v>
      </c>
      <c r="B1133" s="3" t="s">
        <v>179</v>
      </c>
    </row>
    <row r="1134" spans="1:2" x14ac:dyDescent="0.25">
      <c r="A1134" s="3" t="s">
        <v>1251</v>
      </c>
      <c r="B1134" s="3" t="s">
        <v>49</v>
      </c>
    </row>
    <row r="1135" spans="1:2" x14ac:dyDescent="0.25">
      <c r="A1135" s="3" t="s">
        <v>1253</v>
      </c>
      <c r="B1135" s="3" t="s">
        <v>86</v>
      </c>
    </row>
    <row r="1136" spans="1:2" x14ac:dyDescent="0.25">
      <c r="A1136" s="3" t="s">
        <v>1253</v>
      </c>
      <c r="B1136" s="3" t="s">
        <v>87</v>
      </c>
    </row>
    <row r="1137" spans="1:2" x14ac:dyDescent="0.25">
      <c r="A1137" s="3" t="s">
        <v>1253</v>
      </c>
      <c r="B1137" s="3" t="s">
        <v>19657</v>
      </c>
    </row>
    <row r="1138" spans="1:2" x14ac:dyDescent="0.25">
      <c r="A1138" s="3" t="s">
        <v>1253</v>
      </c>
      <c r="B1138" s="3" t="s">
        <v>16</v>
      </c>
    </row>
    <row r="1139" spans="1:2" x14ac:dyDescent="0.25">
      <c r="A1139" s="3" t="s">
        <v>1253</v>
      </c>
      <c r="B1139" s="3" t="s">
        <v>39</v>
      </c>
    </row>
    <row r="1140" spans="1:2" x14ac:dyDescent="0.25">
      <c r="A1140" s="3" t="s">
        <v>1255</v>
      </c>
      <c r="B1140" s="3" t="s">
        <v>16</v>
      </c>
    </row>
    <row r="1141" spans="1:2" x14ac:dyDescent="0.25">
      <c r="A1141" s="3" t="s">
        <v>1255</v>
      </c>
      <c r="B1141" s="3" t="s">
        <v>18</v>
      </c>
    </row>
    <row r="1142" spans="1:2" x14ac:dyDescent="0.25">
      <c r="A1142" s="3" t="s">
        <v>1257</v>
      </c>
      <c r="B1142" s="3" t="s">
        <v>26</v>
      </c>
    </row>
    <row r="1143" spans="1:2" x14ac:dyDescent="0.25">
      <c r="A1143" s="3" t="s">
        <v>1257</v>
      </c>
      <c r="B1143" s="3" t="s">
        <v>27</v>
      </c>
    </row>
    <row r="1144" spans="1:2" x14ac:dyDescent="0.25">
      <c r="A1144" s="3" t="s">
        <v>1259</v>
      </c>
      <c r="B1144" s="3" t="s">
        <v>16</v>
      </c>
    </row>
    <row r="1145" spans="1:2" x14ac:dyDescent="0.25">
      <c r="A1145" s="3" t="s">
        <v>1259</v>
      </c>
      <c r="B1145" s="3" t="s">
        <v>18</v>
      </c>
    </row>
    <row r="1146" spans="1:2" x14ac:dyDescent="0.25">
      <c r="A1146" s="3" t="s">
        <v>1261</v>
      </c>
      <c r="B1146" s="3" t="s">
        <v>16</v>
      </c>
    </row>
    <row r="1147" spans="1:2" x14ac:dyDescent="0.25">
      <c r="A1147" s="3" t="s">
        <v>1261</v>
      </c>
      <c r="B1147" s="3" t="s">
        <v>299</v>
      </c>
    </row>
    <row r="1148" spans="1:2" x14ac:dyDescent="0.25">
      <c r="A1148" s="3" t="s">
        <v>1263</v>
      </c>
      <c r="B1148" s="3" t="s">
        <v>18</v>
      </c>
    </row>
    <row r="1149" spans="1:2" x14ac:dyDescent="0.25">
      <c r="A1149" s="3" t="s">
        <v>1263</v>
      </c>
      <c r="B1149" s="3" t="s">
        <v>27</v>
      </c>
    </row>
    <row r="1150" spans="1:2" x14ac:dyDescent="0.25">
      <c r="A1150" s="3" t="s">
        <v>1265</v>
      </c>
      <c r="B1150" s="3" t="s">
        <v>30</v>
      </c>
    </row>
    <row r="1151" spans="1:2" x14ac:dyDescent="0.25">
      <c r="A1151" s="3" t="s">
        <v>1265</v>
      </c>
      <c r="B1151" s="3" t="s">
        <v>39</v>
      </c>
    </row>
    <row r="1152" spans="1:2" x14ac:dyDescent="0.25">
      <c r="A1152" s="3" t="s">
        <v>1267</v>
      </c>
      <c r="B1152" s="3" t="s">
        <v>90</v>
      </c>
    </row>
    <row r="1153" spans="1:2" x14ac:dyDescent="0.25">
      <c r="A1153" s="3" t="s">
        <v>1269</v>
      </c>
      <c r="B1153" s="3" t="s">
        <v>30</v>
      </c>
    </row>
    <row r="1154" spans="1:2" x14ac:dyDescent="0.25">
      <c r="A1154" s="3" t="s">
        <v>1269</v>
      </c>
      <c r="B1154" s="3" t="s">
        <v>18</v>
      </c>
    </row>
    <row r="1155" spans="1:2" x14ac:dyDescent="0.25">
      <c r="A1155" s="3" t="s">
        <v>1269</v>
      </c>
      <c r="B1155" s="3" t="s">
        <v>57</v>
      </c>
    </row>
    <row r="1156" spans="1:2" x14ac:dyDescent="0.25">
      <c r="A1156" s="3" t="s">
        <v>1271</v>
      </c>
      <c r="B1156" s="3" t="s">
        <v>30</v>
      </c>
    </row>
    <row r="1157" spans="1:2" x14ac:dyDescent="0.25">
      <c r="A1157" s="3" t="s">
        <v>1271</v>
      </c>
      <c r="B1157" s="3" t="s">
        <v>39</v>
      </c>
    </row>
    <row r="1158" spans="1:2" x14ac:dyDescent="0.25">
      <c r="A1158" s="3" t="s">
        <v>1273</v>
      </c>
      <c r="B1158" s="3" t="s">
        <v>90</v>
      </c>
    </row>
    <row r="1159" spans="1:2" x14ac:dyDescent="0.25">
      <c r="A1159" s="3" t="s">
        <v>1275</v>
      </c>
      <c r="B1159" s="3" t="s">
        <v>18</v>
      </c>
    </row>
    <row r="1160" spans="1:2" x14ac:dyDescent="0.25">
      <c r="A1160" s="3" t="s">
        <v>1275</v>
      </c>
      <c r="B1160" s="3" t="s">
        <v>23</v>
      </c>
    </row>
    <row r="1161" spans="1:2" x14ac:dyDescent="0.25">
      <c r="A1161" s="3" t="s">
        <v>1277</v>
      </c>
      <c r="B1161" s="3" t="s">
        <v>39</v>
      </c>
    </row>
    <row r="1162" spans="1:2" x14ac:dyDescent="0.25">
      <c r="A1162" s="3" t="s">
        <v>1279</v>
      </c>
      <c r="B1162" s="3" t="s">
        <v>26</v>
      </c>
    </row>
    <row r="1163" spans="1:2" x14ac:dyDescent="0.25">
      <c r="A1163" s="3" t="s">
        <v>1279</v>
      </c>
      <c r="B1163" s="3" t="s">
        <v>39</v>
      </c>
    </row>
    <row r="1164" spans="1:2" x14ac:dyDescent="0.25">
      <c r="A1164" s="3" t="s">
        <v>1281</v>
      </c>
      <c r="B1164" s="3" t="s">
        <v>18</v>
      </c>
    </row>
    <row r="1165" spans="1:2" x14ac:dyDescent="0.25">
      <c r="A1165" s="3" t="s">
        <v>1283</v>
      </c>
      <c r="B1165" s="3" t="s">
        <v>18</v>
      </c>
    </row>
    <row r="1166" spans="1:2" x14ac:dyDescent="0.25">
      <c r="A1166" s="3" t="s">
        <v>1283</v>
      </c>
      <c r="B1166" s="3" t="s">
        <v>27</v>
      </c>
    </row>
    <row r="1167" spans="1:2" x14ac:dyDescent="0.25">
      <c r="A1167" s="3" t="s">
        <v>1285</v>
      </c>
      <c r="B1167" s="3" t="s">
        <v>16</v>
      </c>
    </row>
    <row r="1168" spans="1:2" x14ac:dyDescent="0.25">
      <c r="A1168" s="3" t="s">
        <v>1287</v>
      </c>
      <c r="B1168" s="3" t="s">
        <v>30</v>
      </c>
    </row>
    <row r="1169" spans="1:2" x14ac:dyDescent="0.25">
      <c r="A1169" s="3" t="s">
        <v>1287</v>
      </c>
      <c r="B1169" s="3" t="s">
        <v>39</v>
      </c>
    </row>
    <row r="1170" spans="1:2" x14ac:dyDescent="0.25">
      <c r="A1170" s="3" t="s">
        <v>1289</v>
      </c>
      <c r="B1170" s="3" t="s">
        <v>54</v>
      </c>
    </row>
    <row r="1171" spans="1:2" x14ac:dyDescent="0.25">
      <c r="A1171" s="3" t="s">
        <v>1291</v>
      </c>
      <c r="B1171" s="3" t="s">
        <v>114</v>
      </c>
    </row>
    <row r="1172" spans="1:2" x14ac:dyDescent="0.25">
      <c r="A1172" s="3" t="s">
        <v>1293</v>
      </c>
      <c r="B1172" s="3" t="s">
        <v>44</v>
      </c>
    </row>
    <row r="1173" spans="1:2" x14ac:dyDescent="0.25">
      <c r="A1173" s="3" t="s">
        <v>1295</v>
      </c>
      <c r="B1173" s="3" t="s">
        <v>18</v>
      </c>
    </row>
    <row r="1174" spans="1:2" x14ac:dyDescent="0.25">
      <c r="A1174" s="3" t="s">
        <v>1297</v>
      </c>
      <c r="B1174" s="3" t="s">
        <v>30</v>
      </c>
    </row>
    <row r="1175" spans="1:2" x14ac:dyDescent="0.25">
      <c r="A1175" s="3" t="s">
        <v>1299</v>
      </c>
      <c r="B1175" s="3" t="s">
        <v>16</v>
      </c>
    </row>
    <row r="1176" spans="1:2" x14ac:dyDescent="0.25">
      <c r="A1176" s="3" t="s">
        <v>1299</v>
      </c>
      <c r="B1176" s="3" t="s">
        <v>18</v>
      </c>
    </row>
    <row r="1177" spans="1:2" x14ac:dyDescent="0.25">
      <c r="A1177" s="3" t="s">
        <v>1301</v>
      </c>
      <c r="B1177" s="3" t="s">
        <v>26</v>
      </c>
    </row>
    <row r="1178" spans="1:2" x14ac:dyDescent="0.25">
      <c r="A1178" s="3" t="s">
        <v>1301</v>
      </c>
      <c r="B1178" s="3" t="s">
        <v>30</v>
      </c>
    </row>
    <row r="1179" spans="1:2" x14ac:dyDescent="0.25">
      <c r="A1179" s="3" t="s">
        <v>1301</v>
      </c>
      <c r="B1179" s="3" t="s">
        <v>179</v>
      </c>
    </row>
    <row r="1180" spans="1:2" x14ac:dyDescent="0.25">
      <c r="A1180" s="3" t="s">
        <v>1303</v>
      </c>
      <c r="B1180" s="3" t="s">
        <v>54</v>
      </c>
    </row>
    <row r="1181" spans="1:2" x14ac:dyDescent="0.25">
      <c r="A1181" s="3" t="s">
        <v>1303</v>
      </c>
      <c r="B1181" s="3" t="s">
        <v>27</v>
      </c>
    </row>
    <row r="1182" spans="1:2" x14ac:dyDescent="0.25">
      <c r="A1182" s="3" t="s">
        <v>1305</v>
      </c>
      <c r="B1182" s="3" t="s">
        <v>54</v>
      </c>
    </row>
    <row r="1183" spans="1:2" x14ac:dyDescent="0.25">
      <c r="A1183" s="3" t="s">
        <v>1305</v>
      </c>
      <c r="B1183" s="3" t="s">
        <v>27</v>
      </c>
    </row>
    <row r="1184" spans="1:2" x14ac:dyDescent="0.25">
      <c r="A1184" s="3" t="s">
        <v>1307</v>
      </c>
      <c r="B1184" s="3" t="s">
        <v>26</v>
      </c>
    </row>
    <row r="1185" spans="1:2" x14ac:dyDescent="0.25">
      <c r="A1185" s="3" t="s">
        <v>1307</v>
      </c>
      <c r="B1185" s="3" t="s">
        <v>27</v>
      </c>
    </row>
    <row r="1186" spans="1:2" x14ac:dyDescent="0.25">
      <c r="A1186" s="3" t="s">
        <v>1309</v>
      </c>
      <c r="B1186" s="3" t="s">
        <v>30</v>
      </c>
    </row>
    <row r="1187" spans="1:2" x14ac:dyDescent="0.25">
      <c r="A1187" s="3" t="s">
        <v>1309</v>
      </c>
      <c r="B1187" s="3" t="s">
        <v>39</v>
      </c>
    </row>
    <row r="1188" spans="1:2" x14ac:dyDescent="0.25">
      <c r="A1188" s="3" t="s">
        <v>1309</v>
      </c>
      <c r="B1188" s="3" t="s">
        <v>57</v>
      </c>
    </row>
    <row r="1189" spans="1:2" x14ac:dyDescent="0.25">
      <c r="A1189" s="3" t="s">
        <v>1311</v>
      </c>
      <c r="B1189" s="3" t="s">
        <v>30</v>
      </c>
    </row>
    <row r="1190" spans="1:2" x14ac:dyDescent="0.25">
      <c r="A1190" s="3" t="s">
        <v>1313</v>
      </c>
      <c r="B1190" s="3" t="s">
        <v>18</v>
      </c>
    </row>
    <row r="1191" spans="1:2" x14ac:dyDescent="0.25">
      <c r="A1191" s="3" t="s">
        <v>1315</v>
      </c>
      <c r="B1191" s="3" t="s">
        <v>26</v>
      </c>
    </row>
    <row r="1192" spans="1:2" x14ac:dyDescent="0.25">
      <c r="A1192" s="3" t="s">
        <v>1315</v>
      </c>
      <c r="B1192" s="3" t="s">
        <v>18</v>
      </c>
    </row>
    <row r="1193" spans="1:2" x14ac:dyDescent="0.25">
      <c r="A1193" s="3" t="s">
        <v>1317</v>
      </c>
      <c r="B1193" s="3" t="s">
        <v>18</v>
      </c>
    </row>
    <row r="1194" spans="1:2" x14ac:dyDescent="0.25">
      <c r="A1194" s="3" t="s">
        <v>1319</v>
      </c>
      <c r="B1194" s="3" t="s">
        <v>179</v>
      </c>
    </row>
    <row r="1195" spans="1:2" x14ac:dyDescent="0.25">
      <c r="A1195" s="3" t="s">
        <v>1321</v>
      </c>
      <c r="B1195" s="3" t="s">
        <v>30</v>
      </c>
    </row>
    <row r="1196" spans="1:2" x14ac:dyDescent="0.25">
      <c r="A1196" s="3" t="s">
        <v>1323</v>
      </c>
      <c r="B1196" s="3" t="s">
        <v>36</v>
      </c>
    </row>
    <row r="1197" spans="1:2" x14ac:dyDescent="0.25">
      <c r="A1197" s="3" t="s">
        <v>1323</v>
      </c>
      <c r="B1197" s="3" t="s">
        <v>39</v>
      </c>
    </row>
    <row r="1198" spans="1:2" x14ac:dyDescent="0.25">
      <c r="A1198" s="3" t="s">
        <v>1323</v>
      </c>
      <c r="B1198" s="3" t="s">
        <v>179</v>
      </c>
    </row>
    <row r="1199" spans="1:2" x14ac:dyDescent="0.25">
      <c r="A1199" s="3" t="s">
        <v>1325</v>
      </c>
      <c r="B1199" s="3" t="s">
        <v>16</v>
      </c>
    </row>
    <row r="1200" spans="1:2" x14ac:dyDescent="0.25">
      <c r="A1200" s="3" t="s">
        <v>1325</v>
      </c>
      <c r="B1200" s="3" t="s">
        <v>30</v>
      </c>
    </row>
    <row r="1201" spans="1:2" x14ac:dyDescent="0.25">
      <c r="A1201" s="3" t="s">
        <v>1325</v>
      </c>
      <c r="B1201" s="3" t="s">
        <v>57</v>
      </c>
    </row>
    <row r="1202" spans="1:2" x14ac:dyDescent="0.25">
      <c r="A1202" s="3" t="s">
        <v>1327</v>
      </c>
      <c r="B1202" s="3" t="s">
        <v>18</v>
      </c>
    </row>
    <row r="1203" spans="1:2" x14ac:dyDescent="0.25">
      <c r="A1203" s="3" t="s">
        <v>1329</v>
      </c>
      <c r="B1203" s="3" t="s">
        <v>30</v>
      </c>
    </row>
    <row r="1204" spans="1:2" x14ac:dyDescent="0.25">
      <c r="A1204" s="3" t="s">
        <v>1331</v>
      </c>
      <c r="B1204" s="3" t="s">
        <v>86</v>
      </c>
    </row>
    <row r="1205" spans="1:2" x14ac:dyDescent="0.25">
      <c r="A1205" s="3" t="s">
        <v>1331</v>
      </c>
      <c r="B1205" s="3" t="s">
        <v>87</v>
      </c>
    </row>
    <row r="1206" spans="1:2" x14ac:dyDescent="0.25">
      <c r="A1206" s="3" t="s">
        <v>1331</v>
      </c>
      <c r="B1206" s="3" t="s">
        <v>19657</v>
      </c>
    </row>
    <row r="1207" spans="1:2" x14ac:dyDescent="0.25">
      <c r="A1207" s="3" t="s">
        <v>1331</v>
      </c>
      <c r="B1207" s="3" t="s">
        <v>30</v>
      </c>
    </row>
    <row r="1208" spans="1:2" x14ac:dyDescent="0.25">
      <c r="A1208" s="3" t="s">
        <v>1331</v>
      </c>
      <c r="B1208" s="3" t="s">
        <v>114</v>
      </c>
    </row>
    <row r="1209" spans="1:2" x14ac:dyDescent="0.25">
      <c r="A1209" s="3" t="s">
        <v>1333</v>
      </c>
      <c r="B1209" s="3" t="s">
        <v>90</v>
      </c>
    </row>
    <row r="1210" spans="1:2" x14ac:dyDescent="0.25">
      <c r="A1210" s="3" t="s">
        <v>1335</v>
      </c>
      <c r="B1210" s="3" t="s">
        <v>30</v>
      </c>
    </row>
    <row r="1211" spans="1:2" x14ac:dyDescent="0.25">
      <c r="A1211" s="3" t="s">
        <v>1337</v>
      </c>
      <c r="B1211" s="3" t="s">
        <v>18</v>
      </c>
    </row>
    <row r="1212" spans="1:2" x14ac:dyDescent="0.25">
      <c r="A1212" s="3" t="s">
        <v>1337</v>
      </c>
      <c r="B1212" s="3" t="s">
        <v>44</v>
      </c>
    </row>
    <row r="1213" spans="1:2" x14ac:dyDescent="0.25">
      <c r="A1213" s="3" t="s">
        <v>1339</v>
      </c>
      <c r="B1213" s="3" t="s">
        <v>30</v>
      </c>
    </row>
    <row r="1214" spans="1:2" x14ac:dyDescent="0.25">
      <c r="A1214" s="3" t="s">
        <v>1339</v>
      </c>
      <c r="B1214" s="3" t="s">
        <v>18</v>
      </c>
    </row>
    <row r="1215" spans="1:2" x14ac:dyDescent="0.25">
      <c r="A1215" s="3" t="s">
        <v>1339</v>
      </c>
      <c r="B1215" s="3" t="s">
        <v>179</v>
      </c>
    </row>
    <row r="1216" spans="1:2" x14ac:dyDescent="0.25">
      <c r="A1216" s="3" t="s">
        <v>1341</v>
      </c>
      <c r="B1216" s="3" t="s">
        <v>54</v>
      </c>
    </row>
    <row r="1217" spans="1:2" x14ac:dyDescent="0.25">
      <c r="A1217" s="3" t="s">
        <v>1341</v>
      </c>
      <c r="B1217" s="3" t="s">
        <v>179</v>
      </c>
    </row>
    <row r="1218" spans="1:2" x14ac:dyDescent="0.25">
      <c r="A1218" s="3" t="s">
        <v>1343</v>
      </c>
      <c r="B1218" s="3" t="s">
        <v>30</v>
      </c>
    </row>
    <row r="1219" spans="1:2" x14ac:dyDescent="0.25">
      <c r="A1219" s="3" t="s">
        <v>1343</v>
      </c>
      <c r="B1219" s="3" t="s">
        <v>18</v>
      </c>
    </row>
    <row r="1220" spans="1:2" x14ac:dyDescent="0.25">
      <c r="A1220" s="3" t="s">
        <v>1345</v>
      </c>
      <c r="B1220" s="3" t="s">
        <v>27</v>
      </c>
    </row>
    <row r="1221" spans="1:2" x14ac:dyDescent="0.25">
      <c r="A1221" s="3" t="s">
        <v>1345</v>
      </c>
      <c r="B1221" s="3" t="s">
        <v>150</v>
      </c>
    </row>
    <row r="1222" spans="1:2" x14ac:dyDescent="0.25">
      <c r="A1222" s="3" t="s">
        <v>1347</v>
      </c>
      <c r="B1222" s="3" t="s">
        <v>102</v>
      </c>
    </row>
    <row r="1223" spans="1:2" x14ac:dyDescent="0.25">
      <c r="A1223" s="3" t="s">
        <v>1347</v>
      </c>
      <c r="B1223" s="3" t="s">
        <v>36</v>
      </c>
    </row>
    <row r="1224" spans="1:2" x14ac:dyDescent="0.25">
      <c r="A1224" s="3" t="s">
        <v>1349</v>
      </c>
      <c r="B1224" s="3" t="s">
        <v>18</v>
      </c>
    </row>
    <row r="1225" spans="1:2" x14ac:dyDescent="0.25">
      <c r="A1225" s="3" t="s">
        <v>1351</v>
      </c>
      <c r="B1225" s="3" t="s">
        <v>16</v>
      </c>
    </row>
    <row r="1226" spans="1:2" x14ac:dyDescent="0.25">
      <c r="A1226" s="3" t="s">
        <v>1351</v>
      </c>
      <c r="B1226" s="3" t="s">
        <v>18</v>
      </c>
    </row>
    <row r="1227" spans="1:2" x14ac:dyDescent="0.25">
      <c r="A1227" s="3" t="s">
        <v>1353</v>
      </c>
      <c r="B1227" s="3" t="s">
        <v>90</v>
      </c>
    </row>
    <row r="1228" spans="1:2" x14ac:dyDescent="0.25">
      <c r="A1228" s="3" t="s">
        <v>1355</v>
      </c>
      <c r="B1228" s="3" t="s">
        <v>26</v>
      </c>
    </row>
    <row r="1229" spans="1:2" x14ac:dyDescent="0.25">
      <c r="A1229" s="3" t="s">
        <v>1355</v>
      </c>
      <c r="B1229" s="3" t="s">
        <v>18</v>
      </c>
    </row>
    <row r="1230" spans="1:2" x14ac:dyDescent="0.25">
      <c r="A1230" s="3" t="s">
        <v>1355</v>
      </c>
      <c r="B1230" s="3" t="s">
        <v>23</v>
      </c>
    </row>
    <row r="1231" spans="1:2" x14ac:dyDescent="0.25">
      <c r="A1231" s="3" t="s">
        <v>1357</v>
      </c>
      <c r="B1231" s="3" t="s">
        <v>30</v>
      </c>
    </row>
    <row r="1232" spans="1:2" x14ac:dyDescent="0.25">
      <c r="A1232" s="3" t="s">
        <v>1357</v>
      </c>
      <c r="B1232" s="3" t="s">
        <v>39</v>
      </c>
    </row>
    <row r="1233" spans="1:2" x14ac:dyDescent="0.25">
      <c r="A1233" s="3" t="s">
        <v>1359</v>
      </c>
      <c r="B1233" s="3" t="s">
        <v>86</v>
      </c>
    </row>
    <row r="1234" spans="1:2" x14ac:dyDescent="0.25">
      <c r="A1234" s="3" t="s">
        <v>1359</v>
      </c>
      <c r="B1234" s="3" t="s">
        <v>87</v>
      </c>
    </row>
    <row r="1235" spans="1:2" x14ac:dyDescent="0.25">
      <c r="A1235" s="3" t="s">
        <v>1359</v>
      </c>
      <c r="B1235" s="3" t="s">
        <v>19657</v>
      </c>
    </row>
    <row r="1236" spans="1:2" x14ac:dyDescent="0.25">
      <c r="A1236" s="3" t="s">
        <v>1359</v>
      </c>
      <c r="B1236" s="3" t="s">
        <v>16</v>
      </c>
    </row>
    <row r="1237" spans="1:2" x14ac:dyDescent="0.25">
      <c r="A1237" s="3" t="s">
        <v>1359</v>
      </c>
      <c r="B1237" s="3" t="s">
        <v>176</v>
      </c>
    </row>
    <row r="1238" spans="1:2" x14ac:dyDescent="0.25">
      <c r="A1238" s="3" t="s">
        <v>1361</v>
      </c>
      <c r="B1238" s="3" t="s">
        <v>16</v>
      </c>
    </row>
    <row r="1239" spans="1:2" x14ac:dyDescent="0.25">
      <c r="A1239" s="3" t="s">
        <v>1363</v>
      </c>
      <c r="B1239" s="3" t="s">
        <v>39</v>
      </c>
    </row>
    <row r="1240" spans="1:2" x14ac:dyDescent="0.25">
      <c r="A1240" s="3" t="s">
        <v>1365</v>
      </c>
      <c r="B1240" s="3" t="s">
        <v>30</v>
      </c>
    </row>
    <row r="1241" spans="1:2" x14ac:dyDescent="0.25">
      <c r="A1241" s="3" t="s">
        <v>1365</v>
      </c>
      <c r="B1241" s="3" t="s">
        <v>39</v>
      </c>
    </row>
    <row r="1242" spans="1:2" x14ac:dyDescent="0.25">
      <c r="A1242" s="3" t="s">
        <v>1367</v>
      </c>
      <c r="B1242" s="3" t="s">
        <v>30</v>
      </c>
    </row>
    <row r="1243" spans="1:2" x14ac:dyDescent="0.25">
      <c r="A1243" s="3" t="s">
        <v>1367</v>
      </c>
      <c r="B1243" s="3" t="s">
        <v>39</v>
      </c>
    </row>
    <row r="1244" spans="1:2" x14ac:dyDescent="0.25">
      <c r="A1244" s="3" t="s">
        <v>1369</v>
      </c>
      <c r="B1244" s="3" t="s">
        <v>90</v>
      </c>
    </row>
    <row r="1245" spans="1:2" x14ac:dyDescent="0.25">
      <c r="A1245" s="3" t="s">
        <v>1371</v>
      </c>
      <c r="B1245" s="3" t="s">
        <v>90</v>
      </c>
    </row>
    <row r="1246" spans="1:2" x14ac:dyDescent="0.25">
      <c r="A1246" s="3" t="s">
        <v>1373</v>
      </c>
      <c r="B1246" s="3" t="s">
        <v>26</v>
      </c>
    </row>
    <row r="1247" spans="1:2" x14ac:dyDescent="0.25">
      <c r="A1247" s="3" t="s">
        <v>1373</v>
      </c>
      <c r="B1247" s="3" t="s">
        <v>176</v>
      </c>
    </row>
    <row r="1248" spans="1:2" x14ac:dyDescent="0.25">
      <c r="A1248" s="3" t="s">
        <v>1373</v>
      </c>
      <c r="B1248" s="3" t="s">
        <v>150</v>
      </c>
    </row>
    <row r="1249" spans="1:2" x14ac:dyDescent="0.25">
      <c r="A1249" s="3" t="s">
        <v>1375</v>
      </c>
      <c r="B1249" s="3" t="s">
        <v>30</v>
      </c>
    </row>
    <row r="1250" spans="1:2" x14ac:dyDescent="0.25">
      <c r="A1250" s="3" t="s">
        <v>1377</v>
      </c>
      <c r="B1250" s="3" t="s">
        <v>18</v>
      </c>
    </row>
    <row r="1251" spans="1:2" x14ac:dyDescent="0.25">
      <c r="A1251" s="3" t="s">
        <v>1379</v>
      </c>
      <c r="B1251" s="3" t="s">
        <v>30</v>
      </c>
    </row>
    <row r="1252" spans="1:2" x14ac:dyDescent="0.25">
      <c r="A1252" s="3" t="s">
        <v>1381</v>
      </c>
      <c r="B1252" s="3" t="s">
        <v>27</v>
      </c>
    </row>
    <row r="1253" spans="1:2" x14ac:dyDescent="0.25">
      <c r="A1253" s="3" t="s">
        <v>1383</v>
      </c>
      <c r="B1253" s="3" t="s">
        <v>304</v>
      </c>
    </row>
    <row r="1254" spans="1:2" x14ac:dyDescent="0.25">
      <c r="A1254" s="3" t="s">
        <v>1383</v>
      </c>
      <c r="B1254" s="3" t="s">
        <v>86</v>
      </c>
    </row>
    <row r="1255" spans="1:2" x14ac:dyDescent="0.25">
      <c r="A1255" s="3" t="s">
        <v>1383</v>
      </c>
      <c r="B1255" s="3" t="s">
        <v>87</v>
      </c>
    </row>
    <row r="1256" spans="1:2" x14ac:dyDescent="0.25">
      <c r="A1256" s="3" t="s">
        <v>1383</v>
      </c>
      <c r="B1256" s="3" t="s">
        <v>19657</v>
      </c>
    </row>
    <row r="1257" spans="1:2" x14ac:dyDescent="0.25">
      <c r="A1257" s="3" t="s">
        <v>1383</v>
      </c>
      <c r="B1257" s="3" t="s">
        <v>16</v>
      </c>
    </row>
    <row r="1258" spans="1:2" x14ac:dyDescent="0.25">
      <c r="A1258" s="3" t="s">
        <v>1385</v>
      </c>
      <c r="B1258" s="3" t="s">
        <v>176</v>
      </c>
    </row>
    <row r="1259" spans="1:2" x14ac:dyDescent="0.25">
      <c r="A1259" s="3" t="s">
        <v>1385</v>
      </c>
      <c r="B1259" s="3" t="s">
        <v>44</v>
      </c>
    </row>
    <row r="1260" spans="1:2" x14ac:dyDescent="0.25">
      <c r="A1260" s="3" t="s">
        <v>1387</v>
      </c>
      <c r="B1260" s="3" t="s">
        <v>150</v>
      </c>
    </row>
    <row r="1261" spans="1:2" x14ac:dyDescent="0.25">
      <c r="A1261" s="3" t="s">
        <v>1389</v>
      </c>
      <c r="B1261" s="3" t="s">
        <v>18</v>
      </c>
    </row>
    <row r="1262" spans="1:2" x14ac:dyDescent="0.25">
      <c r="A1262" s="3" t="s">
        <v>1391</v>
      </c>
      <c r="B1262" s="3" t="s">
        <v>18</v>
      </c>
    </row>
    <row r="1263" spans="1:2" x14ac:dyDescent="0.25">
      <c r="A1263" s="3" t="s">
        <v>1391</v>
      </c>
      <c r="B1263" s="3" t="s">
        <v>27</v>
      </c>
    </row>
    <row r="1264" spans="1:2" x14ac:dyDescent="0.25">
      <c r="A1264" s="3" t="s">
        <v>1393</v>
      </c>
      <c r="B1264" s="3" t="s">
        <v>18</v>
      </c>
    </row>
    <row r="1265" spans="1:2" x14ac:dyDescent="0.25">
      <c r="A1265" s="3" t="s">
        <v>1395</v>
      </c>
      <c r="B1265" s="3" t="s">
        <v>90</v>
      </c>
    </row>
    <row r="1266" spans="1:2" x14ac:dyDescent="0.25">
      <c r="A1266" s="3" t="s">
        <v>1397</v>
      </c>
      <c r="B1266" s="3" t="s">
        <v>126</v>
      </c>
    </row>
    <row r="1267" spans="1:2" x14ac:dyDescent="0.25">
      <c r="A1267" s="3" t="s">
        <v>1399</v>
      </c>
      <c r="B1267" s="3" t="s">
        <v>30</v>
      </c>
    </row>
    <row r="1268" spans="1:2" x14ac:dyDescent="0.25">
      <c r="A1268" s="3" t="s">
        <v>1401</v>
      </c>
      <c r="B1268" s="3" t="s">
        <v>26</v>
      </c>
    </row>
    <row r="1269" spans="1:2" x14ac:dyDescent="0.25">
      <c r="A1269" s="3" t="s">
        <v>1401</v>
      </c>
      <c r="B1269" s="3" t="s">
        <v>16</v>
      </c>
    </row>
    <row r="1270" spans="1:2" x14ac:dyDescent="0.25">
      <c r="A1270" s="3" t="s">
        <v>1403</v>
      </c>
      <c r="B1270" s="3" t="s">
        <v>26</v>
      </c>
    </row>
    <row r="1271" spans="1:2" x14ac:dyDescent="0.25">
      <c r="A1271" s="3" t="s">
        <v>1403</v>
      </c>
      <c r="B1271" s="3" t="s">
        <v>44</v>
      </c>
    </row>
    <row r="1272" spans="1:2" x14ac:dyDescent="0.25">
      <c r="A1272" s="3" t="s">
        <v>1405</v>
      </c>
      <c r="B1272" s="3" t="s">
        <v>30</v>
      </c>
    </row>
    <row r="1273" spans="1:2" x14ac:dyDescent="0.25">
      <c r="A1273" s="3" t="s">
        <v>1405</v>
      </c>
      <c r="B1273" s="3" t="s">
        <v>39</v>
      </c>
    </row>
    <row r="1274" spans="1:2" x14ac:dyDescent="0.25">
      <c r="A1274" s="3" t="s">
        <v>1407</v>
      </c>
      <c r="B1274" s="3" t="s">
        <v>30</v>
      </c>
    </row>
    <row r="1275" spans="1:2" x14ac:dyDescent="0.25">
      <c r="A1275" s="3" t="s">
        <v>1409</v>
      </c>
      <c r="B1275" s="3" t="s">
        <v>30</v>
      </c>
    </row>
    <row r="1276" spans="1:2" x14ac:dyDescent="0.25">
      <c r="A1276" s="3" t="s">
        <v>1409</v>
      </c>
      <c r="B1276" s="3" t="s">
        <v>39</v>
      </c>
    </row>
    <row r="1277" spans="1:2" x14ac:dyDescent="0.25">
      <c r="A1277" s="3" t="s">
        <v>1411</v>
      </c>
      <c r="B1277" s="3" t="s">
        <v>30</v>
      </c>
    </row>
    <row r="1278" spans="1:2" x14ac:dyDescent="0.25">
      <c r="A1278" s="3" t="s">
        <v>1411</v>
      </c>
      <c r="B1278" s="3" t="s">
        <v>57</v>
      </c>
    </row>
    <row r="1279" spans="1:2" x14ac:dyDescent="0.25">
      <c r="A1279" s="3" t="s">
        <v>1413</v>
      </c>
      <c r="B1279" s="3" t="s">
        <v>114</v>
      </c>
    </row>
    <row r="1280" spans="1:2" x14ac:dyDescent="0.25">
      <c r="A1280" s="3" t="s">
        <v>1415</v>
      </c>
      <c r="B1280" s="3" t="s">
        <v>90</v>
      </c>
    </row>
    <row r="1281" spans="1:2" x14ac:dyDescent="0.25">
      <c r="A1281" s="3" t="s">
        <v>1417</v>
      </c>
      <c r="B1281" s="3" t="s">
        <v>18</v>
      </c>
    </row>
    <row r="1282" spans="1:2" x14ac:dyDescent="0.25">
      <c r="A1282" s="3" t="s">
        <v>1417</v>
      </c>
      <c r="B1282" s="3" t="s">
        <v>27</v>
      </c>
    </row>
    <row r="1283" spans="1:2" x14ac:dyDescent="0.25">
      <c r="A1283" s="3" t="s">
        <v>1419</v>
      </c>
      <c r="B1283" s="3" t="s">
        <v>18</v>
      </c>
    </row>
    <row r="1284" spans="1:2" x14ac:dyDescent="0.25">
      <c r="A1284" s="3" t="s">
        <v>1421</v>
      </c>
      <c r="B1284" s="3" t="s">
        <v>26</v>
      </c>
    </row>
    <row r="1285" spans="1:2" x14ac:dyDescent="0.25">
      <c r="A1285" s="3" t="s">
        <v>1421</v>
      </c>
      <c r="B1285" s="3" t="s">
        <v>18</v>
      </c>
    </row>
    <row r="1286" spans="1:2" x14ac:dyDescent="0.25">
      <c r="A1286" s="3" t="s">
        <v>1423</v>
      </c>
      <c r="B1286" s="3" t="s">
        <v>30</v>
      </c>
    </row>
    <row r="1287" spans="1:2" x14ac:dyDescent="0.25">
      <c r="A1287" s="3" t="s">
        <v>1425</v>
      </c>
      <c r="B1287" s="3" t="s">
        <v>18</v>
      </c>
    </row>
    <row r="1288" spans="1:2" x14ac:dyDescent="0.25">
      <c r="A1288" s="3" t="s">
        <v>1425</v>
      </c>
      <c r="B1288" s="3" t="s">
        <v>1130</v>
      </c>
    </row>
    <row r="1289" spans="1:2" x14ac:dyDescent="0.25">
      <c r="A1289" s="3" t="s">
        <v>1425</v>
      </c>
      <c r="B1289" s="3" t="s">
        <v>23</v>
      </c>
    </row>
    <row r="1290" spans="1:2" x14ac:dyDescent="0.25">
      <c r="A1290" s="3" t="s">
        <v>1427</v>
      </c>
      <c r="B1290" s="3" t="s">
        <v>26</v>
      </c>
    </row>
    <row r="1291" spans="1:2" x14ac:dyDescent="0.25">
      <c r="A1291" s="3" t="s">
        <v>1427</v>
      </c>
      <c r="B1291" s="3" t="s">
        <v>36</v>
      </c>
    </row>
    <row r="1292" spans="1:2" x14ac:dyDescent="0.25">
      <c r="A1292" s="3" t="s">
        <v>1427</v>
      </c>
      <c r="B1292" s="3" t="s">
        <v>44</v>
      </c>
    </row>
    <row r="1293" spans="1:2" x14ac:dyDescent="0.25">
      <c r="A1293" s="3" t="s">
        <v>1429</v>
      </c>
      <c r="B1293" s="3" t="s">
        <v>18</v>
      </c>
    </row>
    <row r="1294" spans="1:2" x14ac:dyDescent="0.25">
      <c r="A1294" s="3" t="s">
        <v>1429</v>
      </c>
      <c r="B1294" s="3" t="s">
        <v>27</v>
      </c>
    </row>
    <row r="1295" spans="1:2" x14ac:dyDescent="0.25">
      <c r="A1295" s="3" t="s">
        <v>1431</v>
      </c>
      <c r="B1295" s="3" t="s">
        <v>102</v>
      </c>
    </row>
    <row r="1296" spans="1:2" x14ac:dyDescent="0.25">
      <c r="A1296" s="3" t="s">
        <v>1431</v>
      </c>
      <c r="B1296" s="3" t="s">
        <v>16</v>
      </c>
    </row>
    <row r="1297" spans="1:2" x14ac:dyDescent="0.25">
      <c r="A1297" s="3" t="s">
        <v>1431</v>
      </c>
      <c r="B1297" s="3" t="s">
        <v>36</v>
      </c>
    </row>
    <row r="1298" spans="1:2" x14ac:dyDescent="0.25">
      <c r="A1298" s="3" t="s">
        <v>1433</v>
      </c>
      <c r="B1298" s="3" t="s">
        <v>16</v>
      </c>
    </row>
    <row r="1299" spans="1:2" x14ac:dyDescent="0.25">
      <c r="A1299" s="3" t="s">
        <v>1433</v>
      </c>
      <c r="B1299" s="3" t="s">
        <v>36</v>
      </c>
    </row>
    <row r="1300" spans="1:2" x14ac:dyDescent="0.25">
      <c r="A1300" s="3" t="s">
        <v>1435</v>
      </c>
      <c r="B1300" s="3" t="s">
        <v>54</v>
      </c>
    </row>
    <row r="1301" spans="1:2" x14ac:dyDescent="0.25">
      <c r="A1301" s="3" t="s">
        <v>1435</v>
      </c>
      <c r="B1301" s="3" t="s">
        <v>27</v>
      </c>
    </row>
    <row r="1302" spans="1:2" x14ac:dyDescent="0.25">
      <c r="A1302" s="3" t="s">
        <v>1438</v>
      </c>
      <c r="B1302" s="3" t="s">
        <v>30</v>
      </c>
    </row>
    <row r="1303" spans="1:2" x14ac:dyDescent="0.25">
      <c r="A1303" s="3" t="s">
        <v>1438</v>
      </c>
      <c r="B1303" s="3" t="s">
        <v>126</v>
      </c>
    </row>
    <row r="1304" spans="1:2" x14ac:dyDescent="0.25">
      <c r="A1304" s="3" t="s">
        <v>1438</v>
      </c>
      <c r="B1304" s="3" t="s">
        <v>39</v>
      </c>
    </row>
    <row r="1305" spans="1:2" x14ac:dyDescent="0.25">
      <c r="A1305" s="3" t="s">
        <v>1440</v>
      </c>
      <c r="B1305" s="3" t="s">
        <v>30</v>
      </c>
    </row>
    <row r="1306" spans="1:2" x14ac:dyDescent="0.25">
      <c r="A1306" s="3" t="s">
        <v>1440</v>
      </c>
      <c r="B1306" s="3" t="s">
        <v>126</v>
      </c>
    </row>
    <row r="1307" spans="1:2" x14ac:dyDescent="0.25">
      <c r="A1307" s="3" t="s">
        <v>1440</v>
      </c>
      <c r="B1307" s="3" t="s">
        <v>39</v>
      </c>
    </row>
    <row r="1308" spans="1:2" x14ac:dyDescent="0.25">
      <c r="A1308" s="3" t="s">
        <v>1442</v>
      </c>
      <c r="B1308" s="3" t="s">
        <v>26</v>
      </c>
    </row>
    <row r="1309" spans="1:2" x14ac:dyDescent="0.25">
      <c r="A1309" s="3" t="s">
        <v>1442</v>
      </c>
      <c r="B1309" s="3" t="s">
        <v>149</v>
      </c>
    </row>
    <row r="1310" spans="1:2" x14ac:dyDescent="0.25">
      <c r="A1310" s="3" t="s">
        <v>1444</v>
      </c>
      <c r="B1310" s="3" t="s">
        <v>102</v>
      </c>
    </row>
    <row r="1311" spans="1:2" x14ac:dyDescent="0.25">
      <c r="A1311" s="3" t="s">
        <v>1444</v>
      </c>
      <c r="B1311" s="3" t="s">
        <v>36</v>
      </c>
    </row>
    <row r="1312" spans="1:2" x14ac:dyDescent="0.25">
      <c r="A1312" s="3" t="s">
        <v>1446</v>
      </c>
      <c r="B1312" s="3" t="s">
        <v>26</v>
      </c>
    </row>
    <row r="1313" spans="1:2" x14ac:dyDescent="0.25">
      <c r="A1313" s="3" t="s">
        <v>1446</v>
      </c>
      <c r="B1313" s="3" t="s">
        <v>54</v>
      </c>
    </row>
    <row r="1314" spans="1:2" x14ac:dyDescent="0.25">
      <c r="A1314" s="3" t="s">
        <v>1448</v>
      </c>
      <c r="B1314" s="3" t="s">
        <v>299</v>
      </c>
    </row>
    <row r="1315" spans="1:2" x14ac:dyDescent="0.25">
      <c r="A1315" s="3" t="s">
        <v>1450</v>
      </c>
      <c r="B1315" s="3" t="s">
        <v>90</v>
      </c>
    </row>
    <row r="1316" spans="1:2" x14ac:dyDescent="0.25">
      <c r="A1316" s="3" t="s">
        <v>1452</v>
      </c>
      <c r="B1316" s="3" t="s">
        <v>54</v>
      </c>
    </row>
    <row r="1317" spans="1:2" x14ac:dyDescent="0.25">
      <c r="A1317" s="3" t="s">
        <v>1452</v>
      </c>
      <c r="B1317" s="3" t="s">
        <v>299</v>
      </c>
    </row>
    <row r="1318" spans="1:2" x14ac:dyDescent="0.25">
      <c r="A1318" s="3" t="s">
        <v>1454</v>
      </c>
      <c r="B1318" s="3" t="s">
        <v>54</v>
      </c>
    </row>
    <row r="1319" spans="1:2" x14ac:dyDescent="0.25">
      <c r="A1319" s="3" t="s">
        <v>1456</v>
      </c>
      <c r="B1319" s="3" t="s">
        <v>54</v>
      </c>
    </row>
    <row r="1320" spans="1:2" x14ac:dyDescent="0.25">
      <c r="A1320" s="3" t="s">
        <v>1458</v>
      </c>
      <c r="B1320" s="3" t="s">
        <v>30</v>
      </c>
    </row>
    <row r="1321" spans="1:2" x14ac:dyDescent="0.25">
      <c r="A1321" s="3" t="s">
        <v>1458</v>
      </c>
      <c r="B1321" s="3" t="s">
        <v>39</v>
      </c>
    </row>
    <row r="1322" spans="1:2" x14ac:dyDescent="0.25">
      <c r="A1322" s="3" t="s">
        <v>1460</v>
      </c>
      <c r="B1322" s="3" t="s">
        <v>54</v>
      </c>
    </row>
    <row r="1323" spans="1:2" x14ac:dyDescent="0.25">
      <c r="A1323" s="3" t="s">
        <v>1460</v>
      </c>
      <c r="B1323" s="3" t="s">
        <v>44</v>
      </c>
    </row>
    <row r="1324" spans="1:2" x14ac:dyDescent="0.25">
      <c r="A1324" s="3" t="s">
        <v>1462</v>
      </c>
      <c r="B1324" s="3" t="s">
        <v>150</v>
      </c>
    </row>
    <row r="1325" spans="1:2" x14ac:dyDescent="0.25">
      <c r="A1325" s="3" t="s">
        <v>1464</v>
      </c>
      <c r="B1325" s="3" t="s">
        <v>16</v>
      </c>
    </row>
    <row r="1326" spans="1:2" x14ac:dyDescent="0.25">
      <c r="A1326" s="3" t="s">
        <v>1464</v>
      </c>
      <c r="B1326" s="3" t="s">
        <v>18</v>
      </c>
    </row>
    <row r="1327" spans="1:2" x14ac:dyDescent="0.25">
      <c r="A1327" s="3" t="s">
        <v>1464</v>
      </c>
      <c r="B1327" s="3" t="s">
        <v>176</v>
      </c>
    </row>
    <row r="1328" spans="1:2" x14ac:dyDescent="0.25">
      <c r="A1328" s="3" t="s">
        <v>1466</v>
      </c>
      <c r="B1328" s="3" t="s">
        <v>18</v>
      </c>
    </row>
    <row r="1329" spans="1:2" x14ac:dyDescent="0.25">
      <c r="A1329" s="3" t="s">
        <v>1468</v>
      </c>
      <c r="B1329" s="3" t="s">
        <v>26</v>
      </c>
    </row>
    <row r="1330" spans="1:2" x14ac:dyDescent="0.25">
      <c r="A1330" s="3" t="s">
        <v>1468</v>
      </c>
      <c r="B1330" s="3" t="s">
        <v>16</v>
      </c>
    </row>
    <row r="1331" spans="1:2" x14ac:dyDescent="0.25">
      <c r="A1331" s="3" t="s">
        <v>1470</v>
      </c>
      <c r="B1331" s="3" t="s">
        <v>18</v>
      </c>
    </row>
    <row r="1332" spans="1:2" x14ac:dyDescent="0.25">
      <c r="A1332" s="3" t="s">
        <v>1472</v>
      </c>
      <c r="B1332" s="3" t="s">
        <v>18</v>
      </c>
    </row>
    <row r="1333" spans="1:2" x14ac:dyDescent="0.25">
      <c r="A1333" s="3" t="s">
        <v>1474</v>
      </c>
      <c r="B1333" s="3" t="s">
        <v>30</v>
      </c>
    </row>
    <row r="1334" spans="1:2" x14ac:dyDescent="0.25">
      <c r="A1334" s="3" t="s">
        <v>1476</v>
      </c>
      <c r="B1334" s="3" t="s">
        <v>26</v>
      </c>
    </row>
    <row r="1335" spans="1:2" x14ac:dyDescent="0.25">
      <c r="A1335" s="3" t="s">
        <v>1476</v>
      </c>
      <c r="B1335" s="3" t="s">
        <v>49</v>
      </c>
    </row>
    <row r="1336" spans="1:2" x14ac:dyDescent="0.25">
      <c r="A1336" s="3" t="s">
        <v>1476</v>
      </c>
      <c r="B1336" s="3" t="s">
        <v>18</v>
      </c>
    </row>
    <row r="1337" spans="1:2" x14ac:dyDescent="0.25">
      <c r="A1337" s="3" t="s">
        <v>1478</v>
      </c>
      <c r="B1337" s="3" t="s">
        <v>18</v>
      </c>
    </row>
    <row r="1338" spans="1:2" x14ac:dyDescent="0.25">
      <c r="A1338" s="3" t="s">
        <v>1480</v>
      </c>
      <c r="B1338" s="3" t="s">
        <v>86</v>
      </c>
    </row>
    <row r="1339" spans="1:2" x14ac:dyDescent="0.25">
      <c r="A1339" s="3" t="s">
        <v>1480</v>
      </c>
      <c r="B1339" s="3" t="s">
        <v>87</v>
      </c>
    </row>
    <row r="1340" spans="1:2" x14ac:dyDescent="0.25">
      <c r="A1340" s="3" t="s">
        <v>1480</v>
      </c>
      <c r="B1340" s="3" t="s">
        <v>19657</v>
      </c>
    </row>
    <row r="1341" spans="1:2" x14ac:dyDescent="0.25">
      <c r="A1341" s="3" t="s">
        <v>1480</v>
      </c>
      <c r="B1341" s="3" t="s">
        <v>18</v>
      </c>
    </row>
    <row r="1342" spans="1:2" x14ac:dyDescent="0.25">
      <c r="A1342" s="3" t="s">
        <v>1480</v>
      </c>
      <c r="B1342" s="3" t="s">
        <v>176</v>
      </c>
    </row>
    <row r="1343" spans="1:2" x14ac:dyDescent="0.25">
      <c r="A1343" s="3" t="s">
        <v>1482</v>
      </c>
      <c r="B1343" s="3" t="s">
        <v>26</v>
      </c>
    </row>
    <row r="1344" spans="1:2" x14ac:dyDescent="0.25">
      <c r="A1344" s="3" t="s">
        <v>1482</v>
      </c>
      <c r="B1344" s="3" t="s">
        <v>54</v>
      </c>
    </row>
    <row r="1345" spans="1:2" x14ac:dyDescent="0.25">
      <c r="A1345" s="3" t="s">
        <v>1482</v>
      </c>
      <c r="B1345" s="3" t="s">
        <v>27</v>
      </c>
    </row>
    <row r="1346" spans="1:2" x14ac:dyDescent="0.25">
      <c r="A1346" s="3" t="s">
        <v>1484</v>
      </c>
      <c r="B1346" s="3" t="s">
        <v>54</v>
      </c>
    </row>
    <row r="1347" spans="1:2" x14ac:dyDescent="0.25">
      <c r="A1347" s="3" t="s">
        <v>1486</v>
      </c>
      <c r="B1347" s="3" t="s">
        <v>18</v>
      </c>
    </row>
    <row r="1348" spans="1:2" x14ac:dyDescent="0.25">
      <c r="A1348" s="3" t="s">
        <v>1486</v>
      </c>
      <c r="B1348" s="3" t="s">
        <v>176</v>
      </c>
    </row>
    <row r="1349" spans="1:2" x14ac:dyDescent="0.25">
      <c r="A1349" s="3" t="s">
        <v>1488</v>
      </c>
      <c r="B1349" s="3" t="s">
        <v>102</v>
      </c>
    </row>
    <row r="1350" spans="1:2" x14ac:dyDescent="0.25">
      <c r="A1350" s="3" t="s">
        <v>1488</v>
      </c>
      <c r="B1350" s="3" t="s">
        <v>36</v>
      </c>
    </row>
    <row r="1351" spans="1:2" x14ac:dyDescent="0.25">
      <c r="A1351" s="3" t="s">
        <v>1490</v>
      </c>
      <c r="B1351" s="3" t="s">
        <v>18</v>
      </c>
    </row>
    <row r="1352" spans="1:2" x14ac:dyDescent="0.25">
      <c r="A1352" s="3" t="s">
        <v>1490</v>
      </c>
      <c r="B1352" s="3" t="s">
        <v>126</v>
      </c>
    </row>
    <row r="1353" spans="1:2" x14ac:dyDescent="0.25">
      <c r="A1353" s="3" t="s">
        <v>1490</v>
      </c>
      <c r="B1353" s="3" t="s">
        <v>176</v>
      </c>
    </row>
    <row r="1354" spans="1:2" x14ac:dyDescent="0.25">
      <c r="A1354" s="3" t="s">
        <v>1492</v>
      </c>
      <c r="B1354" s="3" t="s">
        <v>18</v>
      </c>
    </row>
    <row r="1355" spans="1:2" x14ac:dyDescent="0.25">
      <c r="A1355" s="3" t="s">
        <v>1494</v>
      </c>
      <c r="B1355" s="3" t="s">
        <v>30</v>
      </c>
    </row>
    <row r="1356" spans="1:2" x14ac:dyDescent="0.25">
      <c r="A1356" s="3" t="s">
        <v>1496</v>
      </c>
      <c r="B1356" s="3" t="s">
        <v>16</v>
      </c>
    </row>
    <row r="1357" spans="1:2" x14ac:dyDescent="0.25">
      <c r="A1357" s="3" t="s">
        <v>1498</v>
      </c>
      <c r="B1357" s="3" t="s">
        <v>150</v>
      </c>
    </row>
    <row r="1358" spans="1:2" x14ac:dyDescent="0.25">
      <c r="A1358" s="3" t="s">
        <v>1500</v>
      </c>
      <c r="B1358" s="3" t="s">
        <v>26</v>
      </c>
    </row>
    <row r="1359" spans="1:2" x14ac:dyDescent="0.25">
      <c r="A1359" s="3" t="s">
        <v>1500</v>
      </c>
      <c r="B1359" s="3" t="s">
        <v>102</v>
      </c>
    </row>
    <row r="1360" spans="1:2" x14ac:dyDescent="0.25">
      <c r="A1360" s="3" t="s">
        <v>1500</v>
      </c>
      <c r="B1360" s="3" t="s">
        <v>36</v>
      </c>
    </row>
    <row r="1361" spans="1:2" x14ac:dyDescent="0.25">
      <c r="A1361" s="3" t="s">
        <v>1502</v>
      </c>
      <c r="B1361" s="3" t="s">
        <v>39</v>
      </c>
    </row>
    <row r="1362" spans="1:2" x14ac:dyDescent="0.25">
      <c r="A1362" s="3" t="s">
        <v>1504</v>
      </c>
      <c r="B1362" s="3" t="s">
        <v>26</v>
      </c>
    </row>
    <row r="1363" spans="1:2" x14ac:dyDescent="0.25">
      <c r="A1363" s="3" t="s">
        <v>1504</v>
      </c>
      <c r="B1363" s="3" t="s">
        <v>18</v>
      </c>
    </row>
    <row r="1364" spans="1:2" x14ac:dyDescent="0.25">
      <c r="A1364" s="3" t="s">
        <v>1506</v>
      </c>
      <c r="B1364" s="3" t="s">
        <v>30</v>
      </c>
    </row>
    <row r="1365" spans="1:2" x14ac:dyDescent="0.25">
      <c r="A1365" s="3" t="s">
        <v>1508</v>
      </c>
      <c r="B1365" s="3" t="s">
        <v>16</v>
      </c>
    </row>
    <row r="1366" spans="1:2" x14ac:dyDescent="0.25">
      <c r="A1366" s="3" t="s">
        <v>1510</v>
      </c>
      <c r="B1366" s="3" t="s">
        <v>18</v>
      </c>
    </row>
    <row r="1367" spans="1:2" x14ac:dyDescent="0.25">
      <c r="A1367" s="3" t="s">
        <v>1512</v>
      </c>
      <c r="B1367" s="3" t="s">
        <v>26</v>
      </c>
    </row>
    <row r="1368" spans="1:2" x14ac:dyDescent="0.25">
      <c r="A1368" s="3" t="s">
        <v>1514</v>
      </c>
      <c r="B1368" s="3" t="s">
        <v>18</v>
      </c>
    </row>
    <row r="1369" spans="1:2" x14ac:dyDescent="0.25">
      <c r="A1369" s="3" t="s">
        <v>1516</v>
      </c>
      <c r="B1369" s="3" t="s">
        <v>90</v>
      </c>
    </row>
    <row r="1370" spans="1:2" x14ac:dyDescent="0.25">
      <c r="A1370" s="3" t="s">
        <v>1518</v>
      </c>
      <c r="B1370" s="3" t="s">
        <v>39</v>
      </c>
    </row>
    <row r="1371" spans="1:2" x14ac:dyDescent="0.25">
      <c r="A1371" s="3" t="s">
        <v>1518</v>
      </c>
      <c r="B1371" s="3" t="s">
        <v>179</v>
      </c>
    </row>
    <row r="1372" spans="1:2" x14ac:dyDescent="0.25">
      <c r="A1372" s="3" t="s">
        <v>1520</v>
      </c>
      <c r="B1372" s="3" t="s">
        <v>18</v>
      </c>
    </row>
    <row r="1373" spans="1:2" x14ac:dyDescent="0.25">
      <c r="A1373" s="3" t="s">
        <v>1522</v>
      </c>
      <c r="B1373" s="3" t="s">
        <v>30</v>
      </c>
    </row>
    <row r="1374" spans="1:2" x14ac:dyDescent="0.25">
      <c r="A1374" s="3" t="s">
        <v>1524</v>
      </c>
      <c r="B1374" s="3" t="s">
        <v>18</v>
      </c>
    </row>
    <row r="1375" spans="1:2" x14ac:dyDescent="0.25">
      <c r="A1375" s="3" t="s">
        <v>1526</v>
      </c>
      <c r="B1375" s="3" t="s">
        <v>16</v>
      </c>
    </row>
    <row r="1376" spans="1:2" x14ac:dyDescent="0.25">
      <c r="A1376" s="3" t="s">
        <v>1526</v>
      </c>
      <c r="B1376" s="3" t="s">
        <v>18</v>
      </c>
    </row>
    <row r="1377" spans="1:2" x14ac:dyDescent="0.25">
      <c r="A1377" s="3" t="s">
        <v>1528</v>
      </c>
      <c r="B1377" s="3" t="s">
        <v>18</v>
      </c>
    </row>
    <row r="1378" spans="1:2" x14ac:dyDescent="0.25">
      <c r="A1378" s="3" t="s">
        <v>1530</v>
      </c>
      <c r="B1378" s="3" t="s">
        <v>114</v>
      </c>
    </row>
    <row r="1379" spans="1:2" x14ac:dyDescent="0.25">
      <c r="A1379" s="3" t="s">
        <v>1532</v>
      </c>
      <c r="B1379" s="3" t="s">
        <v>26</v>
      </c>
    </row>
    <row r="1380" spans="1:2" x14ac:dyDescent="0.25">
      <c r="A1380" s="3" t="s">
        <v>1532</v>
      </c>
      <c r="B1380" s="3" t="s">
        <v>18</v>
      </c>
    </row>
    <row r="1381" spans="1:2" x14ac:dyDescent="0.25">
      <c r="A1381" s="3" t="s">
        <v>1534</v>
      </c>
      <c r="B1381" s="3" t="s">
        <v>86</v>
      </c>
    </row>
    <row r="1382" spans="1:2" x14ac:dyDescent="0.25">
      <c r="A1382" s="3" t="s">
        <v>1534</v>
      </c>
      <c r="B1382" s="3" t="s">
        <v>87</v>
      </c>
    </row>
    <row r="1383" spans="1:2" x14ac:dyDescent="0.25">
      <c r="A1383" s="3" t="s">
        <v>1534</v>
      </c>
      <c r="B1383" s="3" t="s">
        <v>19657</v>
      </c>
    </row>
    <row r="1384" spans="1:2" x14ac:dyDescent="0.25">
      <c r="A1384" s="3" t="s">
        <v>1536</v>
      </c>
      <c r="B1384" s="3" t="s">
        <v>16</v>
      </c>
    </row>
    <row r="1385" spans="1:2" x14ac:dyDescent="0.25">
      <c r="A1385" s="3" t="s">
        <v>1536</v>
      </c>
      <c r="B1385" s="3" t="s">
        <v>36</v>
      </c>
    </row>
    <row r="1386" spans="1:2" x14ac:dyDescent="0.25">
      <c r="A1386" s="3" t="s">
        <v>1538</v>
      </c>
      <c r="B1386" s="3" t="s">
        <v>16</v>
      </c>
    </row>
    <row r="1387" spans="1:2" x14ac:dyDescent="0.25">
      <c r="A1387" s="3" t="s">
        <v>1540</v>
      </c>
      <c r="B1387" s="3" t="s">
        <v>36</v>
      </c>
    </row>
    <row r="1388" spans="1:2" x14ac:dyDescent="0.25">
      <c r="A1388" s="3" t="s">
        <v>1542</v>
      </c>
      <c r="B1388" s="3" t="s">
        <v>16</v>
      </c>
    </row>
    <row r="1389" spans="1:2" x14ac:dyDescent="0.25">
      <c r="A1389" s="3" t="s">
        <v>1542</v>
      </c>
      <c r="B1389" s="3" t="s">
        <v>18</v>
      </c>
    </row>
    <row r="1390" spans="1:2" x14ac:dyDescent="0.25">
      <c r="A1390" s="3" t="s">
        <v>1542</v>
      </c>
      <c r="B1390" s="3" t="s">
        <v>36</v>
      </c>
    </row>
    <row r="1391" spans="1:2" x14ac:dyDescent="0.25">
      <c r="A1391" s="3" t="s">
        <v>1544</v>
      </c>
      <c r="B1391" s="3" t="s">
        <v>18</v>
      </c>
    </row>
    <row r="1392" spans="1:2" x14ac:dyDescent="0.25">
      <c r="A1392" s="3" t="s">
        <v>1546</v>
      </c>
      <c r="B1392" s="3" t="s">
        <v>30</v>
      </c>
    </row>
    <row r="1393" spans="1:2" x14ac:dyDescent="0.25">
      <c r="A1393" s="3" t="s">
        <v>1548</v>
      </c>
      <c r="B1393" s="3" t="s">
        <v>16</v>
      </c>
    </row>
    <row r="1394" spans="1:2" x14ac:dyDescent="0.25">
      <c r="A1394" s="3" t="s">
        <v>1550</v>
      </c>
      <c r="B1394" s="3" t="s">
        <v>26</v>
      </c>
    </row>
    <row r="1395" spans="1:2" x14ac:dyDescent="0.25">
      <c r="A1395" s="3" t="s">
        <v>1550</v>
      </c>
      <c r="B1395" s="3" t="s">
        <v>33</v>
      </c>
    </row>
    <row r="1396" spans="1:2" x14ac:dyDescent="0.25">
      <c r="A1396" s="3" t="s">
        <v>1550</v>
      </c>
      <c r="B1396" s="3" t="s">
        <v>44</v>
      </c>
    </row>
    <row r="1397" spans="1:2" x14ac:dyDescent="0.25">
      <c r="A1397" s="3" t="s">
        <v>1552</v>
      </c>
      <c r="B1397" s="3" t="s">
        <v>30</v>
      </c>
    </row>
    <row r="1398" spans="1:2" x14ac:dyDescent="0.25">
      <c r="A1398" s="3" t="s">
        <v>1554</v>
      </c>
      <c r="B1398" s="3" t="s">
        <v>18</v>
      </c>
    </row>
    <row r="1399" spans="1:2" x14ac:dyDescent="0.25">
      <c r="A1399" s="3" t="s">
        <v>1554</v>
      </c>
      <c r="B1399" s="3" t="s">
        <v>57</v>
      </c>
    </row>
    <row r="1400" spans="1:2" x14ac:dyDescent="0.25">
      <c r="A1400" s="3" t="s">
        <v>1556</v>
      </c>
      <c r="B1400" s="3" t="s">
        <v>86</v>
      </c>
    </row>
    <row r="1401" spans="1:2" x14ac:dyDescent="0.25">
      <c r="A1401" s="3" t="s">
        <v>1556</v>
      </c>
      <c r="B1401" s="3" t="s">
        <v>87</v>
      </c>
    </row>
    <row r="1402" spans="1:2" x14ac:dyDescent="0.25">
      <c r="A1402" s="3" t="s">
        <v>1556</v>
      </c>
      <c r="B1402" s="3" t="s">
        <v>19657</v>
      </c>
    </row>
    <row r="1403" spans="1:2" x14ac:dyDescent="0.25">
      <c r="A1403" s="3" t="s">
        <v>1556</v>
      </c>
      <c r="B1403" s="3" t="s">
        <v>16</v>
      </c>
    </row>
    <row r="1404" spans="1:2" x14ac:dyDescent="0.25">
      <c r="A1404" s="3" t="s">
        <v>1558</v>
      </c>
      <c r="B1404" s="3" t="s">
        <v>27</v>
      </c>
    </row>
    <row r="1405" spans="1:2" x14ac:dyDescent="0.25">
      <c r="A1405" s="3" t="s">
        <v>1560</v>
      </c>
      <c r="B1405" s="3" t="s">
        <v>90</v>
      </c>
    </row>
    <row r="1406" spans="1:2" x14ac:dyDescent="0.25">
      <c r="A1406" s="3" t="s">
        <v>1562</v>
      </c>
      <c r="B1406" s="3" t="s">
        <v>54</v>
      </c>
    </row>
    <row r="1407" spans="1:2" x14ac:dyDescent="0.25">
      <c r="A1407" s="3" t="s">
        <v>1562</v>
      </c>
      <c r="B1407" s="3" t="s">
        <v>27</v>
      </c>
    </row>
    <row r="1408" spans="1:2" x14ac:dyDescent="0.25">
      <c r="A1408" s="3" t="s">
        <v>1564</v>
      </c>
      <c r="B1408" s="3" t="s">
        <v>26</v>
      </c>
    </row>
    <row r="1409" spans="1:2" x14ac:dyDescent="0.25">
      <c r="A1409" s="3" t="s">
        <v>1564</v>
      </c>
      <c r="B1409" s="3" t="s">
        <v>27</v>
      </c>
    </row>
    <row r="1410" spans="1:2" x14ac:dyDescent="0.25">
      <c r="A1410" s="3" t="s">
        <v>1566</v>
      </c>
      <c r="B1410" s="3" t="s">
        <v>26</v>
      </c>
    </row>
    <row r="1411" spans="1:2" x14ac:dyDescent="0.25">
      <c r="A1411" s="3" t="s">
        <v>1566</v>
      </c>
      <c r="B1411" s="3" t="s">
        <v>44</v>
      </c>
    </row>
    <row r="1412" spans="1:2" x14ac:dyDescent="0.25">
      <c r="A1412" s="3" t="s">
        <v>1568</v>
      </c>
      <c r="B1412" s="3" t="s">
        <v>26</v>
      </c>
    </row>
    <row r="1413" spans="1:2" x14ac:dyDescent="0.25">
      <c r="A1413" s="3" t="s">
        <v>1568</v>
      </c>
      <c r="B1413" s="3" t="s">
        <v>27</v>
      </c>
    </row>
    <row r="1414" spans="1:2" x14ac:dyDescent="0.25">
      <c r="A1414" s="3" t="s">
        <v>1570</v>
      </c>
      <c r="B1414" s="3" t="s">
        <v>114</v>
      </c>
    </row>
    <row r="1415" spans="1:2" x14ac:dyDescent="0.25">
      <c r="A1415" s="3" t="s">
        <v>1572</v>
      </c>
      <c r="B1415" s="3" t="s">
        <v>114</v>
      </c>
    </row>
    <row r="1416" spans="1:2" x14ac:dyDescent="0.25">
      <c r="A1416" s="3" t="s">
        <v>1574</v>
      </c>
      <c r="B1416" s="3" t="s">
        <v>44</v>
      </c>
    </row>
    <row r="1417" spans="1:2" x14ac:dyDescent="0.25">
      <c r="A1417" s="3" t="s">
        <v>1576</v>
      </c>
      <c r="B1417" s="3" t="s">
        <v>30</v>
      </c>
    </row>
    <row r="1418" spans="1:2" x14ac:dyDescent="0.25">
      <c r="A1418" s="3" t="s">
        <v>1578</v>
      </c>
      <c r="B1418" s="3" t="s">
        <v>30</v>
      </c>
    </row>
    <row r="1419" spans="1:2" x14ac:dyDescent="0.25">
      <c r="A1419" s="3" t="s">
        <v>1578</v>
      </c>
      <c r="B1419" s="3" t="s">
        <v>126</v>
      </c>
    </row>
    <row r="1420" spans="1:2" x14ac:dyDescent="0.25">
      <c r="A1420" s="3" t="s">
        <v>1580</v>
      </c>
      <c r="B1420" s="3" t="s">
        <v>90</v>
      </c>
    </row>
    <row r="1421" spans="1:2" x14ac:dyDescent="0.25">
      <c r="A1421" s="3" t="s">
        <v>1582</v>
      </c>
      <c r="B1421" s="3" t="s">
        <v>304</v>
      </c>
    </row>
    <row r="1422" spans="1:2" x14ac:dyDescent="0.25">
      <c r="A1422" s="3" t="s">
        <v>1582</v>
      </c>
      <c r="B1422" s="3" t="s">
        <v>86</v>
      </c>
    </row>
    <row r="1423" spans="1:2" x14ac:dyDescent="0.25">
      <c r="A1423" s="3" t="s">
        <v>1582</v>
      </c>
      <c r="B1423" s="3" t="s">
        <v>87</v>
      </c>
    </row>
    <row r="1424" spans="1:2" x14ac:dyDescent="0.25">
      <c r="A1424" s="3" t="s">
        <v>1582</v>
      </c>
      <c r="B1424" s="3" t="s">
        <v>19657</v>
      </c>
    </row>
    <row r="1425" spans="1:2" x14ac:dyDescent="0.25">
      <c r="A1425" s="3" t="s">
        <v>1582</v>
      </c>
      <c r="B1425" s="3" t="s">
        <v>30</v>
      </c>
    </row>
    <row r="1426" spans="1:2" x14ac:dyDescent="0.25">
      <c r="A1426" s="3" t="s">
        <v>1584</v>
      </c>
      <c r="B1426" s="3" t="s">
        <v>18</v>
      </c>
    </row>
    <row r="1427" spans="1:2" x14ac:dyDescent="0.25">
      <c r="A1427" s="3" t="s">
        <v>1584</v>
      </c>
      <c r="B1427" s="3" t="s">
        <v>39</v>
      </c>
    </row>
    <row r="1428" spans="1:2" x14ac:dyDescent="0.25">
      <c r="A1428" s="3" t="s">
        <v>1584</v>
      </c>
      <c r="B1428" s="3" t="s">
        <v>179</v>
      </c>
    </row>
    <row r="1429" spans="1:2" x14ac:dyDescent="0.25">
      <c r="A1429" s="3" t="s">
        <v>1586</v>
      </c>
      <c r="B1429" s="3" t="s">
        <v>30</v>
      </c>
    </row>
    <row r="1430" spans="1:2" x14ac:dyDescent="0.25">
      <c r="A1430" s="3" t="s">
        <v>1586</v>
      </c>
      <c r="B1430" s="3" t="s">
        <v>39</v>
      </c>
    </row>
    <row r="1431" spans="1:2" x14ac:dyDescent="0.25">
      <c r="A1431" s="3" t="s">
        <v>1588</v>
      </c>
      <c r="B1431" s="3" t="s">
        <v>30</v>
      </c>
    </row>
    <row r="1432" spans="1:2" x14ac:dyDescent="0.25">
      <c r="A1432" s="3" t="s">
        <v>1588</v>
      </c>
      <c r="B1432" s="3" t="s">
        <v>149</v>
      </c>
    </row>
    <row r="1433" spans="1:2" x14ac:dyDescent="0.25">
      <c r="A1433" s="3" t="s">
        <v>1590</v>
      </c>
      <c r="B1433" s="3" t="s">
        <v>39</v>
      </c>
    </row>
    <row r="1434" spans="1:2" x14ac:dyDescent="0.25">
      <c r="A1434" s="3" t="s">
        <v>1592</v>
      </c>
      <c r="B1434" s="3" t="s">
        <v>90</v>
      </c>
    </row>
    <row r="1435" spans="1:2" x14ac:dyDescent="0.25">
      <c r="A1435" s="3" t="s">
        <v>1594</v>
      </c>
      <c r="B1435" s="3" t="s">
        <v>16</v>
      </c>
    </row>
    <row r="1436" spans="1:2" x14ac:dyDescent="0.25">
      <c r="A1436" s="3" t="s">
        <v>1594</v>
      </c>
      <c r="B1436" s="3" t="s">
        <v>18</v>
      </c>
    </row>
    <row r="1437" spans="1:2" x14ac:dyDescent="0.25">
      <c r="A1437" s="3" t="s">
        <v>1596</v>
      </c>
      <c r="B1437" s="3" t="s">
        <v>18</v>
      </c>
    </row>
    <row r="1438" spans="1:2" x14ac:dyDescent="0.25">
      <c r="A1438" s="3" t="s">
        <v>1596</v>
      </c>
      <c r="B1438" s="3" t="s">
        <v>44</v>
      </c>
    </row>
    <row r="1439" spans="1:2" x14ac:dyDescent="0.25">
      <c r="A1439" s="3" t="s">
        <v>1598</v>
      </c>
      <c r="B1439" s="3" t="s">
        <v>49</v>
      </c>
    </row>
    <row r="1440" spans="1:2" x14ac:dyDescent="0.25">
      <c r="A1440" s="3" t="s">
        <v>1598</v>
      </c>
      <c r="B1440" s="3" t="s">
        <v>18</v>
      </c>
    </row>
    <row r="1441" spans="1:2" x14ac:dyDescent="0.25">
      <c r="A1441" s="3" t="s">
        <v>1598</v>
      </c>
      <c r="B1441" s="3" t="s">
        <v>149</v>
      </c>
    </row>
    <row r="1442" spans="1:2" x14ac:dyDescent="0.25">
      <c r="A1442" s="3" t="s">
        <v>1600</v>
      </c>
      <c r="B1442" s="3" t="s">
        <v>16</v>
      </c>
    </row>
    <row r="1443" spans="1:2" x14ac:dyDescent="0.25">
      <c r="A1443" s="3" t="s">
        <v>1600</v>
      </c>
      <c r="B1443" s="3" t="s">
        <v>18</v>
      </c>
    </row>
    <row r="1444" spans="1:2" x14ac:dyDescent="0.25">
      <c r="A1444" s="3" t="s">
        <v>1602</v>
      </c>
      <c r="B1444" s="3" t="s">
        <v>90</v>
      </c>
    </row>
    <row r="1445" spans="1:2" x14ac:dyDescent="0.25">
      <c r="A1445" s="3" t="s">
        <v>1604</v>
      </c>
      <c r="B1445" s="3" t="s">
        <v>26</v>
      </c>
    </row>
    <row r="1446" spans="1:2" x14ac:dyDescent="0.25">
      <c r="A1446" s="3" t="s">
        <v>1604</v>
      </c>
      <c r="B1446" s="3" t="s">
        <v>102</v>
      </c>
    </row>
    <row r="1447" spans="1:2" x14ac:dyDescent="0.25">
      <c r="A1447" s="3" t="s">
        <v>1604</v>
      </c>
      <c r="B1447" s="3" t="s">
        <v>36</v>
      </c>
    </row>
    <row r="1448" spans="1:2" x14ac:dyDescent="0.25">
      <c r="A1448" s="3" t="s">
        <v>1606</v>
      </c>
      <c r="B1448" s="3" t="s">
        <v>18</v>
      </c>
    </row>
    <row r="1449" spans="1:2" x14ac:dyDescent="0.25">
      <c r="A1449" s="3" t="s">
        <v>1606</v>
      </c>
      <c r="B1449" s="3" t="s">
        <v>149</v>
      </c>
    </row>
    <row r="1450" spans="1:2" x14ac:dyDescent="0.25">
      <c r="A1450" s="3" t="s">
        <v>1608</v>
      </c>
      <c r="B1450" s="3" t="s">
        <v>18</v>
      </c>
    </row>
    <row r="1451" spans="1:2" x14ac:dyDescent="0.25">
      <c r="A1451" s="3" t="s">
        <v>1610</v>
      </c>
      <c r="B1451" s="3" t="s">
        <v>30</v>
      </c>
    </row>
    <row r="1452" spans="1:2" x14ac:dyDescent="0.25">
      <c r="A1452" s="3" t="s">
        <v>1610</v>
      </c>
      <c r="B1452" s="3" t="s">
        <v>18</v>
      </c>
    </row>
    <row r="1453" spans="1:2" x14ac:dyDescent="0.25">
      <c r="A1453" s="3" t="s">
        <v>1610</v>
      </c>
      <c r="B1453" s="3" t="s">
        <v>57</v>
      </c>
    </row>
    <row r="1454" spans="1:2" x14ac:dyDescent="0.25">
      <c r="A1454" s="3" t="s">
        <v>1612</v>
      </c>
      <c r="B1454" s="3" t="s">
        <v>26</v>
      </c>
    </row>
    <row r="1455" spans="1:2" x14ac:dyDescent="0.25">
      <c r="A1455" s="3" t="s">
        <v>1612</v>
      </c>
      <c r="B1455" s="3" t="s">
        <v>49</v>
      </c>
    </row>
    <row r="1456" spans="1:2" x14ac:dyDescent="0.25">
      <c r="A1456" s="3" t="s">
        <v>1614</v>
      </c>
      <c r="B1456" s="3" t="s">
        <v>16</v>
      </c>
    </row>
    <row r="1457" spans="1:2" x14ac:dyDescent="0.25">
      <c r="A1457" s="3" t="s">
        <v>1616</v>
      </c>
      <c r="B1457" s="3" t="s">
        <v>30</v>
      </c>
    </row>
    <row r="1458" spans="1:2" x14ac:dyDescent="0.25">
      <c r="A1458" s="3" t="s">
        <v>1616</v>
      </c>
      <c r="B1458" s="3" t="s">
        <v>39</v>
      </c>
    </row>
    <row r="1459" spans="1:2" x14ac:dyDescent="0.25">
      <c r="A1459" s="3" t="s">
        <v>1618</v>
      </c>
      <c r="B1459" s="3" t="s">
        <v>18</v>
      </c>
    </row>
    <row r="1460" spans="1:2" x14ac:dyDescent="0.25">
      <c r="A1460" s="3" t="s">
        <v>1620</v>
      </c>
      <c r="B1460" s="3" t="s">
        <v>18</v>
      </c>
    </row>
    <row r="1461" spans="1:2" x14ac:dyDescent="0.25">
      <c r="A1461" s="3" t="s">
        <v>1622</v>
      </c>
      <c r="B1461" s="3" t="s">
        <v>114</v>
      </c>
    </row>
    <row r="1462" spans="1:2" x14ac:dyDescent="0.25">
      <c r="A1462" s="3" t="s">
        <v>1624</v>
      </c>
      <c r="B1462" s="3" t="s">
        <v>18</v>
      </c>
    </row>
    <row r="1463" spans="1:2" x14ac:dyDescent="0.25">
      <c r="A1463" s="3" t="s">
        <v>1624</v>
      </c>
      <c r="B1463" s="3" t="s">
        <v>150</v>
      </c>
    </row>
    <row r="1464" spans="1:2" x14ac:dyDescent="0.25">
      <c r="A1464" s="3" t="s">
        <v>1626</v>
      </c>
      <c r="B1464" s="3" t="s">
        <v>150</v>
      </c>
    </row>
    <row r="1465" spans="1:2" x14ac:dyDescent="0.25">
      <c r="A1465" s="3" t="s">
        <v>1628</v>
      </c>
      <c r="B1465" s="3" t="s">
        <v>44</v>
      </c>
    </row>
    <row r="1466" spans="1:2" x14ac:dyDescent="0.25">
      <c r="A1466" s="3" t="s">
        <v>1630</v>
      </c>
      <c r="B1466" s="3" t="s">
        <v>18</v>
      </c>
    </row>
    <row r="1467" spans="1:2" x14ac:dyDescent="0.25">
      <c r="A1467" s="3" t="s">
        <v>1630</v>
      </c>
      <c r="B1467" s="3" t="s">
        <v>27</v>
      </c>
    </row>
    <row r="1468" spans="1:2" x14ac:dyDescent="0.25">
      <c r="A1468" s="3" t="s">
        <v>1632</v>
      </c>
      <c r="B1468" s="3" t="s">
        <v>16</v>
      </c>
    </row>
    <row r="1469" spans="1:2" x14ac:dyDescent="0.25">
      <c r="A1469" s="3" t="s">
        <v>1632</v>
      </c>
      <c r="B1469" s="3" t="s">
        <v>18</v>
      </c>
    </row>
    <row r="1470" spans="1:2" x14ac:dyDescent="0.25">
      <c r="A1470" s="3" t="s">
        <v>1632</v>
      </c>
      <c r="B1470" s="3" t="s">
        <v>173</v>
      </c>
    </row>
    <row r="1471" spans="1:2" x14ac:dyDescent="0.25">
      <c r="A1471" s="3" t="s">
        <v>1634</v>
      </c>
      <c r="B1471" s="3" t="s">
        <v>83</v>
      </c>
    </row>
    <row r="1472" spans="1:2" x14ac:dyDescent="0.25">
      <c r="A1472" s="3" t="s">
        <v>1634</v>
      </c>
      <c r="B1472" s="3" t="s">
        <v>36</v>
      </c>
    </row>
    <row r="1473" spans="1:2" x14ac:dyDescent="0.25">
      <c r="A1473" s="3" t="s">
        <v>1636</v>
      </c>
      <c r="B1473" s="3" t="s">
        <v>102</v>
      </c>
    </row>
    <row r="1474" spans="1:2" x14ac:dyDescent="0.25">
      <c r="A1474" s="3" t="s">
        <v>1636</v>
      </c>
      <c r="B1474" s="3" t="s">
        <v>36</v>
      </c>
    </row>
    <row r="1475" spans="1:2" x14ac:dyDescent="0.25">
      <c r="A1475" s="3" t="s">
        <v>1638</v>
      </c>
      <c r="B1475" s="3" t="s">
        <v>49</v>
      </c>
    </row>
    <row r="1476" spans="1:2" x14ac:dyDescent="0.25">
      <c r="A1476" s="3" t="s">
        <v>1638</v>
      </c>
      <c r="B1476" s="3" t="s">
        <v>18</v>
      </c>
    </row>
    <row r="1477" spans="1:2" x14ac:dyDescent="0.25">
      <c r="A1477" s="3" t="s">
        <v>1640</v>
      </c>
      <c r="B1477" s="3" t="s">
        <v>36</v>
      </c>
    </row>
    <row r="1478" spans="1:2" x14ac:dyDescent="0.25">
      <c r="A1478" s="3" t="s">
        <v>1642</v>
      </c>
      <c r="B1478" s="3" t="s">
        <v>18</v>
      </c>
    </row>
    <row r="1479" spans="1:2" x14ac:dyDescent="0.25">
      <c r="A1479" s="3" t="s">
        <v>1644</v>
      </c>
      <c r="B1479" s="3" t="s">
        <v>16</v>
      </c>
    </row>
    <row r="1480" spans="1:2" x14ac:dyDescent="0.25">
      <c r="A1480" s="3" t="s">
        <v>1646</v>
      </c>
      <c r="B1480" s="3" t="s">
        <v>16</v>
      </c>
    </row>
    <row r="1481" spans="1:2" x14ac:dyDescent="0.25">
      <c r="A1481" s="3" t="s">
        <v>1646</v>
      </c>
      <c r="B1481" s="3" t="s">
        <v>23</v>
      </c>
    </row>
    <row r="1482" spans="1:2" x14ac:dyDescent="0.25">
      <c r="A1482" s="3" t="s">
        <v>1648</v>
      </c>
      <c r="B1482" s="3" t="s">
        <v>26</v>
      </c>
    </row>
    <row r="1483" spans="1:2" x14ac:dyDescent="0.25">
      <c r="A1483" s="3" t="s">
        <v>1648</v>
      </c>
      <c r="B1483" s="3" t="s">
        <v>27</v>
      </c>
    </row>
    <row r="1484" spans="1:2" x14ac:dyDescent="0.25">
      <c r="A1484" s="3" t="s">
        <v>1650</v>
      </c>
      <c r="B1484" s="3" t="s">
        <v>90</v>
      </c>
    </row>
    <row r="1485" spans="1:2" x14ac:dyDescent="0.25">
      <c r="A1485" s="3" t="s">
        <v>1652</v>
      </c>
      <c r="B1485" s="3" t="s">
        <v>16</v>
      </c>
    </row>
    <row r="1486" spans="1:2" x14ac:dyDescent="0.25">
      <c r="A1486" s="3" t="s">
        <v>1652</v>
      </c>
      <c r="B1486" s="3" t="s">
        <v>54</v>
      </c>
    </row>
    <row r="1487" spans="1:2" x14ac:dyDescent="0.25">
      <c r="A1487" s="3" t="s">
        <v>1654</v>
      </c>
      <c r="B1487" s="3" t="s">
        <v>30</v>
      </c>
    </row>
    <row r="1488" spans="1:2" x14ac:dyDescent="0.25">
      <c r="A1488" s="3" t="s">
        <v>1654</v>
      </c>
      <c r="B1488" s="3" t="s">
        <v>179</v>
      </c>
    </row>
    <row r="1489" spans="1:2" x14ac:dyDescent="0.25">
      <c r="A1489" s="3" t="s">
        <v>1656</v>
      </c>
      <c r="B1489" s="3" t="s">
        <v>49</v>
      </c>
    </row>
    <row r="1490" spans="1:2" x14ac:dyDescent="0.25">
      <c r="A1490" s="3" t="s">
        <v>1656</v>
      </c>
      <c r="B1490" s="3" t="s">
        <v>30</v>
      </c>
    </row>
    <row r="1491" spans="1:2" x14ac:dyDescent="0.25">
      <c r="A1491" s="3" t="s">
        <v>1656</v>
      </c>
      <c r="B1491" s="3" t="s">
        <v>149</v>
      </c>
    </row>
    <row r="1492" spans="1:2" x14ac:dyDescent="0.25">
      <c r="A1492" s="3" t="s">
        <v>1658</v>
      </c>
      <c r="B1492" s="3" t="s">
        <v>30</v>
      </c>
    </row>
    <row r="1493" spans="1:2" x14ac:dyDescent="0.25">
      <c r="A1493" s="3" t="s">
        <v>1660</v>
      </c>
      <c r="B1493" s="3" t="s">
        <v>36</v>
      </c>
    </row>
    <row r="1494" spans="1:2" x14ac:dyDescent="0.25">
      <c r="A1494" s="3" t="s">
        <v>1662</v>
      </c>
      <c r="B1494" s="3" t="s">
        <v>102</v>
      </c>
    </row>
    <row r="1495" spans="1:2" x14ac:dyDescent="0.25">
      <c r="A1495" s="3" t="s">
        <v>1662</v>
      </c>
      <c r="B1495" s="3" t="s">
        <v>36</v>
      </c>
    </row>
    <row r="1496" spans="1:2" x14ac:dyDescent="0.25">
      <c r="A1496" s="3" t="s">
        <v>1664</v>
      </c>
      <c r="B1496" s="3" t="s">
        <v>102</v>
      </c>
    </row>
    <row r="1497" spans="1:2" x14ac:dyDescent="0.25">
      <c r="A1497" s="3" t="s">
        <v>1664</v>
      </c>
      <c r="B1497" s="3" t="s">
        <v>36</v>
      </c>
    </row>
    <row r="1498" spans="1:2" x14ac:dyDescent="0.25">
      <c r="A1498" s="3" t="s">
        <v>1666</v>
      </c>
      <c r="B1498" s="3" t="s">
        <v>30</v>
      </c>
    </row>
    <row r="1499" spans="1:2" x14ac:dyDescent="0.25">
      <c r="A1499" s="3" t="s">
        <v>1666</v>
      </c>
      <c r="B1499" s="3" t="s">
        <v>36</v>
      </c>
    </row>
    <row r="1500" spans="1:2" x14ac:dyDescent="0.25">
      <c r="A1500" s="3" t="s">
        <v>1668</v>
      </c>
      <c r="B1500" s="3" t="s">
        <v>30</v>
      </c>
    </row>
    <row r="1501" spans="1:2" x14ac:dyDescent="0.25">
      <c r="A1501" s="3" t="s">
        <v>1668</v>
      </c>
      <c r="B1501" s="3" t="s">
        <v>39</v>
      </c>
    </row>
    <row r="1502" spans="1:2" x14ac:dyDescent="0.25">
      <c r="A1502" s="3" t="s">
        <v>1670</v>
      </c>
      <c r="B1502" s="3" t="s">
        <v>179</v>
      </c>
    </row>
    <row r="1503" spans="1:2" x14ac:dyDescent="0.25">
      <c r="A1503" s="3" t="s">
        <v>1672</v>
      </c>
      <c r="B1503" s="3" t="s">
        <v>26</v>
      </c>
    </row>
    <row r="1504" spans="1:2" x14ac:dyDescent="0.25">
      <c r="A1504" s="3" t="s">
        <v>1672</v>
      </c>
      <c r="B1504" s="3" t="s">
        <v>49</v>
      </c>
    </row>
    <row r="1505" spans="1:2" x14ac:dyDescent="0.25">
      <c r="A1505" s="3" t="s">
        <v>1674</v>
      </c>
      <c r="B1505" s="3" t="s">
        <v>26</v>
      </c>
    </row>
    <row r="1506" spans="1:2" x14ac:dyDescent="0.25">
      <c r="A1506" s="3" t="s">
        <v>1676</v>
      </c>
      <c r="B1506" s="3" t="s">
        <v>149</v>
      </c>
    </row>
    <row r="1507" spans="1:2" x14ac:dyDescent="0.25">
      <c r="A1507" s="3" t="s">
        <v>1676</v>
      </c>
      <c r="B1507" s="3" t="s">
        <v>39</v>
      </c>
    </row>
    <row r="1508" spans="1:2" x14ac:dyDescent="0.25">
      <c r="A1508" s="3" t="s">
        <v>1678</v>
      </c>
      <c r="B1508" s="3" t="s">
        <v>18</v>
      </c>
    </row>
    <row r="1509" spans="1:2" x14ac:dyDescent="0.25">
      <c r="A1509" s="3" t="s">
        <v>1680</v>
      </c>
      <c r="B1509" s="3" t="s">
        <v>304</v>
      </c>
    </row>
    <row r="1510" spans="1:2" x14ac:dyDescent="0.25">
      <c r="A1510" s="3" t="s">
        <v>1680</v>
      </c>
      <c r="B1510" s="3" t="s">
        <v>18</v>
      </c>
    </row>
    <row r="1511" spans="1:2" x14ac:dyDescent="0.25">
      <c r="A1511" s="3" t="s">
        <v>1680</v>
      </c>
      <c r="B1511" s="3" t="s">
        <v>27</v>
      </c>
    </row>
    <row r="1512" spans="1:2" x14ac:dyDescent="0.25">
      <c r="A1512" s="3" t="s">
        <v>1682</v>
      </c>
      <c r="B1512" s="3" t="s">
        <v>16</v>
      </c>
    </row>
    <row r="1513" spans="1:2" x14ac:dyDescent="0.25">
      <c r="A1513" s="3" t="s">
        <v>1682</v>
      </c>
      <c r="B1513" s="3" t="s">
        <v>18</v>
      </c>
    </row>
    <row r="1514" spans="1:2" x14ac:dyDescent="0.25">
      <c r="A1514" s="3" t="s">
        <v>1682</v>
      </c>
      <c r="B1514" s="3" t="s">
        <v>23</v>
      </c>
    </row>
    <row r="1515" spans="1:2" x14ac:dyDescent="0.25">
      <c r="A1515" s="3" t="s">
        <v>1684</v>
      </c>
      <c r="B1515" s="3" t="s">
        <v>54</v>
      </c>
    </row>
    <row r="1516" spans="1:2" x14ac:dyDescent="0.25">
      <c r="A1516" s="3" t="s">
        <v>1686</v>
      </c>
      <c r="B1516" s="3" t="s">
        <v>114</v>
      </c>
    </row>
    <row r="1517" spans="1:2" x14ac:dyDescent="0.25">
      <c r="A1517" s="3" t="s">
        <v>1688</v>
      </c>
      <c r="B1517" s="3" t="s">
        <v>44</v>
      </c>
    </row>
    <row r="1518" spans="1:2" x14ac:dyDescent="0.25">
      <c r="A1518" s="3" t="s">
        <v>1690</v>
      </c>
      <c r="B1518" s="3" t="s">
        <v>16</v>
      </c>
    </row>
    <row r="1519" spans="1:2" x14ac:dyDescent="0.25">
      <c r="A1519" s="3" t="s">
        <v>1692</v>
      </c>
      <c r="B1519" s="3" t="s">
        <v>90</v>
      </c>
    </row>
    <row r="1520" spans="1:2" x14ac:dyDescent="0.25">
      <c r="A1520" s="3" t="s">
        <v>1694</v>
      </c>
      <c r="B1520" s="3" t="s">
        <v>16</v>
      </c>
    </row>
    <row r="1521" spans="1:2" x14ac:dyDescent="0.25">
      <c r="A1521" s="3" t="s">
        <v>1694</v>
      </c>
      <c r="B1521" s="3" t="s">
        <v>23</v>
      </c>
    </row>
    <row r="1522" spans="1:2" x14ac:dyDescent="0.25">
      <c r="A1522" s="3" t="s">
        <v>1694</v>
      </c>
      <c r="B1522" s="3" t="s">
        <v>299</v>
      </c>
    </row>
    <row r="1523" spans="1:2" x14ac:dyDescent="0.25">
      <c r="A1523" s="3" t="s">
        <v>1696</v>
      </c>
      <c r="B1523" s="3" t="s">
        <v>102</v>
      </c>
    </row>
    <row r="1524" spans="1:2" x14ac:dyDescent="0.25">
      <c r="A1524" s="3" t="s">
        <v>1696</v>
      </c>
      <c r="B1524" s="3" t="s">
        <v>36</v>
      </c>
    </row>
    <row r="1525" spans="1:2" x14ac:dyDescent="0.25">
      <c r="A1525" s="3" t="s">
        <v>1698</v>
      </c>
      <c r="B1525" s="3" t="s">
        <v>36</v>
      </c>
    </row>
    <row r="1526" spans="1:2" x14ac:dyDescent="0.25">
      <c r="A1526" s="3" t="s">
        <v>1700</v>
      </c>
      <c r="B1526" s="3" t="s">
        <v>114</v>
      </c>
    </row>
    <row r="1527" spans="1:2" x14ac:dyDescent="0.25">
      <c r="A1527" s="3" t="s">
        <v>1700</v>
      </c>
      <c r="B1527" s="3" t="s">
        <v>39</v>
      </c>
    </row>
    <row r="1528" spans="1:2" x14ac:dyDescent="0.25">
      <c r="A1528" s="3" t="s">
        <v>1702</v>
      </c>
      <c r="B1528" s="3" t="s">
        <v>114</v>
      </c>
    </row>
    <row r="1529" spans="1:2" x14ac:dyDescent="0.25">
      <c r="A1529" s="3" t="s">
        <v>1702</v>
      </c>
      <c r="B1529" s="3" t="s">
        <v>39</v>
      </c>
    </row>
    <row r="1530" spans="1:2" x14ac:dyDescent="0.25">
      <c r="A1530" s="3" t="s">
        <v>1704</v>
      </c>
      <c r="B1530" s="3" t="s">
        <v>114</v>
      </c>
    </row>
    <row r="1531" spans="1:2" x14ac:dyDescent="0.25">
      <c r="A1531" s="3" t="s">
        <v>1704</v>
      </c>
      <c r="B1531" s="3" t="s">
        <v>39</v>
      </c>
    </row>
    <row r="1532" spans="1:2" x14ac:dyDescent="0.25">
      <c r="A1532" s="3" t="s">
        <v>1706</v>
      </c>
      <c r="B1532" s="3" t="s">
        <v>114</v>
      </c>
    </row>
    <row r="1533" spans="1:2" x14ac:dyDescent="0.25">
      <c r="A1533" s="3" t="s">
        <v>1706</v>
      </c>
      <c r="B1533" s="3" t="s">
        <v>39</v>
      </c>
    </row>
    <row r="1534" spans="1:2" x14ac:dyDescent="0.25">
      <c r="A1534" s="3" t="s">
        <v>1708</v>
      </c>
      <c r="B1534" s="3" t="s">
        <v>26</v>
      </c>
    </row>
    <row r="1535" spans="1:2" x14ac:dyDescent="0.25">
      <c r="A1535" s="3" t="s">
        <v>1710</v>
      </c>
      <c r="B1535" s="3" t="s">
        <v>26</v>
      </c>
    </row>
    <row r="1536" spans="1:2" x14ac:dyDescent="0.25">
      <c r="A1536" s="3" t="s">
        <v>1712</v>
      </c>
      <c r="B1536" s="3" t="s">
        <v>26</v>
      </c>
    </row>
    <row r="1537" spans="1:2" x14ac:dyDescent="0.25">
      <c r="A1537" s="3" t="s">
        <v>1714</v>
      </c>
      <c r="B1537" s="3" t="s">
        <v>26</v>
      </c>
    </row>
    <row r="1538" spans="1:2" x14ac:dyDescent="0.25">
      <c r="A1538" s="3" t="s">
        <v>1716</v>
      </c>
      <c r="B1538" s="3" t="s">
        <v>26</v>
      </c>
    </row>
    <row r="1539" spans="1:2" x14ac:dyDescent="0.25">
      <c r="A1539" s="3" t="s">
        <v>1716</v>
      </c>
      <c r="B1539" s="3" t="s">
        <v>83</v>
      </c>
    </row>
    <row r="1540" spans="1:2" x14ac:dyDescent="0.25">
      <c r="A1540" s="3" t="s">
        <v>1716</v>
      </c>
      <c r="B1540" s="3" t="s">
        <v>33</v>
      </c>
    </row>
    <row r="1541" spans="1:2" x14ac:dyDescent="0.25">
      <c r="A1541" s="3" t="s">
        <v>1718</v>
      </c>
      <c r="B1541" s="3" t="s">
        <v>86</v>
      </c>
    </row>
    <row r="1542" spans="1:2" x14ac:dyDescent="0.25">
      <c r="A1542" s="3" t="s">
        <v>1718</v>
      </c>
      <c r="B1542" s="3" t="s">
        <v>87</v>
      </c>
    </row>
    <row r="1543" spans="1:2" x14ac:dyDescent="0.25">
      <c r="A1543" s="3" t="s">
        <v>1718</v>
      </c>
      <c r="B1543" s="3" t="s">
        <v>19657</v>
      </c>
    </row>
    <row r="1544" spans="1:2" x14ac:dyDescent="0.25">
      <c r="A1544" s="3" t="s">
        <v>1718</v>
      </c>
      <c r="B1544" s="3" t="s">
        <v>18</v>
      </c>
    </row>
    <row r="1545" spans="1:2" x14ac:dyDescent="0.25">
      <c r="A1545" s="3" t="s">
        <v>1720</v>
      </c>
      <c r="B1545" s="3" t="s">
        <v>36</v>
      </c>
    </row>
    <row r="1546" spans="1:2" x14ac:dyDescent="0.25">
      <c r="A1546" s="3" t="s">
        <v>1722</v>
      </c>
      <c r="B1546" s="3" t="s">
        <v>16</v>
      </c>
    </row>
    <row r="1547" spans="1:2" x14ac:dyDescent="0.25">
      <c r="A1547" s="3" t="s">
        <v>1724</v>
      </c>
      <c r="B1547" s="3" t="s">
        <v>16</v>
      </c>
    </row>
    <row r="1548" spans="1:2" x14ac:dyDescent="0.25">
      <c r="A1548" s="3" t="s">
        <v>1726</v>
      </c>
      <c r="B1548" s="3" t="s">
        <v>90</v>
      </c>
    </row>
    <row r="1549" spans="1:2" x14ac:dyDescent="0.25">
      <c r="A1549" s="3" t="s">
        <v>1728</v>
      </c>
      <c r="B1549" s="3" t="s">
        <v>30</v>
      </c>
    </row>
    <row r="1550" spans="1:2" x14ac:dyDescent="0.25">
      <c r="A1550" s="3" t="s">
        <v>1728</v>
      </c>
      <c r="B1550" s="3" t="s">
        <v>39</v>
      </c>
    </row>
    <row r="1551" spans="1:2" x14ac:dyDescent="0.25">
      <c r="A1551" s="3" t="s">
        <v>1728</v>
      </c>
      <c r="B1551" s="3" t="s">
        <v>27</v>
      </c>
    </row>
    <row r="1552" spans="1:2" x14ac:dyDescent="0.25">
      <c r="A1552" s="3" t="s">
        <v>1730</v>
      </c>
      <c r="B1552" s="3" t="s">
        <v>179</v>
      </c>
    </row>
    <row r="1553" spans="1:2" x14ac:dyDescent="0.25">
      <c r="A1553" s="3" t="s">
        <v>1732</v>
      </c>
      <c r="B1553" s="3" t="s">
        <v>30</v>
      </c>
    </row>
    <row r="1554" spans="1:2" x14ac:dyDescent="0.25">
      <c r="A1554" s="3" t="s">
        <v>1734</v>
      </c>
      <c r="B1554" s="3" t="s">
        <v>39</v>
      </c>
    </row>
    <row r="1555" spans="1:2" x14ac:dyDescent="0.25">
      <c r="A1555" s="3" t="s">
        <v>1736</v>
      </c>
      <c r="B1555" s="3" t="s">
        <v>26</v>
      </c>
    </row>
    <row r="1556" spans="1:2" x14ac:dyDescent="0.25">
      <c r="A1556" s="3" t="s">
        <v>1736</v>
      </c>
      <c r="B1556" s="3" t="s">
        <v>49</v>
      </c>
    </row>
    <row r="1557" spans="1:2" x14ac:dyDescent="0.25">
      <c r="A1557" s="3" t="s">
        <v>1736</v>
      </c>
      <c r="B1557" s="3" t="s">
        <v>30</v>
      </c>
    </row>
    <row r="1558" spans="1:2" x14ac:dyDescent="0.25">
      <c r="A1558" s="3" t="s">
        <v>1738</v>
      </c>
      <c r="B1558" s="3" t="s">
        <v>179</v>
      </c>
    </row>
    <row r="1559" spans="1:2" x14ac:dyDescent="0.25">
      <c r="A1559" s="3" t="s">
        <v>1740</v>
      </c>
      <c r="B1559" s="3" t="s">
        <v>39</v>
      </c>
    </row>
    <row r="1560" spans="1:2" x14ac:dyDescent="0.25">
      <c r="A1560" s="3" t="s">
        <v>1742</v>
      </c>
      <c r="B1560" s="3" t="s">
        <v>30</v>
      </c>
    </row>
    <row r="1561" spans="1:2" x14ac:dyDescent="0.25">
      <c r="A1561" s="3" t="s">
        <v>1742</v>
      </c>
      <c r="B1561" s="3" t="s">
        <v>39</v>
      </c>
    </row>
    <row r="1562" spans="1:2" x14ac:dyDescent="0.25">
      <c r="A1562" s="3" t="s">
        <v>1744</v>
      </c>
      <c r="B1562" s="3" t="s">
        <v>102</v>
      </c>
    </row>
    <row r="1563" spans="1:2" x14ac:dyDescent="0.25">
      <c r="A1563" s="3" t="s">
        <v>1744</v>
      </c>
      <c r="B1563" s="3" t="s">
        <v>126</v>
      </c>
    </row>
    <row r="1564" spans="1:2" x14ac:dyDescent="0.25">
      <c r="A1564" s="3" t="s">
        <v>1744</v>
      </c>
      <c r="B1564" s="3" t="s">
        <v>36</v>
      </c>
    </row>
    <row r="1565" spans="1:2" x14ac:dyDescent="0.25">
      <c r="A1565" s="3" t="s">
        <v>1746</v>
      </c>
      <c r="B1565" s="3" t="s">
        <v>16</v>
      </c>
    </row>
    <row r="1566" spans="1:2" x14ac:dyDescent="0.25">
      <c r="A1566" s="3" t="s">
        <v>1746</v>
      </c>
      <c r="B1566" s="3" t="s">
        <v>30</v>
      </c>
    </row>
    <row r="1567" spans="1:2" x14ac:dyDescent="0.25">
      <c r="A1567" s="3" t="s">
        <v>1746</v>
      </c>
      <c r="B1567" s="3" t="s">
        <v>39</v>
      </c>
    </row>
    <row r="1568" spans="1:2" x14ac:dyDescent="0.25">
      <c r="A1568" s="3" t="s">
        <v>1748</v>
      </c>
      <c r="B1568" s="3" t="s">
        <v>39</v>
      </c>
    </row>
    <row r="1569" spans="1:2" x14ac:dyDescent="0.25">
      <c r="A1569" s="3" t="s">
        <v>1750</v>
      </c>
      <c r="B1569" s="3" t="s">
        <v>102</v>
      </c>
    </row>
    <row r="1570" spans="1:2" x14ac:dyDescent="0.25">
      <c r="A1570" s="3" t="s">
        <v>1750</v>
      </c>
      <c r="B1570" s="3" t="s">
        <v>30</v>
      </c>
    </row>
    <row r="1571" spans="1:2" x14ac:dyDescent="0.25">
      <c r="A1571" s="3" t="s">
        <v>1750</v>
      </c>
      <c r="B1571" s="3" t="s">
        <v>36</v>
      </c>
    </row>
    <row r="1572" spans="1:2" x14ac:dyDescent="0.25">
      <c r="A1572" s="3" t="s">
        <v>1752</v>
      </c>
      <c r="B1572" s="3" t="s">
        <v>102</v>
      </c>
    </row>
    <row r="1573" spans="1:2" x14ac:dyDescent="0.25">
      <c r="A1573" s="3" t="s">
        <v>1752</v>
      </c>
      <c r="B1573" s="3" t="s">
        <v>30</v>
      </c>
    </row>
    <row r="1574" spans="1:2" x14ac:dyDescent="0.25">
      <c r="A1574" s="3" t="s">
        <v>1752</v>
      </c>
      <c r="B1574" s="3" t="s">
        <v>36</v>
      </c>
    </row>
    <row r="1575" spans="1:2" x14ac:dyDescent="0.25">
      <c r="A1575" s="3" t="s">
        <v>1754</v>
      </c>
      <c r="B1575" s="3" t="s">
        <v>102</v>
      </c>
    </row>
    <row r="1576" spans="1:2" x14ac:dyDescent="0.25">
      <c r="A1576" s="3" t="s">
        <v>1754</v>
      </c>
      <c r="B1576" s="3" t="s">
        <v>36</v>
      </c>
    </row>
    <row r="1577" spans="1:2" x14ac:dyDescent="0.25">
      <c r="A1577" s="3" t="s">
        <v>1754</v>
      </c>
      <c r="B1577" s="3" t="s">
        <v>57</v>
      </c>
    </row>
    <row r="1578" spans="1:2" x14ac:dyDescent="0.25">
      <c r="A1578" s="3" t="s">
        <v>1756</v>
      </c>
      <c r="B1578" s="3" t="s">
        <v>102</v>
      </c>
    </row>
    <row r="1579" spans="1:2" x14ac:dyDescent="0.25">
      <c r="A1579" s="3" t="s">
        <v>1756</v>
      </c>
      <c r="B1579" s="3" t="s">
        <v>36</v>
      </c>
    </row>
    <row r="1580" spans="1:2" x14ac:dyDescent="0.25">
      <c r="A1580" s="3" t="s">
        <v>1756</v>
      </c>
      <c r="B1580" s="3" t="s">
        <v>57</v>
      </c>
    </row>
    <row r="1581" spans="1:2" x14ac:dyDescent="0.25">
      <c r="A1581" s="3" t="s">
        <v>1758</v>
      </c>
      <c r="B1581" s="3" t="s">
        <v>102</v>
      </c>
    </row>
    <row r="1582" spans="1:2" x14ac:dyDescent="0.25">
      <c r="A1582" s="3" t="s">
        <v>1758</v>
      </c>
      <c r="B1582" s="3" t="s">
        <v>30</v>
      </c>
    </row>
    <row r="1583" spans="1:2" x14ac:dyDescent="0.25">
      <c r="A1583" s="3" t="s">
        <v>1758</v>
      </c>
      <c r="B1583" s="3" t="s">
        <v>36</v>
      </c>
    </row>
    <row r="1584" spans="1:2" x14ac:dyDescent="0.25">
      <c r="A1584" s="3" t="s">
        <v>1760</v>
      </c>
      <c r="B1584" s="3" t="s">
        <v>304</v>
      </c>
    </row>
    <row r="1585" spans="1:2" x14ac:dyDescent="0.25">
      <c r="A1585" s="3" t="s">
        <v>1760</v>
      </c>
      <c r="B1585" s="3" t="s">
        <v>18</v>
      </c>
    </row>
    <row r="1586" spans="1:2" x14ac:dyDescent="0.25">
      <c r="A1586" s="3" t="s">
        <v>1760</v>
      </c>
      <c r="B1586" s="3" t="s">
        <v>176</v>
      </c>
    </row>
    <row r="1587" spans="1:2" x14ac:dyDescent="0.25">
      <c r="A1587" s="3" t="s">
        <v>1762</v>
      </c>
      <c r="B1587" s="3" t="s">
        <v>90</v>
      </c>
    </row>
    <row r="1588" spans="1:2" x14ac:dyDescent="0.25">
      <c r="A1588" s="3" t="s">
        <v>1764</v>
      </c>
      <c r="B1588" s="3" t="s">
        <v>90</v>
      </c>
    </row>
    <row r="1589" spans="1:2" x14ac:dyDescent="0.25">
      <c r="A1589" s="3" t="s">
        <v>1766</v>
      </c>
      <c r="B1589" s="3" t="s">
        <v>30</v>
      </c>
    </row>
    <row r="1590" spans="1:2" x14ac:dyDescent="0.25">
      <c r="A1590" s="3" t="s">
        <v>1766</v>
      </c>
      <c r="B1590" s="3" t="s">
        <v>39</v>
      </c>
    </row>
    <row r="1591" spans="1:2" x14ac:dyDescent="0.25">
      <c r="A1591" s="3" t="s">
        <v>1768</v>
      </c>
      <c r="B1591" s="3" t="s">
        <v>150</v>
      </c>
    </row>
    <row r="1592" spans="1:2" x14ac:dyDescent="0.25">
      <c r="A1592" s="3" t="s">
        <v>1770</v>
      </c>
      <c r="B1592" s="3" t="s">
        <v>30</v>
      </c>
    </row>
    <row r="1593" spans="1:2" x14ac:dyDescent="0.25">
      <c r="A1593" s="3" t="s">
        <v>1770</v>
      </c>
      <c r="B1593" s="3" t="s">
        <v>39</v>
      </c>
    </row>
    <row r="1594" spans="1:2" x14ac:dyDescent="0.25">
      <c r="A1594" s="3" t="s">
        <v>1772</v>
      </c>
      <c r="B1594" s="3" t="s">
        <v>26</v>
      </c>
    </row>
    <row r="1595" spans="1:2" x14ac:dyDescent="0.25">
      <c r="A1595" s="3" t="s">
        <v>1772</v>
      </c>
      <c r="B1595" s="3" t="s">
        <v>18</v>
      </c>
    </row>
    <row r="1596" spans="1:2" x14ac:dyDescent="0.25">
      <c r="A1596" s="3" t="s">
        <v>1774</v>
      </c>
      <c r="B1596" s="3" t="s">
        <v>102</v>
      </c>
    </row>
    <row r="1597" spans="1:2" x14ac:dyDescent="0.25">
      <c r="A1597" s="3" t="s">
        <v>1774</v>
      </c>
      <c r="B1597" s="3" t="s">
        <v>36</v>
      </c>
    </row>
    <row r="1598" spans="1:2" x14ac:dyDescent="0.25">
      <c r="A1598" s="3" t="s">
        <v>1776</v>
      </c>
      <c r="B1598" s="3" t="s">
        <v>150</v>
      </c>
    </row>
    <row r="1599" spans="1:2" x14ac:dyDescent="0.25">
      <c r="A1599" s="3" t="s">
        <v>1778</v>
      </c>
      <c r="B1599" s="3" t="s">
        <v>18</v>
      </c>
    </row>
    <row r="1600" spans="1:2" x14ac:dyDescent="0.25">
      <c r="A1600" s="3" t="s">
        <v>1778</v>
      </c>
      <c r="B1600" s="3" t="s">
        <v>149</v>
      </c>
    </row>
    <row r="1601" spans="1:2" x14ac:dyDescent="0.25">
      <c r="A1601" s="3" t="s">
        <v>1780</v>
      </c>
      <c r="B1601" s="3" t="s">
        <v>39</v>
      </c>
    </row>
    <row r="1602" spans="1:2" x14ac:dyDescent="0.25">
      <c r="A1602" s="3" t="s">
        <v>1782</v>
      </c>
      <c r="B1602" s="3" t="s">
        <v>18</v>
      </c>
    </row>
    <row r="1603" spans="1:2" x14ac:dyDescent="0.25">
      <c r="A1603" s="3" t="s">
        <v>1784</v>
      </c>
      <c r="B1603" s="3" t="s">
        <v>26</v>
      </c>
    </row>
    <row r="1604" spans="1:2" x14ac:dyDescent="0.25">
      <c r="A1604" s="3" t="s">
        <v>1784</v>
      </c>
      <c r="B1604" s="3" t="s">
        <v>18</v>
      </c>
    </row>
    <row r="1605" spans="1:2" x14ac:dyDescent="0.25">
      <c r="A1605" s="3" t="s">
        <v>1784</v>
      </c>
      <c r="B1605" s="3" t="s">
        <v>54</v>
      </c>
    </row>
    <row r="1606" spans="1:2" x14ac:dyDescent="0.25">
      <c r="A1606" s="3" t="s">
        <v>1786</v>
      </c>
      <c r="B1606" s="3" t="s">
        <v>18</v>
      </c>
    </row>
    <row r="1607" spans="1:2" x14ac:dyDescent="0.25">
      <c r="A1607" s="3" t="s">
        <v>1786</v>
      </c>
      <c r="B1607" s="3" t="s">
        <v>23</v>
      </c>
    </row>
    <row r="1608" spans="1:2" x14ac:dyDescent="0.25">
      <c r="A1608" s="3" t="s">
        <v>1788</v>
      </c>
      <c r="B1608" s="3" t="s">
        <v>18</v>
      </c>
    </row>
    <row r="1609" spans="1:2" x14ac:dyDescent="0.25">
      <c r="A1609" s="3" t="s">
        <v>1788</v>
      </c>
      <c r="B1609" s="3" t="s">
        <v>176</v>
      </c>
    </row>
    <row r="1610" spans="1:2" x14ac:dyDescent="0.25">
      <c r="A1610" s="3" t="s">
        <v>1790</v>
      </c>
      <c r="B1610" s="3" t="s">
        <v>30</v>
      </c>
    </row>
    <row r="1611" spans="1:2" x14ac:dyDescent="0.25">
      <c r="A1611" s="3" t="s">
        <v>1790</v>
      </c>
      <c r="B1611" s="3" t="s">
        <v>39</v>
      </c>
    </row>
    <row r="1612" spans="1:2" x14ac:dyDescent="0.25">
      <c r="A1612" s="3" t="s">
        <v>1790</v>
      </c>
      <c r="B1612" s="3" t="s">
        <v>57</v>
      </c>
    </row>
    <row r="1613" spans="1:2" x14ac:dyDescent="0.25">
      <c r="A1613" s="3" t="s">
        <v>1792</v>
      </c>
      <c r="B1613" s="3" t="s">
        <v>18</v>
      </c>
    </row>
    <row r="1614" spans="1:2" x14ac:dyDescent="0.25">
      <c r="A1614" s="3" t="s">
        <v>1792</v>
      </c>
      <c r="B1614" s="3" t="s">
        <v>23</v>
      </c>
    </row>
    <row r="1615" spans="1:2" x14ac:dyDescent="0.25">
      <c r="A1615" s="3" t="s">
        <v>1794</v>
      </c>
      <c r="B1615" s="3" t="s">
        <v>26</v>
      </c>
    </row>
    <row r="1616" spans="1:2" x14ac:dyDescent="0.25">
      <c r="A1616" s="3" t="s">
        <v>1794</v>
      </c>
      <c r="B1616" s="3" t="s">
        <v>27</v>
      </c>
    </row>
    <row r="1617" spans="1:2" x14ac:dyDescent="0.25">
      <c r="A1617" s="3" t="s">
        <v>1796</v>
      </c>
      <c r="B1617" s="3" t="s">
        <v>30</v>
      </c>
    </row>
    <row r="1618" spans="1:2" x14ac:dyDescent="0.25">
      <c r="A1618" s="3" t="s">
        <v>1796</v>
      </c>
      <c r="B1618" s="3" t="s">
        <v>39</v>
      </c>
    </row>
    <row r="1619" spans="1:2" x14ac:dyDescent="0.25">
      <c r="A1619" s="3" t="s">
        <v>1798</v>
      </c>
      <c r="B1619" s="3" t="s">
        <v>86</v>
      </c>
    </row>
    <row r="1620" spans="1:2" x14ac:dyDescent="0.25">
      <c r="A1620" s="3" t="s">
        <v>1798</v>
      </c>
      <c r="B1620" s="3" t="s">
        <v>87</v>
      </c>
    </row>
    <row r="1621" spans="1:2" x14ac:dyDescent="0.25">
      <c r="A1621" s="3" t="s">
        <v>1798</v>
      </c>
      <c r="B1621" s="3" t="s">
        <v>19657</v>
      </c>
    </row>
    <row r="1622" spans="1:2" x14ac:dyDescent="0.25">
      <c r="A1622" s="3" t="s">
        <v>1798</v>
      </c>
      <c r="B1622" s="3" t="s">
        <v>18</v>
      </c>
    </row>
    <row r="1623" spans="1:2" x14ac:dyDescent="0.25">
      <c r="A1623" s="3" t="s">
        <v>1800</v>
      </c>
      <c r="B1623" s="3" t="s">
        <v>26</v>
      </c>
    </row>
    <row r="1624" spans="1:2" x14ac:dyDescent="0.25">
      <c r="A1624" s="3" t="s">
        <v>1800</v>
      </c>
      <c r="B1624" s="3" t="s">
        <v>18</v>
      </c>
    </row>
    <row r="1625" spans="1:2" x14ac:dyDescent="0.25">
      <c r="A1625" s="3" t="s">
        <v>1802</v>
      </c>
      <c r="B1625" s="3" t="s">
        <v>26</v>
      </c>
    </row>
    <row r="1626" spans="1:2" x14ac:dyDescent="0.25">
      <c r="A1626" s="3" t="s">
        <v>1802</v>
      </c>
      <c r="B1626" s="3" t="s">
        <v>299</v>
      </c>
    </row>
    <row r="1627" spans="1:2" x14ac:dyDescent="0.25">
      <c r="A1627" s="3" t="s">
        <v>1804</v>
      </c>
      <c r="B1627" s="3" t="s">
        <v>90</v>
      </c>
    </row>
    <row r="1628" spans="1:2" x14ac:dyDescent="0.25">
      <c r="A1628" s="3" t="s">
        <v>1806</v>
      </c>
      <c r="B1628" s="3" t="s">
        <v>18</v>
      </c>
    </row>
    <row r="1629" spans="1:2" x14ac:dyDescent="0.25">
      <c r="A1629" s="3" t="s">
        <v>1806</v>
      </c>
      <c r="B1629" s="3" t="s">
        <v>150</v>
      </c>
    </row>
    <row r="1630" spans="1:2" x14ac:dyDescent="0.25">
      <c r="A1630" s="3" t="s">
        <v>1808</v>
      </c>
      <c r="B1630" s="3" t="s">
        <v>150</v>
      </c>
    </row>
    <row r="1631" spans="1:2" x14ac:dyDescent="0.25">
      <c r="A1631" s="3" t="s">
        <v>1810</v>
      </c>
      <c r="B1631" s="3" t="s">
        <v>102</v>
      </c>
    </row>
    <row r="1632" spans="1:2" x14ac:dyDescent="0.25">
      <c r="A1632" s="3" t="s">
        <v>1810</v>
      </c>
      <c r="B1632" s="3" t="s">
        <v>36</v>
      </c>
    </row>
    <row r="1633" spans="1:2" x14ac:dyDescent="0.25">
      <c r="A1633" s="3" t="s">
        <v>1812</v>
      </c>
      <c r="B1633" s="3" t="s">
        <v>18</v>
      </c>
    </row>
    <row r="1634" spans="1:2" x14ac:dyDescent="0.25">
      <c r="A1634" s="3" t="s">
        <v>1812</v>
      </c>
      <c r="B1634" s="3" t="s">
        <v>126</v>
      </c>
    </row>
    <row r="1635" spans="1:2" x14ac:dyDescent="0.25">
      <c r="A1635" s="3" t="s">
        <v>1812</v>
      </c>
      <c r="B1635" s="3" t="s">
        <v>36</v>
      </c>
    </row>
    <row r="1636" spans="1:2" x14ac:dyDescent="0.25">
      <c r="A1636" s="3" t="s">
        <v>1814</v>
      </c>
      <c r="B1636" s="3" t="s">
        <v>90</v>
      </c>
    </row>
    <row r="1637" spans="1:2" x14ac:dyDescent="0.25">
      <c r="A1637" s="3" t="s">
        <v>1816</v>
      </c>
      <c r="B1637" s="3" t="s">
        <v>179</v>
      </c>
    </row>
    <row r="1638" spans="1:2" x14ac:dyDescent="0.25">
      <c r="A1638" s="3" t="s">
        <v>1818</v>
      </c>
      <c r="B1638" s="3" t="s">
        <v>90</v>
      </c>
    </row>
    <row r="1639" spans="1:2" x14ac:dyDescent="0.25">
      <c r="A1639" s="3" t="s">
        <v>1820</v>
      </c>
      <c r="B1639" s="3" t="s">
        <v>90</v>
      </c>
    </row>
    <row r="1640" spans="1:2" x14ac:dyDescent="0.25">
      <c r="A1640" s="3" t="s">
        <v>1822</v>
      </c>
      <c r="B1640" s="3" t="s">
        <v>30</v>
      </c>
    </row>
    <row r="1641" spans="1:2" x14ac:dyDescent="0.25">
      <c r="A1641" s="3" t="s">
        <v>1822</v>
      </c>
      <c r="B1641" s="3" t="s">
        <v>114</v>
      </c>
    </row>
    <row r="1642" spans="1:2" x14ac:dyDescent="0.25">
      <c r="A1642" s="3" t="s">
        <v>1824</v>
      </c>
      <c r="B1642" s="3" t="s">
        <v>16</v>
      </c>
    </row>
    <row r="1643" spans="1:2" x14ac:dyDescent="0.25">
      <c r="A1643" s="3" t="s">
        <v>1824</v>
      </c>
      <c r="B1643" s="3" t="s">
        <v>54</v>
      </c>
    </row>
    <row r="1644" spans="1:2" x14ac:dyDescent="0.25">
      <c r="A1644" s="3" t="s">
        <v>1826</v>
      </c>
      <c r="B1644" s="3" t="s">
        <v>16</v>
      </c>
    </row>
    <row r="1645" spans="1:2" x14ac:dyDescent="0.25">
      <c r="A1645" s="3" t="s">
        <v>1828</v>
      </c>
      <c r="B1645" s="3" t="s">
        <v>304</v>
      </c>
    </row>
    <row r="1646" spans="1:2" x14ac:dyDescent="0.25">
      <c r="A1646" s="3" t="s">
        <v>1828</v>
      </c>
      <c r="B1646" s="3" t="s">
        <v>18</v>
      </c>
    </row>
    <row r="1647" spans="1:2" x14ac:dyDescent="0.25">
      <c r="A1647" s="3" t="s">
        <v>1830</v>
      </c>
      <c r="B1647" s="3" t="s">
        <v>16</v>
      </c>
    </row>
    <row r="1648" spans="1:2" x14ac:dyDescent="0.25">
      <c r="A1648" s="3" t="s">
        <v>1832</v>
      </c>
      <c r="B1648" s="3" t="s">
        <v>49</v>
      </c>
    </row>
    <row r="1649" spans="1:2" x14ac:dyDescent="0.25">
      <c r="A1649" s="3" t="s">
        <v>1832</v>
      </c>
      <c r="B1649" s="3" t="s">
        <v>102</v>
      </c>
    </row>
    <row r="1650" spans="1:2" x14ac:dyDescent="0.25">
      <c r="A1650" s="3" t="s">
        <v>1832</v>
      </c>
      <c r="B1650" s="3" t="s">
        <v>36</v>
      </c>
    </row>
    <row r="1651" spans="1:2" x14ac:dyDescent="0.25">
      <c r="A1651" s="3" t="s">
        <v>1834</v>
      </c>
      <c r="B1651" s="3" t="s">
        <v>30</v>
      </c>
    </row>
    <row r="1652" spans="1:2" x14ac:dyDescent="0.25">
      <c r="A1652" s="3" t="s">
        <v>1834</v>
      </c>
      <c r="B1652" s="3" t="s">
        <v>39</v>
      </c>
    </row>
    <row r="1653" spans="1:2" x14ac:dyDescent="0.25">
      <c r="A1653" s="3" t="s">
        <v>1836</v>
      </c>
      <c r="B1653" s="3" t="s">
        <v>86</v>
      </c>
    </row>
    <row r="1654" spans="1:2" x14ac:dyDescent="0.25">
      <c r="A1654" s="3" t="s">
        <v>1836</v>
      </c>
      <c r="B1654" s="3" t="s">
        <v>87</v>
      </c>
    </row>
    <row r="1655" spans="1:2" x14ac:dyDescent="0.25">
      <c r="A1655" s="3" t="s">
        <v>1836</v>
      </c>
      <c r="B1655" s="3" t="s">
        <v>19657</v>
      </c>
    </row>
    <row r="1656" spans="1:2" x14ac:dyDescent="0.25">
      <c r="A1656" s="3" t="s">
        <v>1838</v>
      </c>
      <c r="B1656" s="3" t="s">
        <v>86</v>
      </c>
    </row>
    <row r="1657" spans="1:2" x14ac:dyDescent="0.25">
      <c r="A1657" s="3" t="s">
        <v>1838</v>
      </c>
      <c r="B1657" s="3" t="s">
        <v>87</v>
      </c>
    </row>
    <row r="1658" spans="1:2" x14ac:dyDescent="0.25">
      <c r="A1658" s="3" t="s">
        <v>1838</v>
      </c>
      <c r="B1658" s="3" t="s">
        <v>19657</v>
      </c>
    </row>
    <row r="1659" spans="1:2" x14ac:dyDescent="0.25">
      <c r="A1659" s="3" t="s">
        <v>1838</v>
      </c>
      <c r="B1659" s="3" t="s">
        <v>30</v>
      </c>
    </row>
    <row r="1660" spans="1:2" x14ac:dyDescent="0.25">
      <c r="A1660" s="3" t="s">
        <v>1840</v>
      </c>
      <c r="B1660" s="3" t="s">
        <v>86</v>
      </c>
    </row>
    <row r="1661" spans="1:2" x14ac:dyDescent="0.25">
      <c r="A1661" s="3" t="s">
        <v>1840</v>
      </c>
      <c r="B1661" s="3" t="s">
        <v>87</v>
      </c>
    </row>
    <row r="1662" spans="1:2" x14ac:dyDescent="0.25">
      <c r="A1662" s="3" t="s">
        <v>1840</v>
      </c>
      <c r="B1662" s="3" t="s">
        <v>19657</v>
      </c>
    </row>
    <row r="1663" spans="1:2" x14ac:dyDescent="0.25">
      <c r="A1663" s="3" t="s">
        <v>1840</v>
      </c>
      <c r="B1663" s="3" t="s">
        <v>16</v>
      </c>
    </row>
    <row r="1664" spans="1:2" x14ac:dyDescent="0.25">
      <c r="A1664" s="3" t="s">
        <v>1840</v>
      </c>
      <c r="B1664" s="3" t="s">
        <v>39</v>
      </c>
    </row>
    <row r="1665" spans="1:2" x14ac:dyDescent="0.25">
      <c r="A1665" s="3" t="s">
        <v>1842</v>
      </c>
      <c r="B1665" s="3" t="s">
        <v>30</v>
      </c>
    </row>
    <row r="1666" spans="1:2" x14ac:dyDescent="0.25">
      <c r="A1666" s="3" t="s">
        <v>1842</v>
      </c>
      <c r="B1666" s="3" t="s">
        <v>39</v>
      </c>
    </row>
    <row r="1667" spans="1:2" x14ac:dyDescent="0.25">
      <c r="A1667" s="3" t="s">
        <v>1842</v>
      </c>
      <c r="B1667" s="3" t="s">
        <v>179</v>
      </c>
    </row>
    <row r="1668" spans="1:2" x14ac:dyDescent="0.25">
      <c r="A1668" s="3" t="s">
        <v>1844</v>
      </c>
      <c r="B1668" s="3" t="s">
        <v>54</v>
      </c>
    </row>
    <row r="1669" spans="1:2" x14ac:dyDescent="0.25">
      <c r="A1669" s="3" t="s">
        <v>1844</v>
      </c>
      <c r="B1669" s="3" t="s">
        <v>27</v>
      </c>
    </row>
    <row r="1670" spans="1:2" x14ac:dyDescent="0.25">
      <c r="A1670" s="3" t="s">
        <v>1846</v>
      </c>
      <c r="B1670" s="3" t="s">
        <v>26</v>
      </c>
    </row>
    <row r="1671" spans="1:2" x14ac:dyDescent="0.25">
      <c r="A1671" s="3" t="s">
        <v>1846</v>
      </c>
      <c r="B1671" s="3" t="s">
        <v>18</v>
      </c>
    </row>
    <row r="1672" spans="1:2" x14ac:dyDescent="0.25">
      <c r="A1672" s="3" t="s">
        <v>1848</v>
      </c>
      <c r="B1672" s="3" t="s">
        <v>18</v>
      </c>
    </row>
    <row r="1673" spans="1:2" x14ac:dyDescent="0.25">
      <c r="A1673" s="3" t="s">
        <v>1848</v>
      </c>
      <c r="B1673" s="3" t="s">
        <v>176</v>
      </c>
    </row>
    <row r="1674" spans="1:2" x14ac:dyDescent="0.25">
      <c r="A1674" s="3" t="s">
        <v>1850</v>
      </c>
      <c r="B1674" s="3" t="s">
        <v>30</v>
      </c>
    </row>
    <row r="1675" spans="1:2" x14ac:dyDescent="0.25">
      <c r="A1675" s="3" t="s">
        <v>1850</v>
      </c>
      <c r="B1675" s="3" t="s">
        <v>57</v>
      </c>
    </row>
    <row r="1676" spans="1:2" x14ac:dyDescent="0.25">
      <c r="A1676" s="3" t="s">
        <v>1852</v>
      </c>
      <c r="B1676" s="3" t="s">
        <v>18</v>
      </c>
    </row>
    <row r="1677" spans="1:2" x14ac:dyDescent="0.25">
      <c r="A1677" s="3" t="s">
        <v>1852</v>
      </c>
      <c r="B1677" s="3" t="s">
        <v>27</v>
      </c>
    </row>
    <row r="1678" spans="1:2" x14ac:dyDescent="0.25">
      <c r="A1678" s="3" t="s">
        <v>1854</v>
      </c>
      <c r="B1678" s="3" t="s">
        <v>90</v>
      </c>
    </row>
    <row r="1679" spans="1:2" x14ac:dyDescent="0.25">
      <c r="A1679" s="3" t="s">
        <v>1856</v>
      </c>
      <c r="B1679" s="3" t="s">
        <v>90</v>
      </c>
    </row>
    <row r="1680" spans="1:2" x14ac:dyDescent="0.25">
      <c r="A1680" s="3" t="s">
        <v>1858</v>
      </c>
      <c r="B1680" s="3" t="s">
        <v>18</v>
      </c>
    </row>
    <row r="1681" spans="1:2" x14ac:dyDescent="0.25">
      <c r="A1681" s="3" t="s">
        <v>1858</v>
      </c>
      <c r="B1681" s="3" t="s">
        <v>44</v>
      </c>
    </row>
    <row r="1682" spans="1:2" x14ac:dyDescent="0.25">
      <c r="A1682" s="3" t="s">
        <v>1858</v>
      </c>
      <c r="B1682" s="3" t="s">
        <v>39</v>
      </c>
    </row>
    <row r="1683" spans="1:2" x14ac:dyDescent="0.25">
      <c r="A1683" s="3" t="s">
        <v>1860</v>
      </c>
      <c r="B1683" s="3" t="s">
        <v>18</v>
      </c>
    </row>
    <row r="1684" spans="1:2" x14ac:dyDescent="0.25">
      <c r="A1684" s="3" t="s">
        <v>1860</v>
      </c>
      <c r="B1684" s="3" t="s">
        <v>44</v>
      </c>
    </row>
    <row r="1685" spans="1:2" x14ac:dyDescent="0.25">
      <c r="A1685" s="3" t="s">
        <v>1860</v>
      </c>
      <c r="B1685" s="3" t="s">
        <v>39</v>
      </c>
    </row>
    <row r="1686" spans="1:2" x14ac:dyDescent="0.25">
      <c r="A1686" s="3" t="s">
        <v>1862</v>
      </c>
      <c r="B1686" s="3" t="s">
        <v>44</v>
      </c>
    </row>
    <row r="1687" spans="1:2" x14ac:dyDescent="0.25">
      <c r="A1687" s="3" t="s">
        <v>1864</v>
      </c>
      <c r="B1687" s="3" t="s">
        <v>18</v>
      </c>
    </row>
    <row r="1688" spans="1:2" x14ac:dyDescent="0.25">
      <c r="A1688" s="3" t="s">
        <v>1864</v>
      </c>
      <c r="B1688" s="3" t="s">
        <v>44</v>
      </c>
    </row>
    <row r="1689" spans="1:2" x14ac:dyDescent="0.25">
      <c r="A1689" s="3" t="s">
        <v>1864</v>
      </c>
      <c r="B1689" s="3" t="s">
        <v>39</v>
      </c>
    </row>
    <row r="1690" spans="1:2" x14ac:dyDescent="0.25">
      <c r="A1690" s="3" t="s">
        <v>1866</v>
      </c>
      <c r="B1690" s="3" t="s">
        <v>26</v>
      </c>
    </row>
    <row r="1691" spans="1:2" x14ac:dyDescent="0.25">
      <c r="A1691" s="3" t="s">
        <v>1866</v>
      </c>
      <c r="B1691" s="3" t="s">
        <v>49</v>
      </c>
    </row>
    <row r="1692" spans="1:2" x14ac:dyDescent="0.25">
      <c r="A1692" s="3" t="s">
        <v>1866</v>
      </c>
      <c r="B1692" s="3" t="s">
        <v>44</v>
      </c>
    </row>
    <row r="1693" spans="1:2" x14ac:dyDescent="0.25">
      <c r="A1693" s="3" t="s">
        <v>1868</v>
      </c>
      <c r="B1693" s="3" t="s">
        <v>44</v>
      </c>
    </row>
    <row r="1694" spans="1:2" x14ac:dyDescent="0.25">
      <c r="A1694" s="3" t="s">
        <v>1870</v>
      </c>
      <c r="B1694" s="3" t="s">
        <v>30</v>
      </c>
    </row>
    <row r="1695" spans="1:2" x14ac:dyDescent="0.25">
      <c r="A1695" s="3" t="s">
        <v>1872</v>
      </c>
      <c r="B1695" s="3" t="s">
        <v>90</v>
      </c>
    </row>
    <row r="1696" spans="1:2" x14ac:dyDescent="0.25">
      <c r="A1696" s="3" t="s">
        <v>1874</v>
      </c>
      <c r="B1696" s="3" t="s">
        <v>18</v>
      </c>
    </row>
    <row r="1697" spans="1:2" x14ac:dyDescent="0.25">
      <c r="A1697" s="3" t="s">
        <v>1874</v>
      </c>
      <c r="B1697" s="3" t="s">
        <v>27</v>
      </c>
    </row>
    <row r="1698" spans="1:2" x14ac:dyDescent="0.25">
      <c r="A1698" s="3" t="s">
        <v>1876</v>
      </c>
      <c r="B1698" s="3" t="s">
        <v>18</v>
      </c>
    </row>
    <row r="1699" spans="1:2" x14ac:dyDescent="0.25">
      <c r="A1699" s="3" t="s">
        <v>1878</v>
      </c>
      <c r="B1699" s="3" t="s">
        <v>27</v>
      </c>
    </row>
    <row r="1700" spans="1:2" x14ac:dyDescent="0.25">
      <c r="A1700" s="3" t="s">
        <v>1880</v>
      </c>
      <c r="B1700" s="3" t="s">
        <v>49</v>
      </c>
    </row>
    <row r="1701" spans="1:2" x14ac:dyDescent="0.25">
      <c r="A1701" s="3" t="s">
        <v>1880</v>
      </c>
      <c r="B1701" s="3" t="s">
        <v>18</v>
      </c>
    </row>
    <row r="1702" spans="1:2" x14ac:dyDescent="0.25">
      <c r="A1702" s="3" t="s">
        <v>1880</v>
      </c>
      <c r="B1702" s="3" t="s">
        <v>150</v>
      </c>
    </row>
    <row r="1703" spans="1:2" x14ac:dyDescent="0.25">
      <c r="A1703" s="3" t="s">
        <v>1882</v>
      </c>
      <c r="B1703" s="3" t="s">
        <v>86</v>
      </c>
    </row>
    <row r="1704" spans="1:2" x14ac:dyDescent="0.25">
      <c r="A1704" s="3" t="s">
        <v>1882</v>
      </c>
      <c r="B1704" s="3" t="s">
        <v>87</v>
      </c>
    </row>
    <row r="1705" spans="1:2" x14ac:dyDescent="0.25">
      <c r="A1705" s="3" t="s">
        <v>1882</v>
      </c>
      <c r="B1705" s="3" t="s">
        <v>19657</v>
      </c>
    </row>
    <row r="1706" spans="1:2" x14ac:dyDescent="0.25">
      <c r="A1706" s="3" t="s">
        <v>1882</v>
      </c>
      <c r="B1706" s="3" t="s">
        <v>16</v>
      </c>
    </row>
    <row r="1707" spans="1:2" x14ac:dyDescent="0.25">
      <c r="A1707" s="3" t="s">
        <v>1882</v>
      </c>
      <c r="B1707" s="3" t="s">
        <v>149</v>
      </c>
    </row>
    <row r="1708" spans="1:2" x14ac:dyDescent="0.25">
      <c r="A1708" s="3" t="s">
        <v>1884</v>
      </c>
      <c r="B1708" s="3" t="s">
        <v>150</v>
      </c>
    </row>
    <row r="1709" spans="1:2" x14ac:dyDescent="0.25">
      <c r="A1709" s="3" t="s">
        <v>1886</v>
      </c>
      <c r="B1709" s="3" t="s">
        <v>18</v>
      </c>
    </row>
    <row r="1710" spans="1:2" x14ac:dyDescent="0.25">
      <c r="A1710" s="3" t="s">
        <v>1888</v>
      </c>
      <c r="B1710" s="3" t="s">
        <v>16</v>
      </c>
    </row>
    <row r="1711" spans="1:2" x14ac:dyDescent="0.25">
      <c r="A1711" s="3" t="s">
        <v>1888</v>
      </c>
      <c r="B1711" s="3" t="s">
        <v>54</v>
      </c>
    </row>
    <row r="1712" spans="1:2" x14ac:dyDescent="0.25">
      <c r="A1712" s="3" t="s">
        <v>1890</v>
      </c>
      <c r="B1712" s="3" t="s">
        <v>36</v>
      </c>
    </row>
    <row r="1713" spans="1:2" x14ac:dyDescent="0.25">
      <c r="A1713" s="3" t="s">
        <v>1892</v>
      </c>
      <c r="B1713" s="3" t="s">
        <v>18</v>
      </c>
    </row>
    <row r="1714" spans="1:2" x14ac:dyDescent="0.25">
      <c r="A1714" s="3" t="s">
        <v>1892</v>
      </c>
      <c r="B1714" s="3" t="s">
        <v>36</v>
      </c>
    </row>
    <row r="1715" spans="1:2" x14ac:dyDescent="0.25">
      <c r="A1715" s="3" t="s">
        <v>1894</v>
      </c>
      <c r="B1715" s="3" t="s">
        <v>90</v>
      </c>
    </row>
    <row r="1716" spans="1:2" x14ac:dyDescent="0.25">
      <c r="A1716" s="3" t="s">
        <v>1896</v>
      </c>
      <c r="B1716" s="3" t="s">
        <v>18</v>
      </c>
    </row>
    <row r="1717" spans="1:2" x14ac:dyDescent="0.25">
      <c r="A1717" s="3" t="s">
        <v>1896</v>
      </c>
      <c r="B1717" s="3" t="s">
        <v>36</v>
      </c>
    </row>
    <row r="1718" spans="1:2" x14ac:dyDescent="0.25">
      <c r="A1718" s="3" t="s">
        <v>1898</v>
      </c>
      <c r="B1718" s="3" t="s">
        <v>39</v>
      </c>
    </row>
    <row r="1719" spans="1:2" x14ac:dyDescent="0.25">
      <c r="A1719" s="3" t="s">
        <v>1900</v>
      </c>
      <c r="B1719" s="3" t="s">
        <v>18</v>
      </c>
    </row>
    <row r="1720" spans="1:2" x14ac:dyDescent="0.25">
      <c r="A1720" s="3" t="s">
        <v>1902</v>
      </c>
      <c r="B1720" s="3" t="s">
        <v>30</v>
      </c>
    </row>
    <row r="1721" spans="1:2" x14ac:dyDescent="0.25">
      <c r="A1721" s="3" t="s">
        <v>1902</v>
      </c>
      <c r="B1721" s="3" t="s">
        <v>57</v>
      </c>
    </row>
    <row r="1722" spans="1:2" x14ac:dyDescent="0.25">
      <c r="A1722" s="3" t="s">
        <v>1904</v>
      </c>
      <c r="B1722" s="3" t="s">
        <v>26</v>
      </c>
    </row>
    <row r="1723" spans="1:2" x14ac:dyDescent="0.25">
      <c r="A1723" s="3" t="s">
        <v>1904</v>
      </c>
      <c r="B1723" s="3" t="s">
        <v>18</v>
      </c>
    </row>
    <row r="1724" spans="1:2" x14ac:dyDescent="0.25">
      <c r="A1724" s="3" t="s">
        <v>1906</v>
      </c>
      <c r="B1724" s="3" t="s">
        <v>30</v>
      </c>
    </row>
    <row r="1725" spans="1:2" x14ac:dyDescent="0.25">
      <c r="A1725" s="3" t="s">
        <v>1908</v>
      </c>
      <c r="B1725" s="3" t="s">
        <v>150</v>
      </c>
    </row>
    <row r="1726" spans="1:2" x14ac:dyDescent="0.25">
      <c r="A1726" s="3" t="s">
        <v>1910</v>
      </c>
      <c r="B1726" s="3" t="s">
        <v>18</v>
      </c>
    </row>
    <row r="1727" spans="1:2" x14ac:dyDescent="0.25">
      <c r="A1727" s="3" t="s">
        <v>1910</v>
      </c>
      <c r="B1727" s="3" t="s">
        <v>54</v>
      </c>
    </row>
    <row r="1728" spans="1:2" x14ac:dyDescent="0.25">
      <c r="A1728" s="3" t="s">
        <v>1912</v>
      </c>
      <c r="B1728" s="3" t="s">
        <v>30</v>
      </c>
    </row>
    <row r="1729" spans="1:2" x14ac:dyDescent="0.25">
      <c r="A1729" s="3" t="s">
        <v>1912</v>
      </c>
      <c r="B1729" s="3" t="s">
        <v>39</v>
      </c>
    </row>
    <row r="1730" spans="1:2" x14ac:dyDescent="0.25">
      <c r="A1730" s="3" t="s">
        <v>1914</v>
      </c>
      <c r="B1730" s="3" t="s">
        <v>39</v>
      </c>
    </row>
    <row r="1731" spans="1:2" x14ac:dyDescent="0.25">
      <c r="A1731" s="3" t="s">
        <v>1916</v>
      </c>
      <c r="B1731" s="3" t="s">
        <v>16</v>
      </c>
    </row>
    <row r="1732" spans="1:2" x14ac:dyDescent="0.25">
      <c r="A1732" s="3" t="s">
        <v>1916</v>
      </c>
      <c r="B1732" s="3" t="s">
        <v>23</v>
      </c>
    </row>
    <row r="1733" spans="1:2" x14ac:dyDescent="0.25">
      <c r="A1733" s="3" t="s">
        <v>1918</v>
      </c>
      <c r="B1733" s="3" t="s">
        <v>30</v>
      </c>
    </row>
    <row r="1734" spans="1:2" x14ac:dyDescent="0.25">
      <c r="A1734" s="3" t="s">
        <v>1918</v>
      </c>
      <c r="B1734" s="3" t="s">
        <v>18</v>
      </c>
    </row>
    <row r="1735" spans="1:2" x14ac:dyDescent="0.25">
      <c r="A1735" s="3" t="s">
        <v>1918</v>
      </c>
      <c r="B1735" s="3" t="s">
        <v>57</v>
      </c>
    </row>
    <row r="1736" spans="1:2" x14ac:dyDescent="0.25">
      <c r="A1736" s="3" t="s">
        <v>1920</v>
      </c>
      <c r="B1736" s="3" t="s">
        <v>102</v>
      </c>
    </row>
    <row r="1737" spans="1:2" x14ac:dyDescent="0.25">
      <c r="A1737" s="3" t="s">
        <v>1920</v>
      </c>
      <c r="B1737" s="3" t="s">
        <v>83</v>
      </c>
    </row>
    <row r="1738" spans="1:2" x14ac:dyDescent="0.25">
      <c r="A1738" s="3" t="s">
        <v>1920</v>
      </c>
      <c r="B1738" s="3" t="s">
        <v>36</v>
      </c>
    </row>
    <row r="1739" spans="1:2" x14ac:dyDescent="0.25">
      <c r="A1739" s="3" t="s">
        <v>1922</v>
      </c>
      <c r="B1739" s="3" t="s">
        <v>304</v>
      </c>
    </row>
    <row r="1740" spans="1:2" x14ac:dyDescent="0.25">
      <c r="A1740" s="3" t="s">
        <v>1922</v>
      </c>
      <c r="B1740" s="3" t="s">
        <v>86</v>
      </c>
    </row>
    <row r="1741" spans="1:2" x14ac:dyDescent="0.25">
      <c r="A1741" s="3" t="s">
        <v>1922</v>
      </c>
      <c r="B1741" s="3" t="s">
        <v>87</v>
      </c>
    </row>
    <row r="1742" spans="1:2" x14ac:dyDescent="0.25">
      <c r="A1742" s="3" t="s">
        <v>1922</v>
      </c>
      <c r="B1742" s="3" t="s">
        <v>19657</v>
      </c>
    </row>
    <row r="1743" spans="1:2" x14ac:dyDescent="0.25">
      <c r="A1743" s="3" t="s">
        <v>1922</v>
      </c>
      <c r="B1743" s="3" t="s">
        <v>18</v>
      </c>
    </row>
    <row r="1744" spans="1:2" x14ac:dyDescent="0.25">
      <c r="A1744" s="3" t="s">
        <v>1924</v>
      </c>
      <c r="B1744" s="3" t="s">
        <v>33</v>
      </c>
    </row>
    <row r="1745" spans="1:2" x14ac:dyDescent="0.25">
      <c r="A1745" s="3" t="s">
        <v>1924</v>
      </c>
      <c r="B1745" s="3" t="s">
        <v>36</v>
      </c>
    </row>
    <row r="1746" spans="1:2" x14ac:dyDescent="0.25">
      <c r="A1746" s="3" t="s">
        <v>1926</v>
      </c>
      <c r="B1746" s="3" t="s">
        <v>150</v>
      </c>
    </row>
    <row r="1747" spans="1:2" x14ac:dyDescent="0.25">
      <c r="A1747" s="3" t="s">
        <v>1928</v>
      </c>
      <c r="B1747" s="3" t="s">
        <v>26</v>
      </c>
    </row>
    <row r="1748" spans="1:2" x14ac:dyDescent="0.25">
      <c r="A1748" s="3" t="s">
        <v>1930</v>
      </c>
      <c r="B1748" s="3" t="s">
        <v>86</v>
      </c>
    </row>
    <row r="1749" spans="1:2" x14ac:dyDescent="0.25">
      <c r="A1749" s="3" t="s">
        <v>1930</v>
      </c>
      <c r="B1749" s="3" t="s">
        <v>87</v>
      </c>
    </row>
    <row r="1750" spans="1:2" x14ac:dyDescent="0.25">
      <c r="A1750" s="3" t="s">
        <v>1930</v>
      </c>
      <c r="B1750" s="3" t="s">
        <v>19657</v>
      </c>
    </row>
    <row r="1751" spans="1:2" x14ac:dyDescent="0.25">
      <c r="A1751" s="3" t="s">
        <v>1930</v>
      </c>
      <c r="B1751" s="3" t="s">
        <v>18</v>
      </c>
    </row>
    <row r="1752" spans="1:2" x14ac:dyDescent="0.25">
      <c r="A1752" s="3" t="s">
        <v>1930</v>
      </c>
      <c r="B1752" s="3" t="s">
        <v>150</v>
      </c>
    </row>
    <row r="1753" spans="1:2" x14ac:dyDescent="0.25">
      <c r="A1753" s="3" t="s">
        <v>1932</v>
      </c>
      <c r="B1753" s="3" t="s">
        <v>16</v>
      </c>
    </row>
    <row r="1754" spans="1:2" x14ac:dyDescent="0.25">
      <c r="A1754" s="3" t="s">
        <v>1932</v>
      </c>
      <c r="B1754" s="3" t="s">
        <v>18</v>
      </c>
    </row>
    <row r="1755" spans="1:2" x14ac:dyDescent="0.25">
      <c r="A1755" s="3" t="s">
        <v>1934</v>
      </c>
      <c r="B1755" s="3" t="s">
        <v>26</v>
      </c>
    </row>
    <row r="1756" spans="1:2" x14ac:dyDescent="0.25">
      <c r="A1756" s="3" t="s">
        <v>1934</v>
      </c>
      <c r="B1756" s="3" t="s">
        <v>49</v>
      </c>
    </row>
    <row r="1757" spans="1:2" x14ac:dyDescent="0.25">
      <c r="A1757" s="3" t="s">
        <v>1936</v>
      </c>
      <c r="B1757" s="3" t="s">
        <v>16</v>
      </c>
    </row>
    <row r="1758" spans="1:2" x14ac:dyDescent="0.25">
      <c r="A1758" s="3" t="s">
        <v>1936</v>
      </c>
      <c r="B1758" s="3" t="s">
        <v>18</v>
      </c>
    </row>
    <row r="1759" spans="1:2" x14ac:dyDescent="0.25">
      <c r="A1759" s="3" t="s">
        <v>1936</v>
      </c>
      <c r="B1759" s="3" t="s">
        <v>27</v>
      </c>
    </row>
    <row r="1760" spans="1:2" x14ac:dyDescent="0.25">
      <c r="A1760" s="3" t="s">
        <v>1938</v>
      </c>
      <c r="B1760" s="3" t="s">
        <v>86</v>
      </c>
    </row>
    <row r="1761" spans="1:2" x14ac:dyDescent="0.25">
      <c r="A1761" s="3" t="s">
        <v>1938</v>
      </c>
      <c r="B1761" s="3" t="s">
        <v>87</v>
      </c>
    </row>
    <row r="1762" spans="1:2" x14ac:dyDescent="0.25">
      <c r="A1762" s="3" t="s">
        <v>1938</v>
      </c>
      <c r="B1762" s="3" t="s">
        <v>19657</v>
      </c>
    </row>
    <row r="1763" spans="1:2" x14ac:dyDescent="0.25">
      <c r="A1763" s="3" t="s">
        <v>1938</v>
      </c>
      <c r="B1763" s="3" t="s">
        <v>18</v>
      </c>
    </row>
    <row r="1764" spans="1:2" x14ac:dyDescent="0.25">
      <c r="A1764" s="3" t="s">
        <v>1940</v>
      </c>
      <c r="B1764" s="3" t="s">
        <v>30</v>
      </c>
    </row>
    <row r="1765" spans="1:2" x14ac:dyDescent="0.25">
      <c r="A1765" s="3" t="s">
        <v>1940</v>
      </c>
      <c r="B1765" s="3" t="s">
        <v>114</v>
      </c>
    </row>
    <row r="1766" spans="1:2" x14ac:dyDescent="0.25">
      <c r="A1766" s="3" t="s">
        <v>1942</v>
      </c>
      <c r="B1766" s="3" t="s">
        <v>114</v>
      </c>
    </row>
    <row r="1767" spans="1:2" x14ac:dyDescent="0.25">
      <c r="A1767" s="3" t="s">
        <v>1944</v>
      </c>
      <c r="B1767" s="3" t="s">
        <v>102</v>
      </c>
    </row>
    <row r="1768" spans="1:2" x14ac:dyDescent="0.25">
      <c r="A1768" s="3" t="s">
        <v>1944</v>
      </c>
      <c r="B1768" s="3" t="s">
        <v>16</v>
      </c>
    </row>
    <row r="1769" spans="1:2" x14ac:dyDescent="0.25">
      <c r="A1769" s="3" t="s">
        <v>1946</v>
      </c>
      <c r="B1769" s="3" t="s">
        <v>18</v>
      </c>
    </row>
    <row r="1770" spans="1:2" x14ac:dyDescent="0.25">
      <c r="A1770" s="3" t="s">
        <v>1948</v>
      </c>
      <c r="B1770" s="3" t="s">
        <v>36</v>
      </c>
    </row>
    <row r="1771" spans="1:2" x14ac:dyDescent="0.25">
      <c r="A1771" s="3" t="s">
        <v>1948</v>
      </c>
      <c r="B1771" s="3" t="s">
        <v>44</v>
      </c>
    </row>
    <row r="1772" spans="1:2" x14ac:dyDescent="0.25">
      <c r="A1772" s="3" t="s">
        <v>1950</v>
      </c>
      <c r="B1772" s="3" t="s">
        <v>26</v>
      </c>
    </row>
    <row r="1773" spans="1:2" x14ac:dyDescent="0.25">
      <c r="A1773" s="3" t="s">
        <v>1950</v>
      </c>
      <c r="B1773" s="3" t="s">
        <v>27</v>
      </c>
    </row>
    <row r="1774" spans="1:2" x14ac:dyDescent="0.25">
      <c r="A1774" s="3" t="s">
        <v>1952</v>
      </c>
      <c r="B1774" s="3" t="s">
        <v>16</v>
      </c>
    </row>
    <row r="1775" spans="1:2" x14ac:dyDescent="0.25">
      <c r="A1775" s="3" t="s">
        <v>1954</v>
      </c>
      <c r="B1775" s="3" t="s">
        <v>16</v>
      </c>
    </row>
    <row r="1776" spans="1:2" x14ac:dyDescent="0.25">
      <c r="A1776" s="3" t="s">
        <v>1956</v>
      </c>
      <c r="B1776" s="3" t="s">
        <v>26</v>
      </c>
    </row>
    <row r="1777" spans="1:2" x14ac:dyDescent="0.25">
      <c r="A1777" s="3" t="s">
        <v>1956</v>
      </c>
      <c r="B1777" s="3" t="s">
        <v>16</v>
      </c>
    </row>
    <row r="1778" spans="1:2" x14ac:dyDescent="0.25">
      <c r="A1778" s="3" t="s">
        <v>1958</v>
      </c>
      <c r="B1778" s="3" t="s">
        <v>90</v>
      </c>
    </row>
    <row r="1779" spans="1:2" x14ac:dyDescent="0.25">
      <c r="A1779" s="3" t="s">
        <v>1960</v>
      </c>
      <c r="B1779" s="3" t="s">
        <v>114</v>
      </c>
    </row>
    <row r="1780" spans="1:2" x14ac:dyDescent="0.25">
      <c r="A1780" s="3" t="s">
        <v>1962</v>
      </c>
      <c r="B1780" s="3" t="s">
        <v>16</v>
      </c>
    </row>
    <row r="1781" spans="1:2" x14ac:dyDescent="0.25">
      <c r="A1781" s="3" t="s">
        <v>1962</v>
      </c>
      <c r="B1781" s="3" t="s">
        <v>176</v>
      </c>
    </row>
    <row r="1782" spans="1:2" x14ac:dyDescent="0.25">
      <c r="A1782" s="3" t="s">
        <v>1964</v>
      </c>
      <c r="B1782" s="3" t="s">
        <v>49</v>
      </c>
    </row>
    <row r="1783" spans="1:2" x14ac:dyDescent="0.25">
      <c r="A1783" s="3" t="s">
        <v>1964</v>
      </c>
      <c r="B1783" s="3" t="s">
        <v>16</v>
      </c>
    </row>
    <row r="1784" spans="1:2" x14ac:dyDescent="0.25">
      <c r="A1784" s="3" t="s">
        <v>1964</v>
      </c>
      <c r="B1784" s="3" t="s">
        <v>36</v>
      </c>
    </row>
    <row r="1785" spans="1:2" x14ac:dyDescent="0.25">
      <c r="A1785" s="3" t="s">
        <v>1966</v>
      </c>
      <c r="B1785" s="3" t="s">
        <v>90</v>
      </c>
    </row>
    <row r="1786" spans="1:2" x14ac:dyDescent="0.25">
      <c r="A1786" s="3" t="s">
        <v>1968</v>
      </c>
      <c r="B1786" s="3" t="s">
        <v>16</v>
      </c>
    </row>
    <row r="1787" spans="1:2" x14ac:dyDescent="0.25">
      <c r="A1787" s="3" t="s">
        <v>1968</v>
      </c>
      <c r="B1787" s="3" t="s">
        <v>18</v>
      </c>
    </row>
    <row r="1788" spans="1:2" x14ac:dyDescent="0.25">
      <c r="A1788" s="3" t="s">
        <v>1968</v>
      </c>
      <c r="B1788" s="3" t="s">
        <v>299</v>
      </c>
    </row>
    <row r="1789" spans="1:2" x14ac:dyDescent="0.25">
      <c r="A1789" s="3" t="s">
        <v>1970</v>
      </c>
      <c r="B1789" s="3" t="s">
        <v>16</v>
      </c>
    </row>
    <row r="1790" spans="1:2" x14ac:dyDescent="0.25">
      <c r="A1790" s="3" t="s">
        <v>1972</v>
      </c>
      <c r="B1790" s="3" t="s">
        <v>18</v>
      </c>
    </row>
    <row r="1791" spans="1:2" x14ac:dyDescent="0.25">
      <c r="A1791" s="3" t="s">
        <v>1974</v>
      </c>
      <c r="B1791" s="3" t="s">
        <v>18</v>
      </c>
    </row>
    <row r="1792" spans="1:2" x14ac:dyDescent="0.25">
      <c r="A1792" s="3" t="s">
        <v>1974</v>
      </c>
      <c r="B1792" s="3" t="s">
        <v>173</v>
      </c>
    </row>
    <row r="1793" spans="1:2" x14ac:dyDescent="0.25">
      <c r="A1793" s="3" t="s">
        <v>1976</v>
      </c>
      <c r="B1793" s="3" t="s">
        <v>26</v>
      </c>
    </row>
    <row r="1794" spans="1:2" x14ac:dyDescent="0.25">
      <c r="A1794" s="3" t="s">
        <v>1978</v>
      </c>
      <c r="B1794" s="3" t="s">
        <v>18</v>
      </c>
    </row>
    <row r="1795" spans="1:2" x14ac:dyDescent="0.25">
      <c r="A1795" s="3" t="s">
        <v>1978</v>
      </c>
      <c r="B1795" s="3" t="s">
        <v>23</v>
      </c>
    </row>
    <row r="1796" spans="1:2" x14ac:dyDescent="0.25">
      <c r="A1796" s="3" t="s">
        <v>1980</v>
      </c>
      <c r="B1796" s="3" t="s">
        <v>18</v>
      </c>
    </row>
    <row r="1797" spans="1:2" x14ac:dyDescent="0.25">
      <c r="A1797" s="3" t="s">
        <v>1982</v>
      </c>
      <c r="B1797" s="3" t="s">
        <v>26</v>
      </c>
    </row>
    <row r="1798" spans="1:2" x14ac:dyDescent="0.25">
      <c r="A1798" s="3" t="s">
        <v>1982</v>
      </c>
      <c r="B1798" s="3" t="s">
        <v>44</v>
      </c>
    </row>
    <row r="1799" spans="1:2" x14ac:dyDescent="0.25">
      <c r="A1799" s="3" t="s">
        <v>1984</v>
      </c>
      <c r="B1799" s="3" t="s">
        <v>18</v>
      </c>
    </row>
    <row r="1800" spans="1:2" x14ac:dyDescent="0.25">
      <c r="A1800" s="3" t="s">
        <v>1986</v>
      </c>
      <c r="B1800" s="3" t="s">
        <v>39</v>
      </c>
    </row>
    <row r="1801" spans="1:2" x14ac:dyDescent="0.25">
      <c r="A1801" s="3" t="s">
        <v>1986</v>
      </c>
      <c r="B1801" s="3" t="s">
        <v>57</v>
      </c>
    </row>
    <row r="1802" spans="1:2" x14ac:dyDescent="0.25">
      <c r="A1802" s="3" t="s">
        <v>1988</v>
      </c>
      <c r="B1802" s="3" t="s">
        <v>33</v>
      </c>
    </row>
    <row r="1803" spans="1:2" x14ac:dyDescent="0.25">
      <c r="A1803" s="3" t="s">
        <v>1988</v>
      </c>
      <c r="B1803" s="3" t="s">
        <v>44</v>
      </c>
    </row>
    <row r="1804" spans="1:2" x14ac:dyDescent="0.25">
      <c r="A1804" s="3" t="s">
        <v>1990</v>
      </c>
      <c r="B1804" s="3" t="s">
        <v>16</v>
      </c>
    </row>
    <row r="1805" spans="1:2" x14ac:dyDescent="0.25">
      <c r="A1805" s="3" t="s">
        <v>1992</v>
      </c>
      <c r="B1805" s="3" t="s">
        <v>18</v>
      </c>
    </row>
    <row r="1806" spans="1:2" x14ac:dyDescent="0.25">
      <c r="A1806" s="3" t="s">
        <v>1992</v>
      </c>
      <c r="B1806" s="3" t="s">
        <v>27</v>
      </c>
    </row>
    <row r="1807" spans="1:2" x14ac:dyDescent="0.25">
      <c r="A1807" s="3" t="s">
        <v>1994</v>
      </c>
      <c r="B1807" s="3" t="s">
        <v>26</v>
      </c>
    </row>
    <row r="1808" spans="1:2" x14ac:dyDescent="0.25">
      <c r="A1808" s="3" t="s">
        <v>1996</v>
      </c>
      <c r="B1808" s="3" t="s">
        <v>16</v>
      </c>
    </row>
    <row r="1809" spans="1:2" x14ac:dyDescent="0.25">
      <c r="A1809" s="3" t="s">
        <v>1996</v>
      </c>
      <c r="B1809" s="3" t="s">
        <v>36</v>
      </c>
    </row>
    <row r="1810" spans="1:2" x14ac:dyDescent="0.25">
      <c r="A1810" s="3" t="s">
        <v>1998</v>
      </c>
      <c r="B1810" s="3" t="s">
        <v>26</v>
      </c>
    </row>
    <row r="1811" spans="1:2" x14ac:dyDescent="0.25">
      <c r="A1811" s="3" t="s">
        <v>1998</v>
      </c>
      <c r="B1811" s="3" t="s">
        <v>44</v>
      </c>
    </row>
    <row r="1812" spans="1:2" x14ac:dyDescent="0.25">
      <c r="A1812" s="3" t="s">
        <v>2000</v>
      </c>
      <c r="B1812" s="3" t="s">
        <v>26</v>
      </c>
    </row>
    <row r="1813" spans="1:2" x14ac:dyDescent="0.25">
      <c r="A1813" s="3" t="s">
        <v>2000</v>
      </c>
      <c r="B1813" s="3" t="s">
        <v>36</v>
      </c>
    </row>
    <row r="1814" spans="1:2" x14ac:dyDescent="0.25">
      <c r="A1814" s="3" t="s">
        <v>2002</v>
      </c>
      <c r="B1814" s="3" t="s">
        <v>23</v>
      </c>
    </row>
    <row r="1815" spans="1:2" x14ac:dyDescent="0.25">
      <c r="A1815" s="3" t="s">
        <v>2002</v>
      </c>
      <c r="B1815" s="3" t="s">
        <v>179</v>
      </c>
    </row>
    <row r="1816" spans="1:2" x14ac:dyDescent="0.25">
      <c r="A1816" s="3" t="s">
        <v>2004</v>
      </c>
      <c r="B1816" s="3" t="s">
        <v>30</v>
      </c>
    </row>
    <row r="1817" spans="1:2" x14ac:dyDescent="0.25">
      <c r="A1817" s="3" t="s">
        <v>2006</v>
      </c>
      <c r="B1817" s="3" t="s">
        <v>304</v>
      </c>
    </row>
    <row r="1818" spans="1:2" x14ac:dyDescent="0.25">
      <c r="A1818" s="3" t="s">
        <v>2006</v>
      </c>
      <c r="B1818" s="3" t="s">
        <v>16</v>
      </c>
    </row>
    <row r="1819" spans="1:2" x14ac:dyDescent="0.25">
      <c r="A1819" s="3" t="s">
        <v>2008</v>
      </c>
      <c r="B1819" s="3" t="s">
        <v>86</v>
      </c>
    </row>
    <row r="1820" spans="1:2" x14ac:dyDescent="0.25">
      <c r="A1820" s="3" t="s">
        <v>2008</v>
      </c>
      <c r="B1820" s="3" t="s">
        <v>87</v>
      </c>
    </row>
    <row r="1821" spans="1:2" x14ac:dyDescent="0.25">
      <c r="A1821" s="3" t="s">
        <v>2008</v>
      </c>
      <c r="B1821" s="3" t="s">
        <v>19657</v>
      </c>
    </row>
    <row r="1822" spans="1:2" x14ac:dyDescent="0.25">
      <c r="A1822" s="3" t="s">
        <v>2010</v>
      </c>
      <c r="B1822" s="3" t="s">
        <v>57</v>
      </c>
    </row>
    <row r="1823" spans="1:2" x14ac:dyDescent="0.25">
      <c r="A1823" s="3" t="s">
        <v>2010</v>
      </c>
      <c r="B1823" s="3" t="s">
        <v>179</v>
      </c>
    </row>
    <row r="1824" spans="1:2" x14ac:dyDescent="0.25">
      <c r="A1824" s="3" t="s">
        <v>2012</v>
      </c>
      <c r="B1824" s="3" t="s">
        <v>86</v>
      </c>
    </row>
    <row r="1825" spans="1:2" x14ac:dyDescent="0.25">
      <c r="A1825" s="3" t="s">
        <v>2012</v>
      </c>
      <c r="B1825" s="3" t="s">
        <v>87</v>
      </c>
    </row>
    <row r="1826" spans="1:2" x14ac:dyDescent="0.25">
      <c r="A1826" s="3" t="s">
        <v>2012</v>
      </c>
      <c r="B1826" s="3" t="s">
        <v>19657</v>
      </c>
    </row>
    <row r="1827" spans="1:2" x14ac:dyDescent="0.25">
      <c r="A1827" s="3" t="s">
        <v>2012</v>
      </c>
      <c r="B1827" s="3" t="s">
        <v>16</v>
      </c>
    </row>
    <row r="1828" spans="1:2" x14ac:dyDescent="0.25">
      <c r="A1828" s="3" t="s">
        <v>2014</v>
      </c>
      <c r="B1828" s="3" t="s">
        <v>30</v>
      </c>
    </row>
    <row r="1829" spans="1:2" x14ac:dyDescent="0.25">
      <c r="A1829" s="3" t="s">
        <v>2014</v>
      </c>
      <c r="B1829" s="3" t="s">
        <v>39</v>
      </c>
    </row>
    <row r="1830" spans="1:2" x14ac:dyDescent="0.25">
      <c r="A1830" s="3" t="s">
        <v>2016</v>
      </c>
      <c r="B1830" s="3" t="s">
        <v>18</v>
      </c>
    </row>
    <row r="1831" spans="1:2" x14ac:dyDescent="0.25">
      <c r="A1831" s="3" t="s">
        <v>2016</v>
      </c>
      <c r="B1831" s="3" t="s">
        <v>23</v>
      </c>
    </row>
    <row r="1832" spans="1:2" x14ac:dyDescent="0.25">
      <c r="A1832" s="3" t="s">
        <v>2018</v>
      </c>
      <c r="B1832" s="3" t="s">
        <v>16</v>
      </c>
    </row>
    <row r="1833" spans="1:2" x14ac:dyDescent="0.25">
      <c r="A1833" s="3" t="s">
        <v>2020</v>
      </c>
      <c r="B1833" s="3" t="s">
        <v>30</v>
      </c>
    </row>
    <row r="1834" spans="1:2" x14ac:dyDescent="0.25">
      <c r="A1834" s="3" t="s">
        <v>2020</v>
      </c>
      <c r="B1834" s="3" t="s">
        <v>39</v>
      </c>
    </row>
    <row r="1835" spans="1:2" x14ac:dyDescent="0.25">
      <c r="A1835" s="3" t="s">
        <v>2020</v>
      </c>
      <c r="B1835" s="3" t="s">
        <v>57</v>
      </c>
    </row>
    <row r="1836" spans="1:2" x14ac:dyDescent="0.25">
      <c r="A1836" s="3" t="s">
        <v>2022</v>
      </c>
      <c r="B1836" s="3" t="s">
        <v>36</v>
      </c>
    </row>
    <row r="1837" spans="1:2" x14ac:dyDescent="0.25">
      <c r="A1837" s="3" t="s">
        <v>2024</v>
      </c>
      <c r="B1837" s="3" t="s">
        <v>36</v>
      </c>
    </row>
    <row r="1838" spans="1:2" x14ac:dyDescent="0.25">
      <c r="A1838" s="3" t="s">
        <v>2026</v>
      </c>
      <c r="B1838" s="3" t="s">
        <v>36</v>
      </c>
    </row>
    <row r="1839" spans="1:2" x14ac:dyDescent="0.25">
      <c r="A1839" s="3" t="s">
        <v>2028</v>
      </c>
      <c r="B1839" s="3" t="s">
        <v>18</v>
      </c>
    </row>
    <row r="1840" spans="1:2" x14ac:dyDescent="0.25">
      <c r="A1840" s="3" t="s">
        <v>2028</v>
      </c>
      <c r="B1840" s="3" t="s">
        <v>27</v>
      </c>
    </row>
    <row r="1841" spans="1:2" x14ac:dyDescent="0.25">
      <c r="A1841" s="3" t="s">
        <v>2030</v>
      </c>
      <c r="B1841" s="3" t="s">
        <v>36</v>
      </c>
    </row>
    <row r="1842" spans="1:2" x14ac:dyDescent="0.25">
      <c r="A1842" s="3" t="s">
        <v>2032</v>
      </c>
      <c r="B1842" s="3" t="s">
        <v>36</v>
      </c>
    </row>
    <row r="1843" spans="1:2" x14ac:dyDescent="0.25">
      <c r="A1843" s="3" t="s">
        <v>2034</v>
      </c>
      <c r="B1843" s="3" t="s">
        <v>36</v>
      </c>
    </row>
    <row r="1844" spans="1:2" x14ac:dyDescent="0.25">
      <c r="A1844" s="3" t="s">
        <v>2036</v>
      </c>
      <c r="B1844" s="3" t="s">
        <v>36</v>
      </c>
    </row>
    <row r="1845" spans="1:2" x14ac:dyDescent="0.25">
      <c r="A1845" s="3" t="s">
        <v>2038</v>
      </c>
      <c r="B1845" s="3" t="s">
        <v>16</v>
      </c>
    </row>
    <row r="1846" spans="1:2" x14ac:dyDescent="0.25">
      <c r="A1846" s="3" t="s">
        <v>2040</v>
      </c>
      <c r="B1846" s="3" t="s">
        <v>86</v>
      </c>
    </row>
    <row r="1847" spans="1:2" x14ac:dyDescent="0.25">
      <c r="A1847" s="3" t="s">
        <v>2040</v>
      </c>
      <c r="B1847" s="3" t="s">
        <v>87</v>
      </c>
    </row>
    <row r="1848" spans="1:2" x14ac:dyDescent="0.25">
      <c r="A1848" s="3" t="s">
        <v>2040</v>
      </c>
      <c r="B1848" s="3" t="s">
        <v>19657</v>
      </c>
    </row>
    <row r="1849" spans="1:2" x14ac:dyDescent="0.25">
      <c r="A1849" s="3" t="s">
        <v>2040</v>
      </c>
      <c r="B1849" s="3" t="s">
        <v>16</v>
      </c>
    </row>
    <row r="1850" spans="1:2" x14ac:dyDescent="0.25">
      <c r="A1850" s="3" t="s">
        <v>2040</v>
      </c>
      <c r="B1850" s="3" t="s">
        <v>30</v>
      </c>
    </row>
    <row r="1851" spans="1:2" x14ac:dyDescent="0.25">
      <c r="A1851" s="3" t="s">
        <v>2042</v>
      </c>
      <c r="B1851" s="3" t="s">
        <v>30</v>
      </c>
    </row>
    <row r="1852" spans="1:2" x14ac:dyDescent="0.25">
      <c r="A1852" s="3" t="s">
        <v>2044</v>
      </c>
      <c r="B1852" s="3" t="s">
        <v>102</v>
      </c>
    </row>
    <row r="1853" spans="1:2" x14ac:dyDescent="0.25">
      <c r="A1853" s="3" t="s">
        <v>2044</v>
      </c>
      <c r="B1853" s="3" t="s">
        <v>36</v>
      </c>
    </row>
    <row r="1854" spans="1:2" x14ac:dyDescent="0.25">
      <c r="A1854" s="3" t="s">
        <v>2046</v>
      </c>
      <c r="B1854" s="3" t="s">
        <v>26</v>
      </c>
    </row>
    <row r="1855" spans="1:2" x14ac:dyDescent="0.25">
      <c r="A1855" s="3" t="s">
        <v>2046</v>
      </c>
      <c r="B1855" s="3" t="s">
        <v>18</v>
      </c>
    </row>
    <row r="1856" spans="1:2" x14ac:dyDescent="0.25">
      <c r="A1856" s="3" t="s">
        <v>2048</v>
      </c>
      <c r="B1856" s="3" t="s">
        <v>150</v>
      </c>
    </row>
    <row r="1857" spans="1:2" x14ac:dyDescent="0.25">
      <c r="A1857" s="3" t="s">
        <v>2050</v>
      </c>
      <c r="B1857" s="3" t="s">
        <v>26</v>
      </c>
    </row>
    <row r="1858" spans="1:2" x14ac:dyDescent="0.25">
      <c r="A1858" s="3" t="s">
        <v>2050</v>
      </c>
      <c r="B1858" s="3" t="s">
        <v>27</v>
      </c>
    </row>
    <row r="1859" spans="1:2" x14ac:dyDescent="0.25">
      <c r="A1859" s="3" t="s">
        <v>2052</v>
      </c>
      <c r="B1859" s="3" t="s">
        <v>90</v>
      </c>
    </row>
    <row r="1860" spans="1:2" x14ac:dyDescent="0.25">
      <c r="A1860" s="3" t="s">
        <v>2054</v>
      </c>
      <c r="B1860" s="3" t="s">
        <v>18</v>
      </c>
    </row>
    <row r="1861" spans="1:2" x14ac:dyDescent="0.25">
      <c r="A1861" s="3" t="s">
        <v>2056</v>
      </c>
      <c r="B1861" s="3" t="s">
        <v>18</v>
      </c>
    </row>
    <row r="1862" spans="1:2" x14ac:dyDescent="0.25">
      <c r="A1862" s="3" t="s">
        <v>2056</v>
      </c>
      <c r="B1862" s="3" t="s">
        <v>27</v>
      </c>
    </row>
    <row r="1863" spans="1:2" x14ac:dyDescent="0.25">
      <c r="A1863" s="3" t="s">
        <v>2059</v>
      </c>
      <c r="B1863" s="3" t="s">
        <v>30</v>
      </c>
    </row>
    <row r="1864" spans="1:2" x14ac:dyDescent="0.25">
      <c r="A1864" s="3" t="s">
        <v>2059</v>
      </c>
      <c r="B1864" s="3" t="s">
        <v>39</v>
      </c>
    </row>
    <row r="1865" spans="1:2" x14ac:dyDescent="0.25">
      <c r="A1865" s="3" t="s">
        <v>2061</v>
      </c>
      <c r="B1865" s="3" t="s">
        <v>30</v>
      </c>
    </row>
    <row r="1866" spans="1:2" x14ac:dyDescent="0.25">
      <c r="A1866" s="3" t="s">
        <v>2063</v>
      </c>
      <c r="B1866" s="3" t="s">
        <v>27</v>
      </c>
    </row>
    <row r="1867" spans="1:2" x14ac:dyDescent="0.25">
      <c r="A1867" s="3" t="s">
        <v>2065</v>
      </c>
      <c r="B1867" s="3" t="s">
        <v>27</v>
      </c>
    </row>
    <row r="1868" spans="1:2" x14ac:dyDescent="0.25">
      <c r="A1868" s="3" t="s">
        <v>2067</v>
      </c>
      <c r="B1868" s="3" t="s">
        <v>36</v>
      </c>
    </row>
    <row r="1869" spans="1:2" x14ac:dyDescent="0.25">
      <c r="A1869" s="3" t="s">
        <v>2069</v>
      </c>
      <c r="B1869" s="3" t="s">
        <v>36</v>
      </c>
    </row>
    <row r="1870" spans="1:2" x14ac:dyDescent="0.25">
      <c r="A1870" s="3" t="s">
        <v>2071</v>
      </c>
      <c r="B1870" s="3" t="s">
        <v>36</v>
      </c>
    </row>
    <row r="1871" spans="1:2" x14ac:dyDescent="0.25">
      <c r="A1871" s="3" t="s">
        <v>2073</v>
      </c>
      <c r="B1871" s="3" t="s">
        <v>26</v>
      </c>
    </row>
    <row r="1872" spans="1:2" x14ac:dyDescent="0.25">
      <c r="A1872" s="3" t="s">
        <v>2073</v>
      </c>
      <c r="B1872" s="3" t="s">
        <v>49</v>
      </c>
    </row>
    <row r="1873" spans="1:2" x14ac:dyDescent="0.25">
      <c r="A1873" s="3" t="s">
        <v>2073</v>
      </c>
      <c r="B1873" s="3" t="s">
        <v>27</v>
      </c>
    </row>
    <row r="1874" spans="1:2" x14ac:dyDescent="0.25">
      <c r="A1874" s="3" t="s">
        <v>2075</v>
      </c>
      <c r="B1874" s="3" t="s">
        <v>114</v>
      </c>
    </row>
    <row r="1875" spans="1:2" x14ac:dyDescent="0.25">
      <c r="A1875" s="3" t="s">
        <v>2077</v>
      </c>
      <c r="B1875" s="3" t="s">
        <v>26</v>
      </c>
    </row>
    <row r="1876" spans="1:2" x14ac:dyDescent="0.25">
      <c r="A1876" s="3" t="s">
        <v>2077</v>
      </c>
      <c r="B1876" s="3" t="s">
        <v>18</v>
      </c>
    </row>
    <row r="1877" spans="1:2" x14ac:dyDescent="0.25">
      <c r="A1877" s="3" t="s">
        <v>2079</v>
      </c>
      <c r="B1877" s="3" t="s">
        <v>18</v>
      </c>
    </row>
    <row r="1878" spans="1:2" x14ac:dyDescent="0.25">
      <c r="A1878" s="3" t="s">
        <v>2079</v>
      </c>
      <c r="B1878" s="3" t="s">
        <v>23</v>
      </c>
    </row>
    <row r="1879" spans="1:2" x14ac:dyDescent="0.25">
      <c r="A1879" s="3" t="s">
        <v>2081</v>
      </c>
      <c r="B1879" s="3" t="s">
        <v>30</v>
      </c>
    </row>
    <row r="1880" spans="1:2" x14ac:dyDescent="0.25">
      <c r="A1880" s="3" t="s">
        <v>2083</v>
      </c>
      <c r="B1880" s="3" t="s">
        <v>26</v>
      </c>
    </row>
    <row r="1881" spans="1:2" x14ac:dyDescent="0.25">
      <c r="A1881" s="3" t="s">
        <v>2083</v>
      </c>
      <c r="B1881" s="3" t="s">
        <v>36</v>
      </c>
    </row>
    <row r="1882" spans="1:2" x14ac:dyDescent="0.25">
      <c r="A1882" s="3" t="s">
        <v>2085</v>
      </c>
      <c r="B1882" s="3" t="s">
        <v>26</v>
      </c>
    </row>
    <row r="1883" spans="1:2" x14ac:dyDescent="0.25">
      <c r="A1883" s="3" t="s">
        <v>2085</v>
      </c>
      <c r="B1883" s="3" t="s">
        <v>18</v>
      </c>
    </row>
    <row r="1884" spans="1:2" x14ac:dyDescent="0.25">
      <c r="A1884" s="3" t="s">
        <v>2085</v>
      </c>
      <c r="B1884" s="3" t="s">
        <v>23</v>
      </c>
    </row>
    <row r="1885" spans="1:2" x14ac:dyDescent="0.25">
      <c r="A1885" s="3" t="s">
        <v>2087</v>
      </c>
      <c r="B1885" s="3" t="s">
        <v>30</v>
      </c>
    </row>
    <row r="1886" spans="1:2" x14ac:dyDescent="0.25">
      <c r="A1886" s="3" t="s">
        <v>2087</v>
      </c>
      <c r="B1886" s="3" t="s">
        <v>18</v>
      </c>
    </row>
    <row r="1887" spans="1:2" x14ac:dyDescent="0.25">
      <c r="A1887" s="3" t="s">
        <v>2087</v>
      </c>
      <c r="B1887" s="3" t="s">
        <v>179</v>
      </c>
    </row>
    <row r="1888" spans="1:2" x14ac:dyDescent="0.25">
      <c r="A1888" s="3" t="s">
        <v>2089</v>
      </c>
      <c r="B1888" s="3" t="s">
        <v>30</v>
      </c>
    </row>
    <row r="1889" spans="1:2" x14ac:dyDescent="0.25">
      <c r="A1889" s="3" t="s">
        <v>2089</v>
      </c>
      <c r="B1889" s="3" t="s">
        <v>39</v>
      </c>
    </row>
    <row r="1890" spans="1:2" x14ac:dyDescent="0.25">
      <c r="A1890" s="3" t="s">
        <v>2091</v>
      </c>
      <c r="B1890" s="3" t="s">
        <v>83</v>
      </c>
    </row>
    <row r="1891" spans="1:2" x14ac:dyDescent="0.25">
      <c r="A1891" s="3" t="s">
        <v>2093</v>
      </c>
      <c r="B1891" s="3" t="s">
        <v>26</v>
      </c>
    </row>
    <row r="1892" spans="1:2" x14ac:dyDescent="0.25">
      <c r="A1892" s="3" t="s">
        <v>2093</v>
      </c>
      <c r="B1892" s="3" t="s">
        <v>54</v>
      </c>
    </row>
    <row r="1893" spans="1:2" x14ac:dyDescent="0.25">
      <c r="A1893" s="3" t="s">
        <v>2093</v>
      </c>
      <c r="B1893" s="3" t="s">
        <v>27</v>
      </c>
    </row>
    <row r="1894" spans="1:2" x14ac:dyDescent="0.25">
      <c r="A1894" s="3" t="s">
        <v>2095</v>
      </c>
      <c r="B1894" s="3" t="s">
        <v>18</v>
      </c>
    </row>
    <row r="1895" spans="1:2" x14ac:dyDescent="0.25">
      <c r="A1895" s="3" t="s">
        <v>2095</v>
      </c>
      <c r="B1895" s="3" t="s">
        <v>27</v>
      </c>
    </row>
    <row r="1896" spans="1:2" x14ac:dyDescent="0.25">
      <c r="A1896" s="3" t="s">
        <v>2097</v>
      </c>
      <c r="B1896" s="3" t="s">
        <v>49</v>
      </c>
    </row>
    <row r="1897" spans="1:2" x14ac:dyDescent="0.25">
      <c r="A1897" s="3" t="s">
        <v>2097</v>
      </c>
      <c r="B1897" s="3" t="s">
        <v>18</v>
      </c>
    </row>
    <row r="1898" spans="1:2" x14ac:dyDescent="0.25">
      <c r="A1898" s="3" t="s">
        <v>2097</v>
      </c>
      <c r="B1898" s="3" t="s">
        <v>27</v>
      </c>
    </row>
    <row r="1899" spans="1:2" x14ac:dyDescent="0.25">
      <c r="A1899" s="3" t="s">
        <v>2099</v>
      </c>
      <c r="B1899" s="3" t="s">
        <v>18</v>
      </c>
    </row>
    <row r="1900" spans="1:2" x14ac:dyDescent="0.25">
      <c r="A1900" s="3" t="s">
        <v>2101</v>
      </c>
      <c r="B1900" s="3" t="s">
        <v>18</v>
      </c>
    </row>
    <row r="1901" spans="1:2" x14ac:dyDescent="0.25">
      <c r="A1901" s="3" t="s">
        <v>2103</v>
      </c>
      <c r="B1901" s="3" t="s">
        <v>86</v>
      </c>
    </row>
    <row r="1902" spans="1:2" x14ac:dyDescent="0.25">
      <c r="A1902" s="3" t="s">
        <v>2103</v>
      </c>
      <c r="B1902" s="3" t="s">
        <v>87</v>
      </c>
    </row>
    <row r="1903" spans="1:2" x14ac:dyDescent="0.25">
      <c r="A1903" s="3" t="s">
        <v>2103</v>
      </c>
      <c r="B1903" s="3" t="s">
        <v>19657</v>
      </c>
    </row>
    <row r="1904" spans="1:2" x14ac:dyDescent="0.25">
      <c r="A1904" s="3" t="s">
        <v>2103</v>
      </c>
      <c r="B1904" s="3" t="s">
        <v>16</v>
      </c>
    </row>
    <row r="1905" spans="1:2" x14ac:dyDescent="0.25">
      <c r="A1905" s="3" t="s">
        <v>2103</v>
      </c>
      <c r="B1905" s="3" t="s">
        <v>39</v>
      </c>
    </row>
    <row r="1906" spans="1:2" x14ac:dyDescent="0.25">
      <c r="A1906" s="3" t="s">
        <v>2105</v>
      </c>
      <c r="B1906" s="3" t="s">
        <v>36</v>
      </c>
    </row>
    <row r="1907" spans="1:2" x14ac:dyDescent="0.25">
      <c r="A1907" s="3" t="s">
        <v>2107</v>
      </c>
      <c r="B1907" s="3" t="s">
        <v>102</v>
      </c>
    </row>
    <row r="1908" spans="1:2" x14ac:dyDescent="0.25">
      <c r="A1908" s="3" t="s">
        <v>2109</v>
      </c>
      <c r="B1908" s="3" t="s">
        <v>26</v>
      </c>
    </row>
    <row r="1909" spans="1:2" x14ac:dyDescent="0.25">
      <c r="A1909" s="3" t="s">
        <v>2109</v>
      </c>
      <c r="B1909" s="3" t="s">
        <v>16</v>
      </c>
    </row>
    <row r="1910" spans="1:2" x14ac:dyDescent="0.25">
      <c r="A1910" s="3" t="s">
        <v>2109</v>
      </c>
      <c r="B1910" s="3" t="s">
        <v>54</v>
      </c>
    </row>
    <row r="1911" spans="1:2" x14ac:dyDescent="0.25">
      <c r="A1911" s="3" t="s">
        <v>2111</v>
      </c>
      <c r="B1911" s="3" t="s">
        <v>26</v>
      </c>
    </row>
    <row r="1912" spans="1:2" x14ac:dyDescent="0.25">
      <c r="A1912" s="3" t="s">
        <v>2111</v>
      </c>
      <c r="B1912" s="3" t="s">
        <v>54</v>
      </c>
    </row>
    <row r="1913" spans="1:2" x14ac:dyDescent="0.25">
      <c r="A1913" s="3" t="s">
        <v>2111</v>
      </c>
      <c r="B1913" s="3" t="s">
        <v>44</v>
      </c>
    </row>
    <row r="1914" spans="1:2" x14ac:dyDescent="0.25">
      <c r="A1914" s="3" t="s">
        <v>2113</v>
      </c>
      <c r="B1914" s="3" t="s">
        <v>30</v>
      </c>
    </row>
    <row r="1915" spans="1:2" x14ac:dyDescent="0.25">
      <c r="A1915" s="3" t="s">
        <v>2113</v>
      </c>
      <c r="B1915" s="3" t="s">
        <v>39</v>
      </c>
    </row>
    <row r="1916" spans="1:2" x14ac:dyDescent="0.25">
      <c r="A1916" s="3" t="s">
        <v>2115</v>
      </c>
      <c r="B1916" s="3" t="s">
        <v>36</v>
      </c>
    </row>
    <row r="1917" spans="1:2" x14ac:dyDescent="0.25">
      <c r="A1917" s="3" t="s">
        <v>2117</v>
      </c>
      <c r="B1917" s="3" t="s">
        <v>26</v>
      </c>
    </row>
    <row r="1918" spans="1:2" x14ac:dyDescent="0.25">
      <c r="A1918" s="3" t="s">
        <v>2119</v>
      </c>
      <c r="B1918" s="3" t="s">
        <v>86</v>
      </c>
    </row>
    <row r="1919" spans="1:2" x14ac:dyDescent="0.25">
      <c r="A1919" s="3" t="s">
        <v>2119</v>
      </c>
      <c r="B1919" s="3" t="s">
        <v>87</v>
      </c>
    </row>
    <row r="1920" spans="1:2" x14ac:dyDescent="0.25">
      <c r="A1920" s="3" t="s">
        <v>2119</v>
      </c>
      <c r="B1920" s="3" t="s">
        <v>19657</v>
      </c>
    </row>
    <row r="1921" spans="1:2" x14ac:dyDescent="0.25">
      <c r="A1921" s="3" t="s">
        <v>2119</v>
      </c>
      <c r="B1921" s="3" t="s">
        <v>16</v>
      </c>
    </row>
    <row r="1922" spans="1:2" x14ac:dyDescent="0.25">
      <c r="A1922" s="3" t="s">
        <v>2119</v>
      </c>
      <c r="B1922" s="3" t="s">
        <v>39</v>
      </c>
    </row>
    <row r="1923" spans="1:2" x14ac:dyDescent="0.25">
      <c r="A1923" s="3" t="s">
        <v>2121</v>
      </c>
      <c r="B1923" s="3" t="s">
        <v>18</v>
      </c>
    </row>
    <row r="1924" spans="1:2" x14ac:dyDescent="0.25">
      <c r="A1924" s="3" t="s">
        <v>2123</v>
      </c>
      <c r="B1924" s="3" t="s">
        <v>90</v>
      </c>
    </row>
    <row r="1925" spans="1:2" x14ac:dyDescent="0.25">
      <c r="A1925" s="3" t="s">
        <v>2125</v>
      </c>
      <c r="B1925" s="3" t="s">
        <v>16</v>
      </c>
    </row>
    <row r="1926" spans="1:2" x14ac:dyDescent="0.25">
      <c r="A1926" s="3" t="s">
        <v>2127</v>
      </c>
      <c r="B1926" s="3" t="s">
        <v>54</v>
      </c>
    </row>
    <row r="1927" spans="1:2" x14ac:dyDescent="0.25">
      <c r="A1927" s="3" t="s">
        <v>2127</v>
      </c>
      <c r="B1927" s="3" t="s">
        <v>27</v>
      </c>
    </row>
    <row r="1928" spans="1:2" x14ac:dyDescent="0.25">
      <c r="A1928" s="3" t="s">
        <v>2129</v>
      </c>
      <c r="B1928" s="3" t="s">
        <v>90</v>
      </c>
    </row>
    <row r="1929" spans="1:2" x14ac:dyDescent="0.25">
      <c r="A1929" s="3" t="s">
        <v>2131</v>
      </c>
      <c r="B1929" s="3" t="s">
        <v>30</v>
      </c>
    </row>
    <row r="1930" spans="1:2" x14ac:dyDescent="0.25">
      <c r="A1930" s="3" t="s">
        <v>2133</v>
      </c>
      <c r="B1930" s="3" t="s">
        <v>16</v>
      </c>
    </row>
    <row r="1931" spans="1:2" x14ac:dyDescent="0.25">
      <c r="A1931" s="3" t="s">
        <v>2135</v>
      </c>
      <c r="B1931" s="3" t="s">
        <v>16</v>
      </c>
    </row>
    <row r="1932" spans="1:2" x14ac:dyDescent="0.25">
      <c r="A1932" s="3" t="s">
        <v>2135</v>
      </c>
      <c r="B1932" s="3" t="s">
        <v>18</v>
      </c>
    </row>
    <row r="1933" spans="1:2" x14ac:dyDescent="0.25">
      <c r="A1933" s="3" t="s">
        <v>2137</v>
      </c>
      <c r="B1933" s="3" t="s">
        <v>16</v>
      </c>
    </row>
    <row r="1934" spans="1:2" x14ac:dyDescent="0.25">
      <c r="A1934" s="3" t="s">
        <v>2137</v>
      </c>
      <c r="B1934" s="3" t="s">
        <v>18</v>
      </c>
    </row>
    <row r="1935" spans="1:2" x14ac:dyDescent="0.25">
      <c r="A1935" s="3" t="s">
        <v>2139</v>
      </c>
      <c r="B1935" s="3" t="s">
        <v>18</v>
      </c>
    </row>
    <row r="1936" spans="1:2" x14ac:dyDescent="0.25">
      <c r="A1936" s="3" t="s">
        <v>2139</v>
      </c>
      <c r="B1936" s="3" t="s">
        <v>173</v>
      </c>
    </row>
    <row r="1937" spans="1:2" x14ac:dyDescent="0.25">
      <c r="A1937" s="3" t="s">
        <v>2139</v>
      </c>
      <c r="B1937" s="3" t="s">
        <v>176</v>
      </c>
    </row>
    <row r="1938" spans="1:2" x14ac:dyDescent="0.25">
      <c r="A1938" s="3" t="s">
        <v>2141</v>
      </c>
      <c r="B1938" s="3" t="s">
        <v>90</v>
      </c>
    </row>
    <row r="1939" spans="1:2" x14ac:dyDescent="0.25">
      <c r="A1939" s="3" t="s">
        <v>2143</v>
      </c>
      <c r="B1939" s="3" t="s">
        <v>16</v>
      </c>
    </row>
    <row r="1940" spans="1:2" x14ac:dyDescent="0.25">
      <c r="A1940" s="3" t="s">
        <v>2143</v>
      </c>
      <c r="B1940" s="3" t="s">
        <v>18</v>
      </c>
    </row>
    <row r="1941" spans="1:2" x14ac:dyDescent="0.25">
      <c r="A1941" s="3" t="s">
        <v>2145</v>
      </c>
      <c r="B1941" s="3" t="s">
        <v>30</v>
      </c>
    </row>
    <row r="1942" spans="1:2" x14ac:dyDescent="0.25">
      <c r="A1942" s="3" t="s">
        <v>2145</v>
      </c>
      <c r="B1942" s="3" t="s">
        <v>39</v>
      </c>
    </row>
    <row r="1943" spans="1:2" x14ac:dyDescent="0.25">
      <c r="A1943" s="3" t="s">
        <v>2147</v>
      </c>
      <c r="B1943" s="3" t="s">
        <v>30</v>
      </c>
    </row>
    <row r="1944" spans="1:2" x14ac:dyDescent="0.25">
      <c r="A1944" s="3" t="s">
        <v>2147</v>
      </c>
      <c r="B1944" s="3" t="s">
        <v>39</v>
      </c>
    </row>
    <row r="1945" spans="1:2" x14ac:dyDescent="0.25">
      <c r="A1945" s="3" t="s">
        <v>2149</v>
      </c>
      <c r="B1945" s="3" t="s">
        <v>16</v>
      </c>
    </row>
    <row r="1946" spans="1:2" x14ac:dyDescent="0.25">
      <c r="A1946" s="3" t="s">
        <v>2151</v>
      </c>
      <c r="B1946" s="3" t="s">
        <v>16</v>
      </c>
    </row>
    <row r="1947" spans="1:2" x14ac:dyDescent="0.25">
      <c r="A1947" s="3" t="s">
        <v>2151</v>
      </c>
      <c r="B1947" s="3" t="s">
        <v>23</v>
      </c>
    </row>
    <row r="1948" spans="1:2" x14ac:dyDescent="0.25">
      <c r="A1948" s="3" t="s">
        <v>2151</v>
      </c>
      <c r="B1948" s="3" t="s">
        <v>179</v>
      </c>
    </row>
    <row r="1949" spans="1:2" x14ac:dyDescent="0.25">
      <c r="A1949" s="3" t="s">
        <v>2153</v>
      </c>
      <c r="B1949" s="3" t="s">
        <v>16</v>
      </c>
    </row>
    <row r="1950" spans="1:2" x14ac:dyDescent="0.25">
      <c r="A1950" s="3" t="s">
        <v>2155</v>
      </c>
      <c r="B1950" s="3" t="s">
        <v>16</v>
      </c>
    </row>
    <row r="1951" spans="1:2" x14ac:dyDescent="0.25">
      <c r="A1951" s="3" t="s">
        <v>2157</v>
      </c>
      <c r="B1951" s="3" t="s">
        <v>18</v>
      </c>
    </row>
    <row r="1952" spans="1:2" x14ac:dyDescent="0.25">
      <c r="A1952" s="3" t="s">
        <v>2159</v>
      </c>
      <c r="B1952" s="3" t="s">
        <v>299</v>
      </c>
    </row>
    <row r="1953" spans="1:2" x14ac:dyDescent="0.25">
      <c r="A1953" s="3" t="s">
        <v>2161</v>
      </c>
      <c r="B1953" s="3" t="s">
        <v>30</v>
      </c>
    </row>
    <row r="1954" spans="1:2" x14ac:dyDescent="0.25">
      <c r="A1954" s="3" t="s">
        <v>2163</v>
      </c>
      <c r="B1954" s="3" t="s">
        <v>30</v>
      </c>
    </row>
    <row r="1955" spans="1:2" x14ac:dyDescent="0.25">
      <c r="A1955" s="3" t="s">
        <v>2163</v>
      </c>
      <c r="B1955" s="3" t="s">
        <v>39</v>
      </c>
    </row>
    <row r="1956" spans="1:2" x14ac:dyDescent="0.25">
      <c r="A1956" s="3" t="s">
        <v>2165</v>
      </c>
      <c r="B1956" s="3" t="s">
        <v>18</v>
      </c>
    </row>
    <row r="1957" spans="1:2" x14ac:dyDescent="0.25">
      <c r="A1957" s="3" t="s">
        <v>2167</v>
      </c>
      <c r="B1957" s="3" t="s">
        <v>18</v>
      </c>
    </row>
    <row r="1958" spans="1:2" x14ac:dyDescent="0.25">
      <c r="A1958" s="3" t="s">
        <v>2167</v>
      </c>
      <c r="B1958" s="3" t="s">
        <v>23</v>
      </c>
    </row>
    <row r="1959" spans="1:2" x14ac:dyDescent="0.25">
      <c r="A1959" s="3" t="s">
        <v>2169</v>
      </c>
      <c r="B1959" s="3" t="s">
        <v>30</v>
      </c>
    </row>
    <row r="1960" spans="1:2" x14ac:dyDescent="0.25">
      <c r="A1960" s="3" t="s">
        <v>2169</v>
      </c>
      <c r="B1960" s="3" t="s">
        <v>39</v>
      </c>
    </row>
    <row r="1961" spans="1:2" x14ac:dyDescent="0.25">
      <c r="A1961" s="3" t="s">
        <v>2171</v>
      </c>
      <c r="B1961" s="3" t="s">
        <v>30</v>
      </c>
    </row>
    <row r="1962" spans="1:2" x14ac:dyDescent="0.25">
      <c r="A1962" s="3" t="s">
        <v>2171</v>
      </c>
      <c r="B1962" s="3" t="s">
        <v>39</v>
      </c>
    </row>
    <row r="1963" spans="1:2" x14ac:dyDescent="0.25">
      <c r="A1963" s="3" t="s">
        <v>2173</v>
      </c>
      <c r="B1963" s="3" t="s">
        <v>30</v>
      </c>
    </row>
    <row r="1964" spans="1:2" x14ac:dyDescent="0.25">
      <c r="A1964" s="3" t="s">
        <v>2175</v>
      </c>
      <c r="B1964" s="3" t="s">
        <v>30</v>
      </c>
    </row>
    <row r="1965" spans="1:2" x14ac:dyDescent="0.25">
      <c r="A1965" s="3" t="s">
        <v>2175</v>
      </c>
      <c r="B1965" s="3" t="s">
        <v>39</v>
      </c>
    </row>
    <row r="1966" spans="1:2" x14ac:dyDescent="0.25">
      <c r="A1966" s="3" t="s">
        <v>2177</v>
      </c>
      <c r="B1966" s="3" t="s">
        <v>150</v>
      </c>
    </row>
    <row r="1967" spans="1:2" x14ac:dyDescent="0.25">
      <c r="A1967" s="3" t="s">
        <v>2179</v>
      </c>
      <c r="B1967" s="3" t="s">
        <v>18</v>
      </c>
    </row>
    <row r="1968" spans="1:2" x14ac:dyDescent="0.25">
      <c r="A1968" s="3" t="s">
        <v>2179</v>
      </c>
      <c r="B1968" s="3" t="s">
        <v>27</v>
      </c>
    </row>
    <row r="1969" spans="1:2" x14ac:dyDescent="0.25">
      <c r="A1969" s="3" t="s">
        <v>2181</v>
      </c>
      <c r="B1969" s="3" t="s">
        <v>30</v>
      </c>
    </row>
    <row r="1970" spans="1:2" x14ac:dyDescent="0.25">
      <c r="A1970" s="3" t="s">
        <v>2181</v>
      </c>
      <c r="B1970" s="3" t="s">
        <v>39</v>
      </c>
    </row>
    <row r="1971" spans="1:2" x14ac:dyDescent="0.25">
      <c r="A1971" s="3" t="s">
        <v>2183</v>
      </c>
      <c r="B1971" s="3" t="s">
        <v>30</v>
      </c>
    </row>
    <row r="1972" spans="1:2" x14ac:dyDescent="0.25">
      <c r="A1972" s="3" t="s">
        <v>2185</v>
      </c>
      <c r="B1972" s="3" t="s">
        <v>18</v>
      </c>
    </row>
    <row r="1973" spans="1:2" x14ac:dyDescent="0.25">
      <c r="A1973" s="3" t="s">
        <v>2185</v>
      </c>
      <c r="B1973" s="3" t="s">
        <v>176</v>
      </c>
    </row>
    <row r="1974" spans="1:2" x14ac:dyDescent="0.25">
      <c r="A1974" s="3" t="s">
        <v>2187</v>
      </c>
      <c r="B1974" s="3" t="s">
        <v>18</v>
      </c>
    </row>
    <row r="1975" spans="1:2" x14ac:dyDescent="0.25">
      <c r="A1975" s="3" t="s">
        <v>2187</v>
      </c>
      <c r="B1975" s="3" t="s">
        <v>36</v>
      </c>
    </row>
    <row r="1976" spans="1:2" x14ac:dyDescent="0.25">
      <c r="A1976" s="3" t="s">
        <v>2187</v>
      </c>
      <c r="B1976" s="3" t="s">
        <v>176</v>
      </c>
    </row>
    <row r="1977" spans="1:2" x14ac:dyDescent="0.25">
      <c r="A1977" s="3" t="s">
        <v>2189</v>
      </c>
      <c r="B1977" s="3" t="s">
        <v>30</v>
      </c>
    </row>
    <row r="1978" spans="1:2" x14ac:dyDescent="0.25">
      <c r="A1978" s="3" t="s">
        <v>2189</v>
      </c>
      <c r="B1978" s="3" t="s">
        <v>39</v>
      </c>
    </row>
    <row r="1979" spans="1:2" x14ac:dyDescent="0.25">
      <c r="A1979" s="3" t="s">
        <v>2191</v>
      </c>
      <c r="B1979" s="3" t="s">
        <v>123</v>
      </c>
    </row>
    <row r="1980" spans="1:2" x14ac:dyDescent="0.25">
      <c r="A1980" s="3" t="s">
        <v>2191</v>
      </c>
      <c r="B1980" s="3" t="s">
        <v>39</v>
      </c>
    </row>
    <row r="1981" spans="1:2" x14ac:dyDescent="0.25">
      <c r="A1981" s="3" t="s">
        <v>2193</v>
      </c>
      <c r="B1981" s="3" t="s">
        <v>30</v>
      </c>
    </row>
    <row r="1982" spans="1:2" x14ac:dyDescent="0.25">
      <c r="A1982" s="3" t="s">
        <v>2193</v>
      </c>
      <c r="B1982" s="3" t="s">
        <v>18</v>
      </c>
    </row>
    <row r="1983" spans="1:2" x14ac:dyDescent="0.25">
      <c r="A1983" s="3" t="s">
        <v>2193</v>
      </c>
      <c r="B1983" s="3" t="s">
        <v>179</v>
      </c>
    </row>
    <row r="1984" spans="1:2" x14ac:dyDescent="0.25">
      <c r="A1984" s="3" t="s">
        <v>2195</v>
      </c>
      <c r="B1984" s="3" t="s">
        <v>18</v>
      </c>
    </row>
    <row r="1985" spans="1:2" x14ac:dyDescent="0.25">
      <c r="A1985" s="3" t="s">
        <v>2195</v>
      </c>
      <c r="B1985" s="3" t="s">
        <v>299</v>
      </c>
    </row>
    <row r="1986" spans="1:2" x14ac:dyDescent="0.25">
      <c r="A1986" s="3" t="s">
        <v>2197</v>
      </c>
      <c r="B1986" s="3" t="s">
        <v>30</v>
      </c>
    </row>
    <row r="1987" spans="1:2" x14ac:dyDescent="0.25">
      <c r="A1987" s="3" t="s">
        <v>2197</v>
      </c>
      <c r="B1987" s="3" t="s">
        <v>39</v>
      </c>
    </row>
    <row r="1988" spans="1:2" x14ac:dyDescent="0.25">
      <c r="A1988" s="3" t="s">
        <v>2199</v>
      </c>
      <c r="B1988" s="3" t="s">
        <v>114</v>
      </c>
    </row>
    <row r="1989" spans="1:2" x14ac:dyDescent="0.25">
      <c r="A1989" s="3" t="s">
        <v>2201</v>
      </c>
      <c r="B1989" s="3" t="s">
        <v>30</v>
      </c>
    </row>
    <row r="1990" spans="1:2" x14ac:dyDescent="0.25">
      <c r="A1990" s="3" t="s">
        <v>2203</v>
      </c>
      <c r="B1990" s="3" t="s">
        <v>26</v>
      </c>
    </row>
    <row r="1991" spans="1:2" x14ac:dyDescent="0.25">
      <c r="A1991" s="3" t="s">
        <v>2203</v>
      </c>
      <c r="B1991" s="3" t="s">
        <v>30</v>
      </c>
    </row>
    <row r="1992" spans="1:2" x14ac:dyDescent="0.25">
      <c r="A1992" s="3" t="s">
        <v>2203</v>
      </c>
      <c r="B1992" s="3" t="s">
        <v>57</v>
      </c>
    </row>
    <row r="1993" spans="1:2" x14ac:dyDescent="0.25">
      <c r="A1993" s="3" t="s">
        <v>2205</v>
      </c>
      <c r="B1993" s="3" t="s">
        <v>16</v>
      </c>
    </row>
    <row r="1994" spans="1:2" x14ac:dyDescent="0.25">
      <c r="A1994" s="3" t="s">
        <v>2207</v>
      </c>
      <c r="B1994" s="3" t="s">
        <v>39</v>
      </c>
    </row>
    <row r="1995" spans="1:2" x14ac:dyDescent="0.25">
      <c r="A1995" s="3" t="s">
        <v>2207</v>
      </c>
      <c r="B1995" s="3" t="s">
        <v>179</v>
      </c>
    </row>
    <row r="1996" spans="1:2" x14ac:dyDescent="0.25">
      <c r="A1996" s="3" t="s">
        <v>2209</v>
      </c>
      <c r="B1996" s="3" t="s">
        <v>18</v>
      </c>
    </row>
    <row r="1997" spans="1:2" x14ac:dyDescent="0.25">
      <c r="A1997" s="3" t="s">
        <v>2209</v>
      </c>
      <c r="B1997" s="3" t="s">
        <v>27</v>
      </c>
    </row>
    <row r="1998" spans="1:2" x14ac:dyDescent="0.25">
      <c r="A1998" s="3" t="s">
        <v>2211</v>
      </c>
      <c r="B1998" s="3" t="s">
        <v>18</v>
      </c>
    </row>
    <row r="1999" spans="1:2" x14ac:dyDescent="0.25">
      <c r="A1999" s="3" t="s">
        <v>2213</v>
      </c>
      <c r="B1999" s="3" t="s">
        <v>36</v>
      </c>
    </row>
    <row r="2000" spans="1:2" x14ac:dyDescent="0.25">
      <c r="A2000" s="3" t="s">
        <v>2215</v>
      </c>
      <c r="B2000" s="3" t="s">
        <v>26</v>
      </c>
    </row>
    <row r="2001" spans="1:2" x14ac:dyDescent="0.25">
      <c r="A2001" s="3" t="s">
        <v>2215</v>
      </c>
      <c r="B2001" s="3" t="s">
        <v>36</v>
      </c>
    </row>
    <row r="2002" spans="1:2" x14ac:dyDescent="0.25">
      <c r="A2002" s="3" t="s">
        <v>2217</v>
      </c>
      <c r="B2002" s="3" t="s">
        <v>90</v>
      </c>
    </row>
    <row r="2003" spans="1:2" x14ac:dyDescent="0.25">
      <c r="A2003" s="3" t="s">
        <v>2219</v>
      </c>
      <c r="B2003" s="3" t="s">
        <v>23</v>
      </c>
    </row>
    <row r="2004" spans="1:2" x14ac:dyDescent="0.25">
      <c r="A2004" s="3" t="s">
        <v>2219</v>
      </c>
      <c r="B2004" s="3" t="s">
        <v>39</v>
      </c>
    </row>
    <row r="2005" spans="1:2" x14ac:dyDescent="0.25">
      <c r="A2005" s="3" t="s">
        <v>2221</v>
      </c>
      <c r="B2005" s="3" t="s">
        <v>102</v>
      </c>
    </row>
    <row r="2006" spans="1:2" x14ac:dyDescent="0.25">
      <c r="A2006" s="3" t="s">
        <v>2221</v>
      </c>
      <c r="B2006" s="3" t="s">
        <v>36</v>
      </c>
    </row>
    <row r="2007" spans="1:2" x14ac:dyDescent="0.25">
      <c r="A2007" s="3" t="s">
        <v>2223</v>
      </c>
      <c r="B2007" s="3" t="s">
        <v>18</v>
      </c>
    </row>
    <row r="2008" spans="1:2" x14ac:dyDescent="0.25">
      <c r="A2008" s="3" t="s">
        <v>2225</v>
      </c>
      <c r="B2008" s="3" t="s">
        <v>18</v>
      </c>
    </row>
    <row r="2009" spans="1:2" x14ac:dyDescent="0.25">
      <c r="A2009" s="3" t="s">
        <v>2225</v>
      </c>
      <c r="B2009" s="3" t="s">
        <v>176</v>
      </c>
    </row>
    <row r="2010" spans="1:2" x14ac:dyDescent="0.25">
      <c r="A2010" s="3" t="s">
        <v>2227</v>
      </c>
      <c r="B2010" s="3" t="s">
        <v>26</v>
      </c>
    </row>
    <row r="2011" spans="1:2" x14ac:dyDescent="0.25">
      <c r="A2011" s="3" t="s">
        <v>2227</v>
      </c>
      <c r="B2011" s="3" t="s">
        <v>49</v>
      </c>
    </row>
    <row r="2012" spans="1:2" x14ac:dyDescent="0.25">
      <c r="A2012" s="3" t="s">
        <v>2227</v>
      </c>
      <c r="B2012" s="3" t="s">
        <v>23</v>
      </c>
    </row>
    <row r="2013" spans="1:2" x14ac:dyDescent="0.25">
      <c r="A2013" s="3" t="s">
        <v>2229</v>
      </c>
      <c r="B2013" s="3" t="s">
        <v>114</v>
      </c>
    </row>
    <row r="2014" spans="1:2" x14ac:dyDescent="0.25">
      <c r="A2014" s="3" t="s">
        <v>2231</v>
      </c>
      <c r="B2014" s="3" t="s">
        <v>18</v>
      </c>
    </row>
    <row r="2015" spans="1:2" x14ac:dyDescent="0.25">
      <c r="A2015" s="3" t="s">
        <v>2231</v>
      </c>
      <c r="B2015" s="3" t="s">
        <v>27</v>
      </c>
    </row>
    <row r="2016" spans="1:2" x14ac:dyDescent="0.25">
      <c r="A2016" s="3" t="s">
        <v>2233</v>
      </c>
      <c r="B2016" s="3" t="s">
        <v>18</v>
      </c>
    </row>
    <row r="2017" spans="1:2" x14ac:dyDescent="0.25">
      <c r="A2017" s="3" t="s">
        <v>2233</v>
      </c>
      <c r="B2017" s="3" t="s">
        <v>126</v>
      </c>
    </row>
    <row r="2018" spans="1:2" x14ac:dyDescent="0.25">
      <c r="A2018" s="3" t="s">
        <v>2233</v>
      </c>
      <c r="B2018" s="3" t="s">
        <v>36</v>
      </c>
    </row>
    <row r="2019" spans="1:2" x14ac:dyDescent="0.25">
      <c r="A2019" s="3" t="s">
        <v>2235</v>
      </c>
      <c r="B2019" s="3" t="s">
        <v>86</v>
      </c>
    </row>
    <row r="2020" spans="1:2" x14ac:dyDescent="0.25">
      <c r="A2020" s="3" t="s">
        <v>2235</v>
      </c>
      <c r="B2020" s="3" t="s">
        <v>87</v>
      </c>
    </row>
    <row r="2021" spans="1:2" x14ac:dyDescent="0.25">
      <c r="A2021" s="3" t="s">
        <v>2235</v>
      </c>
      <c r="B2021" s="3" t="s">
        <v>19657</v>
      </c>
    </row>
    <row r="2022" spans="1:2" x14ac:dyDescent="0.25">
      <c r="A2022" s="3" t="s">
        <v>2235</v>
      </c>
      <c r="B2022" s="3" t="s">
        <v>16</v>
      </c>
    </row>
    <row r="2023" spans="1:2" x14ac:dyDescent="0.25">
      <c r="A2023" s="3" t="s">
        <v>2235</v>
      </c>
      <c r="B2023" s="3" t="s">
        <v>39</v>
      </c>
    </row>
    <row r="2024" spans="1:2" x14ac:dyDescent="0.25">
      <c r="A2024" s="3" t="s">
        <v>2237</v>
      </c>
      <c r="B2024" s="3" t="s">
        <v>30</v>
      </c>
    </row>
    <row r="2025" spans="1:2" x14ac:dyDescent="0.25">
      <c r="A2025" s="3" t="s">
        <v>2237</v>
      </c>
      <c r="B2025" s="3" t="s">
        <v>149</v>
      </c>
    </row>
    <row r="2026" spans="1:2" x14ac:dyDescent="0.25">
      <c r="A2026" s="3" t="s">
        <v>2237</v>
      </c>
      <c r="B2026" s="3" t="s">
        <v>39</v>
      </c>
    </row>
    <row r="2027" spans="1:2" x14ac:dyDescent="0.25">
      <c r="A2027" s="3" t="s">
        <v>2239</v>
      </c>
      <c r="B2027" s="3" t="s">
        <v>86</v>
      </c>
    </row>
    <row r="2028" spans="1:2" x14ac:dyDescent="0.25">
      <c r="A2028" s="3" t="s">
        <v>2239</v>
      </c>
      <c r="B2028" s="3" t="s">
        <v>87</v>
      </c>
    </row>
    <row r="2029" spans="1:2" x14ac:dyDescent="0.25">
      <c r="A2029" s="3" t="s">
        <v>2239</v>
      </c>
      <c r="B2029" s="3" t="s">
        <v>19657</v>
      </c>
    </row>
    <row r="2030" spans="1:2" x14ac:dyDescent="0.25">
      <c r="A2030" s="3" t="s">
        <v>2239</v>
      </c>
      <c r="B2030" s="3" t="s">
        <v>16</v>
      </c>
    </row>
    <row r="2031" spans="1:2" x14ac:dyDescent="0.25">
      <c r="A2031" s="3" t="s">
        <v>2239</v>
      </c>
      <c r="B2031" s="3" t="s">
        <v>39</v>
      </c>
    </row>
    <row r="2032" spans="1:2" x14ac:dyDescent="0.25">
      <c r="A2032" s="3" t="s">
        <v>2241</v>
      </c>
      <c r="B2032" s="3" t="s">
        <v>18</v>
      </c>
    </row>
    <row r="2033" spans="1:2" x14ac:dyDescent="0.25">
      <c r="A2033" s="3" t="s">
        <v>2241</v>
      </c>
      <c r="B2033" s="3" t="s">
        <v>54</v>
      </c>
    </row>
    <row r="2034" spans="1:2" x14ac:dyDescent="0.25">
      <c r="A2034" s="3" t="s">
        <v>2243</v>
      </c>
      <c r="B2034" s="3" t="s">
        <v>18</v>
      </c>
    </row>
    <row r="2035" spans="1:2" x14ac:dyDescent="0.25">
      <c r="A2035" s="3" t="s">
        <v>2245</v>
      </c>
      <c r="B2035" s="3" t="s">
        <v>150</v>
      </c>
    </row>
    <row r="2036" spans="1:2" x14ac:dyDescent="0.25">
      <c r="A2036" s="3" t="s">
        <v>2247</v>
      </c>
      <c r="B2036" s="3" t="s">
        <v>18</v>
      </c>
    </row>
    <row r="2037" spans="1:2" x14ac:dyDescent="0.25">
      <c r="A2037" s="3" t="s">
        <v>2249</v>
      </c>
      <c r="B2037" s="3" t="s">
        <v>49</v>
      </c>
    </row>
    <row r="2038" spans="1:2" x14ac:dyDescent="0.25">
      <c r="A2038" s="3" t="s">
        <v>2249</v>
      </c>
      <c r="B2038" s="3" t="s">
        <v>30</v>
      </c>
    </row>
    <row r="2039" spans="1:2" x14ac:dyDescent="0.25">
      <c r="A2039" s="3" t="s">
        <v>2249</v>
      </c>
      <c r="B2039" s="3" t="s">
        <v>39</v>
      </c>
    </row>
    <row r="2040" spans="1:2" x14ac:dyDescent="0.25">
      <c r="A2040" s="3" t="s">
        <v>2251</v>
      </c>
      <c r="B2040" s="3" t="s">
        <v>26</v>
      </c>
    </row>
    <row r="2041" spans="1:2" x14ac:dyDescent="0.25">
      <c r="A2041" s="3" t="s">
        <v>2251</v>
      </c>
      <c r="B2041" s="3" t="s">
        <v>149</v>
      </c>
    </row>
    <row r="2042" spans="1:2" x14ac:dyDescent="0.25">
      <c r="A2042" s="3" t="s">
        <v>2251</v>
      </c>
      <c r="B2042" s="3" t="s">
        <v>27</v>
      </c>
    </row>
    <row r="2043" spans="1:2" x14ac:dyDescent="0.25">
      <c r="A2043" s="3" t="s">
        <v>2253</v>
      </c>
      <c r="B2043" s="3" t="s">
        <v>16</v>
      </c>
    </row>
    <row r="2044" spans="1:2" x14ac:dyDescent="0.25">
      <c r="A2044" s="3" t="s">
        <v>2253</v>
      </c>
      <c r="B2044" s="3" t="s">
        <v>18</v>
      </c>
    </row>
    <row r="2045" spans="1:2" x14ac:dyDescent="0.25">
      <c r="A2045" s="3" t="s">
        <v>2255</v>
      </c>
      <c r="B2045" s="3" t="s">
        <v>16</v>
      </c>
    </row>
    <row r="2046" spans="1:2" x14ac:dyDescent="0.25">
      <c r="A2046" s="3" t="s">
        <v>2255</v>
      </c>
      <c r="B2046" s="3" t="s">
        <v>18</v>
      </c>
    </row>
    <row r="2047" spans="1:2" x14ac:dyDescent="0.25">
      <c r="A2047" s="3" t="s">
        <v>2255</v>
      </c>
      <c r="B2047" s="3" t="s">
        <v>23</v>
      </c>
    </row>
    <row r="2048" spans="1:2" x14ac:dyDescent="0.25">
      <c r="A2048" s="3" t="s">
        <v>2257</v>
      </c>
      <c r="B2048" s="3" t="s">
        <v>26</v>
      </c>
    </row>
    <row r="2049" spans="1:2" x14ac:dyDescent="0.25">
      <c r="A2049" s="3" t="s">
        <v>2257</v>
      </c>
      <c r="B2049" s="3" t="s">
        <v>18</v>
      </c>
    </row>
    <row r="2050" spans="1:2" x14ac:dyDescent="0.25">
      <c r="A2050" s="3" t="s">
        <v>2259</v>
      </c>
      <c r="B2050" s="3" t="s">
        <v>86</v>
      </c>
    </row>
    <row r="2051" spans="1:2" x14ac:dyDescent="0.25">
      <c r="A2051" s="3" t="s">
        <v>2259</v>
      </c>
      <c r="B2051" s="3" t="s">
        <v>87</v>
      </c>
    </row>
    <row r="2052" spans="1:2" x14ac:dyDescent="0.25">
      <c r="A2052" s="3" t="s">
        <v>2259</v>
      </c>
      <c r="B2052" s="3" t="s">
        <v>19657</v>
      </c>
    </row>
    <row r="2053" spans="1:2" x14ac:dyDescent="0.25">
      <c r="A2053" s="3" t="s">
        <v>2261</v>
      </c>
      <c r="B2053" s="3" t="s">
        <v>83</v>
      </c>
    </row>
    <row r="2054" spans="1:2" x14ac:dyDescent="0.25">
      <c r="A2054" s="3" t="s">
        <v>2261</v>
      </c>
      <c r="B2054" s="3" t="s">
        <v>18</v>
      </c>
    </row>
    <row r="2055" spans="1:2" x14ac:dyDescent="0.25">
      <c r="A2055" s="3" t="s">
        <v>2263</v>
      </c>
      <c r="B2055" s="3" t="s">
        <v>26</v>
      </c>
    </row>
    <row r="2056" spans="1:2" x14ac:dyDescent="0.25">
      <c r="A2056" s="3" t="s">
        <v>2263</v>
      </c>
      <c r="B2056" s="3" t="s">
        <v>23</v>
      </c>
    </row>
    <row r="2057" spans="1:2" x14ac:dyDescent="0.25">
      <c r="A2057" s="3" t="s">
        <v>2265</v>
      </c>
      <c r="B2057" s="3" t="s">
        <v>26</v>
      </c>
    </row>
    <row r="2058" spans="1:2" x14ac:dyDescent="0.25">
      <c r="A2058" s="3" t="s">
        <v>2265</v>
      </c>
      <c r="B2058" s="3" t="s">
        <v>23</v>
      </c>
    </row>
    <row r="2059" spans="1:2" x14ac:dyDescent="0.25">
      <c r="A2059" s="3" t="s">
        <v>2267</v>
      </c>
      <c r="B2059" s="3" t="s">
        <v>26</v>
      </c>
    </row>
    <row r="2060" spans="1:2" x14ac:dyDescent="0.25">
      <c r="A2060" s="3" t="s">
        <v>2267</v>
      </c>
      <c r="B2060" s="3" t="s">
        <v>23</v>
      </c>
    </row>
    <row r="2061" spans="1:2" x14ac:dyDescent="0.25">
      <c r="A2061" s="3" t="s">
        <v>2269</v>
      </c>
      <c r="B2061" s="3" t="s">
        <v>26</v>
      </c>
    </row>
    <row r="2062" spans="1:2" x14ac:dyDescent="0.25">
      <c r="A2062" s="3" t="s">
        <v>2269</v>
      </c>
      <c r="B2062" s="3" t="s">
        <v>23</v>
      </c>
    </row>
    <row r="2063" spans="1:2" x14ac:dyDescent="0.25">
      <c r="A2063" s="3" t="s">
        <v>2271</v>
      </c>
      <c r="B2063" s="3" t="s">
        <v>114</v>
      </c>
    </row>
    <row r="2064" spans="1:2" x14ac:dyDescent="0.25">
      <c r="A2064" s="3" t="s">
        <v>2273</v>
      </c>
      <c r="B2064" s="3" t="s">
        <v>114</v>
      </c>
    </row>
    <row r="2065" spans="1:2" x14ac:dyDescent="0.25">
      <c r="A2065" s="3" t="s">
        <v>2275</v>
      </c>
      <c r="B2065" s="3" t="s">
        <v>26</v>
      </c>
    </row>
    <row r="2066" spans="1:2" x14ac:dyDescent="0.25">
      <c r="A2066" s="3" t="s">
        <v>2275</v>
      </c>
      <c r="B2066" s="3" t="s">
        <v>49</v>
      </c>
    </row>
    <row r="2067" spans="1:2" x14ac:dyDescent="0.25">
      <c r="A2067" s="3" t="s">
        <v>2275</v>
      </c>
      <c r="B2067" s="3" t="s">
        <v>23</v>
      </c>
    </row>
    <row r="2068" spans="1:2" x14ac:dyDescent="0.25">
      <c r="A2068" s="3" t="s">
        <v>2277</v>
      </c>
      <c r="B2068" s="3" t="s">
        <v>18</v>
      </c>
    </row>
    <row r="2069" spans="1:2" x14ac:dyDescent="0.25">
      <c r="A2069" s="3" t="s">
        <v>2279</v>
      </c>
      <c r="B2069" s="3" t="s">
        <v>26</v>
      </c>
    </row>
    <row r="2070" spans="1:2" x14ac:dyDescent="0.25">
      <c r="A2070" s="3" t="s">
        <v>2279</v>
      </c>
      <c r="B2070" s="3" t="s">
        <v>23</v>
      </c>
    </row>
    <row r="2071" spans="1:2" x14ac:dyDescent="0.25">
      <c r="A2071" s="3" t="s">
        <v>2281</v>
      </c>
      <c r="B2071" s="3" t="s">
        <v>86</v>
      </c>
    </row>
    <row r="2072" spans="1:2" x14ac:dyDescent="0.25">
      <c r="A2072" s="3" t="s">
        <v>2281</v>
      </c>
      <c r="B2072" s="3" t="s">
        <v>87</v>
      </c>
    </row>
    <row r="2073" spans="1:2" x14ac:dyDescent="0.25">
      <c r="A2073" s="3" t="s">
        <v>2281</v>
      </c>
      <c r="B2073" s="3" t="s">
        <v>19657</v>
      </c>
    </row>
    <row r="2074" spans="1:2" x14ac:dyDescent="0.25">
      <c r="A2074" s="3" t="s">
        <v>2281</v>
      </c>
      <c r="B2074" s="3" t="s">
        <v>16</v>
      </c>
    </row>
    <row r="2075" spans="1:2" x14ac:dyDescent="0.25">
      <c r="A2075" s="3" t="s">
        <v>2283</v>
      </c>
      <c r="B2075" s="3" t="s">
        <v>54</v>
      </c>
    </row>
    <row r="2076" spans="1:2" x14ac:dyDescent="0.25">
      <c r="A2076" s="3" t="s">
        <v>2283</v>
      </c>
      <c r="B2076" s="3" t="s">
        <v>44</v>
      </c>
    </row>
    <row r="2077" spans="1:2" x14ac:dyDescent="0.25">
      <c r="A2077" s="3" t="s">
        <v>2283</v>
      </c>
      <c r="B2077" s="3" t="s">
        <v>27</v>
      </c>
    </row>
    <row r="2078" spans="1:2" x14ac:dyDescent="0.25">
      <c r="A2078" s="3" t="s">
        <v>2285</v>
      </c>
      <c r="B2078" s="3" t="s">
        <v>49</v>
      </c>
    </row>
    <row r="2079" spans="1:2" x14ac:dyDescent="0.25">
      <c r="A2079" s="3" t="s">
        <v>2285</v>
      </c>
      <c r="B2079" s="3" t="s">
        <v>18</v>
      </c>
    </row>
    <row r="2080" spans="1:2" x14ac:dyDescent="0.25">
      <c r="A2080" s="3" t="s">
        <v>2285</v>
      </c>
      <c r="B2080" s="3" t="s">
        <v>126</v>
      </c>
    </row>
    <row r="2081" spans="1:2" x14ac:dyDescent="0.25">
      <c r="A2081" s="3" t="s">
        <v>2287</v>
      </c>
      <c r="B2081" s="3" t="s">
        <v>86</v>
      </c>
    </row>
    <row r="2082" spans="1:2" x14ac:dyDescent="0.25">
      <c r="A2082" s="3" t="s">
        <v>2287</v>
      </c>
      <c r="B2082" s="3" t="s">
        <v>87</v>
      </c>
    </row>
    <row r="2083" spans="1:2" x14ac:dyDescent="0.25">
      <c r="A2083" s="3" t="s">
        <v>2287</v>
      </c>
      <c r="B2083" s="3" t="s">
        <v>19657</v>
      </c>
    </row>
    <row r="2084" spans="1:2" x14ac:dyDescent="0.25">
      <c r="A2084" s="3" t="s">
        <v>2287</v>
      </c>
      <c r="B2084" s="3" t="s">
        <v>18</v>
      </c>
    </row>
    <row r="2085" spans="1:2" x14ac:dyDescent="0.25">
      <c r="A2085" s="3" t="s">
        <v>2287</v>
      </c>
      <c r="B2085" s="3" t="s">
        <v>36</v>
      </c>
    </row>
    <row r="2086" spans="1:2" x14ac:dyDescent="0.25">
      <c r="A2086" s="3" t="s">
        <v>2289</v>
      </c>
      <c r="B2086" s="3" t="s">
        <v>90</v>
      </c>
    </row>
    <row r="2087" spans="1:2" x14ac:dyDescent="0.25">
      <c r="A2087" s="3" t="s">
        <v>2291</v>
      </c>
      <c r="B2087" s="3" t="s">
        <v>30</v>
      </c>
    </row>
    <row r="2088" spans="1:2" x14ac:dyDescent="0.25">
      <c r="A2088" s="3" t="s">
        <v>2291</v>
      </c>
      <c r="B2088" s="3" t="s">
        <v>114</v>
      </c>
    </row>
    <row r="2089" spans="1:2" x14ac:dyDescent="0.25">
      <c r="A2089" s="3" t="s">
        <v>2293</v>
      </c>
      <c r="B2089" s="3" t="s">
        <v>30</v>
      </c>
    </row>
    <row r="2090" spans="1:2" x14ac:dyDescent="0.25">
      <c r="A2090" s="3" t="s">
        <v>2293</v>
      </c>
      <c r="B2090" s="3" t="s">
        <v>57</v>
      </c>
    </row>
    <row r="2091" spans="1:2" x14ac:dyDescent="0.25">
      <c r="A2091" s="3" t="s">
        <v>2295</v>
      </c>
      <c r="B2091" s="3" t="s">
        <v>36</v>
      </c>
    </row>
    <row r="2092" spans="1:2" x14ac:dyDescent="0.25">
      <c r="A2092" s="3" t="s">
        <v>2297</v>
      </c>
      <c r="B2092" s="3" t="s">
        <v>16</v>
      </c>
    </row>
    <row r="2093" spans="1:2" x14ac:dyDescent="0.25">
      <c r="A2093" s="3" t="s">
        <v>2299</v>
      </c>
      <c r="B2093" s="3" t="s">
        <v>90</v>
      </c>
    </row>
    <row r="2094" spans="1:2" x14ac:dyDescent="0.25">
      <c r="A2094" s="3" t="s">
        <v>2301</v>
      </c>
      <c r="B2094" s="3" t="s">
        <v>18</v>
      </c>
    </row>
    <row r="2095" spans="1:2" x14ac:dyDescent="0.25">
      <c r="A2095" s="3" t="s">
        <v>2301</v>
      </c>
      <c r="B2095" s="3" t="s">
        <v>27</v>
      </c>
    </row>
    <row r="2096" spans="1:2" x14ac:dyDescent="0.25">
      <c r="A2096" s="3" t="s">
        <v>2303</v>
      </c>
      <c r="B2096" s="3" t="s">
        <v>16</v>
      </c>
    </row>
    <row r="2097" spans="1:2" x14ac:dyDescent="0.25">
      <c r="A2097" s="3" t="s">
        <v>2303</v>
      </c>
      <c r="B2097" s="3" t="s">
        <v>18</v>
      </c>
    </row>
    <row r="2098" spans="1:2" x14ac:dyDescent="0.25">
      <c r="A2098" s="3" t="s">
        <v>2303</v>
      </c>
      <c r="B2098" s="3" t="s">
        <v>39</v>
      </c>
    </row>
    <row r="2099" spans="1:2" x14ac:dyDescent="0.25">
      <c r="A2099" s="3" t="s">
        <v>2305</v>
      </c>
      <c r="B2099" s="3" t="s">
        <v>90</v>
      </c>
    </row>
    <row r="2100" spans="1:2" x14ac:dyDescent="0.25">
      <c r="A2100" s="3" t="s">
        <v>2307</v>
      </c>
      <c r="B2100" s="3" t="s">
        <v>54</v>
      </c>
    </row>
    <row r="2101" spans="1:2" x14ac:dyDescent="0.25">
      <c r="A2101" s="3" t="s">
        <v>2307</v>
      </c>
      <c r="B2101" s="3" t="s">
        <v>27</v>
      </c>
    </row>
    <row r="2102" spans="1:2" x14ac:dyDescent="0.25">
      <c r="A2102" s="3" t="s">
        <v>2309</v>
      </c>
      <c r="B2102" s="3" t="s">
        <v>83</v>
      </c>
    </row>
    <row r="2103" spans="1:2" x14ac:dyDescent="0.25">
      <c r="A2103" s="3" t="s">
        <v>2309</v>
      </c>
      <c r="B2103" s="3" t="s">
        <v>36</v>
      </c>
    </row>
    <row r="2104" spans="1:2" x14ac:dyDescent="0.25">
      <c r="A2104" s="3" t="s">
        <v>2311</v>
      </c>
      <c r="B2104" s="3" t="s">
        <v>18</v>
      </c>
    </row>
    <row r="2105" spans="1:2" x14ac:dyDescent="0.25">
      <c r="A2105" s="3" t="s">
        <v>2313</v>
      </c>
      <c r="B2105" s="3" t="s">
        <v>30</v>
      </c>
    </row>
    <row r="2106" spans="1:2" x14ac:dyDescent="0.25">
      <c r="A2106" s="3" t="s">
        <v>2313</v>
      </c>
      <c r="B2106" s="3" t="s">
        <v>39</v>
      </c>
    </row>
    <row r="2107" spans="1:2" x14ac:dyDescent="0.25">
      <c r="A2107" s="3" t="s">
        <v>2315</v>
      </c>
      <c r="B2107" s="3" t="s">
        <v>27</v>
      </c>
    </row>
    <row r="2108" spans="1:2" x14ac:dyDescent="0.25">
      <c r="A2108" s="3" t="s">
        <v>2315</v>
      </c>
      <c r="B2108" s="3" t="s">
        <v>150</v>
      </c>
    </row>
    <row r="2109" spans="1:2" x14ac:dyDescent="0.25">
      <c r="A2109" s="3" t="s">
        <v>2317</v>
      </c>
      <c r="B2109" s="3" t="s">
        <v>16</v>
      </c>
    </row>
    <row r="2110" spans="1:2" x14ac:dyDescent="0.25">
      <c r="A2110" s="3" t="s">
        <v>2317</v>
      </c>
      <c r="B2110" s="3" t="s">
        <v>176</v>
      </c>
    </row>
    <row r="2111" spans="1:2" x14ac:dyDescent="0.25">
      <c r="A2111" s="3" t="s">
        <v>2319</v>
      </c>
      <c r="B2111" s="3" t="s">
        <v>26</v>
      </c>
    </row>
    <row r="2112" spans="1:2" x14ac:dyDescent="0.25">
      <c r="A2112" s="3" t="s">
        <v>2319</v>
      </c>
      <c r="B2112" s="3" t="s">
        <v>18</v>
      </c>
    </row>
    <row r="2113" spans="1:2" x14ac:dyDescent="0.25">
      <c r="A2113" s="3" t="s">
        <v>2319</v>
      </c>
      <c r="B2113" s="3" t="s">
        <v>150</v>
      </c>
    </row>
    <row r="2114" spans="1:2" x14ac:dyDescent="0.25">
      <c r="A2114" s="3" t="s">
        <v>2321</v>
      </c>
      <c r="B2114" s="3" t="s">
        <v>102</v>
      </c>
    </row>
    <row r="2115" spans="1:2" x14ac:dyDescent="0.25">
      <c r="A2115" s="3" t="s">
        <v>2321</v>
      </c>
      <c r="B2115" s="3" t="s">
        <v>36</v>
      </c>
    </row>
    <row r="2116" spans="1:2" x14ac:dyDescent="0.25">
      <c r="A2116" s="3" t="s">
        <v>2323</v>
      </c>
      <c r="B2116" s="3" t="s">
        <v>90</v>
      </c>
    </row>
    <row r="2117" spans="1:2" x14ac:dyDescent="0.25">
      <c r="A2117" s="3" t="s">
        <v>2325</v>
      </c>
      <c r="B2117" s="3" t="s">
        <v>18</v>
      </c>
    </row>
    <row r="2118" spans="1:2" x14ac:dyDescent="0.25">
      <c r="A2118" s="3" t="s">
        <v>2327</v>
      </c>
      <c r="B2118" s="3" t="s">
        <v>36</v>
      </c>
    </row>
    <row r="2119" spans="1:2" x14ac:dyDescent="0.25">
      <c r="A2119" s="3" t="s">
        <v>2329</v>
      </c>
      <c r="B2119" s="3" t="s">
        <v>26</v>
      </c>
    </row>
    <row r="2120" spans="1:2" x14ac:dyDescent="0.25">
      <c r="A2120" s="3" t="s">
        <v>2331</v>
      </c>
      <c r="B2120" s="3" t="s">
        <v>54</v>
      </c>
    </row>
    <row r="2121" spans="1:2" x14ac:dyDescent="0.25">
      <c r="A2121" s="3" t="s">
        <v>2331</v>
      </c>
      <c r="B2121" s="3" t="s">
        <v>27</v>
      </c>
    </row>
    <row r="2122" spans="1:2" x14ac:dyDescent="0.25">
      <c r="A2122" s="3" t="s">
        <v>2333</v>
      </c>
      <c r="B2122" s="3" t="s">
        <v>86</v>
      </c>
    </row>
    <row r="2123" spans="1:2" x14ac:dyDescent="0.25">
      <c r="A2123" s="3" t="s">
        <v>2333</v>
      </c>
      <c r="B2123" s="3" t="s">
        <v>87</v>
      </c>
    </row>
    <row r="2124" spans="1:2" x14ac:dyDescent="0.25">
      <c r="A2124" s="3" t="s">
        <v>2333</v>
      </c>
      <c r="B2124" s="3" t="s">
        <v>19657</v>
      </c>
    </row>
    <row r="2125" spans="1:2" x14ac:dyDescent="0.25">
      <c r="A2125" s="3" t="s">
        <v>2333</v>
      </c>
      <c r="B2125" s="3" t="s">
        <v>16</v>
      </c>
    </row>
    <row r="2126" spans="1:2" x14ac:dyDescent="0.25">
      <c r="A2126" s="3" t="s">
        <v>2333</v>
      </c>
      <c r="B2126" s="3" t="s">
        <v>39</v>
      </c>
    </row>
    <row r="2127" spans="1:2" x14ac:dyDescent="0.25">
      <c r="A2127" s="3" t="s">
        <v>2335</v>
      </c>
      <c r="B2127" s="3" t="s">
        <v>86</v>
      </c>
    </row>
    <row r="2128" spans="1:2" x14ac:dyDescent="0.25">
      <c r="A2128" s="3" t="s">
        <v>2335</v>
      </c>
      <c r="B2128" s="3" t="s">
        <v>87</v>
      </c>
    </row>
    <row r="2129" spans="1:2" x14ac:dyDescent="0.25">
      <c r="A2129" s="3" t="s">
        <v>2335</v>
      </c>
      <c r="B2129" s="3" t="s">
        <v>19657</v>
      </c>
    </row>
    <row r="2130" spans="1:2" x14ac:dyDescent="0.25">
      <c r="A2130" s="3" t="s">
        <v>2335</v>
      </c>
      <c r="B2130" s="3" t="s">
        <v>16</v>
      </c>
    </row>
    <row r="2131" spans="1:2" x14ac:dyDescent="0.25">
      <c r="A2131" s="3" t="s">
        <v>2337</v>
      </c>
      <c r="B2131" s="3" t="s">
        <v>26</v>
      </c>
    </row>
    <row r="2132" spans="1:2" x14ac:dyDescent="0.25">
      <c r="A2132" s="3" t="s">
        <v>2337</v>
      </c>
      <c r="B2132" s="3" t="s">
        <v>18</v>
      </c>
    </row>
    <row r="2133" spans="1:2" x14ac:dyDescent="0.25">
      <c r="A2133" s="3" t="s">
        <v>2339</v>
      </c>
      <c r="B2133" s="3" t="s">
        <v>114</v>
      </c>
    </row>
    <row r="2134" spans="1:2" x14ac:dyDescent="0.25">
      <c r="A2134" s="3" t="s">
        <v>2341</v>
      </c>
      <c r="B2134" s="3" t="s">
        <v>16</v>
      </c>
    </row>
    <row r="2135" spans="1:2" x14ac:dyDescent="0.25">
      <c r="A2135" s="3" t="s">
        <v>2341</v>
      </c>
      <c r="B2135" s="3" t="s">
        <v>30</v>
      </c>
    </row>
    <row r="2136" spans="1:2" x14ac:dyDescent="0.25">
      <c r="A2136" s="3" t="s">
        <v>2341</v>
      </c>
      <c r="B2136" s="3" t="s">
        <v>57</v>
      </c>
    </row>
    <row r="2137" spans="1:2" x14ac:dyDescent="0.25">
      <c r="A2137" s="3" t="s">
        <v>2343</v>
      </c>
      <c r="B2137" s="3" t="s">
        <v>30</v>
      </c>
    </row>
    <row r="2138" spans="1:2" x14ac:dyDescent="0.25">
      <c r="A2138" s="3" t="s">
        <v>2343</v>
      </c>
      <c r="B2138" s="3" t="s">
        <v>39</v>
      </c>
    </row>
    <row r="2139" spans="1:2" x14ac:dyDescent="0.25">
      <c r="A2139" s="3" t="s">
        <v>2345</v>
      </c>
      <c r="B2139" s="3" t="s">
        <v>18</v>
      </c>
    </row>
    <row r="2140" spans="1:2" x14ac:dyDescent="0.25">
      <c r="A2140" s="3" t="s">
        <v>2345</v>
      </c>
      <c r="B2140" s="3" t="s">
        <v>27</v>
      </c>
    </row>
    <row r="2141" spans="1:2" x14ac:dyDescent="0.25">
      <c r="A2141" s="3" t="s">
        <v>2347</v>
      </c>
      <c r="B2141" s="3" t="s">
        <v>26</v>
      </c>
    </row>
    <row r="2142" spans="1:2" x14ac:dyDescent="0.25">
      <c r="A2142" s="3" t="s">
        <v>2347</v>
      </c>
      <c r="B2142" s="3" t="s">
        <v>150</v>
      </c>
    </row>
    <row r="2143" spans="1:2" x14ac:dyDescent="0.25">
      <c r="A2143" s="3" t="s">
        <v>2349</v>
      </c>
      <c r="B2143" s="3" t="s">
        <v>150</v>
      </c>
    </row>
    <row r="2144" spans="1:2" x14ac:dyDescent="0.25">
      <c r="A2144" s="3" t="s">
        <v>2351</v>
      </c>
      <c r="B2144" s="3" t="s">
        <v>16</v>
      </c>
    </row>
    <row r="2145" spans="1:2" x14ac:dyDescent="0.25">
      <c r="A2145" s="3" t="s">
        <v>2353</v>
      </c>
      <c r="B2145" s="3" t="s">
        <v>30</v>
      </c>
    </row>
    <row r="2146" spans="1:2" x14ac:dyDescent="0.25">
      <c r="A2146" s="3" t="s">
        <v>2355</v>
      </c>
      <c r="B2146" s="3" t="s">
        <v>30</v>
      </c>
    </row>
    <row r="2147" spans="1:2" x14ac:dyDescent="0.25">
      <c r="A2147" s="3" t="s">
        <v>2355</v>
      </c>
      <c r="B2147" s="3" t="s">
        <v>39</v>
      </c>
    </row>
    <row r="2148" spans="1:2" x14ac:dyDescent="0.25">
      <c r="A2148" s="3" t="s">
        <v>2357</v>
      </c>
      <c r="B2148" s="3" t="s">
        <v>39</v>
      </c>
    </row>
    <row r="2149" spans="1:2" x14ac:dyDescent="0.25">
      <c r="A2149" s="3" t="s">
        <v>2359</v>
      </c>
      <c r="B2149" s="3" t="s">
        <v>39</v>
      </c>
    </row>
    <row r="2150" spans="1:2" x14ac:dyDescent="0.25">
      <c r="A2150" s="3" t="s">
        <v>2361</v>
      </c>
      <c r="B2150" s="3" t="s">
        <v>39</v>
      </c>
    </row>
    <row r="2151" spans="1:2" x14ac:dyDescent="0.25">
      <c r="A2151" s="3" t="s">
        <v>2363</v>
      </c>
      <c r="B2151" s="3" t="s">
        <v>39</v>
      </c>
    </row>
    <row r="2152" spans="1:2" x14ac:dyDescent="0.25">
      <c r="A2152" s="3" t="s">
        <v>2365</v>
      </c>
      <c r="B2152" s="3" t="s">
        <v>39</v>
      </c>
    </row>
    <row r="2153" spans="1:2" x14ac:dyDescent="0.25">
      <c r="A2153" s="3" t="s">
        <v>2367</v>
      </c>
      <c r="B2153" s="3" t="s">
        <v>39</v>
      </c>
    </row>
    <row r="2154" spans="1:2" x14ac:dyDescent="0.25">
      <c r="A2154" s="3" t="s">
        <v>2369</v>
      </c>
      <c r="B2154" s="3" t="s">
        <v>30</v>
      </c>
    </row>
    <row r="2155" spans="1:2" x14ac:dyDescent="0.25">
      <c r="A2155" s="3" t="s">
        <v>2371</v>
      </c>
      <c r="B2155" s="3" t="s">
        <v>86</v>
      </c>
    </row>
    <row r="2156" spans="1:2" x14ac:dyDescent="0.25">
      <c r="A2156" s="3" t="s">
        <v>2371</v>
      </c>
      <c r="B2156" s="3" t="s">
        <v>87</v>
      </c>
    </row>
    <row r="2157" spans="1:2" x14ac:dyDescent="0.25">
      <c r="A2157" s="3" t="s">
        <v>2371</v>
      </c>
      <c r="B2157" s="3" t="s">
        <v>19657</v>
      </c>
    </row>
    <row r="2158" spans="1:2" x14ac:dyDescent="0.25">
      <c r="A2158" s="3" t="s">
        <v>2371</v>
      </c>
      <c r="B2158" s="3" t="s">
        <v>16</v>
      </c>
    </row>
    <row r="2159" spans="1:2" x14ac:dyDescent="0.25">
      <c r="A2159" s="3" t="s">
        <v>2371</v>
      </c>
      <c r="B2159" s="3" t="s">
        <v>39</v>
      </c>
    </row>
    <row r="2160" spans="1:2" x14ac:dyDescent="0.25">
      <c r="A2160" s="3" t="s">
        <v>2373</v>
      </c>
      <c r="B2160" s="3" t="s">
        <v>30</v>
      </c>
    </row>
    <row r="2161" spans="1:2" x14ac:dyDescent="0.25">
      <c r="A2161" s="3" t="s">
        <v>2373</v>
      </c>
      <c r="B2161" s="3" t="s">
        <v>39</v>
      </c>
    </row>
    <row r="2162" spans="1:2" x14ac:dyDescent="0.25">
      <c r="A2162" s="3" t="s">
        <v>2375</v>
      </c>
      <c r="B2162" s="3" t="s">
        <v>30</v>
      </c>
    </row>
    <row r="2163" spans="1:2" x14ac:dyDescent="0.25">
      <c r="A2163" s="3" t="s">
        <v>2375</v>
      </c>
      <c r="B2163" s="3" t="s">
        <v>57</v>
      </c>
    </row>
    <row r="2164" spans="1:2" x14ac:dyDescent="0.25">
      <c r="A2164" s="3" t="s">
        <v>2377</v>
      </c>
      <c r="B2164" s="3" t="s">
        <v>16</v>
      </c>
    </row>
    <row r="2165" spans="1:2" x14ac:dyDescent="0.25">
      <c r="A2165" s="3" t="s">
        <v>2379</v>
      </c>
      <c r="B2165" s="3" t="s">
        <v>18</v>
      </c>
    </row>
    <row r="2166" spans="1:2" x14ac:dyDescent="0.25">
      <c r="A2166" s="3" t="s">
        <v>2381</v>
      </c>
      <c r="B2166" s="3" t="s">
        <v>86</v>
      </c>
    </row>
    <row r="2167" spans="1:2" x14ac:dyDescent="0.25">
      <c r="A2167" s="3" t="s">
        <v>2381</v>
      </c>
      <c r="B2167" s="3" t="s">
        <v>87</v>
      </c>
    </row>
    <row r="2168" spans="1:2" x14ac:dyDescent="0.25">
      <c r="A2168" s="3" t="s">
        <v>2381</v>
      </c>
      <c r="B2168" s="3" t="s">
        <v>19657</v>
      </c>
    </row>
    <row r="2169" spans="1:2" x14ac:dyDescent="0.25">
      <c r="A2169" s="3" t="s">
        <v>2381</v>
      </c>
      <c r="B2169" s="3" t="s">
        <v>16</v>
      </c>
    </row>
    <row r="2170" spans="1:2" x14ac:dyDescent="0.25">
      <c r="A2170" s="3" t="s">
        <v>2381</v>
      </c>
      <c r="B2170" s="3" t="s">
        <v>176</v>
      </c>
    </row>
    <row r="2171" spans="1:2" x14ac:dyDescent="0.25">
      <c r="A2171" s="3" t="s">
        <v>2383</v>
      </c>
      <c r="B2171" s="3" t="s">
        <v>36</v>
      </c>
    </row>
    <row r="2172" spans="1:2" x14ac:dyDescent="0.25">
      <c r="A2172" s="3" t="s">
        <v>2385</v>
      </c>
      <c r="B2172" s="3" t="s">
        <v>16</v>
      </c>
    </row>
    <row r="2173" spans="1:2" x14ac:dyDescent="0.25">
      <c r="A2173" s="3" t="s">
        <v>2387</v>
      </c>
      <c r="B2173" s="3" t="s">
        <v>150</v>
      </c>
    </row>
    <row r="2174" spans="1:2" x14ac:dyDescent="0.25">
      <c r="A2174" s="3" t="s">
        <v>2389</v>
      </c>
      <c r="B2174" s="3" t="s">
        <v>26</v>
      </c>
    </row>
    <row r="2175" spans="1:2" x14ac:dyDescent="0.25">
      <c r="A2175" s="3" t="s">
        <v>2389</v>
      </c>
      <c r="B2175" s="3" t="s">
        <v>16</v>
      </c>
    </row>
    <row r="2176" spans="1:2" x14ac:dyDescent="0.25">
      <c r="A2176" s="3" t="s">
        <v>2391</v>
      </c>
      <c r="B2176" s="3" t="s">
        <v>102</v>
      </c>
    </row>
    <row r="2177" spans="1:2" x14ac:dyDescent="0.25">
      <c r="A2177" s="3" t="s">
        <v>2391</v>
      </c>
      <c r="B2177" s="3" t="s">
        <v>36</v>
      </c>
    </row>
    <row r="2178" spans="1:2" x14ac:dyDescent="0.25">
      <c r="A2178" s="3" t="s">
        <v>2393</v>
      </c>
      <c r="B2178" s="3" t="s">
        <v>26</v>
      </c>
    </row>
    <row r="2179" spans="1:2" x14ac:dyDescent="0.25">
      <c r="A2179" s="3" t="s">
        <v>2393</v>
      </c>
      <c r="B2179" s="3" t="s">
        <v>30</v>
      </c>
    </row>
    <row r="2180" spans="1:2" x14ac:dyDescent="0.25">
      <c r="A2180" s="3" t="s">
        <v>2393</v>
      </c>
      <c r="B2180" s="3" t="s">
        <v>39</v>
      </c>
    </row>
    <row r="2181" spans="1:2" x14ac:dyDescent="0.25">
      <c r="A2181" s="3" t="s">
        <v>2395</v>
      </c>
      <c r="B2181" s="3" t="s">
        <v>26</v>
      </c>
    </row>
    <row r="2182" spans="1:2" x14ac:dyDescent="0.25">
      <c r="A2182" s="3" t="s">
        <v>2397</v>
      </c>
      <c r="B2182" s="3" t="s">
        <v>30</v>
      </c>
    </row>
    <row r="2183" spans="1:2" x14ac:dyDescent="0.25">
      <c r="A2183" s="3" t="s">
        <v>2399</v>
      </c>
      <c r="B2183" s="3" t="s">
        <v>26</v>
      </c>
    </row>
    <row r="2184" spans="1:2" x14ac:dyDescent="0.25">
      <c r="A2184" s="3" t="s">
        <v>2399</v>
      </c>
      <c r="B2184" s="3" t="s">
        <v>18</v>
      </c>
    </row>
    <row r="2185" spans="1:2" x14ac:dyDescent="0.25">
      <c r="A2185" s="3" t="s">
        <v>2401</v>
      </c>
      <c r="B2185" s="3" t="s">
        <v>102</v>
      </c>
    </row>
    <row r="2186" spans="1:2" x14ac:dyDescent="0.25">
      <c r="A2186" s="3" t="s">
        <v>2401</v>
      </c>
      <c r="B2186" s="3" t="s">
        <v>83</v>
      </c>
    </row>
    <row r="2187" spans="1:2" x14ac:dyDescent="0.25">
      <c r="A2187" s="3" t="s">
        <v>2401</v>
      </c>
      <c r="B2187" s="3" t="s">
        <v>54</v>
      </c>
    </row>
    <row r="2188" spans="1:2" x14ac:dyDescent="0.25">
      <c r="A2188" s="3" t="s">
        <v>2403</v>
      </c>
      <c r="B2188" s="3" t="s">
        <v>26</v>
      </c>
    </row>
    <row r="2189" spans="1:2" x14ac:dyDescent="0.25">
      <c r="A2189" s="3" t="s">
        <v>2403</v>
      </c>
      <c r="B2189" s="3" t="s">
        <v>18</v>
      </c>
    </row>
    <row r="2190" spans="1:2" x14ac:dyDescent="0.25">
      <c r="A2190" s="3" t="s">
        <v>2403</v>
      </c>
      <c r="B2190" s="3" t="s">
        <v>150</v>
      </c>
    </row>
    <row r="2191" spans="1:2" x14ac:dyDescent="0.25">
      <c r="A2191" s="3" t="s">
        <v>2405</v>
      </c>
      <c r="B2191" s="3" t="s">
        <v>30</v>
      </c>
    </row>
    <row r="2192" spans="1:2" x14ac:dyDescent="0.25">
      <c r="A2192" s="3" t="s">
        <v>2407</v>
      </c>
      <c r="B2192" s="3" t="s">
        <v>30</v>
      </c>
    </row>
    <row r="2193" spans="1:2" x14ac:dyDescent="0.25">
      <c r="A2193" s="3" t="s">
        <v>2409</v>
      </c>
      <c r="B2193" s="3" t="s">
        <v>304</v>
      </c>
    </row>
    <row r="2194" spans="1:2" x14ac:dyDescent="0.25">
      <c r="A2194" s="3" t="s">
        <v>2409</v>
      </c>
      <c r="B2194" s="3" t="s">
        <v>39</v>
      </c>
    </row>
    <row r="2195" spans="1:2" x14ac:dyDescent="0.25">
      <c r="A2195" s="3" t="s">
        <v>2411</v>
      </c>
      <c r="B2195" s="3" t="s">
        <v>39</v>
      </c>
    </row>
    <row r="2196" spans="1:2" x14ac:dyDescent="0.25">
      <c r="A2196" s="3" t="s">
        <v>2413</v>
      </c>
      <c r="B2196" s="3" t="s">
        <v>30</v>
      </c>
    </row>
    <row r="2197" spans="1:2" x14ac:dyDescent="0.25">
      <c r="A2197" s="3" t="s">
        <v>2413</v>
      </c>
      <c r="B2197" s="3" t="s">
        <v>39</v>
      </c>
    </row>
    <row r="2198" spans="1:2" x14ac:dyDescent="0.25">
      <c r="A2198" s="3" t="s">
        <v>2415</v>
      </c>
      <c r="B2198" s="3" t="s">
        <v>179</v>
      </c>
    </row>
    <row r="2199" spans="1:2" x14ac:dyDescent="0.25">
      <c r="A2199" s="3" t="s">
        <v>2417</v>
      </c>
      <c r="B2199" s="3" t="s">
        <v>16</v>
      </c>
    </row>
    <row r="2200" spans="1:2" x14ac:dyDescent="0.25">
      <c r="A2200" s="3" t="s">
        <v>2417</v>
      </c>
      <c r="B2200" s="3" t="s">
        <v>36</v>
      </c>
    </row>
    <row r="2201" spans="1:2" x14ac:dyDescent="0.25">
      <c r="A2201" s="3" t="s">
        <v>2419</v>
      </c>
      <c r="B2201" s="3" t="s">
        <v>18</v>
      </c>
    </row>
    <row r="2202" spans="1:2" x14ac:dyDescent="0.25">
      <c r="A2202" s="3" t="s">
        <v>2421</v>
      </c>
      <c r="B2202" s="3" t="s">
        <v>26</v>
      </c>
    </row>
    <row r="2203" spans="1:2" x14ac:dyDescent="0.25">
      <c r="A2203" s="3" t="s">
        <v>2423</v>
      </c>
      <c r="B2203" s="3" t="s">
        <v>102</v>
      </c>
    </row>
    <row r="2204" spans="1:2" x14ac:dyDescent="0.25">
      <c r="A2204" s="3" t="s">
        <v>2423</v>
      </c>
      <c r="B2204" s="3" t="s">
        <v>36</v>
      </c>
    </row>
    <row r="2205" spans="1:2" x14ac:dyDescent="0.25">
      <c r="A2205" s="3" t="s">
        <v>2425</v>
      </c>
      <c r="B2205" s="3" t="s">
        <v>90</v>
      </c>
    </row>
    <row r="2206" spans="1:2" x14ac:dyDescent="0.25">
      <c r="A2206" s="3" t="s">
        <v>2427</v>
      </c>
      <c r="B2206" s="3" t="s">
        <v>26</v>
      </c>
    </row>
    <row r="2207" spans="1:2" x14ac:dyDescent="0.25">
      <c r="A2207" s="3" t="s">
        <v>2427</v>
      </c>
      <c r="B2207" s="3" t="s">
        <v>49</v>
      </c>
    </row>
    <row r="2208" spans="1:2" x14ac:dyDescent="0.25">
      <c r="A2208" s="3" t="s">
        <v>2427</v>
      </c>
      <c r="B2208" s="3" t="s">
        <v>27</v>
      </c>
    </row>
    <row r="2209" spans="1:2" x14ac:dyDescent="0.25">
      <c r="A2209" s="3" t="s">
        <v>2429</v>
      </c>
      <c r="B2209" s="3" t="s">
        <v>150</v>
      </c>
    </row>
    <row r="2210" spans="1:2" x14ac:dyDescent="0.25">
      <c r="A2210" s="3" t="s">
        <v>2431</v>
      </c>
      <c r="B2210" s="3" t="s">
        <v>26</v>
      </c>
    </row>
    <row r="2211" spans="1:2" x14ac:dyDescent="0.25">
      <c r="A2211" s="3" t="s">
        <v>2431</v>
      </c>
      <c r="B2211" s="3" t="s">
        <v>27</v>
      </c>
    </row>
    <row r="2212" spans="1:2" x14ac:dyDescent="0.25">
      <c r="A2212" s="3" t="s">
        <v>2433</v>
      </c>
      <c r="B2212" s="3" t="s">
        <v>30</v>
      </c>
    </row>
    <row r="2213" spans="1:2" x14ac:dyDescent="0.25">
      <c r="A2213" s="3" t="s">
        <v>2435</v>
      </c>
      <c r="B2213" s="3" t="s">
        <v>30</v>
      </c>
    </row>
    <row r="2214" spans="1:2" x14ac:dyDescent="0.25">
      <c r="A2214" s="3" t="s">
        <v>2435</v>
      </c>
      <c r="B2214" s="3" t="s">
        <v>39</v>
      </c>
    </row>
    <row r="2215" spans="1:2" x14ac:dyDescent="0.25">
      <c r="A2215" s="3" t="s">
        <v>2437</v>
      </c>
      <c r="B2215" s="3" t="s">
        <v>30</v>
      </c>
    </row>
    <row r="2216" spans="1:2" x14ac:dyDescent="0.25">
      <c r="A2216" s="3" t="s">
        <v>2437</v>
      </c>
      <c r="B2216" s="3" t="s">
        <v>39</v>
      </c>
    </row>
    <row r="2217" spans="1:2" x14ac:dyDescent="0.25">
      <c r="A2217" s="3" t="s">
        <v>2439</v>
      </c>
      <c r="B2217" s="3" t="s">
        <v>26</v>
      </c>
    </row>
    <row r="2218" spans="1:2" x14ac:dyDescent="0.25">
      <c r="A2218" s="3" t="s">
        <v>2439</v>
      </c>
      <c r="B2218" s="3" t="s">
        <v>18</v>
      </c>
    </row>
    <row r="2219" spans="1:2" x14ac:dyDescent="0.25">
      <c r="A2219" s="3" t="s">
        <v>2439</v>
      </c>
      <c r="B2219" s="3" t="s">
        <v>27</v>
      </c>
    </row>
    <row r="2220" spans="1:2" x14ac:dyDescent="0.25">
      <c r="A2220" s="3" t="s">
        <v>2441</v>
      </c>
      <c r="B2220" s="3" t="s">
        <v>36</v>
      </c>
    </row>
    <row r="2221" spans="1:2" x14ac:dyDescent="0.25">
      <c r="A2221" s="3" t="s">
        <v>2443</v>
      </c>
      <c r="B2221" s="3" t="s">
        <v>36</v>
      </c>
    </row>
    <row r="2222" spans="1:2" x14ac:dyDescent="0.25">
      <c r="A2222" s="3" t="s">
        <v>2445</v>
      </c>
      <c r="B2222" s="3" t="s">
        <v>102</v>
      </c>
    </row>
    <row r="2223" spans="1:2" x14ac:dyDescent="0.25">
      <c r="A2223" s="3" t="s">
        <v>2445</v>
      </c>
      <c r="B2223" s="3" t="s">
        <v>36</v>
      </c>
    </row>
    <row r="2224" spans="1:2" x14ac:dyDescent="0.25">
      <c r="A2224" s="3" t="s">
        <v>2447</v>
      </c>
      <c r="B2224" s="3" t="s">
        <v>86</v>
      </c>
    </row>
    <row r="2225" spans="1:2" x14ac:dyDescent="0.25">
      <c r="A2225" s="3" t="s">
        <v>2447</v>
      </c>
      <c r="B2225" s="3" t="s">
        <v>87</v>
      </c>
    </row>
    <row r="2226" spans="1:2" x14ac:dyDescent="0.25">
      <c r="A2226" s="3" t="s">
        <v>2447</v>
      </c>
      <c r="B2226" s="3" t="s">
        <v>19657</v>
      </c>
    </row>
    <row r="2227" spans="1:2" x14ac:dyDescent="0.25">
      <c r="A2227" s="3" t="s">
        <v>2449</v>
      </c>
      <c r="B2227" s="3" t="s">
        <v>83</v>
      </c>
    </row>
    <row r="2228" spans="1:2" x14ac:dyDescent="0.25">
      <c r="A2228" s="3" t="s">
        <v>2451</v>
      </c>
      <c r="B2228" s="3" t="s">
        <v>16</v>
      </c>
    </row>
    <row r="2229" spans="1:2" x14ac:dyDescent="0.25">
      <c r="A2229" s="3" t="s">
        <v>2451</v>
      </c>
      <c r="B2229" s="3" t="s">
        <v>18</v>
      </c>
    </row>
    <row r="2230" spans="1:2" x14ac:dyDescent="0.25">
      <c r="A2230" s="3" t="s">
        <v>2453</v>
      </c>
      <c r="B2230" s="3" t="s">
        <v>16</v>
      </c>
    </row>
    <row r="2231" spans="1:2" x14ac:dyDescent="0.25">
      <c r="A2231" s="3" t="s">
        <v>2453</v>
      </c>
      <c r="B2231" s="3" t="s">
        <v>18</v>
      </c>
    </row>
    <row r="2232" spans="1:2" x14ac:dyDescent="0.25">
      <c r="A2232" s="3" t="s">
        <v>2455</v>
      </c>
      <c r="B2232" s="3" t="s">
        <v>150</v>
      </c>
    </row>
    <row r="2233" spans="1:2" x14ac:dyDescent="0.25">
      <c r="A2233" s="3" t="s">
        <v>2457</v>
      </c>
      <c r="B2233" s="3" t="s">
        <v>18</v>
      </c>
    </row>
    <row r="2234" spans="1:2" x14ac:dyDescent="0.25">
      <c r="A2234" s="3" t="s">
        <v>2457</v>
      </c>
      <c r="B2234" s="3" t="s">
        <v>23</v>
      </c>
    </row>
    <row r="2235" spans="1:2" x14ac:dyDescent="0.25">
      <c r="A2235" s="3" t="s">
        <v>2457</v>
      </c>
      <c r="B2235" s="3" t="s">
        <v>27</v>
      </c>
    </row>
    <row r="2236" spans="1:2" x14ac:dyDescent="0.25">
      <c r="A2236" s="3" t="s">
        <v>2459</v>
      </c>
      <c r="B2236" s="3" t="s">
        <v>26</v>
      </c>
    </row>
    <row r="2237" spans="1:2" x14ac:dyDescent="0.25">
      <c r="A2237" s="3" t="s">
        <v>2459</v>
      </c>
      <c r="B2237" s="3" t="s">
        <v>27</v>
      </c>
    </row>
    <row r="2238" spans="1:2" x14ac:dyDescent="0.25">
      <c r="A2238" s="3" t="s">
        <v>2461</v>
      </c>
      <c r="B2238" s="3" t="s">
        <v>26</v>
      </c>
    </row>
    <row r="2239" spans="1:2" x14ac:dyDescent="0.25">
      <c r="A2239" s="3" t="s">
        <v>2461</v>
      </c>
      <c r="B2239" s="3" t="s">
        <v>27</v>
      </c>
    </row>
    <row r="2240" spans="1:2" x14ac:dyDescent="0.25">
      <c r="A2240" s="3" t="s">
        <v>2463</v>
      </c>
      <c r="B2240" s="3" t="s">
        <v>114</v>
      </c>
    </row>
    <row r="2241" spans="1:2" x14ac:dyDescent="0.25">
      <c r="A2241" s="3" t="s">
        <v>2465</v>
      </c>
      <c r="B2241" s="3" t="s">
        <v>30</v>
      </c>
    </row>
    <row r="2242" spans="1:2" x14ac:dyDescent="0.25">
      <c r="A2242" s="3" t="s">
        <v>2465</v>
      </c>
      <c r="B2242" s="3" t="s">
        <v>114</v>
      </c>
    </row>
    <row r="2243" spans="1:2" x14ac:dyDescent="0.25">
      <c r="A2243" s="3" t="s">
        <v>2467</v>
      </c>
      <c r="B2243" s="3" t="s">
        <v>30</v>
      </c>
    </row>
    <row r="2244" spans="1:2" x14ac:dyDescent="0.25">
      <c r="A2244" s="3" t="s">
        <v>2469</v>
      </c>
      <c r="B2244" s="3" t="s">
        <v>30</v>
      </c>
    </row>
    <row r="2245" spans="1:2" x14ac:dyDescent="0.25">
      <c r="A2245" s="3" t="s">
        <v>2471</v>
      </c>
      <c r="B2245" s="3" t="s">
        <v>304</v>
      </c>
    </row>
    <row r="2246" spans="1:2" x14ac:dyDescent="0.25">
      <c r="A2246" s="3" t="s">
        <v>2471</v>
      </c>
      <c r="B2246" s="3" t="s">
        <v>86</v>
      </c>
    </row>
    <row r="2247" spans="1:2" x14ac:dyDescent="0.25">
      <c r="A2247" s="3" t="s">
        <v>2471</v>
      </c>
      <c r="B2247" s="3" t="s">
        <v>87</v>
      </c>
    </row>
    <row r="2248" spans="1:2" x14ac:dyDescent="0.25">
      <c r="A2248" s="3" t="s">
        <v>2471</v>
      </c>
      <c r="B2248" s="3" t="s">
        <v>19657</v>
      </c>
    </row>
    <row r="2249" spans="1:2" x14ac:dyDescent="0.25">
      <c r="A2249" s="3" t="s">
        <v>2471</v>
      </c>
      <c r="B2249" s="3" t="s">
        <v>16</v>
      </c>
    </row>
    <row r="2250" spans="1:2" x14ac:dyDescent="0.25">
      <c r="A2250" s="3" t="s">
        <v>2473</v>
      </c>
      <c r="B2250" s="3" t="s">
        <v>90</v>
      </c>
    </row>
    <row r="2251" spans="1:2" x14ac:dyDescent="0.25">
      <c r="A2251" s="3" t="s">
        <v>2475</v>
      </c>
      <c r="B2251" s="3" t="s">
        <v>102</v>
      </c>
    </row>
    <row r="2252" spans="1:2" x14ac:dyDescent="0.25">
      <c r="A2252" s="3" t="s">
        <v>2475</v>
      </c>
      <c r="B2252" s="3" t="s">
        <v>36</v>
      </c>
    </row>
    <row r="2253" spans="1:2" x14ac:dyDescent="0.25">
      <c r="A2253" s="3" t="s">
        <v>2477</v>
      </c>
      <c r="B2253" s="3" t="s">
        <v>18</v>
      </c>
    </row>
    <row r="2254" spans="1:2" x14ac:dyDescent="0.25">
      <c r="A2254" s="3" t="s">
        <v>2479</v>
      </c>
      <c r="B2254" s="3" t="s">
        <v>26</v>
      </c>
    </row>
    <row r="2255" spans="1:2" x14ac:dyDescent="0.25">
      <c r="A2255" s="3" t="s">
        <v>2479</v>
      </c>
      <c r="B2255" s="3" t="s">
        <v>49</v>
      </c>
    </row>
    <row r="2256" spans="1:2" x14ac:dyDescent="0.25">
      <c r="A2256" s="3" t="s">
        <v>2479</v>
      </c>
      <c r="B2256" s="3" t="s">
        <v>27</v>
      </c>
    </row>
    <row r="2257" spans="1:2" x14ac:dyDescent="0.25">
      <c r="A2257" s="3" t="s">
        <v>2481</v>
      </c>
      <c r="B2257" s="3" t="s">
        <v>83</v>
      </c>
    </row>
    <row r="2258" spans="1:2" x14ac:dyDescent="0.25">
      <c r="A2258" s="3" t="s">
        <v>2483</v>
      </c>
      <c r="B2258" s="3" t="s">
        <v>26</v>
      </c>
    </row>
    <row r="2259" spans="1:2" x14ac:dyDescent="0.25">
      <c r="A2259" s="3" t="s">
        <v>2483</v>
      </c>
      <c r="B2259" s="3" t="s">
        <v>16</v>
      </c>
    </row>
    <row r="2260" spans="1:2" x14ac:dyDescent="0.25">
      <c r="A2260" s="3" t="s">
        <v>2485</v>
      </c>
      <c r="B2260" s="3" t="s">
        <v>18</v>
      </c>
    </row>
    <row r="2261" spans="1:2" x14ac:dyDescent="0.25">
      <c r="A2261" s="3" t="s">
        <v>2485</v>
      </c>
      <c r="B2261" s="3" t="s">
        <v>1130</v>
      </c>
    </row>
    <row r="2262" spans="1:2" x14ac:dyDescent="0.25">
      <c r="A2262" s="3" t="s">
        <v>2487</v>
      </c>
      <c r="B2262" s="3" t="s">
        <v>39</v>
      </c>
    </row>
    <row r="2263" spans="1:2" x14ac:dyDescent="0.25">
      <c r="A2263" s="3" t="s">
        <v>2489</v>
      </c>
      <c r="B2263" s="3" t="s">
        <v>39</v>
      </c>
    </row>
    <row r="2264" spans="1:2" x14ac:dyDescent="0.25">
      <c r="A2264" s="3" t="s">
        <v>2491</v>
      </c>
      <c r="B2264" s="3" t="s">
        <v>26</v>
      </c>
    </row>
    <row r="2265" spans="1:2" x14ac:dyDescent="0.25">
      <c r="A2265" s="3" t="s">
        <v>2491</v>
      </c>
      <c r="B2265" s="3" t="s">
        <v>23</v>
      </c>
    </row>
    <row r="2266" spans="1:2" x14ac:dyDescent="0.25">
      <c r="A2266" s="3" t="s">
        <v>2491</v>
      </c>
      <c r="B2266" s="3" t="s">
        <v>27</v>
      </c>
    </row>
    <row r="2267" spans="1:2" x14ac:dyDescent="0.25">
      <c r="A2267" s="3" t="s">
        <v>2493</v>
      </c>
      <c r="B2267" s="3" t="s">
        <v>18</v>
      </c>
    </row>
    <row r="2268" spans="1:2" x14ac:dyDescent="0.25">
      <c r="A2268" s="3" t="s">
        <v>2493</v>
      </c>
      <c r="B2268" s="3" t="s">
        <v>23</v>
      </c>
    </row>
    <row r="2269" spans="1:2" x14ac:dyDescent="0.25">
      <c r="A2269" s="3" t="s">
        <v>2493</v>
      </c>
      <c r="B2269" s="3" t="s">
        <v>27</v>
      </c>
    </row>
    <row r="2270" spans="1:2" x14ac:dyDescent="0.25">
      <c r="A2270" s="3" t="s">
        <v>2495</v>
      </c>
      <c r="B2270" s="3" t="s">
        <v>18</v>
      </c>
    </row>
    <row r="2271" spans="1:2" x14ac:dyDescent="0.25">
      <c r="A2271" s="3" t="s">
        <v>2495</v>
      </c>
      <c r="B2271" s="3" t="s">
        <v>173</v>
      </c>
    </row>
    <row r="2272" spans="1:2" x14ac:dyDescent="0.25">
      <c r="A2272" s="3" t="s">
        <v>2497</v>
      </c>
      <c r="B2272" s="3" t="s">
        <v>30</v>
      </c>
    </row>
    <row r="2273" spans="1:2" x14ac:dyDescent="0.25">
      <c r="A2273" s="3" t="s">
        <v>2499</v>
      </c>
      <c r="B2273" s="3" t="s">
        <v>18</v>
      </c>
    </row>
    <row r="2274" spans="1:2" x14ac:dyDescent="0.25">
      <c r="A2274" s="3" t="s">
        <v>2499</v>
      </c>
      <c r="B2274" s="3" t="s">
        <v>173</v>
      </c>
    </row>
    <row r="2275" spans="1:2" x14ac:dyDescent="0.25">
      <c r="A2275" s="3" t="s">
        <v>2501</v>
      </c>
      <c r="B2275" s="3" t="s">
        <v>49</v>
      </c>
    </row>
    <row r="2276" spans="1:2" x14ac:dyDescent="0.25">
      <c r="A2276" s="3" t="s">
        <v>2501</v>
      </c>
      <c r="B2276" s="3" t="s">
        <v>18</v>
      </c>
    </row>
    <row r="2277" spans="1:2" x14ac:dyDescent="0.25">
      <c r="A2277" s="3" t="s">
        <v>2501</v>
      </c>
      <c r="B2277" s="3" t="s">
        <v>150</v>
      </c>
    </row>
    <row r="2278" spans="1:2" x14ac:dyDescent="0.25">
      <c r="A2278" s="3" t="s">
        <v>2503</v>
      </c>
      <c r="B2278" s="3" t="s">
        <v>90</v>
      </c>
    </row>
    <row r="2279" spans="1:2" x14ac:dyDescent="0.25">
      <c r="A2279" s="3" t="s">
        <v>2505</v>
      </c>
      <c r="B2279" s="3" t="s">
        <v>26</v>
      </c>
    </row>
    <row r="2280" spans="1:2" x14ac:dyDescent="0.25">
      <c r="A2280" s="3" t="s">
        <v>2505</v>
      </c>
      <c r="B2280" s="3" t="s">
        <v>18</v>
      </c>
    </row>
    <row r="2281" spans="1:2" x14ac:dyDescent="0.25">
      <c r="A2281" s="3" t="s">
        <v>2507</v>
      </c>
      <c r="B2281" s="3" t="s">
        <v>18</v>
      </c>
    </row>
    <row r="2282" spans="1:2" x14ac:dyDescent="0.25">
      <c r="A2282" s="3" t="s">
        <v>2507</v>
      </c>
      <c r="B2282" s="3" t="s">
        <v>27</v>
      </c>
    </row>
    <row r="2283" spans="1:2" x14ac:dyDescent="0.25">
      <c r="A2283" s="3" t="s">
        <v>2509</v>
      </c>
      <c r="B2283" s="3" t="s">
        <v>39</v>
      </c>
    </row>
    <row r="2284" spans="1:2" x14ac:dyDescent="0.25">
      <c r="A2284" s="3" t="s">
        <v>2511</v>
      </c>
      <c r="B2284" s="3" t="s">
        <v>16</v>
      </c>
    </row>
    <row r="2285" spans="1:2" x14ac:dyDescent="0.25">
      <c r="A2285" s="3" t="s">
        <v>2511</v>
      </c>
      <c r="B2285" s="3" t="s">
        <v>18</v>
      </c>
    </row>
    <row r="2286" spans="1:2" x14ac:dyDescent="0.25">
      <c r="A2286" s="3" t="s">
        <v>2513</v>
      </c>
      <c r="B2286" s="3" t="s">
        <v>16</v>
      </c>
    </row>
    <row r="2287" spans="1:2" x14ac:dyDescent="0.25">
      <c r="A2287" s="3" t="s">
        <v>2513</v>
      </c>
      <c r="B2287" s="3" t="s">
        <v>18</v>
      </c>
    </row>
    <row r="2288" spans="1:2" x14ac:dyDescent="0.25">
      <c r="A2288" s="3" t="s">
        <v>2515</v>
      </c>
      <c r="B2288" s="3" t="s">
        <v>16</v>
      </c>
    </row>
    <row r="2289" spans="1:2" x14ac:dyDescent="0.25">
      <c r="A2289" s="3" t="s">
        <v>2515</v>
      </c>
      <c r="B2289" s="3" t="s">
        <v>18</v>
      </c>
    </row>
    <row r="2290" spans="1:2" x14ac:dyDescent="0.25">
      <c r="A2290" s="3" t="s">
        <v>2517</v>
      </c>
      <c r="B2290" s="3" t="s">
        <v>18</v>
      </c>
    </row>
    <row r="2291" spans="1:2" x14ac:dyDescent="0.25">
      <c r="A2291" s="3" t="s">
        <v>2519</v>
      </c>
      <c r="B2291" s="3" t="s">
        <v>18</v>
      </c>
    </row>
    <row r="2292" spans="1:2" x14ac:dyDescent="0.25">
      <c r="A2292" s="3" t="s">
        <v>2521</v>
      </c>
      <c r="B2292" s="3" t="s">
        <v>54</v>
      </c>
    </row>
    <row r="2293" spans="1:2" x14ac:dyDescent="0.25">
      <c r="A2293" s="3" t="s">
        <v>2521</v>
      </c>
      <c r="B2293" s="3" t="s">
        <v>44</v>
      </c>
    </row>
    <row r="2294" spans="1:2" x14ac:dyDescent="0.25">
      <c r="A2294" s="3" t="s">
        <v>2523</v>
      </c>
      <c r="B2294" s="3" t="s">
        <v>26</v>
      </c>
    </row>
    <row r="2295" spans="1:2" x14ac:dyDescent="0.25">
      <c r="A2295" s="3" t="s">
        <v>2523</v>
      </c>
      <c r="B2295" s="3" t="s">
        <v>57</v>
      </c>
    </row>
    <row r="2296" spans="1:2" x14ac:dyDescent="0.25">
      <c r="A2296" s="3" t="s">
        <v>2525</v>
      </c>
      <c r="B2296" s="3" t="s">
        <v>18</v>
      </c>
    </row>
    <row r="2297" spans="1:2" x14ac:dyDescent="0.25">
      <c r="A2297" s="3" t="s">
        <v>2527</v>
      </c>
      <c r="B2297" s="3" t="s">
        <v>90</v>
      </c>
    </row>
    <row r="2298" spans="1:2" x14ac:dyDescent="0.25">
      <c r="A2298" s="3" t="s">
        <v>2529</v>
      </c>
      <c r="B2298" s="3" t="s">
        <v>90</v>
      </c>
    </row>
    <row r="2299" spans="1:2" x14ac:dyDescent="0.25">
      <c r="A2299" s="3" t="s">
        <v>2531</v>
      </c>
      <c r="B2299" s="3" t="s">
        <v>102</v>
      </c>
    </row>
    <row r="2300" spans="1:2" x14ac:dyDescent="0.25">
      <c r="A2300" s="3" t="s">
        <v>2531</v>
      </c>
      <c r="B2300" s="3" t="s">
        <v>83</v>
      </c>
    </row>
    <row r="2301" spans="1:2" x14ac:dyDescent="0.25">
      <c r="A2301" s="3" t="s">
        <v>2533</v>
      </c>
      <c r="B2301" s="3" t="s">
        <v>30</v>
      </c>
    </row>
    <row r="2302" spans="1:2" x14ac:dyDescent="0.25">
      <c r="A2302" s="3" t="s">
        <v>2533</v>
      </c>
      <c r="B2302" s="3" t="s">
        <v>18</v>
      </c>
    </row>
    <row r="2303" spans="1:2" x14ac:dyDescent="0.25">
      <c r="A2303" s="3" t="s">
        <v>2533</v>
      </c>
      <c r="B2303" s="3" t="s">
        <v>179</v>
      </c>
    </row>
    <row r="2304" spans="1:2" x14ac:dyDescent="0.25">
      <c r="A2304" s="3" t="s">
        <v>2535</v>
      </c>
      <c r="B2304" s="3" t="s">
        <v>90</v>
      </c>
    </row>
    <row r="2305" spans="1:2" x14ac:dyDescent="0.25">
      <c r="A2305" s="3" t="s">
        <v>2537</v>
      </c>
      <c r="B2305" s="3" t="s">
        <v>16</v>
      </c>
    </row>
    <row r="2306" spans="1:2" x14ac:dyDescent="0.25">
      <c r="A2306" s="3" t="s">
        <v>2537</v>
      </c>
      <c r="B2306" s="3" t="s">
        <v>27</v>
      </c>
    </row>
    <row r="2307" spans="1:2" x14ac:dyDescent="0.25">
      <c r="A2307" s="3" t="s">
        <v>2539</v>
      </c>
      <c r="B2307" s="3" t="s">
        <v>39</v>
      </c>
    </row>
    <row r="2308" spans="1:2" x14ac:dyDescent="0.25">
      <c r="A2308" s="3" t="s">
        <v>2539</v>
      </c>
      <c r="B2308" s="3" t="s">
        <v>179</v>
      </c>
    </row>
    <row r="2309" spans="1:2" x14ac:dyDescent="0.25">
      <c r="A2309" s="3" t="s">
        <v>2541</v>
      </c>
      <c r="B2309" s="3" t="s">
        <v>26</v>
      </c>
    </row>
    <row r="2310" spans="1:2" x14ac:dyDescent="0.25">
      <c r="A2310" s="3" t="s">
        <v>2541</v>
      </c>
      <c r="B2310" s="3" t="s">
        <v>49</v>
      </c>
    </row>
    <row r="2311" spans="1:2" x14ac:dyDescent="0.25">
      <c r="A2311" s="3" t="s">
        <v>2541</v>
      </c>
      <c r="B2311" s="3" t="s">
        <v>44</v>
      </c>
    </row>
    <row r="2312" spans="1:2" x14ac:dyDescent="0.25">
      <c r="A2312" s="3" t="s">
        <v>2543</v>
      </c>
      <c r="B2312" s="3" t="s">
        <v>86</v>
      </c>
    </row>
    <row r="2313" spans="1:2" x14ac:dyDescent="0.25">
      <c r="A2313" s="3" t="s">
        <v>2543</v>
      </c>
      <c r="B2313" s="3" t="s">
        <v>87</v>
      </c>
    </row>
    <row r="2314" spans="1:2" x14ac:dyDescent="0.25">
      <c r="A2314" s="3" t="s">
        <v>2543</v>
      </c>
      <c r="B2314" s="3" t="s">
        <v>19657</v>
      </c>
    </row>
    <row r="2315" spans="1:2" x14ac:dyDescent="0.25">
      <c r="A2315" s="3" t="s">
        <v>2545</v>
      </c>
      <c r="B2315" s="3" t="s">
        <v>18</v>
      </c>
    </row>
    <row r="2316" spans="1:2" x14ac:dyDescent="0.25">
      <c r="A2316" s="3" t="s">
        <v>2547</v>
      </c>
      <c r="B2316" s="3" t="s">
        <v>44</v>
      </c>
    </row>
    <row r="2317" spans="1:2" x14ac:dyDescent="0.25">
      <c r="A2317" s="3" t="s">
        <v>2549</v>
      </c>
      <c r="B2317" s="3" t="s">
        <v>26</v>
      </c>
    </row>
    <row r="2318" spans="1:2" x14ac:dyDescent="0.25">
      <c r="A2318" s="3" t="s">
        <v>2549</v>
      </c>
      <c r="B2318" s="3" t="s">
        <v>18</v>
      </c>
    </row>
    <row r="2319" spans="1:2" x14ac:dyDescent="0.25">
      <c r="A2319" s="3" t="s">
        <v>2549</v>
      </c>
      <c r="B2319" s="3" t="s">
        <v>27</v>
      </c>
    </row>
    <row r="2320" spans="1:2" x14ac:dyDescent="0.25">
      <c r="A2320" s="3" t="s">
        <v>2551</v>
      </c>
      <c r="B2320" s="3" t="s">
        <v>30</v>
      </c>
    </row>
    <row r="2321" spans="1:2" x14ac:dyDescent="0.25">
      <c r="A2321" s="3" t="s">
        <v>2553</v>
      </c>
      <c r="B2321" s="3" t="s">
        <v>26</v>
      </c>
    </row>
    <row r="2322" spans="1:2" x14ac:dyDescent="0.25">
      <c r="A2322" s="3" t="s">
        <v>2553</v>
      </c>
      <c r="B2322" s="3" t="s">
        <v>49</v>
      </c>
    </row>
    <row r="2323" spans="1:2" x14ac:dyDescent="0.25">
      <c r="A2323" s="3" t="s">
        <v>2553</v>
      </c>
      <c r="B2323" s="3" t="s">
        <v>83</v>
      </c>
    </row>
    <row r="2324" spans="1:2" x14ac:dyDescent="0.25">
      <c r="A2324" s="3" t="s">
        <v>2555</v>
      </c>
      <c r="B2324" s="3" t="s">
        <v>36</v>
      </c>
    </row>
    <row r="2325" spans="1:2" x14ac:dyDescent="0.25">
      <c r="A2325" s="3" t="s">
        <v>2557</v>
      </c>
      <c r="B2325" s="3" t="s">
        <v>18</v>
      </c>
    </row>
    <row r="2326" spans="1:2" x14ac:dyDescent="0.25">
      <c r="A2326" s="3" t="s">
        <v>2557</v>
      </c>
      <c r="B2326" s="3" t="s">
        <v>1130</v>
      </c>
    </row>
    <row r="2327" spans="1:2" x14ac:dyDescent="0.25">
      <c r="A2327" s="3" t="s">
        <v>2557</v>
      </c>
      <c r="B2327" s="3" t="s">
        <v>27</v>
      </c>
    </row>
    <row r="2328" spans="1:2" x14ac:dyDescent="0.25">
      <c r="A2328" s="3" t="s">
        <v>2559</v>
      </c>
      <c r="B2328" s="3" t="s">
        <v>73</v>
      </c>
    </row>
    <row r="2329" spans="1:2" x14ac:dyDescent="0.25">
      <c r="A2329" s="3" t="s">
        <v>2561</v>
      </c>
      <c r="B2329" s="3" t="s">
        <v>114</v>
      </c>
    </row>
    <row r="2330" spans="1:2" x14ac:dyDescent="0.25">
      <c r="A2330" s="3" t="s">
        <v>2563</v>
      </c>
      <c r="B2330" s="3" t="s">
        <v>30</v>
      </c>
    </row>
    <row r="2331" spans="1:2" x14ac:dyDescent="0.25">
      <c r="A2331" s="3" t="s">
        <v>2565</v>
      </c>
      <c r="B2331" s="3" t="s">
        <v>90</v>
      </c>
    </row>
    <row r="2332" spans="1:2" x14ac:dyDescent="0.25">
      <c r="A2332" s="3" t="s">
        <v>2567</v>
      </c>
      <c r="B2332" s="3" t="s">
        <v>39</v>
      </c>
    </row>
    <row r="2333" spans="1:2" x14ac:dyDescent="0.25">
      <c r="A2333" s="3" t="s">
        <v>2569</v>
      </c>
      <c r="B2333" s="3" t="s">
        <v>18</v>
      </c>
    </row>
    <row r="2334" spans="1:2" x14ac:dyDescent="0.25">
      <c r="A2334" s="3" t="s">
        <v>2569</v>
      </c>
      <c r="B2334" s="3" t="s">
        <v>27</v>
      </c>
    </row>
    <row r="2335" spans="1:2" x14ac:dyDescent="0.25">
      <c r="A2335" s="3" t="s">
        <v>2571</v>
      </c>
      <c r="B2335" s="3" t="s">
        <v>18</v>
      </c>
    </row>
    <row r="2336" spans="1:2" x14ac:dyDescent="0.25">
      <c r="A2336" s="3" t="s">
        <v>2571</v>
      </c>
      <c r="B2336" s="3" t="s">
        <v>27</v>
      </c>
    </row>
    <row r="2337" spans="1:2" x14ac:dyDescent="0.25">
      <c r="A2337" s="3" t="s">
        <v>2573</v>
      </c>
      <c r="B2337" s="3" t="s">
        <v>179</v>
      </c>
    </row>
    <row r="2338" spans="1:2" x14ac:dyDescent="0.25">
      <c r="A2338" s="3" t="s">
        <v>2575</v>
      </c>
      <c r="B2338" s="3" t="s">
        <v>30</v>
      </c>
    </row>
    <row r="2339" spans="1:2" x14ac:dyDescent="0.25">
      <c r="A2339" s="3" t="s">
        <v>2575</v>
      </c>
      <c r="B2339" s="3" t="s">
        <v>39</v>
      </c>
    </row>
    <row r="2340" spans="1:2" x14ac:dyDescent="0.25">
      <c r="A2340" s="3" t="s">
        <v>2575</v>
      </c>
      <c r="B2340" s="3" t="s">
        <v>57</v>
      </c>
    </row>
    <row r="2341" spans="1:2" x14ac:dyDescent="0.25">
      <c r="A2341" s="3" t="s">
        <v>2577</v>
      </c>
      <c r="B2341" s="3" t="s">
        <v>176</v>
      </c>
    </row>
    <row r="2342" spans="1:2" x14ac:dyDescent="0.25">
      <c r="A2342" s="3" t="s">
        <v>2579</v>
      </c>
      <c r="B2342" s="3" t="s">
        <v>18</v>
      </c>
    </row>
    <row r="2343" spans="1:2" x14ac:dyDescent="0.25">
      <c r="A2343" s="3" t="s">
        <v>2579</v>
      </c>
      <c r="B2343" s="3" t="s">
        <v>179</v>
      </c>
    </row>
    <row r="2344" spans="1:2" x14ac:dyDescent="0.25">
      <c r="A2344" s="3" t="s">
        <v>2581</v>
      </c>
      <c r="B2344" s="3" t="s">
        <v>18</v>
      </c>
    </row>
    <row r="2345" spans="1:2" x14ac:dyDescent="0.25">
      <c r="A2345" s="3" t="s">
        <v>2581</v>
      </c>
      <c r="B2345" s="3" t="s">
        <v>126</v>
      </c>
    </row>
    <row r="2346" spans="1:2" x14ac:dyDescent="0.25">
      <c r="A2346" s="3" t="s">
        <v>2583</v>
      </c>
      <c r="B2346" s="3" t="s">
        <v>16</v>
      </c>
    </row>
    <row r="2347" spans="1:2" x14ac:dyDescent="0.25">
      <c r="A2347" s="3" t="s">
        <v>2583</v>
      </c>
      <c r="B2347" s="3" t="s">
        <v>299</v>
      </c>
    </row>
    <row r="2348" spans="1:2" x14ac:dyDescent="0.25">
      <c r="A2348" s="3" t="s">
        <v>2585</v>
      </c>
      <c r="B2348" s="3" t="s">
        <v>114</v>
      </c>
    </row>
    <row r="2349" spans="1:2" x14ac:dyDescent="0.25">
      <c r="A2349" s="3" t="s">
        <v>2587</v>
      </c>
      <c r="B2349" s="3" t="s">
        <v>18</v>
      </c>
    </row>
    <row r="2350" spans="1:2" x14ac:dyDescent="0.25">
      <c r="A2350" s="3" t="s">
        <v>2587</v>
      </c>
      <c r="B2350" s="3" t="s">
        <v>27</v>
      </c>
    </row>
    <row r="2351" spans="1:2" x14ac:dyDescent="0.25">
      <c r="A2351" s="3" t="s">
        <v>2589</v>
      </c>
      <c r="B2351" s="3" t="s">
        <v>36</v>
      </c>
    </row>
    <row r="2352" spans="1:2" x14ac:dyDescent="0.25">
      <c r="A2352" s="3" t="s">
        <v>2591</v>
      </c>
      <c r="B2352" s="3" t="s">
        <v>18</v>
      </c>
    </row>
    <row r="2353" spans="1:2" x14ac:dyDescent="0.25">
      <c r="A2353" s="3" t="s">
        <v>2591</v>
      </c>
      <c r="B2353" s="3" t="s">
        <v>54</v>
      </c>
    </row>
    <row r="2354" spans="1:2" x14ac:dyDescent="0.25">
      <c r="A2354" s="3" t="s">
        <v>2591</v>
      </c>
      <c r="B2354" s="3" t="s">
        <v>39</v>
      </c>
    </row>
    <row r="2355" spans="1:2" x14ac:dyDescent="0.25">
      <c r="A2355" s="3" t="s">
        <v>2593</v>
      </c>
      <c r="B2355" s="3" t="s">
        <v>26</v>
      </c>
    </row>
    <row r="2356" spans="1:2" x14ac:dyDescent="0.25">
      <c r="A2356" s="3" t="s">
        <v>2593</v>
      </c>
      <c r="B2356" s="3" t="s">
        <v>18</v>
      </c>
    </row>
    <row r="2357" spans="1:2" x14ac:dyDescent="0.25">
      <c r="A2357" s="3" t="s">
        <v>2593</v>
      </c>
      <c r="B2357" s="3" t="s">
        <v>150</v>
      </c>
    </row>
    <row r="2358" spans="1:2" x14ac:dyDescent="0.25">
      <c r="A2358" s="3" t="s">
        <v>2595</v>
      </c>
      <c r="B2358" s="3" t="s">
        <v>114</v>
      </c>
    </row>
    <row r="2359" spans="1:2" x14ac:dyDescent="0.25">
      <c r="A2359" s="3" t="s">
        <v>2597</v>
      </c>
      <c r="B2359" s="3" t="s">
        <v>26</v>
      </c>
    </row>
    <row r="2360" spans="1:2" x14ac:dyDescent="0.25">
      <c r="A2360" s="3" t="s">
        <v>2597</v>
      </c>
      <c r="B2360" s="3" t="s">
        <v>18</v>
      </c>
    </row>
    <row r="2361" spans="1:2" x14ac:dyDescent="0.25">
      <c r="A2361" s="3" t="s">
        <v>2599</v>
      </c>
      <c r="B2361" s="3" t="s">
        <v>16</v>
      </c>
    </row>
    <row r="2362" spans="1:2" x14ac:dyDescent="0.25">
      <c r="A2362" s="3" t="s">
        <v>2599</v>
      </c>
      <c r="B2362" s="3" t="s">
        <v>299</v>
      </c>
    </row>
    <row r="2363" spans="1:2" x14ac:dyDescent="0.25">
      <c r="A2363" s="3" t="s">
        <v>2601</v>
      </c>
      <c r="B2363" s="3" t="s">
        <v>16</v>
      </c>
    </row>
    <row r="2364" spans="1:2" x14ac:dyDescent="0.25">
      <c r="A2364" s="3" t="s">
        <v>2601</v>
      </c>
      <c r="B2364" s="3" t="s">
        <v>299</v>
      </c>
    </row>
    <row r="2365" spans="1:2" x14ac:dyDescent="0.25">
      <c r="A2365" s="3" t="s">
        <v>2603</v>
      </c>
      <c r="B2365" s="3" t="s">
        <v>36</v>
      </c>
    </row>
    <row r="2366" spans="1:2" x14ac:dyDescent="0.25">
      <c r="A2366" s="3" t="s">
        <v>2605</v>
      </c>
      <c r="B2366" s="3" t="s">
        <v>173</v>
      </c>
    </row>
    <row r="2367" spans="1:2" x14ac:dyDescent="0.25">
      <c r="A2367" s="3" t="s">
        <v>2605</v>
      </c>
      <c r="B2367" s="3" t="s">
        <v>39</v>
      </c>
    </row>
    <row r="2368" spans="1:2" x14ac:dyDescent="0.25">
      <c r="A2368" s="3" t="s">
        <v>2607</v>
      </c>
      <c r="B2368" s="3" t="s">
        <v>16</v>
      </c>
    </row>
    <row r="2369" spans="1:2" x14ac:dyDescent="0.25">
      <c r="A2369" s="3" t="s">
        <v>2607</v>
      </c>
      <c r="B2369" s="3" t="s">
        <v>18</v>
      </c>
    </row>
    <row r="2370" spans="1:2" x14ac:dyDescent="0.25">
      <c r="A2370" s="3" t="s">
        <v>2607</v>
      </c>
      <c r="B2370" s="3" t="s">
        <v>36</v>
      </c>
    </row>
    <row r="2371" spans="1:2" x14ac:dyDescent="0.25">
      <c r="A2371" s="3" t="s">
        <v>2609</v>
      </c>
      <c r="B2371" s="3" t="s">
        <v>26</v>
      </c>
    </row>
    <row r="2372" spans="1:2" x14ac:dyDescent="0.25">
      <c r="A2372" s="3" t="s">
        <v>2609</v>
      </c>
      <c r="B2372" s="3" t="s">
        <v>18</v>
      </c>
    </row>
    <row r="2373" spans="1:2" x14ac:dyDescent="0.25">
      <c r="A2373" s="3" t="s">
        <v>2611</v>
      </c>
      <c r="B2373" s="3" t="s">
        <v>18</v>
      </c>
    </row>
    <row r="2374" spans="1:2" x14ac:dyDescent="0.25">
      <c r="A2374" s="3" t="s">
        <v>2611</v>
      </c>
      <c r="B2374" s="3" t="s">
        <v>1130</v>
      </c>
    </row>
    <row r="2375" spans="1:2" x14ac:dyDescent="0.25">
      <c r="A2375" s="3" t="s">
        <v>2613</v>
      </c>
      <c r="B2375" s="3" t="s">
        <v>83</v>
      </c>
    </row>
    <row r="2376" spans="1:2" x14ac:dyDescent="0.25">
      <c r="A2376" s="3" t="s">
        <v>2613</v>
      </c>
      <c r="B2376" s="3" t="s">
        <v>36</v>
      </c>
    </row>
    <row r="2377" spans="1:2" x14ac:dyDescent="0.25">
      <c r="A2377" s="3" t="s">
        <v>2615</v>
      </c>
      <c r="B2377" s="3" t="s">
        <v>39</v>
      </c>
    </row>
    <row r="2378" spans="1:2" x14ac:dyDescent="0.25">
      <c r="A2378" s="3" t="s">
        <v>2615</v>
      </c>
      <c r="B2378" s="3" t="s">
        <v>179</v>
      </c>
    </row>
    <row r="2379" spans="1:2" x14ac:dyDescent="0.25">
      <c r="A2379" s="3" t="s">
        <v>2617</v>
      </c>
      <c r="B2379" s="3" t="s">
        <v>102</v>
      </c>
    </row>
    <row r="2380" spans="1:2" x14ac:dyDescent="0.25">
      <c r="A2380" s="3" t="s">
        <v>2617</v>
      </c>
      <c r="B2380" s="3" t="s">
        <v>36</v>
      </c>
    </row>
    <row r="2381" spans="1:2" x14ac:dyDescent="0.25">
      <c r="A2381" s="3" t="s">
        <v>2619</v>
      </c>
      <c r="B2381" s="3" t="s">
        <v>36</v>
      </c>
    </row>
    <row r="2382" spans="1:2" x14ac:dyDescent="0.25">
      <c r="A2382" s="3" t="s">
        <v>2621</v>
      </c>
      <c r="B2382" s="3" t="s">
        <v>26</v>
      </c>
    </row>
    <row r="2383" spans="1:2" x14ac:dyDescent="0.25">
      <c r="A2383" s="3" t="s">
        <v>2621</v>
      </c>
      <c r="B2383" s="3" t="s">
        <v>176</v>
      </c>
    </row>
    <row r="2384" spans="1:2" x14ac:dyDescent="0.25">
      <c r="A2384" s="3" t="s">
        <v>2623</v>
      </c>
      <c r="B2384" s="3" t="s">
        <v>102</v>
      </c>
    </row>
    <row r="2385" spans="1:2" x14ac:dyDescent="0.25">
      <c r="A2385" s="3" t="s">
        <v>2623</v>
      </c>
      <c r="B2385" s="3" t="s">
        <v>36</v>
      </c>
    </row>
    <row r="2386" spans="1:2" x14ac:dyDescent="0.25">
      <c r="A2386" s="3" t="s">
        <v>2625</v>
      </c>
      <c r="B2386" s="3" t="s">
        <v>102</v>
      </c>
    </row>
    <row r="2387" spans="1:2" x14ac:dyDescent="0.25">
      <c r="A2387" s="3" t="s">
        <v>2625</v>
      </c>
      <c r="B2387" s="3" t="s">
        <v>36</v>
      </c>
    </row>
    <row r="2388" spans="1:2" x14ac:dyDescent="0.25">
      <c r="A2388" s="3" t="s">
        <v>2627</v>
      </c>
      <c r="B2388" s="3" t="s">
        <v>16</v>
      </c>
    </row>
    <row r="2389" spans="1:2" x14ac:dyDescent="0.25">
      <c r="A2389" s="3" t="s">
        <v>2627</v>
      </c>
      <c r="B2389" s="3" t="s">
        <v>18</v>
      </c>
    </row>
    <row r="2390" spans="1:2" x14ac:dyDescent="0.25">
      <c r="A2390" s="3" t="s">
        <v>2627</v>
      </c>
      <c r="B2390" s="3" t="s">
        <v>176</v>
      </c>
    </row>
    <row r="2391" spans="1:2" x14ac:dyDescent="0.25">
      <c r="A2391" s="3" t="s">
        <v>2629</v>
      </c>
      <c r="B2391" s="3" t="s">
        <v>30</v>
      </c>
    </row>
    <row r="2392" spans="1:2" x14ac:dyDescent="0.25">
      <c r="A2392" s="3" t="s">
        <v>2629</v>
      </c>
      <c r="B2392" s="3" t="s">
        <v>39</v>
      </c>
    </row>
    <row r="2393" spans="1:2" x14ac:dyDescent="0.25">
      <c r="A2393" s="3" t="s">
        <v>2631</v>
      </c>
      <c r="B2393" s="3" t="s">
        <v>30</v>
      </c>
    </row>
    <row r="2394" spans="1:2" x14ac:dyDescent="0.25">
      <c r="A2394" s="3" t="s">
        <v>2633</v>
      </c>
      <c r="B2394" s="3" t="s">
        <v>173</v>
      </c>
    </row>
    <row r="2395" spans="1:2" x14ac:dyDescent="0.25">
      <c r="A2395" s="3" t="s">
        <v>2633</v>
      </c>
      <c r="B2395" s="3" t="s">
        <v>176</v>
      </c>
    </row>
    <row r="2396" spans="1:2" x14ac:dyDescent="0.25">
      <c r="A2396" s="3" t="s">
        <v>2635</v>
      </c>
      <c r="B2396" s="3" t="s">
        <v>90</v>
      </c>
    </row>
    <row r="2397" spans="1:2" x14ac:dyDescent="0.25">
      <c r="A2397" s="3" t="s">
        <v>2637</v>
      </c>
      <c r="B2397" s="3" t="s">
        <v>54</v>
      </c>
    </row>
    <row r="2398" spans="1:2" x14ac:dyDescent="0.25">
      <c r="A2398" s="3" t="s">
        <v>2637</v>
      </c>
      <c r="B2398" s="3" t="s">
        <v>44</v>
      </c>
    </row>
    <row r="2399" spans="1:2" x14ac:dyDescent="0.25">
      <c r="A2399" s="3" t="s">
        <v>2639</v>
      </c>
      <c r="B2399" s="3" t="s">
        <v>102</v>
      </c>
    </row>
    <row r="2400" spans="1:2" x14ac:dyDescent="0.25">
      <c r="A2400" s="3" t="s">
        <v>2639</v>
      </c>
      <c r="B2400" s="3" t="s">
        <v>36</v>
      </c>
    </row>
    <row r="2401" spans="1:2" x14ac:dyDescent="0.25">
      <c r="A2401" s="3" t="s">
        <v>2641</v>
      </c>
      <c r="B2401" s="3" t="s">
        <v>36</v>
      </c>
    </row>
    <row r="2402" spans="1:2" x14ac:dyDescent="0.25">
      <c r="A2402" s="3" t="s">
        <v>2643</v>
      </c>
      <c r="B2402" s="3" t="s">
        <v>102</v>
      </c>
    </row>
    <row r="2403" spans="1:2" x14ac:dyDescent="0.25">
      <c r="A2403" s="3" t="s">
        <v>2643</v>
      </c>
      <c r="B2403" s="3" t="s">
        <v>36</v>
      </c>
    </row>
    <row r="2404" spans="1:2" x14ac:dyDescent="0.25">
      <c r="A2404" s="3" t="s">
        <v>2645</v>
      </c>
      <c r="B2404" s="3" t="s">
        <v>102</v>
      </c>
    </row>
    <row r="2405" spans="1:2" x14ac:dyDescent="0.25">
      <c r="A2405" s="3" t="s">
        <v>2645</v>
      </c>
      <c r="B2405" s="3" t="s">
        <v>36</v>
      </c>
    </row>
    <row r="2406" spans="1:2" x14ac:dyDescent="0.25">
      <c r="A2406" s="3" t="s">
        <v>2647</v>
      </c>
      <c r="B2406" s="3" t="s">
        <v>102</v>
      </c>
    </row>
    <row r="2407" spans="1:2" x14ac:dyDescent="0.25">
      <c r="A2407" s="3" t="s">
        <v>2647</v>
      </c>
      <c r="B2407" s="3" t="s">
        <v>36</v>
      </c>
    </row>
    <row r="2408" spans="1:2" x14ac:dyDescent="0.25">
      <c r="A2408" s="3" t="s">
        <v>2649</v>
      </c>
      <c r="B2408" s="3" t="s">
        <v>102</v>
      </c>
    </row>
    <row r="2409" spans="1:2" x14ac:dyDescent="0.25">
      <c r="A2409" s="3" t="s">
        <v>2649</v>
      </c>
      <c r="B2409" s="3" t="s">
        <v>36</v>
      </c>
    </row>
    <row r="2410" spans="1:2" x14ac:dyDescent="0.25">
      <c r="A2410" s="3" t="s">
        <v>2651</v>
      </c>
      <c r="B2410" s="3" t="s">
        <v>102</v>
      </c>
    </row>
    <row r="2411" spans="1:2" x14ac:dyDescent="0.25">
      <c r="A2411" s="3" t="s">
        <v>2651</v>
      </c>
      <c r="B2411" s="3" t="s">
        <v>36</v>
      </c>
    </row>
    <row r="2412" spans="1:2" x14ac:dyDescent="0.25">
      <c r="A2412" s="3" t="s">
        <v>2653</v>
      </c>
      <c r="B2412" s="3" t="s">
        <v>102</v>
      </c>
    </row>
    <row r="2413" spans="1:2" x14ac:dyDescent="0.25">
      <c r="A2413" s="3" t="s">
        <v>2653</v>
      </c>
      <c r="B2413" s="3" t="s">
        <v>36</v>
      </c>
    </row>
    <row r="2414" spans="1:2" x14ac:dyDescent="0.25">
      <c r="A2414" s="3" t="s">
        <v>2655</v>
      </c>
      <c r="B2414" s="3" t="s">
        <v>102</v>
      </c>
    </row>
    <row r="2415" spans="1:2" x14ac:dyDescent="0.25">
      <c r="A2415" s="3" t="s">
        <v>2655</v>
      </c>
      <c r="B2415" s="3" t="s">
        <v>36</v>
      </c>
    </row>
    <row r="2416" spans="1:2" x14ac:dyDescent="0.25">
      <c r="A2416" s="3" t="s">
        <v>2657</v>
      </c>
      <c r="B2416" s="3" t="s">
        <v>102</v>
      </c>
    </row>
    <row r="2417" spans="1:2" x14ac:dyDescent="0.25">
      <c r="A2417" s="3" t="s">
        <v>2657</v>
      </c>
      <c r="B2417" s="3" t="s">
        <v>36</v>
      </c>
    </row>
    <row r="2418" spans="1:2" x14ac:dyDescent="0.25">
      <c r="A2418" s="3" t="s">
        <v>2659</v>
      </c>
      <c r="B2418" s="3" t="s">
        <v>102</v>
      </c>
    </row>
    <row r="2419" spans="1:2" x14ac:dyDescent="0.25">
      <c r="A2419" s="3" t="s">
        <v>2659</v>
      </c>
      <c r="B2419" s="3" t="s">
        <v>36</v>
      </c>
    </row>
    <row r="2420" spans="1:2" x14ac:dyDescent="0.25">
      <c r="A2420" s="3" t="s">
        <v>2661</v>
      </c>
      <c r="B2420" s="3" t="s">
        <v>102</v>
      </c>
    </row>
    <row r="2421" spans="1:2" x14ac:dyDescent="0.25">
      <c r="A2421" s="3" t="s">
        <v>2661</v>
      </c>
      <c r="B2421" s="3" t="s">
        <v>36</v>
      </c>
    </row>
    <row r="2422" spans="1:2" x14ac:dyDescent="0.25">
      <c r="A2422" s="3" t="s">
        <v>2663</v>
      </c>
      <c r="B2422" s="3" t="s">
        <v>102</v>
      </c>
    </row>
    <row r="2423" spans="1:2" x14ac:dyDescent="0.25">
      <c r="A2423" s="3" t="s">
        <v>2663</v>
      </c>
      <c r="B2423" s="3" t="s">
        <v>36</v>
      </c>
    </row>
    <row r="2424" spans="1:2" x14ac:dyDescent="0.25">
      <c r="A2424" s="3" t="s">
        <v>2665</v>
      </c>
      <c r="B2424" s="3" t="s">
        <v>102</v>
      </c>
    </row>
    <row r="2425" spans="1:2" x14ac:dyDescent="0.25">
      <c r="A2425" s="3" t="s">
        <v>2665</v>
      </c>
      <c r="B2425" s="3" t="s">
        <v>36</v>
      </c>
    </row>
    <row r="2426" spans="1:2" x14ac:dyDescent="0.25">
      <c r="A2426" s="3" t="s">
        <v>2667</v>
      </c>
      <c r="B2426" s="3" t="s">
        <v>102</v>
      </c>
    </row>
    <row r="2427" spans="1:2" x14ac:dyDescent="0.25">
      <c r="A2427" s="3" t="s">
        <v>2667</v>
      </c>
      <c r="B2427" s="3" t="s">
        <v>36</v>
      </c>
    </row>
    <row r="2428" spans="1:2" x14ac:dyDescent="0.25">
      <c r="A2428" s="3" t="s">
        <v>2669</v>
      </c>
      <c r="B2428" s="3" t="s">
        <v>102</v>
      </c>
    </row>
    <row r="2429" spans="1:2" x14ac:dyDescent="0.25">
      <c r="A2429" s="3" t="s">
        <v>2669</v>
      </c>
      <c r="B2429" s="3" t="s">
        <v>36</v>
      </c>
    </row>
    <row r="2430" spans="1:2" x14ac:dyDescent="0.25">
      <c r="A2430" s="3" t="s">
        <v>2671</v>
      </c>
      <c r="B2430" s="3" t="s">
        <v>102</v>
      </c>
    </row>
    <row r="2431" spans="1:2" x14ac:dyDescent="0.25">
      <c r="A2431" s="3" t="s">
        <v>2671</v>
      </c>
      <c r="B2431" s="3" t="s">
        <v>36</v>
      </c>
    </row>
    <row r="2432" spans="1:2" x14ac:dyDescent="0.25">
      <c r="A2432" s="3" t="s">
        <v>2673</v>
      </c>
      <c r="B2432" s="3" t="s">
        <v>102</v>
      </c>
    </row>
    <row r="2433" spans="1:2" x14ac:dyDescent="0.25">
      <c r="A2433" s="3" t="s">
        <v>2673</v>
      </c>
      <c r="B2433" s="3" t="s">
        <v>36</v>
      </c>
    </row>
    <row r="2434" spans="1:2" x14ac:dyDescent="0.25">
      <c r="A2434" s="3" t="s">
        <v>2675</v>
      </c>
      <c r="B2434" s="3" t="s">
        <v>102</v>
      </c>
    </row>
    <row r="2435" spans="1:2" x14ac:dyDescent="0.25">
      <c r="A2435" s="3" t="s">
        <v>2675</v>
      </c>
      <c r="B2435" s="3" t="s">
        <v>36</v>
      </c>
    </row>
    <row r="2436" spans="1:2" x14ac:dyDescent="0.25">
      <c r="A2436" s="3" t="s">
        <v>2677</v>
      </c>
      <c r="B2436" s="3" t="s">
        <v>102</v>
      </c>
    </row>
    <row r="2437" spans="1:2" x14ac:dyDescent="0.25">
      <c r="A2437" s="3" t="s">
        <v>2677</v>
      </c>
      <c r="B2437" s="3" t="s">
        <v>36</v>
      </c>
    </row>
    <row r="2438" spans="1:2" x14ac:dyDescent="0.25">
      <c r="A2438" s="3" t="s">
        <v>2679</v>
      </c>
      <c r="B2438" s="3" t="s">
        <v>36</v>
      </c>
    </row>
    <row r="2439" spans="1:2" x14ac:dyDescent="0.25">
      <c r="A2439" s="3" t="s">
        <v>2681</v>
      </c>
      <c r="B2439" s="3" t="s">
        <v>102</v>
      </c>
    </row>
    <row r="2440" spans="1:2" x14ac:dyDescent="0.25">
      <c r="A2440" s="3" t="s">
        <v>2681</v>
      </c>
      <c r="B2440" s="3" t="s">
        <v>36</v>
      </c>
    </row>
    <row r="2441" spans="1:2" x14ac:dyDescent="0.25">
      <c r="A2441" s="3" t="s">
        <v>2683</v>
      </c>
      <c r="B2441" s="3" t="s">
        <v>102</v>
      </c>
    </row>
    <row r="2442" spans="1:2" x14ac:dyDescent="0.25">
      <c r="A2442" s="3" t="s">
        <v>2683</v>
      </c>
      <c r="B2442" s="3" t="s">
        <v>36</v>
      </c>
    </row>
    <row r="2443" spans="1:2" x14ac:dyDescent="0.25">
      <c r="A2443" s="3" t="s">
        <v>2685</v>
      </c>
      <c r="B2443" s="3" t="s">
        <v>102</v>
      </c>
    </row>
    <row r="2444" spans="1:2" x14ac:dyDescent="0.25">
      <c r="A2444" s="3" t="s">
        <v>2685</v>
      </c>
      <c r="B2444" s="3" t="s">
        <v>36</v>
      </c>
    </row>
    <row r="2445" spans="1:2" x14ac:dyDescent="0.25">
      <c r="A2445" s="3" t="s">
        <v>2687</v>
      </c>
      <c r="B2445" s="3" t="s">
        <v>36</v>
      </c>
    </row>
    <row r="2446" spans="1:2" x14ac:dyDescent="0.25">
      <c r="A2446" s="3" t="s">
        <v>2689</v>
      </c>
      <c r="B2446" s="3" t="s">
        <v>102</v>
      </c>
    </row>
    <row r="2447" spans="1:2" x14ac:dyDescent="0.25">
      <c r="A2447" s="3" t="s">
        <v>2689</v>
      </c>
      <c r="B2447" s="3" t="s">
        <v>36</v>
      </c>
    </row>
    <row r="2448" spans="1:2" x14ac:dyDescent="0.25">
      <c r="A2448" s="3" t="s">
        <v>2691</v>
      </c>
      <c r="B2448" s="3" t="s">
        <v>102</v>
      </c>
    </row>
    <row r="2449" spans="1:2" x14ac:dyDescent="0.25">
      <c r="A2449" s="3" t="s">
        <v>2691</v>
      </c>
      <c r="B2449" s="3" t="s">
        <v>36</v>
      </c>
    </row>
    <row r="2450" spans="1:2" x14ac:dyDescent="0.25">
      <c r="A2450" s="3" t="s">
        <v>2693</v>
      </c>
      <c r="B2450" s="3" t="s">
        <v>102</v>
      </c>
    </row>
    <row r="2451" spans="1:2" x14ac:dyDescent="0.25">
      <c r="A2451" s="3" t="s">
        <v>2693</v>
      </c>
      <c r="B2451" s="3" t="s">
        <v>36</v>
      </c>
    </row>
    <row r="2452" spans="1:2" x14ac:dyDescent="0.25">
      <c r="A2452" s="3" t="s">
        <v>2695</v>
      </c>
      <c r="B2452" s="3" t="s">
        <v>102</v>
      </c>
    </row>
    <row r="2453" spans="1:2" x14ac:dyDescent="0.25">
      <c r="A2453" s="3" t="s">
        <v>2695</v>
      </c>
      <c r="B2453" s="3" t="s">
        <v>36</v>
      </c>
    </row>
    <row r="2454" spans="1:2" x14ac:dyDescent="0.25">
      <c r="A2454" s="3" t="s">
        <v>2697</v>
      </c>
      <c r="B2454" s="3" t="s">
        <v>102</v>
      </c>
    </row>
    <row r="2455" spans="1:2" x14ac:dyDescent="0.25">
      <c r="A2455" s="3" t="s">
        <v>2697</v>
      </c>
      <c r="B2455" s="3" t="s">
        <v>36</v>
      </c>
    </row>
    <row r="2456" spans="1:2" x14ac:dyDescent="0.25">
      <c r="A2456" s="3" t="s">
        <v>2699</v>
      </c>
      <c r="B2456" s="3" t="s">
        <v>26</v>
      </c>
    </row>
    <row r="2457" spans="1:2" x14ac:dyDescent="0.25">
      <c r="A2457" s="3" t="s">
        <v>2699</v>
      </c>
      <c r="B2457" s="3" t="s">
        <v>27</v>
      </c>
    </row>
    <row r="2458" spans="1:2" x14ac:dyDescent="0.25">
      <c r="A2458" s="3" t="s">
        <v>2701</v>
      </c>
      <c r="B2458" s="3" t="s">
        <v>30</v>
      </c>
    </row>
    <row r="2459" spans="1:2" x14ac:dyDescent="0.25">
      <c r="A2459" s="3" t="s">
        <v>2703</v>
      </c>
      <c r="B2459" s="3" t="s">
        <v>102</v>
      </c>
    </row>
    <row r="2460" spans="1:2" x14ac:dyDescent="0.25">
      <c r="A2460" s="3" t="s">
        <v>2703</v>
      </c>
      <c r="B2460" s="3" t="s">
        <v>36</v>
      </c>
    </row>
    <row r="2461" spans="1:2" x14ac:dyDescent="0.25">
      <c r="A2461" s="3" t="s">
        <v>2705</v>
      </c>
      <c r="B2461" s="3" t="s">
        <v>18</v>
      </c>
    </row>
    <row r="2462" spans="1:2" x14ac:dyDescent="0.25">
      <c r="A2462" s="3" t="s">
        <v>2707</v>
      </c>
      <c r="B2462" s="3" t="s">
        <v>39</v>
      </c>
    </row>
    <row r="2463" spans="1:2" x14ac:dyDescent="0.25">
      <c r="A2463" s="3" t="s">
        <v>2707</v>
      </c>
      <c r="B2463" s="3" t="s">
        <v>179</v>
      </c>
    </row>
    <row r="2464" spans="1:2" x14ac:dyDescent="0.25">
      <c r="A2464" s="3" t="s">
        <v>2709</v>
      </c>
      <c r="B2464" s="3" t="s">
        <v>18</v>
      </c>
    </row>
    <row r="2465" spans="1:2" x14ac:dyDescent="0.25">
      <c r="A2465" s="3" t="s">
        <v>2709</v>
      </c>
      <c r="B2465" s="3" t="s">
        <v>23</v>
      </c>
    </row>
    <row r="2466" spans="1:2" x14ac:dyDescent="0.25">
      <c r="A2466" s="3" t="s">
        <v>2709</v>
      </c>
      <c r="B2466" s="3" t="s">
        <v>176</v>
      </c>
    </row>
    <row r="2467" spans="1:2" x14ac:dyDescent="0.25">
      <c r="A2467" s="3" t="s">
        <v>2711</v>
      </c>
      <c r="B2467" s="3" t="s">
        <v>102</v>
      </c>
    </row>
    <row r="2468" spans="1:2" x14ac:dyDescent="0.25">
      <c r="A2468" s="3" t="s">
        <v>2711</v>
      </c>
      <c r="B2468" s="3" t="s">
        <v>36</v>
      </c>
    </row>
    <row r="2469" spans="1:2" x14ac:dyDescent="0.25">
      <c r="A2469" s="3" t="s">
        <v>2711</v>
      </c>
      <c r="B2469" s="3" t="s">
        <v>39</v>
      </c>
    </row>
    <row r="2470" spans="1:2" x14ac:dyDescent="0.25">
      <c r="A2470" s="3" t="s">
        <v>2713</v>
      </c>
      <c r="B2470" s="3" t="s">
        <v>18</v>
      </c>
    </row>
    <row r="2471" spans="1:2" x14ac:dyDescent="0.25">
      <c r="A2471" s="3" t="s">
        <v>2713</v>
      </c>
      <c r="B2471" s="3" t="s">
        <v>44</v>
      </c>
    </row>
    <row r="2472" spans="1:2" x14ac:dyDescent="0.25">
      <c r="A2472" s="3" t="s">
        <v>2715</v>
      </c>
      <c r="B2472" s="3" t="s">
        <v>44</v>
      </c>
    </row>
    <row r="2473" spans="1:2" x14ac:dyDescent="0.25">
      <c r="A2473" s="3" t="s">
        <v>2717</v>
      </c>
      <c r="B2473" s="3" t="s">
        <v>16</v>
      </c>
    </row>
    <row r="2474" spans="1:2" x14ac:dyDescent="0.25">
      <c r="A2474" s="3" t="s">
        <v>2717</v>
      </c>
      <c r="B2474" s="3" t="s">
        <v>18</v>
      </c>
    </row>
    <row r="2475" spans="1:2" x14ac:dyDescent="0.25">
      <c r="A2475" s="3" t="s">
        <v>2717</v>
      </c>
      <c r="B2475" s="3" t="s">
        <v>173</v>
      </c>
    </row>
    <row r="2476" spans="1:2" x14ac:dyDescent="0.25">
      <c r="A2476" s="3" t="s">
        <v>2719</v>
      </c>
      <c r="B2476" s="3" t="s">
        <v>54</v>
      </c>
    </row>
    <row r="2477" spans="1:2" x14ac:dyDescent="0.25">
      <c r="A2477" s="3" t="s">
        <v>2719</v>
      </c>
      <c r="B2477" s="3" t="s">
        <v>23</v>
      </c>
    </row>
    <row r="2478" spans="1:2" x14ac:dyDescent="0.25">
      <c r="A2478" s="3" t="s">
        <v>2721</v>
      </c>
      <c r="B2478" s="3" t="s">
        <v>90</v>
      </c>
    </row>
    <row r="2479" spans="1:2" x14ac:dyDescent="0.25">
      <c r="A2479" s="3" t="s">
        <v>2723</v>
      </c>
      <c r="B2479" s="3" t="s">
        <v>86</v>
      </c>
    </row>
    <row r="2480" spans="1:2" x14ac:dyDescent="0.25">
      <c r="A2480" s="3" t="s">
        <v>2723</v>
      </c>
      <c r="B2480" s="3" t="s">
        <v>87</v>
      </c>
    </row>
    <row r="2481" spans="1:2" x14ac:dyDescent="0.25">
      <c r="A2481" s="3" t="s">
        <v>2723</v>
      </c>
      <c r="B2481" s="3" t="s">
        <v>19657</v>
      </c>
    </row>
    <row r="2482" spans="1:2" x14ac:dyDescent="0.25">
      <c r="A2482" s="3" t="s">
        <v>2723</v>
      </c>
      <c r="B2482" s="3" t="s">
        <v>16</v>
      </c>
    </row>
    <row r="2483" spans="1:2" x14ac:dyDescent="0.25">
      <c r="A2483" s="3" t="s">
        <v>2723</v>
      </c>
      <c r="B2483" s="3" t="s">
        <v>39</v>
      </c>
    </row>
    <row r="2484" spans="1:2" x14ac:dyDescent="0.25">
      <c r="A2484" s="3" t="s">
        <v>2725</v>
      </c>
      <c r="B2484" s="3" t="s">
        <v>86</v>
      </c>
    </row>
    <row r="2485" spans="1:2" x14ac:dyDescent="0.25">
      <c r="A2485" s="3" t="s">
        <v>2725</v>
      </c>
      <c r="B2485" s="3" t="s">
        <v>87</v>
      </c>
    </row>
    <row r="2486" spans="1:2" x14ac:dyDescent="0.25">
      <c r="A2486" s="3" t="s">
        <v>2725</v>
      </c>
      <c r="B2486" s="3" t="s">
        <v>19657</v>
      </c>
    </row>
    <row r="2487" spans="1:2" x14ac:dyDescent="0.25">
      <c r="A2487" s="3" t="s">
        <v>2725</v>
      </c>
      <c r="B2487" s="3" t="s">
        <v>16</v>
      </c>
    </row>
    <row r="2488" spans="1:2" x14ac:dyDescent="0.25">
      <c r="A2488" s="3" t="s">
        <v>2725</v>
      </c>
      <c r="B2488" s="3" t="s">
        <v>39</v>
      </c>
    </row>
    <row r="2489" spans="1:2" x14ac:dyDescent="0.25">
      <c r="A2489" s="3" t="s">
        <v>2727</v>
      </c>
      <c r="B2489" s="3" t="s">
        <v>18</v>
      </c>
    </row>
    <row r="2490" spans="1:2" x14ac:dyDescent="0.25">
      <c r="A2490" s="3" t="s">
        <v>2727</v>
      </c>
      <c r="B2490" s="3" t="s">
        <v>33</v>
      </c>
    </row>
    <row r="2491" spans="1:2" x14ac:dyDescent="0.25">
      <c r="A2491" s="3" t="s">
        <v>2727</v>
      </c>
      <c r="B2491" s="3" t="s">
        <v>27</v>
      </c>
    </row>
    <row r="2492" spans="1:2" x14ac:dyDescent="0.25">
      <c r="A2492" s="3" t="s">
        <v>2729</v>
      </c>
      <c r="B2492" s="3" t="s">
        <v>36</v>
      </c>
    </row>
    <row r="2493" spans="1:2" x14ac:dyDescent="0.25">
      <c r="A2493" s="3" t="s">
        <v>2731</v>
      </c>
      <c r="B2493" s="3" t="s">
        <v>16</v>
      </c>
    </row>
    <row r="2494" spans="1:2" x14ac:dyDescent="0.25">
      <c r="A2494" s="3" t="s">
        <v>2733</v>
      </c>
      <c r="B2494" s="3" t="s">
        <v>18</v>
      </c>
    </row>
    <row r="2495" spans="1:2" x14ac:dyDescent="0.25">
      <c r="A2495" s="3" t="s">
        <v>2733</v>
      </c>
      <c r="B2495" s="3" t="s">
        <v>27</v>
      </c>
    </row>
    <row r="2496" spans="1:2" x14ac:dyDescent="0.25">
      <c r="A2496" s="3" t="s">
        <v>2735</v>
      </c>
      <c r="B2496" s="3" t="s">
        <v>18</v>
      </c>
    </row>
    <row r="2497" spans="1:2" x14ac:dyDescent="0.25">
      <c r="A2497" s="3" t="s">
        <v>2735</v>
      </c>
      <c r="B2497" s="3" t="s">
        <v>27</v>
      </c>
    </row>
    <row r="2498" spans="1:2" x14ac:dyDescent="0.25">
      <c r="A2498" s="3" t="s">
        <v>2737</v>
      </c>
      <c r="B2498" s="3" t="s">
        <v>54</v>
      </c>
    </row>
    <row r="2499" spans="1:2" x14ac:dyDescent="0.25">
      <c r="A2499" s="3" t="s">
        <v>2737</v>
      </c>
      <c r="B2499" s="3" t="s">
        <v>27</v>
      </c>
    </row>
    <row r="2500" spans="1:2" x14ac:dyDescent="0.25">
      <c r="A2500" s="3" t="s">
        <v>2739</v>
      </c>
      <c r="B2500" s="3" t="s">
        <v>36</v>
      </c>
    </row>
    <row r="2501" spans="1:2" x14ac:dyDescent="0.25">
      <c r="A2501" s="3" t="s">
        <v>2741</v>
      </c>
      <c r="B2501" s="3" t="s">
        <v>16</v>
      </c>
    </row>
    <row r="2502" spans="1:2" x14ac:dyDescent="0.25">
      <c r="A2502" s="3" t="s">
        <v>2741</v>
      </c>
      <c r="B2502" s="3" t="s">
        <v>36</v>
      </c>
    </row>
    <row r="2503" spans="1:2" x14ac:dyDescent="0.25">
      <c r="A2503" s="3" t="s">
        <v>2741</v>
      </c>
      <c r="B2503" s="3" t="s">
        <v>73</v>
      </c>
    </row>
    <row r="2504" spans="1:2" x14ac:dyDescent="0.25">
      <c r="A2504" s="3" t="s">
        <v>2743</v>
      </c>
      <c r="B2504" s="3" t="s">
        <v>36</v>
      </c>
    </row>
    <row r="2505" spans="1:2" x14ac:dyDescent="0.25">
      <c r="A2505" s="3" t="s">
        <v>2745</v>
      </c>
      <c r="B2505" s="3" t="s">
        <v>102</v>
      </c>
    </row>
    <row r="2506" spans="1:2" x14ac:dyDescent="0.25">
      <c r="A2506" s="3" t="s">
        <v>2745</v>
      </c>
      <c r="B2506" s="3" t="s">
        <v>36</v>
      </c>
    </row>
    <row r="2507" spans="1:2" x14ac:dyDescent="0.25">
      <c r="A2507" s="3" t="s">
        <v>2747</v>
      </c>
      <c r="B2507" s="3" t="s">
        <v>30</v>
      </c>
    </row>
    <row r="2508" spans="1:2" x14ac:dyDescent="0.25">
      <c r="A2508" s="3" t="s">
        <v>2747</v>
      </c>
      <c r="B2508" s="3" t="s">
        <v>39</v>
      </c>
    </row>
    <row r="2509" spans="1:2" x14ac:dyDescent="0.25">
      <c r="A2509" s="3" t="s">
        <v>2749</v>
      </c>
      <c r="B2509" s="3" t="s">
        <v>18</v>
      </c>
    </row>
    <row r="2510" spans="1:2" x14ac:dyDescent="0.25">
      <c r="A2510" s="3" t="s">
        <v>2751</v>
      </c>
      <c r="B2510" s="3" t="s">
        <v>26</v>
      </c>
    </row>
    <row r="2511" spans="1:2" x14ac:dyDescent="0.25">
      <c r="A2511" s="3" t="s">
        <v>2751</v>
      </c>
      <c r="B2511" s="3" t="s">
        <v>44</v>
      </c>
    </row>
    <row r="2512" spans="1:2" x14ac:dyDescent="0.25">
      <c r="A2512" s="3" t="s">
        <v>2753</v>
      </c>
      <c r="B2512" s="3" t="s">
        <v>39</v>
      </c>
    </row>
    <row r="2513" spans="1:2" x14ac:dyDescent="0.25">
      <c r="A2513" s="3" t="s">
        <v>2753</v>
      </c>
      <c r="B2513" s="3" t="s">
        <v>179</v>
      </c>
    </row>
    <row r="2514" spans="1:2" x14ac:dyDescent="0.25">
      <c r="A2514" s="3" t="s">
        <v>2755</v>
      </c>
      <c r="B2514" s="3" t="s">
        <v>39</v>
      </c>
    </row>
    <row r="2515" spans="1:2" x14ac:dyDescent="0.25">
      <c r="A2515" s="3" t="s">
        <v>2757</v>
      </c>
      <c r="B2515" s="3" t="s">
        <v>86</v>
      </c>
    </row>
    <row r="2516" spans="1:2" x14ac:dyDescent="0.25">
      <c r="A2516" s="3" t="s">
        <v>2757</v>
      </c>
      <c r="B2516" s="3" t="s">
        <v>87</v>
      </c>
    </row>
    <row r="2517" spans="1:2" x14ac:dyDescent="0.25">
      <c r="A2517" s="3" t="s">
        <v>2757</v>
      </c>
      <c r="B2517" s="3" t="s">
        <v>19657</v>
      </c>
    </row>
    <row r="2518" spans="1:2" x14ac:dyDescent="0.25">
      <c r="A2518" s="3" t="s">
        <v>2757</v>
      </c>
      <c r="B2518" s="3" t="s">
        <v>16</v>
      </c>
    </row>
    <row r="2519" spans="1:2" x14ac:dyDescent="0.25">
      <c r="A2519" s="3" t="s">
        <v>2757</v>
      </c>
      <c r="B2519" s="3" t="s">
        <v>39</v>
      </c>
    </row>
    <row r="2520" spans="1:2" x14ac:dyDescent="0.25">
      <c r="A2520" s="3" t="s">
        <v>2759</v>
      </c>
      <c r="B2520" s="3" t="s">
        <v>90</v>
      </c>
    </row>
    <row r="2521" spans="1:2" x14ac:dyDescent="0.25">
      <c r="A2521" s="3" t="s">
        <v>2761</v>
      </c>
      <c r="B2521" s="3" t="s">
        <v>90</v>
      </c>
    </row>
    <row r="2522" spans="1:2" x14ac:dyDescent="0.25">
      <c r="A2522" s="3" t="s">
        <v>2763</v>
      </c>
      <c r="B2522" s="3" t="s">
        <v>114</v>
      </c>
    </row>
    <row r="2523" spans="1:2" x14ac:dyDescent="0.25">
      <c r="A2523" s="3" t="s">
        <v>2765</v>
      </c>
      <c r="B2523" s="3" t="s">
        <v>26</v>
      </c>
    </row>
    <row r="2524" spans="1:2" x14ac:dyDescent="0.25">
      <c r="A2524" s="3" t="s">
        <v>2765</v>
      </c>
      <c r="B2524" s="3" t="s">
        <v>18</v>
      </c>
    </row>
    <row r="2525" spans="1:2" x14ac:dyDescent="0.25">
      <c r="A2525" s="3" t="s">
        <v>2767</v>
      </c>
      <c r="B2525" s="3" t="s">
        <v>18</v>
      </c>
    </row>
    <row r="2526" spans="1:2" x14ac:dyDescent="0.25">
      <c r="A2526" s="3" t="s">
        <v>2767</v>
      </c>
      <c r="B2526" s="3" t="s">
        <v>27</v>
      </c>
    </row>
    <row r="2527" spans="1:2" x14ac:dyDescent="0.25">
      <c r="A2527" s="3" t="s">
        <v>2769</v>
      </c>
      <c r="B2527" s="3" t="s">
        <v>18</v>
      </c>
    </row>
    <row r="2528" spans="1:2" x14ac:dyDescent="0.25">
      <c r="A2528" s="3" t="s">
        <v>2771</v>
      </c>
      <c r="B2528" s="3" t="s">
        <v>39</v>
      </c>
    </row>
    <row r="2529" spans="1:2" x14ac:dyDescent="0.25">
      <c r="A2529" s="3" t="s">
        <v>2773</v>
      </c>
      <c r="B2529" s="3" t="s">
        <v>16</v>
      </c>
    </row>
    <row r="2530" spans="1:2" x14ac:dyDescent="0.25">
      <c r="A2530" s="3" t="s">
        <v>2773</v>
      </c>
      <c r="B2530" s="3" t="s">
        <v>18</v>
      </c>
    </row>
    <row r="2531" spans="1:2" x14ac:dyDescent="0.25">
      <c r="A2531" s="3" t="s">
        <v>2775</v>
      </c>
      <c r="B2531" s="3" t="s">
        <v>176</v>
      </c>
    </row>
    <row r="2532" spans="1:2" x14ac:dyDescent="0.25">
      <c r="A2532" s="3" t="s">
        <v>2775</v>
      </c>
      <c r="B2532" s="3" t="s">
        <v>27</v>
      </c>
    </row>
    <row r="2533" spans="1:2" x14ac:dyDescent="0.25">
      <c r="A2533" s="3" t="s">
        <v>2777</v>
      </c>
      <c r="B2533" s="3" t="s">
        <v>179</v>
      </c>
    </row>
    <row r="2534" spans="1:2" x14ac:dyDescent="0.25">
      <c r="A2534" s="3" t="s">
        <v>2779</v>
      </c>
      <c r="B2534" s="3" t="s">
        <v>30</v>
      </c>
    </row>
    <row r="2535" spans="1:2" x14ac:dyDescent="0.25">
      <c r="A2535" s="3" t="s">
        <v>2779</v>
      </c>
      <c r="B2535" s="3" t="s">
        <v>39</v>
      </c>
    </row>
    <row r="2536" spans="1:2" x14ac:dyDescent="0.25">
      <c r="A2536" s="3" t="s">
        <v>2781</v>
      </c>
      <c r="B2536" s="3" t="s">
        <v>18</v>
      </c>
    </row>
    <row r="2537" spans="1:2" x14ac:dyDescent="0.25">
      <c r="A2537" s="3" t="s">
        <v>2783</v>
      </c>
      <c r="B2537" s="3" t="s">
        <v>18</v>
      </c>
    </row>
    <row r="2538" spans="1:2" x14ac:dyDescent="0.25">
      <c r="A2538" s="3" t="s">
        <v>2785</v>
      </c>
      <c r="B2538" s="3" t="s">
        <v>16</v>
      </c>
    </row>
    <row r="2539" spans="1:2" x14ac:dyDescent="0.25">
      <c r="A2539" s="3" t="s">
        <v>2785</v>
      </c>
      <c r="B2539" s="3" t="s">
        <v>36</v>
      </c>
    </row>
    <row r="2540" spans="1:2" x14ac:dyDescent="0.25">
      <c r="A2540" s="3" t="s">
        <v>2787</v>
      </c>
      <c r="B2540" s="3" t="s">
        <v>90</v>
      </c>
    </row>
    <row r="2541" spans="1:2" x14ac:dyDescent="0.25">
      <c r="A2541" s="3" t="s">
        <v>2789</v>
      </c>
      <c r="B2541" s="3" t="s">
        <v>30</v>
      </c>
    </row>
    <row r="2542" spans="1:2" x14ac:dyDescent="0.25">
      <c r="A2542" s="3" t="s">
        <v>2789</v>
      </c>
      <c r="B2542" s="3" t="s">
        <v>39</v>
      </c>
    </row>
    <row r="2543" spans="1:2" x14ac:dyDescent="0.25">
      <c r="A2543" s="3" t="s">
        <v>2791</v>
      </c>
      <c r="B2543" s="3" t="s">
        <v>26</v>
      </c>
    </row>
    <row r="2544" spans="1:2" x14ac:dyDescent="0.25">
      <c r="A2544" s="3" t="s">
        <v>2791</v>
      </c>
      <c r="B2544" s="3" t="s">
        <v>18</v>
      </c>
    </row>
    <row r="2545" spans="1:2" x14ac:dyDescent="0.25">
      <c r="A2545" s="3" t="s">
        <v>2793</v>
      </c>
      <c r="B2545" s="3" t="s">
        <v>54</v>
      </c>
    </row>
    <row r="2546" spans="1:2" x14ac:dyDescent="0.25">
      <c r="A2546" s="3" t="s">
        <v>2793</v>
      </c>
      <c r="B2546" s="3" t="s">
        <v>23</v>
      </c>
    </row>
    <row r="2547" spans="1:2" x14ac:dyDescent="0.25">
      <c r="A2547" s="3" t="s">
        <v>2795</v>
      </c>
      <c r="B2547" s="3" t="s">
        <v>30</v>
      </c>
    </row>
    <row r="2548" spans="1:2" x14ac:dyDescent="0.25">
      <c r="A2548" s="3" t="s">
        <v>2795</v>
      </c>
      <c r="B2548" s="3" t="s">
        <v>18</v>
      </c>
    </row>
    <row r="2549" spans="1:2" x14ac:dyDescent="0.25">
      <c r="A2549" s="3" t="s">
        <v>2795</v>
      </c>
      <c r="B2549" s="3" t="s">
        <v>179</v>
      </c>
    </row>
    <row r="2550" spans="1:2" x14ac:dyDescent="0.25">
      <c r="A2550" s="3" t="s">
        <v>2797</v>
      </c>
      <c r="B2550" s="3" t="s">
        <v>90</v>
      </c>
    </row>
    <row r="2551" spans="1:2" x14ac:dyDescent="0.25">
      <c r="A2551" s="3" t="s">
        <v>2799</v>
      </c>
      <c r="B2551" s="3" t="s">
        <v>86</v>
      </c>
    </row>
    <row r="2552" spans="1:2" x14ac:dyDescent="0.25">
      <c r="A2552" s="3" t="s">
        <v>2799</v>
      </c>
      <c r="B2552" s="3" t="s">
        <v>87</v>
      </c>
    </row>
    <row r="2553" spans="1:2" x14ac:dyDescent="0.25">
      <c r="A2553" s="3" t="s">
        <v>2799</v>
      </c>
      <c r="B2553" s="3" t="s">
        <v>19657</v>
      </c>
    </row>
    <row r="2554" spans="1:2" x14ac:dyDescent="0.25">
      <c r="A2554" s="3" t="s">
        <v>2801</v>
      </c>
      <c r="B2554" s="3" t="s">
        <v>150</v>
      </c>
    </row>
    <row r="2555" spans="1:2" x14ac:dyDescent="0.25">
      <c r="A2555" s="3" t="s">
        <v>2803</v>
      </c>
      <c r="B2555" s="3" t="s">
        <v>18</v>
      </c>
    </row>
    <row r="2556" spans="1:2" x14ac:dyDescent="0.25">
      <c r="A2556" s="3" t="s">
        <v>2803</v>
      </c>
      <c r="B2556" s="3" t="s">
        <v>36</v>
      </c>
    </row>
    <row r="2557" spans="1:2" x14ac:dyDescent="0.25">
      <c r="A2557" s="3" t="s">
        <v>2805</v>
      </c>
      <c r="B2557" s="3" t="s">
        <v>27</v>
      </c>
    </row>
    <row r="2558" spans="1:2" x14ac:dyDescent="0.25">
      <c r="A2558" s="3" t="s">
        <v>2807</v>
      </c>
      <c r="B2558" s="3" t="s">
        <v>30</v>
      </c>
    </row>
    <row r="2559" spans="1:2" x14ac:dyDescent="0.25">
      <c r="A2559" s="3" t="s">
        <v>2807</v>
      </c>
      <c r="B2559" s="3" t="s">
        <v>57</v>
      </c>
    </row>
    <row r="2560" spans="1:2" x14ac:dyDescent="0.25">
      <c r="A2560" s="3" t="s">
        <v>2809</v>
      </c>
      <c r="B2560" s="3" t="s">
        <v>90</v>
      </c>
    </row>
    <row r="2561" spans="1:2" x14ac:dyDescent="0.25">
      <c r="A2561" s="3" t="s">
        <v>2811</v>
      </c>
      <c r="B2561" s="3" t="s">
        <v>26</v>
      </c>
    </row>
    <row r="2562" spans="1:2" x14ac:dyDescent="0.25">
      <c r="A2562" s="3" t="s">
        <v>2811</v>
      </c>
      <c r="B2562" s="3" t="s">
        <v>49</v>
      </c>
    </row>
    <row r="2563" spans="1:2" x14ac:dyDescent="0.25">
      <c r="A2563" s="3" t="s">
        <v>2811</v>
      </c>
      <c r="B2563" s="3" t="s">
        <v>18</v>
      </c>
    </row>
    <row r="2564" spans="1:2" x14ac:dyDescent="0.25">
      <c r="A2564" s="3" t="s">
        <v>2813</v>
      </c>
      <c r="B2564" s="3" t="s">
        <v>26</v>
      </c>
    </row>
    <row r="2565" spans="1:2" x14ac:dyDescent="0.25">
      <c r="A2565" s="3" t="s">
        <v>2815</v>
      </c>
      <c r="B2565" s="3" t="s">
        <v>90</v>
      </c>
    </row>
    <row r="2566" spans="1:2" x14ac:dyDescent="0.25">
      <c r="A2566" s="3" t="s">
        <v>2817</v>
      </c>
      <c r="B2566" s="3" t="s">
        <v>90</v>
      </c>
    </row>
    <row r="2567" spans="1:2" x14ac:dyDescent="0.25">
      <c r="A2567" s="3" t="s">
        <v>2819</v>
      </c>
      <c r="B2567" s="3" t="s">
        <v>36</v>
      </c>
    </row>
    <row r="2568" spans="1:2" x14ac:dyDescent="0.25">
      <c r="A2568" s="3" t="s">
        <v>2821</v>
      </c>
      <c r="B2568" s="3" t="s">
        <v>26</v>
      </c>
    </row>
    <row r="2569" spans="1:2" x14ac:dyDescent="0.25">
      <c r="A2569" s="3" t="s">
        <v>2821</v>
      </c>
      <c r="B2569" s="3" t="s">
        <v>16</v>
      </c>
    </row>
    <row r="2570" spans="1:2" x14ac:dyDescent="0.25">
      <c r="A2570" s="3" t="s">
        <v>2823</v>
      </c>
      <c r="B2570" s="3" t="s">
        <v>18</v>
      </c>
    </row>
    <row r="2571" spans="1:2" x14ac:dyDescent="0.25">
      <c r="A2571" s="3" t="s">
        <v>2823</v>
      </c>
      <c r="B2571" s="3" t="s">
        <v>1130</v>
      </c>
    </row>
    <row r="2572" spans="1:2" x14ac:dyDescent="0.25">
      <c r="A2572" s="3" t="s">
        <v>2823</v>
      </c>
      <c r="B2572" s="3" t="s">
        <v>23</v>
      </c>
    </row>
    <row r="2573" spans="1:2" x14ac:dyDescent="0.25">
      <c r="A2573" s="3" t="s">
        <v>2825</v>
      </c>
      <c r="B2573" s="3" t="s">
        <v>39</v>
      </c>
    </row>
    <row r="2574" spans="1:2" x14ac:dyDescent="0.25">
      <c r="A2574" s="3" t="s">
        <v>2825</v>
      </c>
      <c r="B2574" s="3" t="s">
        <v>57</v>
      </c>
    </row>
    <row r="2575" spans="1:2" x14ac:dyDescent="0.25">
      <c r="A2575" s="3" t="s">
        <v>2827</v>
      </c>
      <c r="B2575" s="3" t="s">
        <v>27</v>
      </c>
    </row>
    <row r="2576" spans="1:2" x14ac:dyDescent="0.25">
      <c r="A2576" s="3" t="s">
        <v>2829</v>
      </c>
      <c r="B2576" s="3" t="s">
        <v>27</v>
      </c>
    </row>
    <row r="2577" spans="1:2" x14ac:dyDescent="0.25">
      <c r="A2577" s="3" t="s">
        <v>2831</v>
      </c>
      <c r="B2577" s="3" t="s">
        <v>18</v>
      </c>
    </row>
    <row r="2578" spans="1:2" x14ac:dyDescent="0.25">
      <c r="A2578" s="3" t="s">
        <v>2831</v>
      </c>
      <c r="B2578" s="3" t="s">
        <v>23</v>
      </c>
    </row>
    <row r="2579" spans="1:2" x14ac:dyDescent="0.25">
      <c r="A2579" s="3" t="s">
        <v>2833</v>
      </c>
      <c r="B2579" s="3" t="s">
        <v>18</v>
      </c>
    </row>
    <row r="2580" spans="1:2" x14ac:dyDescent="0.25">
      <c r="A2580" s="3" t="s">
        <v>2833</v>
      </c>
      <c r="B2580" s="3" t="s">
        <v>176</v>
      </c>
    </row>
    <row r="2581" spans="1:2" x14ac:dyDescent="0.25">
      <c r="A2581" s="3" t="s">
        <v>2835</v>
      </c>
      <c r="B2581" s="3" t="s">
        <v>114</v>
      </c>
    </row>
    <row r="2582" spans="1:2" x14ac:dyDescent="0.25">
      <c r="A2582" s="3" t="s">
        <v>2837</v>
      </c>
      <c r="B2582" s="3" t="s">
        <v>102</v>
      </c>
    </row>
    <row r="2583" spans="1:2" x14ac:dyDescent="0.25">
      <c r="A2583" s="3" t="s">
        <v>2837</v>
      </c>
      <c r="B2583" s="3" t="s">
        <v>126</v>
      </c>
    </row>
    <row r="2584" spans="1:2" x14ac:dyDescent="0.25">
      <c r="A2584" s="3" t="s">
        <v>2837</v>
      </c>
      <c r="B2584" s="3" t="s">
        <v>36</v>
      </c>
    </row>
    <row r="2585" spans="1:2" x14ac:dyDescent="0.25">
      <c r="A2585" s="3" t="s">
        <v>2839</v>
      </c>
      <c r="B2585" s="3" t="s">
        <v>86</v>
      </c>
    </row>
    <row r="2586" spans="1:2" x14ac:dyDescent="0.25">
      <c r="A2586" s="3" t="s">
        <v>2839</v>
      </c>
      <c r="B2586" s="3" t="s">
        <v>87</v>
      </c>
    </row>
    <row r="2587" spans="1:2" x14ac:dyDescent="0.25">
      <c r="A2587" s="3" t="s">
        <v>2839</v>
      </c>
      <c r="B2587" s="3" t="s">
        <v>19657</v>
      </c>
    </row>
    <row r="2588" spans="1:2" x14ac:dyDescent="0.25">
      <c r="A2588" s="3" t="s">
        <v>2839</v>
      </c>
      <c r="B2588" s="3" t="s">
        <v>16</v>
      </c>
    </row>
    <row r="2589" spans="1:2" x14ac:dyDescent="0.25">
      <c r="A2589" s="3" t="s">
        <v>2839</v>
      </c>
      <c r="B2589" s="3" t="s">
        <v>39</v>
      </c>
    </row>
    <row r="2590" spans="1:2" x14ac:dyDescent="0.25">
      <c r="A2590" s="3" t="s">
        <v>2841</v>
      </c>
      <c r="B2590" s="3" t="s">
        <v>90</v>
      </c>
    </row>
    <row r="2591" spans="1:2" x14ac:dyDescent="0.25">
      <c r="A2591" s="3" t="s">
        <v>2843</v>
      </c>
      <c r="B2591" s="3" t="s">
        <v>86</v>
      </c>
    </row>
    <row r="2592" spans="1:2" x14ac:dyDescent="0.25">
      <c r="A2592" s="3" t="s">
        <v>2843</v>
      </c>
      <c r="B2592" s="3" t="s">
        <v>87</v>
      </c>
    </row>
    <row r="2593" spans="1:2" x14ac:dyDescent="0.25">
      <c r="A2593" s="3" t="s">
        <v>2843</v>
      </c>
      <c r="B2593" s="3" t="s">
        <v>19657</v>
      </c>
    </row>
    <row r="2594" spans="1:2" x14ac:dyDescent="0.25">
      <c r="A2594" s="3" t="s">
        <v>2843</v>
      </c>
      <c r="B2594" s="3" t="s">
        <v>16</v>
      </c>
    </row>
    <row r="2595" spans="1:2" x14ac:dyDescent="0.25">
      <c r="A2595" s="3" t="s">
        <v>2845</v>
      </c>
      <c r="B2595" s="3" t="s">
        <v>150</v>
      </c>
    </row>
    <row r="2596" spans="1:2" x14ac:dyDescent="0.25">
      <c r="A2596" s="3" t="s">
        <v>2847</v>
      </c>
      <c r="B2596" s="3" t="s">
        <v>18</v>
      </c>
    </row>
    <row r="2597" spans="1:2" x14ac:dyDescent="0.25">
      <c r="A2597" s="3" t="s">
        <v>2849</v>
      </c>
      <c r="B2597" s="3" t="s">
        <v>26</v>
      </c>
    </row>
    <row r="2598" spans="1:2" x14ac:dyDescent="0.25">
      <c r="A2598" s="3" t="s">
        <v>2849</v>
      </c>
      <c r="B2598" s="3" t="s">
        <v>18</v>
      </c>
    </row>
    <row r="2599" spans="1:2" x14ac:dyDescent="0.25">
      <c r="A2599" s="3" t="s">
        <v>2851</v>
      </c>
      <c r="B2599" s="3" t="s">
        <v>18</v>
      </c>
    </row>
    <row r="2600" spans="1:2" x14ac:dyDescent="0.25">
      <c r="A2600" s="3" t="s">
        <v>2851</v>
      </c>
      <c r="B2600" s="3" t="s">
        <v>176</v>
      </c>
    </row>
    <row r="2601" spans="1:2" x14ac:dyDescent="0.25">
      <c r="A2601" s="3" t="s">
        <v>2853</v>
      </c>
      <c r="B2601" s="3" t="s">
        <v>18</v>
      </c>
    </row>
    <row r="2602" spans="1:2" x14ac:dyDescent="0.25">
      <c r="A2602" s="3" t="s">
        <v>2853</v>
      </c>
      <c r="B2602" s="3" t="s">
        <v>44</v>
      </c>
    </row>
    <row r="2603" spans="1:2" x14ac:dyDescent="0.25">
      <c r="A2603" s="3" t="s">
        <v>2855</v>
      </c>
      <c r="B2603" s="3" t="s">
        <v>18</v>
      </c>
    </row>
    <row r="2604" spans="1:2" x14ac:dyDescent="0.25">
      <c r="A2604" s="3" t="s">
        <v>2855</v>
      </c>
      <c r="B2604" s="3" t="s">
        <v>44</v>
      </c>
    </row>
    <row r="2605" spans="1:2" x14ac:dyDescent="0.25">
      <c r="A2605" s="3" t="s">
        <v>2857</v>
      </c>
      <c r="B2605" s="3" t="s">
        <v>18</v>
      </c>
    </row>
    <row r="2606" spans="1:2" x14ac:dyDescent="0.25">
      <c r="A2606" s="3" t="s">
        <v>2857</v>
      </c>
      <c r="B2606" s="3" t="s">
        <v>33</v>
      </c>
    </row>
    <row r="2607" spans="1:2" x14ac:dyDescent="0.25">
      <c r="A2607" s="3" t="s">
        <v>2857</v>
      </c>
      <c r="B2607" s="3" t="s">
        <v>44</v>
      </c>
    </row>
    <row r="2608" spans="1:2" x14ac:dyDescent="0.25">
      <c r="A2608" s="3" t="s">
        <v>2859</v>
      </c>
      <c r="B2608" s="3" t="s">
        <v>16</v>
      </c>
    </row>
    <row r="2609" spans="1:2" x14ac:dyDescent="0.25">
      <c r="A2609" s="3" t="s">
        <v>2859</v>
      </c>
      <c r="B2609" s="3" t="s">
        <v>18</v>
      </c>
    </row>
    <row r="2610" spans="1:2" x14ac:dyDescent="0.25">
      <c r="A2610" s="3" t="s">
        <v>2861</v>
      </c>
      <c r="B2610" s="3" t="s">
        <v>30</v>
      </c>
    </row>
    <row r="2611" spans="1:2" x14ac:dyDescent="0.25">
      <c r="A2611" s="3" t="s">
        <v>2861</v>
      </c>
      <c r="B2611" s="3" t="s">
        <v>18</v>
      </c>
    </row>
    <row r="2612" spans="1:2" x14ac:dyDescent="0.25">
      <c r="A2612" s="3" t="s">
        <v>2861</v>
      </c>
      <c r="B2612" s="3" t="s">
        <v>179</v>
      </c>
    </row>
    <row r="2613" spans="1:2" x14ac:dyDescent="0.25">
      <c r="A2613" s="3" t="s">
        <v>2863</v>
      </c>
      <c r="B2613" s="3" t="s">
        <v>83</v>
      </c>
    </row>
    <row r="2614" spans="1:2" x14ac:dyDescent="0.25">
      <c r="A2614" s="3" t="s">
        <v>2865</v>
      </c>
      <c r="B2614" s="3" t="s">
        <v>18</v>
      </c>
    </row>
    <row r="2615" spans="1:2" x14ac:dyDescent="0.25">
      <c r="A2615" s="3" t="s">
        <v>2867</v>
      </c>
      <c r="B2615" s="3" t="s">
        <v>16</v>
      </c>
    </row>
    <row r="2616" spans="1:2" x14ac:dyDescent="0.25">
      <c r="A2616" s="3" t="s">
        <v>2867</v>
      </c>
      <c r="B2616" s="3" t="s">
        <v>18</v>
      </c>
    </row>
    <row r="2617" spans="1:2" x14ac:dyDescent="0.25">
      <c r="A2617" s="3" t="s">
        <v>2869</v>
      </c>
      <c r="B2617" s="3" t="s">
        <v>16</v>
      </c>
    </row>
    <row r="2618" spans="1:2" x14ac:dyDescent="0.25">
      <c r="A2618" s="3" t="s">
        <v>2871</v>
      </c>
      <c r="B2618" s="3" t="s">
        <v>16</v>
      </c>
    </row>
    <row r="2619" spans="1:2" x14ac:dyDescent="0.25">
      <c r="A2619" s="3" t="s">
        <v>2873</v>
      </c>
      <c r="B2619" s="3" t="s">
        <v>16</v>
      </c>
    </row>
    <row r="2620" spans="1:2" x14ac:dyDescent="0.25">
      <c r="A2620" s="3" t="s">
        <v>2875</v>
      </c>
      <c r="B2620" s="3" t="s">
        <v>86</v>
      </c>
    </row>
    <row r="2621" spans="1:2" x14ac:dyDescent="0.25">
      <c r="A2621" s="3" t="s">
        <v>2875</v>
      </c>
      <c r="B2621" s="3" t="s">
        <v>87</v>
      </c>
    </row>
    <row r="2622" spans="1:2" x14ac:dyDescent="0.25">
      <c r="A2622" s="3" t="s">
        <v>2875</v>
      </c>
      <c r="B2622" s="3" t="s">
        <v>19657</v>
      </c>
    </row>
    <row r="2623" spans="1:2" x14ac:dyDescent="0.25">
      <c r="A2623" s="3" t="s">
        <v>2875</v>
      </c>
      <c r="B2623" s="3" t="s">
        <v>16</v>
      </c>
    </row>
    <row r="2624" spans="1:2" x14ac:dyDescent="0.25">
      <c r="A2624" s="3" t="s">
        <v>2875</v>
      </c>
      <c r="B2624" s="3" t="s">
        <v>23</v>
      </c>
    </row>
    <row r="2625" spans="1:2" x14ac:dyDescent="0.25">
      <c r="A2625" s="3" t="s">
        <v>2877</v>
      </c>
      <c r="B2625" s="3" t="s">
        <v>18</v>
      </c>
    </row>
    <row r="2626" spans="1:2" x14ac:dyDescent="0.25">
      <c r="A2626" s="3" t="s">
        <v>2877</v>
      </c>
      <c r="B2626" s="3" t="s">
        <v>173</v>
      </c>
    </row>
    <row r="2627" spans="1:2" x14ac:dyDescent="0.25">
      <c r="A2627" s="3" t="s">
        <v>2879</v>
      </c>
      <c r="B2627" s="3" t="s">
        <v>30</v>
      </c>
    </row>
    <row r="2628" spans="1:2" x14ac:dyDescent="0.25">
      <c r="A2628" s="3" t="s">
        <v>2879</v>
      </c>
      <c r="B2628" s="3" t="s">
        <v>39</v>
      </c>
    </row>
    <row r="2629" spans="1:2" x14ac:dyDescent="0.25">
      <c r="A2629" s="3" t="s">
        <v>2881</v>
      </c>
      <c r="B2629" s="3" t="s">
        <v>39</v>
      </c>
    </row>
    <row r="2630" spans="1:2" x14ac:dyDescent="0.25">
      <c r="A2630" s="3" t="s">
        <v>2883</v>
      </c>
      <c r="B2630" s="3" t="s">
        <v>18</v>
      </c>
    </row>
    <row r="2631" spans="1:2" x14ac:dyDescent="0.25">
      <c r="A2631" s="3" t="s">
        <v>2885</v>
      </c>
      <c r="B2631" s="3" t="s">
        <v>27</v>
      </c>
    </row>
    <row r="2632" spans="1:2" x14ac:dyDescent="0.25">
      <c r="A2632" s="3" t="s">
        <v>2887</v>
      </c>
      <c r="B2632" s="3" t="s">
        <v>18</v>
      </c>
    </row>
    <row r="2633" spans="1:2" x14ac:dyDescent="0.25">
      <c r="A2633" s="3" t="s">
        <v>2889</v>
      </c>
      <c r="B2633" s="3" t="s">
        <v>18</v>
      </c>
    </row>
    <row r="2634" spans="1:2" x14ac:dyDescent="0.25">
      <c r="A2634" s="3" t="s">
        <v>2891</v>
      </c>
      <c r="B2634" s="3" t="s">
        <v>26</v>
      </c>
    </row>
    <row r="2635" spans="1:2" x14ac:dyDescent="0.25">
      <c r="A2635" s="3" t="s">
        <v>2891</v>
      </c>
      <c r="B2635" s="3" t="s">
        <v>30</v>
      </c>
    </row>
    <row r="2636" spans="1:2" x14ac:dyDescent="0.25">
      <c r="A2636" s="3" t="s">
        <v>2893</v>
      </c>
      <c r="B2636" s="3" t="s">
        <v>30</v>
      </c>
    </row>
    <row r="2637" spans="1:2" x14ac:dyDescent="0.25">
      <c r="A2637" s="3" t="s">
        <v>2895</v>
      </c>
      <c r="B2637" s="3" t="s">
        <v>30</v>
      </c>
    </row>
    <row r="2638" spans="1:2" x14ac:dyDescent="0.25">
      <c r="A2638" s="3" t="s">
        <v>2895</v>
      </c>
      <c r="B2638" s="3" t="s">
        <v>39</v>
      </c>
    </row>
    <row r="2639" spans="1:2" x14ac:dyDescent="0.25">
      <c r="A2639" s="3" t="s">
        <v>2897</v>
      </c>
      <c r="B2639" s="3" t="s">
        <v>26</v>
      </c>
    </row>
    <row r="2640" spans="1:2" x14ac:dyDescent="0.25">
      <c r="A2640" s="3" t="s">
        <v>2897</v>
      </c>
      <c r="B2640" s="3" t="s">
        <v>18</v>
      </c>
    </row>
    <row r="2641" spans="1:2" x14ac:dyDescent="0.25">
      <c r="A2641" s="3" t="s">
        <v>2897</v>
      </c>
      <c r="B2641" s="3" t="s">
        <v>44</v>
      </c>
    </row>
    <row r="2642" spans="1:2" x14ac:dyDescent="0.25">
      <c r="A2642" s="3" t="s">
        <v>2899</v>
      </c>
      <c r="B2642" s="3" t="s">
        <v>26</v>
      </c>
    </row>
    <row r="2643" spans="1:2" x14ac:dyDescent="0.25">
      <c r="A2643" s="3" t="s">
        <v>2899</v>
      </c>
      <c r="B2643" s="3" t="s">
        <v>44</v>
      </c>
    </row>
    <row r="2644" spans="1:2" x14ac:dyDescent="0.25">
      <c r="A2644" s="3" t="s">
        <v>2901</v>
      </c>
      <c r="B2644" s="3" t="s">
        <v>30</v>
      </c>
    </row>
    <row r="2645" spans="1:2" x14ac:dyDescent="0.25">
      <c r="A2645" s="3" t="s">
        <v>2903</v>
      </c>
      <c r="B2645" s="3" t="s">
        <v>18</v>
      </c>
    </row>
    <row r="2646" spans="1:2" x14ac:dyDescent="0.25">
      <c r="A2646" s="3" t="s">
        <v>2905</v>
      </c>
      <c r="B2646" s="3" t="s">
        <v>26</v>
      </c>
    </row>
    <row r="2647" spans="1:2" x14ac:dyDescent="0.25">
      <c r="A2647" s="3" t="s">
        <v>2905</v>
      </c>
      <c r="B2647" s="3" t="s">
        <v>176</v>
      </c>
    </row>
    <row r="2648" spans="1:2" x14ac:dyDescent="0.25">
      <c r="A2648" s="3" t="s">
        <v>2905</v>
      </c>
      <c r="B2648" s="3" t="s">
        <v>150</v>
      </c>
    </row>
    <row r="2649" spans="1:2" x14ac:dyDescent="0.25">
      <c r="A2649" s="3" t="s">
        <v>2907</v>
      </c>
      <c r="B2649" s="3" t="s">
        <v>150</v>
      </c>
    </row>
    <row r="2650" spans="1:2" x14ac:dyDescent="0.25">
      <c r="A2650" s="3" t="s">
        <v>2909</v>
      </c>
      <c r="B2650" s="3" t="s">
        <v>30</v>
      </c>
    </row>
    <row r="2651" spans="1:2" x14ac:dyDescent="0.25">
      <c r="A2651" s="3" t="s">
        <v>2909</v>
      </c>
      <c r="B2651" s="3" t="s">
        <v>39</v>
      </c>
    </row>
    <row r="2652" spans="1:2" x14ac:dyDescent="0.25">
      <c r="A2652" s="3" t="s">
        <v>2911</v>
      </c>
      <c r="B2652" s="3" t="s">
        <v>30</v>
      </c>
    </row>
    <row r="2653" spans="1:2" x14ac:dyDescent="0.25">
      <c r="A2653" s="3" t="s">
        <v>2913</v>
      </c>
      <c r="B2653" s="3" t="s">
        <v>18</v>
      </c>
    </row>
    <row r="2654" spans="1:2" x14ac:dyDescent="0.25">
      <c r="A2654" s="3" t="s">
        <v>2913</v>
      </c>
      <c r="B2654" s="3" t="s">
        <v>23</v>
      </c>
    </row>
    <row r="2655" spans="1:2" x14ac:dyDescent="0.25">
      <c r="A2655" s="3" t="s">
        <v>2915</v>
      </c>
      <c r="B2655" s="3" t="s">
        <v>18</v>
      </c>
    </row>
    <row r="2656" spans="1:2" x14ac:dyDescent="0.25">
      <c r="A2656" s="3" t="s">
        <v>2915</v>
      </c>
      <c r="B2656" s="3" t="s">
        <v>23</v>
      </c>
    </row>
    <row r="2657" spans="1:2" x14ac:dyDescent="0.25">
      <c r="A2657" s="3" t="s">
        <v>2917</v>
      </c>
      <c r="B2657" s="3" t="s">
        <v>102</v>
      </c>
    </row>
    <row r="2658" spans="1:2" x14ac:dyDescent="0.25">
      <c r="A2658" s="3" t="s">
        <v>2917</v>
      </c>
      <c r="B2658" s="3" t="s">
        <v>16</v>
      </c>
    </row>
    <row r="2659" spans="1:2" x14ac:dyDescent="0.25">
      <c r="A2659" s="3" t="s">
        <v>2917</v>
      </c>
      <c r="B2659" s="3" t="s">
        <v>36</v>
      </c>
    </row>
    <row r="2660" spans="1:2" x14ac:dyDescent="0.25">
      <c r="A2660" s="3" t="s">
        <v>2919</v>
      </c>
      <c r="B2660" s="3" t="s">
        <v>102</v>
      </c>
    </row>
    <row r="2661" spans="1:2" x14ac:dyDescent="0.25">
      <c r="A2661" s="3" t="s">
        <v>2919</v>
      </c>
      <c r="B2661" s="3" t="s">
        <v>16</v>
      </c>
    </row>
    <row r="2662" spans="1:2" x14ac:dyDescent="0.25">
      <c r="A2662" s="3" t="s">
        <v>2919</v>
      </c>
      <c r="B2662" s="3" t="s">
        <v>36</v>
      </c>
    </row>
    <row r="2663" spans="1:2" x14ac:dyDescent="0.25">
      <c r="A2663" s="3" t="s">
        <v>2921</v>
      </c>
      <c r="B2663" s="3" t="s">
        <v>26</v>
      </c>
    </row>
    <row r="2664" spans="1:2" x14ac:dyDescent="0.25">
      <c r="A2664" s="3" t="s">
        <v>2921</v>
      </c>
      <c r="B2664" s="3" t="s">
        <v>102</v>
      </c>
    </row>
    <row r="2665" spans="1:2" x14ac:dyDescent="0.25">
      <c r="A2665" s="3" t="s">
        <v>2921</v>
      </c>
      <c r="B2665" s="3" t="s">
        <v>36</v>
      </c>
    </row>
    <row r="2666" spans="1:2" x14ac:dyDescent="0.25">
      <c r="A2666" s="3" t="s">
        <v>2923</v>
      </c>
      <c r="B2666" s="3" t="s">
        <v>27</v>
      </c>
    </row>
    <row r="2667" spans="1:2" x14ac:dyDescent="0.25">
      <c r="A2667" s="3" t="s">
        <v>2925</v>
      </c>
      <c r="B2667" s="3" t="s">
        <v>36</v>
      </c>
    </row>
    <row r="2668" spans="1:2" x14ac:dyDescent="0.25">
      <c r="A2668" s="3" t="s">
        <v>2927</v>
      </c>
      <c r="B2668" s="3" t="s">
        <v>36</v>
      </c>
    </row>
    <row r="2669" spans="1:2" x14ac:dyDescent="0.25">
      <c r="A2669" s="3" t="s">
        <v>2929</v>
      </c>
      <c r="B2669" s="3" t="s">
        <v>30</v>
      </c>
    </row>
    <row r="2670" spans="1:2" x14ac:dyDescent="0.25">
      <c r="A2670" s="3" t="s">
        <v>2931</v>
      </c>
      <c r="B2670" s="3" t="s">
        <v>30</v>
      </c>
    </row>
    <row r="2671" spans="1:2" x14ac:dyDescent="0.25">
      <c r="A2671" s="3" t="s">
        <v>2931</v>
      </c>
      <c r="B2671" s="3" t="s">
        <v>39</v>
      </c>
    </row>
    <row r="2672" spans="1:2" x14ac:dyDescent="0.25">
      <c r="A2672" s="3" t="s">
        <v>2933</v>
      </c>
      <c r="B2672" s="3" t="s">
        <v>102</v>
      </c>
    </row>
    <row r="2673" spans="1:2" x14ac:dyDescent="0.25">
      <c r="A2673" s="3" t="s">
        <v>2933</v>
      </c>
      <c r="B2673" s="3" t="s">
        <v>36</v>
      </c>
    </row>
    <row r="2674" spans="1:2" x14ac:dyDescent="0.25">
      <c r="A2674" s="3" t="s">
        <v>2935</v>
      </c>
      <c r="B2674" s="3" t="s">
        <v>102</v>
      </c>
    </row>
    <row r="2675" spans="1:2" x14ac:dyDescent="0.25">
      <c r="A2675" s="3" t="s">
        <v>2935</v>
      </c>
      <c r="B2675" s="3" t="s">
        <v>36</v>
      </c>
    </row>
    <row r="2676" spans="1:2" x14ac:dyDescent="0.25">
      <c r="A2676" s="3" t="s">
        <v>2937</v>
      </c>
      <c r="B2676" s="3" t="s">
        <v>36</v>
      </c>
    </row>
    <row r="2677" spans="1:2" x14ac:dyDescent="0.25">
      <c r="A2677" s="3" t="s">
        <v>2939</v>
      </c>
      <c r="B2677" s="3" t="s">
        <v>36</v>
      </c>
    </row>
    <row r="2678" spans="1:2" x14ac:dyDescent="0.25">
      <c r="A2678" s="3" t="s">
        <v>2941</v>
      </c>
      <c r="B2678" s="3" t="s">
        <v>36</v>
      </c>
    </row>
    <row r="2679" spans="1:2" x14ac:dyDescent="0.25">
      <c r="A2679" s="3" t="s">
        <v>2943</v>
      </c>
      <c r="B2679" s="3" t="s">
        <v>36</v>
      </c>
    </row>
    <row r="2680" spans="1:2" x14ac:dyDescent="0.25">
      <c r="A2680" s="3" t="s">
        <v>2945</v>
      </c>
      <c r="B2680" s="3" t="s">
        <v>102</v>
      </c>
    </row>
    <row r="2681" spans="1:2" x14ac:dyDescent="0.25">
      <c r="A2681" s="3" t="s">
        <v>2945</v>
      </c>
      <c r="B2681" s="3" t="s">
        <v>36</v>
      </c>
    </row>
    <row r="2682" spans="1:2" x14ac:dyDescent="0.25">
      <c r="A2682" s="3" t="s">
        <v>2947</v>
      </c>
      <c r="B2682" s="3" t="s">
        <v>36</v>
      </c>
    </row>
    <row r="2683" spans="1:2" x14ac:dyDescent="0.25">
      <c r="A2683" s="3" t="s">
        <v>2949</v>
      </c>
      <c r="B2683" s="3" t="s">
        <v>36</v>
      </c>
    </row>
    <row r="2684" spans="1:2" x14ac:dyDescent="0.25">
      <c r="A2684" s="3" t="s">
        <v>2951</v>
      </c>
      <c r="B2684" s="3" t="s">
        <v>36</v>
      </c>
    </row>
    <row r="2685" spans="1:2" x14ac:dyDescent="0.25">
      <c r="A2685" s="3" t="s">
        <v>2953</v>
      </c>
      <c r="B2685" s="3" t="s">
        <v>102</v>
      </c>
    </row>
    <row r="2686" spans="1:2" x14ac:dyDescent="0.25">
      <c r="A2686" s="3" t="s">
        <v>2953</v>
      </c>
      <c r="B2686" s="3" t="s">
        <v>36</v>
      </c>
    </row>
    <row r="2687" spans="1:2" x14ac:dyDescent="0.25">
      <c r="A2687" s="3" t="s">
        <v>2955</v>
      </c>
      <c r="B2687" s="3" t="s">
        <v>36</v>
      </c>
    </row>
    <row r="2688" spans="1:2" x14ac:dyDescent="0.25">
      <c r="A2688" s="3" t="s">
        <v>2957</v>
      </c>
      <c r="B2688" s="3" t="s">
        <v>36</v>
      </c>
    </row>
    <row r="2689" spans="1:2" x14ac:dyDescent="0.25">
      <c r="A2689" s="3" t="s">
        <v>2959</v>
      </c>
      <c r="B2689" s="3" t="s">
        <v>36</v>
      </c>
    </row>
    <row r="2690" spans="1:2" x14ac:dyDescent="0.25">
      <c r="A2690" s="3" t="s">
        <v>2959</v>
      </c>
      <c r="B2690" s="3" t="s">
        <v>114</v>
      </c>
    </row>
    <row r="2691" spans="1:2" x14ac:dyDescent="0.25">
      <c r="A2691" s="3" t="s">
        <v>2962</v>
      </c>
      <c r="B2691" s="3" t="s">
        <v>36</v>
      </c>
    </row>
    <row r="2692" spans="1:2" x14ac:dyDescent="0.25">
      <c r="A2692" s="3" t="s">
        <v>2962</v>
      </c>
      <c r="B2692" s="3" t="s">
        <v>114</v>
      </c>
    </row>
    <row r="2693" spans="1:2" x14ac:dyDescent="0.25">
      <c r="A2693" s="3" t="s">
        <v>2964</v>
      </c>
      <c r="B2693" s="3" t="s">
        <v>36</v>
      </c>
    </row>
    <row r="2694" spans="1:2" x14ac:dyDescent="0.25">
      <c r="A2694" s="3" t="s">
        <v>2966</v>
      </c>
      <c r="B2694" s="3" t="s">
        <v>18</v>
      </c>
    </row>
    <row r="2695" spans="1:2" x14ac:dyDescent="0.25">
      <c r="A2695" s="3" t="s">
        <v>2966</v>
      </c>
      <c r="B2695" s="3" t="s">
        <v>149</v>
      </c>
    </row>
    <row r="2696" spans="1:2" x14ac:dyDescent="0.25">
      <c r="A2696" s="3" t="s">
        <v>2968</v>
      </c>
      <c r="B2696" s="3" t="s">
        <v>102</v>
      </c>
    </row>
    <row r="2697" spans="1:2" x14ac:dyDescent="0.25">
      <c r="A2697" s="3" t="s">
        <v>2968</v>
      </c>
      <c r="B2697" s="3" t="s">
        <v>36</v>
      </c>
    </row>
    <row r="2698" spans="1:2" x14ac:dyDescent="0.25">
      <c r="A2698" s="3" t="s">
        <v>2968</v>
      </c>
      <c r="B2698" s="3" t="s">
        <v>39</v>
      </c>
    </row>
    <row r="2699" spans="1:2" x14ac:dyDescent="0.25">
      <c r="A2699" s="3" t="s">
        <v>2970</v>
      </c>
      <c r="B2699" s="3" t="s">
        <v>90</v>
      </c>
    </row>
    <row r="2700" spans="1:2" x14ac:dyDescent="0.25">
      <c r="A2700" s="3" t="s">
        <v>2972</v>
      </c>
      <c r="B2700" s="3" t="s">
        <v>90</v>
      </c>
    </row>
    <row r="2701" spans="1:2" x14ac:dyDescent="0.25">
      <c r="A2701" s="3" t="s">
        <v>2974</v>
      </c>
      <c r="B2701" s="3" t="s">
        <v>30</v>
      </c>
    </row>
    <row r="2702" spans="1:2" x14ac:dyDescent="0.25">
      <c r="A2702" s="3" t="s">
        <v>2974</v>
      </c>
      <c r="B2702" s="3" t="s">
        <v>39</v>
      </c>
    </row>
    <row r="2703" spans="1:2" x14ac:dyDescent="0.25">
      <c r="A2703" s="3" t="s">
        <v>2976</v>
      </c>
      <c r="B2703" s="3" t="s">
        <v>18</v>
      </c>
    </row>
    <row r="2704" spans="1:2" x14ac:dyDescent="0.25">
      <c r="A2704" s="3" t="s">
        <v>2976</v>
      </c>
      <c r="B2704" s="3" t="s">
        <v>23</v>
      </c>
    </row>
    <row r="2705" spans="1:2" x14ac:dyDescent="0.25">
      <c r="A2705" s="3" t="s">
        <v>2976</v>
      </c>
      <c r="B2705" s="3" t="s">
        <v>176</v>
      </c>
    </row>
    <row r="2706" spans="1:2" x14ac:dyDescent="0.25">
      <c r="A2706" s="3" t="s">
        <v>2978</v>
      </c>
      <c r="B2706" s="3" t="s">
        <v>18</v>
      </c>
    </row>
    <row r="2707" spans="1:2" x14ac:dyDescent="0.25">
      <c r="A2707" s="3" t="s">
        <v>2978</v>
      </c>
      <c r="B2707" s="3" t="s">
        <v>23</v>
      </c>
    </row>
    <row r="2708" spans="1:2" x14ac:dyDescent="0.25">
      <c r="A2708" s="3" t="s">
        <v>2978</v>
      </c>
      <c r="B2708" s="3" t="s">
        <v>27</v>
      </c>
    </row>
    <row r="2709" spans="1:2" x14ac:dyDescent="0.25">
      <c r="A2709" s="3" t="s">
        <v>2980</v>
      </c>
      <c r="B2709" s="3" t="s">
        <v>18</v>
      </c>
    </row>
    <row r="2710" spans="1:2" x14ac:dyDescent="0.25">
      <c r="A2710" s="3" t="s">
        <v>2982</v>
      </c>
      <c r="B2710" s="3" t="s">
        <v>18</v>
      </c>
    </row>
    <row r="2711" spans="1:2" x14ac:dyDescent="0.25">
      <c r="A2711" s="3" t="s">
        <v>2984</v>
      </c>
      <c r="B2711" s="3" t="s">
        <v>18</v>
      </c>
    </row>
    <row r="2712" spans="1:2" x14ac:dyDescent="0.25">
      <c r="A2712" s="3" t="s">
        <v>2986</v>
      </c>
      <c r="B2712" s="3" t="s">
        <v>18</v>
      </c>
    </row>
    <row r="2713" spans="1:2" x14ac:dyDescent="0.25">
      <c r="A2713" s="3" t="s">
        <v>2988</v>
      </c>
      <c r="B2713" s="3" t="s">
        <v>18</v>
      </c>
    </row>
    <row r="2714" spans="1:2" x14ac:dyDescent="0.25">
      <c r="A2714" s="3" t="s">
        <v>2988</v>
      </c>
      <c r="B2714" s="3" t="s">
        <v>44</v>
      </c>
    </row>
    <row r="2715" spans="1:2" x14ac:dyDescent="0.25">
      <c r="A2715" s="3" t="s">
        <v>2990</v>
      </c>
      <c r="B2715" s="3" t="s">
        <v>30</v>
      </c>
    </row>
    <row r="2716" spans="1:2" x14ac:dyDescent="0.25">
      <c r="A2716" s="3" t="s">
        <v>2990</v>
      </c>
      <c r="B2716" s="3" t="s">
        <v>39</v>
      </c>
    </row>
    <row r="2717" spans="1:2" x14ac:dyDescent="0.25">
      <c r="A2717" s="3" t="s">
        <v>2992</v>
      </c>
      <c r="B2717" s="3" t="s">
        <v>27</v>
      </c>
    </row>
    <row r="2718" spans="1:2" x14ac:dyDescent="0.25">
      <c r="A2718" s="3" t="s">
        <v>2994</v>
      </c>
      <c r="B2718" s="3" t="s">
        <v>27</v>
      </c>
    </row>
    <row r="2719" spans="1:2" x14ac:dyDescent="0.25">
      <c r="A2719" s="3" t="s">
        <v>2996</v>
      </c>
      <c r="B2719" s="3" t="s">
        <v>26</v>
      </c>
    </row>
    <row r="2720" spans="1:2" x14ac:dyDescent="0.25">
      <c r="A2720" s="3" t="s">
        <v>2998</v>
      </c>
      <c r="B2720" s="3" t="s">
        <v>54</v>
      </c>
    </row>
    <row r="2721" spans="1:2" x14ac:dyDescent="0.25">
      <c r="A2721" s="3" t="s">
        <v>2998</v>
      </c>
      <c r="B2721" s="3" t="s">
        <v>27</v>
      </c>
    </row>
    <row r="2722" spans="1:2" x14ac:dyDescent="0.25">
      <c r="A2722" s="3" t="s">
        <v>3000</v>
      </c>
      <c r="B2722" s="3" t="s">
        <v>36</v>
      </c>
    </row>
    <row r="2723" spans="1:2" x14ac:dyDescent="0.25">
      <c r="A2723" s="3" t="s">
        <v>3002</v>
      </c>
      <c r="B2723" s="3" t="s">
        <v>26</v>
      </c>
    </row>
    <row r="2724" spans="1:2" x14ac:dyDescent="0.25">
      <c r="A2724" s="3" t="s">
        <v>3002</v>
      </c>
      <c r="B2724" s="3" t="s">
        <v>49</v>
      </c>
    </row>
    <row r="2725" spans="1:2" x14ac:dyDescent="0.25">
      <c r="A2725" s="3" t="s">
        <v>3002</v>
      </c>
      <c r="B2725" s="3" t="s">
        <v>27</v>
      </c>
    </row>
    <row r="2726" spans="1:2" x14ac:dyDescent="0.25">
      <c r="A2726" s="3" t="s">
        <v>3004</v>
      </c>
      <c r="B2726" s="3" t="s">
        <v>18</v>
      </c>
    </row>
    <row r="2727" spans="1:2" x14ac:dyDescent="0.25">
      <c r="A2727" s="3" t="s">
        <v>3006</v>
      </c>
      <c r="B2727" s="3" t="s">
        <v>86</v>
      </c>
    </row>
    <row r="2728" spans="1:2" x14ac:dyDescent="0.25">
      <c r="A2728" s="3" t="s">
        <v>3006</v>
      </c>
      <c r="B2728" s="3" t="s">
        <v>87</v>
      </c>
    </row>
    <row r="2729" spans="1:2" x14ac:dyDescent="0.25">
      <c r="A2729" s="3" t="s">
        <v>3006</v>
      </c>
      <c r="B2729" s="3" t="s">
        <v>19657</v>
      </c>
    </row>
    <row r="2730" spans="1:2" x14ac:dyDescent="0.25">
      <c r="A2730" s="3" t="s">
        <v>3008</v>
      </c>
      <c r="B2730" s="3" t="s">
        <v>83</v>
      </c>
    </row>
    <row r="2731" spans="1:2" x14ac:dyDescent="0.25">
      <c r="A2731" s="3" t="s">
        <v>3008</v>
      </c>
      <c r="B2731" s="3" t="s">
        <v>36</v>
      </c>
    </row>
    <row r="2732" spans="1:2" x14ac:dyDescent="0.25">
      <c r="A2732" s="3" t="s">
        <v>3010</v>
      </c>
      <c r="B2732" s="3" t="s">
        <v>83</v>
      </c>
    </row>
    <row r="2733" spans="1:2" x14ac:dyDescent="0.25">
      <c r="A2733" s="3" t="s">
        <v>3010</v>
      </c>
      <c r="B2733" s="3" t="s">
        <v>36</v>
      </c>
    </row>
    <row r="2734" spans="1:2" x14ac:dyDescent="0.25">
      <c r="A2734" s="3" t="s">
        <v>3012</v>
      </c>
      <c r="B2734" s="3" t="s">
        <v>86</v>
      </c>
    </row>
    <row r="2735" spans="1:2" x14ac:dyDescent="0.25">
      <c r="A2735" s="3" t="s">
        <v>3012</v>
      </c>
      <c r="B2735" s="3" t="s">
        <v>87</v>
      </c>
    </row>
    <row r="2736" spans="1:2" x14ac:dyDescent="0.25">
      <c r="A2736" s="3" t="s">
        <v>3012</v>
      </c>
      <c r="B2736" s="3" t="s">
        <v>19657</v>
      </c>
    </row>
    <row r="2737" spans="1:2" x14ac:dyDescent="0.25">
      <c r="A2737" s="3" t="s">
        <v>3012</v>
      </c>
      <c r="B2737" s="3" t="s">
        <v>16</v>
      </c>
    </row>
    <row r="2738" spans="1:2" x14ac:dyDescent="0.25">
      <c r="A2738" s="3" t="s">
        <v>3012</v>
      </c>
      <c r="B2738" s="3" t="s">
        <v>39</v>
      </c>
    </row>
    <row r="2739" spans="1:2" x14ac:dyDescent="0.25">
      <c r="A2739" s="3" t="s">
        <v>3014</v>
      </c>
      <c r="B2739" s="3" t="s">
        <v>30</v>
      </c>
    </row>
    <row r="2740" spans="1:2" x14ac:dyDescent="0.25">
      <c r="A2740" s="3" t="s">
        <v>3014</v>
      </c>
      <c r="B2740" s="3" t="s">
        <v>18</v>
      </c>
    </row>
    <row r="2741" spans="1:2" x14ac:dyDescent="0.25">
      <c r="A2741" s="3" t="s">
        <v>3014</v>
      </c>
      <c r="B2741" s="3" t="s">
        <v>179</v>
      </c>
    </row>
    <row r="2742" spans="1:2" x14ac:dyDescent="0.25">
      <c r="A2742" s="3" t="s">
        <v>3016</v>
      </c>
      <c r="B2742" s="3" t="s">
        <v>86</v>
      </c>
    </row>
    <row r="2743" spans="1:2" x14ac:dyDescent="0.25">
      <c r="A2743" s="3" t="s">
        <v>3016</v>
      </c>
      <c r="B2743" s="3" t="s">
        <v>87</v>
      </c>
    </row>
    <row r="2744" spans="1:2" x14ac:dyDescent="0.25">
      <c r="A2744" s="3" t="s">
        <v>3016</v>
      </c>
      <c r="B2744" s="3" t="s">
        <v>19657</v>
      </c>
    </row>
    <row r="2745" spans="1:2" x14ac:dyDescent="0.25">
      <c r="A2745" s="3" t="s">
        <v>3016</v>
      </c>
      <c r="B2745" s="3" t="s">
        <v>16</v>
      </c>
    </row>
    <row r="2746" spans="1:2" x14ac:dyDescent="0.25">
      <c r="A2746" s="3" t="s">
        <v>3016</v>
      </c>
      <c r="B2746" s="3" t="s">
        <v>39</v>
      </c>
    </row>
    <row r="2747" spans="1:2" x14ac:dyDescent="0.25">
      <c r="A2747" s="3" t="s">
        <v>3018</v>
      </c>
      <c r="B2747" s="3" t="s">
        <v>86</v>
      </c>
    </row>
    <row r="2748" spans="1:2" x14ac:dyDescent="0.25">
      <c r="A2748" s="3" t="s">
        <v>3018</v>
      </c>
      <c r="B2748" s="3" t="s">
        <v>87</v>
      </c>
    </row>
    <row r="2749" spans="1:2" x14ac:dyDescent="0.25">
      <c r="A2749" s="3" t="s">
        <v>3018</v>
      </c>
      <c r="B2749" s="3" t="s">
        <v>19657</v>
      </c>
    </row>
    <row r="2750" spans="1:2" x14ac:dyDescent="0.25">
      <c r="A2750" s="3" t="s">
        <v>3018</v>
      </c>
      <c r="B2750" s="3" t="s">
        <v>16</v>
      </c>
    </row>
    <row r="2751" spans="1:2" x14ac:dyDescent="0.25">
      <c r="A2751" s="3" t="s">
        <v>3018</v>
      </c>
      <c r="B2751" s="3" t="s">
        <v>39</v>
      </c>
    </row>
    <row r="2752" spans="1:2" x14ac:dyDescent="0.25">
      <c r="A2752" s="3" t="s">
        <v>3020</v>
      </c>
      <c r="B2752" s="3" t="s">
        <v>86</v>
      </c>
    </row>
    <row r="2753" spans="1:2" x14ac:dyDescent="0.25">
      <c r="A2753" s="3" t="s">
        <v>3020</v>
      </c>
      <c r="B2753" s="3" t="s">
        <v>87</v>
      </c>
    </row>
    <row r="2754" spans="1:2" x14ac:dyDescent="0.25">
      <c r="A2754" s="3" t="s">
        <v>3020</v>
      </c>
      <c r="B2754" s="3" t="s">
        <v>19657</v>
      </c>
    </row>
    <row r="2755" spans="1:2" x14ac:dyDescent="0.25">
      <c r="A2755" s="3" t="s">
        <v>3020</v>
      </c>
      <c r="B2755" s="3" t="s">
        <v>16</v>
      </c>
    </row>
    <row r="2756" spans="1:2" x14ac:dyDescent="0.25">
      <c r="A2756" s="3" t="s">
        <v>3020</v>
      </c>
      <c r="B2756" s="3" t="s">
        <v>39</v>
      </c>
    </row>
    <row r="2757" spans="1:2" x14ac:dyDescent="0.25">
      <c r="A2757" s="3" t="s">
        <v>3022</v>
      </c>
      <c r="B2757" s="3" t="s">
        <v>86</v>
      </c>
    </row>
    <row r="2758" spans="1:2" x14ac:dyDescent="0.25">
      <c r="A2758" s="3" t="s">
        <v>3022</v>
      </c>
      <c r="B2758" s="3" t="s">
        <v>87</v>
      </c>
    </row>
    <row r="2759" spans="1:2" x14ac:dyDescent="0.25">
      <c r="A2759" s="3" t="s">
        <v>3022</v>
      </c>
      <c r="B2759" s="3" t="s">
        <v>19657</v>
      </c>
    </row>
    <row r="2760" spans="1:2" x14ac:dyDescent="0.25">
      <c r="A2760" s="3" t="s">
        <v>3022</v>
      </c>
      <c r="B2760" s="3" t="s">
        <v>16</v>
      </c>
    </row>
    <row r="2761" spans="1:2" x14ac:dyDescent="0.25">
      <c r="A2761" s="3" t="s">
        <v>3022</v>
      </c>
      <c r="B2761" s="3" t="s">
        <v>39</v>
      </c>
    </row>
    <row r="2762" spans="1:2" x14ac:dyDescent="0.25">
      <c r="A2762" s="3" t="s">
        <v>3024</v>
      </c>
      <c r="B2762" s="3" t="s">
        <v>86</v>
      </c>
    </row>
    <row r="2763" spans="1:2" x14ac:dyDescent="0.25">
      <c r="A2763" s="3" t="s">
        <v>3024</v>
      </c>
      <c r="B2763" s="3" t="s">
        <v>87</v>
      </c>
    </row>
    <row r="2764" spans="1:2" x14ac:dyDescent="0.25">
      <c r="A2764" s="3" t="s">
        <v>3024</v>
      </c>
      <c r="B2764" s="3" t="s">
        <v>19657</v>
      </c>
    </row>
    <row r="2765" spans="1:2" x14ac:dyDescent="0.25">
      <c r="A2765" s="3" t="s">
        <v>3024</v>
      </c>
      <c r="B2765" s="3" t="s">
        <v>16</v>
      </c>
    </row>
    <row r="2766" spans="1:2" x14ac:dyDescent="0.25">
      <c r="A2766" s="3" t="s">
        <v>3026</v>
      </c>
      <c r="B2766" s="3" t="s">
        <v>86</v>
      </c>
    </row>
    <row r="2767" spans="1:2" x14ac:dyDescent="0.25">
      <c r="A2767" s="3" t="s">
        <v>3026</v>
      </c>
      <c r="B2767" s="3" t="s">
        <v>87</v>
      </c>
    </row>
    <row r="2768" spans="1:2" x14ac:dyDescent="0.25">
      <c r="A2768" s="3" t="s">
        <v>3026</v>
      </c>
      <c r="B2768" s="3" t="s">
        <v>19657</v>
      </c>
    </row>
    <row r="2769" spans="1:2" x14ac:dyDescent="0.25">
      <c r="A2769" s="3" t="s">
        <v>3026</v>
      </c>
      <c r="B2769" s="3" t="s">
        <v>16</v>
      </c>
    </row>
    <row r="2770" spans="1:2" x14ac:dyDescent="0.25">
      <c r="A2770" s="3" t="s">
        <v>3026</v>
      </c>
      <c r="B2770" s="3" t="s">
        <v>39</v>
      </c>
    </row>
    <row r="2771" spans="1:2" x14ac:dyDescent="0.25">
      <c r="A2771" s="3" t="s">
        <v>3028</v>
      </c>
      <c r="B2771" s="3" t="s">
        <v>30</v>
      </c>
    </row>
    <row r="2772" spans="1:2" x14ac:dyDescent="0.25">
      <c r="A2772" s="3" t="s">
        <v>3028</v>
      </c>
      <c r="B2772" s="3" t="s">
        <v>57</v>
      </c>
    </row>
    <row r="2773" spans="1:2" x14ac:dyDescent="0.25">
      <c r="A2773" s="3" t="s">
        <v>3030</v>
      </c>
      <c r="B2773" s="3" t="s">
        <v>36</v>
      </c>
    </row>
    <row r="2774" spans="1:2" x14ac:dyDescent="0.25">
      <c r="A2774" s="3" t="s">
        <v>3030</v>
      </c>
      <c r="B2774" s="3" t="s">
        <v>39</v>
      </c>
    </row>
    <row r="2775" spans="1:2" x14ac:dyDescent="0.25">
      <c r="A2775" s="3" t="s">
        <v>3032</v>
      </c>
      <c r="B2775" s="3" t="s">
        <v>18</v>
      </c>
    </row>
    <row r="2776" spans="1:2" x14ac:dyDescent="0.25">
      <c r="A2776" s="3" t="s">
        <v>3034</v>
      </c>
      <c r="B2776" s="3" t="s">
        <v>90</v>
      </c>
    </row>
    <row r="2777" spans="1:2" x14ac:dyDescent="0.25">
      <c r="A2777" s="3" t="s">
        <v>3036</v>
      </c>
      <c r="B2777" s="3" t="s">
        <v>16</v>
      </c>
    </row>
    <row r="2778" spans="1:2" x14ac:dyDescent="0.25">
      <c r="A2778" s="3" t="s">
        <v>3036</v>
      </c>
      <c r="B2778" s="3" t="s">
        <v>39</v>
      </c>
    </row>
    <row r="2779" spans="1:2" x14ac:dyDescent="0.25">
      <c r="A2779" s="3" t="s">
        <v>3036</v>
      </c>
      <c r="B2779" s="3" t="s">
        <v>179</v>
      </c>
    </row>
    <row r="2780" spans="1:2" x14ac:dyDescent="0.25">
      <c r="A2780" s="3" t="s">
        <v>3038</v>
      </c>
      <c r="B2780" s="3" t="s">
        <v>36</v>
      </c>
    </row>
    <row r="2781" spans="1:2" x14ac:dyDescent="0.25">
      <c r="A2781" s="3" t="s">
        <v>3038</v>
      </c>
      <c r="B2781" s="3" t="s">
        <v>39</v>
      </c>
    </row>
    <row r="2782" spans="1:2" x14ac:dyDescent="0.25">
      <c r="A2782" s="3" t="s">
        <v>3040</v>
      </c>
      <c r="B2782" s="3" t="s">
        <v>86</v>
      </c>
    </row>
    <row r="2783" spans="1:2" x14ac:dyDescent="0.25">
      <c r="A2783" s="3" t="s">
        <v>3040</v>
      </c>
      <c r="B2783" s="3" t="s">
        <v>87</v>
      </c>
    </row>
    <row r="2784" spans="1:2" x14ac:dyDescent="0.25">
      <c r="A2784" s="3" t="s">
        <v>3040</v>
      </c>
      <c r="B2784" s="3" t="s">
        <v>19657</v>
      </c>
    </row>
    <row r="2785" spans="1:2" x14ac:dyDescent="0.25">
      <c r="A2785" s="3" t="s">
        <v>3040</v>
      </c>
      <c r="B2785" s="3" t="s">
        <v>16</v>
      </c>
    </row>
    <row r="2786" spans="1:2" x14ac:dyDescent="0.25">
      <c r="A2786" s="3" t="s">
        <v>3042</v>
      </c>
      <c r="B2786" s="3" t="s">
        <v>30</v>
      </c>
    </row>
    <row r="2787" spans="1:2" x14ac:dyDescent="0.25">
      <c r="A2787" s="3" t="s">
        <v>3042</v>
      </c>
      <c r="B2787" s="3" t="s">
        <v>54</v>
      </c>
    </row>
    <row r="2788" spans="1:2" x14ac:dyDescent="0.25">
      <c r="A2788" s="3" t="s">
        <v>3042</v>
      </c>
      <c r="B2788" s="3" t="s">
        <v>39</v>
      </c>
    </row>
    <row r="2789" spans="1:2" x14ac:dyDescent="0.25">
      <c r="A2789" s="3" t="s">
        <v>3044</v>
      </c>
      <c r="B2789" s="3" t="s">
        <v>26</v>
      </c>
    </row>
    <row r="2790" spans="1:2" x14ac:dyDescent="0.25">
      <c r="A2790" s="3" t="s">
        <v>3044</v>
      </c>
      <c r="B2790" s="3" t="s">
        <v>16</v>
      </c>
    </row>
    <row r="2791" spans="1:2" x14ac:dyDescent="0.25">
      <c r="A2791" s="3" t="s">
        <v>3046</v>
      </c>
      <c r="B2791" s="3" t="s">
        <v>16</v>
      </c>
    </row>
    <row r="2792" spans="1:2" x14ac:dyDescent="0.25">
      <c r="A2792" s="3" t="s">
        <v>3048</v>
      </c>
      <c r="B2792" s="3" t="s">
        <v>114</v>
      </c>
    </row>
    <row r="2793" spans="1:2" x14ac:dyDescent="0.25">
      <c r="A2793" s="3" t="s">
        <v>3050</v>
      </c>
      <c r="B2793" s="3" t="s">
        <v>16</v>
      </c>
    </row>
    <row r="2794" spans="1:2" x14ac:dyDescent="0.25">
      <c r="A2794" s="3" t="s">
        <v>3052</v>
      </c>
      <c r="B2794" s="3" t="s">
        <v>27</v>
      </c>
    </row>
    <row r="2795" spans="1:2" x14ac:dyDescent="0.25">
      <c r="A2795" s="3" t="s">
        <v>3054</v>
      </c>
      <c r="B2795" s="3" t="s">
        <v>30</v>
      </c>
    </row>
    <row r="2796" spans="1:2" x14ac:dyDescent="0.25">
      <c r="A2796" s="3" t="s">
        <v>3056</v>
      </c>
      <c r="B2796" s="3" t="s">
        <v>30</v>
      </c>
    </row>
    <row r="2797" spans="1:2" x14ac:dyDescent="0.25">
      <c r="A2797" s="3" t="s">
        <v>3058</v>
      </c>
      <c r="B2797" s="3" t="s">
        <v>30</v>
      </c>
    </row>
    <row r="2798" spans="1:2" x14ac:dyDescent="0.25">
      <c r="A2798" s="3" t="s">
        <v>3060</v>
      </c>
      <c r="B2798" s="3" t="s">
        <v>30</v>
      </c>
    </row>
    <row r="2799" spans="1:2" x14ac:dyDescent="0.25">
      <c r="A2799" s="3" t="s">
        <v>3062</v>
      </c>
      <c r="B2799" s="3" t="s">
        <v>30</v>
      </c>
    </row>
    <row r="2800" spans="1:2" x14ac:dyDescent="0.25">
      <c r="A2800" s="3" t="s">
        <v>3062</v>
      </c>
      <c r="B2800" s="3" t="s">
        <v>39</v>
      </c>
    </row>
    <row r="2801" spans="1:2" x14ac:dyDescent="0.25">
      <c r="A2801" s="3" t="s">
        <v>3064</v>
      </c>
      <c r="B2801" s="3" t="s">
        <v>16</v>
      </c>
    </row>
    <row r="2802" spans="1:2" x14ac:dyDescent="0.25">
      <c r="A2802" s="3" t="s">
        <v>3064</v>
      </c>
      <c r="B2802" s="3" t="s">
        <v>23</v>
      </c>
    </row>
    <row r="2803" spans="1:2" x14ac:dyDescent="0.25">
      <c r="A2803" s="3" t="s">
        <v>3066</v>
      </c>
      <c r="B2803" s="3" t="s">
        <v>26</v>
      </c>
    </row>
    <row r="2804" spans="1:2" x14ac:dyDescent="0.25">
      <c r="A2804" s="3" t="s">
        <v>3066</v>
      </c>
      <c r="B2804" s="3" t="s">
        <v>27</v>
      </c>
    </row>
    <row r="2805" spans="1:2" x14ac:dyDescent="0.25">
      <c r="A2805" s="3" t="s">
        <v>3068</v>
      </c>
      <c r="B2805" s="3" t="s">
        <v>16</v>
      </c>
    </row>
    <row r="2806" spans="1:2" x14ac:dyDescent="0.25">
      <c r="A2806" s="3" t="s">
        <v>3068</v>
      </c>
      <c r="B2806" s="3" t="s">
        <v>176</v>
      </c>
    </row>
    <row r="2807" spans="1:2" x14ac:dyDescent="0.25">
      <c r="A2807" s="3" t="s">
        <v>3070</v>
      </c>
      <c r="B2807" s="3" t="s">
        <v>30</v>
      </c>
    </row>
    <row r="2808" spans="1:2" x14ac:dyDescent="0.25">
      <c r="A2808" s="3" t="s">
        <v>3072</v>
      </c>
      <c r="B2808" s="3" t="s">
        <v>30</v>
      </c>
    </row>
    <row r="2809" spans="1:2" x14ac:dyDescent="0.25">
      <c r="A2809" s="3" t="s">
        <v>3072</v>
      </c>
      <c r="B2809" s="3" t="s">
        <v>39</v>
      </c>
    </row>
    <row r="2810" spans="1:2" x14ac:dyDescent="0.25">
      <c r="A2810" s="3" t="s">
        <v>3074</v>
      </c>
      <c r="B2810" s="3" t="s">
        <v>30</v>
      </c>
    </row>
    <row r="2811" spans="1:2" x14ac:dyDescent="0.25">
      <c r="A2811" s="3" t="s">
        <v>3074</v>
      </c>
      <c r="B2811" s="3" t="s">
        <v>39</v>
      </c>
    </row>
    <row r="2812" spans="1:2" x14ac:dyDescent="0.25">
      <c r="A2812" s="3" t="s">
        <v>3076</v>
      </c>
      <c r="B2812" s="3" t="s">
        <v>30</v>
      </c>
    </row>
    <row r="2813" spans="1:2" x14ac:dyDescent="0.25">
      <c r="A2813" s="3" t="s">
        <v>3078</v>
      </c>
      <c r="B2813" s="3" t="s">
        <v>30</v>
      </c>
    </row>
    <row r="2814" spans="1:2" x14ac:dyDescent="0.25">
      <c r="A2814" s="3" t="s">
        <v>3078</v>
      </c>
      <c r="B2814" s="3" t="s">
        <v>39</v>
      </c>
    </row>
    <row r="2815" spans="1:2" x14ac:dyDescent="0.25">
      <c r="A2815" s="3" t="s">
        <v>3080</v>
      </c>
      <c r="B2815" s="3" t="s">
        <v>30</v>
      </c>
    </row>
    <row r="2816" spans="1:2" x14ac:dyDescent="0.25">
      <c r="A2816" s="3" t="s">
        <v>3082</v>
      </c>
      <c r="B2816" s="3" t="s">
        <v>102</v>
      </c>
    </row>
    <row r="2817" spans="1:2" x14ac:dyDescent="0.25">
      <c r="A2817" s="3" t="s">
        <v>3082</v>
      </c>
      <c r="B2817" s="3" t="s">
        <v>36</v>
      </c>
    </row>
    <row r="2818" spans="1:2" x14ac:dyDescent="0.25">
      <c r="A2818" s="3" t="s">
        <v>3084</v>
      </c>
      <c r="B2818" s="3" t="s">
        <v>30</v>
      </c>
    </row>
    <row r="2819" spans="1:2" x14ac:dyDescent="0.25">
      <c r="A2819" s="3" t="s">
        <v>3084</v>
      </c>
      <c r="B2819" s="3" t="s">
        <v>39</v>
      </c>
    </row>
    <row r="2820" spans="1:2" x14ac:dyDescent="0.25">
      <c r="A2820" s="3" t="s">
        <v>3086</v>
      </c>
      <c r="B2820" s="3" t="s">
        <v>16</v>
      </c>
    </row>
    <row r="2821" spans="1:2" x14ac:dyDescent="0.25">
      <c r="A2821" s="3" t="s">
        <v>3086</v>
      </c>
      <c r="B2821" s="3" t="s">
        <v>299</v>
      </c>
    </row>
    <row r="2822" spans="1:2" x14ac:dyDescent="0.25">
      <c r="A2822" s="3" t="s">
        <v>3088</v>
      </c>
      <c r="B2822" s="3" t="s">
        <v>26</v>
      </c>
    </row>
    <row r="2823" spans="1:2" x14ac:dyDescent="0.25">
      <c r="A2823" s="3" t="s">
        <v>3088</v>
      </c>
      <c r="B2823" s="3" t="s">
        <v>27</v>
      </c>
    </row>
    <row r="2824" spans="1:2" x14ac:dyDescent="0.25">
      <c r="A2824" s="3" t="s">
        <v>3090</v>
      </c>
      <c r="B2824" s="3" t="s">
        <v>18</v>
      </c>
    </row>
    <row r="2825" spans="1:2" x14ac:dyDescent="0.25">
      <c r="A2825" s="3" t="s">
        <v>3092</v>
      </c>
      <c r="B2825" s="3" t="s">
        <v>30</v>
      </c>
    </row>
    <row r="2826" spans="1:2" x14ac:dyDescent="0.25">
      <c r="A2826" s="3" t="s">
        <v>3092</v>
      </c>
      <c r="B2826" s="3" t="s">
        <v>39</v>
      </c>
    </row>
    <row r="2827" spans="1:2" x14ac:dyDescent="0.25">
      <c r="A2827" s="3" t="s">
        <v>3094</v>
      </c>
      <c r="B2827" s="3" t="s">
        <v>39</v>
      </c>
    </row>
    <row r="2828" spans="1:2" x14ac:dyDescent="0.25">
      <c r="A2828" s="3" t="s">
        <v>3096</v>
      </c>
      <c r="B2828" s="3" t="s">
        <v>18</v>
      </c>
    </row>
    <row r="2829" spans="1:2" x14ac:dyDescent="0.25">
      <c r="A2829" s="3" t="s">
        <v>3096</v>
      </c>
      <c r="B2829" s="3" t="s">
        <v>23</v>
      </c>
    </row>
    <row r="2830" spans="1:2" x14ac:dyDescent="0.25">
      <c r="A2830" s="3" t="s">
        <v>3098</v>
      </c>
      <c r="B2830" s="3" t="s">
        <v>18</v>
      </c>
    </row>
    <row r="2831" spans="1:2" x14ac:dyDescent="0.25">
      <c r="A2831" s="3" t="s">
        <v>3098</v>
      </c>
      <c r="B2831" s="3" t="s">
        <v>23</v>
      </c>
    </row>
    <row r="2832" spans="1:2" x14ac:dyDescent="0.25">
      <c r="A2832" s="3" t="s">
        <v>3100</v>
      </c>
      <c r="B2832" s="3" t="s">
        <v>18</v>
      </c>
    </row>
    <row r="2833" spans="1:2" x14ac:dyDescent="0.25">
      <c r="A2833" s="3" t="s">
        <v>3102</v>
      </c>
      <c r="B2833" s="3" t="s">
        <v>26</v>
      </c>
    </row>
    <row r="2834" spans="1:2" x14ac:dyDescent="0.25">
      <c r="A2834" s="3" t="s">
        <v>3104</v>
      </c>
      <c r="B2834" s="3" t="s">
        <v>30</v>
      </c>
    </row>
    <row r="2835" spans="1:2" x14ac:dyDescent="0.25">
      <c r="A2835" s="3" t="s">
        <v>3104</v>
      </c>
      <c r="B2835" s="3" t="s">
        <v>39</v>
      </c>
    </row>
    <row r="2836" spans="1:2" x14ac:dyDescent="0.25">
      <c r="A2836" s="3" t="s">
        <v>3106</v>
      </c>
      <c r="B2836" s="3" t="s">
        <v>26</v>
      </c>
    </row>
    <row r="2837" spans="1:2" x14ac:dyDescent="0.25">
      <c r="A2837" s="3" t="s">
        <v>3106</v>
      </c>
      <c r="B2837" s="3" t="s">
        <v>18</v>
      </c>
    </row>
    <row r="2838" spans="1:2" x14ac:dyDescent="0.25">
      <c r="A2838" s="3" t="s">
        <v>3106</v>
      </c>
      <c r="B2838" s="3" t="s">
        <v>27</v>
      </c>
    </row>
    <row r="2839" spans="1:2" x14ac:dyDescent="0.25">
      <c r="A2839" s="3" t="s">
        <v>3108</v>
      </c>
      <c r="B2839" s="3" t="s">
        <v>18</v>
      </c>
    </row>
    <row r="2840" spans="1:2" x14ac:dyDescent="0.25">
      <c r="A2840" s="3" t="s">
        <v>3108</v>
      </c>
      <c r="B2840" s="3" t="s">
        <v>27</v>
      </c>
    </row>
    <row r="2841" spans="1:2" x14ac:dyDescent="0.25">
      <c r="A2841" s="3" t="s">
        <v>3110</v>
      </c>
      <c r="B2841" s="3" t="s">
        <v>86</v>
      </c>
    </row>
    <row r="2842" spans="1:2" x14ac:dyDescent="0.25">
      <c r="A2842" s="3" t="s">
        <v>3110</v>
      </c>
      <c r="B2842" s="3" t="s">
        <v>87</v>
      </c>
    </row>
    <row r="2843" spans="1:2" x14ac:dyDescent="0.25">
      <c r="A2843" s="3" t="s">
        <v>3110</v>
      </c>
      <c r="B2843" s="3" t="s">
        <v>19657</v>
      </c>
    </row>
    <row r="2844" spans="1:2" x14ac:dyDescent="0.25">
      <c r="A2844" s="3" t="s">
        <v>3110</v>
      </c>
      <c r="B2844" s="3" t="s">
        <v>16</v>
      </c>
    </row>
    <row r="2845" spans="1:2" x14ac:dyDescent="0.25">
      <c r="A2845" s="3" t="s">
        <v>3110</v>
      </c>
      <c r="B2845" s="3" t="s">
        <v>39</v>
      </c>
    </row>
    <row r="2846" spans="1:2" x14ac:dyDescent="0.25">
      <c r="A2846" s="3" t="s">
        <v>3112</v>
      </c>
      <c r="B2846" s="3" t="s">
        <v>39</v>
      </c>
    </row>
    <row r="2847" spans="1:2" x14ac:dyDescent="0.25">
      <c r="A2847" s="3" t="s">
        <v>3112</v>
      </c>
      <c r="B2847" s="3" t="s">
        <v>179</v>
      </c>
    </row>
    <row r="2848" spans="1:2" x14ac:dyDescent="0.25">
      <c r="A2848" s="3" t="s">
        <v>3114</v>
      </c>
      <c r="B2848" s="3" t="s">
        <v>30</v>
      </c>
    </row>
    <row r="2849" spans="1:2" x14ac:dyDescent="0.25">
      <c r="A2849" s="3" t="s">
        <v>3114</v>
      </c>
      <c r="B2849" s="3" t="s">
        <v>54</v>
      </c>
    </row>
    <row r="2850" spans="1:2" x14ac:dyDescent="0.25">
      <c r="A2850" s="3" t="s">
        <v>3116</v>
      </c>
      <c r="B2850" s="3" t="s">
        <v>150</v>
      </c>
    </row>
    <row r="2851" spans="1:2" x14ac:dyDescent="0.25">
      <c r="A2851" s="3" t="s">
        <v>3118</v>
      </c>
      <c r="B2851" s="3" t="s">
        <v>30</v>
      </c>
    </row>
    <row r="2852" spans="1:2" x14ac:dyDescent="0.25">
      <c r="A2852" s="3" t="s">
        <v>3118</v>
      </c>
      <c r="B2852" s="3" t="s">
        <v>39</v>
      </c>
    </row>
    <row r="2853" spans="1:2" x14ac:dyDescent="0.25">
      <c r="A2853" s="3" t="s">
        <v>3120</v>
      </c>
      <c r="B2853" s="3" t="s">
        <v>16</v>
      </c>
    </row>
    <row r="2854" spans="1:2" x14ac:dyDescent="0.25">
      <c r="A2854" s="3" t="s">
        <v>3120</v>
      </c>
      <c r="B2854" s="3" t="s">
        <v>173</v>
      </c>
    </row>
    <row r="2855" spans="1:2" x14ac:dyDescent="0.25">
      <c r="A2855" s="3" t="s">
        <v>3120</v>
      </c>
      <c r="B2855" s="3" t="s">
        <v>176</v>
      </c>
    </row>
    <row r="2856" spans="1:2" x14ac:dyDescent="0.25">
      <c r="A2856" s="3" t="s">
        <v>3122</v>
      </c>
      <c r="B2856" s="3" t="s">
        <v>30</v>
      </c>
    </row>
    <row r="2857" spans="1:2" x14ac:dyDescent="0.25">
      <c r="A2857" s="3" t="s">
        <v>3122</v>
      </c>
      <c r="B2857" s="3" t="s">
        <v>39</v>
      </c>
    </row>
    <row r="2858" spans="1:2" x14ac:dyDescent="0.25">
      <c r="A2858" s="3" t="s">
        <v>3124</v>
      </c>
      <c r="B2858" s="3" t="s">
        <v>86</v>
      </c>
    </row>
    <row r="2859" spans="1:2" x14ac:dyDescent="0.25">
      <c r="A2859" s="3" t="s">
        <v>3124</v>
      </c>
      <c r="B2859" s="3" t="s">
        <v>87</v>
      </c>
    </row>
    <row r="2860" spans="1:2" x14ac:dyDescent="0.25">
      <c r="A2860" s="3" t="s">
        <v>3124</v>
      </c>
      <c r="B2860" s="3" t="s">
        <v>19657</v>
      </c>
    </row>
    <row r="2861" spans="1:2" x14ac:dyDescent="0.25">
      <c r="A2861" s="3" t="s">
        <v>3124</v>
      </c>
      <c r="B2861" s="3" t="s">
        <v>30</v>
      </c>
    </row>
    <row r="2862" spans="1:2" x14ac:dyDescent="0.25">
      <c r="A2862" s="3" t="s">
        <v>3124</v>
      </c>
      <c r="B2862" s="3" t="s">
        <v>39</v>
      </c>
    </row>
    <row r="2863" spans="1:2" x14ac:dyDescent="0.25">
      <c r="A2863" s="3" t="s">
        <v>3126</v>
      </c>
      <c r="B2863" s="3" t="s">
        <v>26</v>
      </c>
    </row>
    <row r="2864" spans="1:2" x14ac:dyDescent="0.25">
      <c r="A2864" s="3" t="s">
        <v>3126</v>
      </c>
      <c r="B2864" s="3" t="s">
        <v>16</v>
      </c>
    </row>
    <row r="2865" spans="1:2" x14ac:dyDescent="0.25">
      <c r="A2865" s="3" t="s">
        <v>3126</v>
      </c>
      <c r="B2865" s="3" t="s">
        <v>150</v>
      </c>
    </row>
    <row r="2866" spans="1:2" x14ac:dyDescent="0.25">
      <c r="A2866" s="3" t="s">
        <v>3128</v>
      </c>
      <c r="B2866" s="3" t="s">
        <v>18</v>
      </c>
    </row>
    <row r="2867" spans="1:2" x14ac:dyDescent="0.25">
      <c r="A2867" s="3" t="s">
        <v>3128</v>
      </c>
      <c r="B2867" s="3" t="s">
        <v>1130</v>
      </c>
    </row>
    <row r="2868" spans="1:2" x14ac:dyDescent="0.25">
      <c r="A2868" s="3" t="s">
        <v>3130</v>
      </c>
      <c r="B2868" s="3" t="s">
        <v>16</v>
      </c>
    </row>
    <row r="2869" spans="1:2" x14ac:dyDescent="0.25">
      <c r="A2869" s="3" t="s">
        <v>3132</v>
      </c>
      <c r="B2869" s="3" t="s">
        <v>36</v>
      </c>
    </row>
    <row r="2870" spans="1:2" x14ac:dyDescent="0.25">
      <c r="A2870" s="3" t="s">
        <v>3134</v>
      </c>
      <c r="B2870" s="3" t="s">
        <v>39</v>
      </c>
    </row>
    <row r="2871" spans="1:2" x14ac:dyDescent="0.25">
      <c r="A2871" s="3" t="s">
        <v>3136</v>
      </c>
      <c r="B2871" s="3" t="s">
        <v>30</v>
      </c>
    </row>
    <row r="2872" spans="1:2" x14ac:dyDescent="0.25">
      <c r="A2872" s="3" t="s">
        <v>3136</v>
      </c>
      <c r="B2872" s="3" t="s">
        <v>39</v>
      </c>
    </row>
    <row r="2873" spans="1:2" x14ac:dyDescent="0.25">
      <c r="A2873" s="3" t="s">
        <v>3136</v>
      </c>
      <c r="B2873" s="3" t="s">
        <v>179</v>
      </c>
    </row>
    <row r="2874" spans="1:2" x14ac:dyDescent="0.25">
      <c r="A2874" s="3" t="s">
        <v>3138</v>
      </c>
      <c r="B2874" s="3" t="s">
        <v>30</v>
      </c>
    </row>
    <row r="2875" spans="1:2" x14ac:dyDescent="0.25">
      <c r="A2875" s="3" t="s">
        <v>3138</v>
      </c>
      <c r="B2875" s="3" t="s">
        <v>39</v>
      </c>
    </row>
    <row r="2876" spans="1:2" x14ac:dyDescent="0.25">
      <c r="A2876" s="3" t="s">
        <v>3140</v>
      </c>
      <c r="B2876" s="3" t="s">
        <v>16</v>
      </c>
    </row>
    <row r="2877" spans="1:2" x14ac:dyDescent="0.25">
      <c r="A2877" s="3" t="s">
        <v>3140</v>
      </c>
      <c r="B2877" s="3" t="s">
        <v>18</v>
      </c>
    </row>
    <row r="2878" spans="1:2" x14ac:dyDescent="0.25">
      <c r="A2878" s="3" t="s">
        <v>3140</v>
      </c>
      <c r="B2878" s="3" t="s">
        <v>176</v>
      </c>
    </row>
    <row r="2879" spans="1:2" x14ac:dyDescent="0.25">
      <c r="A2879" s="3" t="s">
        <v>3142</v>
      </c>
      <c r="B2879" s="3" t="s">
        <v>30</v>
      </c>
    </row>
    <row r="2880" spans="1:2" x14ac:dyDescent="0.25">
      <c r="A2880" s="3" t="s">
        <v>3142</v>
      </c>
      <c r="B2880" s="3" t="s">
        <v>39</v>
      </c>
    </row>
    <row r="2881" spans="1:2" x14ac:dyDescent="0.25">
      <c r="A2881" s="3" t="s">
        <v>3144</v>
      </c>
      <c r="B2881" s="3" t="s">
        <v>16</v>
      </c>
    </row>
    <row r="2882" spans="1:2" x14ac:dyDescent="0.25">
      <c r="A2882" s="3" t="s">
        <v>3144</v>
      </c>
      <c r="B2882" s="3" t="s">
        <v>23</v>
      </c>
    </row>
    <row r="2883" spans="1:2" x14ac:dyDescent="0.25">
      <c r="A2883" s="3" t="s">
        <v>3144</v>
      </c>
      <c r="B2883" s="3" t="s">
        <v>176</v>
      </c>
    </row>
    <row r="2884" spans="1:2" x14ac:dyDescent="0.25">
      <c r="A2884" s="3" t="s">
        <v>3146</v>
      </c>
      <c r="B2884" s="3" t="s">
        <v>18</v>
      </c>
    </row>
    <row r="2885" spans="1:2" x14ac:dyDescent="0.25">
      <c r="A2885" s="3" t="s">
        <v>3146</v>
      </c>
      <c r="B2885" s="3" t="s">
        <v>176</v>
      </c>
    </row>
    <row r="2886" spans="1:2" x14ac:dyDescent="0.25">
      <c r="A2886" s="3" t="s">
        <v>3148</v>
      </c>
      <c r="B2886" s="3" t="s">
        <v>18</v>
      </c>
    </row>
    <row r="2887" spans="1:2" x14ac:dyDescent="0.25">
      <c r="A2887" s="3" t="s">
        <v>3148</v>
      </c>
      <c r="B2887" s="3" t="s">
        <v>176</v>
      </c>
    </row>
    <row r="2888" spans="1:2" x14ac:dyDescent="0.25">
      <c r="A2888" s="3" t="s">
        <v>3150</v>
      </c>
      <c r="B2888" s="3" t="s">
        <v>16</v>
      </c>
    </row>
    <row r="2889" spans="1:2" x14ac:dyDescent="0.25">
      <c r="A2889" s="3" t="s">
        <v>3152</v>
      </c>
      <c r="B2889" s="3" t="s">
        <v>90</v>
      </c>
    </row>
    <row r="2890" spans="1:2" x14ac:dyDescent="0.25">
      <c r="A2890" s="3" t="s">
        <v>3154</v>
      </c>
      <c r="B2890" s="3" t="s">
        <v>16</v>
      </c>
    </row>
    <row r="2891" spans="1:2" x14ac:dyDescent="0.25">
      <c r="A2891" s="3" t="s">
        <v>3156</v>
      </c>
      <c r="B2891" s="3" t="s">
        <v>18</v>
      </c>
    </row>
    <row r="2892" spans="1:2" x14ac:dyDescent="0.25">
      <c r="A2892" s="3" t="s">
        <v>3156</v>
      </c>
      <c r="B2892" s="3" t="s">
        <v>27</v>
      </c>
    </row>
    <row r="2893" spans="1:2" x14ac:dyDescent="0.25">
      <c r="A2893" s="3" t="s">
        <v>3158</v>
      </c>
      <c r="B2893" s="3" t="s">
        <v>114</v>
      </c>
    </row>
    <row r="2894" spans="1:2" x14ac:dyDescent="0.25">
      <c r="A2894" s="3" t="s">
        <v>3160</v>
      </c>
      <c r="B2894" s="3" t="s">
        <v>30</v>
      </c>
    </row>
    <row r="2895" spans="1:2" x14ac:dyDescent="0.25">
      <c r="A2895" s="3" t="s">
        <v>3162</v>
      </c>
      <c r="B2895" s="3" t="s">
        <v>18</v>
      </c>
    </row>
    <row r="2896" spans="1:2" x14ac:dyDescent="0.25">
      <c r="A2896" s="3" t="s">
        <v>3162</v>
      </c>
      <c r="B2896" s="3" t="s">
        <v>173</v>
      </c>
    </row>
    <row r="2897" spans="1:2" x14ac:dyDescent="0.25">
      <c r="A2897" s="3" t="s">
        <v>3164</v>
      </c>
      <c r="B2897" s="3" t="s">
        <v>36</v>
      </c>
    </row>
    <row r="2898" spans="1:2" x14ac:dyDescent="0.25">
      <c r="A2898" s="3" t="s">
        <v>3166</v>
      </c>
      <c r="B2898" s="3" t="s">
        <v>26</v>
      </c>
    </row>
    <row r="2899" spans="1:2" x14ac:dyDescent="0.25">
      <c r="A2899" s="3" t="s">
        <v>3168</v>
      </c>
      <c r="B2899" s="3" t="s">
        <v>30</v>
      </c>
    </row>
    <row r="2900" spans="1:2" x14ac:dyDescent="0.25">
      <c r="A2900" s="3" t="s">
        <v>3168</v>
      </c>
      <c r="B2900" s="3" t="s">
        <v>27</v>
      </c>
    </row>
    <row r="2901" spans="1:2" x14ac:dyDescent="0.25">
      <c r="A2901" s="3" t="s">
        <v>3170</v>
      </c>
      <c r="B2901" s="3" t="s">
        <v>27</v>
      </c>
    </row>
    <row r="2902" spans="1:2" x14ac:dyDescent="0.25">
      <c r="A2902" s="3" t="s">
        <v>3172</v>
      </c>
      <c r="B2902" s="3" t="s">
        <v>18</v>
      </c>
    </row>
    <row r="2903" spans="1:2" x14ac:dyDescent="0.25">
      <c r="A2903" s="3" t="s">
        <v>3174</v>
      </c>
      <c r="B2903" s="3" t="s">
        <v>30</v>
      </c>
    </row>
    <row r="2904" spans="1:2" x14ac:dyDescent="0.25">
      <c r="A2904" s="3" t="s">
        <v>3174</v>
      </c>
      <c r="B2904" s="3" t="s">
        <v>114</v>
      </c>
    </row>
    <row r="2905" spans="1:2" x14ac:dyDescent="0.25">
      <c r="A2905" s="3" t="s">
        <v>3176</v>
      </c>
      <c r="B2905" s="3" t="s">
        <v>18</v>
      </c>
    </row>
    <row r="2906" spans="1:2" x14ac:dyDescent="0.25">
      <c r="A2906" s="3" t="s">
        <v>3176</v>
      </c>
      <c r="B2906" s="3" t="s">
        <v>27</v>
      </c>
    </row>
    <row r="2907" spans="1:2" x14ac:dyDescent="0.25">
      <c r="A2907" s="3" t="s">
        <v>3178</v>
      </c>
      <c r="B2907" s="3" t="s">
        <v>16</v>
      </c>
    </row>
    <row r="2908" spans="1:2" x14ac:dyDescent="0.25">
      <c r="A2908" s="3" t="s">
        <v>3178</v>
      </c>
      <c r="B2908" s="3" t="s">
        <v>18</v>
      </c>
    </row>
    <row r="2909" spans="1:2" x14ac:dyDescent="0.25">
      <c r="A2909" s="3" t="s">
        <v>3178</v>
      </c>
      <c r="B2909" s="3" t="s">
        <v>23</v>
      </c>
    </row>
    <row r="2910" spans="1:2" x14ac:dyDescent="0.25">
      <c r="A2910" s="3" t="s">
        <v>3180</v>
      </c>
      <c r="B2910" s="3" t="s">
        <v>18</v>
      </c>
    </row>
    <row r="2911" spans="1:2" x14ac:dyDescent="0.25">
      <c r="A2911" s="3" t="s">
        <v>3182</v>
      </c>
      <c r="B2911" s="3" t="s">
        <v>16</v>
      </c>
    </row>
    <row r="2912" spans="1:2" x14ac:dyDescent="0.25">
      <c r="A2912" s="3" t="s">
        <v>3182</v>
      </c>
      <c r="B2912" s="3" t="s">
        <v>18</v>
      </c>
    </row>
    <row r="2913" spans="1:2" x14ac:dyDescent="0.25">
      <c r="A2913" s="3" t="s">
        <v>3182</v>
      </c>
      <c r="B2913" s="3" t="s">
        <v>23</v>
      </c>
    </row>
    <row r="2914" spans="1:2" x14ac:dyDescent="0.25">
      <c r="A2914" s="3" t="s">
        <v>3184</v>
      </c>
      <c r="B2914" s="3" t="s">
        <v>39</v>
      </c>
    </row>
    <row r="2915" spans="1:2" x14ac:dyDescent="0.25">
      <c r="A2915" s="3" t="s">
        <v>3184</v>
      </c>
      <c r="B2915" s="3" t="s">
        <v>179</v>
      </c>
    </row>
    <row r="2916" spans="1:2" x14ac:dyDescent="0.25">
      <c r="A2916" s="3" t="s">
        <v>3186</v>
      </c>
      <c r="B2916" s="3" t="s">
        <v>18</v>
      </c>
    </row>
    <row r="2917" spans="1:2" x14ac:dyDescent="0.25">
      <c r="A2917" s="3" t="s">
        <v>3186</v>
      </c>
      <c r="B2917" s="3" t="s">
        <v>27</v>
      </c>
    </row>
    <row r="2918" spans="1:2" x14ac:dyDescent="0.25">
      <c r="A2918" s="3" t="s">
        <v>3188</v>
      </c>
      <c r="B2918" s="3" t="s">
        <v>90</v>
      </c>
    </row>
    <row r="2919" spans="1:2" x14ac:dyDescent="0.25">
      <c r="A2919" s="3" t="s">
        <v>3190</v>
      </c>
      <c r="B2919" s="3" t="s">
        <v>26</v>
      </c>
    </row>
    <row r="2920" spans="1:2" x14ac:dyDescent="0.25">
      <c r="A2920" s="3" t="s">
        <v>3190</v>
      </c>
      <c r="B2920" s="3" t="s">
        <v>18</v>
      </c>
    </row>
    <row r="2921" spans="1:2" x14ac:dyDescent="0.25">
      <c r="A2921" s="3" t="s">
        <v>3192</v>
      </c>
      <c r="B2921" s="3" t="s">
        <v>102</v>
      </c>
    </row>
    <row r="2922" spans="1:2" x14ac:dyDescent="0.25">
      <c r="A2922" s="3" t="s">
        <v>3192</v>
      </c>
      <c r="B2922" s="3" t="s">
        <v>36</v>
      </c>
    </row>
    <row r="2923" spans="1:2" x14ac:dyDescent="0.25">
      <c r="A2923" s="3" t="s">
        <v>3194</v>
      </c>
      <c r="B2923" s="3" t="s">
        <v>18</v>
      </c>
    </row>
    <row r="2924" spans="1:2" x14ac:dyDescent="0.25">
      <c r="A2924" s="3" t="s">
        <v>3196</v>
      </c>
      <c r="B2924" s="3" t="s">
        <v>86</v>
      </c>
    </row>
    <row r="2925" spans="1:2" x14ac:dyDescent="0.25">
      <c r="A2925" s="3" t="s">
        <v>3196</v>
      </c>
      <c r="B2925" s="3" t="s">
        <v>87</v>
      </c>
    </row>
    <row r="2926" spans="1:2" x14ac:dyDescent="0.25">
      <c r="A2926" s="3" t="s">
        <v>3196</v>
      </c>
      <c r="B2926" s="3" t="s">
        <v>19657</v>
      </c>
    </row>
    <row r="2927" spans="1:2" x14ac:dyDescent="0.25">
      <c r="A2927" s="3" t="s">
        <v>3196</v>
      </c>
      <c r="B2927" s="3" t="s">
        <v>16</v>
      </c>
    </row>
    <row r="2928" spans="1:2" x14ac:dyDescent="0.25">
      <c r="A2928" s="3" t="s">
        <v>3198</v>
      </c>
      <c r="B2928" s="3" t="s">
        <v>16</v>
      </c>
    </row>
    <row r="2929" spans="1:2" x14ac:dyDescent="0.25">
      <c r="A2929" s="3" t="s">
        <v>3200</v>
      </c>
      <c r="B2929" s="3" t="s">
        <v>102</v>
      </c>
    </row>
    <row r="2930" spans="1:2" x14ac:dyDescent="0.25">
      <c r="A2930" s="3" t="s">
        <v>3200</v>
      </c>
      <c r="B2930" s="3" t="s">
        <v>36</v>
      </c>
    </row>
    <row r="2931" spans="1:2" x14ac:dyDescent="0.25">
      <c r="A2931" s="3" t="s">
        <v>3202</v>
      </c>
      <c r="B2931" s="3" t="s">
        <v>16</v>
      </c>
    </row>
    <row r="2932" spans="1:2" x14ac:dyDescent="0.25">
      <c r="A2932" s="3" t="s">
        <v>3202</v>
      </c>
      <c r="B2932" s="3" t="s">
        <v>36</v>
      </c>
    </row>
    <row r="2933" spans="1:2" x14ac:dyDescent="0.25">
      <c r="A2933" s="3" t="s">
        <v>3204</v>
      </c>
      <c r="B2933" s="3" t="s">
        <v>16</v>
      </c>
    </row>
    <row r="2934" spans="1:2" x14ac:dyDescent="0.25">
      <c r="A2934" s="3" t="s">
        <v>3204</v>
      </c>
      <c r="B2934" s="3" t="s">
        <v>36</v>
      </c>
    </row>
    <row r="2935" spans="1:2" x14ac:dyDescent="0.25">
      <c r="A2935" s="3" t="s">
        <v>3206</v>
      </c>
      <c r="B2935" s="3" t="s">
        <v>176</v>
      </c>
    </row>
    <row r="2936" spans="1:2" x14ac:dyDescent="0.25">
      <c r="A2936" s="3" t="s">
        <v>3208</v>
      </c>
      <c r="B2936" s="3" t="s">
        <v>16</v>
      </c>
    </row>
    <row r="2937" spans="1:2" x14ac:dyDescent="0.25">
      <c r="A2937" s="3" t="s">
        <v>3208</v>
      </c>
      <c r="B2937" s="3" t="s">
        <v>18</v>
      </c>
    </row>
    <row r="2938" spans="1:2" x14ac:dyDescent="0.25">
      <c r="A2938" s="3" t="s">
        <v>3210</v>
      </c>
      <c r="B2938" s="3" t="s">
        <v>30</v>
      </c>
    </row>
    <row r="2939" spans="1:2" x14ac:dyDescent="0.25">
      <c r="A2939" s="3" t="s">
        <v>3210</v>
      </c>
      <c r="B2939" s="3" t="s">
        <v>39</v>
      </c>
    </row>
    <row r="2940" spans="1:2" x14ac:dyDescent="0.25">
      <c r="A2940" s="3" t="s">
        <v>3212</v>
      </c>
      <c r="B2940" s="3" t="s">
        <v>16</v>
      </c>
    </row>
    <row r="2941" spans="1:2" x14ac:dyDescent="0.25">
      <c r="A2941" s="3" t="s">
        <v>3212</v>
      </c>
      <c r="B2941" s="3" t="s">
        <v>176</v>
      </c>
    </row>
    <row r="2942" spans="1:2" x14ac:dyDescent="0.25">
      <c r="A2942" s="3" t="s">
        <v>3214</v>
      </c>
      <c r="B2942" s="3" t="s">
        <v>30</v>
      </c>
    </row>
    <row r="2943" spans="1:2" x14ac:dyDescent="0.25">
      <c r="A2943" s="3" t="s">
        <v>3216</v>
      </c>
      <c r="B2943" s="3" t="s">
        <v>26</v>
      </c>
    </row>
    <row r="2944" spans="1:2" x14ac:dyDescent="0.25">
      <c r="A2944" s="3" t="s">
        <v>3216</v>
      </c>
      <c r="B2944" s="3" t="s">
        <v>304</v>
      </c>
    </row>
    <row r="2945" spans="1:2" x14ac:dyDescent="0.25">
      <c r="A2945" s="3" t="s">
        <v>3216</v>
      </c>
      <c r="B2945" s="3" t="s">
        <v>18</v>
      </c>
    </row>
    <row r="2946" spans="1:2" x14ac:dyDescent="0.25">
      <c r="A2946" s="3" t="s">
        <v>3218</v>
      </c>
      <c r="B2946" s="3" t="s">
        <v>30</v>
      </c>
    </row>
    <row r="2947" spans="1:2" x14ac:dyDescent="0.25">
      <c r="A2947" s="3" t="s">
        <v>3218</v>
      </c>
      <c r="B2947" s="3" t="s">
        <v>18</v>
      </c>
    </row>
    <row r="2948" spans="1:2" x14ac:dyDescent="0.25">
      <c r="A2948" s="3" t="s">
        <v>3218</v>
      </c>
      <c r="B2948" s="3" t="s">
        <v>179</v>
      </c>
    </row>
    <row r="2949" spans="1:2" x14ac:dyDescent="0.25">
      <c r="A2949" s="3" t="s">
        <v>3220</v>
      </c>
      <c r="B2949" s="3" t="s">
        <v>16</v>
      </c>
    </row>
    <row r="2950" spans="1:2" x14ac:dyDescent="0.25">
      <c r="A2950" s="3" t="s">
        <v>3222</v>
      </c>
      <c r="B2950" s="3" t="s">
        <v>33</v>
      </c>
    </row>
    <row r="2951" spans="1:2" x14ac:dyDescent="0.25">
      <c r="A2951" s="3" t="s">
        <v>3222</v>
      </c>
      <c r="B2951" s="3" t="s">
        <v>36</v>
      </c>
    </row>
    <row r="2952" spans="1:2" x14ac:dyDescent="0.25">
      <c r="A2952" s="3" t="s">
        <v>3224</v>
      </c>
      <c r="B2952" s="3" t="s">
        <v>23</v>
      </c>
    </row>
    <row r="2953" spans="1:2" x14ac:dyDescent="0.25">
      <c r="A2953" s="3" t="s">
        <v>3226</v>
      </c>
      <c r="B2953" s="3" t="s">
        <v>30</v>
      </c>
    </row>
    <row r="2954" spans="1:2" x14ac:dyDescent="0.25">
      <c r="A2954" s="3" t="s">
        <v>3226</v>
      </c>
      <c r="B2954" s="3" t="s">
        <v>18</v>
      </c>
    </row>
    <row r="2955" spans="1:2" x14ac:dyDescent="0.25">
      <c r="A2955" s="3" t="s">
        <v>3228</v>
      </c>
      <c r="B2955" s="3" t="s">
        <v>102</v>
      </c>
    </row>
    <row r="2956" spans="1:2" x14ac:dyDescent="0.25">
      <c r="A2956" s="3" t="s">
        <v>3228</v>
      </c>
      <c r="B2956" s="3" t="s">
        <v>36</v>
      </c>
    </row>
    <row r="2957" spans="1:2" x14ac:dyDescent="0.25">
      <c r="A2957" s="3" t="s">
        <v>3230</v>
      </c>
      <c r="B2957" s="3" t="s">
        <v>102</v>
      </c>
    </row>
    <row r="2958" spans="1:2" x14ac:dyDescent="0.25">
      <c r="A2958" s="3" t="s">
        <v>3230</v>
      </c>
      <c r="B2958" s="3" t="s">
        <v>36</v>
      </c>
    </row>
    <row r="2959" spans="1:2" x14ac:dyDescent="0.25">
      <c r="A2959" s="3" t="s">
        <v>3232</v>
      </c>
      <c r="B2959" s="3" t="s">
        <v>102</v>
      </c>
    </row>
    <row r="2960" spans="1:2" x14ac:dyDescent="0.25">
      <c r="A2960" s="3" t="s">
        <v>3232</v>
      </c>
      <c r="B2960" s="3" t="s">
        <v>36</v>
      </c>
    </row>
    <row r="2961" spans="1:2" x14ac:dyDescent="0.25">
      <c r="A2961" s="3" t="s">
        <v>3234</v>
      </c>
      <c r="B2961" s="3" t="s">
        <v>102</v>
      </c>
    </row>
    <row r="2962" spans="1:2" x14ac:dyDescent="0.25">
      <c r="A2962" s="3" t="s">
        <v>3234</v>
      </c>
      <c r="B2962" s="3" t="s">
        <v>36</v>
      </c>
    </row>
    <row r="2963" spans="1:2" x14ac:dyDescent="0.25">
      <c r="A2963" s="3" t="s">
        <v>3236</v>
      </c>
      <c r="B2963" s="3" t="s">
        <v>102</v>
      </c>
    </row>
    <row r="2964" spans="1:2" x14ac:dyDescent="0.25">
      <c r="A2964" s="3" t="s">
        <v>3236</v>
      </c>
      <c r="B2964" s="3" t="s">
        <v>36</v>
      </c>
    </row>
    <row r="2965" spans="1:2" x14ac:dyDescent="0.25">
      <c r="A2965" s="3" t="s">
        <v>3238</v>
      </c>
      <c r="B2965" s="3" t="s">
        <v>102</v>
      </c>
    </row>
    <row r="2966" spans="1:2" x14ac:dyDescent="0.25">
      <c r="A2966" s="3" t="s">
        <v>3238</v>
      </c>
      <c r="B2966" s="3" t="s">
        <v>36</v>
      </c>
    </row>
    <row r="2967" spans="1:2" x14ac:dyDescent="0.25">
      <c r="A2967" s="3" t="s">
        <v>3240</v>
      </c>
      <c r="B2967" s="3" t="s">
        <v>102</v>
      </c>
    </row>
    <row r="2968" spans="1:2" x14ac:dyDescent="0.25">
      <c r="A2968" s="3" t="s">
        <v>3240</v>
      </c>
      <c r="B2968" s="3" t="s">
        <v>36</v>
      </c>
    </row>
    <row r="2969" spans="1:2" x14ac:dyDescent="0.25">
      <c r="A2969" s="3" t="s">
        <v>3242</v>
      </c>
      <c r="B2969" s="3" t="s">
        <v>102</v>
      </c>
    </row>
    <row r="2970" spans="1:2" x14ac:dyDescent="0.25">
      <c r="A2970" s="3" t="s">
        <v>3242</v>
      </c>
      <c r="B2970" s="3" t="s">
        <v>36</v>
      </c>
    </row>
    <row r="2971" spans="1:2" x14ac:dyDescent="0.25">
      <c r="A2971" s="3" t="s">
        <v>3244</v>
      </c>
      <c r="B2971" s="3" t="s">
        <v>102</v>
      </c>
    </row>
    <row r="2972" spans="1:2" x14ac:dyDescent="0.25">
      <c r="A2972" s="3" t="s">
        <v>3244</v>
      </c>
      <c r="B2972" s="3" t="s">
        <v>36</v>
      </c>
    </row>
    <row r="2973" spans="1:2" x14ac:dyDescent="0.25">
      <c r="A2973" s="3" t="s">
        <v>3246</v>
      </c>
      <c r="B2973" s="3" t="s">
        <v>102</v>
      </c>
    </row>
    <row r="2974" spans="1:2" x14ac:dyDescent="0.25">
      <c r="A2974" s="3" t="s">
        <v>3246</v>
      </c>
      <c r="B2974" s="3" t="s">
        <v>36</v>
      </c>
    </row>
    <row r="2975" spans="1:2" x14ac:dyDescent="0.25">
      <c r="A2975" s="3" t="s">
        <v>3248</v>
      </c>
      <c r="B2975" s="3" t="s">
        <v>30</v>
      </c>
    </row>
    <row r="2976" spans="1:2" x14ac:dyDescent="0.25">
      <c r="A2976" s="3" t="s">
        <v>3248</v>
      </c>
      <c r="B2976" s="3" t="s">
        <v>39</v>
      </c>
    </row>
    <row r="2977" spans="1:2" x14ac:dyDescent="0.25">
      <c r="A2977" s="3" t="s">
        <v>3250</v>
      </c>
      <c r="B2977" s="3" t="s">
        <v>30</v>
      </c>
    </row>
    <row r="2978" spans="1:2" x14ac:dyDescent="0.25">
      <c r="A2978" s="3" t="s">
        <v>3250</v>
      </c>
      <c r="B2978" s="3" t="s">
        <v>39</v>
      </c>
    </row>
    <row r="2979" spans="1:2" x14ac:dyDescent="0.25">
      <c r="A2979" s="3" t="s">
        <v>3252</v>
      </c>
      <c r="B2979" s="3" t="s">
        <v>86</v>
      </c>
    </row>
    <row r="2980" spans="1:2" x14ac:dyDescent="0.25">
      <c r="A2980" s="3" t="s">
        <v>3252</v>
      </c>
      <c r="B2980" s="3" t="s">
        <v>87</v>
      </c>
    </row>
    <row r="2981" spans="1:2" x14ac:dyDescent="0.25">
      <c r="A2981" s="3" t="s">
        <v>3252</v>
      </c>
      <c r="B2981" s="3" t="s">
        <v>19657</v>
      </c>
    </row>
    <row r="2982" spans="1:2" x14ac:dyDescent="0.25">
      <c r="A2982" s="3" t="s">
        <v>3252</v>
      </c>
      <c r="B2982" s="3" t="s">
        <v>16</v>
      </c>
    </row>
    <row r="2983" spans="1:2" x14ac:dyDescent="0.25">
      <c r="A2983" s="3" t="s">
        <v>3252</v>
      </c>
      <c r="B2983" s="3" t="s">
        <v>39</v>
      </c>
    </row>
    <row r="2984" spans="1:2" x14ac:dyDescent="0.25">
      <c r="A2984" s="3" t="s">
        <v>3254</v>
      </c>
      <c r="B2984" s="3" t="s">
        <v>18</v>
      </c>
    </row>
    <row r="2985" spans="1:2" x14ac:dyDescent="0.25">
      <c r="A2985" s="3" t="s">
        <v>3256</v>
      </c>
      <c r="B2985" s="3" t="s">
        <v>26</v>
      </c>
    </row>
    <row r="2986" spans="1:2" x14ac:dyDescent="0.25">
      <c r="A2986" s="3" t="s">
        <v>3256</v>
      </c>
      <c r="B2986" s="3" t="s">
        <v>30</v>
      </c>
    </row>
    <row r="2987" spans="1:2" x14ac:dyDescent="0.25">
      <c r="A2987" s="3" t="s">
        <v>3256</v>
      </c>
      <c r="B2987" s="3" t="s">
        <v>126</v>
      </c>
    </row>
    <row r="2988" spans="1:2" x14ac:dyDescent="0.25">
      <c r="A2988" s="3" t="s">
        <v>3258</v>
      </c>
      <c r="B2988" s="3" t="s">
        <v>18</v>
      </c>
    </row>
    <row r="2989" spans="1:2" x14ac:dyDescent="0.25">
      <c r="A2989" s="3" t="s">
        <v>3258</v>
      </c>
      <c r="B2989" s="3" t="s">
        <v>36</v>
      </c>
    </row>
    <row r="2990" spans="1:2" x14ac:dyDescent="0.25">
      <c r="A2990" s="3" t="s">
        <v>3258</v>
      </c>
      <c r="B2990" s="3" t="s">
        <v>173</v>
      </c>
    </row>
    <row r="2991" spans="1:2" x14ac:dyDescent="0.25">
      <c r="A2991" s="3" t="s">
        <v>3260</v>
      </c>
      <c r="B2991" s="3" t="s">
        <v>26</v>
      </c>
    </row>
    <row r="2992" spans="1:2" x14ac:dyDescent="0.25">
      <c r="A2992" s="3" t="s">
        <v>3260</v>
      </c>
      <c r="B2992" s="3" t="s">
        <v>18</v>
      </c>
    </row>
    <row r="2993" spans="1:2" x14ac:dyDescent="0.25">
      <c r="A2993" s="3" t="s">
        <v>3260</v>
      </c>
      <c r="B2993" s="3" t="s">
        <v>27</v>
      </c>
    </row>
    <row r="2994" spans="1:2" x14ac:dyDescent="0.25">
      <c r="A2994" s="3" t="s">
        <v>3262</v>
      </c>
      <c r="B2994" s="3" t="s">
        <v>16</v>
      </c>
    </row>
    <row r="2995" spans="1:2" x14ac:dyDescent="0.25">
      <c r="A2995" s="3" t="s">
        <v>3264</v>
      </c>
      <c r="B2995" s="3" t="s">
        <v>16</v>
      </c>
    </row>
    <row r="2996" spans="1:2" x14ac:dyDescent="0.25">
      <c r="A2996" s="3" t="s">
        <v>3264</v>
      </c>
      <c r="B2996" s="3" t="s">
        <v>54</v>
      </c>
    </row>
    <row r="2997" spans="1:2" x14ac:dyDescent="0.25">
      <c r="A2997" s="3" t="s">
        <v>3266</v>
      </c>
      <c r="B2997" s="3" t="s">
        <v>18</v>
      </c>
    </row>
    <row r="2998" spans="1:2" x14ac:dyDescent="0.25">
      <c r="A2998" s="3" t="s">
        <v>3266</v>
      </c>
      <c r="B2998" s="3" t="s">
        <v>57</v>
      </c>
    </row>
    <row r="2999" spans="1:2" x14ac:dyDescent="0.25">
      <c r="A2999" s="3" t="s">
        <v>3268</v>
      </c>
      <c r="B2999" s="3" t="s">
        <v>26</v>
      </c>
    </row>
    <row r="3000" spans="1:2" x14ac:dyDescent="0.25">
      <c r="A3000" s="3" t="s">
        <v>3268</v>
      </c>
      <c r="B3000" s="3" t="s">
        <v>27</v>
      </c>
    </row>
    <row r="3001" spans="1:2" x14ac:dyDescent="0.25">
      <c r="A3001" s="3" t="s">
        <v>3270</v>
      </c>
      <c r="B3001" s="3" t="s">
        <v>114</v>
      </c>
    </row>
    <row r="3002" spans="1:2" x14ac:dyDescent="0.25">
      <c r="A3002" s="3" t="s">
        <v>3272</v>
      </c>
      <c r="B3002" s="3" t="s">
        <v>30</v>
      </c>
    </row>
    <row r="3003" spans="1:2" x14ac:dyDescent="0.25">
      <c r="A3003" s="3" t="s">
        <v>3272</v>
      </c>
      <c r="B3003" s="3" t="s">
        <v>39</v>
      </c>
    </row>
    <row r="3004" spans="1:2" x14ac:dyDescent="0.25">
      <c r="A3004" s="3" t="s">
        <v>3274</v>
      </c>
      <c r="B3004" s="3" t="s">
        <v>102</v>
      </c>
    </row>
    <row r="3005" spans="1:2" x14ac:dyDescent="0.25">
      <c r="A3005" s="3" t="s">
        <v>3274</v>
      </c>
      <c r="B3005" s="3" t="s">
        <v>36</v>
      </c>
    </row>
    <row r="3006" spans="1:2" x14ac:dyDescent="0.25">
      <c r="A3006" s="3" t="s">
        <v>3276</v>
      </c>
      <c r="B3006" s="3" t="s">
        <v>16</v>
      </c>
    </row>
    <row r="3007" spans="1:2" x14ac:dyDescent="0.25">
      <c r="A3007" s="3" t="s">
        <v>3276</v>
      </c>
      <c r="B3007" s="3" t="s">
        <v>18</v>
      </c>
    </row>
    <row r="3008" spans="1:2" x14ac:dyDescent="0.25">
      <c r="A3008" s="3" t="s">
        <v>3278</v>
      </c>
      <c r="B3008" s="3" t="s">
        <v>18</v>
      </c>
    </row>
    <row r="3009" spans="1:2" x14ac:dyDescent="0.25">
      <c r="A3009" s="3" t="s">
        <v>3278</v>
      </c>
      <c r="B3009" s="3" t="s">
        <v>27</v>
      </c>
    </row>
    <row r="3010" spans="1:2" x14ac:dyDescent="0.25">
      <c r="A3010" s="3" t="s">
        <v>3280</v>
      </c>
      <c r="B3010" s="3" t="s">
        <v>102</v>
      </c>
    </row>
    <row r="3011" spans="1:2" x14ac:dyDescent="0.25">
      <c r="A3011" s="3" t="s">
        <v>3280</v>
      </c>
      <c r="B3011" s="3" t="s">
        <v>23</v>
      </c>
    </row>
    <row r="3012" spans="1:2" x14ac:dyDescent="0.25">
      <c r="A3012" s="3" t="s">
        <v>3280</v>
      </c>
      <c r="B3012" s="3" t="s">
        <v>36</v>
      </c>
    </row>
    <row r="3013" spans="1:2" x14ac:dyDescent="0.25">
      <c r="A3013" s="3" t="s">
        <v>3282</v>
      </c>
      <c r="B3013" s="3" t="s">
        <v>102</v>
      </c>
    </row>
    <row r="3014" spans="1:2" x14ac:dyDescent="0.25">
      <c r="A3014" s="3" t="s">
        <v>3282</v>
      </c>
      <c r="B3014" s="3" t="s">
        <v>23</v>
      </c>
    </row>
    <row r="3015" spans="1:2" x14ac:dyDescent="0.25">
      <c r="A3015" s="3" t="s">
        <v>3282</v>
      </c>
      <c r="B3015" s="3" t="s">
        <v>36</v>
      </c>
    </row>
    <row r="3016" spans="1:2" x14ac:dyDescent="0.25">
      <c r="A3016" s="3" t="s">
        <v>3284</v>
      </c>
      <c r="B3016" s="3" t="s">
        <v>102</v>
      </c>
    </row>
    <row r="3017" spans="1:2" x14ac:dyDescent="0.25">
      <c r="A3017" s="3" t="s">
        <v>3284</v>
      </c>
      <c r="B3017" s="3" t="s">
        <v>23</v>
      </c>
    </row>
    <row r="3018" spans="1:2" x14ac:dyDescent="0.25">
      <c r="A3018" s="3" t="s">
        <v>3284</v>
      </c>
      <c r="B3018" s="3" t="s">
        <v>36</v>
      </c>
    </row>
    <row r="3019" spans="1:2" x14ac:dyDescent="0.25">
      <c r="A3019" s="3" t="s">
        <v>3286</v>
      </c>
      <c r="B3019" s="3" t="s">
        <v>102</v>
      </c>
    </row>
    <row r="3020" spans="1:2" x14ac:dyDescent="0.25">
      <c r="A3020" s="3" t="s">
        <v>3286</v>
      </c>
      <c r="B3020" s="3" t="s">
        <v>23</v>
      </c>
    </row>
    <row r="3021" spans="1:2" x14ac:dyDescent="0.25">
      <c r="A3021" s="3" t="s">
        <v>3286</v>
      </c>
      <c r="B3021" s="3" t="s">
        <v>36</v>
      </c>
    </row>
    <row r="3022" spans="1:2" x14ac:dyDescent="0.25">
      <c r="A3022" s="3" t="s">
        <v>3288</v>
      </c>
      <c r="B3022" s="3" t="s">
        <v>102</v>
      </c>
    </row>
    <row r="3023" spans="1:2" x14ac:dyDescent="0.25">
      <c r="A3023" s="3" t="s">
        <v>3288</v>
      </c>
      <c r="B3023" s="3" t="s">
        <v>23</v>
      </c>
    </row>
    <row r="3024" spans="1:2" x14ac:dyDescent="0.25">
      <c r="A3024" s="3" t="s">
        <v>3288</v>
      </c>
      <c r="B3024" s="3" t="s">
        <v>36</v>
      </c>
    </row>
    <row r="3025" spans="1:2" x14ac:dyDescent="0.25">
      <c r="A3025" s="3" t="s">
        <v>3290</v>
      </c>
      <c r="B3025" s="3" t="s">
        <v>102</v>
      </c>
    </row>
    <row r="3026" spans="1:2" x14ac:dyDescent="0.25">
      <c r="A3026" s="3" t="s">
        <v>3290</v>
      </c>
      <c r="B3026" s="3" t="s">
        <v>23</v>
      </c>
    </row>
    <row r="3027" spans="1:2" x14ac:dyDescent="0.25">
      <c r="A3027" s="3" t="s">
        <v>3290</v>
      </c>
      <c r="B3027" s="3" t="s">
        <v>36</v>
      </c>
    </row>
    <row r="3028" spans="1:2" x14ac:dyDescent="0.25">
      <c r="A3028" s="3" t="s">
        <v>3292</v>
      </c>
      <c r="B3028" s="3" t="s">
        <v>102</v>
      </c>
    </row>
    <row r="3029" spans="1:2" x14ac:dyDescent="0.25">
      <c r="A3029" s="3" t="s">
        <v>3292</v>
      </c>
      <c r="B3029" s="3" t="s">
        <v>23</v>
      </c>
    </row>
    <row r="3030" spans="1:2" x14ac:dyDescent="0.25">
      <c r="A3030" s="3" t="s">
        <v>3292</v>
      </c>
      <c r="B3030" s="3" t="s">
        <v>36</v>
      </c>
    </row>
    <row r="3031" spans="1:2" x14ac:dyDescent="0.25">
      <c r="A3031" s="3" t="s">
        <v>3294</v>
      </c>
      <c r="B3031" s="3" t="s">
        <v>102</v>
      </c>
    </row>
    <row r="3032" spans="1:2" x14ac:dyDescent="0.25">
      <c r="A3032" s="3" t="s">
        <v>3294</v>
      </c>
      <c r="B3032" s="3" t="s">
        <v>23</v>
      </c>
    </row>
    <row r="3033" spans="1:2" x14ac:dyDescent="0.25">
      <c r="A3033" s="3" t="s">
        <v>3294</v>
      </c>
      <c r="B3033" s="3" t="s">
        <v>36</v>
      </c>
    </row>
    <row r="3034" spans="1:2" x14ac:dyDescent="0.25">
      <c r="A3034" s="3" t="s">
        <v>3296</v>
      </c>
      <c r="B3034" s="3" t="s">
        <v>102</v>
      </c>
    </row>
    <row r="3035" spans="1:2" x14ac:dyDescent="0.25">
      <c r="A3035" s="3" t="s">
        <v>3296</v>
      </c>
      <c r="B3035" s="3" t="s">
        <v>23</v>
      </c>
    </row>
    <row r="3036" spans="1:2" x14ac:dyDescent="0.25">
      <c r="A3036" s="3" t="s">
        <v>3296</v>
      </c>
      <c r="B3036" s="3" t="s">
        <v>36</v>
      </c>
    </row>
    <row r="3037" spans="1:2" x14ac:dyDescent="0.25">
      <c r="A3037" s="3" t="s">
        <v>3298</v>
      </c>
      <c r="B3037" s="3" t="s">
        <v>90</v>
      </c>
    </row>
    <row r="3038" spans="1:2" x14ac:dyDescent="0.25">
      <c r="A3038" s="3" t="s">
        <v>3300</v>
      </c>
      <c r="B3038" s="3" t="s">
        <v>102</v>
      </c>
    </row>
    <row r="3039" spans="1:2" x14ac:dyDescent="0.25">
      <c r="A3039" s="3" t="s">
        <v>3300</v>
      </c>
      <c r="B3039" s="3" t="s">
        <v>23</v>
      </c>
    </row>
    <row r="3040" spans="1:2" x14ac:dyDescent="0.25">
      <c r="A3040" s="3" t="s">
        <v>3300</v>
      </c>
      <c r="B3040" s="3" t="s">
        <v>36</v>
      </c>
    </row>
    <row r="3041" spans="1:2" x14ac:dyDescent="0.25">
      <c r="A3041" s="3" t="s">
        <v>3302</v>
      </c>
      <c r="B3041" s="3" t="s">
        <v>102</v>
      </c>
    </row>
    <row r="3042" spans="1:2" x14ac:dyDescent="0.25">
      <c r="A3042" s="3" t="s">
        <v>3302</v>
      </c>
      <c r="B3042" s="3" t="s">
        <v>23</v>
      </c>
    </row>
    <row r="3043" spans="1:2" x14ac:dyDescent="0.25">
      <c r="A3043" s="3" t="s">
        <v>3302</v>
      </c>
      <c r="B3043" s="3" t="s">
        <v>36</v>
      </c>
    </row>
    <row r="3044" spans="1:2" x14ac:dyDescent="0.25">
      <c r="A3044" s="3" t="s">
        <v>3304</v>
      </c>
      <c r="B3044" s="3" t="s">
        <v>16</v>
      </c>
    </row>
    <row r="3045" spans="1:2" x14ac:dyDescent="0.25">
      <c r="A3045" s="3" t="s">
        <v>3306</v>
      </c>
      <c r="B3045" s="3" t="s">
        <v>16</v>
      </c>
    </row>
    <row r="3046" spans="1:2" x14ac:dyDescent="0.25">
      <c r="A3046" s="3" t="s">
        <v>3308</v>
      </c>
      <c r="B3046" s="3" t="s">
        <v>30</v>
      </c>
    </row>
    <row r="3047" spans="1:2" x14ac:dyDescent="0.25">
      <c r="A3047" s="3" t="s">
        <v>3308</v>
      </c>
      <c r="B3047" s="3" t="s">
        <v>173</v>
      </c>
    </row>
    <row r="3048" spans="1:2" x14ac:dyDescent="0.25">
      <c r="A3048" s="3" t="s">
        <v>3308</v>
      </c>
      <c r="B3048" s="3" t="s">
        <v>39</v>
      </c>
    </row>
    <row r="3049" spans="1:2" x14ac:dyDescent="0.25">
      <c r="A3049" s="3" t="s">
        <v>3310</v>
      </c>
      <c r="B3049" s="3" t="s">
        <v>86</v>
      </c>
    </row>
    <row r="3050" spans="1:2" x14ac:dyDescent="0.25">
      <c r="A3050" s="3" t="s">
        <v>3310</v>
      </c>
      <c r="B3050" s="3" t="s">
        <v>87</v>
      </c>
    </row>
    <row r="3051" spans="1:2" x14ac:dyDescent="0.25">
      <c r="A3051" s="3" t="s">
        <v>3310</v>
      </c>
      <c r="B3051" s="3" t="s">
        <v>19657</v>
      </c>
    </row>
    <row r="3052" spans="1:2" x14ac:dyDescent="0.25">
      <c r="A3052" s="3" t="s">
        <v>3310</v>
      </c>
      <c r="B3052" s="3" t="s">
        <v>16</v>
      </c>
    </row>
    <row r="3053" spans="1:2" x14ac:dyDescent="0.25">
      <c r="A3053" s="3" t="s">
        <v>3310</v>
      </c>
      <c r="B3053" s="3" t="s">
        <v>39</v>
      </c>
    </row>
    <row r="3054" spans="1:2" x14ac:dyDescent="0.25">
      <c r="A3054" s="3" t="s">
        <v>3312</v>
      </c>
      <c r="B3054" s="3" t="s">
        <v>102</v>
      </c>
    </row>
    <row r="3055" spans="1:2" x14ac:dyDescent="0.25">
      <c r="A3055" s="3" t="s">
        <v>3312</v>
      </c>
      <c r="B3055" s="3" t="s">
        <v>83</v>
      </c>
    </row>
    <row r="3056" spans="1:2" x14ac:dyDescent="0.25">
      <c r="A3056" s="3" t="s">
        <v>3312</v>
      </c>
      <c r="B3056" s="3" t="s">
        <v>36</v>
      </c>
    </row>
    <row r="3057" spans="1:2" x14ac:dyDescent="0.25">
      <c r="A3057" s="3" t="s">
        <v>3314</v>
      </c>
      <c r="B3057" s="3" t="s">
        <v>83</v>
      </c>
    </row>
    <row r="3058" spans="1:2" x14ac:dyDescent="0.25">
      <c r="A3058" s="3" t="s">
        <v>3314</v>
      </c>
      <c r="B3058" s="3" t="s">
        <v>36</v>
      </c>
    </row>
    <row r="3059" spans="1:2" x14ac:dyDescent="0.25">
      <c r="A3059" s="3" t="s">
        <v>3316</v>
      </c>
      <c r="B3059" s="3" t="s">
        <v>26</v>
      </c>
    </row>
    <row r="3060" spans="1:2" x14ac:dyDescent="0.25">
      <c r="A3060" s="3" t="s">
        <v>3316</v>
      </c>
      <c r="B3060" s="3" t="s">
        <v>27</v>
      </c>
    </row>
    <row r="3061" spans="1:2" x14ac:dyDescent="0.25">
      <c r="A3061" s="3" t="s">
        <v>3318</v>
      </c>
      <c r="B3061" s="3" t="s">
        <v>36</v>
      </c>
    </row>
    <row r="3062" spans="1:2" x14ac:dyDescent="0.25">
      <c r="A3062" s="3" t="s">
        <v>3318</v>
      </c>
      <c r="B3062" s="3" t="s">
        <v>39</v>
      </c>
    </row>
    <row r="3063" spans="1:2" x14ac:dyDescent="0.25">
      <c r="A3063" s="3" t="s">
        <v>3320</v>
      </c>
      <c r="B3063" s="3" t="s">
        <v>26</v>
      </c>
    </row>
    <row r="3064" spans="1:2" x14ac:dyDescent="0.25">
      <c r="A3064" s="3" t="s">
        <v>3320</v>
      </c>
      <c r="B3064" s="3" t="s">
        <v>18</v>
      </c>
    </row>
    <row r="3065" spans="1:2" x14ac:dyDescent="0.25">
      <c r="A3065" s="3" t="s">
        <v>3320</v>
      </c>
      <c r="B3065" s="3" t="s">
        <v>27</v>
      </c>
    </row>
    <row r="3066" spans="1:2" x14ac:dyDescent="0.25">
      <c r="A3066" s="3" t="s">
        <v>3322</v>
      </c>
      <c r="B3066" s="3" t="s">
        <v>30</v>
      </c>
    </row>
    <row r="3067" spans="1:2" x14ac:dyDescent="0.25">
      <c r="A3067" s="3" t="s">
        <v>3322</v>
      </c>
      <c r="B3067" s="3" t="s">
        <v>27</v>
      </c>
    </row>
    <row r="3068" spans="1:2" x14ac:dyDescent="0.25">
      <c r="A3068" s="3" t="s">
        <v>3324</v>
      </c>
      <c r="B3068" s="3" t="s">
        <v>23</v>
      </c>
    </row>
    <row r="3069" spans="1:2" x14ac:dyDescent="0.25">
      <c r="A3069" s="3" t="s">
        <v>3324</v>
      </c>
      <c r="B3069" s="3" t="s">
        <v>27</v>
      </c>
    </row>
    <row r="3070" spans="1:2" x14ac:dyDescent="0.25">
      <c r="A3070" s="3" t="s">
        <v>3326</v>
      </c>
      <c r="B3070" s="3" t="s">
        <v>18</v>
      </c>
    </row>
    <row r="3071" spans="1:2" x14ac:dyDescent="0.25">
      <c r="A3071" s="3" t="s">
        <v>3326</v>
      </c>
      <c r="B3071" s="3" t="s">
        <v>176</v>
      </c>
    </row>
    <row r="3072" spans="1:2" x14ac:dyDescent="0.25">
      <c r="A3072" s="3" t="s">
        <v>3328</v>
      </c>
      <c r="B3072" s="3" t="s">
        <v>26</v>
      </c>
    </row>
    <row r="3073" spans="1:2" x14ac:dyDescent="0.25">
      <c r="A3073" s="3" t="s">
        <v>3328</v>
      </c>
      <c r="B3073" s="3" t="s">
        <v>18</v>
      </c>
    </row>
    <row r="3074" spans="1:2" x14ac:dyDescent="0.25">
      <c r="A3074" s="3" t="s">
        <v>3328</v>
      </c>
      <c r="B3074" s="3" t="s">
        <v>27</v>
      </c>
    </row>
    <row r="3075" spans="1:2" x14ac:dyDescent="0.25">
      <c r="A3075" s="3" t="s">
        <v>3330</v>
      </c>
      <c r="B3075" s="3" t="s">
        <v>16</v>
      </c>
    </row>
    <row r="3076" spans="1:2" x14ac:dyDescent="0.25">
      <c r="A3076" s="3" t="s">
        <v>3332</v>
      </c>
      <c r="B3076" s="3" t="s">
        <v>18</v>
      </c>
    </row>
    <row r="3077" spans="1:2" x14ac:dyDescent="0.25">
      <c r="A3077" s="3" t="s">
        <v>3332</v>
      </c>
      <c r="B3077" s="3" t="s">
        <v>39</v>
      </c>
    </row>
    <row r="3078" spans="1:2" x14ac:dyDescent="0.25">
      <c r="A3078" s="3" t="s">
        <v>3334</v>
      </c>
      <c r="B3078" s="3" t="s">
        <v>26</v>
      </c>
    </row>
    <row r="3079" spans="1:2" x14ac:dyDescent="0.25">
      <c r="A3079" s="3" t="s">
        <v>3334</v>
      </c>
      <c r="B3079" s="3" t="s">
        <v>18</v>
      </c>
    </row>
    <row r="3080" spans="1:2" x14ac:dyDescent="0.25">
      <c r="A3080" s="3" t="s">
        <v>3336</v>
      </c>
      <c r="B3080" s="3" t="s">
        <v>18</v>
      </c>
    </row>
    <row r="3081" spans="1:2" x14ac:dyDescent="0.25">
      <c r="A3081" s="3" t="s">
        <v>3336</v>
      </c>
      <c r="B3081" s="3" t="s">
        <v>36</v>
      </c>
    </row>
    <row r="3082" spans="1:2" x14ac:dyDescent="0.25">
      <c r="A3082" s="3" t="s">
        <v>3338</v>
      </c>
      <c r="B3082" s="3" t="s">
        <v>102</v>
      </c>
    </row>
    <row r="3083" spans="1:2" x14ac:dyDescent="0.25">
      <c r="A3083" s="3" t="s">
        <v>3338</v>
      </c>
      <c r="B3083" s="3" t="s">
        <v>36</v>
      </c>
    </row>
    <row r="3084" spans="1:2" x14ac:dyDescent="0.25">
      <c r="A3084" s="3" t="s">
        <v>3340</v>
      </c>
      <c r="B3084" s="3" t="s">
        <v>36</v>
      </c>
    </row>
    <row r="3085" spans="1:2" x14ac:dyDescent="0.25">
      <c r="A3085" s="3" t="s">
        <v>3342</v>
      </c>
      <c r="B3085" s="3" t="s">
        <v>18</v>
      </c>
    </row>
    <row r="3086" spans="1:2" x14ac:dyDescent="0.25">
      <c r="A3086" s="3" t="s">
        <v>3342</v>
      </c>
      <c r="B3086" s="3" t="s">
        <v>176</v>
      </c>
    </row>
    <row r="3087" spans="1:2" x14ac:dyDescent="0.25">
      <c r="A3087" s="3" t="s">
        <v>3344</v>
      </c>
      <c r="B3087" s="3" t="s">
        <v>26</v>
      </c>
    </row>
    <row r="3088" spans="1:2" x14ac:dyDescent="0.25">
      <c r="A3088" s="3" t="s">
        <v>3344</v>
      </c>
      <c r="B3088" s="3" t="s">
        <v>149</v>
      </c>
    </row>
    <row r="3089" spans="1:2" x14ac:dyDescent="0.25">
      <c r="A3089" s="3" t="s">
        <v>3346</v>
      </c>
      <c r="B3089" s="3" t="s">
        <v>16</v>
      </c>
    </row>
    <row r="3090" spans="1:2" x14ac:dyDescent="0.25">
      <c r="A3090" s="3" t="s">
        <v>3348</v>
      </c>
      <c r="B3090" s="3" t="s">
        <v>16</v>
      </c>
    </row>
    <row r="3091" spans="1:2" x14ac:dyDescent="0.25">
      <c r="A3091" s="3" t="s">
        <v>3350</v>
      </c>
      <c r="B3091" s="3" t="s">
        <v>27</v>
      </c>
    </row>
    <row r="3092" spans="1:2" x14ac:dyDescent="0.25">
      <c r="A3092" s="3" t="s">
        <v>3352</v>
      </c>
      <c r="B3092" s="3" t="s">
        <v>39</v>
      </c>
    </row>
    <row r="3093" spans="1:2" x14ac:dyDescent="0.25">
      <c r="A3093" s="3" t="s">
        <v>3352</v>
      </c>
      <c r="B3093" s="3" t="s">
        <v>179</v>
      </c>
    </row>
    <row r="3094" spans="1:2" x14ac:dyDescent="0.25">
      <c r="A3094" s="3" t="s">
        <v>3354</v>
      </c>
      <c r="B3094" s="3" t="s">
        <v>18</v>
      </c>
    </row>
    <row r="3095" spans="1:2" x14ac:dyDescent="0.25">
      <c r="A3095" s="3" t="s">
        <v>3356</v>
      </c>
      <c r="B3095" s="3" t="s">
        <v>102</v>
      </c>
    </row>
    <row r="3096" spans="1:2" x14ac:dyDescent="0.25">
      <c r="A3096" s="3" t="s">
        <v>3356</v>
      </c>
      <c r="B3096" s="3" t="s">
        <v>36</v>
      </c>
    </row>
    <row r="3097" spans="1:2" x14ac:dyDescent="0.25">
      <c r="A3097" s="3" t="s">
        <v>3358</v>
      </c>
      <c r="B3097" s="3" t="s">
        <v>102</v>
      </c>
    </row>
    <row r="3098" spans="1:2" x14ac:dyDescent="0.25">
      <c r="A3098" s="3" t="s">
        <v>3358</v>
      </c>
      <c r="B3098" s="3" t="s">
        <v>36</v>
      </c>
    </row>
    <row r="3099" spans="1:2" x14ac:dyDescent="0.25">
      <c r="A3099" s="3" t="s">
        <v>3360</v>
      </c>
      <c r="B3099" s="3" t="s">
        <v>102</v>
      </c>
    </row>
    <row r="3100" spans="1:2" x14ac:dyDescent="0.25">
      <c r="A3100" s="3" t="s">
        <v>3360</v>
      </c>
      <c r="B3100" s="3" t="s">
        <v>36</v>
      </c>
    </row>
    <row r="3101" spans="1:2" x14ac:dyDescent="0.25">
      <c r="A3101" s="3" t="s">
        <v>3362</v>
      </c>
      <c r="B3101" s="3" t="s">
        <v>102</v>
      </c>
    </row>
    <row r="3102" spans="1:2" x14ac:dyDescent="0.25">
      <c r="A3102" s="3" t="s">
        <v>3362</v>
      </c>
      <c r="B3102" s="3" t="s">
        <v>36</v>
      </c>
    </row>
    <row r="3103" spans="1:2" x14ac:dyDescent="0.25">
      <c r="A3103" s="3" t="s">
        <v>3364</v>
      </c>
      <c r="B3103" s="3" t="s">
        <v>90</v>
      </c>
    </row>
    <row r="3104" spans="1:2" x14ac:dyDescent="0.25">
      <c r="A3104" s="3" t="s">
        <v>3366</v>
      </c>
      <c r="B3104" s="3" t="s">
        <v>86</v>
      </c>
    </row>
    <row r="3105" spans="1:2" x14ac:dyDescent="0.25">
      <c r="A3105" s="3" t="s">
        <v>3366</v>
      </c>
      <c r="B3105" s="3" t="s">
        <v>87</v>
      </c>
    </row>
    <row r="3106" spans="1:2" x14ac:dyDescent="0.25">
      <c r="A3106" s="3" t="s">
        <v>3366</v>
      </c>
      <c r="B3106" s="3" t="s">
        <v>19657</v>
      </c>
    </row>
    <row r="3107" spans="1:2" x14ac:dyDescent="0.25">
      <c r="A3107" s="3" t="s">
        <v>3366</v>
      </c>
      <c r="B3107" s="3" t="s">
        <v>16</v>
      </c>
    </row>
    <row r="3108" spans="1:2" x14ac:dyDescent="0.25">
      <c r="A3108" s="3" t="s">
        <v>3366</v>
      </c>
      <c r="B3108" s="3" t="s">
        <v>39</v>
      </c>
    </row>
    <row r="3109" spans="1:2" x14ac:dyDescent="0.25">
      <c r="A3109" s="3" t="s">
        <v>3368</v>
      </c>
      <c r="B3109" s="3" t="s">
        <v>86</v>
      </c>
    </row>
    <row r="3110" spans="1:2" x14ac:dyDescent="0.25">
      <c r="A3110" s="3" t="s">
        <v>3368</v>
      </c>
      <c r="B3110" s="3" t="s">
        <v>87</v>
      </c>
    </row>
    <row r="3111" spans="1:2" x14ac:dyDescent="0.25">
      <c r="A3111" s="3" t="s">
        <v>3368</v>
      </c>
      <c r="B3111" s="3" t="s">
        <v>19657</v>
      </c>
    </row>
    <row r="3112" spans="1:2" x14ac:dyDescent="0.25">
      <c r="A3112" s="3" t="s">
        <v>3368</v>
      </c>
      <c r="B3112" s="3" t="s">
        <v>16</v>
      </c>
    </row>
    <row r="3113" spans="1:2" x14ac:dyDescent="0.25">
      <c r="A3113" s="3" t="s">
        <v>3368</v>
      </c>
      <c r="B3113" s="3" t="s">
        <v>39</v>
      </c>
    </row>
    <row r="3114" spans="1:2" x14ac:dyDescent="0.25">
      <c r="A3114" s="3" t="s">
        <v>3370</v>
      </c>
      <c r="B3114" s="3" t="s">
        <v>49</v>
      </c>
    </row>
    <row r="3115" spans="1:2" x14ac:dyDescent="0.25">
      <c r="A3115" s="3" t="s">
        <v>3370</v>
      </c>
      <c r="B3115" s="3" t="s">
        <v>18</v>
      </c>
    </row>
    <row r="3116" spans="1:2" x14ac:dyDescent="0.25">
      <c r="A3116" s="3" t="s">
        <v>3372</v>
      </c>
      <c r="B3116" s="3" t="s">
        <v>39</v>
      </c>
    </row>
    <row r="3117" spans="1:2" x14ac:dyDescent="0.25">
      <c r="A3117" s="3" t="s">
        <v>3374</v>
      </c>
      <c r="B3117" s="3" t="s">
        <v>16</v>
      </c>
    </row>
    <row r="3118" spans="1:2" x14ac:dyDescent="0.25">
      <c r="A3118" s="3" t="s">
        <v>3374</v>
      </c>
      <c r="B3118" s="3" t="s">
        <v>18</v>
      </c>
    </row>
    <row r="3119" spans="1:2" x14ac:dyDescent="0.25">
      <c r="A3119" s="3" t="s">
        <v>3376</v>
      </c>
      <c r="B3119" s="3" t="s">
        <v>39</v>
      </c>
    </row>
    <row r="3120" spans="1:2" x14ac:dyDescent="0.25">
      <c r="A3120" s="3" t="s">
        <v>3378</v>
      </c>
      <c r="B3120" s="3" t="s">
        <v>30</v>
      </c>
    </row>
    <row r="3121" spans="1:2" x14ac:dyDescent="0.25">
      <c r="A3121" s="3" t="s">
        <v>3378</v>
      </c>
      <c r="B3121" s="3" t="s">
        <v>39</v>
      </c>
    </row>
    <row r="3122" spans="1:2" x14ac:dyDescent="0.25">
      <c r="A3122" s="3" t="s">
        <v>3378</v>
      </c>
      <c r="B3122" s="3" t="s">
        <v>57</v>
      </c>
    </row>
    <row r="3123" spans="1:2" x14ac:dyDescent="0.25">
      <c r="A3123" s="3" t="s">
        <v>3380</v>
      </c>
      <c r="B3123" s="3" t="s">
        <v>86</v>
      </c>
    </row>
    <row r="3124" spans="1:2" x14ac:dyDescent="0.25">
      <c r="A3124" s="3" t="s">
        <v>3380</v>
      </c>
      <c r="B3124" s="3" t="s">
        <v>87</v>
      </c>
    </row>
    <row r="3125" spans="1:2" x14ac:dyDescent="0.25">
      <c r="A3125" s="3" t="s">
        <v>3380</v>
      </c>
      <c r="B3125" s="3" t="s">
        <v>19657</v>
      </c>
    </row>
    <row r="3126" spans="1:2" x14ac:dyDescent="0.25">
      <c r="A3126" s="3" t="s">
        <v>3380</v>
      </c>
      <c r="B3126" s="3" t="s">
        <v>16</v>
      </c>
    </row>
    <row r="3127" spans="1:2" x14ac:dyDescent="0.25">
      <c r="A3127" s="3" t="s">
        <v>3380</v>
      </c>
      <c r="B3127" s="3" t="s">
        <v>39</v>
      </c>
    </row>
    <row r="3128" spans="1:2" x14ac:dyDescent="0.25">
      <c r="A3128" s="3" t="s">
        <v>3382</v>
      </c>
      <c r="B3128" s="3" t="s">
        <v>86</v>
      </c>
    </row>
    <row r="3129" spans="1:2" x14ac:dyDescent="0.25">
      <c r="A3129" s="3" t="s">
        <v>3382</v>
      </c>
      <c r="B3129" s="3" t="s">
        <v>87</v>
      </c>
    </row>
    <row r="3130" spans="1:2" x14ac:dyDescent="0.25">
      <c r="A3130" s="3" t="s">
        <v>3382</v>
      </c>
      <c r="B3130" s="3" t="s">
        <v>19657</v>
      </c>
    </row>
    <row r="3131" spans="1:2" x14ac:dyDescent="0.25">
      <c r="A3131" s="3" t="s">
        <v>3382</v>
      </c>
      <c r="B3131" s="3" t="s">
        <v>16</v>
      </c>
    </row>
    <row r="3132" spans="1:2" x14ac:dyDescent="0.25">
      <c r="A3132" s="3" t="s">
        <v>3382</v>
      </c>
      <c r="B3132" s="3" t="s">
        <v>39</v>
      </c>
    </row>
    <row r="3133" spans="1:2" x14ac:dyDescent="0.25">
      <c r="A3133" s="3" t="s">
        <v>3384</v>
      </c>
      <c r="B3133" s="3" t="s">
        <v>90</v>
      </c>
    </row>
    <row r="3134" spans="1:2" x14ac:dyDescent="0.25">
      <c r="A3134" s="3" t="s">
        <v>3386</v>
      </c>
      <c r="B3134" s="3" t="s">
        <v>18</v>
      </c>
    </row>
    <row r="3135" spans="1:2" x14ac:dyDescent="0.25">
      <c r="A3135" s="3" t="s">
        <v>3388</v>
      </c>
      <c r="B3135" s="3" t="s">
        <v>16</v>
      </c>
    </row>
    <row r="3136" spans="1:2" x14ac:dyDescent="0.25">
      <c r="A3136" s="3" t="s">
        <v>3388</v>
      </c>
      <c r="B3136" s="3" t="s">
        <v>18</v>
      </c>
    </row>
    <row r="3137" spans="1:2" x14ac:dyDescent="0.25">
      <c r="A3137" s="3" t="s">
        <v>3390</v>
      </c>
      <c r="B3137" s="3" t="s">
        <v>18</v>
      </c>
    </row>
    <row r="3138" spans="1:2" x14ac:dyDescent="0.25">
      <c r="A3138" s="3" t="s">
        <v>3392</v>
      </c>
      <c r="B3138" s="3" t="s">
        <v>18</v>
      </c>
    </row>
    <row r="3139" spans="1:2" x14ac:dyDescent="0.25">
      <c r="A3139" s="3" t="s">
        <v>3392</v>
      </c>
      <c r="B3139" s="3" t="s">
        <v>33</v>
      </c>
    </row>
    <row r="3140" spans="1:2" x14ac:dyDescent="0.25">
      <c r="A3140" s="3" t="s">
        <v>3392</v>
      </c>
      <c r="B3140" s="3" t="s">
        <v>1130</v>
      </c>
    </row>
    <row r="3141" spans="1:2" x14ac:dyDescent="0.25">
      <c r="A3141" s="3" t="s">
        <v>3394</v>
      </c>
      <c r="B3141" s="3" t="s">
        <v>86</v>
      </c>
    </row>
    <row r="3142" spans="1:2" x14ac:dyDescent="0.25">
      <c r="A3142" s="3" t="s">
        <v>3394</v>
      </c>
      <c r="B3142" s="3" t="s">
        <v>87</v>
      </c>
    </row>
    <row r="3143" spans="1:2" x14ac:dyDescent="0.25">
      <c r="A3143" s="3" t="s">
        <v>3394</v>
      </c>
      <c r="B3143" s="3" t="s">
        <v>19657</v>
      </c>
    </row>
    <row r="3144" spans="1:2" x14ac:dyDescent="0.25">
      <c r="A3144" s="3" t="s">
        <v>3394</v>
      </c>
      <c r="B3144" s="3" t="s">
        <v>16</v>
      </c>
    </row>
    <row r="3145" spans="1:2" x14ac:dyDescent="0.25">
      <c r="A3145" s="3" t="s">
        <v>3394</v>
      </c>
      <c r="B3145" s="3" t="s">
        <v>39</v>
      </c>
    </row>
    <row r="3146" spans="1:2" x14ac:dyDescent="0.25">
      <c r="A3146" s="3" t="s">
        <v>3396</v>
      </c>
      <c r="B3146" s="3" t="s">
        <v>30</v>
      </c>
    </row>
    <row r="3147" spans="1:2" x14ac:dyDescent="0.25">
      <c r="A3147" s="3" t="s">
        <v>3396</v>
      </c>
      <c r="B3147" s="3" t="s">
        <v>39</v>
      </c>
    </row>
    <row r="3148" spans="1:2" x14ac:dyDescent="0.25">
      <c r="A3148" s="3" t="s">
        <v>3398</v>
      </c>
      <c r="B3148" s="3" t="s">
        <v>30</v>
      </c>
    </row>
    <row r="3149" spans="1:2" x14ac:dyDescent="0.25">
      <c r="A3149" s="3" t="s">
        <v>3398</v>
      </c>
      <c r="B3149" s="3" t="s">
        <v>39</v>
      </c>
    </row>
    <row r="3150" spans="1:2" x14ac:dyDescent="0.25">
      <c r="A3150" s="3" t="s">
        <v>3400</v>
      </c>
      <c r="B3150" s="3" t="s">
        <v>26</v>
      </c>
    </row>
    <row r="3151" spans="1:2" x14ac:dyDescent="0.25">
      <c r="A3151" s="3" t="s">
        <v>3400</v>
      </c>
      <c r="B3151" s="3" t="s">
        <v>54</v>
      </c>
    </row>
    <row r="3152" spans="1:2" x14ac:dyDescent="0.25">
      <c r="A3152" s="3" t="s">
        <v>3402</v>
      </c>
      <c r="B3152" s="3" t="s">
        <v>26</v>
      </c>
    </row>
    <row r="3153" spans="1:2" x14ac:dyDescent="0.25">
      <c r="A3153" s="3" t="s">
        <v>3402</v>
      </c>
      <c r="B3153" s="3" t="s">
        <v>30</v>
      </c>
    </row>
    <row r="3154" spans="1:2" x14ac:dyDescent="0.25">
      <c r="A3154" s="3" t="s">
        <v>3404</v>
      </c>
      <c r="B3154" s="3" t="s">
        <v>16</v>
      </c>
    </row>
    <row r="3155" spans="1:2" x14ac:dyDescent="0.25">
      <c r="A3155" s="3" t="s">
        <v>3406</v>
      </c>
      <c r="B3155" s="3" t="s">
        <v>16</v>
      </c>
    </row>
    <row r="3156" spans="1:2" x14ac:dyDescent="0.25">
      <c r="A3156" s="3" t="s">
        <v>3406</v>
      </c>
      <c r="B3156" s="3" t="s">
        <v>18</v>
      </c>
    </row>
    <row r="3157" spans="1:2" x14ac:dyDescent="0.25">
      <c r="A3157" s="3" t="s">
        <v>3408</v>
      </c>
      <c r="B3157" s="3" t="s">
        <v>16</v>
      </c>
    </row>
    <row r="3158" spans="1:2" x14ac:dyDescent="0.25">
      <c r="A3158" s="3" t="s">
        <v>3408</v>
      </c>
      <c r="B3158" s="3" t="s">
        <v>18</v>
      </c>
    </row>
    <row r="3159" spans="1:2" x14ac:dyDescent="0.25">
      <c r="A3159" s="3" t="s">
        <v>3410</v>
      </c>
      <c r="B3159" s="3" t="s">
        <v>18</v>
      </c>
    </row>
    <row r="3160" spans="1:2" x14ac:dyDescent="0.25">
      <c r="A3160" s="3" t="s">
        <v>3412</v>
      </c>
      <c r="B3160" s="3" t="s">
        <v>30</v>
      </c>
    </row>
    <row r="3161" spans="1:2" x14ac:dyDescent="0.25">
      <c r="A3161" s="3" t="s">
        <v>3412</v>
      </c>
      <c r="B3161" s="3" t="s">
        <v>39</v>
      </c>
    </row>
    <row r="3162" spans="1:2" x14ac:dyDescent="0.25">
      <c r="A3162" s="3" t="s">
        <v>3414</v>
      </c>
      <c r="B3162" s="3" t="s">
        <v>123</v>
      </c>
    </row>
    <row r="3163" spans="1:2" x14ac:dyDescent="0.25">
      <c r="A3163" s="3" t="s">
        <v>3414</v>
      </c>
      <c r="B3163" s="3" t="s">
        <v>39</v>
      </c>
    </row>
    <row r="3164" spans="1:2" x14ac:dyDescent="0.25">
      <c r="A3164" s="3" t="s">
        <v>3416</v>
      </c>
      <c r="B3164" s="3" t="s">
        <v>30</v>
      </c>
    </row>
    <row r="3165" spans="1:2" x14ac:dyDescent="0.25">
      <c r="A3165" s="3" t="s">
        <v>3416</v>
      </c>
      <c r="B3165" s="3" t="s">
        <v>39</v>
      </c>
    </row>
    <row r="3166" spans="1:2" x14ac:dyDescent="0.25">
      <c r="A3166" s="3" t="s">
        <v>3418</v>
      </c>
      <c r="B3166" s="3" t="s">
        <v>16</v>
      </c>
    </row>
    <row r="3167" spans="1:2" x14ac:dyDescent="0.25">
      <c r="A3167" s="3" t="s">
        <v>3420</v>
      </c>
      <c r="B3167" s="3" t="s">
        <v>18</v>
      </c>
    </row>
    <row r="3168" spans="1:2" x14ac:dyDescent="0.25">
      <c r="A3168" s="3" t="s">
        <v>3420</v>
      </c>
      <c r="B3168" s="3" t="s">
        <v>23</v>
      </c>
    </row>
    <row r="3169" spans="1:2" x14ac:dyDescent="0.25">
      <c r="A3169" s="3" t="s">
        <v>3422</v>
      </c>
      <c r="B3169" s="3" t="s">
        <v>16</v>
      </c>
    </row>
    <row r="3170" spans="1:2" x14ac:dyDescent="0.25">
      <c r="A3170" s="3" t="s">
        <v>3422</v>
      </c>
      <c r="B3170" s="3" t="s">
        <v>150</v>
      </c>
    </row>
    <row r="3171" spans="1:2" x14ac:dyDescent="0.25">
      <c r="A3171" s="3" t="s">
        <v>3424</v>
      </c>
      <c r="B3171" s="3" t="s">
        <v>18</v>
      </c>
    </row>
    <row r="3172" spans="1:2" x14ac:dyDescent="0.25">
      <c r="A3172" s="3" t="s">
        <v>3424</v>
      </c>
      <c r="B3172" s="3" t="s">
        <v>150</v>
      </c>
    </row>
    <row r="3173" spans="1:2" x14ac:dyDescent="0.25">
      <c r="A3173" s="3" t="s">
        <v>3426</v>
      </c>
      <c r="B3173" s="3" t="s">
        <v>18</v>
      </c>
    </row>
    <row r="3174" spans="1:2" x14ac:dyDescent="0.25">
      <c r="A3174" s="3" t="s">
        <v>3426</v>
      </c>
      <c r="B3174" s="3" t="s">
        <v>23</v>
      </c>
    </row>
    <row r="3175" spans="1:2" x14ac:dyDescent="0.25">
      <c r="A3175" s="3" t="s">
        <v>3428</v>
      </c>
      <c r="B3175" s="3" t="s">
        <v>18</v>
      </c>
    </row>
    <row r="3176" spans="1:2" x14ac:dyDescent="0.25">
      <c r="A3176" s="3" t="s">
        <v>3430</v>
      </c>
      <c r="B3176" s="3" t="s">
        <v>30</v>
      </c>
    </row>
    <row r="3177" spans="1:2" x14ac:dyDescent="0.25">
      <c r="A3177" s="3" t="s">
        <v>3430</v>
      </c>
      <c r="B3177" s="3" t="s">
        <v>18</v>
      </c>
    </row>
    <row r="3178" spans="1:2" x14ac:dyDescent="0.25">
      <c r="A3178" s="3" t="s">
        <v>3430</v>
      </c>
      <c r="B3178" s="3" t="s">
        <v>39</v>
      </c>
    </row>
    <row r="3179" spans="1:2" x14ac:dyDescent="0.25">
      <c r="A3179" s="3" t="s">
        <v>3432</v>
      </c>
      <c r="B3179" s="3" t="s">
        <v>18</v>
      </c>
    </row>
    <row r="3180" spans="1:2" x14ac:dyDescent="0.25">
      <c r="A3180" s="3" t="s">
        <v>3432</v>
      </c>
      <c r="B3180" s="3" t="s">
        <v>33</v>
      </c>
    </row>
    <row r="3181" spans="1:2" x14ac:dyDescent="0.25">
      <c r="A3181" s="3" t="s">
        <v>3432</v>
      </c>
      <c r="B3181" s="3" t="s">
        <v>27</v>
      </c>
    </row>
    <row r="3182" spans="1:2" x14ac:dyDescent="0.25">
      <c r="A3182" s="3" t="s">
        <v>3434</v>
      </c>
      <c r="B3182" s="3" t="s">
        <v>26</v>
      </c>
    </row>
    <row r="3183" spans="1:2" x14ac:dyDescent="0.25">
      <c r="A3183" s="3" t="s">
        <v>3434</v>
      </c>
      <c r="B3183" s="3" t="s">
        <v>44</v>
      </c>
    </row>
    <row r="3184" spans="1:2" x14ac:dyDescent="0.25">
      <c r="A3184" s="3" t="s">
        <v>3436</v>
      </c>
      <c r="B3184" s="3" t="s">
        <v>86</v>
      </c>
    </row>
    <row r="3185" spans="1:2" x14ac:dyDescent="0.25">
      <c r="A3185" s="3" t="s">
        <v>3436</v>
      </c>
      <c r="B3185" s="3" t="s">
        <v>87</v>
      </c>
    </row>
    <row r="3186" spans="1:2" x14ac:dyDescent="0.25">
      <c r="A3186" s="3" t="s">
        <v>3436</v>
      </c>
      <c r="B3186" s="3" t="s">
        <v>19657</v>
      </c>
    </row>
    <row r="3187" spans="1:2" x14ac:dyDescent="0.25">
      <c r="A3187" s="3" t="s">
        <v>3436</v>
      </c>
      <c r="B3187" s="3" t="s">
        <v>114</v>
      </c>
    </row>
    <row r="3188" spans="1:2" x14ac:dyDescent="0.25">
      <c r="A3188" s="3" t="s">
        <v>3438</v>
      </c>
      <c r="B3188" s="3" t="s">
        <v>102</v>
      </c>
    </row>
    <row r="3189" spans="1:2" x14ac:dyDescent="0.25">
      <c r="A3189" s="3" t="s">
        <v>3438</v>
      </c>
      <c r="B3189" s="3" t="s">
        <v>36</v>
      </c>
    </row>
    <row r="3190" spans="1:2" x14ac:dyDescent="0.25">
      <c r="A3190" s="3" t="s">
        <v>3440</v>
      </c>
      <c r="B3190" s="3" t="s">
        <v>102</v>
      </c>
    </row>
    <row r="3191" spans="1:2" x14ac:dyDescent="0.25">
      <c r="A3191" s="3" t="s">
        <v>3440</v>
      </c>
      <c r="B3191" s="3" t="s">
        <v>36</v>
      </c>
    </row>
    <row r="3192" spans="1:2" x14ac:dyDescent="0.25">
      <c r="A3192" s="3" t="s">
        <v>3442</v>
      </c>
      <c r="B3192" s="3" t="s">
        <v>102</v>
      </c>
    </row>
    <row r="3193" spans="1:2" x14ac:dyDescent="0.25">
      <c r="A3193" s="3" t="s">
        <v>3442</v>
      </c>
      <c r="B3193" s="3" t="s">
        <v>36</v>
      </c>
    </row>
    <row r="3194" spans="1:2" x14ac:dyDescent="0.25">
      <c r="A3194" s="3" t="s">
        <v>3444</v>
      </c>
      <c r="B3194" s="3" t="s">
        <v>102</v>
      </c>
    </row>
    <row r="3195" spans="1:2" x14ac:dyDescent="0.25">
      <c r="A3195" s="3" t="s">
        <v>3444</v>
      </c>
      <c r="B3195" s="3" t="s">
        <v>36</v>
      </c>
    </row>
    <row r="3196" spans="1:2" x14ac:dyDescent="0.25">
      <c r="A3196" s="3" t="s">
        <v>3446</v>
      </c>
      <c r="B3196" s="3" t="s">
        <v>86</v>
      </c>
    </row>
    <row r="3197" spans="1:2" x14ac:dyDescent="0.25">
      <c r="A3197" s="3" t="s">
        <v>3446</v>
      </c>
      <c r="B3197" s="3" t="s">
        <v>87</v>
      </c>
    </row>
    <row r="3198" spans="1:2" x14ac:dyDescent="0.25">
      <c r="A3198" s="3" t="s">
        <v>3446</v>
      </c>
      <c r="B3198" s="3" t="s">
        <v>19657</v>
      </c>
    </row>
    <row r="3199" spans="1:2" x14ac:dyDescent="0.25">
      <c r="A3199" s="3" t="s">
        <v>3446</v>
      </c>
      <c r="B3199" s="3" t="s">
        <v>16</v>
      </c>
    </row>
    <row r="3200" spans="1:2" x14ac:dyDescent="0.25">
      <c r="A3200" s="3" t="s">
        <v>3446</v>
      </c>
      <c r="B3200" s="3" t="s">
        <v>39</v>
      </c>
    </row>
    <row r="3201" spans="1:2" x14ac:dyDescent="0.25">
      <c r="A3201" s="3" t="s">
        <v>3448</v>
      </c>
      <c r="B3201" s="3" t="s">
        <v>86</v>
      </c>
    </row>
    <row r="3202" spans="1:2" x14ac:dyDescent="0.25">
      <c r="A3202" s="3" t="s">
        <v>3448</v>
      </c>
      <c r="B3202" s="3" t="s">
        <v>87</v>
      </c>
    </row>
    <row r="3203" spans="1:2" x14ac:dyDescent="0.25">
      <c r="A3203" s="3" t="s">
        <v>3448</v>
      </c>
      <c r="B3203" s="3" t="s">
        <v>19657</v>
      </c>
    </row>
    <row r="3204" spans="1:2" x14ac:dyDescent="0.25">
      <c r="A3204" s="3" t="s">
        <v>3448</v>
      </c>
      <c r="B3204" s="3" t="s">
        <v>16</v>
      </c>
    </row>
    <row r="3205" spans="1:2" x14ac:dyDescent="0.25">
      <c r="A3205" s="3" t="s">
        <v>3448</v>
      </c>
      <c r="B3205" s="3" t="s">
        <v>39</v>
      </c>
    </row>
    <row r="3206" spans="1:2" x14ac:dyDescent="0.25">
      <c r="A3206" s="3" t="s">
        <v>3450</v>
      </c>
      <c r="B3206" s="3" t="s">
        <v>18</v>
      </c>
    </row>
    <row r="3207" spans="1:2" x14ac:dyDescent="0.25">
      <c r="A3207" s="3" t="s">
        <v>3452</v>
      </c>
      <c r="B3207" s="3" t="s">
        <v>39</v>
      </c>
    </row>
    <row r="3208" spans="1:2" x14ac:dyDescent="0.25">
      <c r="A3208" s="3" t="s">
        <v>3452</v>
      </c>
      <c r="B3208" s="3" t="s">
        <v>179</v>
      </c>
    </row>
    <row r="3209" spans="1:2" x14ac:dyDescent="0.25">
      <c r="A3209" s="3" t="s">
        <v>3454</v>
      </c>
      <c r="B3209" s="3" t="s">
        <v>26</v>
      </c>
    </row>
    <row r="3210" spans="1:2" x14ac:dyDescent="0.25">
      <c r="A3210" s="3" t="s">
        <v>3454</v>
      </c>
      <c r="B3210" s="3" t="s">
        <v>27</v>
      </c>
    </row>
    <row r="3211" spans="1:2" x14ac:dyDescent="0.25">
      <c r="A3211" s="3" t="s">
        <v>3454</v>
      </c>
      <c r="B3211" s="3" t="s">
        <v>299</v>
      </c>
    </row>
    <row r="3212" spans="1:2" x14ac:dyDescent="0.25">
      <c r="A3212" s="3" t="s">
        <v>3456</v>
      </c>
      <c r="B3212" s="3" t="s">
        <v>18</v>
      </c>
    </row>
    <row r="3213" spans="1:2" x14ac:dyDescent="0.25">
      <c r="A3213" s="3" t="s">
        <v>3458</v>
      </c>
      <c r="B3213" s="3" t="s">
        <v>18</v>
      </c>
    </row>
    <row r="3214" spans="1:2" x14ac:dyDescent="0.25">
      <c r="A3214" s="3" t="s">
        <v>3460</v>
      </c>
      <c r="B3214" s="3" t="s">
        <v>18</v>
      </c>
    </row>
    <row r="3215" spans="1:2" x14ac:dyDescent="0.25">
      <c r="A3215" s="3" t="s">
        <v>3462</v>
      </c>
      <c r="B3215" s="3" t="s">
        <v>18</v>
      </c>
    </row>
    <row r="3216" spans="1:2" x14ac:dyDescent="0.25">
      <c r="A3216" s="3" t="s">
        <v>3464</v>
      </c>
      <c r="B3216" s="3" t="s">
        <v>18</v>
      </c>
    </row>
    <row r="3217" spans="1:2" x14ac:dyDescent="0.25">
      <c r="A3217" s="3" t="s">
        <v>3466</v>
      </c>
      <c r="B3217" s="3" t="s">
        <v>18</v>
      </c>
    </row>
    <row r="3218" spans="1:2" x14ac:dyDescent="0.25">
      <c r="A3218" s="3" t="s">
        <v>3468</v>
      </c>
      <c r="B3218" s="3" t="s">
        <v>90</v>
      </c>
    </row>
    <row r="3219" spans="1:2" x14ac:dyDescent="0.25">
      <c r="A3219" s="3" t="s">
        <v>3470</v>
      </c>
      <c r="B3219" s="3" t="s">
        <v>30</v>
      </c>
    </row>
    <row r="3220" spans="1:2" x14ac:dyDescent="0.25">
      <c r="A3220" s="3" t="s">
        <v>3472</v>
      </c>
      <c r="B3220" s="3" t="s">
        <v>18</v>
      </c>
    </row>
    <row r="3221" spans="1:2" x14ac:dyDescent="0.25">
      <c r="A3221" s="3" t="s">
        <v>3472</v>
      </c>
      <c r="B3221" s="3" t="s">
        <v>27</v>
      </c>
    </row>
    <row r="3222" spans="1:2" x14ac:dyDescent="0.25">
      <c r="A3222" s="3" t="s">
        <v>3474</v>
      </c>
      <c r="B3222" s="3" t="s">
        <v>18</v>
      </c>
    </row>
    <row r="3223" spans="1:2" x14ac:dyDescent="0.25">
      <c r="A3223" s="3" t="s">
        <v>3474</v>
      </c>
      <c r="B3223" s="3" t="s">
        <v>27</v>
      </c>
    </row>
    <row r="3224" spans="1:2" x14ac:dyDescent="0.25">
      <c r="A3224" s="3" t="s">
        <v>3476</v>
      </c>
      <c r="B3224" s="3" t="s">
        <v>36</v>
      </c>
    </row>
    <row r="3225" spans="1:2" x14ac:dyDescent="0.25">
      <c r="A3225" s="3" t="s">
        <v>3478</v>
      </c>
      <c r="B3225" s="3" t="s">
        <v>18</v>
      </c>
    </row>
    <row r="3226" spans="1:2" x14ac:dyDescent="0.25">
      <c r="A3226" s="3" t="s">
        <v>3478</v>
      </c>
      <c r="B3226" s="3" t="s">
        <v>36</v>
      </c>
    </row>
    <row r="3227" spans="1:2" x14ac:dyDescent="0.25">
      <c r="A3227" s="3" t="s">
        <v>3480</v>
      </c>
      <c r="B3227" s="3" t="s">
        <v>16</v>
      </c>
    </row>
    <row r="3228" spans="1:2" x14ac:dyDescent="0.25">
      <c r="A3228" s="3" t="s">
        <v>3480</v>
      </c>
      <c r="B3228" s="3" t="s">
        <v>176</v>
      </c>
    </row>
    <row r="3229" spans="1:2" x14ac:dyDescent="0.25">
      <c r="A3229" s="3" t="s">
        <v>3482</v>
      </c>
      <c r="B3229" s="3" t="s">
        <v>179</v>
      </c>
    </row>
    <row r="3230" spans="1:2" x14ac:dyDescent="0.25">
      <c r="A3230" s="3" t="s">
        <v>3484</v>
      </c>
      <c r="B3230" s="3" t="s">
        <v>90</v>
      </c>
    </row>
    <row r="3231" spans="1:2" x14ac:dyDescent="0.25">
      <c r="A3231" s="3" t="s">
        <v>3486</v>
      </c>
      <c r="B3231" s="3" t="s">
        <v>30</v>
      </c>
    </row>
    <row r="3232" spans="1:2" x14ac:dyDescent="0.25">
      <c r="A3232" s="3" t="s">
        <v>3486</v>
      </c>
      <c r="B3232" s="3" t="s">
        <v>39</v>
      </c>
    </row>
    <row r="3233" spans="1:2" x14ac:dyDescent="0.25">
      <c r="A3233" s="3" t="s">
        <v>3488</v>
      </c>
      <c r="B3233" s="3" t="s">
        <v>114</v>
      </c>
    </row>
    <row r="3234" spans="1:2" x14ac:dyDescent="0.25">
      <c r="A3234" s="3" t="s">
        <v>3490</v>
      </c>
      <c r="B3234" s="3" t="s">
        <v>16</v>
      </c>
    </row>
    <row r="3235" spans="1:2" x14ac:dyDescent="0.25">
      <c r="A3235" s="3" t="s">
        <v>3492</v>
      </c>
      <c r="B3235" s="3" t="s">
        <v>18</v>
      </c>
    </row>
    <row r="3236" spans="1:2" x14ac:dyDescent="0.25">
      <c r="A3236" s="3" t="s">
        <v>3492</v>
      </c>
      <c r="B3236" s="3" t="s">
        <v>57</v>
      </c>
    </row>
    <row r="3237" spans="1:2" x14ac:dyDescent="0.25">
      <c r="A3237" s="3" t="s">
        <v>3494</v>
      </c>
      <c r="B3237" s="3" t="s">
        <v>30</v>
      </c>
    </row>
    <row r="3238" spans="1:2" x14ac:dyDescent="0.25">
      <c r="A3238" s="3" t="s">
        <v>3494</v>
      </c>
      <c r="B3238" s="3" t="s">
        <v>149</v>
      </c>
    </row>
    <row r="3239" spans="1:2" x14ac:dyDescent="0.25">
      <c r="A3239" s="3" t="s">
        <v>3496</v>
      </c>
      <c r="B3239" s="3" t="s">
        <v>86</v>
      </c>
    </row>
    <row r="3240" spans="1:2" x14ac:dyDescent="0.25">
      <c r="A3240" s="3" t="s">
        <v>3496</v>
      </c>
      <c r="B3240" s="3" t="s">
        <v>87</v>
      </c>
    </row>
    <row r="3241" spans="1:2" x14ac:dyDescent="0.25">
      <c r="A3241" s="3" t="s">
        <v>3496</v>
      </c>
      <c r="B3241" s="3" t="s">
        <v>19657</v>
      </c>
    </row>
    <row r="3242" spans="1:2" x14ac:dyDescent="0.25">
      <c r="A3242" s="3" t="s">
        <v>3496</v>
      </c>
      <c r="B3242" s="3" t="s">
        <v>16</v>
      </c>
    </row>
    <row r="3243" spans="1:2" x14ac:dyDescent="0.25">
      <c r="A3243" s="3" t="s">
        <v>3496</v>
      </c>
      <c r="B3243" s="3" t="s">
        <v>18</v>
      </c>
    </row>
    <row r="3244" spans="1:2" x14ac:dyDescent="0.25">
      <c r="A3244" s="3" t="s">
        <v>3498</v>
      </c>
      <c r="B3244" s="3" t="s">
        <v>86</v>
      </c>
    </row>
    <row r="3245" spans="1:2" x14ac:dyDescent="0.25">
      <c r="A3245" s="3" t="s">
        <v>3498</v>
      </c>
      <c r="B3245" s="3" t="s">
        <v>87</v>
      </c>
    </row>
    <row r="3246" spans="1:2" x14ac:dyDescent="0.25">
      <c r="A3246" s="3" t="s">
        <v>3498</v>
      </c>
      <c r="B3246" s="3" t="s">
        <v>19657</v>
      </c>
    </row>
    <row r="3247" spans="1:2" x14ac:dyDescent="0.25">
      <c r="A3247" s="3" t="s">
        <v>3498</v>
      </c>
      <c r="B3247" s="3" t="s">
        <v>16</v>
      </c>
    </row>
    <row r="3248" spans="1:2" x14ac:dyDescent="0.25">
      <c r="A3248" s="3" t="s">
        <v>3498</v>
      </c>
      <c r="B3248" s="3" t="s">
        <v>39</v>
      </c>
    </row>
    <row r="3249" spans="1:2" x14ac:dyDescent="0.25">
      <c r="A3249" s="3" t="s">
        <v>3500</v>
      </c>
      <c r="B3249" s="3" t="s">
        <v>86</v>
      </c>
    </row>
    <row r="3250" spans="1:2" x14ac:dyDescent="0.25">
      <c r="A3250" s="3" t="s">
        <v>3500</v>
      </c>
      <c r="B3250" s="3" t="s">
        <v>87</v>
      </c>
    </row>
    <row r="3251" spans="1:2" x14ac:dyDescent="0.25">
      <c r="A3251" s="3" t="s">
        <v>3500</v>
      </c>
      <c r="B3251" s="3" t="s">
        <v>19657</v>
      </c>
    </row>
    <row r="3252" spans="1:2" x14ac:dyDescent="0.25">
      <c r="A3252" s="3" t="s">
        <v>3500</v>
      </c>
      <c r="B3252" s="3" t="s">
        <v>16</v>
      </c>
    </row>
    <row r="3253" spans="1:2" x14ac:dyDescent="0.25">
      <c r="A3253" s="3" t="s">
        <v>3500</v>
      </c>
      <c r="B3253" s="3" t="s">
        <v>39</v>
      </c>
    </row>
    <row r="3254" spans="1:2" x14ac:dyDescent="0.25">
      <c r="A3254" s="3" t="s">
        <v>3502</v>
      </c>
      <c r="B3254" s="3" t="s">
        <v>86</v>
      </c>
    </row>
    <row r="3255" spans="1:2" x14ac:dyDescent="0.25">
      <c r="A3255" s="3" t="s">
        <v>3502</v>
      </c>
      <c r="B3255" s="3" t="s">
        <v>87</v>
      </c>
    </row>
    <row r="3256" spans="1:2" x14ac:dyDescent="0.25">
      <c r="A3256" s="3" t="s">
        <v>3502</v>
      </c>
      <c r="B3256" s="3" t="s">
        <v>19657</v>
      </c>
    </row>
    <row r="3257" spans="1:2" x14ac:dyDescent="0.25">
      <c r="A3257" s="3" t="s">
        <v>3502</v>
      </c>
      <c r="B3257" s="3" t="s">
        <v>16</v>
      </c>
    </row>
    <row r="3258" spans="1:2" x14ac:dyDescent="0.25">
      <c r="A3258" s="3" t="s">
        <v>3502</v>
      </c>
      <c r="B3258" s="3" t="s">
        <v>39</v>
      </c>
    </row>
    <row r="3259" spans="1:2" x14ac:dyDescent="0.25">
      <c r="A3259" s="3" t="s">
        <v>3504</v>
      </c>
      <c r="B3259" s="3" t="s">
        <v>18</v>
      </c>
    </row>
    <row r="3260" spans="1:2" x14ac:dyDescent="0.25">
      <c r="A3260" s="3" t="s">
        <v>3506</v>
      </c>
      <c r="B3260" s="3" t="s">
        <v>304</v>
      </c>
    </row>
    <row r="3261" spans="1:2" x14ac:dyDescent="0.25">
      <c r="A3261" s="3" t="s">
        <v>3506</v>
      </c>
      <c r="B3261" s="3" t="s">
        <v>18</v>
      </c>
    </row>
    <row r="3262" spans="1:2" x14ac:dyDescent="0.25">
      <c r="A3262" s="3" t="s">
        <v>3508</v>
      </c>
      <c r="B3262" s="3" t="s">
        <v>90</v>
      </c>
    </row>
    <row r="3263" spans="1:2" x14ac:dyDescent="0.25">
      <c r="A3263" s="3" t="s">
        <v>3510</v>
      </c>
      <c r="B3263" s="3" t="s">
        <v>30</v>
      </c>
    </row>
    <row r="3264" spans="1:2" x14ac:dyDescent="0.25">
      <c r="A3264" s="3" t="s">
        <v>3510</v>
      </c>
      <c r="B3264" s="3" t="s">
        <v>39</v>
      </c>
    </row>
    <row r="3265" spans="1:2" x14ac:dyDescent="0.25">
      <c r="A3265" s="3" t="s">
        <v>3512</v>
      </c>
      <c r="B3265" s="3" t="s">
        <v>18</v>
      </c>
    </row>
    <row r="3266" spans="1:2" x14ac:dyDescent="0.25">
      <c r="A3266" s="3" t="s">
        <v>3512</v>
      </c>
      <c r="B3266" s="3" t="s">
        <v>176</v>
      </c>
    </row>
    <row r="3267" spans="1:2" x14ac:dyDescent="0.25">
      <c r="A3267" s="3" t="s">
        <v>3512</v>
      </c>
      <c r="B3267" s="3" t="s">
        <v>27</v>
      </c>
    </row>
    <row r="3268" spans="1:2" x14ac:dyDescent="0.25">
      <c r="A3268" s="3" t="s">
        <v>3514</v>
      </c>
      <c r="B3268" s="3" t="s">
        <v>54</v>
      </c>
    </row>
    <row r="3269" spans="1:2" x14ac:dyDescent="0.25">
      <c r="A3269" s="3" t="s">
        <v>3516</v>
      </c>
      <c r="B3269" s="3" t="s">
        <v>49</v>
      </c>
    </row>
    <row r="3270" spans="1:2" x14ac:dyDescent="0.25">
      <c r="A3270" s="3" t="s">
        <v>3516</v>
      </c>
      <c r="B3270" s="3" t="s">
        <v>18</v>
      </c>
    </row>
    <row r="3271" spans="1:2" x14ac:dyDescent="0.25">
      <c r="A3271" s="3" t="s">
        <v>3518</v>
      </c>
      <c r="B3271" s="3" t="s">
        <v>16</v>
      </c>
    </row>
    <row r="3272" spans="1:2" x14ac:dyDescent="0.25">
      <c r="A3272" s="3" t="s">
        <v>3520</v>
      </c>
      <c r="B3272" s="3" t="s">
        <v>18</v>
      </c>
    </row>
    <row r="3273" spans="1:2" x14ac:dyDescent="0.25">
      <c r="A3273" s="3" t="s">
        <v>3520</v>
      </c>
      <c r="B3273" s="3" t="s">
        <v>27</v>
      </c>
    </row>
    <row r="3274" spans="1:2" x14ac:dyDescent="0.25">
      <c r="A3274" s="3" t="s">
        <v>3522</v>
      </c>
      <c r="B3274" s="3" t="s">
        <v>18</v>
      </c>
    </row>
    <row r="3275" spans="1:2" x14ac:dyDescent="0.25">
      <c r="A3275" s="3" t="s">
        <v>3522</v>
      </c>
      <c r="B3275" s="3" t="s">
        <v>44</v>
      </c>
    </row>
    <row r="3276" spans="1:2" x14ac:dyDescent="0.25">
      <c r="A3276" s="3" t="s">
        <v>3522</v>
      </c>
      <c r="B3276" s="3" t="s">
        <v>27</v>
      </c>
    </row>
    <row r="3277" spans="1:2" x14ac:dyDescent="0.25">
      <c r="A3277" s="3" t="s">
        <v>3524</v>
      </c>
      <c r="B3277" s="3" t="s">
        <v>18</v>
      </c>
    </row>
    <row r="3278" spans="1:2" x14ac:dyDescent="0.25">
      <c r="A3278" s="3" t="s">
        <v>3524</v>
      </c>
      <c r="B3278" s="3" t="s">
        <v>27</v>
      </c>
    </row>
    <row r="3279" spans="1:2" x14ac:dyDescent="0.25">
      <c r="A3279" s="3" t="s">
        <v>3526</v>
      </c>
      <c r="B3279" s="3" t="s">
        <v>150</v>
      </c>
    </row>
    <row r="3280" spans="1:2" x14ac:dyDescent="0.25">
      <c r="A3280" s="3" t="s">
        <v>3528</v>
      </c>
      <c r="B3280" s="3" t="s">
        <v>304</v>
      </c>
    </row>
    <row r="3281" spans="1:2" x14ac:dyDescent="0.25">
      <c r="A3281" s="3" t="s">
        <v>3528</v>
      </c>
      <c r="B3281" s="3" t="s">
        <v>18</v>
      </c>
    </row>
    <row r="3282" spans="1:2" x14ac:dyDescent="0.25">
      <c r="A3282" s="3" t="s">
        <v>3530</v>
      </c>
      <c r="B3282" s="3" t="s">
        <v>16</v>
      </c>
    </row>
    <row r="3283" spans="1:2" x14ac:dyDescent="0.25">
      <c r="A3283" s="3" t="s">
        <v>3530</v>
      </c>
      <c r="B3283" s="3" t="s">
        <v>18</v>
      </c>
    </row>
    <row r="3284" spans="1:2" x14ac:dyDescent="0.25">
      <c r="A3284" s="3" t="s">
        <v>3530</v>
      </c>
      <c r="B3284" s="3" t="s">
        <v>173</v>
      </c>
    </row>
    <row r="3285" spans="1:2" x14ac:dyDescent="0.25">
      <c r="A3285" s="3" t="s">
        <v>3532</v>
      </c>
      <c r="B3285" s="3" t="s">
        <v>30</v>
      </c>
    </row>
    <row r="3286" spans="1:2" x14ac:dyDescent="0.25">
      <c r="A3286" s="3" t="s">
        <v>3532</v>
      </c>
      <c r="B3286" s="3" t="s">
        <v>57</v>
      </c>
    </row>
    <row r="3287" spans="1:2" x14ac:dyDescent="0.25">
      <c r="A3287" s="3" t="s">
        <v>3532</v>
      </c>
      <c r="B3287" s="3" t="s">
        <v>179</v>
      </c>
    </row>
    <row r="3288" spans="1:2" x14ac:dyDescent="0.25">
      <c r="A3288" s="3" t="s">
        <v>3534</v>
      </c>
      <c r="B3288" s="3" t="s">
        <v>30</v>
      </c>
    </row>
    <row r="3289" spans="1:2" x14ac:dyDescent="0.25">
      <c r="A3289" s="3" t="s">
        <v>3534</v>
      </c>
      <c r="B3289" s="3" t="s">
        <v>39</v>
      </c>
    </row>
    <row r="3290" spans="1:2" x14ac:dyDescent="0.25">
      <c r="A3290" s="3" t="s">
        <v>3536</v>
      </c>
      <c r="B3290" s="3" t="s">
        <v>16</v>
      </c>
    </row>
    <row r="3291" spans="1:2" x14ac:dyDescent="0.25">
      <c r="A3291" s="3" t="s">
        <v>3536</v>
      </c>
      <c r="B3291" s="3" t="s">
        <v>18</v>
      </c>
    </row>
    <row r="3292" spans="1:2" x14ac:dyDescent="0.25">
      <c r="A3292" s="3" t="s">
        <v>3536</v>
      </c>
      <c r="B3292" s="3" t="s">
        <v>27</v>
      </c>
    </row>
    <row r="3293" spans="1:2" x14ac:dyDescent="0.25">
      <c r="A3293" s="3" t="s">
        <v>3538</v>
      </c>
      <c r="B3293" s="3" t="s">
        <v>30</v>
      </c>
    </row>
    <row r="3294" spans="1:2" x14ac:dyDescent="0.25">
      <c r="A3294" s="3" t="s">
        <v>3540</v>
      </c>
      <c r="B3294" s="3" t="s">
        <v>114</v>
      </c>
    </row>
    <row r="3295" spans="1:2" x14ac:dyDescent="0.25">
      <c r="A3295" s="3" t="s">
        <v>3542</v>
      </c>
      <c r="B3295" s="3" t="s">
        <v>86</v>
      </c>
    </row>
    <row r="3296" spans="1:2" x14ac:dyDescent="0.25">
      <c r="A3296" s="3" t="s">
        <v>3542</v>
      </c>
      <c r="B3296" s="3" t="s">
        <v>87</v>
      </c>
    </row>
    <row r="3297" spans="1:2" x14ac:dyDescent="0.25">
      <c r="A3297" s="3" t="s">
        <v>3542</v>
      </c>
      <c r="B3297" s="3" t="s">
        <v>19657</v>
      </c>
    </row>
    <row r="3298" spans="1:2" x14ac:dyDescent="0.25">
      <c r="A3298" s="3" t="s">
        <v>3542</v>
      </c>
      <c r="B3298" s="3" t="s">
        <v>16</v>
      </c>
    </row>
    <row r="3299" spans="1:2" x14ac:dyDescent="0.25">
      <c r="A3299" s="3" t="s">
        <v>3544</v>
      </c>
      <c r="B3299" s="3" t="s">
        <v>18</v>
      </c>
    </row>
    <row r="3300" spans="1:2" x14ac:dyDescent="0.25">
      <c r="A3300" s="3" t="s">
        <v>3544</v>
      </c>
      <c r="B3300" s="3" t="s">
        <v>23</v>
      </c>
    </row>
    <row r="3301" spans="1:2" x14ac:dyDescent="0.25">
      <c r="A3301" s="3" t="s">
        <v>3544</v>
      </c>
      <c r="B3301" s="3" t="s">
        <v>176</v>
      </c>
    </row>
    <row r="3302" spans="1:2" x14ac:dyDescent="0.25">
      <c r="A3302" s="3" t="s">
        <v>3546</v>
      </c>
      <c r="B3302" s="3" t="s">
        <v>26</v>
      </c>
    </row>
    <row r="3303" spans="1:2" x14ac:dyDescent="0.25">
      <c r="A3303" s="3" t="s">
        <v>3546</v>
      </c>
      <c r="B3303" s="3" t="s">
        <v>49</v>
      </c>
    </row>
    <row r="3304" spans="1:2" x14ac:dyDescent="0.25">
      <c r="A3304" s="3" t="s">
        <v>3546</v>
      </c>
      <c r="B3304" s="3" t="s">
        <v>30</v>
      </c>
    </row>
    <row r="3305" spans="1:2" x14ac:dyDescent="0.25">
      <c r="A3305" s="3" t="s">
        <v>3548</v>
      </c>
      <c r="B3305" s="3" t="s">
        <v>18</v>
      </c>
    </row>
    <row r="3306" spans="1:2" x14ac:dyDescent="0.25">
      <c r="A3306" s="3" t="s">
        <v>3550</v>
      </c>
      <c r="B3306" s="3" t="s">
        <v>102</v>
      </c>
    </row>
    <row r="3307" spans="1:2" x14ac:dyDescent="0.25">
      <c r="A3307" s="3" t="s">
        <v>3550</v>
      </c>
      <c r="B3307" s="3" t="s">
        <v>36</v>
      </c>
    </row>
    <row r="3308" spans="1:2" x14ac:dyDescent="0.25">
      <c r="A3308" s="3" t="s">
        <v>3552</v>
      </c>
      <c r="B3308" s="3" t="s">
        <v>90</v>
      </c>
    </row>
    <row r="3309" spans="1:2" x14ac:dyDescent="0.25">
      <c r="A3309" s="3" t="s">
        <v>3554</v>
      </c>
      <c r="B3309" s="3" t="s">
        <v>18</v>
      </c>
    </row>
    <row r="3310" spans="1:2" x14ac:dyDescent="0.25">
      <c r="A3310" s="3" t="s">
        <v>3554</v>
      </c>
      <c r="B3310" s="3" t="s">
        <v>23</v>
      </c>
    </row>
    <row r="3311" spans="1:2" x14ac:dyDescent="0.25">
      <c r="A3311" s="3" t="s">
        <v>3556</v>
      </c>
      <c r="B3311" s="3" t="s">
        <v>18</v>
      </c>
    </row>
    <row r="3312" spans="1:2" x14ac:dyDescent="0.25">
      <c r="A3312" s="3" t="s">
        <v>3556</v>
      </c>
      <c r="B3312" s="3" t="s">
        <v>23</v>
      </c>
    </row>
    <row r="3313" spans="1:2" x14ac:dyDescent="0.25">
      <c r="A3313" s="3" t="s">
        <v>3558</v>
      </c>
      <c r="B3313" s="3" t="s">
        <v>18</v>
      </c>
    </row>
    <row r="3314" spans="1:2" x14ac:dyDescent="0.25">
      <c r="A3314" s="3" t="s">
        <v>3558</v>
      </c>
      <c r="B3314" s="3" t="s">
        <v>23</v>
      </c>
    </row>
    <row r="3315" spans="1:2" x14ac:dyDescent="0.25">
      <c r="A3315" s="3" t="s">
        <v>3560</v>
      </c>
      <c r="B3315" s="3" t="s">
        <v>18</v>
      </c>
    </row>
    <row r="3316" spans="1:2" x14ac:dyDescent="0.25">
      <c r="A3316" s="3" t="s">
        <v>3560</v>
      </c>
      <c r="B3316" s="3" t="s">
        <v>23</v>
      </c>
    </row>
    <row r="3317" spans="1:2" x14ac:dyDescent="0.25">
      <c r="A3317" s="3" t="s">
        <v>3562</v>
      </c>
      <c r="B3317" s="3" t="s">
        <v>30</v>
      </c>
    </row>
    <row r="3318" spans="1:2" x14ac:dyDescent="0.25">
      <c r="A3318" s="3" t="s">
        <v>3564</v>
      </c>
      <c r="B3318" s="3" t="s">
        <v>123</v>
      </c>
    </row>
    <row r="3319" spans="1:2" x14ac:dyDescent="0.25">
      <c r="A3319" s="3" t="s">
        <v>3564</v>
      </c>
      <c r="B3319" s="3" t="s">
        <v>39</v>
      </c>
    </row>
    <row r="3320" spans="1:2" x14ac:dyDescent="0.25">
      <c r="A3320" s="3" t="s">
        <v>3566</v>
      </c>
      <c r="B3320" s="3" t="s">
        <v>26</v>
      </c>
    </row>
    <row r="3321" spans="1:2" x14ac:dyDescent="0.25">
      <c r="A3321" s="3" t="s">
        <v>3568</v>
      </c>
      <c r="B3321" s="3" t="s">
        <v>114</v>
      </c>
    </row>
    <row r="3322" spans="1:2" x14ac:dyDescent="0.25">
      <c r="A3322" s="3" t="s">
        <v>3570</v>
      </c>
      <c r="B3322" s="3" t="s">
        <v>18</v>
      </c>
    </row>
    <row r="3323" spans="1:2" x14ac:dyDescent="0.25">
      <c r="A3323" s="3" t="s">
        <v>3570</v>
      </c>
      <c r="B3323" s="3" t="s">
        <v>23</v>
      </c>
    </row>
    <row r="3324" spans="1:2" x14ac:dyDescent="0.25">
      <c r="A3324" s="3" t="s">
        <v>3572</v>
      </c>
      <c r="B3324" s="3" t="s">
        <v>26</v>
      </c>
    </row>
    <row r="3325" spans="1:2" x14ac:dyDescent="0.25">
      <c r="A3325" s="3" t="s">
        <v>3572</v>
      </c>
      <c r="B3325" s="3" t="s">
        <v>83</v>
      </c>
    </row>
    <row r="3326" spans="1:2" x14ac:dyDescent="0.25">
      <c r="A3326" s="3" t="s">
        <v>3572</v>
      </c>
      <c r="B3326" s="3" t="s">
        <v>23</v>
      </c>
    </row>
    <row r="3327" spans="1:2" x14ac:dyDescent="0.25">
      <c r="A3327" s="3" t="s">
        <v>3574</v>
      </c>
      <c r="B3327" s="3" t="s">
        <v>16</v>
      </c>
    </row>
    <row r="3328" spans="1:2" x14ac:dyDescent="0.25">
      <c r="A3328" s="3" t="s">
        <v>3574</v>
      </c>
      <c r="B3328" s="3" t="s">
        <v>18</v>
      </c>
    </row>
    <row r="3329" spans="1:2" x14ac:dyDescent="0.25">
      <c r="A3329" s="3" t="s">
        <v>3576</v>
      </c>
      <c r="B3329" s="3" t="s">
        <v>16</v>
      </c>
    </row>
    <row r="3330" spans="1:2" x14ac:dyDescent="0.25">
      <c r="A3330" s="3" t="s">
        <v>3576</v>
      </c>
      <c r="B3330" s="3" t="s">
        <v>18</v>
      </c>
    </row>
    <row r="3331" spans="1:2" x14ac:dyDescent="0.25">
      <c r="A3331" s="3" t="s">
        <v>3578</v>
      </c>
      <c r="B3331" s="3" t="s">
        <v>30</v>
      </c>
    </row>
    <row r="3332" spans="1:2" x14ac:dyDescent="0.25">
      <c r="A3332" s="3" t="s">
        <v>3580</v>
      </c>
      <c r="B3332" s="3" t="s">
        <v>16</v>
      </c>
    </row>
    <row r="3333" spans="1:2" x14ac:dyDescent="0.25">
      <c r="A3333" s="3" t="s">
        <v>3580</v>
      </c>
      <c r="B3333" s="3" t="s">
        <v>18</v>
      </c>
    </row>
    <row r="3334" spans="1:2" x14ac:dyDescent="0.25">
      <c r="A3334" s="3" t="s">
        <v>3582</v>
      </c>
      <c r="B3334" s="3" t="s">
        <v>16</v>
      </c>
    </row>
    <row r="3335" spans="1:2" x14ac:dyDescent="0.25">
      <c r="A3335" s="3" t="s">
        <v>3582</v>
      </c>
      <c r="B3335" s="3" t="s">
        <v>18</v>
      </c>
    </row>
    <row r="3336" spans="1:2" x14ac:dyDescent="0.25">
      <c r="A3336" s="3" t="s">
        <v>3582</v>
      </c>
      <c r="B3336" s="3" t="s">
        <v>27</v>
      </c>
    </row>
    <row r="3337" spans="1:2" x14ac:dyDescent="0.25">
      <c r="A3337" s="3" t="s">
        <v>3584</v>
      </c>
      <c r="B3337" s="3" t="s">
        <v>16</v>
      </c>
    </row>
    <row r="3338" spans="1:2" x14ac:dyDescent="0.25">
      <c r="A3338" s="3" t="s">
        <v>3586</v>
      </c>
      <c r="B3338" s="3" t="s">
        <v>23</v>
      </c>
    </row>
    <row r="3339" spans="1:2" x14ac:dyDescent="0.25">
      <c r="A3339" s="3" t="s">
        <v>3586</v>
      </c>
      <c r="B3339" s="3" t="s">
        <v>44</v>
      </c>
    </row>
    <row r="3340" spans="1:2" x14ac:dyDescent="0.25">
      <c r="A3340" s="3" t="s">
        <v>3586</v>
      </c>
      <c r="B3340" s="3" t="s">
        <v>27</v>
      </c>
    </row>
    <row r="3341" spans="1:2" x14ac:dyDescent="0.25">
      <c r="A3341" s="3" t="s">
        <v>3588</v>
      </c>
      <c r="B3341" s="3" t="s">
        <v>16</v>
      </c>
    </row>
    <row r="3342" spans="1:2" x14ac:dyDescent="0.25">
      <c r="A3342" s="3" t="s">
        <v>3588</v>
      </c>
      <c r="B3342" s="3" t="s">
        <v>18</v>
      </c>
    </row>
    <row r="3343" spans="1:2" x14ac:dyDescent="0.25">
      <c r="A3343" s="3" t="s">
        <v>3588</v>
      </c>
      <c r="B3343" s="3" t="s">
        <v>23</v>
      </c>
    </row>
    <row r="3344" spans="1:2" x14ac:dyDescent="0.25">
      <c r="A3344" s="3" t="s">
        <v>3590</v>
      </c>
      <c r="B3344" s="3" t="s">
        <v>26</v>
      </c>
    </row>
    <row r="3345" spans="1:2" x14ac:dyDescent="0.25">
      <c r="A3345" s="3" t="s">
        <v>3590</v>
      </c>
      <c r="B3345" s="3" t="s">
        <v>18</v>
      </c>
    </row>
    <row r="3346" spans="1:2" x14ac:dyDescent="0.25">
      <c r="A3346" s="3" t="s">
        <v>3592</v>
      </c>
      <c r="B3346" s="3" t="s">
        <v>150</v>
      </c>
    </row>
    <row r="3347" spans="1:2" x14ac:dyDescent="0.25">
      <c r="A3347" s="3" t="s">
        <v>3594</v>
      </c>
      <c r="B3347" s="3" t="s">
        <v>30</v>
      </c>
    </row>
    <row r="3348" spans="1:2" x14ac:dyDescent="0.25">
      <c r="A3348" s="3" t="s">
        <v>3596</v>
      </c>
      <c r="B3348" s="3" t="s">
        <v>30</v>
      </c>
    </row>
    <row r="3349" spans="1:2" x14ac:dyDescent="0.25">
      <c r="A3349" s="3" t="s">
        <v>3598</v>
      </c>
      <c r="B3349" s="3" t="s">
        <v>150</v>
      </c>
    </row>
    <row r="3350" spans="1:2" x14ac:dyDescent="0.25">
      <c r="A3350" s="3" t="s">
        <v>3600</v>
      </c>
      <c r="B3350" s="3" t="s">
        <v>26</v>
      </c>
    </row>
    <row r="3351" spans="1:2" x14ac:dyDescent="0.25">
      <c r="A3351" s="3" t="s">
        <v>3600</v>
      </c>
      <c r="B3351" s="3" t="s">
        <v>18</v>
      </c>
    </row>
    <row r="3352" spans="1:2" x14ac:dyDescent="0.25">
      <c r="A3352" s="3" t="s">
        <v>3602</v>
      </c>
      <c r="B3352" s="3" t="s">
        <v>26</v>
      </c>
    </row>
    <row r="3353" spans="1:2" x14ac:dyDescent="0.25">
      <c r="A3353" s="3" t="s">
        <v>3602</v>
      </c>
      <c r="B3353" s="3" t="s">
        <v>18</v>
      </c>
    </row>
    <row r="3354" spans="1:2" x14ac:dyDescent="0.25">
      <c r="A3354" s="3" t="s">
        <v>3604</v>
      </c>
      <c r="B3354" s="3" t="s">
        <v>26</v>
      </c>
    </row>
    <row r="3355" spans="1:2" x14ac:dyDescent="0.25">
      <c r="A3355" s="3" t="s">
        <v>3604</v>
      </c>
      <c r="B3355" s="3" t="s">
        <v>18</v>
      </c>
    </row>
    <row r="3356" spans="1:2" x14ac:dyDescent="0.25">
      <c r="A3356" s="3" t="s">
        <v>3606</v>
      </c>
      <c r="B3356" s="3" t="s">
        <v>26</v>
      </c>
    </row>
    <row r="3357" spans="1:2" x14ac:dyDescent="0.25">
      <c r="A3357" s="3" t="s">
        <v>3606</v>
      </c>
      <c r="B3357" s="3" t="s">
        <v>18</v>
      </c>
    </row>
    <row r="3358" spans="1:2" x14ac:dyDescent="0.25">
      <c r="A3358" s="3" t="s">
        <v>3606</v>
      </c>
      <c r="B3358" s="3" t="s">
        <v>27</v>
      </c>
    </row>
    <row r="3359" spans="1:2" x14ac:dyDescent="0.25">
      <c r="A3359" s="3" t="s">
        <v>3608</v>
      </c>
      <c r="B3359" s="3" t="s">
        <v>26</v>
      </c>
    </row>
    <row r="3360" spans="1:2" x14ac:dyDescent="0.25">
      <c r="A3360" s="3" t="s">
        <v>3608</v>
      </c>
      <c r="B3360" s="3" t="s">
        <v>304</v>
      </c>
    </row>
    <row r="3361" spans="1:2" x14ac:dyDescent="0.25">
      <c r="A3361" s="3" t="s">
        <v>3608</v>
      </c>
      <c r="B3361" s="3" t="s">
        <v>86</v>
      </c>
    </row>
    <row r="3362" spans="1:2" x14ac:dyDescent="0.25">
      <c r="A3362" s="3" t="s">
        <v>3608</v>
      </c>
      <c r="B3362" s="3" t="s">
        <v>87</v>
      </c>
    </row>
    <row r="3363" spans="1:2" x14ac:dyDescent="0.25">
      <c r="A3363" s="3" t="s">
        <v>3608</v>
      </c>
      <c r="B3363" s="3" t="s">
        <v>19657</v>
      </c>
    </row>
    <row r="3364" spans="1:2" x14ac:dyDescent="0.25">
      <c r="A3364" s="3" t="s">
        <v>3610</v>
      </c>
      <c r="B3364" s="3" t="s">
        <v>16</v>
      </c>
    </row>
    <row r="3365" spans="1:2" x14ac:dyDescent="0.25">
      <c r="A3365" s="3" t="s">
        <v>3610</v>
      </c>
      <c r="B3365" s="3" t="s">
        <v>23</v>
      </c>
    </row>
    <row r="3366" spans="1:2" x14ac:dyDescent="0.25">
      <c r="A3366" s="3" t="s">
        <v>3610</v>
      </c>
      <c r="B3366" s="3" t="s">
        <v>176</v>
      </c>
    </row>
    <row r="3367" spans="1:2" x14ac:dyDescent="0.25">
      <c r="A3367" s="3" t="s">
        <v>3612</v>
      </c>
      <c r="B3367" s="3" t="s">
        <v>16</v>
      </c>
    </row>
    <row r="3368" spans="1:2" x14ac:dyDescent="0.25">
      <c r="A3368" s="3" t="s">
        <v>3612</v>
      </c>
      <c r="B3368" s="3" t="s">
        <v>176</v>
      </c>
    </row>
    <row r="3369" spans="1:2" x14ac:dyDescent="0.25">
      <c r="A3369" s="3" t="s">
        <v>3614</v>
      </c>
      <c r="B3369" s="3" t="s">
        <v>126</v>
      </c>
    </row>
    <row r="3370" spans="1:2" x14ac:dyDescent="0.25">
      <c r="A3370" s="3" t="s">
        <v>3616</v>
      </c>
      <c r="B3370" s="3" t="s">
        <v>30</v>
      </c>
    </row>
    <row r="3371" spans="1:2" x14ac:dyDescent="0.25">
      <c r="A3371" s="3" t="s">
        <v>3616</v>
      </c>
      <c r="B3371" s="3" t="s">
        <v>39</v>
      </c>
    </row>
    <row r="3372" spans="1:2" x14ac:dyDescent="0.25">
      <c r="A3372" s="3" t="s">
        <v>3618</v>
      </c>
      <c r="B3372" s="3" t="s">
        <v>16</v>
      </c>
    </row>
    <row r="3373" spans="1:2" x14ac:dyDescent="0.25">
      <c r="A3373" s="3" t="s">
        <v>3618</v>
      </c>
      <c r="B3373" s="3" t="s">
        <v>173</v>
      </c>
    </row>
    <row r="3374" spans="1:2" x14ac:dyDescent="0.25">
      <c r="A3374" s="3" t="s">
        <v>3620</v>
      </c>
      <c r="B3374" s="3" t="s">
        <v>18</v>
      </c>
    </row>
    <row r="3375" spans="1:2" x14ac:dyDescent="0.25">
      <c r="A3375" s="3" t="s">
        <v>3622</v>
      </c>
      <c r="B3375" s="3" t="s">
        <v>18</v>
      </c>
    </row>
    <row r="3376" spans="1:2" x14ac:dyDescent="0.25">
      <c r="A3376" s="3" t="s">
        <v>3622</v>
      </c>
      <c r="B3376" s="3" t="s">
        <v>176</v>
      </c>
    </row>
    <row r="3377" spans="1:2" x14ac:dyDescent="0.25">
      <c r="A3377" s="3" t="s">
        <v>3624</v>
      </c>
      <c r="B3377" s="3" t="s">
        <v>304</v>
      </c>
    </row>
    <row r="3378" spans="1:2" x14ac:dyDescent="0.25">
      <c r="A3378" s="3" t="s">
        <v>3624</v>
      </c>
      <c r="B3378" s="3" t="s">
        <v>16</v>
      </c>
    </row>
    <row r="3379" spans="1:2" x14ac:dyDescent="0.25">
      <c r="A3379" s="3" t="s">
        <v>3624</v>
      </c>
      <c r="B3379" s="3" t="s">
        <v>18</v>
      </c>
    </row>
    <row r="3380" spans="1:2" x14ac:dyDescent="0.25">
      <c r="A3380" s="3" t="s">
        <v>3626</v>
      </c>
      <c r="B3380" s="3" t="s">
        <v>18</v>
      </c>
    </row>
    <row r="3381" spans="1:2" x14ac:dyDescent="0.25">
      <c r="A3381" s="3" t="s">
        <v>3628</v>
      </c>
      <c r="B3381" s="3" t="s">
        <v>18</v>
      </c>
    </row>
    <row r="3382" spans="1:2" x14ac:dyDescent="0.25">
      <c r="A3382" s="3" t="s">
        <v>3628</v>
      </c>
      <c r="B3382" s="3" t="s">
        <v>176</v>
      </c>
    </row>
    <row r="3383" spans="1:2" x14ac:dyDescent="0.25">
      <c r="A3383" s="3" t="s">
        <v>3630</v>
      </c>
      <c r="B3383" s="3" t="s">
        <v>16</v>
      </c>
    </row>
    <row r="3384" spans="1:2" x14ac:dyDescent="0.25">
      <c r="A3384" s="3" t="s">
        <v>3630</v>
      </c>
      <c r="B3384" s="3" t="s">
        <v>18</v>
      </c>
    </row>
    <row r="3385" spans="1:2" x14ac:dyDescent="0.25">
      <c r="A3385" s="3" t="s">
        <v>3632</v>
      </c>
      <c r="B3385" s="3" t="s">
        <v>83</v>
      </c>
    </row>
    <row r="3386" spans="1:2" x14ac:dyDescent="0.25">
      <c r="A3386" s="3" t="s">
        <v>3632</v>
      </c>
      <c r="B3386" s="3" t="s">
        <v>18</v>
      </c>
    </row>
    <row r="3387" spans="1:2" x14ac:dyDescent="0.25">
      <c r="A3387" s="3" t="s">
        <v>3632</v>
      </c>
      <c r="B3387" s="3" t="s">
        <v>23</v>
      </c>
    </row>
    <row r="3388" spans="1:2" x14ac:dyDescent="0.25">
      <c r="A3388" s="3" t="s">
        <v>3634</v>
      </c>
      <c r="B3388" s="3" t="s">
        <v>16</v>
      </c>
    </row>
    <row r="3389" spans="1:2" x14ac:dyDescent="0.25">
      <c r="A3389" s="3" t="s">
        <v>3636</v>
      </c>
      <c r="B3389" s="3" t="s">
        <v>18</v>
      </c>
    </row>
    <row r="3390" spans="1:2" x14ac:dyDescent="0.25">
      <c r="A3390" s="3" t="s">
        <v>3638</v>
      </c>
      <c r="B3390" s="3" t="s">
        <v>49</v>
      </c>
    </row>
    <row r="3391" spans="1:2" x14ac:dyDescent="0.25">
      <c r="A3391" s="3" t="s">
        <v>3638</v>
      </c>
      <c r="B3391" s="3" t="s">
        <v>18</v>
      </c>
    </row>
    <row r="3392" spans="1:2" x14ac:dyDescent="0.25">
      <c r="A3392" s="3" t="s">
        <v>3640</v>
      </c>
      <c r="B3392" s="3" t="s">
        <v>39</v>
      </c>
    </row>
    <row r="3393" spans="1:2" x14ac:dyDescent="0.25">
      <c r="A3393" s="3" t="s">
        <v>3642</v>
      </c>
      <c r="B3393" s="3" t="s">
        <v>36</v>
      </c>
    </row>
    <row r="3394" spans="1:2" x14ac:dyDescent="0.25">
      <c r="A3394" s="3" t="s">
        <v>3644</v>
      </c>
      <c r="B3394" s="3" t="s">
        <v>16</v>
      </c>
    </row>
    <row r="3395" spans="1:2" x14ac:dyDescent="0.25">
      <c r="A3395" s="3" t="s">
        <v>3644</v>
      </c>
      <c r="B3395" s="3" t="s">
        <v>18</v>
      </c>
    </row>
    <row r="3396" spans="1:2" x14ac:dyDescent="0.25">
      <c r="A3396" s="3" t="s">
        <v>3644</v>
      </c>
      <c r="B3396" s="3" t="s">
        <v>27</v>
      </c>
    </row>
    <row r="3397" spans="1:2" x14ac:dyDescent="0.25">
      <c r="A3397" s="3" t="s">
        <v>3646</v>
      </c>
      <c r="B3397" s="3" t="s">
        <v>54</v>
      </c>
    </row>
    <row r="3398" spans="1:2" x14ac:dyDescent="0.25">
      <c r="A3398" s="3" t="s">
        <v>3646</v>
      </c>
      <c r="B3398" s="3" t="s">
        <v>27</v>
      </c>
    </row>
    <row r="3399" spans="1:2" x14ac:dyDescent="0.25">
      <c r="A3399" s="3" t="s">
        <v>3648</v>
      </c>
      <c r="B3399" s="3" t="s">
        <v>18</v>
      </c>
    </row>
    <row r="3400" spans="1:2" x14ac:dyDescent="0.25">
      <c r="A3400" s="3" t="s">
        <v>3650</v>
      </c>
      <c r="B3400" s="3" t="s">
        <v>30</v>
      </c>
    </row>
    <row r="3401" spans="1:2" x14ac:dyDescent="0.25">
      <c r="A3401" s="3" t="s">
        <v>3652</v>
      </c>
      <c r="B3401" s="3" t="s">
        <v>18</v>
      </c>
    </row>
    <row r="3402" spans="1:2" x14ac:dyDescent="0.25">
      <c r="A3402" s="3" t="s">
        <v>3652</v>
      </c>
      <c r="B3402" s="3" t="s">
        <v>54</v>
      </c>
    </row>
    <row r="3403" spans="1:2" x14ac:dyDescent="0.25">
      <c r="A3403" s="3" t="s">
        <v>3654</v>
      </c>
      <c r="B3403" s="3" t="s">
        <v>54</v>
      </c>
    </row>
    <row r="3404" spans="1:2" x14ac:dyDescent="0.25">
      <c r="A3404" s="3" t="s">
        <v>3654</v>
      </c>
      <c r="B3404" s="3" t="s">
        <v>27</v>
      </c>
    </row>
    <row r="3405" spans="1:2" x14ac:dyDescent="0.25">
      <c r="A3405" s="3" t="s">
        <v>3656</v>
      </c>
      <c r="B3405" s="3" t="s">
        <v>36</v>
      </c>
    </row>
    <row r="3406" spans="1:2" x14ac:dyDescent="0.25">
      <c r="A3406" s="3" t="s">
        <v>3658</v>
      </c>
      <c r="B3406" s="3" t="s">
        <v>18</v>
      </c>
    </row>
    <row r="3407" spans="1:2" x14ac:dyDescent="0.25">
      <c r="A3407" s="3" t="s">
        <v>3660</v>
      </c>
      <c r="B3407" s="3" t="s">
        <v>86</v>
      </c>
    </row>
    <row r="3408" spans="1:2" x14ac:dyDescent="0.25">
      <c r="A3408" s="3" t="s">
        <v>3660</v>
      </c>
      <c r="B3408" s="3" t="s">
        <v>87</v>
      </c>
    </row>
    <row r="3409" spans="1:2" x14ac:dyDescent="0.25">
      <c r="A3409" s="3" t="s">
        <v>3660</v>
      </c>
      <c r="B3409" s="3" t="s">
        <v>19657</v>
      </c>
    </row>
    <row r="3410" spans="1:2" x14ac:dyDescent="0.25">
      <c r="A3410" s="3" t="s">
        <v>3660</v>
      </c>
      <c r="B3410" s="3" t="s">
        <v>16</v>
      </c>
    </row>
    <row r="3411" spans="1:2" x14ac:dyDescent="0.25">
      <c r="A3411" s="3" t="s">
        <v>3660</v>
      </c>
      <c r="B3411" s="3" t="s">
        <v>39</v>
      </c>
    </row>
    <row r="3412" spans="1:2" x14ac:dyDescent="0.25">
      <c r="A3412" s="3" t="s">
        <v>3662</v>
      </c>
      <c r="B3412" s="3" t="s">
        <v>16</v>
      </c>
    </row>
    <row r="3413" spans="1:2" x14ac:dyDescent="0.25">
      <c r="A3413" s="3" t="s">
        <v>3662</v>
      </c>
      <c r="B3413" s="3" t="s">
        <v>18</v>
      </c>
    </row>
    <row r="3414" spans="1:2" x14ac:dyDescent="0.25">
      <c r="A3414" s="3" t="s">
        <v>3664</v>
      </c>
      <c r="B3414" s="3" t="s">
        <v>18</v>
      </c>
    </row>
    <row r="3415" spans="1:2" x14ac:dyDescent="0.25">
      <c r="A3415" s="3" t="s">
        <v>3666</v>
      </c>
      <c r="B3415" s="3" t="s">
        <v>102</v>
      </c>
    </row>
    <row r="3416" spans="1:2" x14ac:dyDescent="0.25">
      <c r="A3416" s="3" t="s">
        <v>3666</v>
      </c>
      <c r="B3416" s="3" t="s">
        <v>36</v>
      </c>
    </row>
    <row r="3417" spans="1:2" x14ac:dyDescent="0.25">
      <c r="A3417" s="3" t="s">
        <v>3668</v>
      </c>
      <c r="B3417" s="3" t="s">
        <v>102</v>
      </c>
    </row>
    <row r="3418" spans="1:2" x14ac:dyDescent="0.25">
      <c r="A3418" s="3" t="s">
        <v>3668</v>
      </c>
      <c r="B3418" s="3" t="s">
        <v>36</v>
      </c>
    </row>
    <row r="3419" spans="1:2" x14ac:dyDescent="0.25">
      <c r="A3419" s="3" t="s">
        <v>3670</v>
      </c>
      <c r="B3419" s="3" t="s">
        <v>102</v>
      </c>
    </row>
    <row r="3420" spans="1:2" x14ac:dyDescent="0.25">
      <c r="A3420" s="3" t="s">
        <v>3670</v>
      </c>
      <c r="B3420" s="3" t="s">
        <v>36</v>
      </c>
    </row>
    <row r="3421" spans="1:2" x14ac:dyDescent="0.25">
      <c r="A3421" s="3" t="s">
        <v>3672</v>
      </c>
      <c r="B3421" s="3" t="s">
        <v>16</v>
      </c>
    </row>
    <row r="3422" spans="1:2" x14ac:dyDescent="0.25">
      <c r="A3422" s="3" t="s">
        <v>3674</v>
      </c>
      <c r="B3422" s="3" t="s">
        <v>16</v>
      </c>
    </row>
    <row r="3423" spans="1:2" x14ac:dyDescent="0.25">
      <c r="A3423" s="3" t="s">
        <v>3674</v>
      </c>
      <c r="B3423" s="3" t="s">
        <v>23</v>
      </c>
    </row>
    <row r="3424" spans="1:2" x14ac:dyDescent="0.25">
      <c r="A3424" s="3" t="s">
        <v>3674</v>
      </c>
      <c r="B3424" s="3" t="s">
        <v>39</v>
      </c>
    </row>
    <row r="3425" spans="1:2" x14ac:dyDescent="0.25">
      <c r="A3425" s="3" t="s">
        <v>3676</v>
      </c>
      <c r="B3425" s="3" t="s">
        <v>36</v>
      </c>
    </row>
    <row r="3426" spans="1:2" x14ac:dyDescent="0.25">
      <c r="A3426" s="3" t="s">
        <v>3678</v>
      </c>
      <c r="B3426" s="3" t="s">
        <v>16</v>
      </c>
    </row>
    <row r="3427" spans="1:2" x14ac:dyDescent="0.25">
      <c r="A3427" s="3" t="s">
        <v>3678</v>
      </c>
      <c r="B3427" s="3" t="s">
        <v>176</v>
      </c>
    </row>
    <row r="3428" spans="1:2" x14ac:dyDescent="0.25">
      <c r="A3428" s="3" t="s">
        <v>3680</v>
      </c>
      <c r="B3428" s="3" t="s">
        <v>26</v>
      </c>
    </row>
    <row r="3429" spans="1:2" x14ac:dyDescent="0.25">
      <c r="A3429" s="3" t="s">
        <v>3680</v>
      </c>
      <c r="B3429" s="3" t="s">
        <v>18</v>
      </c>
    </row>
    <row r="3430" spans="1:2" x14ac:dyDescent="0.25">
      <c r="A3430" s="3" t="s">
        <v>3682</v>
      </c>
      <c r="B3430" s="3" t="s">
        <v>54</v>
      </c>
    </row>
    <row r="3431" spans="1:2" x14ac:dyDescent="0.25">
      <c r="A3431" s="3" t="s">
        <v>3682</v>
      </c>
      <c r="B3431" s="3" t="s">
        <v>44</v>
      </c>
    </row>
    <row r="3432" spans="1:2" x14ac:dyDescent="0.25">
      <c r="A3432" s="3" t="s">
        <v>3684</v>
      </c>
      <c r="B3432" s="3" t="s">
        <v>86</v>
      </c>
    </row>
    <row r="3433" spans="1:2" x14ac:dyDescent="0.25">
      <c r="A3433" s="3" t="s">
        <v>3684</v>
      </c>
      <c r="B3433" s="3" t="s">
        <v>87</v>
      </c>
    </row>
    <row r="3434" spans="1:2" x14ac:dyDescent="0.25">
      <c r="A3434" s="3" t="s">
        <v>3684</v>
      </c>
      <c r="B3434" s="3" t="s">
        <v>19657</v>
      </c>
    </row>
    <row r="3435" spans="1:2" x14ac:dyDescent="0.25">
      <c r="A3435" s="3" t="s">
        <v>3684</v>
      </c>
      <c r="B3435" s="3" t="s">
        <v>16</v>
      </c>
    </row>
    <row r="3436" spans="1:2" x14ac:dyDescent="0.25">
      <c r="A3436" s="3" t="s">
        <v>3684</v>
      </c>
      <c r="B3436" s="3" t="s">
        <v>39</v>
      </c>
    </row>
    <row r="3437" spans="1:2" x14ac:dyDescent="0.25">
      <c r="A3437" s="3" t="s">
        <v>3686</v>
      </c>
      <c r="B3437" s="3" t="s">
        <v>39</v>
      </c>
    </row>
    <row r="3438" spans="1:2" x14ac:dyDescent="0.25">
      <c r="A3438" s="3" t="s">
        <v>3688</v>
      </c>
      <c r="B3438" s="3" t="s">
        <v>26</v>
      </c>
    </row>
    <row r="3439" spans="1:2" x14ac:dyDescent="0.25">
      <c r="A3439" s="3" t="s">
        <v>3688</v>
      </c>
      <c r="B3439" s="3" t="s">
        <v>27</v>
      </c>
    </row>
    <row r="3440" spans="1:2" x14ac:dyDescent="0.25">
      <c r="A3440" s="3" t="s">
        <v>3690</v>
      </c>
      <c r="B3440" s="3" t="s">
        <v>30</v>
      </c>
    </row>
    <row r="3441" spans="1:2" x14ac:dyDescent="0.25">
      <c r="A3441" s="3" t="s">
        <v>3692</v>
      </c>
      <c r="B3441" s="3" t="s">
        <v>90</v>
      </c>
    </row>
    <row r="3442" spans="1:2" x14ac:dyDescent="0.25">
      <c r="A3442" s="3" t="s">
        <v>3694</v>
      </c>
      <c r="B3442" s="3" t="s">
        <v>179</v>
      </c>
    </row>
    <row r="3443" spans="1:2" x14ac:dyDescent="0.25">
      <c r="A3443" s="3" t="s">
        <v>3696</v>
      </c>
      <c r="B3443" s="3" t="s">
        <v>90</v>
      </c>
    </row>
    <row r="3444" spans="1:2" x14ac:dyDescent="0.25">
      <c r="A3444" s="3" t="s">
        <v>3698</v>
      </c>
      <c r="B3444" s="3" t="s">
        <v>27</v>
      </c>
    </row>
    <row r="3445" spans="1:2" x14ac:dyDescent="0.25">
      <c r="A3445" s="3" t="s">
        <v>3700</v>
      </c>
      <c r="B3445" s="3" t="s">
        <v>18</v>
      </c>
    </row>
    <row r="3446" spans="1:2" x14ac:dyDescent="0.25">
      <c r="A3446" s="3" t="s">
        <v>3702</v>
      </c>
      <c r="B3446" s="3" t="s">
        <v>18</v>
      </c>
    </row>
    <row r="3447" spans="1:2" x14ac:dyDescent="0.25">
      <c r="A3447" s="3" t="s">
        <v>3702</v>
      </c>
      <c r="B3447" s="3" t="s">
        <v>1130</v>
      </c>
    </row>
    <row r="3448" spans="1:2" x14ac:dyDescent="0.25">
      <c r="A3448" s="3" t="s">
        <v>3704</v>
      </c>
      <c r="B3448" s="3" t="s">
        <v>18</v>
      </c>
    </row>
    <row r="3449" spans="1:2" x14ac:dyDescent="0.25">
      <c r="A3449" s="3" t="s">
        <v>3704</v>
      </c>
      <c r="B3449" s="3" t="s">
        <v>1130</v>
      </c>
    </row>
    <row r="3450" spans="1:2" x14ac:dyDescent="0.25">
      <c r="A3450" s="3" t="s">
        <v>3706</v>
      </c>
      <c r="B3450" s="3" t="s">
        <v>16</v>
      </c>
    </row>
    <row r="3451" spans="1:2" x14ac:dyDescent="0.25">
      <c r="A3451" s="3" t="s">
        <v>3708</v>
      </c>
      <c r="B3451" s="3" t="s">
        <v>49</v>
      </c>
    </row>
    <row r="3452" spans="1:2" x14ac:dyDescent="0.25">
      <c r="A3452" s="3" t="s">
        <v>3708</v>
      </c>
      <c r="B3452" s="3" t="s">
        <v>16</v>
      </c>
    </row>
    <row r="3453" spans="1:2" x14ac:dyDescent="0.25">
      <c r="A3453" s="3" t="s">
        <v>3708</v>
      </c>
      <c r="B3453" s="3" t="s">
        <v>18</v>
      </c>
    </row>
    <row r="3454" spans="1:2" x14ac:dyDescent="0.25">
      <c r="A3454" s="3" t="s">
        <v>3710</v>
      </c>
      <c r="B3454" s="3" t="s">
        <v>36</v>
      </c>
    </row>
    <row r="3455" spans="1:2" x14ac:dyDescent="0.25">
      <c r="A3455" s="3" t="s">
        <v>3712</v>
      </c>
      <c r="B3455" s="3" t="s">
        <v>36</v>
      </c>
    </row>
    <row r="3456" spans="1:2" x14ac:dyDescent="0.25">
      <c r="A3456" s="3" t="s">
        <v>3712</v>
      </c>
      <c r="B3456" s="3" t="s">
        <v>39</v>
      </c>
    </row>
    <row r="3457" spans="1:2" x14ac:dyDescent="0.25">
      <c r="A3457" s="3" t="s">
        <v>3714</v>
      </c>
      <c r="B3457" s="3" t="s">
        <v>36</v>
      </c>
    </row>
    <row r="3458" spans="1:2" x14ac:dyDescent="0.25">
      <c r="A3458" s="3" t="s">
        <v>3716</v>
      </c>
      <c r="B3458" s="3" t="s">
        <v>36</v>
      </c>
    </row>
    <row r="3459" spans="1:2" x14ac:dyDescent="0.25">
      <c r="A3459" s="3" t="s">
        <v>3718</v>
      </c>
      <c r="B3459" s="3" t="s">
        <v>36</v>
      </c>
    </row>
    <row r="3460" spans="1:2" x14ac:dyDescent="0.25">
      <c r="A3460" s="3" t="s">
        <v>3720</v>
      </c>
      <c r="B3460" s="3" t="s">
        <v>36</v>
      </c>
    </row>
    <row r="3461" spans="1:2" x14ac:dyDescent="0.25">
      <c r="A3461" s="3" t="s">
        <v>3722</v>
      </c>
      <c r="B3461" s="3" t="s">
        <v>36</v>
      </c>
    </row>
    <row r="3462" spans="1:2" x14ac:dyDescent="0.25">
      <c r="A3462" s="3" t="s">
        <v>3724</v>
      </c>
      <c r="B3462" s="3" t="s">
        <v>30</v>
      </c>
    </row>
    <row r="3463" spans="1:2" x14ac:dyDescent="0.25">
      <c r="A3463" s="3" t="s">
        <v>3724</v>
      </c>
      <c r="B3463" s="3" t="s">
        <v>57</v>
      </c>
    </row>
    <row r="3464" spans="1:2" x14ac:dyDescent="0.25">
      <c r="A3464" s="3" t="s">
        <v>3726</v>
      </c>
      <c r="B3464" s="3" t="s">
        <v>26</v>
      </c>
    </row>
    <row r="3465" spans="1:2" x14ac:dyDescent="0.25">
      <c r="A3465" s="3" t="s">
        <v>3726</v>
      </c>
      <c r="B3465" s="3" t="s">
        <v>49</v>
      </c>
    </row>
    <row r="3466" spans="1:2" x14ac:dyDescent="0.25">
      <c r="A3466" s="3" t="s">
        <v>3728</v>
      </c>
      <c r="B3466" s="3" t="s">
        <v>30</v>
      </c>
    </row>
    <row r="3467" spans="1:2" x14ac:dyDescent="0.25">
      <c r="A3467" s="3" t="s">
        <v>3730</v>
      </c>
      <c r="B3467" s="3" t="s">
        <v>18</v>
      </c>
    </row>
    <row r="3468" spans="1:2" x14ac:dyDescent="0.25">
      <c r="A3468" s="3" t="s">
        <v>3730</v>
      </c>
      <c r="B3468" s="3" t="s">
        <v>27</v>
      </c>
    </row>
    <row r="3469" spans="1:2" x14ac:dyDescent="0.25">
      <c r="A3469" s="3" t="s">
        <v>3732</v>
      </c>
      <c r="B3469" s="3" t="s">
        <v>30</v>
      </c>
    </row>
    <row r="3470" spans="1:2" x14ac:dyDescent="0.25">
      <c r="A3470" s="3" t="s">
        <v>3732</v>
      </c>
      <c r="B3470" s="3" t="s">
        <v>39</v>
      </c>
    </row>
    <row r="3471" spans="1:2" x14ac:dyDescent="0.25">
      <c r="A3471" s="3" t="s">
        <v>3734</v>
      </c>
      <c r="B3471" s="3" t="s">
        <v>90</v>
      </c>
    </row>
    <row r="3472" spans="1:2" x14ac:dyDescent="0.25">
      <c r="A3472" s="3" t="s">
        <v>3736</v>
      </c>
      <c r="B3472" s="3" t="s">
        <v>33</v>
      </c>
    </row>
    <row r="3473" spans="1:2" x14ac:dyDescent="0.25">
      <c r="A3473" s="3" t="s">
        <v>3736</v>
      </c>
      <c r="B3473" s="3" t="s">
        <v>36</v>
      </c>
    </row>
    <row r="3474" spans="1:2" x14ac:dyDescent="0.25">
      <c r="A3474" s="3" t="s">
        <v>3736</v>
      </c>
      <c r="B3474" s="3" t="s">
        <v>27</v>
      </c>
    </row>
    <row r="3475" spans="1:2" x14ac:dyDescent="0.25">
      <c r="A3475" s="3" t="s">
        <v>3738</v>
      </c>
      <c r="B3475" s="3" t="s">
        <v>18</v>
      </c>
    </row>
    <row r="3476" spans="1:2" x14ac:dyDescent="0.25">
      <c r="A3476" s="3" t="s">
        <v>3738</v>
      </c>
      <c r="B3476" s="3" t="s">
        <v>27</v>
      </c>
    </row>
    <row r="3477" spans="1:2" x14ac:dyDescent="0.25">
      <c r="A3477" s="3" t="s">
        <v>3740</v>
      </c>
      <c r="B3477" s="3" t="s">
        <v>30</v>
      </c>
    </row>
    <row r="3478" spans="1:2" x14ac:dyDescent="0.25">
      <c r="A3478" s="3" t="s">
        <v>3740</v>
      </c>
      <c r="B3478" s="3" t="s">
        <v>39</v>
      </c>
    </row>
    <row r="3479" spans="1:2" x14ac:dyDescent="0.25">
      <c r="A3479" s="3" t="s">
        <v>3742</v>
      </c>
      <c r="B3479" s="3" t="s">
        <v>16</v>
      </c>
    </row>
    <row r="3480" spans="1:2" x14ac:dyDescent="0.25">
      <c r="A3480" s="3" t="s">
        <v>3744</v>
      </c>
      <c r="B3480" s="3" t="s">
        <v>16</v>
      </c>
    </row>
    <row r="3481" spans="1:2" x14ac:dyDescent="0.25">
      <c r="A3481" s="3" t="s">
        <v>3746</v>
      </c>
      <c r="B3481" s="3" t="s">
        <v>30</v>
      </c>
    </row>
    <row r="3482" spans="1:2" x14ac:dyDescent="0.25">
      <c r="A3482" s="3" t="s">
        <v>3746</v>
      </c>
      <c r="B3482" s="3" t="s">
        <v>39</v>
      </c>
    </row>
    <row r="3483" spans="1:2" x14ac:dyDescent="0.25">
      <c r="A3483" s="3" t="s">
        <v>3748</v>
      </c>
      <c r="B3483" s="3" t="s">
        <v>30</v>
      </c>
    </row>
    <row r="3484" spans="1:2" x14ac:dyDescent="0.25">
      <c r="A3484" s="3" t="s">
        <v>3748</v>
      </c>
      <c r="B3484" s="3" t="s">
        <v>126</v>
      </c>
    </row>
    <row r="3485" spans="1:2" x14ac:dyDescent="0.25">
      <c r="A3485" s="3" t="s">
        <v>3748</v>
      </c>
      <c r="B3485" s="3" t="s">
        <v>39</v>
      </c>
    </row>
    <row r="3486" spans="1:2" x14ac:dyDescent="0.25">
      <c r="A3486" s="3" t="s">
        <v>3750</v>
      </c>
      <c r="B3486" s="3" t="s">
        <v>36</v>
      </c>
    </row>
    <row r="3487" spans="1:2" x14ac:dyDescent="0.25">
      <c r="A3487" s="3" t="s">
        <v>3752</v>
      </c>
      <c r="B3487" s="3" t="s">
        <v>90</v>
      </c>
    </row>
    <row r="3488" spans="1:2" x14ac:dyDescent="0.25">
      <c r="A3488" s="3" t="s">
        <v>3754</v>
      </c>
      <c r="B3488" s="3" t="s">
        <v>304</v>
      </c>
    </row>
    <row r="3489" spans="1:2" x14ac:dyDescent="0.25">
      <c r="A3489" s="3" t="s">
        <v>3754</v>
      </c>
      <c r="B3489" s="3" t="s">
        <v>16</v>
      </c>
    </row>
    <row r="3490" spans="1:2" x14ac:dyDescent="0.25">
      <c r="A3490" s="3" t="s">
        <v>3754</v>
      </c>
      <c r="B3490" s="3" t="s">
        <v>176</v>
      </c>
    </row>
    <row r="3491" spans="1:2" x14ac:dyDescent="0.25">
      <c r="A3491" s="3" t="s">
        <v>3756</v>
      </c>
      <c r="B3491" s="3" t="s">
        <v>18</v>
      </c>
    </row>
    <row r="3492" spans="1:2" x14ac:dyDescent="0.25">
      <c r="A3492" s="3" t="s">
        <v>3758</v>
      </c>
      <c r="B3492" s="3" t="s">
        <v>30</v>
      </c>
    </row>
    <row r="3493" spans="1:2" x14ac:dyDescent="0.25">
      <c r="A3493" s="3" t="s">
        <v>3758</v>
      </c>
      <c r="B3493" s="3" t="s">
        <v>39</v>
      </c>
    </row>
    <row r="3494" spans="1:2" x14ac:dyDescent="0.25">
      <c r="A3494" s="3" t="s">
        <v>3760</v>
      </c>
      <c r="B3494" s="3" t="s">
        <v>16</v>
      </c>
    </row>
    <row r="3495" spans="1:2" x14ac:dyDescent="0.25">
      <c r="A3495" s="3" t="s">
        <v>3760</v>
      </c>
      <c r="B3495" s="3" t="s">
        <v>18</v>
      </c>
    </row>
    <row r="3496" spans="1:2" x14ac:dyDescent="0.25">
      <c r="A3496" s="3" t="s">
        <v>3762</v>
      </c>
      <c r="B3496" s="3" t="s">
        <v>18</v>
      </c>
    </row>
    <row r="3497" spans="1:2" x14ac:dyDescent="0.25">
      <c r="A3497" s="3" t="s">
        <v>3764</v>
      </c>
      <c r="B3497" s="3" t="s">
        <v>26</v>
      </c>
    </row>
    <row r="3498" spans="1:2" x14ac:dyDescent="0.25">
      <c r="A3498" s="3" t="s">
        <v>3764</v>
      </c>
      <c r="B3498" s="3" t="s">
        <v>18</v>
      </c>
    </row>
    <row r="3499" spans="1:2" x14ac:dyDescent="0.25">
      <c r="A3499" s="3" t="s">
        <v>3764</v>
      </c>
      <c r="B3499" s="3" t="s">
        <v>27</v>
      </c>
    </row>
    <row r="3500" spans="1:2" x14ac:dyDescent="0.25">
      <c r="A3500" s="3" t="s">
        <v>3766</v>
      </c>
      <c r="B3500" s="3" t="s">
        <v>86</v>
      </c>
    </row>
    <row r="3501" spans="1:2" x14ac:dyDescent="0.25">
      <c r="A3501" s="3" t="s">
        <v>3766</v>
      </c>
      <c r="B3501" s="3" t="s">
        <v>87</v>
      </c>
    </row>
    <row r="3502" spans="1:2" x14ac:dyDescent="0.25">
      <c r="A3502" s="3" t="s">
        <v>3766</v>
      </c>
      <c r="B3502" s="3" t="s">
        <v>19657</v>
      </c>
    </row>
    <row r="3503" spans="1:2" x14ac:dyDescent="0.25">
      <c r="A3503" s="3" t="s">
        <v>3766</v>
      </c>
      <c r="B3503" s="3" t="s">
        <v>16</v>
      </c>
    </row>
    <row r="3504" spans="1:2" x14ac:dyDescent="0.25">
      <c r="A3504" s="3" t="s">
        <v>3768</v>
      </c>
      <c r="B3504" s="3" t="s">
        <v>86</v>
      </c>
    </row>
    <row r="3505" spans="1:2" x14ac:dyDescent="0.25">
      <c r="A3505" s="3" t="s">
        <v>3768</v>
      </c>
      <c r="B3505" s="3" t="s">
        <v>87</v>
      </c>
    </row>
    <row r="3506" spans="1:2" x14ac:dyDescent="0.25">
      <c r="A3506" s="3" t="s">
        <v>3768</v>
      </c>
      <c r="B3506" s="3" t="s">
        <v>19657</v>
      </c>
    </row>
    <row r="3507" spans="1:2" x14ac:dyDescent="0.25">
      <c r="A3507" s="3" t="s">
        <v>3770</v>
      </c>
      <c r="B3507" s="3" t="s">
        <v>102</v>
      </c>
    </row>
    <row r="3508" spans="1:2" x14ac:dyDescent="0.25">
      <c r="A3508" s="3" t="s">
        <v>3770</v>
      </c>
      <c r="B3508" s="3" t="s">
        <v>23</v>
      </c>
    </row>
    <row r="3509" spans="1:2" x14ac:dyDescent="0.25">
      <c r="A3509" s="3" t="s">
        <v>3770</v>
      </c>
      <c r="B3509" s="3" t="s">
        <v>36</v>
      </c>
    </row>
    <row r="3510" spans="1:2" x14ac:dyDescent="0.25">
      <c r="A3510" s="3" t="s">
        <v>3772</v>
      </c>
      <c r="B3510" s="3" t="s">
        <v>86</v>
      </c>
    </row>
    <row r="3511" spans="1:2" x14ac:dyDescent="0.25">
      <c r="A3511" s="3" t="s">
        <v>3772</v>
      </c>
      <c r="B3511" s="3" t="s">
        <v>87</v>
      </c>
    </row>
    <row r="3512" spans="1:2" x14ac:dyDescent="0.25">
      <c r="A3512" s="3" t="s">
        <v>3772</v>
      </c>
      <c r="B3512" s="3" t="s">
        <v>19657</v>
      </c>
    </row>
    <row r="3513" spans="1:2" x14ac:dyDescent="0.25">
      <c r="A3513" s="3" t="s">
        <v>3774</v>
      </c>
      <c r="B3513" s="3" t="s">
        <v>86</v>
      </c>
    </row>
    <row r="3514" spans="1:2" x14ac:dyDescent="0.25">
      <c r="A3514" s="3" t="s">
        <v>3774</v>
      </c>
      <c r="B3514" s="3" t="s">
        <v>87</v>
      </c>
    </row>
    <row r="3515" spans="1:2" x14ac:dyDescent="0.25">
      <c r="A3515" s="3" t="s">
        <v>3774</v>
      </c>
      <c r="B3515" s="3" t="s">
        <v>19657</v>
      </c>
    </row>
    <row r="3516" spans="1:2" x14ac:dyDescent="0.25">
      <c r="A3516" s="3" t="s">
        <v>3774</v>
      </c>
      <c r="B3516" s="3" t="s">
        <v>114</v>
      </c>
    </row>
    <row r="3517" spans="1:2" x14ac:dyDescent="0.25">
      <c r="A3517" s="3" t="s">
        <v>3776</v>
      </c>
      <c r="B3517" s="3" t="s">
        <v>102</v>
      </c>
    </row>
    <row r="3518" spans="1:2" x14ac:dyDescent="0.25">
      <c r="A3518" s="3" t="s">
        <v>3776</v>
      </c>
      <c r="B3518" s="3" t="s">
        <v>36</v>
      </c>
    </row>
    <row r="3519" spans="1:2" x14ac:dyDescent="0.25">
      <c r="A3519" s="3" t="s">
        <v>3778</v>
      </c>
      <c r="B3519" s="3" t="s">
        <v>18</v>
      </c>
    </row>
    <row r="3520" spans="1:2" x14ac:dyDescent="0.25">
      <c r="A3520" s="3" t="s">
        <v>3780</v>
      </c>
      <c r="B3520" s="3" t="s">
        <v>26</v>
      </c>
    </row>
    <row r="3521" spans="1:2" x14ac:dyDescent="0.25">
      <c r="A3521" s="3" t="s">
        <v>3780</v>
      </c>
      <c r="B3521" s="3" t="s">
        <v>102</v>
      </c>
    </row>
    <row r="3522" spans="1:2" x14ac:dyDescent="0.25">
      <c r="A3522" s="3" t="s">
        <v>3780</v>
      </c>
      <c r="B3522" s="3" t="s">
        <v>36</v>
      </c>
    </row>
    <row r="3523" spans="1:2" x14ac:dyDescent="0.25">
      <c r="A3523" s="3" t="s">
        <v>3782</v>
      </c>
      <c r="B3523" s="3" t="s">
        <v>90</v>
      </c>
    </row>
    <row r="3524" spans="1:2" x14ac:dyDescent="0.25">
      <c r="A3524" s="3" t="s">
        <v>3784</v>
      </c>
      <c r="B3524" s="3" t="s">
        <v>26</v>
      </c>
    </row>
    <row r="3525" spans="1:2" x14ac:dyDescent="0.25">
      <c r="A3525" s="3" t="s">
        <v>3786</v>
      </c>
      <c r="B3525" s="3" t="s">
        <v>90</v>
      </c>
    </row>
    <row r="3526" spans="1:2" x14ac:dyDescent="0.25">
      <c r="A3526" s="3" t="s">
        <v>3788</v>
      </c>
      <c r="B3526" s="3" t="s">
        <v>18</v>
      </c>
    </row>
    <row r="3527" spans="1:2" x14ac:dyDescent="0.25">
      <c r="A3527" s="3" t="s">
        <v>3788</v>
      </c>
      <c r="B3527" s="3" t="s">
        <v>176</v>
      </c>
    </row>
    <row r="3528" spans="1:2" x14ac:dyDescent="0.25">
      <c r="A3528" s="3" t="s">
        <v>3790</v>
      </c>
      <c r="B3528" s="3" t="s">
        <v>26</v>
      </c>
    </row>
    <row r="3529" spans="1:2" x14ac:dyDescent="0.25">
      <c r="A3529" s="3" t="s">
        <v>3790</v>
      </c>
      <c r="B3529" s="3" t="s">
        <v>49</v>
      </c>
    </row>
    <row r="3530" spans="1:2" x14ac:dyDescent="0.25">
      <c r="A3530" s="3" t="s">
        <v>3790</v>
      </c>
      <c r="B3530" s="3" t="s">
        <v>23</v>
      </c>
    </row>
    <row r="3531" spans="1:2" x14ac:dyDescent="0.25">
      <c r="A3531" s="3" t="s">
        <v>3792</v>
      </c>
      <c r="B3531" s="3" t="s">
        <v>30</v>
      </c>
    </row>
    <row r="3532" spans="1:2" x14ac:dyDescent="0.25">
      <c r="A3532" s="3" t="s">
        <v>3794</v>
      </c>
      <c r="B3532" s="3" t="s">
        <v>18</v>
      </c>
    </row>
    <row r="3533" spans="1:2" x14ac:dyDescent="0.25">
      <c r="A3533" s="3" t="s">
        <v>3796</v>
      </c>
      <c r="B3533" s="3" t="s">
        <v>30</v>
      </c>
    </row>
    <row r="3534" spans="1:2" x14ac:dyDescent="0.25">
      <c r="A3534" s="3" t="s">
        <v>3798</v>
      </c>
      <c r="B3534" s="3" t="s">
        <v>36</v>
      </c>
    </row>
    <row r="3535" spans="1:2" x14ac:dyDescent="0.25">
      <c r="A3535" s="3" t="s">
        <v>3800</v>
      </c>
      <c r="B3535" s="3" t="s">
        <v>102</v>
      </c>
    </row>
    <row r="3536" spans="1:2" x14ac:dyDescent="0.25">
      <c r="A3536" s="3" t="s">
        <v>3800</v>
      </c>
      <c r="B3536" s="3" t="s">
        <v>36</v>
      </c>
    </row>
    <row r="3537" spans="1:2" x14ac:dyDescent="0.25">
      <c r="A3537" s="3" t="s">
        <v>3800</v>
      </c>
      <c r="B3537" s="3" t="s">
        <v>39</v>
      </c>
    </row>
    <row r="3538" spans="1:2" x14ac:dyDescent="0.25">
      <c r="A3538" s="3" t="s">
        <v>3802</v>
      </c>
      <c r="B3538" s="3" t="s">
        <v>36</v>
      </c>
    </row>
    <row r="3539" spans="1:2" x14ac:dyDescent="0.25">
      <c r="A3539" s="3" t="s">
        <v>3802</v>
      </c>
      <c r="B3539" s="3" t="s">
        <v>39</v>
      </c>
    </row>
    <row r="3540" spans="1:2" x14ac:dyDescent="0.25">
      <c r="A3540" s="3" t="s">
        <v>3804</v>
      </c>
      <c r="B3540" s="3" t="s">
        <v>36</v>
      </c>
    </row>
    <row r="3541" spans="1:2" x14ac:dyDescent="0.25">
      <c r="A3541" s="3" t="s">
        <v>3806</v>
      </c>
      <c r="B3541" s="3" t="s">
        <v>36</v>
      </c>
    </row>
    <row r="3542" spans="1:2" x14ac:dyDescent="0.25">
      <c r="A3542" s="3" t="s">
        <v>3808</v>
      </c>
      <c r="B3542" s="3" t="s">
        <v>30</v>
      </c>
    </row>
    <row r="3543" spans="1:2" x14ac:dyDescent="0.25">
      <c r="A3543" s="3" t="s">
        <v>3808</v>
      </c>
      <c r="B3543" s="3" t="s">
        <v>57</v>
      </c>
    </row>
    <row r="3544" spans="1:2" x14ac:dyDescent="0.25">
      <c r="A3544" s="3" t="s">
        <v>3810</v>
      </c>
      <c r="B3544" s="3" t="s">
        <v>27</v>
      </c>
    </row>
    <row r="3545" spans="1:2" x14ac:dyDescent="0.25">
      <c r="A3545" s="3" t="s">
        <v>3812</v>
      </c>
      <c r="B3545" s="3" t="s">
        <v>16</v>
      </c>
    </row>
    <row r="3546" spans="1:2" x14ac:dyDescent="0.25">
      <c r="A3546" s="3" t="s">
        <v>3812</v>
      </c>
      <c r="B3546" s="3" t="s">
        <v>173</v>
      </c>
    </row>
    <row r="3547" spans="1:2" x14ac:dyDescent="0.25">
      <c r="A3547" s="3" t="s">
        <v>3814</v>
      </c>
      <c r="B3547" s="3" t="s">
        <v>26</v>
      </c>
    </row>
    <row r="3548" spans="1:2" x14ac:dyDescent="0.25">
      <c r="A3548" s="3" t="s">
        <v>3814</v>
      </c>
      <c r="B3548" s="3" t="s">
        <v>49</v>
      </c>
    </row>
    <row r="3549" spans="1:2" x14ac:dyDescent="0.25">
      <c r="A3549" s="3" t="s">
        <v>3814</v>
      </c>
      <c r="B3549" s="3" t="s">
        <v>27</v>
      </c>
    </row>
    <row r="3550" spans="1:2" x14ac:dyDescent="0.25">
      <c r="A3550" s="3" t="s">
        <v>3816</v>
      </c>
      <c r="B3550" s="3" t="s">
        <v>16</v>
      </c>
    </row>
    <row r="3551" spans="1:2" x14ac:dyDescent="0.25">
      <c r="A3551" s="3" t="s">
        <v>3816</v>
      </c>
      <c r="B3551" s="3" t="s">
        <v>73</v>
      </c>
    </row>
    <row r="3552" spans="1:2" x14ac:dyDescent="0.25">
      <c r="A3552" s="3" t="s">
        <v>3818</v>
      </c>
      <c r="B3552" s="3" t="s">
        <v>16</v>
      </c>
    </row>
    <row r="3553" spans="1:2" x14ac:dyDescent="0.25">
      <c r="A3553" s="3" t="s">
        <v>3820</v>
      </c>
      <c r="B3553" s="3" t="s">
        <v>26</v>
      </c>
    </row>
    <row r="3554" spans="1:2" x14ac:dyDescent="0.25">
      <c r="A3554" s="3" t="s">
        <v>3820</v>
      </c>
      <c r="B3554" s="3" t="s">
        <v>49</v>
      </c>
    </row>
    <row r="3555" spans="1:2" x14ac:dyDescent="0.25">
      <c r="A3555" s="3" t="s">
        <v>3820</v>
      </c>
      <c r="B3555" s="3" t="s">
        <v>83</v>
      </c>
    </row>
    <row r="3556" spans="1:2" x14ac:dyDescent="0.25">
      <c r="A3556" s="3" t="s">
        <v>3822</v>
      </c>
      <c r="B3556" s="3" t="s">
        <v>18</v>
      </c>
    </row>
    <row r="3557" spans="1:2" x14ac:dyDescent="0.25">
      <c r="A3557" s="3" t="s">
        <v>3824</v>
      </c>
      <c r="B3557" s="3" t="s">
        <v>16</v>
      </c>
    </row>
    <row r="3558" spans="1:2" x14ac:dyDescent="0.25">
      <c r="A3558" s="3" t="s">
        <v>3824</v>
      </c>
      <c r="B3558" s="3" t="s">
        <v>57</v>
      </c>
    </row>
    <row r="3559" spans="1:2" x14ac:dyDescent="0.25">
      <c r="A3559" s="3" t="s">
        <v>3826</v>
      </c>
      <c r="B3559" s="3" t="s">
        <v>30</v>
      </c>
    </row>
    <row r="3560" spans="1:2" x14ac:dyDescent="0.25">
      <c r="A3560" s="3" t="s">
        <v>3826</v>
      </c>
      <c r="B3560" s="3" t="s">
        <v>23</v>
      </c>
    </row>
    <row r="3561" spans="1:2" x14ac:dyDescent="0.25">
      <c r="A3561" s="3" t="s">
        <v>3828</v>
      </c>
      <c r="B3561" s="3" t="s">
        <v>30</v>
      </c>
    </row>
    <row r="3562" spans="1:2" x14ac:dyDescent="0.25">
      <c r="A3562" s="3" t="s">
        <v>3828</v>
      </c>
      <c r="B3562" s="3" t="s">
        <v>39</v>
      </c>
    </row>
    <row r="3563" spans="1:2" x14ac:dyDescent="0.25">
      <c r="A3563" s="3" t="s">
        <v>3830</v>
      </c>
      <c r="B3563" s="3" t="s">
        <v>18</v>
      </c>
    </row>
    <row r="3564" spans="1:2" x14ac:dyDescent="0.25">
      <c r="A3564" s="3" t="s">
        <v>3830</v>
      </c>
      <c r="B3564" s="3" t="s">
        <v>27</v>
      </c>
    </row>
    <row r="3565" spans="1:2" x14ac:dyDescent="0.25">
      <c r="A3565" s="3" t="s">
        <v>3832</v>
      </c>
      <c r="B3565" s="3" t="s">
        <v>16</v>
      </c>
    </row>
    <row r="3566" spans="1:2" x14ac:dyDescent="0.25">
      <c r="A3566" s="3" t="s">
        <v>3834</v>
      </c>
      <c r="B3566" s="3" t="s">
        <v>16</v>
      </c>
    </row>
    <row r="3567" spans="1:2" x14ac:dyDescent="0.25">
      <c r="A3567" s="3" t="s">
        <v>3834</v>
      </c>
      <c r="B3567" s="3" t="s">
        <v>18</v>
      </c>
    </row>
    <row r="3568" spans="1:2" x14ac:dyDescent="0.25">
      <c r="A3568" s="3" t="s">
        <v>3834</v>
      </c>
      <c r="B3568" s="3" t="s">
        <v>176</v>
      </c>
    </row>
    <row r="3569" spans="1:2" x14ac:dyDescent="0.25">
      <c r="A3569" s="3" t="s">
        <v>3836</v>
      </c>
      <c r="B3569" s="3" t="s">
        <v>44</v>
      </c>
    </row>
    <row r="3570" spans="1:2" x14ac:dyDescent="0.25">
      <c r="A3570" s="3" t="s">
        <v>3838</v>
      </c>
      <c r="B3570" s="3" t="s">
        <v>26</v>
      </c>
    </row>
    <row r="3571" spans="1:2" x14ac:dyDescent="0.25">
      <c r="A3571" s="3" t="s">
        <v>3838</v>
      </c>
      <c r="B3571" s="3" t="s">
        <v>23</v>
      </c>
    </row>
    <row r="3572" spans="1:2" x14ac:dyDescent="0.25">
      <c r="A3572" s="3" t="s">
        <v>3840</v>
      </c>
      <c r="B3572" s="3" t="s">
        <v>16</v>
      </c>
    </row>
    <row r="3573" spans="1:2" x14ac:dyDescent="0.25">
      <c r="A3573" s="3" t="s">
        <v>3840</v>
      </c>
      <c r="B3573" s="3" t="s">
        <v>18</v>
      </c>
    </row>
    <row r="3574" spans="1:2" x14ac:dyDescent="0.25">
      <c r="A3574" s="3" t="s">
        <v>3842</v>
      </c>
      <c r="B3574" s="3" t="s">
        <v>16</v>
      </c>
    </row>
    <row r="3575" spans="1:2" x14ac:dyDescent="0.25">
      <c r="A3575" s="3" t="s">
        <v>3842</v>
      </c>
      <c r="B3575" s="3" t="s">
        <v>18</v>
      </c>
    </row>
    <row r="3576" spans="1:2" x14ac:dyDescent="0.25">
      <c r="A3576" s="3" t="s">
        <v>3844</v>
      </c>
      <c r="B3576" s="3" t="s">
        <v>90</v>
      </c>
    </row>
    <row r="3577" spans="1:2" x14ac:dyDescent="0.25">
      <c r="A3577" s="3" t="s">
        <v>3846</v>
      </c>
      <c r="B3577" s="3" t="s">
        <v>90</v>
      </c>
    </row>
    <row r="3578" spans="1:2" x14ac:dyDescent="0.25">
      <c r="A3578" s="3" t="s">
        <v>3848</v>
      </c>
      <c r="B3578" s="3" t="s">
        <v>90</v>
      </c>
    </row>
    <row r="3579" spans="1:2" x14ac:dyDescent="0.25">
      <c r="A3579" s="3" t="s">
        <v>3850</v>
      </c>
      <c r="B3579" s="3" t="s">
        <v>26</v>
      </c>
    </row>
    <row r="3580" spans="1:2" x14ac:dyDescent="0.25">
      <c r="A3580" s="3" t="s">
        <v>3852</v>
      </c>
      <c r="B3580" s="3" t="s">
        <v>36</v>
      </c>
    </row>
    <row r="3581" spans="1:2" x14ac:dyDescent="0.25">
      <c r="A3581" s="3" t="s">
        <v>3854</v>
      </c>
      <c r="B3581" s="3" t="s">
        <v>36</v>
      </c>
    </row>
    <row r="3582" spans="1:2" x14ac:dyDescent="0.25">
      <c r="A3582" s="3" t="s">
        <v>3856</v>
      </c>
      <c r="B3582" s="3" t="s">
        <v>18</v>
      </c>
    </row>
    <row r="3583" spans="1:2" x14ac:dyDescent="0.25">
      <c r="A3583" s="3" t="s">
        <v>3858</v>
      </c>
      <c r="B3583" s="3" t="s">
        <v>30</v>
      </c>
    </row>
    <row r="3584" spans="1:2" x14ac:dyDescent="0.25">
      <c r="A3584" s="3" t="s">
        <v>3858</v>
      </c>
      <c r="B3584" s="3" t="s">
        <v>39</v>
      </c>
    </row>
    <row r="3585" spans="1:2" x14ac:dyDescent="0.25">
      <c r="A3585" s="3" t="s">
        <v>3860</v>
      </c>
      <c r="B3585" s="3" t="s">
        <v>30</v>
      </c>
    </row>
    <row r="3586" spans="1:2" x14ac:dyDescent="0.25">
      <c r="A3586" s="3" t="s">
        <v>3860</v>
      </c>
      <c r="B3586" s="3" t="s">
        <v>39</v>
      </c>
    </row>
    <row r="3587" spans="1:2" x14ac:dyDescent="0.25">
      <c r="A3587" s="3" t="s">
        <v>3862</v>
      </c>
      <c r="B3587" s="3" t="s">
        <v>90</v>
      </c>
    </row>
    <row r="3588" spans="1:2" x14ac:dyDescent="0.25">
      <c r="A3588" s="3" t="s">
        <v>3864</v>
      </c>
      <c r="B3588" s="3" t="s">
        <v>30</v>
      </c>
    </row>
    <row r="3589" spans="1:2" x14ac:dyDescent="0.25">
      <c r="A3589" s="3" t="s">
        <v>3864</v>
      </c>
      <c r="B3589" s="3" t="s">
        <v>36</v>
      </c>
    </row>
    <row r="3590" spans="1:2" x14ac:dyDescent="0.25">
      <c r="A3590" s="3" t="s">
        <v>3866</v>
      </c>
      <c r="B3590" s="3" t="s">
        <v>90</v>
      </c>
    </row>
    <row r="3591" spans="1:2" x14ac:dyDescent="0.25">
      <c r="A3591" s="3" t="s">
        <v>3868</v>
      </c>
      <c r="B3591" s="3" t="s">
        <v>54</v>
      </c>
    </row>
    <row r="3592" spans="1:2" x14ac:dyDescent="0.25">
      <c r="A3592" s="3" t="s">
        <v>3870</v>
      </c>
      <c r="B3592" s="3" t="s">
        <v>26</v>
      </c>
    </row>
    <row r="3593" spans="1:2" x14ac:dyDescent="0.25">
      <c r="A3593" s="3" t="s">
        <v>3872</v>
      </c>
      <c r="B3593" s="3" t="s">
        <v>26</v>
      </c>
    </row>
    <row r="3594" spans="1:2" x14ac:dyDescent="0.25">
      <c r="A3594" s="3" t="s">
        <v>3872</v>
      </c>
      <c r="B3594" s="3" t="s">
        <v>27</v>
      </c>
    </row>
    <row r="3595" spans="1:2" x14ac:dyDescent="0.25">
      <c r="A3595" s="3" t="s">
        <v>3874</v>
      </c>
      <c r="B3595" s="3" t="s">
        <v>90</v>
      </c>
    </row>
    <row r="3596" spans="1:2" x14ac:dyDescent="0.25">
      <c r="A3596" s="3" t="s">
        <v>3876</v>
      </c>
      <c r="B3596" s="3" t="s">
        <v>26</v>
      </c>
    </row>
    <row r="3597" spans="1:2" x14ac:dyDescent="0.25">
      <c r="A3597" s="3" t="s">
        <v>3876</v>
      </c>
      <c r="B3597" s="3" t="s">
        <v>16</v>
      </c>
    </row>
    <row r="3598" spans="1:2" x14ac:dyDescent="0.25">
      <c r="A3598" s="3" t="s">
        <v>3876</v>
      </c>
      <c r="B3598" s="3" t="s">
        <v>33</v>
      </c>
    </row>
    <row r="3599" spans="1:2" x14ac:dyDescent="0.25">
      <c r="A3599" s="3" t="s">
        <v>3878</v>
      </c>
      <c r="B3599" s="3" t="s">
        <v>26</v>
      </c>
    </row>
    <row r="3600" spans="1:2" x14ac:dyDescent="0.25">
      <c r="A3600" s="3" t="s">
        <v>3878</v>
      </c>
      <c r="B3600" s="3" t="s">
        <v>49</v>
      </c>
    </row>
    <row r="3601" spans="1:2" x14ac:dyDescent="0.25">
      <c r="A3601" s="3" t="s">
        <v>3878</v>
      </c>
      <c r="B3601" s="3" t="s">
        <v>18</v>
      </c>
    </row>
    <row r="3602" spans="1:2" x14ac:dyDescent="0.25">
      <c r="A3602" s="3" t="s">
        <v>3880</v>
      </c>
      <c r="B3602" s="3" t="s">
        <v>16</v>
      </c>
    </row>
    <row r="3603" spans="1:2" x14ac:dyDescent="0.25">
      <c r="A3603" s="3" t="s">
        <v>3882</v>
      </c>
      <c r="B3603" s="3" t="s">
        <v>30</v>
      </c>
    </row>
    <row r="3604" spans="1:2" x14ac:dyDescent="0.25">
      <c r="A3604" s="3" t="s">
        <v>3884</v>
      </c>
      <c r="B3604" s="3" t="s">
        <v>18</v>
      </c>
    </row>
    <row r="3605" spans="1:2" x14ac:dyDescent="0.25">
      <c r="A3605" s="3" t="s">
        <v>3884</v>
      </c>
      <c r="B3605" s="3" t="s">
        <v>126</v>
      </c>
    </row>
    <row r="3606" spans="1:2" x14ac:dyDescent="0.25">
      <c r="A3606" s="3" t="s">
        <v>3884</v>
      </c>
      <c r="B3606" s="3" t="s">
        <v>36</v>
      </c>
    </row>
    <row r="3607" spans="1:2" x14ac:dyDescent="0.25">
      <c r="A3607" s="3" t="s">
        <v>3886</v>
      </c>
      <c r="B3607" s="3" t="s">
        <v>30</v>
      </c>
    </row>
    <row r="3608" spans="1:2" x14ac:dyDescent="0.25">
      <c r="A3608" s="3" t="s">
        <v>3886</v>
      </c>
      <c r="B3608" s="3" t="s">
        <v>39</v>
      </c>
    </row>
    <row r="3609" spans="1:2" x14ac:dyDescent="0.25">
      <c r="A3609" s="3" t="s">
        <v>3888</v>
      </c>
      <c r="B3609" s="3" t="s">
        <v>30</v>
      </c>
    </row>
    <row r="3610" spans="1:2" x14ac:dyDescent="0.25">
      <c r="A3610" s="3" t="s">
        <v>3888</v>
      </c>
      <c r="B3610" s="3" t="s">
        <v>18</v>
      </c>
    </row>
    <row r="3611" spans="1:2" x14ac:dyDescent="0.25">
      <c r="A3611" s="3" t="s">
        <v>3890</v>
      </c>
      <c r="B3611" s="3" t="s">
        <v>30</v>
      </c>
    </row>
    <row r="3612" spans="1:2" x14ac:dyDescent="0.25">
      <c r="A3612" s="3" t="s">
        <v>3890</v>
      </c>
      <c r="B3612" s="3" t="s">
        <v>39</v>
      </c>
    </row>
    <row r="3613" spans="1:2" x14ac:dyDescent="0.25">
      <c r="A3613" s="3" t="s">
        <v>3892</v>
      </c>
      <c r="B3613" s="3" t="s">
        <v>90</v>
      </c>
    </row>
    <row r="3614" spans="1:2" x14ac:dyDescent="0.25">
      <c r="A3614" s="3" t="s">
        <v>3894</v>
      </c>
      <c r="B3614" s="3" t="s">
        <v>30</v>
      </c>
    </row>
    <row r="3615" spans="1:2" x14ac:dyDescent="0.25">
      <c r="A3615" s="3" t="s">
        <v>3894</v>
      </c>
      <c r="B3615" s="3" t="s">
        <v>27</v>
      </c>
    </row>
    <row r="3616" spans="1:2" x14ac:dyDescent="0.25">
      <c r="A3616" s="3" t="s">
        <v>3896</v>
      </c>
      <c r="B3616" s="3" t="s">
        <v>39</v>
      </c>
    </row>
    <row r="3617" spans="1:2" x14ac:dyDescent="0.25">
      <c r="A3617" s="3" t="s">
        <v>3898</v>
      </c>
      <c r="B3617" s="3" t="s">
        <v>44</v>
      </c>
    </row>
    <row r="3618" spans="1:2" x14ac:dyDescent="0.25">
      <c r="A3618" s="3" t="s">
        <v>3900</v>
      </c>
      <c r="B3618" s="3" t="s">
        <v>36</v>
      </c>
    </row>
    <row r="3619" spans="1:2" x14ac:dyDescent="0.25">
      <c r="A3619" s="3" t="s">
        <v>3902</v>
      </c>
      <c r="B3619" s="3" t="s">
        <v>36</v>
      </c>
    </row>
    <row r="3620" spans="1:2" x14ac:dyDescent="0.25">
      <c r="A3620" s="3" t="s">
        <v>3904</v>
      </c>
      <c r="B3620" s="3" t="s">
        <v>36</v>
      </c>
    </row>
    <row r="3621" spans="1:2" x14ac:dyDescent="0.25">
      <c r="A3621" s="3" t="s">
        <v>3906</v>
      </c>
      <c r="B3621" s="3" t="s">
        <v>16</v>
      </c>
    </row>
    <row r="3622" spans="1:2" x14ac:dyDescent="0.25">
      <c r="A3622" s="3" t="s">
        <v>3906</v>
      </c>
      <c r="B3622" s="3" t="s">
        <v>36</v>
      </c>
    </row>
    <row r="3623" spans="1:2" x14ac:dyDescent="0.25">
      <c r="A3623" s="3" t="s">
        <v>3908</v>
      </c>
      <c r="B3623" s="3" t="s">
        <v>90</v>
      </c>
    </row>
    <row r="3624" spans="1:2" x14ac:dyDescent="0.25">
      <c r="A3624" s="3" t="s">
        <v>3910</v>
      </c>
      <c r="B3624" s="3" t="s">
        <v>90</v>
      </c>
    </row>
    <row r="3625" spans="1:2" x14ac:dyDescent="0.25">
      <c r="A3625" s="3" t="s">
        <v>3912</v>
      </c>
      <c r="B3625" s="3" t="s">
        <v>26</v>
      </c>
    </row>
    <row r="3626" spans="1:2" x14ac:dyDescent="0.25">
      <c r="A3626" s="3" t="s">
        <v>3912</v>
      </c>
      <c r="B3626" s="3" t="s">
        <v>57</v>
      </c>
    </row>
    <row r="3627" spans="1:2" x14ac:dyDescent="0.25">
      <c r="A3627" s="3" t="s">
        <v>3912</v>
      </c>
      <c r="B3627" s="3" t="s">
        <v>27</v>
      </c>
    </row>
    <row r="3628" spans="1:2" x14ac:dyDescent="0.25">
      <c r="A3628" s="3" t="s">
        <v>3914</v>
      </c>
      <c r="B3628" s="3" t="s">
        <v>26</v>
      </c>
    </row>
    <row r="3629" spans="1:2" x14ac:dyDescent="0.25">
      <c r="A3629" s="3" t="s">
        <v>3916</v>
      </c>
      <c r="B3629" s="3" t="s">
        <v>86</v>
      </c>
    </row>
    <row r="3630" spans="1:2" x14ac:dyDescent="0.25">
      <c r="A3630" s="3" t="s">
        <v>3916</v>
      </c>
      <c r="B3630" s="3" t="s">
        <v>87</v>
      </c>
    </row>
    <row r="3631" spans="1:2" x14ac:dyDescent="0.25">
      <c r="A3631" s="3" t="s">
        <v>3916</v>
      </c>
      <c r="B3631" s="3" t="s">
        <v>19657</v>
      </c>
    </row>
    <row r="3632" spans="1:2" x14ac:dyDescent="0.25">
      <c r="A3632" s="3" t="s">
        <v>3916</v>
      </c>
      <c r="B3632" s="3" t="s">
        <v>16</v>
      </c>
    </row>
    <row r="3633" spans="1:2" x14ac:dyDescent="0.25">
      <c r="A3633" s="3" t="s">
        <v>3916</v>
      </c>
      <c r="B3633" s="3" t="s">
        <v>30</v>
      </c>
    </row>
    <row r="3634" spans="1:2" x14ac:dyDescent="0.25">
      <c r="A3634" s="3" t="s">
        <v>3918</v>
      </c>
      <c r="B3634" s="3" t="s">
        <v>86</v>
      </c>
    </row>
    <row r="3635" spans="1:2" x14ac:dyDescent="0.25">
      <c r="A3635" s="3" t="s">
        <v>3918</v>
      </c>
      <c r="B3635" s="3" t="s">
        <v>87</v>
      </c>
    </row>
    <row r="3636" spans="1:2" x14ac:dyDescent="0.25">
      <c r="A3636" s="3" t="s">
        <v>3918</v>
      </c>
      <c r="B3636" s="3" t="s">
        <v>19657</v>
      </c>
    </row>
    <row r="3637" spans="1:2" x14ac:dyDescent="0.25">
      <c r="A3637" s="3" t="s">
        <v>3918</v>
      </c>
      <c r="B3637" s="3" t="s">
        <v>16</v>
      </c>
    </row>
    <row r="3638" spans="1:2" x14ac:dyDescent="0.25">
      <c r="A3638" s="3" t="s">
        <v>3918</v>
      </c>
      <c r="B3638" s="3" t="s">
        <v>39</v>
      </c>
    </row>
    <row r="3639" spans="1:2" x14ac:dyDescent="0.25">
      <c r="A3639" s="3" t="s">
        <v>3920</v>
      </c>
      <c r="B3639" s="3" t="s">
        <v>86</v>
      </c>
    </row>
    <row r="3640" spans="1:2" x14ac:dyDescent="0.25">
      <c r="A3640" s="3" t="s">
        <v>3920</v>
      </c>
      <c r="B3640" s="3" t="s">
        <v>87</v>
      </c>
    </row>
    <row r="3641" spans="1:2" x14ac:dyDescent="0.25">
      <c r="A3641" s="3" t="s">
        <v>3920</v>
      </c>
      <c r="B3641" s="3" t="s">
        <v>19657</v>
      </c>
    </row>
    <row r="3642" spans="1:2" x14ac:dyDescent="0.25">
      <c r="A3642" s="3" t="s">
        <v>3920</v>
      </c>
      <c r="B3642" s="3" t="s">
        <v>16</v>
      </c>
    </row>
    <row r="3643" spans="1:2" x14ac:dyDescent="0.25">
      <c r="A3643" s="3" t="s">
        <v>3922</v>
      </c>
      <c r="B3643" s="3" t="s">
        <v>86</v>
      </c>
    </row>
    <row r="3644" spans="1:2" x14ac:dyDescent="0.25">
      <c r="A3644" s="3" t="s">
        <v>3922</v>
      </c>
      <c r="B3644" s="3" t="s">
        <v>87</v>
      </c>
    </row>
    <row r="3645" spans="1:2" x14ac:dyDescent="0.25">
      <c r="A3645" s="3" t="s">
        <v>3922</v>
      </c>
      <c r="B3645" s="3" t="s">
        <v>19657</v>
      </c>
    </row>
    <row r="3646" spans="1:2" x14ac:dyDescent="0.25">
      <c r="A3646" s="3" t="s">
        <v>3922</v>
      </c>
      <c r="B3646" s="3" t="s">
        <v>16</v>
      </c>
    </row>
    <row r="3647" spans="1:2" x14ac:dyDescent="0.25">
      <c r="A3647" s="3" t="s">
        <v>3922</v>
      </c>
      <c r="B3647" s="3" t="s">
        <v>39</v>
      </c>
    </row>
    <row r="3648" spans="1:2" x14ac:dyDescent="0.25">
      <c r="A3648" s="3" t="s">
        <v>3924</v>
      </c>
      <c r="B3648" s="3" t="s">
        <v>86</v>
      </c>
    </row>
    <row r="3649" spans="1:2" x14ac:dyDescent="0.25">
      <c r="A3649" s="3" t="s">
        <v>3924</v>
      </c>
      <c r="B3649" s="3" t="s">
        <v>87</v>
      </c>
    </row>
    <row r="3650" spans="1:2" x14ac:dyDescent="0.25">
      <c r="A3650" s="3" t="s">
        <v>3924</v>
      </c>
      <c r="B3650" s="3" t="s">
        <v>19657</v>
      </c>
    </row>
    <row r="3651" spans="1:2" x14ac:dyDescent="0.25">
      <c r="A3651" s="3" t="s">
        <v>3924</v>
      </c>
      <c r="B3651" s="3" t="s">
        <v>16</v>
      </c>
    </row>
    <row r="3652" spans="1:2" x14ac:dyDescent="0.25">
      <c r="A3652" s="3" t="s">
        <v>3924</v>
      </c>
      <c r="B3652" s="3" t="s">
        <v>39</v>
      </c>
    </row>
    <row r="3653" spans="1:2" x14ac:dyDescent="0.25">
      <c r="A3653" s="3" t="s">
        <v>3926</v>
      </c>
      <c r="B3653" s="3" t="s">
        <v>26</v>
      </c>
    </row>
    <row r="3654" spans="1:2" x14ac:dyDescent="0.25">
      <c r="A3654" s="3" t="s">
        <v>3926</v>
      </c>
      <c r="B3654" s="3" t="s">
        <v>18</v>
      </c>
    </row>
    <row r="3655" spans="1:2" x14ac:dyDescent="0.25">
      <c r="A3655" s="3" t="s">
        <v>3926</v>
      </c>
      <c r="B3655" s="3" t="s">
        <v>1130</v>
      </c>
    </row>
    <row r="3656" spans="1:2" x14ac:dyDescent="0.25">
      <c r="A3656" s="3" t="s">
        <v>3928</v>
      </c>
      <c r="B3656" s="3" t="s">
        <v>16</v>
      </c>
    </row>
    <row r="3657" spans="1:2" x14ac:dyDescent="0.25">
      <c r="A3657" s="3" t="s">
        <v>3930</v>
      </c>
      <c r="B3657" s="3" t="s">
        <v>26</v>
      </c>
    </row>
    <row r="3658" spans="1:2" x14ac:dyDescent="0.25">
      <c r="A3658" s="3" t="s">
        <v>3930</v>
      </c>
      <c r="B3658" s="3" t="s">
        <v>102</v>
      </c>
    </row>
    <row r="3659" spans="1:2" x14ac:dyDescent="0.25">
      <c r="A3659" s="3" t="s">
        <v>3930</v>
      </c>
      <c r="B3659" s="3" t="s">
        <v>83</v>
      </c>
    </row>
    <row r="3660" spans="1:2" x14ac:dyDescent="0.25">
      <c r="A3660" s="3" t="s">
        <v>3932</v>
      </c>
      <c r="B3660" s="3" t="s">
        <v>90</v>
      </c>
    </row>
    <row r="3661" spans="1:2" x14ac:dyDescent="0.25">
      <c r="A3661" s="3" t="s">
        <v>3934</v>
      </c>
      <c r="B3661" s="3" t="s">
        <v>86</v>
      </c>
    </row>
    <row r="3662" spans="1:2" x14ac:dyDescent="0.25">
      <c r="A3662" s="3" t="s">
        <v>3934</v>
      </c>
      <c r="B3662" s="3" t="s">
        <v>87</v>
      </c>
    </row>
    <row r="3663" spans="1:2" x14ac:dyDescent="0.25">
      <c r="A3663" s="3" t="s">
        <v>3934</v>
      </c>
      <c r="B3663" s="3" t="s">
        <v>19657</v>
      </c>
    </row>
    <row r="3664" spans="1:2" x14ac:dyDescent="0.25">
      <c r="A3664" s="3" t="s">
        <v>3934</v>
      </c>
      <c r="B3664" s="3" t="s">
        <v>16</v>
      </c>
    </row>
    <row r="3665" spans="1:2" x14ac:dyDescent="0.25">
      <c r="A3665" s="3" t="s">
        <v>3934</v>
      </c>
      <c r="B3665" s="3" t="s">
        <v>39</v>
      </c>
    </row>
    <row r="3666" spans="1:2" x14ac:dyDescent="0.25">
      <c r="A3666" s="3" t="s">
        <v>3936</v>
      </c>
      <c r="B3666" s="3" t="s">
        <v>18</v>
      </c>
    </row>
    <row r="3667" spans="1:2" x14ac:dyDescent="0.25">
      <c r="A3667" s="3" t="s">
        <v>3938</v>
      </c>
      <c r="B3667" s="3" t="s">
        <v>23</v>
      </c>
    </row>
    <row r="3668" spans="1:2" x14ac:dyDescent="0.25">
      <c r="A3668" s="3" t="s">
        <v>3940</v>
      </c>
      <c r="B3668" s="3" t="s">
        <v>90</v>
      </c>
    </row>
    <row r="3669" spans="1:2" x14ac:dyDescent="0.25">
      <c r="A3669" s="3" t="s">
        <v>3942</v>
      </c>
      <c r="B3669" s="3" t="s">
        <v>27</v>
      </c>
    </row>
    <row r="3670" spans="1:2" x14ac:dyDescent="0.25">
      <c r="A3670" s="3" t="s">
        <v>3944</v>
      </c>
      <c r="B3670" s="3" t="s">
        <v>90</v>
      </c>
    </row>
    <row r="3671" spans="1:2" x14ac:dyDescent="0.25">
      <c r="A3671" s="3" t="s">
        <v>3946</v>
      </c>
      <c r="B3671" s="3" t="s">
        <v>27</v>
      </c>
    </row>
    <row r="3672" spans="1:2" x14ac:dyDescent="0.25">
      <c r="A3672" s="3" t="s">
        <v>3948</v>
      </c>
      <c r="B3672" s="3" t="s">
        <v>27</v>
      </c>
    </row>
    <row r="3673" spans="1:2" x14ac:dyDescent="0.25">
      <c r="A3673" s="3" t="s">
        <v>3950</v>
      </c>
      <c r="B3673" s="3" t="s">
        <v>30</v>
      </c>
    </row>
    <row r="3674" spans="1:2" x14ac:dyDescent="0.25">
      <c r="A3674" s="3" t="s">
        <v>3952</v>
      </c>
      <c r="B3674" s="3" t="s">
        <v>30</v>
      </c>
    </row>
    <row r="3675" spans="1:2" x14ac:dyDescent="0.25">
      <c r="A3675" s="3" t="s">
        <v>3952</v>
      </c>
      <c r="B3675" s="3" t="s">
        <v>39</v>
      </c>
    </row>
    <row r="3676" spans="1:2" x14ac:dyDescent="0.25">
      <c r="A3676" s="3" t="s">
        <v>3954</v>
      </c>
      <c r="B3676" s="3" t="s">
        <v>44</v>
      </c>
    </row>
    <row r="3677" spans="1:2" x14ac:dyDescent="0.25">
      <c r="A3677" s="3" t="s">
        <v>3956</v>
      </c>
      <c r="B3677" s="3" t="s">
        <v>18</v>
      </c>
    </row>
    <row r="3678" spans="1:2" x14ac:dyDescent="0.25">
      <c r="A3678" s="3" t="s">
        <v>3956</v>
      </c>
      <c r="B3678" s="3" t="s">
        <v>23</v>
      </c>
    </row>
    <row r="3679" spans="1:2" x14ac:dyDescent="0.25">
      <c r="A3679" s="3" t="s">
        <v>3956</v>
      </c>
      <c r="B3679" s="3" t="s">
        <v>176</v>
      </c>
    </row>
    <row r="3680" spans="1:2" x14ac:dyDescent="0.25">
      <c r="A3680" s="3" t="s">
        <v>3958</v>
      </c>
      <c r="B3680" s="3" t="s">
        <v>16</v>
      </c>
    </row>
    <row r="3681" spans="1:2" x14ac:dyDescent="0.25">
      <c r="A3681" s="3" t="s">
        <v>3958</v>
      </c>
      <c r="B3681" s="3" t="s">
        <v>18</v>
      </c>
    </row>
    <row r="3682" spans="1:2" x14ac:dyDescent="0.25">
      <c r="A3682" s="3" t="s">
        <v>3958</v>
      </c>
      <c r="B3682" s="3" t="s">
        <v>176</v>
      </c>
    </row>
    <row r="3683" spans="1:2" x14ac:dyDescent="0.25">
      <c r="A3683" s="3" t="s">
        <v>3960</v>
      </c>
      <c r="B3683" s="3" t="s">
        <v>102</v>
      </c>
    </row>
    <row r="3684" spans="1:2" x14ac:dyDescent="0.25">
      <c r="A3684" s="3" t="s">
        <v>3960</v>
      </c>
      <c r="B3684" s="3" t="s">
        <v>36</v>
      </c>
    </row>
    <row r="3685" spans="1:2" x14ac:dyDescent="0.25">
      <c r="A3685" s="3" t="s">
        <v>3962</v>
      </c>
      <c r="B3685" s="3" t="s">
        <v>26</v>
      </c>
    </row>
    <row r="3686" spans="1:2" x14ac:dyDescent="0.25">
      <c r="A3686" s="3" t="s">
        <v>3962</v>
      </c>
      <c r="B3686" s="3" t="s">
        <v>49</v>
      </c>
    </row>
    <row r="3687" spans="1:2" x14ac:dyDescent="0.25">
      <c r="A3687" s="3" t="s">
        <v>3962</v>
      </c>
      <c r="B3687" s="3" t="s">
        <v>18</v>
      </c>
    </row>
    <row r="3688" spans="1:2" x14ac:dyDescent="0.25">
      <c r="A3688" s="3" t="s">
        <v>3964</v>
      </c>
      <c r="B3688" s="3" t="s">
        <v>83</v>
      </c>
    </row>
    <row r="3689" spans="1:2" x14ac:dyDescent="0.25">
      <c r="A3689" s="3" t="s">
        <v>3964</v>
      </c>
      <c r="B3689" s="3" t="s">
        <v>16</v>
      </c>
    </row>
    <row r="3690" spans="1:2" x14ac:dyDescent="0.25">
      <c r="A3690" s="3" t="s">
        <v>3964</v>
      </c>
      <c r="B3690" s="3" t="s">
        <v>23</v>
      </c>
    </row>
    <row r="3691" spans="1:2" x14ac:dyDescent="0.25">
      <c r="A3691" s="3" t="s">
        <v>3966</v>
      </c>
      <c r="B3691" s="3" t="s">
        <v>83</v>
      </c>
    </row>
    <row r="3692" spans="1:2" x14ac:dyDescent="0.25">
      <c r="A3692" s="3" t="s">
        <v>3968</v>
      </c>
      <c r="B3692" s="3" t="s">
        <v>27</v>
      </c>
    </row>
    <row r="3693" spans="1:2" x14ac:dyDescent="0.25">
      <c r="A3693" s="3" t="s">
        <v>3970</v>
      </c>
      <c r="B3693" s="3" t="s">
        <v>27</v>
      </c>
    </row>
    <row r="3694" spans="1:2" x14ac:dyDescent="0.25">
      <c r="A3694" s="3" t="s">
        <v>3972</v>
      </c>
      <c r="B3694" s="3" t="s">
        <v>26</v>
      </c>
    </row>
    <row r="3695" spans="1:2" x14ac:dyDescent="0.25">
      <c r="A3695" s="3" t="s">
        <v>3972</v>
      </c>
      <c r="B3695" s="3" t="s">
        <v>23</v>
      </c>
    </row>
    <row r="3696" spans="1:2" x14ac:dyDescent="0.25">
      <c r="A3696" s="3" t="s">
        <v>3974</v>
      </c>
      <c r="B3696" s="3" t="s">
        <v>26</v>
      </c>
    </row>
    <row r="3697" spans="1:2" x14ac:dyDescent="0.25">
      <c r="A3697" s="3" t="s">
        <v>3974</v>
      </c>
      <c r="B3697" s="3" t="s">
        <v>49</v>
      </c>
    </row>
    <row r="3698" spans="1:2" x14ac:dyDescent="0.25">
      <c r="A3698" s="3" t="s">
        <v>3974</v>
      </c>
      <c r="B3698" s="3" t="s">
        <v>23</v>
      </c>
    </row>
    <row r="3699" spans="1:2" x14ac:dyDescent="0.25">
      <c r="A3699" s="3" t="s">
        <v>3976</v>
      </c>
      <c r="B3699" s="3" t="s">
        <v>26</v>
      </c>
    </row>
    <row r="3700" spans="1:2" x14ac:dyDescent="0.25">
      <c r="A3700" s="3" t="s">
        <v>3976</v>
      </c>
      <c r="B3700" s="3" t="s">
        <v>49</v>
      </c>
    </row>
    <row r="3701" spans="1:2" x14ac:dyDescent="0.25">
      <c r="A3701" s="3" t="s">
        <v>3976</v>
      </c>
      <c r="B3701" s="3" t="s">
        <v>23</v>
      </c>
    </row>
    <row r="3702" spans="1:2" x14ac:dyDescent="0.25">
      <c r="A3702" s="3" t="s">
        <v>3978</v>
      </c>
      <c r="B3702" s="3" t="s">
        <v>26</v>
      </c>
    </row>
    <row r="3703" spans="1:2" x14ac:dyDescent="0.25">
      <c r="A3703" s="3" t="s">
        <v>3978</v>
      </c>
      <c r="B3703" s="3" t="s">
        <v>49</v>
      </c>
    </row>
    <row r="3704" spans="1:2" x14ac:dyDescent="0.25">
      <c r="A3704" s="3" t="s">
        <v>3978</v>
      </c>
      <c r="B3704" s="3" t="s">
        <v>36</v>
      </c>
    </row>
    <row r="3705" spans="1:2" x14ac:dyDescent="0.25">
      <c r="A3705" s="3" t="s">
        <v>3980</v>
      </c>
      <c r="B3705" s="3" t="s">
        <v>86</v>
      </c>
    </row>
    <row r="3706" spans="1:2" x14ac:dyDescent="0.25">
      <c r="A3706" s="3" t="s">
        <v>3980</v>
      </c>
      <c r="B3706" s="3" t="s">
        <v>87</v>
      </c>
    </row>
    <row r="3707" spans="1:2" x14ac:dyDescent="0.25">
      <c r="A3707" s="3" t="s">
        <v>3980</v>
      </c>
      <c r="B3707" s="3" t="s">
        <v>19657</v>
      </c>
    </row>
    <row r="3708" spans="1:2" x14ac:dyDescent="0.25">
      <c r="A3708" s="3" t="s">
        <v>3982</v>
      </c>
      <c r="B3708" s="3" t="s">
        <v>26</v>
      </c>
    </row>
    <row r="3709" spans="1:2" x14ac:dyDescent="0.25">
      <c r="A3709" s="3" t="s">
        <v>3982</v>
      </c>
      <c r="B3709" s="3" t="s">
        <v>23</v>
      </c>
    </row>
    <row r="3710" spans="1:2" x14ac:dyDescent="0.25">
      <c r="A3710" s="3" t="s">
        <v>3984</v>
      </c>
      <c r="B3710" s="3" t="s">
        <v>26</v>
      </c>
    </row>
    <row r="3711" spans="1:2" x14ac:dyDescent="0.25">
      <c r="A3711" s="3" t="s">
        <v>3984</v>
      </c>
      <c r="B3711" s="3" t="s">
        <v>23</v>
      </c>
    </row>
    <row r="3712" spans="1:2" x14ac:dyDescent="0.25">
      <c r="A3712" s="3" t="s">
        <v>3986</v>
      </c>
      <c r="B3712" s="3" t="s">
        <v>26</v>
      </c>
    </row>
    <row r="3713" spans="1:2" x14ac:dyDescent="0.25">
      <c r="A3713" s="3" t="s">
        <v>3986</v>
      </c>
      <c r="B3713" s="3" t="s">
        <v>23</v>
      </c>
    </row>
    <row r="3714" spans="1:2" x14ac:dyDescent="0.25">
      <c r="A3714" s="3" t="s">
        <v>3988</v>
      </c>
      <c r="B3714" s="3" t="s">
        <v>26</v>
      </c>
    </row>
    <row r="3715" spans="1:2" x14ac:dyDescent="0.25">
      <c r="A3715" s="3" t="s">
        <v>3988</v>
      </c>
      <c r="B3715" s="3" t="s">
        <v>23</v>
      </c>
    </row>
    <row r="3716" spans="1:2" x14ac:dyDescent="0.25">
      <c r="A3716" s="3" t="s">
        <v>3990</v>
      </c>
      <c r="B3716" s="3" t="s">
        <v>16</v>
      </c>
    </row>
    <row r="3717" spans="1:2" x14ac:dyDescent="0.25">
      <c r="A3717" s="3" t="s">
        <v>3990</v>
      </c>
      <c r="B3717" s="3" t="s">
        <v>173</v>
      </c>
    </row>
    <row r="3718" spans="1:2" x14ac:dyDescent="0.25">
      <c r="A3718" s="3" t="s">
        <v>3992</v>
      </c>
      <c r="B3718" s="3" t="s">
        <v>18</v>
      </c>
    </row>
    <row r="3719" spans="1:2" x14ac:dyDescent="0.25">
      <c r="A3719" s="3" t="s">
        <v>3994</v>
      </c>
      <c r="B3719" s="3" t="s">
        <v>102</v>
      </c>
    </row>
    <row r="3720" spans="1:2" x14ac:dyDescent="0.25">
      <c r="A3720" s="3" t="s">
        <v>3994</v>
      </c>
      <c r="B3720" s="3" t="s">
        <v>36</v>
      </c>
    </row>
    <row r="3721" spans="1:2" x14ac:dyDescent="0.25">
      <c r="A3721" s="3" t="s">
        <v>3996</v>
      </c>
      <c r="B3721" s="3" t="s">
        <v>36</v>
      </c>
    </row>
    <row r="3722" spans="1:2" x14ac:dyDescent="0.25">
      <c r="A3722" s="3" t="s">
        <v>3998</v>
      </c>
      <c r="B3722" s="3" t="s">
        <v>18</v>
      </c>
    </row>
    <row r="3723" spans="1:2" x14ac:dyDescent="0.25">
      <c r="A3723" s="3" t="s">
        <v>4000</v>
      </c>
      <c r="B3723" s="3" t="s">
        <v>36</v>
      </c>
    </row>
    <row r="3724" spans="1:2" x14ac:dyDescent="0.25">
      <c r="A3724" s="3" t="s">
        <v>4000</v>
      </c>
      <c r="B3724" s="3" t="s">
        <v>39</v>
      </c>
    </row>
    <row r="3725" spans="1:2" x14ac:dyDescent="0.25">
      <c r="A3725" s="3" t="s">
        <v>4002</v>
      </c>
      <c r="B3725" s="3" t="s">
        <v>30</v>
      </c>
    </row>
    <row r="3726" spans="1:2" x14ac:dyDescent="0.25">
      <c r="A3726" s="3" t="s">
        <v>4002</v>
      </c>
      <c r="B3726" s="3" t="s">
        <v>39</v>
      </c>
    </row>
    <row r="3727" spans="1:2" x14ac:dyDescent="0.25">
      <c r="A3727" s="3" t="s">
        <v>4004</v>
      </c>
      <c r="B3727" s="3" t="s">
        <v>26</v>
      </c>
    </row>
    <row r="3728" spans="1:2" x14ac:dyDescent="0.25">
      <c r="A3728" s="3" t="s">
        <v>4006</v>
      </c>
      <c r="B3728" s="3" t="s">
        <v>18</v>
      </c>
    </row>
    <row r="3729" spans="1:2" x14ac:dyDescent="0.25">
      <c r="A3729" s="3" t="s">
        <v>4008</v>
      </c>
      <c r="B3729" s="3" t="s">
        <v>16</v>
      </c>
    </row>
    <row r="3730" spans="1:2" x14ac:dyDescent="0.25">
      <c r="A3730" s="3" t="s">
        <v>4008</v>
      </c>
      <c r="B3730" s="3" t="s">
        <v>73</v>
      </c>
    </row>
    <row r="3731" spans="1:2" x14ac:dyDescent="0.25">
      <c r="A3731" s="3" t="s">
        <v>4010</v>
      </c>
      <c r="B3731" s="3" t="s">
        <v>16</v>
      </c>
    </row>
    <row r="3732" spans="1:2" x14ac:dyDescent="0.25">
      <c r="A3732" s="3" t="s">
        <v>4010</v>
      </c>
      <c r="B3732" s="3" t="s">
        <v>18</v>
      </c>
    </row>
    <row r="3733" spans="1:2" x14ac:dyDescent="0.25">
      <c r="A3733" s="3" t="s">
        <v>4012</v>
      </c>
      <c r="B3733" s="3" t="s">
        <v>26</v>
      </c>
    </row>
    <row r="3734" spans="1:2" x14ac:dyDescent="0.25">
      <c r="A3734" s="3" t="s">
        <v>4012</v>
      </c>
      <c r="B3734" s="3" t="s">
        <v>16</v>
      </c>
    </row>
    <row r="3735" spans="1:2" x14ac:dyDescent="0.25">
      <c r="A3735" s="3" t="s">
        <v>4012</v>
      </c>
      <c r="B3735" s="3" t="s">
        <v>30</v>
      </c>
    </row>
    <row r="3736" spans="1:2" x14ac:dyDescent="0.25">
      <c r="A3736" s="3" t="s">
        <v>4014</v>
      </c>
      <c r="B3736" s="3" t="s">
        <v>30</v>
      </c>
    </row>
    <row r="3737" spans="1:2" x14ac:dyDescent="0.25">
      <c r="A3737" s="3" t="s">
        <v>4014</v>
      </c>
      <c r="B3737" s="3" t="s">
        <v>39</v>
      </c>
    </row>
    <row r="3738" spans="1:2" x14ac:dyDescent="0.25">
      <c r="A3738" s="3" t="s">
        <v>4016</v>
      </c>
      <c r="B3738" s="3" t="s">
        <v>18</v>
      </c>
    </row>
    <row r="3739" spans="1:2" x14ac:dyDescent="0.25">
      <c r="A3739" s="3" t="s">
        <v>4018</v>
      </c>
      <c r="B3739" s="3" t="s">
        <v>16</v>
      </c>
    </row>
    <row r="3740" spans="1:2" x14ac:dyDescent="0.25">
      <c r="A3740" s="3" t="s">
        <v>4020</v>
      </c>
      <c r="B3740" s="3" t="s">
        <v>86</v>
      </c>
    </row>
    <row r="3741" spans="1:2" x14ac:dyDescent="0.25">
      <c r="A3741" s="3" t="s">
        <v>4020</v>
      </c>
      <c r="B3741" s="3" t="s">
        <v>87</v>
      </c>
    </row>
    <row r="3742" spans="1:2" x14ac:dyDescent="0.25">
      <c r="A3742" s="3" t="s">
        <v>4020</v>
      </c>
      <c r="B3742" s="3" t="s">
        <v>19657</v>
      </c>
    </row>
    <row r="3743" spans="1:2" x14ac:dyDescent="0.25">
      <c r="A3743" s="3" t="s">
        <v>4020</v>
      </c>
      <c r="B3743" s="3" t="s">
        <v>16</v>
      </c>
    </row>
    <row r="3744" spans="1:2" x14ac:dyDescent="0.25">
      <c r="A3744" s="3" t="s">
        <v>4020</v>
      </c>
      <c r="B3744" s="3" t="s">
        <v>39</v>
      </c>
    </row>
    <row r="3745" spans="1:2" x14ac:dyDescent="0.25">
      <c r="A3745" s="3" t="s">
        <v>4022</v>
      </c>
      <c r="B3745" s="3" t="s">
        <v>114</v>
      </c>
    </row>
    <row r="3746" spans="1:2" x14ac:dyDescent="0.25">
      <c r="A3746" s="3" t="s">
        <v>4024</v>
      </c>
      <c r="B3746" s="3" t="s">
        <v>18</v>
      </c>
    </row>
    <row r="3747" spans="1:2" x14ac:dyDescent="0.25">
      <c r="A3747" s="3" t="s">
        <v>4026</v>
      </c>
      <c r="B3747" s="3" t="s">
        <v>30</v>
      </c>
    </row>
    <row r="3748" spans="1:2" x14ac:dyDescent="0.25">
      <c r="A3748" s="3" t="s">
        <v>4028</v>
      </c>
      <c r="B3748" s="3" t="s">
        <v>86</v>
      </c>
    </row>
    <row r="3749" spans="1:2" x14ac:dyDescent="0.25">
      <c r="A3749" s="3" t="s">
        <v>4028</v>
      </c>
      <c r="B3749" s="3" t="s">
        <v>87</v>
      </c>
    </row>
    <row r="3750" spans="1:2" x14ac:dyDescent="0.25">
      <c r="A3750" s="3" t="s">
        <v>4028</v>
      </c>
      <c r="B3750" s="3" t="s">
        <v>19657</v>
      </c>
    </row>
    <row r="3751" spans="1:2" x14ac:dyDescent="0.25">
      <c r="A3751" s="3" t="s">
        <v>4028</v>
      </c>
      <c r="B3751" s="3" t="s">
        <v>16</v>
      </c>
    </row>
    <row r="3752" spans="1:2" x14ac:dyDescent="0.25">
      <c r="A3752" s="3" t="s">
        <v>4028</v>
      </c>
      <c r="B3752" s="3" t="s">
        <v>39</v>
      </c>
    </row>
    <row r="3753" spans="1:2" x14ac:dyDescent="0.25">
      <c r="A3753" s="3" t="s">
        <v>4030</v>
      </c>
      <c r="B3753" s="3" t="s">
        <v>54</v>
      </c>
    </row>
    <row r="3754" spans="1:2" x14ac:dyDescent="0.25">
      <c r="A3754" s="3" t="s">
        <v>4030</v>
      </c>
      <c r="B3754" s="3" t="s">
        <v>179</v>
      </c>
    </row>
    <row r="3755" spans="1:2" x14ac:dyDescent="0.25">
      <c r="A3755" s="3" t="s">
        <v>4032</v>
      </c>
      <c r="B3755" s="3" t="s">
        <v>18</v>
      </c>
    </row>
    <row r="3756" spans="1:2" x14ac:dyDescent="0.25">
      <c r="A3756" s="3" t="s">
        <v>4032</v>
      </c>
      <c r="B3756" s="3" t="s">
        <v>150</v>
      </c>
    </row>
    <row r="3757" spans="1:2" x14ac:dyDescent="0.25">
      <c r="A3757" s="3" t="s">
        <v>4034</v>
      </c>
      <c r="B3757" s="3" t="s">
        <v>54</v>
      </c>
    </row>
    <row r="3758" spans="1:2" x14ac:dyDescent="0.25">
      <c r="A3758" s="3" t="s">
        <v>4036</v>
      </c>
      <c r="B3758" s="3" t="s">
        <v>30</v>
      </c>
    </row>
    <row r="3759" spans="1:2" x14ac:dyDescent="0.25">
      <c r="A3759" s="3" t="s">
        <v>4038</v>
      </c>
      <c r="B3759" s="3" t="s">
        <v>30</v>
      </c>
    </row>
    <row r="3760" spans="1:2" x14ac:dyDescent="0.25">
      <c r="A3760" s="3" t="s">
        <v>4038</v>
      </c>
      <c r="B3760" s="3" t="s">
        <v>39</v>
      </c>
    </row>
    <row r="3761" spans="1:2" x14ac:dyDescent="0.25">
      <c r="A3761" s="3" t="s">
        <v>4040</v>
      </c>
      <c r="B3761" s="3" t="s">
        <v>86</v>
      </c>
    </row>
    <row r="3762" spans="1:2" x14ac:dyDescent="0.25">
      <c r="A3762" s="3" t="s">
        <v>4040</v>
      </c>
      <c r="B3762" s="3" t="s">
        <v>87</v>
      </c>
    </row>
    <row r="3763" spans="1:2" x14ac:dyDescent="0.25">
      <c r="A3763" s="3" t="s">
        <v>4040</v>
      </c>
      <c r="B3763" s="3" t="s">
        <v>19657</v>
      </c>
    </row>
    <row r="3764" spans="1:2" x14ac:dyDescent="0.25">
      <c r="A3764" s="3" t="s">
        <v>4040</v>
      </c>
      <c r="B3764" s="3" t="s">
        <v>16</v>
      </c>
    </row>
    <row r="3765" spans="1:2" x14ac:dyDescent="0.25">
      <c r="A3765" s="3" t="s">
        <v>4040</v>
      </c>
      <c r="B3765" s="3" t="s">
        <v>39</v>
      </c>
    </row>
    <row r="3766" spans="1:2" x14ac:dyDescent="0.25">
      <c r="A3766" s="3" t="s">
        <v>4042</v>
      </c>
      <c r="B3766" s="3" t="s">
        <v>114</v>
      </c>
    </row>
    <row r="3767" spans="1:2" x14ac:dyDescent="0.25">
      <c r="A3767" s="3" t="s">
        <v>4044</v>
      </c>
      <c r="B3767" s="3" t="s">
        <v>30</v>
      </c>
    </row>
    <row r="3768" spans="1:2" x14ac:dyDescent="0.25">
      <c r="A3768" s="3" t="s">
        <v>4044</v>
      </c>
      <c r="B3768" s="3" t="s">
        <v>57</v>
      </c>
    </row>
    <row r="3769" spans="1:2" x14ac:dyDescent="0.25">
      <c r="A3769" s="3" t="s">
        <v>4046</v>
      </c>
      <c r="B3769" s="3" t="s">
        <v>86</v>
      </c>
    </row>
    <row r="3770" spans="1:2" x14ac:dyDescent="0.25">
      <c r="A3770" s="3" t="s">
        <v>4046</v>
      </c>
      <c r="B3770" s="3" t="s">
        <v>87</v>
      </c>
    </row>
    <row r="3771" spans="1:2" x14ac:dyDescent="0.25">
      <c r="A3771" s="3" t="s">
        <v>4046</v>
      </c>
      <c r="B3771" s="3" t="s">
        <v>19657</v>
      </c>
    </row>
    <row r="3772" spans="1:2" x14ac:dyDescent="0.25">
      <c r="A3772" s="3" t="s">
        <v>4046</v>
      </c>
      <c r="B3772" s="3" t="s">
        <v>16</v>
      </c>
    </row>
    <row r="3773" spans="1:2" x14ac:dyDescent="0.25">
      <c r="A3773" s="3" t="s">
        <v>4046</v>
      </c>
      <c r="B3773" s="3" t="s">
        <v>39</v>
      </c>
    </row>
    <row r="3774" spans="1:2" x14ac:dyDescent="0.25">
      <c r="A3774" s="3" t="s">
        <v>4048</v>
      </c>
      <c r="B3774" s="3" t="s">
        <v>30</v>
      </c>
    </row>
    <row r="3775" spans="1:2" x14ac:dyDescent="0.25">
      <c r="A3775" s="3" t="s">
        <v>4050</v>
      </c>
      <c r="B3775" s="3" t="s">
        <v>114</v>
      </c>
    </row>
    <row r="3776" spans="1:2" x14ac:dyDescent="0.25">
      <c r="A3776" s="3" t="s">
        <v>4052</v>
      </c>
      <c r="B3776" s="3" t="s">
        <v>16</v>
      </c>
    </row>
    <row r="3777" spans="1:2" x14ac:dyDescent="0.25">
      <c r="A3777" s="3" t="s">
        <v>4052</v>
      </c>
      <c r="B3777" s="3" t="s">
        <v>36</v>
      </c>
    </row>
    <row r="3778" spans="1:2" x14ac:dyDescent="0.25">
      <c r="A3778" s="3" t="s">
        <v>4054</v>
      </c>
      <c r="B3778" s="3" t="s">
        <v>86</v>
      </c>
    </row>
    <row r="3779" spans="1:2" x14ac:dyDescent="0.25">
      <c r="A3779" s="3" t="s">
        <v>4054</v>
      </c>
      <c r="B3779" s="3" t="s">
        <v>87</v>
      </c>
    </row>
    <row r="3780" spans="1:2" x14ac:dyDescent="0.25">
      <c r="A3780" s="3" t="s">
        <v>4054</v>
      </c>
      <c r="B3780" s="3" t="s">
        <v>19657</v>
      </c>
    </row>
    <row r="3781" spans="1:2" x14ac:dyDescent="0.25">
      <c r="A3781" s="3" t="s">
        <v>4056</v>
      </c>
      <c r="B3781" s="3" t="s">
        <v>86</v>
      </c>
    </row>
    <row r="3782" spans="1:2" x14ac:dyDescent="0.25">
      <c r="A3782" s="3" t="s">
        <v>4056</v>
      </c>
      <c r="B3782" s="3" t="s">
        <v>87</v>
      </c>
    </row>
    <row r="3783" spans="1:2" x14ac:dyDescent="0.25">
      <c r="A3783" s="3" t="s">
        <v>4056</v>
      </c>
      <c r="B3783" s="3" t="s">
        <v>19657</v>
      </c>
    </row>
    <row r="3784" spans="1:2" x14ac:dyDescent="0.25">
      <c r="A3784" s="3" t="s">
        <v>4056</v>
      </c>
      <c r="B3784" s="3" t="s">
        <v>16</v>
      </c>
    </row>
    <row r="3785" spans="1:2" x14ac:dyDescent="0.25">
      <c r="A3785" s="3" t="s">
        <v>4056</v>
      </c>
      <c r="B3785" s="3" t="s">
        <v>39</v>
      </c>
    </row>
    <row r="3786" spans="1:2" x14ac:dyDescent="0.25">
      <c r="A3786" s="3" t="s">
        <v>4058</v>
      </c>
      <c r="B3786" s="3" t="s">
        <v>86</v>
      </c>
    </row>
    <row r="3787" spans="1:2" x14ac:dyDescent="0.25">
      <c r="A3787" s="3" t="s">
        <v>4058</v>
      </c>
      <c r="B3787" s="3" t="s">
        <v>87</v>
      </c>
    </row>
    <row r="3788" spans="1:2" x14ac:dyDescent="0.25">
      <c r="A3788" s="3" t="s">
        <v>4058</v>
      </c>
      <c r="B3788" s="3" t="s">
        <v>19657</v>
      </c>
    </row>
    <row r="3789" spans="1:2" x14ac:dyDescent="0.25">
      <c r="A3789" s="3" t="s">
        <v>4058</v>
      </c>
      <c r="B3789" s="3" t="s">
        <v>16</v>
      </c>
    </row>
    <row r="3790" spans="1:2" x14ac:dyDescent="0.25">
      <c r="A3790" s="3" t="s">
        <v>4058</v>
      </c>
      <c r="B3790" s="3" t="s">
        <v>39</v>
      </c>
    </row>
    <row r="3791" spans="1:2" x14ac:dyDescent="0.25">
      <c r="A3791" s="3" t="s">
        <v>4060</v>
      </c>
      <c r="B3791" s="3" t="s">
        <v>18</v>
      </c>
    </row>
    <row r="3792" spans="1:2" x14ac:dyDescent="0.25">
      <c r="A3792" s="3" t="s">
        <v>4060</v>
      </c>
      <c r="B3792" s="3" t="s">
        <v>33</v>
      </c>
    </row>
    <row r="3793" spans="1:2" x14ac:dyDescent="0.25">
      <c r="A3793" s="3" t="s">
        <v>4060</v>
      </c>
      <c r="B3793" s="3" t="s">
        <v>36</v>
      </c>
    </row>
    <row r="3794" spans="1:2" x14ac:dyDescent="0.25">
      <c r="A3794" s="3" t="s">
        <v>4062</v>
      </c>
      <c r="B3794" s="3" t="s">
        <v>18</v>
      </c>
    </row>
    <row r="3795" spans="1:2" x14ac:dyDescent="0.25">
      <c r="A3795" s="3" t="s">
        <v>4062</v>
      </c>
      <c r="B3795" s="3" t="s">
        <v>33</v>
      </c>
    </row>
    <row r="3796" spans="1:2" x14ac:dyDescent="0.25">
      <c r="A3796" s="3" t="s">
        <v>4062</v>
      </c>
      <c r="B3796" s="3" t="s">
        <v>36</v>
      </c>
    </row>
    <row r="3797" spans="1:2" x14ac:dyDescent="0.25">
      <c r="A3797" s="3" t="s">
        <v>4064</v>
      </c>
      <c r="B3797" s="3" t="s">
        <v>49</v>
      </c>
    </row>
    <row r="3798" spans="1:2" x14ac:dyDescent="0.25">
      <c r="A3798" s="3" t="s">
        <v>4064</v>
      </c>
      <c r="B3798" s="3" t="s">
        <v>33</v>
      </c>
    </row>
    <row r="3799" spans="1:2" x14ac:dyDescent="0.25">
      <c r="A3799" s="3" t="s">
        <v>4066</v>
      </c>
      <c r="B3799" s="3" t="s">
        <v>86</v>
      </c>
    </row>
    <row r="3800" spans="1:2" x14ac:dyDescent="0.25">
      <c r="A3800" s="3" t="s">
        <v>4066</v>
      </c>
      <c r="B3800" s="3" t="s">
        <v>87</v>
      </c>
    </row>
    <row r="3801" spans="1:2" x14ac:dyDescent="0.25">
      <c r="A3801" s="3" t="s">
        <v>4066</v>
      </c>
      <c r="B3801" s="3" t="s">
        <v>19657</v>
      </c>
    </row>
    <row r="3802" spans="1:2" x14ac:dyDescent="0.25">
      <c r="A3802" s="3" t="s">
        <v>4066</v>
      </c>
      <c r="B3802" s="3" t="s">
        <v>16</v>
      </c>
    </row>
    <row r="3803" spans="1:2" x14ac:dyDescent="0.25">
      <c r="A3803" s="3" t="s">
        <v>4068</v>
      </c>
      <c r="B3803" s="3" t="s">
        <v>86</v>
      </c>
    </row>
    <row r="3804" spans="1:2" x14ac:dyDescent="0.25">
      <c r="A3804" s="3" t="s">
        <v>4068</v>
      </c>
      <c r="B3804" s="3" t="s">
        <v>87</v>
      </c>
    </row>
    <row r="3805" spans="1:2" x14ac:dyDescent="0.25">
      <c r="A3805" s="3" t="s">
        <v>4068</v>
      </c>
      <c r="B3805" s="3" t="s">
        <v>19657</v>
      </c>
    </row>
    <row r="3806" spans="1:2" x14ac:dyDescent="0.25">
      <c r="A3806" s="3" t="s">
        <v>4068</v>
      </c>
      <c r="B3806" s="3" t="s">
        <v>16</v>
      </c>
    </row>
    <row r="3807" spans="1:2" x14ac:dyDescent="0.25">
      <c r="A3807" s="3" t="s">
        <v>4068</v>
      </c>
      <c r="B3807" s="3" t="s">
        <v>39</v>
      </c>
    </row>
    <row r="3808" spans="1:2" x14ac:dyDescent="0.25">
      <c r="A3808" s="3" t="s">
        <v>4070</v>
      </c>
      <c r="B3808" s="3" t="s">
        <v>86</v>
      </c>
    </row>
    <row r="3809" spans="1:2" x14ac:dyDescent="0.25">
      <c r="A3809" s="3" t="s">
        <v>4070</v>
      </c>
      <c r="B3809" s="3" t="s">
        <v>87</v>
      </c>
    </row>
    <row r="3810" spans="1:2" x14ac:dyDescent="0.25">
      <c r="A3810" s="3" t="s">
        <v>4070</v>
      </c>
      <c r="B3810" s="3" t="s">
        <v>19657</v>
      </c>
    </row>
    <row r="3811" spans="1:2" x14ac:dyDescent="0.25">
      <c r="A3811" s="3" t="s">
        <v>4070</v>
      </c>
      <c r="B3811" s="3" t="s">
        <v>16</v>
      </c>
    </row>
    <row r="3812" spans="1:2" x14ac:dyDescent="0.25">
      <c r="A3812" s="3" t="s">
        <v>4070</v>
      </c>
      <c r="B3812" s="3" t="s">
        <v>39</v>
      </c>
    </row>
    <row r="3813" spans="1:2" x14ac:dyDescent="0.25">
      <c r="A3813" s="3" t="s">
        <v>4072</v>
      </c>
      <c r="B3813" s="3" t="s">
        <v>86</v>
      </c>
    </row>
    <row r="3814" spans="1:2" x14ac:dyDescent="0.25">
      <c r="A3814" s="3" t="s">
        <v>4072</v>
      </c>
      <c r="B3814" s="3" t="s">
        <v>87</v>
      </c>
    </row>
    <row r="3815" spans="1:2" x14ac:dyDescent="0.25">
      <c r="A3815" s="3" t="s">
        <v>4072</v>
      </c>
      <c r="B3815" s="3" t="s">
        <v>19657</v>
      </c>
    </row>
    <row r="3816" spans="1:2" x14ac:dyDescent="0.25">
      <c r="A3816" s="3" t="s">
        <v>4072</v>
      </c>
      <c r="B3816" s="3" t="s">
        <v>16</v>
      </c>
    </row>
    <row r="3817" spans="1:2" x14ac:dyDescent="0.25">
      <c r="A3817" s="3" t="s">
        <v>4072</v>
      </c>
      <c r="B3817" s="3" t="s">
        <v>39</v>
      </c>
    </row>
    <row r="3818" spans="1:2" x14ac:dyDescent="0.25">
      <c r="A3818" s="3" t="s">
        <v>4074</v>
      </c>
      <c r="B3818" s="3" t="s">
        <v>86</v>
      </c>
    </row>
    <row r="3819" spans="1:2" x14ac:dyDescent="0.25">
      <c r="A3819" s="3" t="s">
        <v>4074</v>
      </c>
      <c r="B3819" s="3" t="s">
        <v>87</v>
      </c>
    </row>
    <row r="3820" spans="1:2" x14ac:dyDescent="0.25">
      <c r="A3820" s="3" t="s">
        <v>4074</v>
      </c>
      <c r="B3820" s="3" t="s">
        <v>19657</v>
      </c>
    </row>
    <row r="3821" spans="1:2" x14ac:dyDescent="0.25">
      <c r="A3821" s="3" t="s">
        <v>4074</v>
      </c>
      <c r="B3821" s="3" t="s">
        <v>16</v>
      </c>
    </row>
    <row r="3822" spans="1:2" x14ac:dyDescent="0.25">
      <c r="A3822" s="3" t="s">
        <v>4074</v>
      </c>
      <c r="B3822" s="3" t="s">
        <v>39</v>
      </c>
    </row>
    <row r="3823" spans="1:2" x14ac:dyDescent="0.25">
      <c r="A3823" s="3" t="s">
        <v>4076</v>
      </c>
      <c r="B3823" s="3" t="s">
        <v>39</v>
      </c>
    </row>
    <row r="3824" spans="1:2" x14ac:dyDescent="0.25">
      <c r="A3824" s="3" t="s">
        <v>4078</v>
      </c>
      <c r="B3824" s="3" t="s">
        <v>30</v>
      </c>
    </row>
    <row r="3825" spans="1:2" x14ac:dyDescent="0.25">
      <c r="A3825" s="3" t="s">
        <v>4078</v>
      </c>
      <c r="B3825" s="3" t="s">
        <v>39</v>
      </c>
    </row>
    <row r="3826" spans="1:2" x14ac:dyDescent="0.25">
      <c r="A3826" s="3" t="s">
        <v>4080</v>
      </c>
      <c r="B3826" s="3" t="s">
        <v>86</v>
      </c>
    </row>
    <row r="3827" spans="1:2" x14ac:dyDescent="0.25">
      <c r="A3827" s="3" t="s">
        <v>4080</v>
      </c>
      <c r="B3827" s="3" t="s">
        <v>87</v>
      </c>
    </row>
    <row r="3828" spans="1:2" x14ac:dyDescent="0.25">
      <c r="A3828" s="3" t="s">
        <v>4080</v>
      </c>
      <c r="B3828" s="3" t="s">
        <v>19657</v>
      </c>
    </row>
    <row r="3829" spans="1:2" x14ac:dyDescent="0.25">
      <c r="A3829" s="3" t="s">
        <v>4080</v>
      </c>
      <c r="B3829" s="3" t="s">
        <v>16</v>
      </c>
    </row>
    <row r="3830" spans="1:2" x14ac:dyDescent="0.25">
      <c r="A3830" s="3" t="s">
        <v>4080</v>
      </c>
      <c r="B3830" s="3" t="s">
        <v>179</v>
      </c>
    </row>
    <row r="3831" spans="1:2" x14ac:dyDescent="0.25">
      <c r="A3831" s="3" t="s">
        <v>4082</v>
      </c>
      <c r="B3831" s="3" t="s">
        <v>18</v>
      </c>
    </row>
    <row r="3832" spans="1:2" x14ac:dyDescent="0.25">
      <c r="A3832" s="3" t="s">
        <v>4084</v>
      </c>
      <c r="B3832" s="3" t="s">
        <v>86</v>
      </c>
    </row>
    <row r="3833" spans="1:2" x14ac:dyDescent="0.25">
      <c r="A3833" s="3" t="s">
        <v>4084</v>
      </c>
      <c r="B3833" s="3" t="s">
        <v>87</v>
      </c>
    </row>
    <row r="3834" spans="1:2" x14ac:dyDescent="0.25">
      <c r="A3834" s="3" t="s">
        <v>4084</v>
      </c>
      <c r="B3834" s="3" t="s">
        <v>19657</v>
      </c>
    </row>
    <row r="3835" spans="1:2" x14ac:dyDescent="0.25">
      <c r="A3835" s="3" t="s">
        <v>4084</v>
      </c>
      <c r="B3835" s="3" t="s">
        <v>16</v>
      </c>
    </row>
    <row r="3836" spans="1:2" x14ac:dyDescent="0.25">
      <c r="A3836" s="3" t="s">
        <v>4084</v>
      </c>
      <c r="B3836" s="3" t="s">
        <v>39</v>
      </c>
    </row>
    <row r="3837" spans="1:2" x14ac:dyDescent="0.25">
      <c r="A3837" s="3" t="s">
        <v>4086</v>
      </c>
      <c r="B3837" s="3" t="s">
        <v>18</v>
      </c>
    </row>
    <row r="3838" spans="1:2" x14ac:dyDescent="0.25">
      <c r="A3838" s="3" t="s">
        <v>4086</v>
      </c>
      <c r="B3838" s="3" t="s">
        <v>44</v>
      </c>
    </row>
    <row r="3839" spans="1:2" x14ac:dyDescent="0.25">
      <c r="A3839" s="3" t="s">
        <v>4088</v>
      </c>
      <c r="B3839" s="3" t="s">
        <v>86</v>
      </c>
    </row>
    <row r="3840" spans="1:2" x14ac:dyDescent="0.25">
      <c r="A3840" s="3" t="s">
        <v>4088</v>
      </c>
      <c r="B3840" s="3" t="s">
        <v>87</v>
      </c>
    </row>
    <row r="3841" spans="1:2" x14ac:dyDescent="0.25">
      <c r="A3841" s="3" t="s">
        <v>4088</v>
      </c>
      <c r="B3841" s="3" t="s">
        <v>19657</v>
      </c>
    </row>
    <row r="3842" spans="1:2" x14ac:dyDescent="0.25">
      <c r="A3842" s="3" t="s">
        <v>4088</v>
      </c>
      <c r="B3842" s="3" t="s">
        <v>16</v>
      </c>
    </row>
    <row r="3843" spans="1:2" x14ac:dyDescent="0.25">
      <c r="A3843" s="3" t="s">
        <v>4088</v>
      </c>
      <c r="B3843" s="3" t="s">
        <v>39</v>
      </c>
    </row>
    <row r="3844" spans="1:2" x14ac:dyDescent="0.25">
      <c r="A3844" s="3" t="s">
        <v>4090</v>
      </c>
      <c r="B3844" s="3" t="s">
        <v>30</v>
      </c>
    </row>
    <row r="3845" spans="1:2" x14ac:dyDescent="0.25">
      <c r="A3845" s="3" t="s">
        <v>4092</v>
      </c>
      <c r="B3845" s="3" t="s">
        <v>102</v>
      </c>
    </row>
    <row r="3846" spans="1:2" x14ac:dyDescent="0.25">
      <c r="A3846" s="3" t="s">
        <v>4092</v>
      </c>
      <c r="B3846" s="3" t="s">
        <v>36</v>
      </c>
    </row>
    <row r="3847" spans="1:2" x14ac:dyDescent="0.25">
      <c r="A3847" s="3" t="s">
        <v>4094</v>
      </c>
      <c r="B3847" s="3" t="s">
        <v>16</v>
      </c>
    </row>
    <row r="3848" spans="1:2" x14ac:dyDescent="0.25">
      <c r="A3848" s="3" t="s">
        <v>4094</v>
      </c>
      <c r="B3848" s="3" t="s">
        <v>18</v>
      </c>
    </row>
    <row r="3849" spans="1:2" x14ac:dyDescent="0.25">
      <c r="A3849" s="3" t="s">
        <v>4096</v>
      </c>
      <c r="B3849" s="3" t="s">
        <v>86</v>
      </c>
    </row>
    <row r="3850" spans="1:2" x14ac:dyDescent="0.25">
      <c r="A3850" s="3" t="s">
        <v>4096</v>
      </c>
      <c r="B3850" s="3" t="s">
        <v>87</v>
      </c>
    </row>
    <row r="3851" spans="1:2" x14ac:dyDescent="0.25">
      <c r="A3851" s="3" t="s">
        <v>4096</v>
      </c>
      <c r="B3851" s="3" t="s">
        <v>19657</v>
      </c>
    </row>
    <row r="3852" spans="1:2" x14ac:dyDescent="0.25">
      <c r="A3852" s="3" t="s">
        <v>4096</v>
      </c>
      <c r="B3852" s="3" t="s">
        <v>16</v>
      </c>
    </row>
    <row r="3853" spans="1:2" x14ac:dyDescent="0.25">
      <c r="A3853" s="3" t="s">
        <v>4096</v>
      </c>
      <c r="B3853" s="3" t="s">
        <v>39</v>
      </c>
    </row>
    <row r="3854" spans="1:2" x14ac:dyDescent="0.25">
      <c r="A3854" s="3" t="s">
        <v>4098</v>
      </c>
      <c r="B3854" s="3" t="s">
        <v>86</v>
      </c>
    </row>
    <row r="3855" spans="1:2" x14ac:dyDescent="0.25">
      <c r="A3855" s="3" t="s">
        <v>4098</v>
      </c>
      <c r="B3855" s="3" t="s">
        <v>87</v>
      </c>
    </row>
    <row r="3856" spans="1:2" x14ac:dyDescent="0.25">
      <c r="A3856" s="3" t="s">
        <v>4098</v>
      </c>
      <c r="B3856" s="3" t="s">
        <v>19657</v>
      </c>
    </row>
    <row r="3857" spans="1:2" x14ac:dyDescent="0.25">
      <c r="A3857" s="3" t="s">
        <v>4098</v>
      </c>
      <c r="B3857" s="3" t="s">
        <v>16</v>
      </c>
    </row>
    <row r="3858" spans="1:2" x14ac:dyDescent="0.25">
      <c r="A3858" s="3" t="s">
        <v>4098</v>
      </c>
      <c r="B3858" s="3" t="s">
        <v>39</v>
      </c>
    </row>
    <row r="3859" spans="1:2" x14ac:dyDescent="0.25">
      <c r="A3859" s="3" t="s">
        <v>4100</v>
      </c>
      <c r="B3859" s="3" t="s">
        <v>86</v>
      </c>
    </row>
    <row r="3860" spans="1:2" x14ac:dyDescent="0.25">
      <c r="A3860" s="3" t="s">
        <v>4100</v>
      </c>
      <c r="B3860" s="3" t="s">
        <v>87</v>
      </c>
    </row>
    <row r="3861" spans="1:2" x14ac:dyDescent="0.25">
      <c r="A3861" s="3" t="s">
        <v>4100</v>
      </c>
      <c r="B3861" s="3" t="s">
        <v>19657</v>
      </c>
    </row>
    <row r="3862" spans="1:2" x14ac:dyDescent="0.25">
      <c r="A3862" s="3" t="s">
        <v>4100</v>
      </c>
      <c r="B3862" s="3" t="s">
        <v>16</v>
      </c>
    </row>
    <row r="3863" spans="1:2" x14ac:dyDescent="0.25">
      <c r="A3863" s="3" t="s">
        <v>4100</v>
      </c>
      <c r="B3863" s="3" t="s">
        <v>39</v>
      </c>
    </row>
    <row r="3864" spans="1:2" x14ac:dyDescent="0.25">
      <c r="A3864" s="3" t="s">
        <v>4102</v>
      </c>
      <c r="B3864" s="3" t="s">
        <v>86</v>
      </c>
    </row>
    <row r="3865" spans="1:2" x14ac:dyDescent="0.25">
      <c r="A3865" s="3" t="s">
        <v>4102</v>
      </c>
      <c r="B3865" s="3" t="s">
        <v>87</v>
      </c>
    </row>
    <row r="3866" spans="1:2" x14ac:dyDescent="0.25">
      <c r="A3866" s="3" t="s">
        <v>4102</v>
      </c>
      <c r="B3866" s="3" t="s">
        <v>19657</v>
      </c>
    </row>
    <row r="3867" spans="1:2" x14ac:dyDescent="0.25">
      <c r="A3867" s="3" t="s">
        <v>4102</v>
      </c>
      <c r="B3867" s="3" t="s">
        <v>16</v>
      </c>
    </row>
    <row r="3868" spans="1:2" x14ac:dyDescent="0.25">
      <c r="A3868" s="3" t="s">
        <v>4102</v>
      </c>
      <c r="B3868" s="3" t="s">
        <v>39</v>
      </c>
    </row>
    <row r="3869" spans="1:2" x14ac:dyDescent="0.25">
      <c r="A3869" s="3" t="s">
        <v>4104</v>
      </c>
      <c r="B3869" s="3" t="s">
        <v>86</v>
      </c>
    </row>
    <row r="3870" spans="1:2" x14ac:dyDescent="0.25">
      <c r="A3870" s="3" t="s">
        <v>4104</v>
      </c>
      <c r="B3870" s="3" t="s">
        <v>87</v>
      </c>
    </row>
    <row r="3871" spans="1:2" x14ac:dyDescent="0.25">
      <c r="A3871" s="3" t="s">
        <v>4104</v>
      </c>
      <c r="B3871" s="3" t="s">
        <v>19657</v>
      </c>
    </row>
    <row r="3872" spans="1:2" x14ac:dyDescent="0.25">
      <c r="A3872" s="3" t="s">
        <v>4104</v>
      </c>
      <c r="B3872" s="3" t="s">
        <v>16</v>
      </c>
    </row>
    <row r="3873" spans="1:2" x14ac:dyDescent="0.25">
      <c r="A3873" s="3" t="s">
        <v>4104</v>
      </c>
      <c r="B3873" s="3" t="s">
        <v>39</v>
      </c>
    </row>
    <row r="3874" spans="1:2" x14ac:dyDescent="0.25">
      <c r="A3874" s="3" t="s">
        <v>4106</v>
      </c>
      <c r="B3874" s="3" t="s">
        <v>86</v>
      </c>
    </row>
    <row r="3875" spans="1:2" x14ac:dyDescent="0.25">
      <c r="A3875" s="3" t="s">
        <v>4106</v>
      </c>
      <c r="B3875" s="3" t="s">
        <v>87</v>
      </c>
    </row>
    <row r="3876" spans="1:2" x14ac:dyDescent="0.25">
      <c r="A3876" s="3" t="s">
        <v>4106</v>
      </c>
      <c r="B3876" s="3" t="s">
        <v>19657</v>
      </c>
    </row>
    <row r="3877" spans="1:2" x14ac:dyDescent="0.25">
      <c r="A3877" s="3" t="s">
        <v>4106</v>
      </c>
      <c r="B3877" s="3" t="s">
        <v>16</v>
      </c>
    </row>
    <row r="3878" spans="1:2" x14ac:dyDescent="0.25">
      <c r="A3878" s="3" t="s">
        <v>4106</v>
      </c>
      <c r="B3878" s="3" t="s">
        <v>39</v>
      </c>
    </row>
    <row r="3879" spans="1:2" x14ac:dyDescent="0.25">
      <c r="A3879" s="3" t="s">
        <v>4108</v>
      </c>
      <c r="B3879" s="3" t="s">
        <v>86</v>
      </c>
    </row>
    <row r="3880" spans="1:2" x14ac:dyDescent="0.25">
      <c r="A3880" s="3" t="s">
        <v>4108</v>
      </c>
      <c r="B3880" s="3" t="s">
        <v>87</v>
      </c>
    </row>
    <row r="3881" spans="1:2" x14ac:dyDescent="0.25">
      <c r="A3881" s="3" t="s">
        <v>4108</v>
      </c>
      <c r="B3881" s="3" t="s">
        <v>19657</v>
      </c>
    </row>
    <row r="3882" spans="1:2" x14ac:dyDescent="0.25">
      <c r="A3882" s="3" t="s">
        <v>4108</v>
      </c>
      <c r="B3882" s="3" t="s">
        <v>16</v>
      </c>
    </row>
    <row r="3883" spans="1:2" x14ac:dyDescent="0.25">
      <c r="A3883" s="3" t="s">
        <v>4108</v>
      </c>
      <c r="B3883" s="3" t="s">
        <v>39</v>
      </c>
    </row>
    <row r="3884" spans="1:2" x14ac:dyDescent="0.25">
      <c r="A3884" s="3" t="s">
        <v>4110</v>
      </c>
      <c r="B3884" s="3" t="s">
        <v>26</v>
      </c>
    </row>
    <row r="3885" spans="1:2" x14ac:dyDescent="0.25">
      <c r="A3885" s="3" t="s">
        <v>4110</v>
      </c>
      <c r="B3885" s="3" t="s">
        <v>16</v>
      </c>
    </row>
    <row r="3886" spans="1:2" x14ac:dyDescent="0.25">
      <c r="A3886" s="3" t="s">
        <v>4112</v>
      </c>
      <c r="B3886" s="3" t="s">
        <v>18</v>
      </c>
    </row>
    <row r="3887" spans="1:2" x14ac:dyDescent="0.25">
      <c r="A3887" s="3" t="s">
        <v>4114</v>
      </c>
      <c r="B3887" s="3" t="s">
        <v>86</v>
      </c>
    </row>
    <row r="3888" spans="1:2" x14ac:dyDescent="0.25">
      <c r="A3888" s="3" t="s">
        <v>4114</v>
      </c>
      <c r="B3888" s="3" t="s">
        <v>87</v>
      </c>
    </row>
    <row r="3889" spans="1:2" x14ac:dyDescent="0.25">
      <c r="A3889" s="3" t="s">
        <v>4114</v>
      </c>
      <c r="B3889" s="3" t="s">
        <v>19657</v>
      </c>
    </row>
    <row r="3890" spans="1:2" x14ac:dyDescent="0.25">
      <c r="A3890" s="3" t="s">
        <v>4114</v>
      </c>
      <c r="B3890" s="3" t="s">
        <v>16</v>
      </c>
    </row>
    <row r="3891" spans="1:2" x14ac:dyDescent="0.25">
      <c r="A3891" s="3" t="s">
        <v>4116</v>
      </c>
      <c r="B3891" s="3" t="s">
        <v>86</v>
      </c>
    </row>
    <row r="3892" spans="1:2" x14ac:dyDescent="0.25">
      <c r="A3892" s="3" t="s">
        <v>4116</v>
      </c>
      <c r="B3892" s="3" t="s">
        <v>87</v>
      </c>
    </row>
    <row r="3893" spans="1:2" x14ac:dyDescent="0.25">
      <c r="A3893" s="3" t="s">
        <v>4116</v>
      </c>
      <c r="B3893" s="3" t="s">
        <v>19657</v>
      </c>
    </row>
    <row r="3894" spans="1:2" x14ac:dyDescent="0.25">
      <c r="A3894" s="3" t="s">
        <v>4116</v>
      </c>
      <c r="B3894" s="3" t="s">
        <v>16</v>
      </c>
    </row>
    <row r="3895" spans="1:2" x14ac:dyDescent="0.25">
      <c r="A3895" s="3" t="s">
        <v>4116</v>
      </c>
      <c r="B3895" s="3" t="s">
        <v>39</v>
      </c>
    </row>
    <row r="3896" spans="1:2" x14ac:dyDescent="0.25">
      <c r="A3896" s="3" t="s">
        <v>4118</v>
      </c>
      <c r="B3896" s="3" t="s">
        <v>86</v>
      </c>
    </row>
    <row r="3897" spans="1:2" x14ac:dyDescent="0.25">
      <c r="A3897" s="3" t="s">
        <v>4118</v>
      </c>
      <c r="B3897" s="3" t="s">
        <v>87</v>
      </c>
    </row>
    <row r="3898" spans="1:2" x14ac:dyDescent="0.25">
      <c r="A3898" s="3" t="s">
        <v>4118</v>
      </c>
      <c r="B3898" s="3" t="s">
        <v>19657</v>
      </c>
    </row>
    <row r="3899" spans="1:2" x14ac:dyDescent="0.25">
      <c r="A3899" s="3" t="s">
        <v>4118</v>
      </c>
      <c r="B3899" s="3" t="s">
        <v>16</v>
      </c>
    </row>
    <row r="3900" spans="1:2" x14ac:dyDescent="0.25">
      <c r="A3900" s="3" t="s">
        <v>4118</v>
      </c>
      <c r="B3900" s="3" t="s">
        <v>39</v>
      </c>
    </row>
    <row r="3901" spans="1:2" x14ac:dyDescent="0.25">
      <c r="A3901" s="3" t="s">
        <v>4120</v>
      </c>
      <c r="B3901" s="3" t="s">
        <v>26</v>
      </c>
    </row>
    <row r="3902" spans="1:2" x14ac:dyDescent="0.25">
      <c r="A3902" s="3" t="s">
        <v>4120</v>
      </c>
      <c r="B3902" s="3" t="s">
        <v>150</v>
      </c>
    </row>
    <row r="3903" spans="1:2" x14ac:dyDescent="0.25">
      <c r="A3903" s="3" t="s">
        <v>4122</v>
      </c>
      <c r="B3903" s="3" t="s">
        <v>18</v>
      </c>
    </row>
    <row r="3904" spans="1:2" x14ac:dyDescent="0.25">
      <c r="A3904" s="3" t="s">
        <v>4122</v>
      </c>
      <c r="B3904" s="3" t="s">
        <v>27</v>
      </c>
    </row>
    <row r="3905" spans="1:2" x14ac:dyDescent="0.25">
      <c r="A3905" s="3" t="s">
        <v>4124</v>
      </c>
      <c r="B3905" s="3" t="s">
        <v>86</v>
      </c>
    </row>
    <row r="3906" spans="1:2" x14ac:dyDescent="0.25">
      <c r="A3906" s="3" t="s">
        <v>4124</v>
      </c>
      <c r="B3906" s="3" t="s">
        <v>87</v>
      </c>
    </row>
    <row r="3907" spans="1:2" x14ac:dyDescent="0.25">
      <c r="A3907" s="3" t="s">
        <v>4124</v>
      </c>
      <c r="B3907" s="3" t="s">
        <v>19657</v>
      </c>
    </row>
    <row r="3908" spans="1:2" x14ac:dyDescent="0.25">
      <c r="A3908" s="3" t="s">
        <v>4124</v>
      </c>
      <c r="B3908" s="3" t="s">
        <v>16</v>
      </c>
    </row>
    <row r="3909" spans="1:2" x14ac:dyDescent="0.25">
      <c r="A3909" s="3" t="s">
        <v>4124</v>
      </c>
      <c r="B3909" s="3" t="s">
        <v>39</v>
      </c>
    </row>
    <row r="3910" spans="1:2" x14ac:dyDescent="0.25">
      <c r="A3910" s="3" t="s">
        <v>4126</v>
      </c>
      <c r="B3910" s="3" t="s">
        <v>30</v>
      </c>
    </row>
    <row r="3911" spans="1:2" x14ac:dyDescent="0.25">
      <c r="A3911" s="3" t="s">
        <v>4128</v>
      </c>
      <c r="B3911" s="3" t="s">
        <v>86</v>
      </c>
    </row>
    <row r="3912" spans="1:2" x14ac:dyDescent="0.25">
      <c r="A3912" s="3" t="s">
        <v>4128</v>
      </c>
      <c r="B3912" s="3" t="s">
        <v>87</v>
      </c>
    </row>
    <row r="3913" spans="1:2" x14ac:dyDescent="0.25">
      <c r="A3913" s="3" t="s">
        <v>4128</v>
      </c>
      <c r="B3913" s="3" t="s">
        <v>19657</v>
      </c>
    </row>
    <row r="3914" spans="1:2" x14ac:dyDescent="0.25">
      <c r="A3914" s="3" t="s">
        <v>4128</v>
      </c>
      <c r="B3914" s="3" t="s">
        <v>16</v>
      </c>
    </row>
    <row r="3915" spans="1:2" x14ac:dyDescent="0.25">
      <c r="A3915" s="3" t="s">
        <v>4128</v>
      </c>
      <c r="B3915" s="3" t="s">
        <v>39</v>
      </c>
    </row>
    <row r="3916" spans="1:2" x14ac:dyDescent="0.25">
      <c r="A3916" s="3" t="s">
        <v>4130</v>
      </c>
      <c r="B3916" s="3" t="s">
        <v>30</v>
      </c>
    </row>
    <row r="3917" spans="1:2" x14ac:dyDescent="0.25">
      <c r="A3917" s="3" t="s">
        <v>4132</v>
      </c>
      <c r="B3917" s="3" t="s">
        <v>39</v>
      </c>
    </row>
    <row r="3918" spans="1:2" x14ac:dyDescent="0.25">
      <c r="A3918" s="3" t="s">
        <v>4132</v>
      </c>
      <c r="B3918" s="3" t="s">
        <v>179</v>
      </c>
    </row>
    <row r="3919" spans="1:2" x14ac:dyDescent="0.25">
      <c r="A3919" s="3" t="s">
        <v>4134</v>
      </c>
      <c r="B3919" s="3" t="s">
        <v>30</v>
      </c>
    </row>
    <row r="3920" spans="1:2" x14ac:dyDescent="0.25">
      <c r="A3920" s="3" t="s">
        <v>4136</v>
      </c>
      <c r="B3920" s="3" t="s">
        <v>179</v>
      </c>
    </row>
    <row r="3921" spans="1:2" x14ac:dyDescent="0.25">
      <c r="A3921" s="3" t="s">
        <v>4138</v>
      </c>
      <c r="B3921" s="3" t="s">
        <v>39</v>
      </c>
    </row>
    <row r="3922" spans="1:2" x14ac:dyDescent="0.25">
      <c r="A3922" s="3" t="s">
        <v>4140</v>
      </c>
      <c r="B3922" s="3" t="s">
        <v>39</v>
      </c>
    </row>
    <row r="3923" spans="1:2" x14ac:dyDescent="0.25">
      <c r="A3923" s="3" t="s">
        <v>4142</v>
      </c>
      <c r="B3923" s="3" t="s">
        <v>18</v>
      </c>
    </row>
    <row r="3924" spans="1:2" x14ac:dyDescent="0.25">
      <c r="A3924" s="3" t="s">
        <v>4142</v>
      </c>
      <c r="B3924" s="3" t="s">
        <v>23</v>
      </c>
    </row>
    <row r="3925" spans="1:2" x14ac:dyDescent="0.25">
      <c r="A3925" s="3" t="s">
        <v>4144</v>
      </c>
      <c r="B3925" s="3" t="s">
        <v>30</v>
      </c>
    </row>
    <row r="3926" spans="1:2" x14ac:dyDescent="0.25">
      <c r="A3926" s="3" t="s">
        <v>4146</v>
      </c>
      <c r="B3926" s="3" t="s">
        <v>26</v>
      </c>
    </row>
    <row r="3927" spans="1:2" x14ac:dyDescent="0.25">
      <c r="A3927" s="3" t="s">
        <v>4146</v>
      </c>
      <c r="B3927" s="3" t="s">
        <v>23</v>
      </c>
    </row>
    <row r="3928" spans="1:2" x14ac:dyDescent="0.25">
      <c r="A3928" s="3" t="s">
        <v>4148</v>
      </c>
      <c r="B3928" s="3" t="s">
        <v>26</v>
      </c>
    </row>
    <row r="3929" spans="1:2" x14ac:dyDescent="0.25">
      <c r="A3929" s="3" t="s">
        <v>4148</v>
      </c>
      <c r="B3929" s="3" t="s">
        <v>23</v>
      </c>
    </row>
    <row r="3930" spans="1:2" x14ac:dyDescent="0.25">
      <c r="A3930" s="3" t="s">
        <v>4150</v>
      </c>
      <c r="B3930" s="3" t="s">
        <v>18</v>
      </c>
    </row>
    <row r="3931" spans="1:2" x14ac:dyDescent="0.25">
      <c r="A3931" s="3" t="s">
        <v>4152</v>
      </c>
      <c r="B3931" s="3" t="s">
        <v>30</v>
      </c>
    </row>
    <row r="3932" spans="1:2" x14ac:dyDescent="0.25">
      <c r="A3932" s="3" t="s">
        <v>4152</v>
      </c>
      <c r="B3932" s="3" t="s">
        <v>114</v>
      </c>
    </row>
    <row r="3933" spans="1:2" x14ac:dyDescent="0.25">
      <c r="A3933" s="3" t="s">
        <v>4154</v>
      </c>
      <c r="B3933" s="3" t="s">
        <v>54</v>
      </c>
    </row>
    <row r="3934" spans="1:2" x14ac:dyDescent="0.25">
      <c r="A3934" s="3" t="s">
        <v>4156</v>
      </c>
      <c r="B3934" s="3" t="s">
        <v>54</v>
      </c>
    </row>
    <row r="3935" spans="1:2" x14ac:dyDescent="0.25">
      <c r="A3935" s="3" t="s">
        <v>4158</v>
      </c>
      <c r="B3935" s="3" t="s">
        <v>16</v>
      </c>
    </row>
    <row r="3936" spans="1:2" x14ac:dyDescent="0.25">
      <c r="A3936" s="3" t="s">
        <v>4158</v>
      </c>
      <c r="B3936" s="3" t="s">
        <v>18</v>
      </c>
    </row>
    <row r="3937" spans="1:2" x14ac:dyDescent="0.25">
      <c r="A3937" s="3" t="s">
        <v>4160</v>
      </c>
      <c r="B3937" s="3" t="s">
        <v>36</v>
      </c>
    </row>
    <row r="3938" spans="1:2" x14ac:dyDescent="0.25">
      <c r="A3938" s="3" t="s">
        <v>4162</v>
      </c>
      <c r="B3938" s="3" t="s">
        <v>102</v>
      </c>
    </row>
    <row r="3939" spans="1:2" x14ac:dyDescent="0.25">
      <c r="A3939" s="3" t="s">
        <v>4162</v>
      </c>
      <c r="B3939" s="3" t="s">
        <v>36</v>
      </c>
    </row>
    <row r="3940" spans="1:2" x14ac:dyDescent="0.25">
      <c r="A3940" s="3" t="s">
        <v>4164</v>
      </c>
      <c r="B3940" s="3" t="s">
        <v>30</v>
      </c>
    </row>
    <row r="3941" spans="1:2" x14ac:dyDescent="0.25">
      <c r="A3941" s="3" t="s">
        <v>4166</v>
      </c>
      <c r="B3941" s="3" t="s">
        <v>16</v>
      </c>
    </row>
    <row r="3942" spans="1:2" x14ac:dyDescent="0.25">
      <c r="A3942" s="3" t="s">
        <v>4166</v>
      </c>
      <c r="B3942" s="3" t="s">
        <v>23</v>
      </c>
    </row>
    <row r="3943" spans="1:2" x14ac:dyDescent="0.25">
      <c r="A3943" s="3" t="s">
        <v>4168</v>
      </c>
      <c r="B3943" s="3" t="s">
        <v>30</v>
      </c>
    </row>
    <row r="3944" spans="1:2" x14ac:dyDescent="0.25">
      <c r="A3944" s="3" t="s">
        <v>4170</v>
      </c>
      <c r="B3944" s="3" t="s">
        <v>30</v>
      </c>
    </row>
    <row r="3945" spans="1:2" x14ac:dyDescent="0.25">
      <c r="A3945" s="3" t="s">
        <v>4172</v>
      </c>
      <c r="B3945" s="3" t="s">
        <v>16</v>
      </c>
    </row>
    <row r="3946" spans="1:2" x14ac:dyDescent="0.25">
      <c r="A3946" s="3" t="s">
        <v>4172</v>
      </c>
      <c r="B3946" s="3" t="s">
        <v>18</v>
      </c>
    </row>
    <row r="3947" spans="1:2" x14ac:dyDescent="0.25">
      <c r="A3947" s="3" t="s">
        <v>4172</v>
      </c>
      <c r="B3947" s="3" t="s">
        <v>23</v>
      </c>
    </row>
    <row r="3948" spans="1:2" x14ac:dyDescent="0.25">
      <c r="A3948" s="3" t="s">
        <v>4174</v>
      </c>
      <c r="B3948" s="3" t="s">
        <v>18</v>
      </c>
    </row>
    <row r="3949" spans="1:2" x14ac:dyDescent="0.25">
      <c r="A3949" s="3" t="s">
        <v>4174</v>
      </c>
      <c r="B3949" s="3" t="s">
        <v>23</v>
      </c>
    </row>
    <row r="3950" spans="1:2" x14ac:dyDescent="0.25">
      <c r="A3950" s="3" t="s">
        <v>4174</v>
      </c>
      <c r="B3950" s="3" t="s">
        <v>27</v>
      </c>
    </row>
    <row r="3951" spans="1:2" x14ac:dyDescent="0.25">
      <c r="A3951" s="3" t="s">
        <v>4176</v>
      </c>
      <c r="B3951" s="3" t="s">
        <v>23</v>
      </c>
    </row>
    <row r="3952" spans="1:2" x14ac:dyDescent="0.25">
      <c r="A3952" s="3" t="s">
        <v>4178</v>
      </c>
      <c r="B3952" s="3" t="s">
        <v>30</v>
      </c>
    </row>
    <row r="3953" spans="1:2" x14ac:dyDescent="0.25">
      <c r="A3953" s="3" t="s">
        <v>4180</v>
      </c>
      <c r="B3953" s="3" t="s">
        <v>26</v>
      </c>
    </row>
    <row r="3954" spans="1:2" x14ac:dyDescent="0.25">
      <c r="A3954" s="3" t="s">
        <v>4180</v>
      </c>
      <c r="B3954" s="3" t="s">
        <v>44</v>
      </c>
    </row>
    <row r="3955" spans="1:2" x14ac:dyDescent="0.25">
      <c r="A3955" s="3" t="s">
        <v>4182</v>
      </c>
      <c r="B3955" s="3" t="s">
        <v>30</v>
      </c>
    </row>
    <row r="3956" spans="1:2" x14ac:dyDescent="0.25">
      <c r="A3956" s="3" t="s">
        <v>4182</v>
      </c>
      <c r="B3956" s="3" t="s">
        <v>39</v>
      </c>
    </row>
    <row r="3957" spans="1:2" x14ac:dyDescent="0.25">
      <c r="A3957" s="3" t="s">
        <v>4184</v>
      </c>
      <c r="B3957" s="3" t="s">
        <v>90</v>
      </c>
    </row>
    <row r="3958" spans="1:2" x14ac:dyDescent="0.25">
      <c r="A3958" s="3" t="s">
        <v>4186</v>
      </c>
      <c r="B3958" s="3" t="s">
        <v>26</v>
      </c>
    </row>
    <row r="3959" spans="1:2" x14ac:dyDescent="0.25">
      <c r="A3959" s="3" t="s">
        <v>4188</v>
      </c>
      <c r="B3959" s="3" t="s">
        <v>18</v>
      </c>
    </row>
    <row r="3960" spans="1:2" x14ac:dyDescent="0.25">
      <c r="A3960" s="3" t="s">
        <v>4188</v>
      </c>
      <c r="B3960" s="3" t="s">
        <v>176</v>
      </c>
    </row>
    <row r="3961" spans="1:2" x14ac:dyDescent="0.25">
      <c r="A3961" s="3" t="s">
        <v>4190</v>
      </c>
      <c r="B3961" s="3" t="s">
        <v>90</v>
      </c>
    </row>
    <row r="3962" spans="1:2" x14ac:dyDescent="0.25">
      <c r="A3962" s="3" t="s">
        <v>4192</v>
      </c>
      <c r="B3962" s="3" t="s">
        <v>18</v>
      </c>
    </row>
    <row r="3963" spans="1:2" x14ac:dyDescent="0.25">
      <c r="A3963" s="3" t="s">
        <v>4192</v>
      </c>
      <c r="B3963" s="3" t="s">
        <v>23</v>
      </c>
    </row>
    <row r="3964" spans="1:2" x14ac:dyDescent="0.25">
      <c r="A3964" s="3" t="s">
        <v>4194</v>
      </c>
      <c r="B3964" s="3" t="s">
        <v>26</v>
      </c>
    </row>
    <row r="3965" spans="1:2" x14ac:dyDescent="0.25">
      <c r="A3965" s="3" t="s">
        <v>4194</v>
      </c>
      <c r="B3965" s="3" t="s">
        <v>102</v>
      </c>
    </row>
    <row r="3966" spans="1:2" x14ac:dyDescent="0.25">
      <c r="A3966" s="3" t="s">
        <v>4196</v>
      </c>
      <c r="B3966" s="3" t="s">
        <v>30</v>
      </c>
    </row>
    <row r="3967" spans="1:2" x14ac:dyDescent="0.25">
      <c r="A3967" s="3" t="s">
        <v>4196</v>
      </c>
      <c r="B3967" s="3" t="s">
        <v>39</v>
      </c>
    </row>
    <row r="3968" spans="1:2" x14ac:dyDescent="0.25">
      <c r="A3968" s="3" t="s">
        <v>4198</v>
      </c>
      <c r="B3968" s="3" t="s">
        <v>18</v>
      </c>
    </row>
    <row r="3969" spans="1:2" x14ac:dyDescent="0.25">
      <c r="A3969" s="3" t="s">
        <v>4198</v>
      </c>
      <c r="B3969" s="3" t="s">
        <v>54</v>
      </c>
    </row>
    <row r="3970" spans="1:2" x14ac:dyDescent="0.25">
      <c r="A3970" s="3" t="s">
        <v>4198</v>
      </c>
      <c r="B3970" s="3" t="s">
        <v>44</v>
      </c>
    </row>
    <row r="3971" spans="1:2" x14ac:dyDescent="0.25">
      <c r="A3971" s="3" t="s">
        <v>4200</v>
      </c>
      <c r="B3971" s="3" t="s">
        <v>30</v>
      </c>
    </row>
    <row r="3972" spans="1:2" x14ac:dyDescent="0.25">
      <c r="A3972" s="3" t="s">
        <v>4200</v>
      </c>
      <c r="B3972" s="3" t="s">
        <v>173</v>
      </c>
    </row>
    <row r="3973" spans="1:2" x14ac:dyDescent="0.25">
      <c r="A3973" s="3" t="s">
        <v>4202</v>
      </c>
      <c r="B3973" s="3" t="s">
        <v>44</v>
      </c>
    </row>
    <row r="3974" spans="1:2" x14ac:dyDescent="0.25">
      <c r="A3974" s="3" t="s">
        <v>4204</v>
      </c>
      <c r="B3974" s="3" t="s">
        <v>26</v>
      </c>
    </row>
    <row r="3975" spans="1:2" x14ac:dyDescent="0.25">
      <c r="A3975" s="3" t="s">
        <v>4206</v>
      </c>
      <c r="B3975" s="3" t="s">
        <v>23</v>
      </c>
    </row>
    <row r="3976" spans="1:2" x14ac:dyDescent="0.25">
      <c r="A3976" s="3" t="s">
        <v>4206</v>
      </c>
      <c r="B3976" s="3" t="s">
        <v>27</v>
      </c>
    </row>
    <row r="3977" spans="1:2" x14ac:dyDescent="0.25">
      <c r="A3977" s="3" t="s">
        <v>4208</v>
      </c>
      <c r="B3977" s="3" t="s">
        <v>16</v>
      </c>
    </row>
    <row r="3978" spans="1:2" x14ac:dyDescent="0.25">
      <c r="A3978" s="3" t="s">
        <v>4208</v>
      </c>
      <c r="B3978" s="3" t="s">
        <v>18</v>
      </c>
    </row>
    <row r="3979" spans="1:2" x14ac:dyDescent="0.25">
      <c r="A3979" s="3" t="s">
        <v>4210</v>
      </c>
      <c r="B3979" s="3" t="s">
        <v>18</v>
      </c>
    </row>
    <row r="3980" spans="1:2" x14ac:dyDescent="0.25">
      <c r="A3980" s="3" t="s">
        <v>4212</v>
      </c>
      <c r="B3980" s="3" t="s">
        <v>18</v>
      </c>
    </row>
    <row r="3981" spans="1:2" x14ac:dyDescent="0.25">
      <c r="A3981" s="3" t="s">
        <v>4214</v>
      </c>
      <c r="B3981" s="3" t="s">
        <v>86</v>
      </c>
    </row>
    <row r="3982" spans="1:2" x14ac:dyDescent="0.25">
      <c r="A3982" s="3" t="s">
        <v>4214</v>
      </c>
      <c r="B3982" s="3" t="s">
        <v>87</v>
      </c>
    </row>
    <row r="3983" spans="1:2" x14ac:dyDescent="0.25">
      <c r="A3983" s="3" t="s">
        <v>4214</v>
      </c>
      <c r="B3983" s="3" t="s">
        <v>19657</v>
      </c>
    </row>
    <row r="3984" spans="1:2" x14ac:dyDescent="0.25">
      <c r="A3984" s="3" t="s">
        <v>4214</v>
      </c>
      <c r="B3984" s="3" t="s">
        <v>16</v>
      </c>
    </row>
    <row r="3985" spans="1:2" x14ac:dyDescent="0.25">
      <c r="A3985" s="3" t="s">
        <v>4214</v>
      </c>
      <c r="B3985" s="3" t="s">
        <v>179</v>
      </c>
    </row>
    <row r="3986" spans="1:2" x14ac:dyDescent="0.25">
      <c r="A3986" s="3" t="s">
        <v>4216</v>
      </c>
      <c r="B3986" s="3" t="s">
        <v>30</v>
      </c>
    </row>
    <row r="3987" spans="1:2" x14ac:dyDescent="0.25">
      <c r="A3987" s="3" t="s">
        <v>4216</v>
      </c>
      <c r="B3987" s="3" t="s">
        <v>39</v>
      </c>
    </row>
    <row r="3988" spans="1:2" x14ac:dyDescent="0.25">
      <c r="A3988" s="3" t="s">
        <v>4218</v>
      </c>
      <c r="B3988" s="3" t="s">
        <v>18</v>
      </c>
    </row>
    <row r="3989" spans="1:2" x14ac:dyDescent="0.25">
      <c r="A3989" s="3" t="s">
        <v>4218</v>
      </c>
      <c r="B3989" s="3" t="s">
        <v>23</v>
      </c>
    </row>
    <row r="3990" spans="1:2" x14ac:dyDescent="0.25">
      <c r="A3990" s="3" t="s">
        <v>4218</v>
      </c>
      <c r="B3990" s="3" t="s">
        <v>57</v>
      </c>
    </row>
    <row r="3991" spans="1:2" x14ac:dyDescent="0.25">
      <c r="A3991" s="3" t="s">
        <v>4220</v>
      </c>
      <c r="B3991" s="3" t="s">
        <v>23</v>
      </c>
    </row>
    <row r="3992" spans="1:2" x14ac:dyDescent="0.25">
      <c r="A3992" s="3" t="s">
        <v>4220</v>
      </c>
      <c r="B3992" s="3" t="s">
        <v>57</v>
      </c>
    </row>
    <row r="3993" spans="1:2" x14ac:dyDescent="0.25">
      <c r="A3993" s="3" t="s">
        <v>4222</v>
      </c>
      <c r="B3993" s="3" t="s">
        <v>36</v>
      </c>
    </row>
    <row r="3994" spans="1:2" x14ac:dyDescent="0.25">
      <c r="A3994" s="3" t="s">
        <v>4224</v>
      </c>
      <c r="B3994" s="3" t="s">
        <v>18</v>
      </c>
    </row>
    <row r="3995" spans="1:2" x14ac:dyDescent="0.25">
      <c r="A3995" s="3" t="s">
        <v>4224</v>
      </c>
      <c r="B3995" s="3" t="s">
        <v>27</v>
      </c>
    </row>
    <row r="3996" spans="1:2" x14ac:dyDescent="0.25">
      <c r="A3996" s="3" t="s">
        <v>4226</v>
      </c>
      <c r="B3996" s="3" t="s">
        <v>18</v>
      </c>
    </row>
    <row r="3997" spans="1:2" x14ac:dyDescent="0.25">
      <c r="A3997" s="3" t="s">
        <v>4226</v>
      </c>
      <c r="B3997" s="3" t="s">
        <v>27</v>
      </c>
    </row>
    <row r="3998" spans="1:2" x14ac:dyDescent="0.25">
      <c r="A3998" s="3" t="s">
        <v>4228</v>
      </c>
      <c r="B3998" s="3" t="s">
        <v>18</v>
      </c>
    </row>
    <row r="3999" spans="1:2" x14ac:dyDescent="0.25">
      <c r="A3999" s="3" t="s">
        <v>4230</v>
      </c>
      <c r="B3999" s="3" t="s">
        <v>44</v>
      </c>
    </row>
    <row r="4000" spans="1:2" x14ac:dyDescent="0.25">
      <c r="A4000" s="3" t="s">
        <v>4230</v>
      </c>
      <c r="B4000" s="3" t="s">
        <v>27</v>
      </c>
    </row>
    <row r="4001" spans="1:2" x14ac:dyDescent="0.25">
      <c r="A4001" s="3" t="s">
        <v>4232</v>
      </c>
      <c r="B4001" s="3" t="s">
        <v>18</v>
      </c>
    </row>
    <row r="4002" spans="1:2" x14ac:dyDescent="0.25">
      <c r="A4002" s="3" t="s">
        <v>4232</v>
      </c>
      <c r="B4002" s="3" t="s">
        <v>176</v>
      </c>
    </row>
    <row r="4003" spans="1:2" x14ac:dyDescent="0.25">
      <c r="A4003" s="3" t="s">
        <v>4232</v>
      </c>
      <c r="B4003" s="3" t="s">
        <v>27</v>
      </c>
    </row>
    <row r="4004" spans="1:2" x14ac:dyDescent="0.25">
      <c r="A4004" s="3" t="s">
        <v>4234</v>
      </c>
      <c r="B4004" s="3" t="s">
        <v>86</v>
      </c>
    </row>
    <row r="4005" spans="1:2" x14ac:dyDescent="0.25">
      <c r="A4005" s="3" t="s">
        <v>4234</v>
      </c>
      <c r="B4005" s="3" t="s">
        <v>87</v>
      </c>
    </row>
    <row r="4006" spans="1:2" x14ac:dyDescent="0.25">
      <c r="A4006" s="3" t="s">
        <v>4234</v>
      </c>
      <c r="B4006" s="3" t="s">
        <v>19657</v>
      </c>
    </row>
    <row r="4007" spans="1:2" x14ac:dyDescent="0.25">
      <c r="A4007" s="3" t="s">
        <v>4234</v>
      </c>
      <c r="B4007" s="3" t="s">
        <v>16</v>
      </c>
    </row>
    <row r="4008" spans="1:2" x14ac:dyDescent="0.25">
      <c r="A4008" s="3" t="s">
        <v>4234</v>
      </c>
      <c r="B4008" s="3" t="s">
        <v>39</v>
      </c>
    </row>
    <row r="4009" spans="1:2" x14ac:dyDescent="0.25">
      <c r="A4009" s="3" t="s">
        <v>4236</v>
      </c>
      <c r="B4009" s="3" t="s">
        <v>27</v>
      </c>
    </row>
    <row r="4010" spans="1:2" x14ac:dyDescent="0.25">
      <c r="A4010" s="3" t="s">
        <v>4238</v>
      </c>
      <c r="B4010" s="3" t="s">
        <v>30</v>
      </c>
    </row>
    <row r="4011" spans="1:2" x14ac:dyDescent="0.25">
      <c r="A4011" s="3" t="s">
        <v>4240</v>
      </c>
      <c r="B4011" s="3" t="s">
        <v>26</v>
      </c>
    </row>
    <row r="4012" spans="1:2" x14ac:dyDescent="0.25">
      <c r="A4012" s="3" t="s">
        <v>4240</v>
      </c>
      <c r="B4012" s="3" t="s">
        <v>49</v>
      </c>
    </row>
    <row r="4013" spans="1:2" x14ac:dyDescent="0.25">
      <c r="A4013" s="3" t="s">
        <v>4242</v>
      </c>
      <c r="B4013" s="3" t="s">
        <v>16</v>
      </c>
    </row>
    <row r="4014" spans="1:2" x14ac:dyDescent="0.25">
      <c r="A4014" s="3" t="s">
        <v>4244</v>
      </c>
      <c r="B4014" s="3" t="s">
        <v>30</v>
      </c>
    </row>
    <row r="4015" spans="1:2" x14ac:dyDescent="0.25">
      <c r="A4015" s="3" t="s">
        <v>4246</v>
      </c>
      <c r="B4015" s="3" t="s">
        <v>49</v>
      </c>
    </row>
    <row r="4016" spans="1:2" x14ac:dyDescent="0.25">
      <c r="A4016" s="3" t="s">
        <v>4246</v>
      </c>
      <c r="B4016" s="3" t="s">
        <v>16</v>
      </c>
    </row>
    <row r="4017" spans="1:2" x14ac:dyDescent="0.25">
      <c r="A4017" s="3" t="s">
        <v>4246</v>
      </c>
      <c r="B4017" s="3" t="s">
        <v>18</v>
      </c>
    </row>
    <row r="4018" spans="1:2" x14ac:dyDescent="0.25">
      <c r="A4018" s="3" t="s">
        <v>4248</v>
      </c>
      <c r="B4018" s="3" t="s">
        <v>30</v>
      </c>
    </row>
    <row r="4019" spans="1:2" x14ac:dyDescent="0.25">
      <c r="A4019" s="3" t="s">
        <v>4248</v>
      </c>
      <c r="B4019" s="3" t="s">
        <v>39</v>
      </c>
    </row>
    <row r="4020" spans="1:2" x14ac:dyDescent="0.25">
      <c r="A4020" s="3" t="s">
        <v>4250</v>
      </c>
      <c r="B4020" s="3" t="s">
        <v>16</v>
      </c>
    </row>
    <row r="4021" spans="1:2" x14ac:dyDescent="0.25">
      <c r="A4021" s="3" t="s">
        <v>4252</v>
      </c>
      <c r="B4021" s="3" t="s">
        <v>26</v>
      </c>
    </row>
    <row r="4022" spans="1:2" x14ac:dyDescent="0.25">
      <c r="A4022" s="3" t="s">
        <v>4252</v>
      </c>
      <c r="B4022" s="3" t="s">
        <v>49</v>
      </c>
    </row>
    <row r="4023" spans="1:2" x14ac:dyDescent="0.25">
      <c r="A4023" s="3" t="s">
        <v>4252</v>
      </c>
      <c r="B4023" s="3" t="s">
        <v>18</v>
      </c>
    </row>
    <row r="4024" spans="1:2" x14ac:dyDescent="0.25">
      <c r="A4024" s="3" t="s">
        <v>4254</v>
      </c>
      <c r="B4024" s="3" t="s">
        <v>54</v>
      </c>
    </row>
    <row r="4025" spans="1:2" x14ac:dyDescent="0.25">
      <c r="A4025" s="3" t="s">
        <v>4254</v>
      </c>
      <c r="B4025" s="3" t="s">
        <v>27</v>
      </c>
    </row>
    <row r="4026" spans="1:2" x14ac:dyDescent="0.25">
      <c r="A4026" s="3" t="s">
        <v>4256</v>
      </c>
      <c r="B4026" s="3" t="s">
        <v>18</v>
      </c>
    </row>
    <row r="4027" spans="1:2" x14ac:dyDescent="0.25">
      <c r="A4027" s="3" t="s">
        <v>4256</v>
      </c>
      <c r="B4027" s="3" t="s">
        <v>27</v>
      </c>
    </row>
    <row r="4028" spans="1:2" x14ac:dyDescent="0.25">
      <c r="A4028" s="3" t="s">
        <v>4258</v>
      </c>
      <c r="B4028" s="3" t="s">
        <v>18</v>
      </c>
    </row>
    <row r="4029" spans="1:2" x14ac:dyDescent="0.25">
      <c r="A4029" s="3" t="s">
        <v>4258</v>
      </c>
      <c r="B4029" s="3" t="s">
        <v>54</v>
      </c>
    </row>
    <row r="4030" spans="1:2" x14ac:dyDescent="0.25">
      <c r="A4030" s="3" t="s">
        <v>4258</v>
      </c>
      <c r="B4030" s="3" t="s">
        <v>27</v>
      </c>
    </row>
    <row r="4031" spans="1:2" x14ac:dyDescent="0.25">
      <c r="A4031" s="3" t="s">
        <v>4260</v>
      </c>
      <c r="B4031" s="3" t="s">
        <v>86</v>
      </c>
    </row>
    <row r="4032" spans="1:2" x14ac:dyDescent="0.25">
      <c r="A4032" s="3" t="s">
        <v>4260</v>
      </c>
      <c r="B4032" s="3" t="s">
        <v>87</v>
      </c>
    </row>
    <row r="4033" spans="1:2" x14ac:dyDescent="0.25">
      <c r="A4033" s="3" t="s">
        <v>4260</v>
      </c>
      <c r="B4033" s="3" t="s">
        <v>19657</v>
      </c>
    </row>
    <row r="4034" spans="1:2" x14ac:dyDescent="0.25">
      <c r="A4034" s="3" t="s">
        <v>4260</v>
      </c>
      <c r="B4034" s="3" t="s">
        <v>16</v>
      </c>
    </row>
    <row r="4035" spans="1:2" x14ac:dyDescent="0.25">
      <c r="A4035" s="3" t="s">
        <v>4260</v>
      </c>
      <c r="B4035" s="3" t="s">
        <v>39</v>
      </c>
    </row>
    <row r="4036" spans="1:2" x14ac:dyDescent="0.25">
      <c r="A4036" s="3" t="s">
        <v>4262</v>
      </c>
      <c r="B4036" s="3" t="s">
        <v>16</v>
      </c>
    </row>
    <row r="4037" spans="1:2" x14ac:dyDescent="0.25">
      <c r="A4037" s="3" t="s">
        <v>4262</v>
      </c>
      <c r="B4037" s="3" t="s">
        <v>30</v>
      </c>
    </row>
    <row r="4038" spans="1:2" x14ac:dyDescent="0.25">
      <c r="A4038" s="3" t="s">
        <v>4262</v>
      </c>
      <c r="B4038" s="3" t="s">
        <v>39</v>
      </c>
    </row>
    <row r="4039" spans="1:2" x14ac:dyDescent="0.25">
      <c r="A4039" s="3" t="s">
        <v>4264</v>
      </c>
      <c r="B4039" s="3" t="s">
        <v>16</v>
      </c>
    </row>
    <row r="4040" spans="1:2" x14ac:dyDescent="0.25">
      <c r="A4040" s="3" t="s">
        <v>4266</v>
      </c>
      <c r="B4040" s="3" t="s">
        <v>16</v>
      </c>
    </row>
    <row r="4041" spans="1:2" x14ac:dyDescent="0.25">
      <c r="A4041" s="3" t="s">
        <v>4266</v>
      </c>
      <c r="B4041" s="3" t="s">
        <v>179</v>
      </c>
    </row>
    <row r="4042" spans="1:2" x14ac:dyDescent="0.25">
      <c r="A4042" s="3" t="s">
        <v>4268</v>
      </c>
      <c r="B4042" s="3" t="s">
        <v>18</v>
      </c>
    </row>
    <row r="4043" spans="1:2" x14ac:dyDescent="0.25">
      <c r="A4043" s="3" t="s">
        <v>4268</v>
      </c>
      <c r="B4043" s="3" t="s">
        <v>176</v>
      </c>
    </row>
    <row r="4044" spans="1:2" x14ac:dyDescent="0.25">
      <c r="A4044" s="3" t="s">
        <v>4270</v>
      </c>
      <c r="B4044" s="3" t="s">
        <v>114</v>
      </c>
    </row>
    <row r="4045" spans="1:2" x14ac:dyDescent="0.25">
      <c r="A4045" s="3" t="s">
        <v>4272</v>
      </c>
      <c r="B4045" s="3" t="s">
        <v>26</v>
      </c>
    </row>
    <row r="4046" spans="1:2" x14ac:dyDescent="0.25">
      <c r="A4046" s="3" t="s">
        <v>4272</v>
      </c>
      <c r="B4046" s="3" t="s">
        <v>39</v>
      </c>
    </row>
    <row r="4047" spans="1:2" x14ac:dyDescent="0.25">
      <c r="A4047" s="3" t="s">
        <v>4272</v>
      </c>
      <c r="B4047" s="3" t="s">
        <v>57</v>
      </c>
    </row>
    <row r="4048" spans="1:2" x14ac:dyDescent="0.25">
      <c r="A4048" s="3" t="s">
        <v>4274</v>
      </c>
      <c r="B4048" s="3" t="s">
        <v>26</v>
      </c>
    </row>
    <row r="4049" spans="1:2" x14ac:dyDescent="0.25">
      <c r="A4049" s="3" t="s">
        <v>4274</v>
      </c>
      <c r="B4049" s="3" t="s">
        <v>16</v>
      </c>
    </row>
    <row r="4050" spans="1:2" x14ac:dyDescent="0.25">
      <c r="A4050" s="3" t="s">
        <v>4274</v>
      </c>
      <c r="B4050" s="3" t="s">
        <v>54</v>
      </c>
    </row>
    <row r="4051" spans="1:2" x14ac:dyDescent="0.25">
      <c r="A4051" s="3" t="s">
        <v>4276</v>
      </c>
      <c r="B4051" s="3" t="s">
        <v>102</v>
      </c>
    </row>
    <row r="4052" spans="1:2" x14ac:dyDescent="0.25">
      <c r="A4052" s="3" t="s">
        <v>4276</v>
      </c>
      <c r="B4052" s="3" t="s">
        <v>36</v>
      </c>
    </row>
    <row r="4053" spans="1:2" x14ac:dyDescent="0.25">
      <c r="A4053" s="3" t="s">
        <v>4278</v>
      </c>
      <c r="B4053" s="3" t="s">
        <v>30</v>
      </c>
    </row>
    <row r="4054" spans="1:2" x14ac:dyDescent="0.25">
      <c r="A4054" s="3" t="s">
        <v>4280</v>
      </c>
      <c r="B4054" s="3" t="s">
        <v>173</v>
      </c>
    </row>
    <row r="4055" spans="1:2" x14ac:dyDescent="0.25">
      <c r="A4055" s="3" t="s">
        <v>4280</v>
      </c>
      <c r="B4055" s="3" t="s">
        <v>27</v>
      </c>
    </row>
    <row r="4056" spans="1:2" x14ac:dyDescent="0.25">
      <c r="A4056" s="3" t="s">
        <v>4282</v>
      </c>
      <c r="B4056" s="3" t="s">
        <v>26</v>
      </c>
    </row>
    <row r="4057" spans="1:2" x14ac:dyDescent="0.25">
      <c r="A4057" s="3" t="s">
        <v>4282</v>
      </c>
      <c r="B4057" s="3" t="s">
        <v>27</v>
      </c>
    </row>
    <row r="4058" spans="1:2" x14ac:dyDescent="0.25">
      <c r="A4058" s="3" t="s">
        <v>4284</v>
      </c>
      <c r="B4058" s="3" t="s">
        <v>86</v>
      </c>
    </row>
    <row r="4059" spans="1:2" x14ac:dyDescent="0.25">
      <c r="A4059" s="3" t="s">
        <v>4284</v>
      </c>
      <c r="B4059" s="3" t="s">
        <v>87</v>
      </c>
    </row>
    <row r="4060" spans="1:2" x14ac:dyDescent="0.25">
      <c r="A4060" s="3" t="s">
        <v>4284</v>
      </c>
      <c r="B4060" s="3" t="s">
        <v>19657</v>
      </c>
    </row>
    <row r="4061" spans="1:2" x14ac:dyDescent="0.25">
      <c r="A4061" s="3" t="s">
        <v>4284</v>
      </c>
      <c r="B4061" s="3" t="s">
        <v>16</v>
      </c>
    </row>
    <row r="4062" spans="1:2" x14ac:dyDescent="0.25">
      <c r="A4062" s="3" t="s">
        <v>4284</v>
      </c>
      <c r="B4062" s="3" t="s">
        <v>173</v>
      </c>
    </row>
    <row r="4063" spans="1:2" x14ac:dyDescent="0.25">
      <c r="A4063" s="3" t="s">
        <v>4286</v>
      </c>
      <c r="B4063" s="3" t="s">
        <v>86</v>
      </c>
    </row>
    <row r="4064" spans="1:2" x14ac:dyDescent="0.25">
      <c r="A4064" s="3" t="s">
        <v>4286</v>
      </c>
      <c r="B4064" s="3" t="s">
        <v>87</v>
      </c>
    </row>
    <row r="4065" spans="1:2" x14ac:dyDescent="0.25">
      <c r="A4065" s="3" t="s">
        <v>4286</v>
      </c>
      <c r="B4065" s="3" t="s">
        <v>19657</v>
      </c>
    </row>
    <row r="4066" spans="1:2" x14ac:dyDescent="0.25">
      <c r="A4066" s="3" t="s">
        <v>4286</v>
      </c>
      <c r="B4066" s="3" t="s">
        <v>16</v>
      </c>
    </row>
    <row r="4067" spans="1:2" x14ac:dyDescent="0.25">
      <c r="A4067" s="3" t="s">
        <v>4286</v>
      </c>
      <c r="B4067" s="3" t="s">
        <v>39</v>
      </c>
    </row>
    <row r="4068" spans="1:2" x14ac:dyDescent="0.25">
      <c r="A4068" s="3" t="s">
        <v>4288</v>
      </c>
      <c r="B4068" s="3" t="s">
        <v>179</v>
      </c>
    </row>
    <row r="4069" spans="1:2" x14ac:dyDescent="0.25">
      <c r="A4069" s="3" t="s">
        <v>4290</v>
      </c>
      <c r="B4069" s="3" t="s">
        <v>27</v>
      </c>
    </row>
    <row r="4070" spans="1:2" x14ac:dyDescent="0.25">
      <c r="A4070" s="3" t="s">
        <v>4292</v>
      </c>
      <c r="B4070" s="3" t="s">
        <v>30</v>
      </c>
    </row>
    <row r="4071" spans="1:2" x14ac:dyDescent="0.25">
      <c r="A4071" s="3" t="s">
        <v>4292</v>
      </c>
      <c r="B4071" s="3" t="s">
        <v>39</v>
      </c>
    </row>
    <row r="4072" spans="1:2" x14ac:dyDescent="0.25">
      <c r="A4072" s="3" t="s">
        <v>4294</v>
      </c>
      <c r="B4072" s="3" t="s">
        <v>90</v>
      </c>
    </row>
    <row r="4073" spans="1:2" x14ac:dyDescent="0.25">
      <c r="A4073" s="3" t="s">
        <v>4296</v>
      </c>
      <c r="B4073" s="3" t="s">
        <v>86</v>
      </c>
    </row>
    <row r="4074" spans="1:2" x14ac:dyDescent="0.25">
      <c r="A4074" s="3" t="s">
        <v>4296</v>
      </c>
      <c r="B4074" s="3" t="s">
        <v>87</v>
      </c>
    </row>
    <row r="4075" spans="1:2" x14ac:dyDescent="0.25">
      <c r="A4075" s="3" t="s">
        <v>4296</v>
      </c>
      <c r="B4075" s="3" t="s">
        <v>19657</v>
      </c>
    </row>
    <row r="4076" spans="1:2" x14ac:dyDescent="0.25">
      <c r="A4076" s="3" t="s">
        <v>4296</v>
      </c>
      <c r="B4076" s="3" t="s">
        <v>16</v>
      </c>
    </row>
    <row r="4077" spans="1:2" x14ac:dyDescent="0.25">
      <c r="A4077" s="3" t="s">
        <v>4298</v>
      </c>
      <c r="B4077" s="3" t="s">
        <v>90</v>
      </c>
    </row>
    <row r="4078" spans="1:2" x14ac:dyDescent="0.25">
      <c r="A4078" s="3" t="s">
        <v>4300</v>
      </c>
      <c r="B4078" s="3" t="s">
        <v>30</v>
      </c>
    </row>
    <row r="4079" spans="1:2" x14ac:dyDescent="0.25">
      <c r="A4079" s="3" t="s">
        <v>4300</v>
      </c>
      <c r="B4079" s="3" t="s">
        <v>18</v>
      </c>
    </row>
    <row r="4080" spans="1:2" x14ac:dyDescent="0.25">
      <c r="A4080" s="3" t="s">
        <v>4302</v>
      </c>
      <c r="B4080" s="3" t="s">
        <v>86</v>
      </c>
    </row>
    <row r="4081" spans="1:2" x14ac:dyDescent="0.25">
      <c r="A4081" s="3" t="s">
        <v>4302</v>
      </c>
      <c r="B4081" s="3" t="s">
        <v>87</v>
      </c>
    </row>
    <row r="4082" spans="1:2" x14ac:dyDescent="0.25">
      <c r="A4082" s="3" t="s">
        <v>4302</v>
      </c>
      <c r="B4082" s="3" t="s">
        <v>19657</v>
      </c>
    </row>
    <row r="4083" spans="1:2" x14ac:dyDescent="0.25">
      <c r="A4083" s="3" t="s">
        <v>4302</v>
      </c>
      <c r="B4083" s="3" t="s">
        <v>16</v>
      </c>
    </row>
    <row r="4084" spans="1:2" x14ac:dyDescent="0.25">
      <c r="A4084" s="3" t="s">
        <v>4302</v>
      </c>
      <c r="B4084" s="3" t="s">
        <v>30</v>
      </c>
    </row>
    <row r="4085" spans="1:2" x14ac:dyDescent="0.25">
      <c r="A4085" s="3" t="s">
        <v>4304</v>
      </c>
      <c r="B4085" s="3" t="s">
        <v>36</v>
      </c>
    </row>
    <row r="4086" spans="1:2" x14ac:dyDescent="0.25">
      <c r="A4086" s="3" t="s">
        <v>4304</v>
      </c>
      <c r="B4086" s="3" t="s">
        <v>39</v>
      </c>
    </row>
    <row r="4087" spans="1:2" x14ac:dyDescent="0.25">
      <c r="A4087" s="3" t="s">
        <v>4306</v>
      </c>
      <c r="B4087" s="3" t="s">
        <v>30</v>
      </c>
    </row>
    <row r="4088" spans="1:2" x14ac:dyDescent="0.25">
      <c r="A4088" s="3" t="s">
        <v>4306</v>
      </c>
      <c r="B4088" s="3" t="s">
        <v>36</v>
      </c>
    </row>
    <row r="4089" spans="1:2" x14ac:dyDescent="0.25">
      <c r="A4089" s="3" t="s">
        <v>4306</v>
      </c>
      <c r="B4089" s="3" t="s">
        <v>39</v>
      </c>
    </row>
    <row r="4090" spans="1:2" x14ac:dyDescent="0.25">
      <c r="A4090" s="3" t="s">
        <v>4308</v>
      </c>
      <c r="B4090" s="3" t="s">
        <v>16</v>
      </c>
    </row>
    <row r="4091" spans="1:2" x14ac:dyDescent="0.25">
      <c r="A4091" s="3" t="s">
        <v>4308</v>
      </c>
      <c r="B4091" s="3" t="s">
        <v>18</v>
      </c>
    </row>
    <row r="4092" spans="1:2" x14ac:dyDescent="0.25">
      <c r="A4092" s="3" t="s">
        <v>4308</v>
      </c>
      <c r="B4092" s="3" t="s">
        <v>176</v>
      </c>
    </row>
    <row r="4093" spans="1:2" x14ac:dyDescent="0.25">
      <c r="A4093" s="3" t="s">
        <v>4310</v>
      </c>
      <c r="B4093" s="3" t="s">
        <v>16</v>
      </c>
    </row>
    <row r="4094" spans="1:2" x14ac:dyDescent="0.25">
      <c r="A4094" s="3" t="s">
        <v>4310</v>
      </c>
      <c r="B4094" s="3" t="s">
        <v>54</v>
      </c>
    </row>
    <row r="4095" spans="1:2" x14ac:dyDescent="0.25">
      <c r="A4095" s="3" t="s">
        <v>4312</v>
      </c>
      <c r="B4095" s="3" t="s">
        <v>18</v>
      </c>
    </row>
    <row r="4096" spans="1:2" x14ac:dyDescent="0.25">
      <c r="A4096" s="3" t="s">
        <v>4314</v>
      </c>
      <c r="B4096" s="3" t="s">
        <v>304</v>
      </c>
    </row>
    <row r="4097" spans="1:2" x14ac:dyDescent="0.25">
      <c r="A4097" s="3" t="s">
        <v>4314</v>
      </c>
      <c r="B4097" s="3" t="s">
        <v>18</v>
      </c>
    </row>
    <row r="4098" spans="1:2" x14ac:dyDescent="0.25">
      <c r="A4098" s="3" t="s">
        <v>4314</v>
      </c>
      <c r="B4098" s="3" t="s">
        <v>23</v>
      </c>
    </row>
    <row r="4099" spans="1:2" x14ac:dyDescent="0.25">
      <c r="A4099" s="3" t="s">
        <v>4316</v>
      </c>
      <c r="B4099" s="3" t="s">
        <v>30</v>
      </c>
    </row>
    <row r="4100" spans="1:2" x14ac:dyDescent="0.25">
      <c r="A4100" s="3" t="s">
        <v>4318</v>
      </c>
      <c r="B4100" s="3" t="s">
        <v>54</v>
      </c>
    </row>
    <row r="4101" spans="1:2" x14ac:dyDescent="0.25">
      <c r="A4101" s="3" t="s">
        <v>4320</v>
      </c>
      <c r="B4101" s="3" t="s">
        <v>86</v>
      </c>
    </row>
    <row r="4102" spans="1:2" x14ac:dyDescent="0.25">
      <c r="A4102" s="3" t="s">
        <v>4320</v>
      </c>
      <c r="B4102" s="3" t="s">
        <v>87</v>
      </c>
    </row>
    <row r="4103" spans="1:2" x14ac:dyDescent="0.25">
      <c r="A4103" s="3" t="s">
        <v>4320</v>
      </c>
      <c r="B4103" s="3" t="s">
        <v>19657</v>
      </c>
    </row>
    <row r="4104" spans="1:2" x14ac:dyDescent="0.25">
      <c r="A4104" s="3" t="s">
        <v>4320</v>
      </c>
      <c r="B4104" s="3" t="s">
        <v>16</v>
      </c>
    </row>
    <row r="4105" spans="1:2" x14ac:dyDescent="0.25">
      <c r="A4105" s="3" t="s">
        <v>4320</v>
      </c>
      <c r="B4105" s="3" t="s">
        <v>39</v>
      </c>
    </row>
    <row r="4106" spans="1:2" x14ac:dyDescent="0.25">
      <c r="A4106" s="3" t="s">
        <v>4322</v>
      </c>
      <c r="B4106" s="3" t="s">
        <v>16</v>
      </c>
    </row>
    <row r="4107" spans="1:2" x14ac:dyDescent="0.25">
      <c r="A4107" s="3" t="s">
        <v>4324</v>
      </c>
      <c r="B4107" s="3" t="s">
        <v>26</v>
      </c>
    </row>
    <row r="4108" spans="1:2" x14ac:dyDescent="0.25">
      <c r="A4108" s="3" t="s">
        <v>4324</v>
      </c>
      <c r="B4108" s="3" t="s">
        <v>149</v>
      </c>
    </row>
    <row r="4109" spans="1:2" x14ac:dyDescent="0.25">
      <c r="A4109" s="3" t="s">
        <v>4326</v>
      </c>
      <c r="B4109" s="3" t="s">
        <v>26</v>
      </c>
    </row>
    <row r="4110" spans="1:2" x14ac:dyDescent="0.25">
      <c r="A4110" s="3" t="s">
        <v>4326</v>
      </c>
      <c r="B4110" s="3" t="s">
        <v>16</v>
      </c>
    </row>
    <row r="4111" spans="1:2" x14ac:dyDescent="0.25">
      <c r="A4111" s="3" t="s">
        <v>4326</v>
      </c>
      <c r="B4111" s="3" t="s">
        <v>18</v>
      </c>
    </row>
    <row r="4112" spans="1:2" x14ac:dyDescent="0.25">
      <c r="A4112" s="3" t="s">
        <v>4328</v>
      </c>
      <c r="B4112" s="3" t="s">
        <v>16</v>
      </c>
    </row>
    <row r="4113" spans="1:2" x14ac:dyDescent="0.25">
      <c r="A4113" s="3" t="s">
        <v>4330</v>
      </c>
      <c r="B4113" s="3" t="s">
        <v>30</v>
      </c>
    </row>
    <row r="4114" spans="1:2" x14ac:dyDescent="0.25">
      <c r="A4114" s="3" t="s">
        <v>4330</v>
      </c>
      <c r="B4114" s="3" t="s">
        <v>39</v>
      </c>
    </row>
    <row r="4115" spans="1:2" x14ac:dyDescent="0.25">
      <c r="A4115" s="3" t="s">
        <v>4332</v>
      </c>
      <c r="B4115" s="3" t="s">
        <v>30</v>
      </c>
    </row>
    <row r="4116" spans="1:2" x14ac:dyDescent="0.25">
      <c r="A4116" s="3" t="s">
        <v>4332</v>
      </c>
      <c r="B4116" s="3" t="s">
        <v>18</v>
      </c>
    </row>
    <row r="4117" spans="1:2" x14ac:dyDescent="0.25">
      <c r="A4117" s="3" t="s">
        <v>4332</v>
      </c>
      <c r="B4117" s="3" t="s">
        <v>39</v>
      </c>
    </row>
    <row r="4118" spans="1:2" x14ac:dyDescent="0.25">
      <c r="A4118" s="3" t="s">
        <v>4334</v>
      </c>
      <c r="B4118" s="3" t="s">
        <v>49</v>
      </c>
    </row>
    <row r="4119" spans="1:2" x14ac:dyDescent="0.25">
      <c r="A4119" s="3" t="s">
        <v>4334</v>
      </c>
      <c r="B4119" s="3" t="s">
        <v>18</v>
      </c>
    </row>
    <row r="4120" spans="1:2" x14ac:dyDescent="0.25">
      <c r="A4120" s="3" t="s">
        <v>4336</v>
      </c>
      <c r="B4120" s="3" t="s">
        <v>26</v>
      </c>
    </row>
    <row r="4121" spans="1:2" x14ac:dyDescent="0.25">
      <c r="A4121" s="3" t="s">
        <v>4336</v>
      </c>
      <c r="B4121" s="3" t="s">
        <v>27</v>
      </c>
    </row>
    <row r="4122" spans="1:2" x14ac:dyDescent="0.25">
      <c r="A4122" s="3" t="s">
        <v>4336</v>
      </c>
      <c r="B4122" s="3" t="s">
        <v>179</v>
      </c>
    </row>
    <row r="4123" spans="1:2" x14ac:dyDescent="0.25">
      <c r="A4123" s="3" t="s">
        <v>4338</v>
      </c>
      <c r="B4123" s="3" t="s">
        <v>16</v>
      </c>
    </row>
    <row r="4124" spans="1:2" x14ac:dyDescent="0.25">
      <c r="A4124" s="3" t="s">
        <v>4338</v>
      </c>
      <c r="B4124" s="3" t="s">
        <v>18</v>
      </c>
    </row>
    <row r="4125" spans="1:2" x14ac:dyDescent="0.25">
      <c r="A4125" s="3" t="s">
        <v>4340</v>
      </c>
      <c r="B4125" s="3" t="s">
        <v>30</v>
      </c>
    </row>
    <row r="4126" spans="1:2" x14ac:dyDescent="0.25">
      <c r="A4126" s="3" t="s">
        <v>4340</v>
      </c>
      <c r="B4126" s="3" t="s">
        <v>39</v>
      </c>
    </row>
    <row r="4127" spans="1:2" x14ac:dyDescent="0.25">
      <c r="A4127" s="3" t="s">
        <v>4342</v>
      </c>
      <c r="B4127" s="3" t="s">
        <v>18</v>
      </c>
    </row>
    <row r="4128" spans="1:2" x14ac:dyDescent="0.25">
      <c r="A4128" s="3" t="s">
        <v>4342</v>
      </c>
      <c r="B4128" s="3" t="s">
        <v>44</v>
      </c>
    </row>
    <row r="4129" spans="1:2" x14ac:dyDescent="0.25">
      <c r="A4129" s="3" t="s">
        <v>4342</v>
      </c>
      <c r="B4129" s="3" t="s">
        <v>27</v>
      </c>
    </row>
    <row r="4130" spans="1:2" x14ac:dyDescent="0.25">
      <c r="A4130" s="3" t="s">
        <v>4344</v>
      </c>
      <c r="B4130" s="3" t="s">
        <v>30</v>
      </c>
    </row>
    <row r="4131" spans="1:2" x14ac:dyDescent="0.25">
      <c r="A4131" s="3" t="s">
        <v>4346</v>
      </c>
      <c r="B4131" s="3" t="s">
        <v>18</v>
      </c>
    </row>
    <row r="4132" spans="1:2" x14ac:dyDescent="0.25">
      <c r="A4132" s="3" t="s">
        <v>4346</v>
      </c>
      <c r="B4132" s="3" t="s">
        <v>150</v>
      </c>
    </row>
    <row r="4133" spans="1:2" x14ac:dyDescent="0.25">
      <c r="A4133" s="3" t="s">
        <v>4348</v>
      </c>
      <c r="B4133" s="3" t="s">
        <v>86</v>
      </c>
    </row>
    <row r="4134" spans="1:2" x14ac:dyDescent="0.25">
      <c r="A4134" s="3" t="s">
        <v>4348</v>
      </c>
      <c r="B4134" s="3" t="s">
        <v>87</v>
      </c>
    </row>
    <row r="4135" spans="1:2" x14ac:dyDescent="0.25">
      <c r="A4135" s="3" t="s">
        <v>4348</v>
      </c>
      <c r="B4135" s="3" t="s">
        <v>19657</v>
      </c>
    </row>
    <row r="4136" spans="1:2" x14ac:dyDescent="0.25">
      <c r="A4136" s="3" t="s">
        <v>4348</v>
      </c>
      <c r="B4136" s="3" t="s">
        <v>16</v>
      </c>
    </row>
    <row r="4137" spans="1:2" x14ac:dyDescent="0.25">
      <c r="A4137" s="3" t="s">
        <v>4348</v>
      </c>
      <c r="B4137" s="3" t="s">
        <v>39</v>
      </c>
    </row>
    <row r="4138" spans="1:2" x14ac:dyDescent="0.25">
      <c r="A4138" s="3" t="s">
        <v>4350</v>
      </c>
      <c r="B4138" s="3" t="s">
        <v>18</v>
      </c>
    </row>
    <row r="4139" spans="1:2" x14ac:dyDescent="0.25">
      <c r="A4139" s="3" t="s">
        <v>4350</v>
      </c>
      <c r="B4139" s="3" t="s">
        <v>39</v>
      </c>
    </row>
    <row r="4140" spans="1:2" x14ac:dyDescent="0.25">
      <c r="A4140" s="3" t="s">
        <v>4352</v>
      </c>
      <c r="B4140" s="3" t="s">
        <v>30</v>
      </c>
    </row>
    <row r="4141" spans="1:2" x14ac:dyDescent="0.25">
      <c r="A4141" s="3" t="s">
        <v>4352</v>
      </c>
      <c r="B4141" s="3" t="s">
        <v>173</v>
      </c>
    </row>
    <row r="4142" spans="1:2" x14ac:dyDescent="0.25">
      <c r="A4142" s="3" t="s">
        <v>4354</v>
      </c>
      <c r="B4142" s="3" t="s">
        <v>30</v>
      </c>
    </row>
    <row r="4143" spans="1:2" x14ac:dyDescent="0.25">
      <c r="A4143" s="3" t="s">
        <v>4354</v>
      </c>
      <c r="B4143" s="3" t="s">
        <v>39</v>
      </c>
    </row>
    <row r="4144" spans="1:2" x14ac:dyDescent="0.25">
      <c r="A4144" s="3" t="s">
        <v>4356</v>
      </c>
      <c r="B4144" s="3" t="s">
        <v>16</v>
      </c>
    </row>
    <row r="4145" spans="1:2" x14ac:dyDescent="0.25">
      <c r="A4145" s="3" t="s">
        <v>4358</v>
      </c>
      <c r="B4145" s="3" t="s">
        <v>30</v>
      </c>
    </row>
    <row r="4146" spans="1:2" x14ac:dyDescent="0.25">
      <c r="A4146" s="3" t="s">
        <v>4358</v>
      </c>
      <c r="B4146" s="3" t="s">
        <v>39</v>
      </c>
    </row>
    <row r="4147" spans="1:2" x14ac:dyDescent="0.25">
      <c r="A4147" s="3" t="s">
        <v>4360</v>
      </c>
      <c r="B4147" s="3" t="s">
        <v>36</v>
      </c>
    </row>
    <row r="4148" spans="1:2" x14ac:dyDescent="0.25">
      <c r="A4148" s="3" t="s">
        <v>4362</v>
      </c>
      <c r="B4148" s="3" t="s">
        <v>18</v>
      </c>
    </row>
    <row r="4149" spans="1:2" x14ac:dyDescent="0.25">
      <c r="A4149" s="3" t="s">
        <v>4362</v>
      </c>
      <c r="B4149" s="3" t="s">
        <v>54</v>
      </c>
    </row>
    <row r="4150" spans="1:2" x14ac:dyDescent="0.25">
      <c r="A4150" s="3" t="s">
        <v>4362</v>
      </c>
      <c r="B4150" s="3" t="s">
        <v>27</v>
      </c>
    </row>
    <row r="4151" spans="1:2" x14ac:dyDescent="0.25">
      <c r="A4151" s="3" t="s">
        <v>4364</v>
      </c>
      <c r="B4151" s="3" t="s">
        <v>304</v>
      </c>
    </row>
    <row r="4152" spans="1:2" x14ac:dyDescent="0.25">
      <c r="A4152" s="3" t="s">
        <v>4364</v>
      </c>
      <c r="B4152" s="3" t="s">
        <v>18</v>
      </c>
    </row>
    <row r="4153" spans="1:2" x14ac:dyDescent="0.25">
      <c r="A4153" s="3" t="s">
        <v>4366</v>
      </c>
      <c r="B4153" s="3" t="s">
        <v>54</v>
      </c>
    </row>
    <row r="4154" spans="1:2" x14ac:dyDescent="0.25">
      <c r="A4154" s="3" t="s">
        <v>4368</v>
      </c>
      <c r="B4154" s="3" t="s">
        <v>30</v>
      </c>
    </row>
    <row r="4155" spans="1:2" x14ac:dyDescent="0.25">
      <c r="A4155" s="3" t="s">
        <v>4370</v>
      </c>
      <c r="B4155" s="3" t="s">
        <v>30</v>
      </c>
    </row>
    <row r="4156" spans="1:2" x14ac:dyDescent="0.25">
      <c r="A4156" s="3" t="s">
        <v>4370</v>
      </c>
      <c r="B4156" s="3" t="s">
        <v>39</v>
      </c>
    </row>
    <row r="4157" spans="1:2" x14ac:dyDescent="0.25">
      <c r="A4157" s="3" t="s">
        <v>4370</v>
      </c>
      <c r="B4157" s="3" t="s">
        <v>179</v>
      </c>
    </row>
    <row r="4158" spans="1:2" x14ac:dyDescent="0.25">
      <c r="A4158" s="3" t="s">
        <v>4372</v>
      </c>
      <c r="B4158" s="3" t="s">
        <v>26</v>
      </c>
    </row>
    <row r="4159" spans="1:2" x14ac:dyDescent="0.25">
      <c r="A4159" s="3" t="s">
        <v>4372</v>
      </c>
      <c r="B4159" s="3" t="s">
        <v>16</v>
      </c>
    </row>
    <row r="4160" spans="1:2" x14ac:dyDescent="0.25">
      <c r="A4160" s="3" t="s">
        <v>4372</v>
      </c>
      <c r="B4160" s="3" t="s">
        <v>173</v>
      </c>
    </row>
    <row r="4161" spans="1:2" x14ac:dyDescent="0.25">
      <c r="A4161" s="3" t="s">
        <v>4374</v>
      </c>
      <c r="B4161" s="3" t="s">
        <v>114</v>
      </c>
    </row>
    <row r="4162" spans="1:2" x14ac:dyDescent="0.25">
      <c r="A4162" s="3" t="s">
        <v>4376</v>
      </c>
      <c r="B4162" s="3" t="s">
        <v>26</v>
      </c>
    </row>
    <row r="4163" spans="1:2" x14ac:dyDescent="0.25">
      <c r="A4163" s="3" t="s">
        <v>4376</v>
      </c>
      <c r="B4163" s="3" t="s">
        <v>18</v>
      </c>
    </row>
    <row r="4164" spans="1:2" x14ac:dyDescent="0.25">
      <c r="A4164" s="3" t="s">
        <v>4376</v>
      </c>
      <c r="B4164" s="3" t="s">
        <v>150</v>
      </c>
    </row>
    <row r="4165" spans="1:2" x14ac:dyDescent="0.25">
      <c r="A4165" s="3" t="s">
        <v>4378</v>
      </c>
      <c r="B4165" s="3" t="s">
        <v>39</v>
      </c>
    </row>
    <row r="4166" spans="1:2" x14ac:dyDescent="0.25">
      <c r="A4166" s="3" t="s">
        <v>4378</v>
      </c>
      <c r="B4166" s="3" t="s">
        <v>150</v>
      </c>
    </row>
    <row r="4167" spans="1:2" x14ac:dyDescent="0.25">
      <c r="A4167" s="3" t="s">
        <v>4380</v>
      </c>
      <c r="B4167" s="3" t="s">
        <v>102</v>
      </c>
    </row>
    <row r="4168" spans="1:2" x14ac:dyDescent="0.25">
      <c r="A4168" s="3" t="s">
        <v>4380</v>
      </c>
      <c r="B4168" s="3" t="s">
        <v>36</v>
      </c>
    </row>
    <row r="4169" spans="1:2" x14ac:dyDescent="0.25">
      <c r="A4169" s="3" t="s">
        <v>4382</v>
      </c>
      <c r="B4169" s="3" t="s">
        <v>16</v>
      </c>
    </row>
    <row r="4170" spans="1:2" x14ac:dyDescent="0.25">
      <c r="A4170" s="3" t="s">
        <v>4382</v>
      </c>
      <c r="B4170" s="3" t="s">
        <v>36</v>
      </c>
    </row>
    <row r="4171" spans="1:2" x14ac:dyDescent="0.25">
      <c r="A4171" s="3" t="s">
        <v>4384</v>
      </c>
      <c r="B4171" s="3" t="s">
        <v>36</v>
      </c>
    </row>
    <row r="4172" spans="1:2" x14ac:dyDescent="0.25">
      <c r="A4172" s="3" t="s">
        <v>4384</v>
      </c>
      <c r="B4172" s="3" t="s">
        <v>150</v>
      </c>
    </row>
    <row r="4173" spans="1:2" x14ac:dyDescent="0.25">
      <c r="A4173" s="3" t="s">
        <v>4386</v>
      </c>
      <c r="B4173" s="3" t="s">
        <v>18</v>
      </c>
    </row>
    <row r="4174" spans="1:2" x14ac:dyDescent="0.25">
      <c r="A4174" s="3" t="s">
        <v>4386</v>
      </c>
      <c r="B4174" s="3" t="s">
        <v>27</v>
      </c>
    </row>
    <row r="4175" spans="1:2" x14ac:dyDescent="0.25">
      <c r="A4175" s="3" t="s">
        <v>4388</v>
      </c>
      <c r="B4175" s="3" t="s">
        <v>102</v>
      </c>
    </row>
    <row r="4176" spans="1:2" x14ac:dyDescent="0.25">
      <c r="A4176" s="3" t="s">
        <v>4388</v>
      </c>
      <c r="B4176" s="3" t="s">
        <v>36</v>
      </c>
    </row>
    <row r="4177" spans="1:2" x14ac:dyDescent="0.25">
      <c r="A4177" s="3" t="s">
        <v>4390</v>
      </c>
      <c r="B4177" s="3" t="s">
        <v>16</v>
      </c>
    </row>
    <row r="4178" spans="1:2" x14ac:dyDescent="0.25">
      <c r="A4178" s="3" t="s">
        <v>4390</v>
      </c>
      <c r="B4178" s="3" t="s">
        <v>18</v>
      </c>
    </row>
    <row r="4179" spans="1:2" x14ac:dyDescent="0.25">
      <c r="A4179" s="3" t="s">
        <v>4392</v>
      </c>
      <c r="B4179" s="3" t="s">
        <v>26</v>
      </c>
    </row>
    <row r="4180" spans="1:2" x14ac:dyDescent="0.25">
      <c r="A4180" s="3" t="s">
        <v>4392</v>
      </c>
      <c r="B4180" s="3" t="s">
        <v>27</v>
      </c>
    </row>
    <row r="4181" spans="1:2" x14ac:dyDescent="0.25">
      <c r="A4181" s="3" t="s">
        <v>4394</v>
      </c>
      <c r="B4181" s="3" t="s">
        <v>18</v>
      </c>
    </row>
    <row r="4182" spans="1:2" x14ac:dyDescent="0.25">
      <c r="A4182" s="3" t="s">
        <v>4394</v>
      </c>
      <c r="B4182" s="3" t="s">
        <v>173</v>
      </c>
    </row>
    <row r="4183" spans="1:2" x14ac:dyDescent="0.25">
      <c r="A4183" s="3" t="s">
        <v>4394</v>
      </c>
      <c r="B4183" s="3" t="s">
        <v>27</v>
      </c>
    </row>
    <row r="4184" spans="1:2" x14ac:dyDescent="0.25">
      <c r="A4184" s="3" t="s">
        <v>4396</v>
      </c>
      <c r="B4184" s="3" t="s">
        <v>39</v>
      </c>
    </row>
    <row r="4185" spans="1:2" x14ac:dyDescent="0.25">
      <c r="A4185" s="3" t="s">
        <v>4396</v>
      </c>
      <c r="B4185" s="3" t="s">
        <v>179</v>
      </c>
    </row>
    <row r="4186" spans="1:2" x14ac:dyDescent="0.25">
      <c r="A4186" s="3" t="s">
        <v>4398</v>
      </c>
      <c r="B4186" s="3" t="s">
        <v>18</v>
      </c>
    </row>
    <row r="4187" spans="1:2" x14ac:dyDescent="0.25">
      <c r="A4187" s="3" t="s">
        <v>4398</v>
      </c>
      <c r="B4187" s="3" t="s">
        <v>27</v>
      </c>
    </row>
    <row r="4188" spans="1:2" x14ac:dyDescent="0.25">
      <c r="A4188" s="3" t="s">
        <v>4400</v>
      </c>
      <c r="B4188" s="3" t="s">
        <v>16</v>
      </c>
    </row>
    <row r="4189" spans="1:2" x14ac:dyDescent="0.25">
      <c r="A4189" s="3" t="s">
        <v>4400</v>
      </c>
      <c r="B4189" s="3" t="s">
        <v>39</v>
      </c>
    </row>
    <row r="4190" spans="1:2" x14ac:dyDescent="0.25">
      <c r="A4190" s="3" t="s">
        <v>4402</v>
      </c>
      <c r="B4190" s="3" t="s">
        <v>16</v>
      </c>
    </row>
    <row r="4191" spans="1:2" x14ac:dyDescent="0.25">
      <c r="A4191" s="3" t="s">
        <v>4402</v>
      </c>
      <c r="B4191" s="3" t="s">
        <v>18</v>
      </c>
    </row>
    <row r="4192" spans="1:2" x14ac:dyDescent="0.25">
      <c r="A4192" s="3" t="s">
        <v>4404</v>
      </c>
      <c r="B4192" s="3" t="s">
        <v>18</v>
      </c>
    </row>
    <row r="4193" spans="1:2" x14ac:dyDescent="0.25">
      <c r="A4193" s="3" t="s">
        <v>4404</v>
      </c>
      <c r="B4193" s="3" t="s">
        <v>1130</v>
      </c>
    </row>
    <row r="4194" spans="1:2" x14ac:dyDescent="0.25">
      <c r="A4194" s="3" t="s">
        <v>4404</v>
      </c>
      <c r="B4194" s="3" t="s">
        <v>149</v>
      </c>
    </row>
    <row r="4195" spans="1:2" x14ac:dyDescent="0.25">
      <c r="A4195" s="3" t="s">
        <v>4406</v>
      </c>
      <c r="B4195" s="3" t="s">
        <v>18</v>
      </c>
    </row>
    <row r="4196" spans="1:2" x14ac:dyDescent="0.25">
      <c r="A4196" s="3" t="s">
        <v>4406</v>
      </c>
      <c r="B4196" s="3" t="s">
        <v>176</v>
      </c>
    </row>
    <row r="4197" spans="1:2" x14ac:dyDescent="0.25">
      <c r="A4197" s="3" t="s">
        <v>4408</v>
      </c>
      <c r="B4197" s="3" t="s">
        <v>54</v>
      </c>
    </row>
    <row r="4198" spans="1:2" x14ac:dyDescent="0.25">
      <c r="A4198" s="3" t="s">
        <v>4408</v>
      </c>
      <c r="B4198" s="3" t="s">
        <v>27</v>
      </c>
    </row>
    <row r="4199" spans="1:2" x14ac:dyDescent="0.25">
      <c r="A4199" s="3" t="s">
        <v>4410</v>
      </c>
      <c r="B4199" s="3" t="s">
        <v>114</v>
      </c>
    </row>
    <row r="4200" spans="1:2" x14ac:dyDescent="0.25">
      <c r="A4200" s="3" t="s">
        <v>4412</v>
      </c>
      <c r="B4200" s="3" t="s">
        <v>18</v>
      </c>
    </row>
    <row r="4201" spans="1:2" x14ac:dyDescent="0.25">
      <c r="A4201" s="3" t="s">
        <v>4414</v>
      </c>
      <c r="B4201" s="3" t="s">
        <v>18</v>
      </c>
    </row>
    <row r="4202" spans="1:2" x14ac:dyDescent="0.25">
      <c r="A4202" s="3" t="s">
        <v>4414</v>
      </c>
      <c r="B4202" s="3" t="s">
        <v>176</v>
      </c>
    </row>
    <row r="4203" spans="1:2" x14ac:dyDescent="0.25">
      <c r="A4203" s="3" t="s">
        <v>4416</v>
      </c>
      <c r="B4203" s="3" t="s">
        <v>30</v>
      </c>
    </row>
    <row r="4204" spans="1:2" x14ac:dyDescent="0.25">
      <c r="A4204" s="3" t="s">
        <v>4416</v>
      </c>
      <c r="B4204" s="3" t="s">
        <v>18</v>
      </c>
    </row>
    <row r="4205" spans="1:2" x14ac:dyDescent="0.25">
      <c r="A4205" s="3" t="s">
        <v>4416</v>
      </c>
      <c r="B4205" s="3" t="s">
        <v>179</v>
      </c>
    </row>
    <row r="4206" spans="1:2" x14ac:dyDescent="0.25">
      <c r="A4206" s="3" t="s">
        <v>4418</v>
      </c>
      <c r="B4206" s="3" t="s">
        <v>83</v>
      </c>
    </row>
    <row r="4207" spans="1:2" x14ac:dyDescent="0.25">
      <c r="A4207" s="3" t="s">
        <v>4418</v>
      </c>
      <c r="B4207" s="3" t="s">
        <v>16</v>
      </c>
    </row>
    <row r="4208" spans="1:2" x14ac:dyDescent="0.25">
      <c r="A4208" s="3" t="s">
        <v>4418</v>
      </c>
      <c r="B4208" s="3" t="s">
        <v>23</v>
      </c>
    </row>
    <row r="4209" spans="1:2" x14ac:dyDescent="0.25">
      <c r="A4209" s="3" t="s">
        <v>4420</v>
      </c>
      <c r="B4209" s="3" t="s">
        <v>30</v>
      </c>
    </row>
    <row r="4210" spans="1:2" x14ac:dyDescent="0.25">
      <c r="A4210" s="3" t="s">
        <v>4420</v>
      </c>
      <c r="B4210" s="3" t="s">
        <v>18</v>
      </c>
    </row>
    <row r="4211" spans="1:2" x14ac:dyDescent="0.25">
      <c r="A4211" s="3" t="s">
        <v>4420</v>
      </c>
      <c r="B4211" s="3" t="s">
        <v>39</v>
      </c>
    </row>
    <row r="4212" spans="1:2" x14ac:dyDescent="0.25">
      <c r="A4212" s="3" t="s">
        <v>4422</v>
      </c>
      <c r="B4212" s="3" t="s">
        <v>30</v>
      </c>
    </row>
    <row r="4213" spans="1:2" x14ac:dyDescent="0.25">
      <c r="A4213" s="3" t="s">
        <v>4422</v>
      </c>
      <c r="B4213" s="3" t="s">
        <v>39</v>
      </c>
    </row>
    <row r="4214" spans="1:2" x14ac:dyDescent="0.25">
      <c r="A4214" s="3" t="s">
        <v>4424</v>
      </c>
      <c r="B4214" s="3" t="s">
        <v>33</v>
      </c>
    </row>
    <row r="4215" spans="1:2" x14ac:dyDescent="0.25">
      <c r="A4215" s="3" t="s">
        <v>4424</v>
      </c>
      <c r="B4215" s="3" t="s">
        <v>44</v>
      </c>
    </row>
    <row r="4216" spans="1:2" x14ac:dyDescent="0.25">
      <c r="A4216" s="3" t="s">
        <v>4426</v>
      </c>
      <c r="B4216" s="3" t="s">
        <v>16</v>
      </c>
    </row>
    <row r="4217" spans="1:2" x14ac:dyDescent="0.25">
      <c r="A4217" s="3" t="s">
        <v>4426</v>
      </c>
      <c r="B4217" s="3" t="s">
        <v>23</v>
      </c>
    </row>
    <row r="4218" spans="1:2" x14ac:dyDescent="0.25">
      <c r="A4218" s="3" t="s">
        <v>4428</v>
      </c>
      <c r="B4218" s="3" t="s">
        <v>26</v>
      </c>
    </row>
    <row r="4219" spans="1:2" x14ac:dyDescent="0.25">
      <c r="A4219" s="3" t="s">
        <v>4428</v>
      </c>
      <c r="B4219" s="3" t="s">
        <v>44</v>
      </c>
    </row>
    <row r="4220" spans="1:2" x14ac:dyDescent="0.25">
      <c r="A4220" s="3" t="s">
        <v>4430</v>
      </c>
      <c r="B4220" s="3" t="s">
        <v>26</v>
      </c>
    </row>
    <row r="4221" spans="1:2" x14ac:dyDescent="0.25">
      <c r="A4221" s="3" t="s">
        <v>4430</v>
      </c>
      <c r="B4221" s="3" t="s">
        <v>44</v>
      </c>
    </row>
    <row r="4222" spans="1:2" x14ac:dyDescent="0.25">
      <c r="A4222" s="3" t="s">
        <v>4432</v>
      </c>
      <c r="B4222" s="3" t="s">
        <v>30</v>
      </c>
    </row>
    <row r="4223" spans="1:2" x14ac:dyDescent="0.25">
      <c r="A4223" s="3" t="s">
        <v>4432</v>
      </c>
      <c r="B4223" s="3" t="s">
        <v>39</v>
      </c>
    </row>
    <row r="4224" spans="1:2" x14ac:dyDescent="0.25">
      <c r="A4224" s="3" t="s">
        <v>4434</v>
      </c>
      <c r="B4224" s="3" t="s">
        <v>26</v>
      </c>
    </row>
    <row r="4225" spans="1:2" x14ac:dyDescent="0.25">
      <c r="A4225" s="3" t="s">
        <v>4434</v>
      </c>
      <c r="B4225" s="3" t="s">
        <v>18</v>
      </c>
    </row>
    <row r="4226" spans="1:2" x14ac:dyDescent="0.25">
      <c r="A4226" s="3" t="s">
        <v>4436</v>
      </c>
      <c r="B4226" s="3" t="s">
        <v>18</v>
      </c>
    </row>
    <row r="4227" spans="1:2" x14ac:dyDescent="0.25">
      <c r="A4227" s="3" t="s">
        <v>4438</v>
      </c>
      <c r="B4227" s="3" t="s">
        <v>26</v>
      </c>
    </row>
    <row r="4228" spans="1:2" x14ac:dyDescent="0.25">
      <c r="A4228" s="3" t="s">
        <v>4438</v>
      </c>
      <c r="B4228" s="3" t="s">
        <v>49</v>
      </c>
    </row>
    <row r="4229" spans="1:2" x14ac:dyDescent="0.25">
      <c r="A4229" s="3" t="s">
        <v>4438</v>
      </c>
      <c r="B4229" s="3" t="s">
        <v>16</v>
      </c>
    </row>
    <row r="4230" spans="1:2" x14ac:dyDescent="0.25">
      <c r="A4230" s="3" t="s">
        <v>4440</v>
      </c>
      <c r="B4230" s="3" t="s">
        <v>39</v>
      </c>
    </row>
    <row r="4231" spans="1:2" x14ac:dyDescent="0.25">
      <c r="A4231" s="3" t="s">
        <v>4442</v>
      </c>
      <c r="B4231" s="3" t="s">
        <v>86</v>
      </c>
    </row>
    <row r="4232" spans="1:2" x14ac:dyDescent="0.25">
      <c r="A4232" s="3" t="s">
        <v>4442</v>
      </c>
      <c r="B4232" s="3" t="s">
        <v>87</v>
      </c>
    </row>
    <row r="4233" spans="1:2" x14ac:dyDescent="0.25">
      <c r="A4233" s="3" t="s">
        <v>4442</v>
      </c>
      <c r="B4233" s="3" t="s">
        <v>19657</v>
      </c>
    </row>
    <row r="4234" spans="1:2" x14ac:dyDescent="0.25">
      <c r="A4234" s="3" t="s">
        <v>4442</v>
      </c>
      <c r="B4234" s="3" t="s">
        <v>18</v>
      </c>
    </row>
    <row r="4235" spans="1:2" x14ac:dyDescent="0.25">
      <c r="A4235" s="3" t="s">
        <v>4444</v>
      </c>
      <c r="B4235" s="3" t="s">
        <v>86</v>
      </c>
    </row>
    <row r="4236" spans="1:2" x14ac:dyDescent="0.25">
      <c r="A4236" s="3" t="s">
        <v>4444</v>
      </c>
      <c r="B4236" s="3" t="s">
        <v>87</v>
      </c>
    </row>
    <row r="4237" spans="1:2" x14ac:dyDescent="0.25">
      <c r="A4237" s="3" t="s">
        <v>4444</v>
      </c>
      <c r="B4237" s="3" t="s">
        <v>19657</v>
      </c>
    </row>
    <row r="4238" spans="1:2" x14ac:dyDescent="0.25">
      <c r="A4238" s="3" t="s">
        <v>4444</v>
      </c>
      <c r="B4238" s="3" t="s">
        <v>16</v>
      </c>
    </row>
    <row r="4239" spans="1:2" x14ac:dyDescent="0.25">
      <c r="A4239" s="3" t="s">
        <v>4444</v>
      </c>
      <c r="B4239" s="3" t="s">
        <v>173</v>
      </c>
    </row>
    <row r="4240" spans="1:2" x14ac:dyDescent="0.25">
      <c r="A4240" s="3" t="s">
        <v>4446</v>
      </c>
      <c r="B4240" s="3" t="s">
        <v>30</v>
      </c>
    </row>
    <row r="4241" spans="1:2" x14ac:dyDescent="0.25">
      <c r="A4241" s="3" t="s">
        <v>4448</v>
      </c>
      <c r="B4241" s="3" t="s">
        <v>26</v>
      </c>
    </row>
    <row r="4242" spans="1:2" x14ac:dyDescent="0.25">
      <c r="A4242" s="3" t="s">
        <v>4448</v>
      </c>
      <c r="B4242" s="3" t="s">
        <v>18</v>
      </c>
    </row>
    <row r="4243" spans="1:2" x14ac:dyDescent="0.25">
      <c r="A4243" s="3" t="s">
        <v>4448</v>
      </c>
      <c r="B4243" s="3" t="s">
        <v>149</v>
      </c>
    </row>
    <row r="4244" spans="1:2" x14ac:dyDescent="0.25">
      <c r="A4244" s="3" t="s">
        <v>4450</v>
      </c>
      <c r="B4244" s="3" t="s">
        <v>26</v>
      </c>
    </row>
    <row r="4245" spans="1:2" x14ac:dyDescent="0.25">
      <c r="A4245" s="3" t="s">
        <v>4450</v>
      </c>
      <c r="B4245" s="3" t="s">
        <v>18</v>
      </c>
    </row>
    <row r="4246" spans="1:2" x14ac:dyDescent="0.25">
      <c r="A4246" s="3" t="s">
        <v>4450</v>
      </c>
      <c r="B4246" s="3" t="s">
        <v>23</v>
      </c>
    </row>
    <row r="4247" spans="1:2" x14ac:dyDescent="0.25">
      <c r="A4247" s="3" t="s">
        <v>4452</v>
      </c>
      <c r="B4247" s="3" t="s">
        <v>16</v>
      </c>
    </row>
    <row r="4248" spans="1:2" x14ac:dyDescent="0.25">
      <c r="A4248" s="3" t="s">
        <v>4454</v>
      </c>
      <c r="B4248" s="3" t="s">
        <v>26</v>
      </c>
    </row>
    <row r="4249" spans="1:2" x14ac:dyDescent="0.25">
      <c r="A4249" s="3" t="s">
        <v>4454</v>
      </c>
      <c r="B4249" s="3" t="s">
        <v>18</v>
      </c>
    </row>
    <row r="4250" spans="1:2" x14ac:dyDescent="0.25">
      <c r="A4250" s="3" t="s">
        <v>4454</v>
      </c>
      <c r="B4250" s="3" t="s">
        <v>27</v>
      </c>
    </row>
    <row r="4251" spans="1:2" x14ac:dyDescent="0.25">
      <c r="A4251" s="3" t="s">
        <v>4456</v>
      </c>
      <c r="B4251" s="3" t="s">
        <v>16</v>
      </c>
    </row>
    <row r="4252" spans="1:2" x14ac:dyDescent="0.25">
      <c r="A4252" s="3" t="s">
        <v>4458</v>
      </c>
      <c r="B4252" s="3" t="s">
        <v>18</v>
      </c>
    </row>
    <row r="4253" spans="1:2" x14ac:dyDescent="0.25">
      <c r="A4253" s="3" t="s">
        <v>4458</v>
      </c>
      <c r="B4253" s="3" t="s">
        <v>27</v>
      </c>
    </row>
    <row r="4254" spans="1:2" x14ac:dyDescent="0.25">
      <c r="A4254" s="3" t="s">
        <v>4460</v>
      </c>
      <c r="B4254" s="3" t="s">
        <v>86</v>
      </c>
    </row>
    <row r="4255" spans="1:2" x14ac:dyDescent="0.25">
      <c r="A4255" s="3" t="s">
        <v>4460</v>
      </c>
      <c r="B4255" s="3" t="s">
        <v>87</v>
      </c>
    </row>
    <row r="4256" spans="1:2" x14ac:dyDescent="0.25">
      <c r="A4256" s="3" t="s">
        <v>4460</v>
      </c>
      <c r="B4256" s="3" t="s">
        <v>19657</v>
      </c>
    </row>
    <row r="4257" spans="1:2" x14ac:dyDescent="0.25">
      <c r="A4257" s="3" t="s">
        <v>4460</v>
      </c>
      <c r="B4257" s="3" t="s">
        <v>16</v>
      </c>
    </row>
    <row r="4258" spans="1:2" x14ac:dyDescent="0.25">
      <c r="A4258" s="3" t="s">
        <v>4460</v>
      </c>
      <c r="B4258" s="3" t="s">
        <v>39</v>
      </c>
    </row>
    <row r="4259" spans="1:2" x14ac:dyDescent="0.25">
      <c r="A4259" s="3" t="s">
        <v>4462</v>
      </c>
      <c r="B4259" s="3" t="s">
        <v>18</v>
      </c>
    </row>
    <row r="4260" spans="1:2" x14ac:dyDescent="0.25">
      <c r="A4260" s="3" t="s">
        <v>4464</v>
      </c>
      <c r="B4260" s="3" t="s">
        <v>23</v>
      </c>
    </row>
    <row r="4261" spans="1:2" x14ac:dyDescent="0.25">
      <c r="A4261" s="3" t="s">
        <v>4464</v>
      </c>
      <c r="B4261" s="3" t="s">
        <v>176</v>
      </c>
    </row>
    <row r="4262" spans="1:2" x14ac:dyDescent="0.25">
      <c r="A4262" s="3" t="s">
        <v>4466</v>
      </c>
      <c r="B4262" s="3" t="s">
        <v>54</v>
      </c>
    </row>
    <row r="4263" spans="1:2" x14ac:dyDescent="0.25">
      <c r="A4263" s="3" t="s">
        <v>4468</v>
      </c>
      <c r="B4263" s="3" t="s">
        <v>26</v>
      </c>
    </row>
    <row r="4264" spans="1:2" x14ac:dyDescent="0.25">
      <c r="A4264" s="3" t="s">
        <v>4468</v>
      </c>
      <c r="B4264" s="3" t="s">
        <v>18</v>
      </c>
    </row>
    <row r="4265" spans="1:2" x14ac:dyDescent="0.25">
      <c r="A4265" s="3" t="s">
        <v>4470</v>
      </c>
      <c r="B4265" s="3" t="s">
        <v>49</v>
      </c>
    </row>
    <row r="4266" spans="1:2" x14ac:dyDescent="0.25">
      <c r="A4266" s="3" t="s">
        <v>4470</v>
      </c>
      <c r="B4266" s="3" t="s">
        <v>18</v>
      </c>
    </row>
    <row r="4267" spans="1:2" x14ac:dyDescent="0.25">
      <c r="A4267" s="3" t="s">
        <v>4470</v>
      </c>
      <c r="B4267" s="3" t="s">
        <v>36</v>
      </c>
    </row>
    <row r="4268" spans="1:2" x14ac:dyDescent="0.25">
      <c r="A4268" s="3" t="s">
        <v>4472</v>
      </c>
      <c r="B4268" s="3" t="s">
        <v>26</v>
      </c>
    </row>
    <row r="4269" spans="1:2" x14ac:dyDescent="0.25">
      <c r="A4269" s="3" t="s">
        <v>4472</v>
      </c>
      <c r="B4269" s="3" t="s">
        <v>18</v>
      </c>
    </row>
    <row r="4270" spans="1:2" x14ac:dyDescent="0.25">
      <c r="A4270" s="3" t="s">
        <v>4474</v>
      </c>
      <c r="B4270" s="3" t="s">
        <v>26</v>
      </c>
    </row>
    <row r="4271" spans="1:2" x14ac:dyDescent="0.25">
      <c r="A4271" s="3" t="s">
        <v>4474</v>
      </c>
      <c r="B4271" s="3" t="s">
        <v>49</v>
      </c>
    </row>
    <row r="4272" spans="1:2" x14ac:dyDescent="0.25">
      <c r="A4272" s="3" t="s">
        <v>4474</v>
      </c>
      <c r="B4272" s="3" t="s">
        <v>18</v>
      </c>
    </row>
    <row r="4273" spans="1:2" x14ac:dyDescent="0.25">
      <c r="A4273" s="3" t="s">
        <v>4476</v>
      </c>
      <c r="B4273" s="3" t="s">
        <v>27</v>
      </c>
    </row>
    <row r="4274" spans="1:2" x14ac:dyDescent="0.25">
      <c r="A4274" s="3" t="s">
        <v>4476</v>
      </c>
      <c r="B4274" s="3" t="s">
        <v>150</v>
      </c>
    </row>
    <row r="4275" spans="1:2" x14ac:dyDescent="0.25">
      <c r="A4275" s="3" t="s">
        <v>4478</v>
      </c>
      <c r="B4275" s="3" t="s">
        <v>26</v>
      </c>
    </row>
    <row r="4276" spans="1:2" x14ac:dyDescent="0.25">
      <c r="A4276" s="3" t="s">
        <v>4478</v>
      </c>
      <c r="B4276" s="3" t="s">
        <v>149</v>
      </c>
    </row>
    <row r="4277" spans="1:2" x14ac:dyDescent="0.25">
      <c r="A4277" s="3" t="s">
        <v>4480</v>
      </c>
      <c r="B4277" s="3" t="s">
        <v>86</v>
      </c>
    </row>
    <row r="4278" spans="1:2" x14ac:dyDescent="0.25">
      <c r="A4278" s="3" t="s">
        <v>4480</v>
      </c>
      <c r="B4278" s="3" t="s">
        <v>87</v>
      </c>
    </row>
    <row r="4279" spans="1:2" x14ac:dyDescent="0.25">
      <c r="A4279" s="3" t="s">
        <v>4480</v>
      </c>
      <c r="B4279" s="3" t="s">
        <v>19657</v>
      </c>
    </row>
    <row r="4280" spans="1:2" x14ac:dyDescent="0.25">
      <c r="A4280" s="3" t="s">
        <v>4480</v>
      </c>
      <c r="B4280" s="3" t="s">
        <v>16</v>
      </c>
    </row>
    <row r="4281" spans="1:2" x14ac:dyDescent="0.25">
      <c r="A4281" s="3" t="s">
        <v>4482</v>
      </c>
      <c r="B4281" s="3" t="s">
        <v>30</v>
      </c>
    </row>
    <row r="4282" spans="1:2" x14ac:dyDescent="0.25">
      <c r="A4282" s="3" t="s">
        <v>4482</v>
      </c>
      <c r="B4282" s="3" t="s">
        <v>39</v>
      </c>
    </row>
    <row r="4283" spans="1:2" x14ac:dyDescent="0.25">
      <c r="A4283" s="3" t="s">
        <v>4484</v>
      </c>
      <c r="B4283" s="3" t="s">
        <v>114</v>
      </c>
    </row>
    <row r="4284" spans="1:2" x14ac:dyDescent="0.25">
      <c r="A4284" s="3" t="s">
        <v>4486</v>
      </c>
      <c r="B4284" s="3" t="s">
        <v>30</v>
      </c>
    </row>
    <row r="4285" spans="1:2" x14ac:dyDescent="0.25">
      <c r="A4285" s="3" t="s">
        <v>4488</v>
      </c>
      <c r="B4285" s="3" t="s">
        <v>30</v>
      </c>
    </row>
    <row r="4286" spans="1:2" x14ac:dyDescent="0.25">
      <c r="A4286" s="3" t="s">
        <v>4490</v>
      </c>
      <c r="B4286" s="3" t="s">
        <v>30</v>
      </c>
    </row>
    <row r="4287" spans="1:2" x14ac:dyDescent="0.25">
      <c r="A4287" s="3" t="s">
        <v>4490</v>
      </c>
      <c r="B4287" s="3" t="s">
        <v>18</v>
      </c>
    </row>
    <row r="4288" spans="1:2" x14ac:dyDescent="0.25">
      <c r="A4288" s="3" t="s">
        <v>4490</v>
      </c>
      <c r="B4288" s="3" t="s">
        <v>54</v>
      </c>
    </row>
    <row r="4289" spans="1:2" x14ac:dyDescent="0.25">
      <c r="A4289" s="3" t="s">
        <v>4492</v>
      </c>
      <c r="B4289" s="3" t="s">
        <v>30</v>
      </c>
    </row>
    <row r="4290" spans="1:2" x14ac:dyDescent="0.25">
      <c r="A4290" s="3" t="s">
        <v>4492</v>
      </c>
      <c r="B4290" s="3" t="s">
        <v>39</v>
      </c>
    </row>
    <row r="4291" spans="1:2" x14ac:dyDescent="0.25">
      <c r="A4291" s="3" t="s">
        <v>4494</v>
      </c>
      <c r="B4291" s="3" t="s">
        <v>54</v>
      </c>
    </row>
    <row r="4292" spans="1:2" x14ac:dyDescent="0.25">
      <c r="A4292" s="3" t="s">
        <v>4494</v>
      </c>
      <c r="B4292" s="3" t="s">
        <v>27</v>
      </c>
    </row>
    <row r="4293" spans="1:2" x14ac:dyDescent="0.25">
      <c r="A4293" s="3" t="s">
        <v>4496</v>
      </c>
      <c r="B4293" s="3" t="s">
        <v>18</v>
      </c>
    </row>
    <row r="4294" spans="1:2" x14ac:dyDescent="0.25">
      <c r="A4294" s="3" t="s">
        <v>4496</v>
      </c>
      <c r="B4294" s="3" t="s">
        <v>23</v>
      </c>
    </row>
    <row r="4295" spans="1:2" x14ac:dyDescent="0.25">
      <c r="A4295" s="3" t="s">
        <v>4496</v>
      </c>
      <c r="B4295" s="3" t="s">
        <v>27</v>
      </c>
    </row>
    <row r="4296" spans="1:2" x14ac:dyDescent="0.25">
      <c r="A4296" s="3" t="s">
        <v>4498</v>
      </c>
      <c r="B4296" s="3" t="s">
        <v>54</v>
      </c>
    </row>
    <row r="4297" spans="1:2" x14ac:dyDescent="0.25">
      <c r="A4297" s="3" t="s">
        <v>4500</v>
      </c>
      <c r="B4297" s="3" t="s">
        <v>54</v>
      </c>
    </row>
    <row r="4298" spans="1:2" x14ac:dyDescent="0.25">
      <c r="A4298" s="3" t="s">
        <v>4502</v>
      </c>
      <c r="B4298" s="3" t="s">
        <v>30</v>
      </c>
    </row>
    <row r="4299" spans="1:2" x14ac:dyDescent="0.25">
      <c r="A4299" s="3" t="s">
        <v>4502</v>
      </c>
      <c r="B4299" s="3" t="s">
        <v>39</v>
      </c>
    </row>
    <row r="4300" spans="1:2" x14ac:dyDescent="0.25">
      <c r="A4300" s="3" t="s">
        <v>4504</v>
      </c>
      <c r="B4300" s="3" t="s">
        <v>16</v>
      </c>
    </row>
    <row r="4301" spans="1:2" x14ac:dyDescent="0.25">
      <c r="A4301" s="3" t="s">
        <v>4504</v>
      </c>
      <c r="B4301" s="3" t="s">
        <v>18</v>
      </c>
    </row>
    <row r="4302" spans="1:2" x14ac:dyDescent="0.25">
      <c r="A4302" s="3" t="s">
        <v>4506</v>
      </c>
      <c r="B4302" s="3" t="s">
        <v>86</v>
      </c>
    </row>
    <row r="4303" spans="1:2" x14ac:dyDescent="0.25">
      <c r="A4303" s="3" t="s">
        <v>4506</v>
      </c>
      <c r="B4303" s="3" t="s">
        <v>87</v>
      </c>
    </row>
    <row r="4304" spans="1:2" x14ac:dyDescent="0.25">
      <c r="A4304" s="3" t="s">
        <v>4506</v>
      </c>
      <c r="B4304" s="3" t="s">
        <v>19657</v>
      </c>
    </row>
    <row r="4305" spans="1:2" x14ac:dyDescent="0.25">
      <c r="A4305" s="3" t="s">
        <v>4506</v>
      </c>
      <c r="B4305" s="3" t="s">
        <v>30</v>
      </c>
    </row>
    <row r="4306" spans="1:2" x14ac:dyDescent="0.25">
      <c r="A4306" s="3" t="s">
        <v>4508</v>
      </c>
      <c r="B4306" s="3" t="s">
        <v>114</v>
      </c>
    </row>
    <row r="4307" spans="1:2" x14ac:dyDescent="0.25">
      <c r="A4307" s="3" t="s">
        <v>4510</v>
      </c>
      <c r="B4307" s="3" t="s">
        <v>18</v>
      </c>
    </row>
    <row r="4308" spans="1:2" x14ac:dyDescent="0.25">
      <c r="A4308" s="3" t="s">
        <v>4510</v>
      </c>
      <c r="B4308" s="3" t="s">
        <v>176</v>
      </c>
    </row>
    <row r="4309" spans="1:2" x14ac:dyDescent="0.25">
      <c r="A4309" s="3" t="s">
        <v>4512</v>
      </c>
      <c r="B4309" s="3" t="s">
        <v>26</v>
      </c>
    </row>
    <row r="4310" spans="1:2" x14ac:dyDescent="0.25">
      <c r="A4310" s="3" t="s">
        <v>4512</v>
      </c>
      <c r="B4310" s="3" t="s">
        <v>18</v>
      </c>
    </row>
    <row r="4311" spans="1:2" x14ac:dyDescent="0.25">
      <c r="A4311" s="3" t="s">
        <v>4514</v>
      </c>
      <c r="B4311" s="3" t="s">
        <v>26</v>
      </c>
    </row>
    <row r="4312" spans="1:2" x14ac:dyDescent="0.25">
      <c r="A4312" s="3" t="s">
        <v>4514</v>
      </c>
      <c r="B4312" s="3" t="s">
        <v>16</v>
      </c>
    </row>
    <row r="4313" spans="1:2" x14ac:dyDescent="0.25">
      <c r="A4313" s="3" t="s">
        <v>4514</v>
      </c>
      <c r="B4313" s="3" t="s">
        <v>18</v>
      </c>
    </row>
    <row r="4314" spans="1:2" x14ac:dyDescent="0.25">
      <c r="A4314" s="3" t="s">
        <v>4516</v>
      </c>
      <c r="B4314" s="3" t="s">
        <v>18</v>
      </c>
    </row>
    <row r="4315" spans="1:2" x14ac:dyDescent="0.25">
      <c r="A4315" s="3" t="s">
        <v>4516</v>
      </c>
      <c r="B4315" s="3" t="s">
        <v>27</v>
      </c>
    </row>
    <row r="4316" spans="1:2" x14ac:dyDescent="0.25">
      <c r="A4316" s="3" t="s">
        <v>4518</v>
      </c>
      <c r="B4316" s="3" t="s">
        <v>16</v>
      </c>
    </row>
    <row r="4317" spans="1:2" x14ac:dyDescent="0.25">
      <c r="A4317" s="3" t="s">
        <v>4520</v>
      </c>
      <c r="B4317" s="3" t="s">
        <v>90</v>
      </c>
    </row>
    <row r="4318" spans="1:2" x14ac:dyDescent="0.25">
      <c r="A4318" s="3" t="s">
        <v>4522</v>
      </c>
      <c r="B4318" s="3" t="s">
        <v>16</v>
      </c>
    </row>
    <row r="4319" spans="1:2" x14ac:dyDescent="0.25">
      <c r="A4319" s="3" t="s">
        <v>4522</v>
      </c>
      <c r="B4319" s="3" t="s">
        <v>18</v>
      </c>
    </row>
    <row r="4320" spans="1:2" x14ac:dyDescent="0.25">
      <c r="A4320" s="3" t="s">
        <v>4524</v>
      </c>
      <c r="B4320" s="3" t="s">
        <v>49</v>
      </c>
    </row>
    <row r="4321" spans="1:2" x14ac:dyDescent="0.25">
      <c r="A4321" s="3" t="s">
        <v>4524</v>
      </c>
      <c r="B4321" s="3" t="s">
        <v>18</v>
      </c>
    </row>
    <row r="4322" spans="1:2" x14ac:dyDescent="0.25">
      <c r="A4322" s="3" t="s">
        <v>4526</v>
      </c>
      <c r="B4322" s="3" t="s">
        <v>86</v>
      </c>
    </row>
    <row r="4323" spans="1:2" x14ac:dyDescent="0.25">
      <c r="A4323" s="3" t="s">
        <v>4526</v>
      </c>
      <c r="B4323" s="3" t="s">
        <v>87</v>
      </c>
    </row>
    <row r="4324" spans="1:2" x14ac:dyDescent="0.25">
      <c r="A4324" s="3" t="s">
        <v>4526</v>
      </c>
      <c r="B4324" s="3" t="s">
        <v>19657</v>
      </c>
    </row>
    <row r="4325" spans="1:2" x14ac:dyDescent="0.25">
      <c r="A4325" s="3" t="s">
        <v>4526</v>
      </c>
      <c r="B4325" s="3" t="s">
        <v>18</v>
      </c>
    </row>
    <row r="4326" spans="1:2" x14ac:dyDescent="0.25">
      <c r="A4326" s="3" t="s">
        <v>4526</v>
      </c>
      <c r="B4326" s="3" t="s">
        <v>36</v>
      </c>
    </row>
    <row r="4327" spans="1:2" x14ac:dyDescent="0.25">
      <c r="A4327" s="3" t="s">
        <v>4528</v>
      </c>
      <c r="B4327" s="3" t="s">
        <v>26</v>
      </c>
    </row>
    <row r="4328" spans="1:2" x14ac:dyDescent="0.25">
      <c r="A4328" s="3" t="s">
        <v>4528</v>
      </c>
      <c r="B4328" s="3" t="s">
        <v>18</v>
      </c>
    </row>
    <row r="4329" spans="1:2" x14ac:dyDescent="0.25">
      <c r="A4329" s="3" t="s">
        <v>4530</v>
      </c>
      <c r="B4329" s="3" t="s">
        <v>18</v>
      </c>
    </row>
    <row r="4330" spans="1:2" x14ac:dyDescent="0.25">
      <c r="A4330" s="3" t="s">
        <v>4530</v>
      </c>
      <c r="B4330" s="3" t="s">
        <v>150</v>
      </c>
    </row>
    <row r="4331" spans="1:2" x14ac:dyDescent="0.25">
      <c r="A4331" s="3" t="s">
        <v>4532</v>
      </c>
      <c r="B4331" s="3" t="s">
        <v>49</v>
      </c>
    </row>
    <row r="4332" spans="1:2" x14ac:dyDescent="0.25">
      <c r="A4332" s="3" t="s">
        <v>4534</v>
      </c>
      <c r="B4332" s="3" t="s">
        <v>26</v>
      </c>
    </row>
    <row r="4333" spans="1:2" x14ac:dyDescent="0.25">
      <c r="A4333" s="3" t="s">
        <v>4534</v>
      </c>
      <c r="B4333" s="3" t="s">
        <v>18</v>
      </c>
    </row>
    <row r="4334" spans="1:2" x14ac:dyDescent="0.25">
      <c r="A4334" s="3" t="s">
        <v>4534</v>
      </c>
      <c r="B4334" s="3" t="s">
        <v>27</v>
      </c>
    </row>
    <row r="4335" spans="1:2" x14ac:dyDescent="0.25">
      <c r="A4335" s="3" t="s">
        <v>4536</v>
      </c>
      <c r="B4335" s="3" t="s">
        <v>44</v>
      </c>
    </row>
    <row r="4336" spans="1:2" x14ac:dyDescent="0.25">
      <c r="A4336" s="3" t="s">
        <v>4536</v>
      </c>
      <c r="B4336" s="3" t="s">
        <v>27</v>
      </c>
    </row>
    <row r="4337" spans="1:2" x14ac:dyDescent="0.25">
      <c r="A4337" s="3" t="s">
        <v>4536</v>
      </c>
      <c r="B4337" s="3" t="s">
        <v>179</v>
      </c>
    </row>
    <row r="4338" spans="1:2" x14ac:dyDescent="0.25">
      <c r="A4338" s="3" t="s">
        <v>4538</v>
      </c>
      <c r="B4338" s="3" t="s">
        <v>16</v>
      </c>
    </row>
    <row r="4339" spans="1:2" x14ac:dyDescent="0.25">
      <c r="A4339" s="3" t="s">
        <v>4540</v>
      </c>
      <c r="B4339" s="3" t="s">
        <v>18</v>
      </c>
    </row>
    <row r="4340" spans="1:2" x14ac:dyDescent="0.25">
      <c r="A4340" s="3" t="s">
        <v>4540</v>
      </c>
      <c r="B4340" s="3" t="s">
        <v>27</v>
      </c>
    </row>
    <row r="4341" spans="1:2" x14ac:dyDescent="0.25">
      <c r="A4341" s="3" t="s">
        <v>4542</v>
      </c>
      <c r="B4341" s="3" t="s">
        <v>16</v>
      </c>
    </row>
    <row r="4342" spans="1:2" x14ac:dyDescent="0.25">
      <c r="A4342" s="3" t="s">
        <v>4542</v>
      </c>
      <c r="B4342" s="3" t="s">
        <v>18</v>
      </c>
    </row>
    <row r="4343" spans="1:2" x14ac:dyDescent="0.25">
      <c r="A4343" s="3" t="s">
        <v>4542</v>
      </c>
      <c r="B4343" s="3" t="s">
        <v>27</v>
      </c>
    </row>
    <row r="4344" spans="1:2" x14ac:dyDescent="0.25">
      <c r="A4344" s="3" t="s">
        <v>4544</v>
      </c>
      <c r="B4344" s="3" t="s">
        <v>30</v>
      </c>
    </row>
    <row r="4345" spans="1:2" x14ac:dyDescent="0.25">
      <c r="A4345" s="3" t="s">
        <v>4546</v>
      </c>
      <c r="B4345" s="3" t="s">
        <v>16</v>
      </c>
    </row>
    <row r="4346" spans="1:2" x14ac:dyDescent="0.25">
      <c r="A4346" s="3" t="s">
        <v>4548</v>
      </c>
      <c r="B4346" s="3" t="s">
        <v>18</v>
      </c>
    </row>
    <row r="4347" spans="1:2" x14ac:dyDescent="0.25">
      <c r="A4347" s="3" t="s">
        <v>4550</v>
      </c>
      <c r="B4347" s="3" t="s">
        <v>36</v>
      </c>
    </row>
    <row r="4348" spans="1:2" x14ac:dyDescent="0.25">
      <c r="A4348" s="3" t="s">
        <v>4552</v>
      </c>
      <c r="B4348" s="3" t="s">
        <v>27</v>
      </c>
    </row>
    <row r="4349" spans="1:2" x14ac:dyDescent="0.25">
      <c r="A4349" s="3" t="s">
        <v>4554</v>
      </c>
      <c r="B4349" s="3" t="s">
        <v>18</v>
      </c>
    </row>
    <row r="4350" spans="1:2" x14ac:dyDescent="0.25">
      <c r="A4350" s="3" t="s">
        <v>4554</v>
      </c>
      <c r="B4350" s="3" t="s">
        <v>27</v>
      </c>
    </row>
    <row r="4351" spans="1:2" x14ac:dyDescent="0.25">
      <c r="A4351" s="3" t="s">
        <v>4556</v>
      </c>
      <c r="B4351" s="3" t="s">
        <v>102</v>
      </c>
    </row>
    <row r="4352" spans="1:2" x14ac:dyDescent="0.25">
      <c r="A4352" s="3" t="s">
        <v>4556</v>
      </c>
      <c r="B4352" s="3" t="s">
        <v>36</v>
      </c>
    </row>
    <row r="4353" spans="1:2" x14ac:dyDescent="0.25">
      <c r="A4353" s="3" t="s">
        <v>4558</v>
      </c>
      <c r="B4353" s="3" t="s">
        <v>23</v>
      </c>
    </row>
    <row r="4354" spans="1:2" x14ac:dyDescent="0.25">
      <c r="A4354" s="3" t="s">
        <v>4560</v>
      </c>
      <c r="B4354" s="3" t="s">
        <v>114</v>
      </c>
    </row>
    <row r="4355" spans="1:2" x14ac:dyDescent="0.25">
      <c r="A4355" s="3" t="s">
        <v>4560</v>
      </c>
      <c r="B4355" s="3" t="s">
        <v>39</v>
      </c>
    </row>
    <row r="4356" spans="1:2" x14ac:dyDescent="0.25">
      <c r="A4356" s="3" t="s">
        <v>4562</v>
      </c>
      <c r="B4356" s="3" t="s">
        <v>18</v>
      </c>
    </row>
    <row r="4357" spans="1:2" x14ac:dyDescent="0.25">
      <c r="A4357" s="3" t="s">
        <v>4562</v>
      </c>
      <c r="B4357" s="3" t="s">
        <v>173</v>
      </c>
    </row>
    <row r="4358" spans="1:2" x14ac:dyDescent="0.25">
      <c r="A4358" s="3" t="s">
        <v>4564</v>
      </c>
      <c r="B4358" s="3" t="s">
        <v>36</v>
      </c>
    </row>
    <row r="4359" spans="1:2" x14ac:dyDescent="0.25">
      <c r="A4359" s="3" t="s">
        <v>4566</v>
      </c>
      <c r="B4359" s="3" t="s">
        <v>16</v>
      </c>
    </row>
    <row r="4360" spans="1:2" x14ac:dyDescent="0.25">
      <c r="A4360" s="3" t="s">
        <v>4566</v>
      </c>
      <c r="B4360" s="3" t="s">
        <v>23</v>
      </c>
    </row>
    <row r="4361" spans="1:2" x14ac:dyDescent="0.25">
      <c r="A4361" s="3" t="s">
        <v>4568</v>
      </c>
      <c r="B4361" s="3" t="s">
        <v>102</v>
      </c>
    </row>
    <row r="4362" spans="1:2" x14ac:dyDescent="0.25">
      <c r="A4362" s="3" t="s">
        <v>4568</v>
      </c>
      <c r="B4362" s="3" t="s">
        <v>36</v>
      </c>
    </row>
    <row r="4363" spans="1:2" x14ac:dyDescent="0.25">
      <c r="A4363" s="3" t="s">
        <v>4570</v>
      </c>
      <c r="B4363" s="3" t="s">
        <v>179</v>
      </c>
    </row>
    <row r="4364" spans="1:2" x14ac:dyDescent="0.25">
      <c r="A4364" s="3" t="s">
        <v>4572</v>
      </c>
      <c r="B4364" s="3" t="s">
        <v>90</v>
      </c>
    </row>
    <row r="4365" spans="1:2" x14ac:dyDescent="0.25">
      <c r="A4365" s="3" t="s">
        <v>4574</v>
      </c>
      <c r="B4365" s="3" t="s">
        <v>39</v>
      </c>
    </row>
    <row r="4366" spans="1:2" x14ac:dyDescent="0.25">
      <c r="A4366" s="3" t="s">
        <v>4574</v>
      </c>
      <c r="B4366" s="3" t="s">
        <v>179</v>
      </c>
    </row>
    <row r="4367" spans="1:2" x14ac:dyDescent="0.25">
      <c r="A4367" s="3" t="s">
        <v>4576</v>
      </c>
      <c r="B4367" s="3" t="s">
        <v>39</v>
      </c>
    </row>
    <row r="4368" spans="1:2" x14ac:dyDescent="0.25">
      <c r="A4368" s="3" t="s">
        <v>4578</v>
      </c>
      <c r="B4368" s="3" t="s">
        <v>30</v>
      </c>
    </row>
    <row r="4369" spans="1:2" x14ac:dyDescent="0.25">
      <c r="A4369" s="3" t="s">
        <v>4580</v>
      </c>
      <c r="B4369" s="3" t="s">
        <v>26</v>
      </c>
    </row>
    <row r="4370" spans="1:2" x14ac:dyDescent="0.25">
      <c r="A4370" s="3" t="s">
        <v>4580</v>
      </c>
      <c r="B4370" s="3" t="s">
        <v>83</v>
      </c>
    </row>
    <row r="4371" spans="1:2" x14ac:dyDescent="0.25">
      <c r="A4371" s="3" t="s">
        <v>4580</v>
      </c>
      <c r="B4371" s="3" t="s">
        <v>33</v>
      </c>
    </row>
    <row r="4372" spans="1:2" x14ac:dyDescent="0.25">
      <c r="A4372" s="3" t="s">
        <v>4582</v>
      </c>
      <c r="B4372" s="3" t="s">
        <v>90</v>
      </c>
    </row>
    <row r="4373" spans="1:2" x14ac:dyDescent="0.25">
      <c r="A4373" s="3" t="s">
        <v>4584</v>
      </c>
      <c r="B4373" s="3" t="s">
        <v>30</v>
      </c>
    </row>
    <row r="4374" spans="1:2" x14ac:dyDescent="0.25">
      <c r="A4374" s="3" t="s">
        <v>4586</v>
      </c>
      <c r="B4374" s="3" t="s">
        <v>86</v>
      </c>
    </row>
    <row r="4375" spans="1:2" x14ac:dyDescent="0.25">
      <c r="A4375" s="3" t="s">
        <v>4586</v>
      </c>
      <c r="B4375" s="3" t="s">
        <v>87</v>
      </c>
    </row>
    <row r="4376" spans="1:2" x14ac:dyDescent="0.25">
      <c r="A4376" s="3" t="s">
        <v>4586</v>
      </c>
      <c r="B4376" s="3" t="s">
        <v>19657</v>
      </c>
    </row>
    <row r="4377" spans="1:2" x14ac:dyDescent="0.25">
      <c r="A4377" s="3" t="s">
        <v>4586</v>
      </c>
      <c r="B4377" s="3" t="s">
        <v>16</v>
      </c>
    </row>
    <row r="4378" spans="1:2" x14ac:dyDescent="0.25">
      <c r="A4378" s="3" t="s">
        <v>4586</v>
      </c>
      <c r="B4378" s="3" t="s">
        <v>39</v>
      </c>
    </row>
    <row r="4379" spans="1:2" x14ac:dyDescent="0.25">
      <c r="A4379" s="3" t="s">
        <v>4588</v>
      </c>
      <c r="B4379" s="3" t="s">
        <v>16</v>
      </c>
    </row>
    <row r="4380" spans="1:2" x14ac:dyDescent="0.25">
      <c r="A4380" s="3" t="s">
        <v>4588</v>
      </c>
      <c r="B4380" s="3" t="s">
        <v>18</v>
      </c>
    </row>
    <row r="4381" spans="1:2" x14ac:dyDescent="0.25">
      <c r="A4381" s="3" t="s">
        <v>4588</v>
      </c>
      <c r="B4381" s="3" t="s">
        <v>176</v>
      </c>
    </row>
    <row r="4382" spans="1:2" x14ac:dyDescent="0.25">
      <c r="A4382" s="3" t="s">
        <v>4590</v>
      </c>
      <c r="B4382" s="3" t="s">
        <v>86</v>
      </c>
    </row>
    <row r="4383" spans="1:2" x14ac:dyDescent="0.25">
      <c r="A4383" s="3" t="s">
        <v>4590</v>
      </c>
      <c r="B4383" s="3" t="s">
        <v>87</v>
      </c>
    </row>
    <row r="4384" spans="1:2" x14ac:dyDescent="0.25">
      <c r="A4384" s="3" t="s">
        <v>4590</v>
      </c>
      <c r="B4384" s="3" t="s">
        <v>19657</v>
      </c>
    </row>
    <row r="4385" spans="1:2" x14ac:dyDescent="0.25">
      <c r="A4385" s="3" t="s">
        <v>4590</v>
      </c>
      <c r="B4385" s="3" t="s">
        <v>18</v>
      </c>
    </row>
    <row r="4386" spans="1:2" x14ac:dyDescent="0.25">
      <c r="A4386" s="3" t="s">
        <v>4590</v>
      </c>
      <c r="B4386" s="3" t="s">
        <v>299</v>
      </c>
    </row>
    <row r="4387" spans="1:2" x14ac:dyDescent="0.25">
      <c r="A4387" s="3" t="s">
        <v>4592</v>
      </c>
      <c r="B4387" s="3" t="s">
        <v>18</v>
      </c>
    </row>
    <row r="4388" spans="1:2" x14ac:dyDescent="0.25">
      <c r="A4388" s="3" t="s">
        <v>4594</v>
      </c>
      <c r="B4388" s="3" t="s">
        <v>16</v>
      </c>
    </row>
    <row r="4389" spans="1:2" x14ac:dyDescent="0.25">
      <c r="A4389" s="3" t="s">
        <v>4596</v>
      </c>
      <c r="B4389" s="3" t="s">
        <v>30</v>
      </c>
    </row>
    <row r="4390" spans="1:2" x14ac:dyDescent="0.25">
      <c r="A4390" s="3" t="s">
        <v>4596</v>
      </c>
      <c r="B4390" s="3" t="s">
        <v>39</v>
      </c>
    </row>
    <row r="4391" spans="1:2" x14ac:dyDescent="0.25">
      <c r="A4391" s="3" t="s">
        <v>4598</v>
      </c>
      <c r="B4391" s="3" t="s">
        <v>39</v>
      </c>
    </row>
    <row r="4392" spans="1:2" x14ac:dyDescent="0.25">
      <c r="A4392" s="3" t="s">
        <v>4598</v>
      </c>
      <c r="B4392" s="3" t="s">
        <v>179</v>
      </c>
    </row>
    <row r="4393" spans="1:2" x14ac:dyDescent="0.25">
      <c r="A4393" s="3" t="s">
        <v>4600</v>
      </c>
      <c r="B4393" s="3" t="s">
        <v>30</v>
      </c>
    </row>
    <row r="4394" spans="1:2" x14ac:dyDescent="0.25">
      <c r="A4394" s="3" t="s">
        <v>4600</v>
      </c>
      <c r="B4394" s="3" t="s">
        <v>39</v>
      </c>
    </row>
    <row r="4395" spans="1:2" x14ac:dyDescent="0.25">
      <c r="A4395" s="3" t="s">
        <v>4600</v>
      </c>
      <c r="B4395" s="3" t="s">
        <v>179</v>
      </c>
    </row>
    <row r="4396" spans="1:2" x14ac:dyDescent="0.25">
      <c r="A4396" s="3" t="s">
        <v>4602</v>
      </c>
      <c r="B4396" s="3" t="s">
        <v>18</v>
      </c>
    </row>
    <row r="4397" spans="1:2" x14ac:dyDescent="0.25">
      <c r="A4397" s="3" t="s">
        <v>4602</v>
      </c>
      <c r="B4397" s="3" t="s">
        <v>1130</v>
      </c>
    </row>
    <row r="4398" spans="1:2" x14ac:dyDescent="0.25">
      <c r="A4398" s="3" t="s">
        <v>4604</v>
      </c>
      <c r="B4398" s="3" t="s">
        <v>30</v>
      </c>
    </row>
    <row r="4399" spans="1:2" x14ac:dyDescent="0.25">
      <c r="A4399" s="3" t="s">
        <v>4604</v>
      </c>
      <c r="B4399" s="3" t="s">
        <v>39</v>
      </c>
    </row>
    <row r="4400" spans="1:2" x14ac:dyDescent="0.25">
      <c r="A4400" s="3" t="s">
        <v>4606</v>
      </c>
      <c r="B4400" s="3" t="s">
        <v>30</v>
      </c>
    </row>
    <row r="4401" spans="1:2" x14ac:dyDescent="0.25">
      <c r="A4401" s="3" t="s">
        <v>4606</v>
      </c>
      <c r="B4401" s="3" t="s">
        <v>57</v>
      </c>
    </row>
    <row r="4402" spans="1:2" x14ac:dyDescent="0.25">
      <c r="A4402" s="3" t="s">
        <v>4608</v>
      </c>
      <c r="B4402" s="3" t="s">
        <v>90</v>
      </c>
    </row>
    <row r="4403" spans="1:2" x14ac:dyDescent="0.25">
      <c r="A4403" s="3" t="s">
        <v>4610</v>
      </c>
      <c r="B4403" s="3" t="s">
        <v>18</v>
      </c>
    </row>
    <row r="4404" spans="1:2" x14ac:dyDescent="0.25">
      <c r="A4404" s="3" t="s">
        <v>4610</v>
      </c>
      <c r="B4404" s="3" t="s">
        <v>27</v>
      </c>
    </row>
    <row r="4405" spans="1:2" x14ac:dyDescent="0.25">
      <c r="A4405" s="3" t="s">
        <v>4612</v>
      </c>
      <c r="B4405" s="3" t="s">
        <v>18</v>
      </c>
    </row>
    <row r="4406" spans="1:2" x14ac:dyDescent="0.25">
      <c r="A4406" s="3" t="s">
        <v>4612</v>
      </c>
      <c r="B4406" s="3" t="s">
        <v>126</v>
      </c>
    </row>
    <row r="4407" spans="1:2" x14ac:dyDescent="0.25">
      <c r="A4407" s="3" t="s">
        <v>4612</v>
      </c>
      <c r="B4407" s="3" t="s">
        <v>36</v>
      </c>
    </row>
    <row r="4408" spans="1:2" x14ac:dyDescent="0.25">
      <c r="A4408" s="3" t="s">
        <v>4614</v>
      </c>
      <c r="B4408" s="3" t="s">
        <v>23</v>
      </c>
    </row>
    <row r="4409" spans="1:2" x14ac:dyDescent="0.25">
      <c r="A4409" s="3" t="s">
        <v>4614</v>
      </c>
      <c r="B4409" s="3" t="s">
        <v>27</v>
      </c>
    </row>
    <row r="4410" spans="1:2" x14ac:dyDescent="0.25">
      <c r="A4410" s="3" t="s">
        <v>4616</v>
      </c>
      <c r="B4410" s="3" t="s">
        <v>173</v>
      </c>
    </row>
    <row r="4411" spans="1:2" x14ac:dyDescent="0.25">
      <c r="A4411" s="3" t="s">
        <v>4616</v>
      </c>
      <c r="B4411" s="3" t="s">
        <v>39</v>
      </c>
    </row>
    <row r="4412" spans="1:2" x14ac:dyDescent="0.25">
      <c r="A4412" s="3" t="s">
        <v>4616</v>
      </c>
      <c r="B4412" s="3" t="s">
        <v>179</v>
      </c>
    </row>
    <row r="4413" spans="1:2" x14ac:dyDescent="0.25">
      <c r="A4413" s="3" t="s">
        <v>4618</v>
      </c>
      <c r="B4413" s="3" t="s">
        <v>36</v>
      </c>
    </row>
    <row r="4414" spans="1:2" x14ac:dyDescent="0.25">
      <c r="A4414" s="3" t="s">
        <v>4620</v>
      </c>
      <c r="B4414" s="3" t="s">
        <v>30</v>
      </c>
    </row>
    <row r="4415" spans="1:2" x14ac:dyDescent="0.25">
      <c r="A4415" s="3" t="s">
        <v>4620</v>
      </c>
      <c r="B4415" s="3" t="s">
        <v>39</v>
      </c>
    </row>
    <row r="4416" spans="1:2" x14ac:dyDescent="0.25">
      <c r="A4416" s="3" t="s">
        <v>4622</v>
      </c>
      <c r="B4416" s="3" t="s">
        <v>18</v>
      </c>
    </row>
    <row r="4417" spans="1:2" x14ac:dyDescent="0.25">
      <c r="A4417" s="3" t="s">
        <v>4622</v>
      </c>
      <c r="B4417" s="3" t="s">
        <v>299</v>
      </c>
    </row>
    <row r="4418" spans="1:2" x14ac:dyDescent="0.25">
      <c r="A4418" s="3" t="s">
        <v>4624</v>
      </c>
      <c r="B4418" s="3" t="s">
        <v>36</v>
      </c>
    </row>
    <row r="4419" spans="1:2" x14ac:dyDescent="0.25">
      <c r="A4419" s="3" t="s">
        <v>4626</v>
      </c>
      <c r="B4419" s="3" t="s">
        <v>16</v>
      </c>
    </row>
    <row r="4420" spans="1:2" x14ac:dyDescent="0.25">
      <c r="A4420" s="3" t="s">
        <v>4626</v>
      </c>
      <c r="B4420" s="3" t="s">
        <v>18</v>
      </c>
    </row>
    <row r="4421" spans="1:2" x14ac:dyDescent="0.25">
      <c r="A4421" s="3" t="s">
        <v>4628</v>
      </c>
      <c r="B4421" s="3" t="s">
        <v>23</v>
      </c>
    </row>
    <row r="4422" spans="1:2" x14ac:dyDescent="0.25">
      <c r="A4422" s="3" t="s">
        <v>4628</v>
      </c>
      <c r="B4422" s="3" t="s">
        <v>27</v>
      </c>
    </row>
    <row r="4423" spans="1:2" x14ac:dyDescent="0.25">
      <c r="A4423" s="3" t="s">
        <v>4630</v>
      </c>
      <c r="B4423" s="3" t="s">
        <v>16</v>
      </c>
    </row>
    <row r="4424" spans="1:2" x14ac:dyDescent="0.25">
      <c r="A4424" s="3" t="s">
        <v>4630</v>
      </c>
      <c r="B4424" s="3" t="s">
        <v>18</v>
      </c>
    </row>
    <row r="4425" spans="1:2" x14ac:dyDescent="0.25">
      <c r="A4425" s="3" t="s">
        <v>4630</v>
      </c>
      <c r="B4425" s="3" t="s">
        <v>33</v>
      </c>
    </row>
    <row r="4426" spans="1:2" x14ac:dyDescent="0.25">
      <c r="A4426" s="3" t="s">
        <v>4632</v>
      </c>
      <c r="B4426" s="3" t="s">
        <v>16</v>
      </c>
    </row>
    <row r="4427" spans="1:2" x14ac:dyDescent="0.25">
      <c r="A4427" s="3" t="s">
        <v>4634</v>
      </c>
      <c r="B4427" s="3" t="s">
        <v>18</v>
      </c>
    </row>
    <row r="4428" spans="1:2" x14ac:dyDescent="0.25">
      <c r="A4428" s="3" t="s">
        <v>4636</v>
      </c>
      <c r="B4428" s="3" t="s">
        <v>18</v>
      </c>
    </row>
    <row r="4429" spans="1:2" x14ac:dyDescent="0.25">
      <c r="A4429" s="3" t="s">
        <v>4636</v>
      </c>
      <c r="B4429" s="3" t="s">
        <v>23</v>
      </c>
    </row>
    <row r="4430" spans="1:2" x14ac:dyDescent="0.25">
      <c r="A4430" s="3" t="s">
        <v>4636</v>
      </c>
      <c r="B4430" s="3" t="s">
        <v>57</v>
      </c>
    </row>
    <row r="4431" spans="1:2" x14ac:dyDescent="0.25">
      <c r="A4431" s="3" t="s">
        <v>4638</v>
      </c>
      <c r="B4431" s="3" t="s">
        <v>90</v>
      </c>
    </row>
    <row r="4432" spans="1:2" x14ac:dyDescent="0.25">
      <c r="A4432" s="3" t="s">
        <v>4640</v>
      </c>
      <c r="B4432" s="3" t="s">
        <v>16</v>
      </c>
    </row>
    <row r="4433" spans="1:2" x14ac:dyDescent="0.25">
      <c r="A4433" s="3" t="s">
        <v>4640</v>
      </c>
      <c r="B4433" s="3" t="s">
        <v>150</v>
      </c>
    </row>
    <row r="4434" spans="1:2" x14ac:dyDescent="0.25">
      <c r="A4434" s="3" t="s">
        <v>4642</v>
      </c>
      <c r="B4434" s="3" t="s">
        <v>26</v>
      </c>
    </row>
    <row r="4435" spans="1:2" x14ac:dyDescent="0.25">
      <c r="A4435" s="3" t="s">
        <v>4642</v>
      </c>
      <c r="B4435" s="3" t="s">
        <v>102</v>
      </c>
    </row>
    <row r="4436" spans="1:2" x14ac:dyDescent="0.25">
      <c r="A4436" s="3" t="s">
        <v>4642</v>
      </c>
      <c r="B4436" s="3" t="s">
        <v>36</v>
      </c>
    </row>
    <row r="4437" spans="1:2" x14ac:dyDescent="0.25">
      <c r="A4437" s="3" t="s">
        <v>4644</v>
      </c>
      <c r="B4437" s="3" t="s">
        <v>54</v>
      </c>
    </row>
    <row r="4438" spans="1:2" x14ac:dyDescent="0.25">
      <c r="A4438" s="3" t="s">
        <v>4644</v>
      </c>
      <c r="B4438" s="3" t="s">
        <v>44</v>
      </c>
    </row>
    <row r="4439" spans="1:2" x14ac:dyDescent="0.25">
      <c r="A4439" s="3" t="s">
        <v>4646</v>
      </c>
      <c r="B4439" s="3" t="s">
        <v>26</v>
      </c>
    </row>
    <row r="4440" spans="1:2" x14ac:dyDescent="0.25">
      <c r="A4440" s="3" t="s">
        <v>4646</v>
      </c>
      <c r="B4440" s="3" t="s">
        <v>18</v>
      </c>
    </row>
    <row r="4441" spans="1:2" x14ac:dyDescent="0.25">
      <c r="A4441" s="3" t="s">
        <v>4648</v>
      </c>
      <c r="B4441" s="3" t="s">
        <v>26</v>
      </c>
    </row>
    <row r="4442" spans="1:2" x14ac:dyDescent="0.25">
      <c r="A4442" s="3" t="s">
        <v>4648</v>
      </c>
      <c r="B4442" s="3" t="s">
        <v>18</v>
      </c>
    </row>
    <row r="4443" spans="1:2" x14ac:dyDescent="0.25">
      <c r="A4443" s="3" t="s">
        <v>4650</v>
      </c>
      <c r="B4443" s="3" t="s">
        <v>123</v>
      </c>
    </row>
    <row r="4444" spans="1:2" x14ac:dyDescent="0.25">
      <c r="A4444" s="3" t="s">
        <v>4650</v>
      </c>
      <c r="B4444" s="3" t="s">
        <v>36</v>
      </c>
    </row>
    <row r="4445" spans="1:2" x14ac:dyDescent="0.25">
      <c r="A4445" s="3" t="s">
        <v>4650</v>
      </c>
      <c r="B4445" s="3" t="s">
        <v>39</v>
      </c>
    </row>
    <row r="4446" spans="1:2" x14ac:dyDescent="0.25">
      <c r="A4446" s="3" t="s">
        <v>4652</v>
      </c>
      <c r="B4446" s="3" t="s">
        <v>102</v>
      </c>
    </row>
    <row r="4447" spans="1:2" x14ac:dyDescent="0.25">
      <c r="A4447" s="3" t="s">
        <v>4652</v>
      </c>
      <c r="B4447" s="3" t="s">
        <v>36</v>
      </c>
    </row>
    <row r="4448" spans="1:2" x14ac:dyDescent="0.25">
      <c r="A4448" s="3" t="s">
        <v>4654</v>
      </c>
      <c r="B4448" s="3" t="s">
        <v>30</v>
      </c>
    </row>
    <row r="4449" spans="1:2" x14ac:dyDescent="0.25">
      <c r="A4449" s="3" t="s">
        <v>4654</v>
      </c>
      <c r="B4449" s="3" t="s">
        <v>57</v>
      </c>
    </row>
    <row r="4450" spans="1:2" x14ac:dyDescent="0.25">
      <c r="A4450" s="3" t="s">
        <v>4656</v>
      </c>
      <c r="B4450" s="3" t="s">
        <v>36</v>
      </c>
    </row>
    <row r="4451" spans="1:2" x14ac:dyDescent="0.25">
      <c r="A4451" s="3" t="s">
        <v>4658</v>
      </c>
      <c r="B4451" s="3" t="s">
        <v>36</v>
      </c>
    </row>
    <row r="4452" spans="1:2" x14ac:dyDescent="0.25">
      <c r="A4452" s="3" t="s">
        <v>4658</v>
      </c>
      <c r="B4452" s="3" t="s">
        <v>39</v>
      </c>
    </row>
    <row r="4453" spans="1:2" x14ac:dyDescent="0.25">
      <c r="A4453" s="3" t="s">
        <v>4660</v>
      </c>
      <c r="B4453" s="3" t="s">
        <v>36</v>
      </c>
    </row>
    <row r="4454" spans="1:2" x14ac:dyDescent="0.25">
      <c r="A4454" s="3" t="s">
        <v>4662</v>
      </c>
      <c r="B4454" s="3" t="s">
        <v>36</v>
      </c>
    </row>
    <row r="4455" spans="1:2" x14ac:dyDescent="0.25">
      <c r="A4455" s="3" t="s">
        <v>4664</v>
      </c>
      <c r="B4455" s="3" t="s">
        <v>36</v>
      </c>
    </row>
    <row r="4456" spans="1:2" x14ac:dyDescent="0.25">
      <c r="A4456" s="3" t="s">
        <v>4666</v>
      </c>
      <c r="B4456" s="3" t="s">
        <v>36</v>
      </c>
    </row>
    <row r="4457" spans="1:2" x14ac:dyDescent="0.25">
      <c r="A4457" s="3" t="s">
        <v>4668</v>
      </c>
      <c r="B4457" s="3" t="s">
        <v>36</v>
      </c>
    </row>
    <row r="4458" spans="1:2" x14ac:dyDescent="0.25">
      <c r="A4458" s="3" t="s">
        <v>4670</v>
      </c>
      <c r="B4458" s="3" t="s">
        <v>36</v>
      </c>
    </row>
    <row r="4459" spans="1:2" x14ac:dyDescent="0.25">
      <c r="A4459" s="3" t="s">
        <v>4672</v>
      </c>
      <c r="B4459" s="3" t="s">
        <v>16</v>
      </c>
    </row>
    <row r="4460" spans="1:2" x14ac:dyDescent="0.25">
      <c r="A4460" s="3" t="s">
        <v>4672</v>
      </c>
      <c r="B4460" s="3" t="s">
        <v>36</v>
      </c>
    </row>
    <row r="4461" spans="1:2" x14ac:dyDescent="0.25">
      <c r="A4461" s="3" t="s">
        <v>4674</v>
      </c>
      <c r="B4461" s="3" t="s">
        <v>30</v>
      </c>
    </row>
    <row r="4462" spans="1:2" x14ac:dyDescent="0.25">
      <c r="A4462" s="3" t="s">
        <v>4674</v>
      </c>
      <c r="B4462" s="3" t="s">
        <v>39</v>
      </c>
    </row>
    <row r="4463" spans="1:2" x14ac:dyDescent="0.25">
      <c r="A4463" s="3" t="s">
        <v>4676</v>
      </c>
      <c r="B4463" s="3" t="s">
        <v>16</v>
      </c>
    </row>
    <row r="4464" spans="1:2" x14ac:dyDescent="0.25">
      <c r="A4464" s="3" t="s">
        <v>4678</v>
      </c>
      <c r="B4464" s="3" t="s">
        <v>16</v>
      </c>
    </row>
    <row r="4465" spans="1:2" x14ac:dyDescent="0.25">
      <c r="A4465" s="3" t="s">
        <v>4678</v>
      </c>
      <c r="B4465" s="3" t="s">
        <v>18</v>
      </c>
    </row>
    <row r="4466" spans="1:2" x14ac:dyDescent="0.25">
      <c r="A4466" s="3" t="s">
        <v>4680</v>
      </c>
      <c r="B4466" s="3" t="s">
        <v>30</v>
      </c>
    </row>
    <row r="4467" spans="1:2" x14ac:dyDescent="0.25">
      <c r="A4467" s="3" t="s">
        <v>4680</v>
      </c>
      <c r="B4467" s="3" t="s">
        <v>57</v>
      </c>
    </row>
    <row r="4468" spans="1:2" x14ac:dyDescent="0.25">
      <c r="A4468" s="3" t="s">
        <v>4682</v>
      </c>
      <c r="B4468" s="3" t="s">
        <v>102</v>
      </c>
    </row>
    <row r="4469" spans="1:2" x14ac:dyDescent="0.25">
      <c r="A4469" s="3" t="s">
        <v>4682</v>
      </c>
      <c r="B4469" s="3" t="s">
        <v>16</v>
      </c>
    </row>
    <row r="4470" spans="1:2" x14ac:dyDescent="0.25">
      <c r="A4470" s="3" t="s">
        <v>4684</v>
      </c>
      <c r="B4470" s="3" t="s">
        <v>16</v>
      </c>
    </row>
    <row r="4471" spans="1:2" x14ac:dyDescent="0.25">
      <c r="A4471" s="3" t="s">
        <v>4684</v>
      </c>
      <c r="B4471" s="3" t="s">
        <v>18</v>
      </c>
    </row>
    <row r="4472" spans="1:2" x14ac:dyDescent="0.25">
      <c r="A4472" s="3" t="s">
        <v>4686</v>
      </c>
      <c r="B4472" s="3" t="s">
        <v>83</v>
      </c>
    </row>
    <row r="4473" spans="1:2" x14ac:dyDescent="0.25">
      <c r="A4473" s="3" t="s">
        <v>4686</v>
      </c>
      <c r="B4473" s="3" t="s">
        <v>18</v>
      </c>
    </row>
    <row r="4474" spans="1:2" x14ac:dyDescent="0.25">
      <c r="A4474" s="3" t="s">
        <v>4686</v>
      </c>
      <c r="B4474" s="3" t="s">
        <v>23</v>
      </c>
    </row>
    <row r="4475" spans="1:2" x14ac:dyDescent="0.25">
      <c r="A4475" s="3" t="s">
        <v>4688</v>
      </c>
      <c r="B4475" s="3" t="s">
        <v>26</v>
      </c>
    </row>
    <row r="4476" spans="1:2" x14ac:dyDescent="0.25">
      <c r="A4476" s="3" t="s">
        <v>4688</v>
      </c>
      <c r="B4476" s="3" t="s">
        <v>18</v>
      </c>
    </row>
    <row r="4477" spans="1:2" x14ac:dyDescent="0.25">
      <c r="A4477" s="3" t="s">
        <v>4690</v>
      </c>
      <c r="B4477" s="3" t="s">
        <v>27</v>
      </c>
    </row>
    <row r="4478" spans="1:2" x14ac:dyDescent="0.25">
      <c r="A4478" s="3" t="s">
        <v>4692</v>
      </c>
      <c r="B4478" s="3" t="s">
        <v>16</v>
      </c>
    </row>
    <row r="4479" spans="1:2" x14ac:dyDescent="0.25">
      <c r="A4479" s="3" t="s">
        <v>4694</v>
      </c>
      <c r="B4479" s="3" t="s">
        <v>16</v>
      </c>
    </row>
    <row r="4480" spans="1:2" x14ac:dyDescent="0.25">
      <c r="A4480" s="3" t="s">
        <v>4694</v>
      </c>
      <c r="B4480" s="3" t="s">
        <v>18</v>
      </c>
    </row>
    <row r="4481" spans="1:2" x14ac:dyDescent="0.25">
      <c r="A4481" s="3" t="s">
        <v>4696</v>
      </c>
      <c r="B4481" s="3" t="s">
        <v>16</v>
      </c>
    </row>
    <row r="4482" spans="1:2" x14ac:dyDescent="0.25">
      <c r="A4482" s="3" t="s">
        <v>4696</v>
      </c>
      <c r="B4482" s="3" t="s">
        <v>18</v>
      </c>
    </row>
    <row r="4483" spans="1:2" x14ac:dyDescent="0.25">
      <c r="A4483" s="3" t="s">
        <v>4696</v>
      </c>
      <c r="B4483" s="3" t="s">
        <v>173</v>
      </c>
    </row>
    <row r="4484" spans="1:2" x14ac:dyDescent="0.25">
      <c r="A4484" s="3" t="s">
        <v>4698</v>
      </c>
      <c r="B4484" s="3" t="s">
        <v>18</v>
      </c>
    </row>
    <row r="4485" spans="1:2" x14ac:dyDescent="0.25">
      <c r="A4485" s="3" t="s">
        <v>4700</v>
      </c>
      <c r="B4485" s="3" t="s">
        <v>86</v>
      </c>
    </row>
    <row r="4486" spans="1:2" x14ac:dyDescent="0.25">
      <c r="A4486" s="3" t="s">
        <v>4700</v>
      </c>
      <c r="B4486" s="3" t="s">
        <v>87</v>
      </c>
    </row>
    <row r="4487" spans="1:2" x14ac:dyDescent="0.25">
      <c r="A4487" s="3" t="s">
        <v>4700</v>
      </c>
      <c r="B4487" s="3" t="s">
        <v>19657</v>
      </c>
    </row>
    <row r="4488" spans="1:2" x14ac:dyDescent="0.25">
      <c r="A4488" s="3" t="s">
        <v>4700</v>
      </c>
      <c r="B4488" s="3" t="s">
        <v>16</v>
      </c>
    </row>
    <row r="4489" spans="1:2" x14ac:dyDescent="0.25">
      <c r="A4489" s="3" t="s">
        <v>4700</v>
      </c>
      <c r="B4489" s="3" t="s">
        <v>39</v>
      </c>
    </row>
    <row r="4490" spans="1:2" x14ac:dyDescent="0.25">
      <c r="A4490" s="3" t="s">
        <v>4702</v>
      </c>
      <c r="B4490" s="3" t="s">
        <v>86</v>
      </c>
    </row>
    <row r="4491" spans="1:2" x14ac:dyDescent="0.25">
      <c r="A4491" s="3" t="s">
        <v>4702</v>
      </c>
      <c r="B4491" s="3" t="s">
        <v>87</v>
      </c>
    </row>
    <row r="4492" spans="1:2" x14ac:dyDescent="0.25">
      <c r="A4492" s="3" t="s">
        <v>4702</v>
      </c>
      <c r="B4492" s="3" t="s">
        <v>19657</v>
      </c>
    </row>
    <row r="4493" spans="1:2" x14ac:dyDescent="0.25">
      <c r="A4493" s="3" t="s">
        <v>4702</v>
      </c>
      <c r="B4493" s="3" t="s">
        <v>16</v>
      </c>
    </row>
    <row r="4494" spans="1:2" x14ac:dyDescent="0.25">
      <c r="A4494" s="3" t="s">
        <v>4702</v>
      </c>
      <c r="B4494" s="3" t="s">
        <v>39</v>
      </c>
    </row>
    <row r="4495" spans="1:2" x14ac:dyDescent="0.25">
      <c r="A4495" s="3" t="s">
        <v>4704</v>
      </c>
      <c r="B4495" s="3" t="s">
        <v>16</v>
      </c>
    </row>
    <row r="4496" spans="1:2" x14ac:dyDescent="0.25">
      <c r="A4496" s="3" t="s">
        <v>4706</v>
      </c>
      <c r="B4496" s="3" t="s">
        <v>30</v>
      </c>
    </row>
    <row r="4497" spans="1:2" x14ac:dyDescent="0.25">
      <c r="A4497" s="3" t="s">
        <v>4706</v>
      </c>
      <c r="B4497" s="3" t="s">
        <v>114</v>
      </c>
    </row>
    <row r="4498" spans="1:2" x14ac:dyDescent="0.25">
      <c r="A4498" s="3" t="s">
        <v>4706</v>
      </c>
      <c r="B4498" s="3" t="s">
        <v>39</v>
      </c>
    </row>
    <row r="4499" spans="1:2" x14ac:dyDescent="0.25">
      <c r="A4499" s="3" t="s">
        <v>4708</v>
      </c>
      <c r="B4499" s="3" t="s">
        <v>114</v>
      </c>
    </row>
    <row r="4500" spans="1:2" x14ac:dyDescent="0.25">
      <c r="A4500" s="3" t="s">
        <v>4710</v>
      </c>
      <c r="B4500" s="3" t="s">
        <v>16</v>
      </c>
    </row>
    <row r="4501" spans="1:2" x14ac:dyDescent="0.25">
      <c r="A4501" s="3" t="s">
        <v>4710</v>
      </c>
      <c r="B4501" s="3" t="s">
        <v>54</v>
      </c>
    </row>
    <row r="4502" spans="1:2" x14ac:dyDescent="0.25">
      <c r="A4502" s="3" t="s">
        <v>4710</v>
      </c>
      <c r="B4502" s="3" t="s">
        <v>27</v>
      </c>
    </row>
    <row r="4503" spans="1:2" x14ac:dyDescent="0.25">
      <c r="A4503" s="3" t="s">
        <v>4712</v>
      </c>
      <c r="B4503" s="3" t="s">
        <v>30</v>
      </c>
    </row>
    <row r="4504" spans="1:2" x14ac:dyDescent="0.25">
      <c r="A4504" s="3" t="s">
        <v>4712</v>
      </c>
      <c r="B4504" s="3" t="s">
        <v>39</v>
      </c>
    </row>
    <row r="4505" spans="1:2" x14ac:dyDescent="0.25">
      <c r="A4505" s="3" t="s">
        <v>4714</v>
      </c>
      <c r="B4505" s="3" t="s">
        <v>54</v>
      </c>
    </row>
    <row r="4506" spans="1:2" x14ac:dyDescent="0.25">
      <c r="A4506" s="3" t="s">
        <v>4716</v>
      </c>
      <c r="B4506" s="3" t="s">
        <v>83</v>
      </c>
    </row>
    <row r="4507" spans="1:2" x14ac:dyDescent="0.25">
      <c r="A4507" s="3" t="s">
        <v>4718</v>
      </c>
      <c r="B4507" s="3" t="s">
        <v>18</v>
      </c>
    </row>
    <row r="4508" spans="1:2" x14ac:dyDescent="0.25">
      <c r="A4508" s="3" t="s">
        <v>4718</v>
      </c>
      <c r="B4508" s="3" t="s">
        <v>27</v>
      </c>
    </row>
    <row r="4509" spans="1:2" x14ac:dyDescent="0.25">
      <c r="A4509" s="3" t="s">
        <v>4720</v>
      </c>
      <c r="B4509" s="3" t="s">
        <v>90</v>
      </c>
    </row>
    <row r="4510" spans="1:2" x14ac:dyDescent="0.25">
      <c r="A4510" s="3" t="s">
        <v>4722</v>
      </c>
      <c r="B4510" s="3" t="s">
        <v>54</v>
      </c>
    </row>
    <row r="4511" spans="1:2" x14ac:dyDescent="0.25">
      <c r="A4511" s="3" t="s">
        <v>4722</v>
      </c>
      <c r="B4511" s="3" t="s">
        <v>27</v>
      </c>
    </row>
    <row r="4512" spans="1:2" x14ac:dyDescent="0.25">
      <c r="A4512" s="3" t="s">
        <v>4722</v>
      </c>
      <c r="B4512" s="3" t="s">
        <v>299</v>
      </c>
    </row>
    <row r="4513" spans="1:2" x14ac:dyDescent="0.25">
      <c r="A4513" s="3" t="s">
        <v>4724</v>
      </c>
      <c r="B4513" s="3" t="s">
        <v>18</v>
      </c>
    </row>
    <row r="4514" spans="1:2" x14ac:dyDescent="0.25">
      <c r="A4514" s="3" t="s">
        <v>4726</v>
      </c>
      <c r="B4514" s="3" t="s">
        <v>16</v>
      </c>
    </row>
    <row r="4515" spans="1:2" x14ac:dyDescent="0.25">
      <c r="A4515" s="3" t="s">
        <v>4726</v>
      </c>
      <c r="B4515" s="3" t="s">
        <v>23</v>
      </c>
    </row>
    <row r="4516" spans="1:2" x14ac:dyDescent="0.25">
      <c r="A4516" s="3" t="s">
        <v>4726</v>
      </c>
      <c r="B4516" s="3" t="s">
        <v>176</v>
      </c>
    </row>
    <row r="4517" spans="1:2" x14ac:dyDescent="0.25">
      <c r="A4517" s="3" t="s">
        <v>4728</v>
      </c>
      <c r="B4517" s="3" t="s">
        <v>16</v>
      </c>
    </row>
    <row r="4518" spans="1:2" x14ac:dyDescent="0.25">
      <c r="A4518" s="3" t="s">
        <v>4728</v>
      </c>
      <c r="B4518" s="3" t="s">
        <v>18</v>
      </c>
    </row>
    <row r="4519" spans="1:2" x14ac:dyDescent="0.25">
      <c r="A4519" s="3" t="s">
        <v>4728</v>
      </c>
      <c r="B4519" s="3" t="s">
        <v>176</v>
      </c>
    </row>
    <row r="4520" spans="1:2" x14ac:dyDescent="0.25">
      <c r="A4520" s="3" t="s">
        <v>4730</v>
      </c>
      <c r="B4520" s="3" t="s">
        <v>16</v>
      </c>
    </row>
    <row r="4521" spans="1:2" x14ac:dyDescent="0.25">
      <c r="A4521" s="3" t="s">
        <v>4732</v>
      </c>
      <c r="B4521" s="3" t="s">
        <v>173</v>
      </c>
    </row>
    <row r="4522" spans="1:2" x14ac:dyDescent="0.25">
      <c r="A4522" s="3" t="s">
        <v>4732</v>
      </c>
      <c r="B4522" s="3" t="s">
        <v>176</v>
      </c>
    </row>
    <row r="4523" spans="1:2" x14ac:dyDescent="0.25">
      <c r="A4523" s="3" t="s">
        <v>4734</v>
      </c>
      <c r="B4523" s="3" t="s">
        <v>49</v>
      </c>
    </row>
    <row r="4524" spans="1:2" x14ac:dyDescent="0.25">
      <c r="A4524" s="3" t="s">
        <v>4734</v>
      </c>
      <c r="B4524" s="3" t="s">
        <v>16</v>
      </c>
    </row>
    <row r="4525" spans="1:2" x14ac:dyDescent="0.25">
      <c r="A4525" s="3" t="s">
        <v>4736</v>
      </c>
      <c r="B4525" s="3" t="s">
        <v>16</v>
      </c>
    </row>
    <row r="4526" spans="1:2" x14ac:dyDescent="0.25">
      <c r="A4526" s="3" t="s">
        <v>4738</v>
      </c>
      <c r="B4526" s="3" t="s">
        <v>86</v>
      </c>
    </row>
    <row r="4527" spans="1:2" x14ac:dyDescent="0.25">
      <c r="A4527" s="3" t="s">
        <v>4738</v>
      </c>
      <c r="B4527" s="3" t="s">
        <v>87</v>
      </c>
    </row>
    <row r="4528" spans="1:2" x14ac:dyDescent="0.25">
      <c r="A4528" s="3" t="s">
        <v>4738</v>
      </c>
      <c r="B4528" s="3" t="s">
        <v>19657</v>
      </c>
    </row>
    <row r="4529" spans="1:2" x14ac:dyDescent="0.25">
      <c r="A4529" s="3" t="s">
        <v>4738</v>
      </c>
      <c r="B4529" s="3" t="s">
        <v>16</v>
      </c>
    </row>
    <row r="4530" spans="1:2" x14ac:dyDescent="0.25">
      <c r="A4530" s="3" t="s">
        <v>4740</v>
      </c>
      <c r="B4530" s="3" t="s">
        <v>304</v>
      </c>
    </row>
    <row r="4531" spans="1:2" x14ac:dyDescent="0.25">
      <c r="A4531" s="3" t="s">
        <v>4740</v>
      </c>
      <c r="B4531" s="3" t="s">
        <v>30</v>
      </c>
    </row>
    <row r="4532" spans="1:2" x14ac:dyDescent="0.25">
      <c r="A4532" s="3" t="s">
        <v>4742</v>
      </c>
      <c r="B4532" s="3" t="s">
        <v>26</v>
      </c>
    </row>
    <row r="4533" spans="1:2" x14ac:dyDescent="0.25">
      <c r="A4533" s="3" t="s">
        <v>4742</v>
      </c>
      <c r="B4533" s="3" t="s">
        <v>18</v>
      </c>
    </row>
    <row r="4534" spans="1:2" x14ac:dyDescent="0.25">
      <c r="A4534" s="3" t="s">
        <v>4742</v>
      </c>
      <c r="B4534" s="3" t="s">
        <v>149</v>
      </c>
    </row>
    <row r="4535" spans="1:2" x14ac:dyDescent="0.25">
      <c r="A4535" s="3" t="s">
        <v>4744</v>
      </c>
      <c r="B4535" s="3" t="s">
        <v>86</v>
      </c>
    </row>
    <row r="4536" spans="1:2" x14ac:dyDescent="0.25">
      <c r="A4536" s="3" t="s">
        <v>4744</v>
      </c>
      <c r="B4536" s="3" t="s">
        <v>87</v>
      </c>
    </row>
    <row r="4537" spans="1:2" x14ac:dyDescent="0.25">
      <c r="A4537" s="3" t="s">
        <v>4744</v>
      </c>
      <c r="B4537" s="3" t="s">
        <v>19657</v>
      </c>
    </row>
    <row r="4538" spans="1:2" x14ac:dyDescent="0.25">
      <c r="A4538" s="3" t="s">
        <v>4744</v>
      </c>
      <c r="B4538" s="3" t="s">
        <v>18</v>
      </c>
    </row>
    <row r="4539" spans="1:2" x14ac:dyDescent="0.25">
      <c r="A4539" s="3" t="s">
        <v>4744</v>
      </c>
      <c r="B4539" s="3" t="s">
        <v>23</v>
      </c>
    </row>
    <row r="4540" spans="1:2" x14ac:dyDescent="0.25">
      <c r="A4540" s="3" t="s">
        <v>4746</v>
      </c>
      <c r="B4540" s="3" t="s">
        <v>36</v>
      </c>
    </row>
    <row r="4541" spans="1:2" x14ac:dyDescent="0.25">
      <c r="A4541" s="3" t="s">
        <v>4748</v>
      </c>
      <c r="B4541" s="3" t="s">
        <v>36</v>
      </c>
    </row>
    <row r="4542" spans="1:2" x14ac:dyDescent="0.25">
      <c r="A4542" s="3" t="s">
        <v>4750</v>
      </c>
      <c r="B4542" s="3" t="s">
        <v>36</v>
      </c>
    </row>
    <row r="4543" spans="1:2" x14ac:dyDescent="0.25">
      <c r="A4543" s="3" t="s">
        <v>4750</v>
      </c>
      <c r="B4543" s="3" t="s">
        <v>39</v>
      </c>
    </row>
    <row r="4544" spans="1:2" x14ac:dyDescent="0.25">
      <c r="A4544" s="3" t="s">
        <v>4752</v>
      </c>
      <c r="B4544" s="3" t="s">
        <v>36</v>
      </c>
    </row>
    <row r="4545" spans="1:2" x14ac:dyDescent="0.25">
      <c r="A4545" s="3" t="s">
        <v>4754</v>
      </c>
      <c r="B4545" s="3" t="s">
        <v>36</v>
      </c>
    </row>
    <row r="4546" spans="1:2" x14ac:dyDescent="0.25">
      <c r="A4546" s="3" t="s">
        <v>4756</v>
      </c>
      <c r="B4546" s="3" t="s">
        <v>36</v>
      </c>
    </row>
    <row r="4547" spans="1:2" x14ac:dyDescent="0.25">
      <c r="A4547" s="3" t="s">
        <v>4758</v>
      </c>
      <c r="B4547" s="3" t="s">
        <v>36</v>
      </c>
    </row>
    <row r="4548" spans="1:2" x14ac:dyDescent="0.25">
      <c r="A4548" s="3" t="s">
        <v>4760</v>
      </c>
      <c r="B4548" s="3" t="s">
        <v>102</v>
      </c>
    </row>
    <row r="4549" spans="1:2" x14ac:dyDescent="0.25">
      <c r="A4549" s="3" t="s">
        <v>4760</v>
      </c>
      <c r="B4549" s="3" t="s">
        <v>36</v>
      </c>
    </row>
    <row r="4550" spans="1:2" x14ac:dyDescent="0.25">
      <c r="A4550" s="3" t="s">
        <v>4762</v>
      </c>
      <c r="B4550" s="3" t="s">
        <v>150</v>
      </c>
    </row>
    <row r="4551" spans="1:2" x14ac:dyDescent="0.25">
      <c r="A4551" s="3" t="s">
        <v>4764</v>
      </c>
      <c r="B4551" s="3" t="s">
        <v>30</v>
      </c>
    </row>
    <row r="4552" spans="1:2" x14ac:dyDescent="0.25">
      <c r="A4552" s="3" t="s">
        <v>4766</v>
      </c>
      <c r="B4552" s="3" t="s">
        <v>86</v>
      </c>
    </row>
    <row r="4553" spans="1:2" x14ac:dyDescent="0.25">
      <c r="A4553" s="3" t="s">
        <v>4766</v>
      </c>
      <c r="B4553" s="3" t="s">
        <v>87</v>
      </c>
    </row>
    <row r="4554" spans="1:2" x14ac:dyDescent="0.25">
      <c r="A4554" s="3" t="s">
        <v>4766</v>
      </c>
      <c r="B4554" s="3" t="s">
        <v>19657</v>
      </c>
    </row>
    <row r="4555" spans="1:2" x14ac:dyDescent="0.25">
      <c r="A4555" s="3" t="s">
        <v>4766</v>
      </c>
      <c r="B4555" s="3" t="s">
        <v>16</v>
      </c>
    </row>
    <row r="4556" spans="1:2" x14ac:dyDescent="0.25">
      <c r="A4556" s="3" t="s">
        <v>4766</v>
      </c>
      <c r="B4556" s="3" t="s">
        <v>39</v>
      </c>
    </row>
    <row r="4557" spans="1:2" x14ac:dyDescent="0.25">
      <c r="A4557" s="3" t="s">
        <v>4768</v>
      </c>
      <c r="B4557" s="3" t="s">
        <v>86</v>
      </c>
    </row>
    <row r="4558" spans="1:2" x14ac:dyDescent="0.25">
      <c r="A4558" s="3" t="s">
        <v>4768</v>
      </c>
      <c r="B4558" s="3" t="s">
        <v>87</v>
      </c>
    </row>
    <row r="4559" spans="1:2" x14ac:dyDescent="0.25">
      <c r="A4559" s="3" t="s">
        <v>4768</v>
      </c>
      <c r="B4559" s="3" t="s">
        <v>19657</v>
      </c>
    </row>
    <row r="4560" spans="1:2" x14ac:dyDescent="0.25">
      <c r="A4560" s="3" t="s">
        <v>4768</v>
      </c>
      <c r="B4560" s="3" t="s">
        <v>16</v>
      </c>
    </row>
    <row r="4561" spans="1:2" x14ac:dyDescent="0.25">
      <c r="A4561" s="3" t="s">
        <v>4768</v>
      </c>
      <c r="B4561" s="3" t="s">
        <v>39</v>
      </c>
    </row>
    <row r="4562" spans="1:2" x14ac:dyDescent="0.25">
      <c r="A4562" s="3" t="s">
        <v>4770</v>
      </c>
      <c r="B4562" s="3" t="s">
        <v>86</v>
      </c>
    </row>
    <row r="4563" spans="1:2" x14ac:dyDescent="0.25">
      <c r="A4563" s="3" t="s">
        <v>4770</v>
      </c>
      <c r="B4563" s="3" t="s">
        <v>87</v>
      </c>
    </row>
    <row r="4564" spans="1:2" x14ac:dyDescent="0.25">
      <c r="A4564" s="3" t="s">
        <v>4770</v>
      </c>
      <c r="B4564" s="3" t="s">
        <v>19657</v>
      </c>
    </row>
    <row r="4565" spans="1:2" x14ac:dyDescent="0.25">
      <c r="A4565" s="3" t="s">
        <v>4770</v>
      </c>
      <c r="B4565" s="3" t="s">
        <v>16</v>
      </c>
    </row>
    <row r="4566" spans="1:2" x14ac:dyDescent="0.25">
      <c r="A4566" s="3" t="s">
        <v>4770</v>
      </c>
      <c r="B4566" s="3" t="s">
        <v>39</v>
      </c>
    </row>
    <row r="4567" spans="1:2" x14ac:dyDescent="0.25">
      <c r="A4567" s="3" t="s">
        <v>4772</v>
      </c>
      <c r="B4567" s="3" t="s">
        <v>102</v>
      </c>
    </row>
    <row r="4568" spans="1:2" x14ac:dyDescent="0.25">
      <c r="A4568" s="3" t="s">
        <v>4772</v>
      </c>
      <c r="B4568" s="3" t="s">
        <v>16</v>
      </c>
    </row>
    <row r="4569" spans="1:2" x14ac:dyDescent="0.25">
      <c r="A4569" s="3" t="s">
        <v>4772</v>
      </c>
      <c r="B4569" s="3" t="s">
        <v>36</v>
      </c>
    </row>
    <row r="4570" spans="1:2" x14ac:dyDescent="0.25">
      <c r="A4570" s="3" t="s">
        <v>4774</v>
      </c>
      <c r="B4570" s="3" t="s">
        <v>39</v>
      </c>
    </row>
    <row r="4571" spans="1:2" x14ac:dyDescent="0.25">
      <c r="A4571" s="3" t="s">
        <v>4774</v>
      </c>
      <c r="B4571" s="3" t="s">
        <v>179</v>
      </c>
    </row>
    <row r="4572" spans="1:2" x14ac:dyDescent="0.25">
      <c r="A4572" s="3" t="s">
        <v>4776</v>
      </c>
      <c r="B4572" s="3" t="s">
        <v>30</v>
      </c>
    </row>
    <row r="4573" spans="1:2" x14ac:dyDescent="0.25">
      <c r="A4573" s="3" t="s">
        <v>4776</v>
      </c>
      <c r="B4573" s="3" t="s">
        <v>39</v>
      </c>
    </row>
    <row r="4574" spans="1:2" x14ac:dyDescent="0.25">
      <c r="A4574" s="3" t="s">
        <v>4778</v>
      </c>
      <c r="B4574" s="3" t="s">
        <v>23</v>
      </c>
    </row>
    <row r="4575" spans="1:2" x14ac:dyDescent="0.25">
      <c r="A4575" s="3" t="s">
        <v>4780</v>
      </c>
      <c r="B4575" s="3" t="s">
        <v>23</v>
      </c>
    </row>
    <row r="4576" spans="1:2" x14ac:dyDescent="0.25">
      <c r="A4576" s="3" t="s">
        <v>4782</v>
      </c>
      <c r="B4576" s="3" t="s">
        <v>23</v>
      </c>
    </row>
    <row r="4577" spans="1:2" x14ac:dyDescent="0.25">
      <c r="A4577" s="3" t="s">
        <v>4784</v>
      </c>
      <c r="B4577" s="3" t="s">
        <v>26</v>
      </c>
    </row>
    <row r="4578" spans="1:2" x14ac:dyDescent="0.25">
      <c r="A4578" s="3" t="s">
        <v>4784</v>
      </c>
      <c r="B4578" s="3" t="s">
        <v>27</v>
      </c>
    </row>
    <row r="4579" spans="1:2" x14ac:dyDescent="0.25">
      <c r="A4579" s="3" t="s">
        <v>4786</v>
      </c>
      <c r="B4579" s="3" t="s">
        <v>26</v>
      </c>
    </row>
    <row r="4580" spans="1:2" x14ac:dyDescent="0.25">
      <c r="A4580" s="3" t="s">
        <v>4786</v>
      </c>
      <c r="B4580" s="3" t="s">
        <v>44</v>
      </c>
    </row>
    <row r="4581" spans="1:2" x14ac:dyDescent="0.25">
      <c r="A4581" s="3" t="s">
        <v>4788</v>
      </c>
      <c r="B4581" s="3" t="s">
        <v>16</v>
      </c>
    </row>
    <row r="4582" spans="1:2" x14ac:dyDescent="0.25">
      <c r="A4582" s="3" t="s">
        <v>4790</v>
      </c>
      <c r="B4582" s="3" t="s">
        <v>86</v>
      </c>
    </row>
    <row r="4583" spans="1:2" x14ac:dyDescent="0.25">
      <c r="A4583" s="3" t="s">
        <v>4790</v>
      </c>
      <c r="B4583" s="3" t="s">
        <v>87</v>
      </c>
    </row>
    <row r="4584" spans="1:2" x14ac:dyDescent="0.25">
      <c r="A4584" s="3" t="s">
        <v>4790</v>
      </c>
      <c r="B4584" s="3" t="s">
        <v>19657</v>
      </c>
    </row>
    <row r="4585" spans="1:2" x14ac:dyDescent="0.25">
      <c r="A4585" s="3" t="s">
        <v>4790</v>
      </c>
      <c r="B4585" s="3" t="s">
        <v>16</v>
      </c>
    </row>
    <row r="4586" spans="1:2" x14ac:dyDescent="0.25">
      <c r="A4586" s="3" t="s">
        <v>4790</v>
      </c>
      <c r="B4586" s="3" t="s">
        <v>39</v>
      </c>
    </row>
    <row r="4587" spans="1:2" x14ac:dyDescent="0.25">
      <c r="A4587" s="3" t="s">
        <v>4792</v>
      </c>
      <c r="B4587" s="3" t="s">
        <v>16</v>
      </c>
    </row>
    <row r="4588" spans="1:2" x14ac:dyDescent="0.25">
      <c r="A4588" s="3" t="s">
        <v>4792</v>
      </c>
      <c r="B4588" s="3" t="s">
        <v>39</v>
      </c>
    </row>
    <row r="4589" spans="1:2" x14ac:dyDescent="0.25">
      <c r="A4589" s="3" t="s">
        <v>4794</v>
      </c>
      <c r="B4589" s="3" t="s">
        <v>16</v>
      </c>
    </row>
    <row r="4590" spans="1:2" x14ac:dyDescent="0.25">
      <c r="A4590" s="3" t="s">
        <v>4796</v>
      </c>
      <c r="B4590" s="3" t="s">
        <v>16</v>
      </c>
    </row>
    <row r="4591" spans="1:2" x14ac:dyDescent="0.25">
      <c r="A4591" s="3" t="s">
        <v>4796</v>
      </c>
      <c r="B4591" s="3" t="s">
        <v>39</v>
      </c>
    </row>
    <row r="4592" spans="1:2" x14ac:dyDescent="0.25">
      <c r="A4592" s="3" t="s">
        <v>4798</v>
      </c>
      <c r="B4592" s="3" t="s">
        <v>16</v>
      </c>
    </row>
    <row r="4593" spans="1:2" x14ac:dyDescent="0.25">
      <c r="A4593" s="3" t="s">
        <v>4800</v>
      </c>
      <c r="B4593" s="3" t="s">
        <v>16</v>
      </c>
    </row>
    <row r="4594" spans="1:2" x14ac:dyDescent="0.25">
      <c r="A4594" s="3" t="s">
        <v>4802</v>
      </c>
      <c r="B4594" s="3" t="s">
        <v>16</v>
      </c>
    </row>
    <row r="4595" spans="1:2" x14ac:dyDescent="0.25">
      <c r="A4595" s="3" t="s">
        <v>4802</v>
      </c>
      <c r="B4595" s="3" t="s">
        <v>39</v>
      </c>
    </row>
    <row r="4596" spans="1:2" x14ac:dyDescent="0.25">
      <c r="A4596" s="3" t="s">
        <v>4804</v>
      </c>
      <c r="B4596" s="3" t="s">
        <v>16</v>
      </c>
    </row>
    <row r="4597" spans="1:2" x14ac:dyDescent="0.25">
      <c r="A4597" s="3" t="s">
        <v>4806</v>
      </c>
      <c r="B4597" s="3" t="s">
        <v>102</v>
      </c>
    </row>
    <row r="4598" spans="1:2" x14ac:dyDescent="0.25">
      <c r="A4598" s="3" t="s">
        <v>4806</v>
      </c>
      <c r="B4598" s="3" t="s">
        <v>36</v>
      </c>
    </row>
    <row r="4599" spans="1:2" x14ac:dyDescent="0.25">
      <c r="A4599" s="3" t="s">
        <v>4808</v>
      </c>
      <c r="B4599" s="3" t="s">
        <v>30</v>
      </c>
    </row>
    <row r="4600" spans="1:2" x14ac:dyDescent="0.25">
      <c r="A4600" s="3" t="s">
        <v>4810</v>
      </c>
      <c r="B4600" s="3" t="s">
        <v>26</v>
      </c>
    </row>
    <row r="4601" spans="1:2" x14ac:dyDescent="0.25">
      <c r="A4601" s="3" t="s">
        <v>4810</v>
      </c>
      <c r="B4601" s="3" t="s">
        <v>18</v>
      </c>
    </row>
    <row r="4602" spans="1:2" x14ac:dyDescent="0.25">
      <c r="A4602" s="3" t="s">
        <v>4812</v>
      </c>
      <c r="B4602" s="3" t="s">
        <v>30</v>
      </c>
    </row>
    <row r="4603" spans="1:2" x14ac:dyDescent="0.25">
      <c r="A4603" s="3" t="s">
        <v>4812</v>
      </c>
      <c r="B4603" s="3" t="s">
        <v>39</v>
      </c>
    </row>
    <row r="4604" spans="1:2" x14ac:dyDescent="0.25">
      <c r="A4604" s="3" t="s">
        <v>4814</v>
      </c>
      <c r="B4604" s="3" t="s">
        <v>86</v>
      </c>
    </row>
    <row r="4605" spans="1:2" x14ac:dyDescent="0.25">
      <c r="A4605" s="3" t="s">
        <v>4814</v>
      </c>
      <c r="B4605" s="3" t="s">
        <v>87</v>
      </c>
    </row>
    <row r="4606" spans="1:2" x14ac:dyDescent="0.25">
      <c r="A4606" s="3" t="s">
        <v>4814</v>
      </c>
      <c r="B4606" s="3" t="s">
        <v>19657</v>
      </c>
    </row>
    <row r="4607" spans="1:2" x14ac:dyDescent="0.25">
      <c r="A4607" s="3" t="s">
        <v>4814</v>
      </c>
      <c r="B4607" s="3" t="s">
        <v>16</v>
      </c>
    </row>
    <row r="4608" spans="1:2" x14ac:dyDescent="0.25">
      <c r="A4608" s="3" t="s">
        <v>4816</v>
      </c>
      <c r="B4608" s="3" t="s">
        <v>26</v>
      </c>
    </row>
    <row r="4609" spans="1:2" x14ac:dyDescent="0.25">
      <c r="A4609" s="3" t="s">
        <v>4816</v>
      </c>
      <c r="B4609" s="3" t="s">
        <v>16</v>
      </c>
    </row>
    <row r="4610" spans="1:2" x14ac:dyDescent="0.25">
      <c r="A4610" s="3" t="s">
        <v>4818</v>
      </c>
      <c r="B4610" s="3" t="s">
        <v>36</v>
      </c>
    </row>
    <row r="4611" spans="1:2" x14ac:dyDescent="0.25">
      <c r="A4611" s="3" t="s">
        <v>4820</v>
      </c>
      <c r="B4611" s="3" t="s">
        <v>102</v>
      </c>
    </row>
    <row r="4612" spans="1:2" x14ac:dyDescent="0.25">
      <c r="A4612" s="3" t="s">
        <v>4820</v>
      </c>
      <c r="B4612" s="3" t="s">
        <v>16</v>
      </c>
    </row>
    <row r="4613" spans="1:2" x14ac:dyDescent="0.25">
      <c r="A4613" s="3" t="s">
        <v>4820</v>
      </c>
      <c r="B4613" s="3" t="s">
        <v>36</v>
      </c>
    </row>
    <row r="4614" spans="1:2" x14ac:dyDescent="0.25">
      <c r="A4614" s="3" t="s">
        <v>4822</v>
      </c>
      <c r="B4614" s="3" t="s">
        <v>102</v>
      </c>
    </row>
    <row r="4615" spans="1:2" x14ac:dyDescent="0.25">
      <c r="A4615" s="3" t="s">
        <v>4822</v>
      </c>
      <c r="B4615" s="3" t="s">
        <v>16</v>
      </c>
    </row>
    <row r="4616" spans="1:2" x14ac:dyDescent="0.25">
      <c r="A4616" s="3" t="s">
        <v>4824</v>
      </c>
      <c r="B4616" s="3" t="s">
        <v>36</v>
      </c>
    </row>
    <row r="4617" spans="1:2" x14ac:dyDescent="0.25">
      <c r="A4617" s="3" t="s">
        <v>4826</v>
      </c>
      <c r="B4617" s="3" t="s">
        <v>123</v>
      </c>
    </row>
    <row r="4618" spans="1:2" x14ac:dyDescent="0.25">
      <c r="A4618" s="3" t="s">
        <v>4826</v>
      </c>
      <c r="B4618" s="3" t="s">
        <v>39</v>
      </c>
    </row>
    <row r="4619" spans="1:2" x14ac:dyDescent="0.25">
      <c r="A4619" s="3" t="s">
        <v>4828</v>
      </c>
      <c r="B4619" s="3" t="s">
        <v>18</v>
      </c>
    </row>
    <row r="4620" spans="1:2" x14ac:dyDescent="0.25">
      <c r="A4620" s="3" t="s">
        <v>4828</v>
      </c>
      <c r="B4620" s="3" t="s">
        <v>23</v>
      </c>
    </row>
    <row r="4621" spans="1:2" x14ac:dyDescent="0.25">
      <c r="A4621" s="3" t="s">
        <v>4828</v>
      </c>
      <c r="B4621" s="3" t="s">
        <v>176</v>
      </c>
    </row>
    <row r="4622" spans="1:2" x14ac:dyDescent="0.25">
      <c r="A4622" s="3" t="s">
        <v>4830</v>
      </c>
      <c r="B4622" s="3" t="s">
        <v>102</v>
      </c>
    </row>
    <row r="4623" spans="1:2" x14ac:dyDescent="0.25">
      <c r="A4623" s="3" t="s">
        <v>4830</v>
      </c>
      <c r="B4623" s="3" t="s">
        <v>16</v>
      </c>
    </row>
    <row r="4624" spans="1:2" x14ac:dyDescent="0.25">
      <c r="A4624" s="3" t="s">
        <v>4832</v>
      </c>
      <c r="B4624" s="3" t="s">
        <v>30</v>
      </c>
    </row>
    <row r="4625" spans="1:2" x14ac:dyDescent="0.25">
      <c r="A4625" s="3" t="s">
        <v>4832</v>
      </c>
      <c r="B4625" s="3" t="s">
        <v>39</v>
      </c>
    </row>
    <row r="4626" spans="1:2" x14ac:dyDescent="0.25">
      <c r="A4626" s="3" t="s">
        <v>4834</v>
      </c>
      <c r="B4626" s="3" t="s">
        <v>149</v>
      </c>
    </row>
    <row r="4627" spans="1:2" x14ac:dyDescent="0.25">
      <c r="A4627" s="3" t="s">
        <v>4834</v>
      </c>
      <c r="B4627" s="3" t="s">
        <v>150</v>
      </c>
    </row>
    <row r="4628" spans="1:2" x14ac:dyDescent="0.25">
      <c r="A4628" s="3" t="s">
        <v>4836</v>
      </c>
      <c r="B4628" s="3" t="s">
        <v>150</v>
      </c>
    </row>
    <row r="4629" spans="1:2" x14ac:dyDescent="0.25">
      <c r="A4629" s="3" t="s">
        <v>4838</v>
      </c>
      <c r="B4629" s="3" t="s">
        <v>90</v>
      </c>
    </row>
    <row r="4630" spans="1:2" x14ac:dyDescent="0.25">
      <c r="A4630" s="3" t="s">
        <v>4840</v>
      </c>
      <c r="B4630" s="3" t="s">
        <v>16</v>
      </c>
    </row>
    <row r="4631" spans="1:2" x14ac:dyDescent="0.25">
      <c r="A4631" s="3" t="s">
        <v>4840</v>
      </c>
      <c r="B4631" s="3" t="s">
        <v>18</v>
      </c>
    </row>
    <row r="4632" spans="1:2" x14ac:dyDescent="0.25">
      <c r="A4632" s="3" t="s">
        <v>4842</v>
      </c>
      <c r="B4632" s="3" t="s">
        <v>16</v>
      </c>
    </row>
    <row r="4633" spans="1:2" x14ac:dyDescent="0.25">
      <c r="A4633" s="3" t="s">
        <v>4844</v>
      </c>
      <c r="B4633" s="3" t="s">
        <v>90</v>
      </c>
    </row>
    <row r="4634" spans="1:2" x14ac:dyDescent="0.25">
      <c r="A4634" s="3" t="s">
        <v>4846</v>
      </c>
      <c r="B4634" s="3" t="s">
        <v>30</v>
      </c>
    </row>
    <row r="4635" spans="1:2" x14ac:dyDescent="0.25">
      <c r="A4635" s="3" t="s">
        <v>4846</v>
      </c>
      <c r="B4635" s="3" t="s">
        <v>39</v>
      </c>
    </row>
    <row r="4636" spans="1:2" x14ac:dyDescent="0.25">
      <c r="A4636" s="3" t="s">
        <v>4848</v>
      </c>
      <c r="B4636" s="3" t="s">
        <v>26</v>
      </c>
    </row>
    <row r="4637" spans="1:2" x14ac:dyDescent="0.25">
      <c r="A4637" s="3" t="s">
        <v>4848</v>
      </c>
      <c r="B4637" s="3" t="s">
        <v>16</v>
      </c>
    </row>
    <row r="4638" spans="1:2" x14ac:dyDescent="0.25">
      <c r="A4638" s="3" t="s">
        <v>4850</v>
      </c>
      <c r="B4638" s="3" t="s">
        <v>18</v>
      </c>
    </row>
    <row r="4639" spans="1:2" x14ac:dyDescent="0.25">
      <c r="A4639" s="3" t="s">
        <v>4850</v>
      </c>
      <c r="B4639" s="3" t="s">
        <v>27</v>
      </c>
    </row>
    <row r="4640" spans="1:2" x14ac:dyDescent="0.25">
      <c r="A4640" s="3" t="s">
        <v>4852</v>
      </c>
      <c r="B4640" s="3" t="s">
        <v>30</v>
      </c>
    </row>
    <row r="4641" spans="1:2" x14ac:dyDescent="0.25">
      <c r="A4641" s="3" t="s">
        <v>4852</v>
      </c>
      <c r="B4641" s="3" t="s">
        <v>18</v>
      </c>
    </row>
    <row r="4642" spans="1:2" x14ac:dyDescent="0.25">
      <c r="A4642" s="3" t="s">
        <v>4852</v>
      </c>
      <c r="B4642" s="3" t="s">
        <v>39</v>
      </c>
    </row>
    <row r="4643" spans="1:2" x14ac:dyDescent="0.25">
      <c r="A4643" s="3" t="s">
        <v>4854</v>
      </c>
      <c r="B4643" s="3" t="s">
        <v>30</v>
      </c>
    </row>
    <row r="4644" spans="1:2" x14ac:dyDescent="0.25">
      <c r="A4644" s="3" t="s">
        <v>4856</v>
      </c>
      <c r="B4644" s="3" t="s">
        <v>16</v>
      </c>
    </row>
    <row r="4645" spans="1:2" x14ac:dyDescent="0.25">
      <c r="A4645" s="3" t="s">
        <v>4856</v>
      </c>
      <c r="B4645" s="3" t="s">
        <v>23</v>
      </c>
    </row>
    <row r="4646" spans="1:2" x14ac:dyDescent="0.25">
      <c r="A4646" s="3" t="s">
        <v>4858</v>
      </c>
      <c r="B4646" s="3" t="s">
        <v>16</v>
      </c>
    </row>
    <row r="4647" spans="1:2" x14ac:dyDescent="0.25">
      <c r="A4647" s="3" t="s">
        <v>4860</v>
      </c>
      <c r="B4647" s="3" t="s">
        <v>16</v>
      </c>
    </row>
    <row r="4648" spans="1:2" x14ac:dyDescent="0.25">
      <c r="A4648" s="3" t="s">
        <v>4860</v>
      </c>
      <c r="B4648" s="3" t="s">
        <v>18</v>
      </c>
    </row>
    <row r="4649" spans="1:2" x14ac:dyDescent="0.25">
      <c r="A4649" s="3" t="s">
        <v>4862</v>
      </c>
      <c r="B4649" s="3" t="s">
        <v>30</v>
      </c>
    </row>
    <row r="4650" spans="1:2" x14ac:dyDescent="0.25">
      <c r="A4650" s="3" t="s">
        <v>4864</v>
      </c>
      <c r="B4650" s="3" t="s">
        <v>26</v>
      </c>
    </row>
    <row r="4651" spans="1:2" x14ac:dyDescent="0.25">
      <c r="A4651" s="3" t="s">
        <v>4864</v>
      </c>
      <c r="B4651" s="3" t="s">
        <v>27</v>
      </c>
    </row>
    <row r="4652" spans="1:2" x14ac:dyDescent="0.25">
      <c r="A4652" s="3" t="s">
        <v>4866</v>
      </c>
      <c r="B4652" s="3" t="s">
        <v>30</v>
      </c>
    </row>
    <row r="4653" spans="1:2" x14ac:dyDescent="0.25">
      <c r="A4653" s="3" t="s">
        <v>4868</v>
      </c>
      <c r="B4653" s="3" t="s">
        <v>16</v>
      </c>
    </row>
    <row r="4654" spans="1:2" x14ac:dyDescent="0.25">
      <c r="A4654" s="3" t="s">
        <v>4868</v>
      </c>
      <c r="B4654" s="3" t="s">
        <v>18</v>
      </c>
    </row>
    <row r="4655" spans="1:2" x14ac:dyDescent="0.25">
      <c r="A4655" s="3" t="s">
        <v>4868</v>
      </c>
      <c r="B4655" s="3" t="s">
        <v>23</v>
      </c>
    </row>
    <row r="4656" spans="1:2" x14ac:dyDescent="0.25">
      <c r="A4656" s="3" t="s">
        <v>4870</v>
      </c>
      <c r="B4656" s="3" t="s">
        <v>26</v>
      </c>
    </row>
    <row r="4657" spans="1:2" x14ac:dyDescent="0.25">
      <c r="A4657" s="3" t="s">
        <v>4870</v>
      </c>
      <c r="B4657" s="3" t="s">
        <v>36</v>
      </c>
    </row>
    <row r="4658" spans="1:2" x14ac:dyDescent="0.25">
      <c r="A4658" s="3" t="s">
        <v>4872</v>
      </c>
      <c r="B4658" s="3" t="s">
        <v>16</v>
      </c>
    </row>
    <row r="4659" spans="1:2" x14ac:dyDescent="0.25">
      <c r="A4659" s="3" t="s">
        <v>4874</v>
      </c>
      <c r="B4659" s="3" t="s">
        <v>173</v>
      </c>
    </row>
    <row r="4660" spans="1:2" x14ac:dyDescent="0.25">
      <c r="A4660" s="3" t="s">
        <v>4874</v>
      </c>
      <c r="B4660" s="3" t="s">
        <v>176</v>
      </c>
    </row>
    <row r="4661" spans="1:2" x14ac:dyDescent="0.25">
      <c r="A4661" s="3" t="s">
        <v>4876</v>
      </c>
      <c r="B4661" s="3" t="s">
        <v>16</v>
      </c>
    </row>
    <row r="4662" spans="1:2" x14ac:dyDescent="0.25">
      <c r="A4662" s="3" t="s">
        <v>4876</v>
      </c>
      <c r="B4662" s="3" t="s">
        <v>18</v>
      </c>
    </row>
    <row r="4663" spans="1:2" x14ac:dyDescent="0.25">
      <c r="A4663" s="3" t="s">
        <v>4876</v>
      </c>
      <c r="B4663" s="3" t="s">
        <v>173</v>
      </c>
    </row>
    <row r="4664" spans="1:2" x14ac:dyDescent="0.25">
      <c r="A4664" s="3" t="s">
        <v>4878</v>
      </c>
      <c r="B4664" s="3" t="s">
        <v>16</v>
      </c>
    </row>
    <row r="4665" spans="1:2" x14ac:dyDescent="0.25">
      <c r="A4665" s="3" t="s">
        <v>4880</v>
      </c>
      <c r="B4665" s="3" t="s">
        <v>26</v>
      </c>
    </row>
    <row r="4666" spans="1:2" x14ac:dyDescent="0.25">
      <c r="A4666" s="3" t="s">
        <v>4880</v>
      </c>
      <c r="B4666" s="3" t="s">
        <v>18</v>
      </c>
    </row>
    <row r="4667" spans="1:2" x14ac:dyDescent="0.25">
      <c r="A4667" s="3" t="s">
        <v>4882</v>
      </c>
      <c r="B4667" s="3" t="s">
        <v>86</v>
      </c>
    </row>
    <row r="4668" spans="1:2" x14ac:dyDescent="0.25">
      <c r="A4668" s="3" t="s">
        <v>4882</v>
      </c>
      <c r="B4668" s="3" t="s">
        <v>87</v>
      </c>
    </row>
    <row r="4669" spans="1:2" x14ac:dyDescent="0.25">
      <c r="A4669" s="3" t="s">
        <v>4882</v>
      </c>
      <c r="B4669" s="3" t="s">
        <v>19657</v>
      </c>
    </row>
    <row r="4670" spans="1:2" x14ac:dyDescent="0.25">
      <c r="A4670" s="3" t="s">
        <v>4882</v>
      </c>
      <c r="B4670" s="3" t="s">
        <v>16</v>
      </c>
    </row>
    <row r="4671" spans="1:2" x14ac:dyDescent="0.25">
      <c r="A4671" s="3" t="s">
        <v>4882</v>
      </c>
      <c r="B4671" s="3" t="s">
        <v>39</v>
      </c>
    </row>
    <row r="4672" spans="1:2" x14ac:dyDescent="0.25">
      <c r="A4672" s="3" t="s">
        <v>4884</v>
      </c>
      <c r="B4672" s="3" t="s">
        <v>90</v>
      </c>
    </row>
    <row r="4673" spans="1:2" x14ac:dyDescent="0.25">
      <c r="A4673" s="3" t="s">
        <v>4886</v>
      </c>
      <c r="B4673" s="3" t="s">
        <v>16</v>
      </c>
    </row>
    <row r="4674" spans="1:2" x14ac:dyDescent="0.25">
      <c r="A4674" s="3" t="s">
        <v>4886</v>
      </c>
      <c r="B4674" s="3" t="s">
        <v>176</v>
      </c>
    </row>
    <row r="4675" spans="1:2" x14ac:dyDescent="0.25">
      <c r="A4675" s="3" t="s">
        <v>4888</v>
      </c>
      <c r="B4675" s="3" t="s">
        <v>26</v>
      </c>
    </row>
    <row r="4676" spans="1:2" x14ac:dyDescent="0.25">
      <c r="A4676" s="3" t="s">
        <v>4888</v>
      </c>
      <c r="B4676" s="3" t="s">
        <v>44</v>
      </c>
    </row>
    <row r="4677" spans="1:2" x14ac:dyDescent="0.25">
      <c r="A4677" s="3" t="s">
        <v>4888</v>
      </c>
      <c r="B4677" s="3" t="s">
        <v>27</v>
      </c>
    </row>
    <row r="4678" spans="1:2" x14ac:dyDescent="0.25">
      <c r="A4678" s="3" t="s">
        <v>4890</v>
      </c>
      <c r="B4678" s="3" t="s">
        <v>18</v>
      </c>
    </row>
    <row r="4679" spans="1:2" x14ac:dyDescent="0.25">
      <c r="A4679" s="3" t="s">
        <v>4890</v>
      </c>
      <c r="B4679" s="3" t="s">
        <v>39</v>
      </c>
    </row>
    <row r="4680" spans="1:2" x14ac:dyDescent="0.25">
      <c r="A4680" s="3" t="s">
        <v>4892</v>
      </c>
      <c r="B4680" s="3" t="s">
        <v>30</v>
      </c>
    </row>
    <row r="4681" spans="1:2" x14ac:dyDescent="0.25">
      <c r="A4681" s="3" t="s">
        <v>4892</v>
      </c>
      <c r="B4681" s="3" t="s">
        <v>39</v>
      </c>
    </row>
    <row r="4682" spans="1:2" x14ac:dyDescent="0.25">
      <c r="A4682" s="3" t="s">
        <v>4894</v>
      </c>
      <c r="B4682" s="3" t="s">
        <v>30</v>
      </c>
    </row>
    <row r="4683" spans="1:2" x14ac:dyDescent="0.25">
      <c r="A4683" s="3" t="s">
        <v>4896</v>
      </c>
      <c r="B4683" s="3" t="s">
        <v>30</v>
      </c>
    </row>
    <row r="4684" spans="1:2" x14ac:dyDescent="0.25">
      <c r="A4684" s="3" t="s">
        <v>4896</v>
      </c>
      <c r="B4684" s="3" t="s">
        <v>39</v>
      </c>
    </row>
    <row r="4685" spans="1:2" x14ac:dyDescent="0.25">
      <c r="A4685" s="3" t="s">
        <v>4898</v>
      </c>
      <c r="B4685" s="3" t="s">
        <v>16</v>
      </c>
    </row>
    <row r="4686" spans="1:2" x14ac:dyDescent="0.25">
      <c r="A4686" s="3" t="s">
        <v>4900</v>
      </c>
      <c r="B4686" s="3" t="s">
        <v>16</v>
      </c>
    </row>
    <row r="4687" spans="1:2" x14ac:dyDescent="0.25">
      <c r="A4687" s="3" t="s">
        <v>4900</v>
      </c>
      <c r="B4687" s="3" t="s">
        <v>39</v>
      </c>
    </row>
    <row r="4688" spans="1:2" x14ac:dyDescent="0.25">
      <c r="A4688" s="3" t="s">
        <v>4900</v>
      </c>
      <c r="B4688" s="3" t="s">
        <v>179</v>
      </c>
    </row>
    <row r="4689" spans="1:2" x14ac:dyDescent="0.25">
      <c r="A4689" s="3" t="s">
        <v>4902</v>
      </c>
      <c r="B4689" s="3" t="s">
        <v>54</v>
      </c>
    </row>
    <row r="4690" spans="1:2" x14ac:dyDescent="0.25">
      <c r="A4690" s="3" t="s">
        <v>4904</v>
      </c>
      <c r="B4690" s="3" t="s">
        <v>36</v>
      </c>
    </row>
    <row r="4691" spans="1:2" x14ac:dyDescent="0.25">
      <c r="A4691" s="3" t="s">
        <v>4906</v>
      </c>
      <c r="B4691" s="3" t="s">
        <v>86</v>
      </c>
    </row>
    <row r="4692" spans="1:2" x14ac:dyDescent="0.25">
      <c r="A4692" s="3" t="s">
        <v>4906</v>
      </c>
      <c r="B4692" s="3" t="s">
        <v>87</v>
      </c>
    </row>
    <row r="4693" spans="1:2" x14ac:dyDescent="0.25">
      <c r="A4693" s="3" t="s">
        <v>4906</v>
      </c>
      <c r="B4693" s="3" t="s">
        <v>19657</v>
      </c>
    </row>
    <row r="4694" spans="1:2" x14ac:dyDescent="0.25">
      <c r="A4694" s="3" t="s">
        <v>4908</v>
      </c>
      <c r="B4694" s="3" t="s">
        <v>90</v>
      </c>
    </row>
    <row r="4695" spans="1:2" x14ac:dyDescent="0.25">
      <c r="A4695" s="3" t="s">
        <v>4910</v>
      </c>
      <c r="B4695" s="3" t="s">
        <v>90</v>
      </c>
    </row>
    <row r="4696" spans="1:2" x14ac:dyDescent="0.25">
      <c r="A4696" s="3" t="s">
        <v>4912</v>
      </c>
      <c r="B4696" s="3" t="s">
        <v>30</v>
      </c>
    </row>
    <row r="4697" spans="1:2" x14ac:dyDescent="0.25">
      <c r="A4697" s="3" t="s">
        <v>4912</v>
      </c>
      <c r="B4697" s="3" t="s">
        <v>18</v>
      </c>
    </row>
    <row r="4698" spans="1:2" x14ac:dyDescent="0.25">
      <c r="A4698" s="3" t="s">
        <v>4912</v>
      </c>
      <c r="B4698" s="3" t="s">
        <v>179</v>
      </c>
    </row>
    <row r="4699" spans="1:2" x14ac:dyDescent="0.25">
      <c r="A4699" s="3" t="s">
        <v>4914</v>
      </c>
      <c r="B4699" s="3" t="s">
        <v>30</v>
      </c>
    </row>
    <row r="4700" spans="1:2" x14ac:dyDescent="0.25">
      <c r="A4700" s="3" t="s">
        <v>4914</v>
      </c>
      <c r="B4700" s="3" t="s">
        <v>18</v>
      </c>
    </row>
    <row r="4701" spans="1:2" x14ac:dyDescent="0.25">
      <c r="A4701" s="3" t="s">
        <v>4914</v>
      </c>
      <c r="B4701" s="3" t="s">
        <v>179</v>
      </c>
    </row>
    <row r="4702" spans="1:2" x14ac:dyDescent="0.25">
      <c r="A4702" s="3" t="s">
        <v>4916</v>
      </c>
      <c r="B4702" s="3" t="s">
        <v>26</v>
      </c>
    </row>
    <row r="4703" spans="1:2" x14ac:dyDescent="0.25">
      <c r="A4703" s="3" t="s">
        <v>4916</v>
      </c>
      <c r="B4703" s="3" t="s">
        <v>18</v>
      </c>
    </row>
    <row r="4704" spans="1:2" x14ac:dyDescent="0.25">
      <c r="A4704" s="3" t="s">
        <v>4918</v>
      </c>
      <c r="B4704" s="3" t="s">
        <v>54</v>
      </c>
    </row>
    <row r="4705" spans="1:2" x14ac:dyDescent="0.25">
      <c r="A4705" s="3" t="s">
        <v>4920</v>
      </c>
      <c r="B4705" s="3" t="s">
        <v>18</v>
      </c>
    </row>
    <row r="4706" spans="1:2" x14ac:dyDescent="0.25">
      <c r="A4706" s="3" t="s">
        <v>4922</v>
      </c>
      <c r="B4706" s="3" t="s">
        <v>30</v>
      </c>
    </row>
    <row r="4707" spans="1:2" x14ac:dyDescent="0.25">
      <c r="A4707" s="3" t="s">
        <v>4922</v>
      </c>
      <c r="B4707" s="3" t="s">
        <v>114</v>
      </c>
    </row>
    <row r="4708" spans="1:2" x14ac:dyDescent="0.25">
      <c r="A4708" s="3" t="s">
        <v>4924</v>
      </c>
      <c r="B4708" s="3" t="s">
        <v>16</v>
      </c>
    </row>
    <row r="4709" spans="1:2" x14ac:dyDescent="0.25">
      <c r="A4709" s="3" t="s">
        <v>4926</v>
      </c>
      <c r="B4709" s="3" t="s">
        <v>26</v>
      </c>
    </row>
    <row r="4710" spans="1:2" x14ac:dyDescent="0.25">
      <c r="A4710" s="3" t="s">
        <v>4928</v>
      </c>
      <c r="B4710" s="3" t="s">
        <v>39</v>
      </c>
    </row>
    <row r="4711" spans="1:2" x14ac:dyDescent="0.25">
      <c r="A4711" s="3" t="s">
        <v>4928</v>
      </c>
      <c r="B4711" s="3" t="s">
        <v>179</v>
      </c>
    </row>
    <row r="4712" spans="1:2" x14ac:dyDescent="0.25">
      <c r="A4712" s="3" t="s">
        <v>4930</v>
      </c>
      <c r="B4712" s="3" t="s">
        <v>18</v>
      </c>
    </row>
    <row r="4713" spans="1:2" x14ac:dyDescent="0.25">
      <c r="A4713" s="3" t="s">
        <v>4930</v>
      </c>
      <c r="B4713" s="3" t="s">
        <v>27</v>
      </c>
    </row>
    <row r="4714" spans="1:2" x14ac:dyDescent="0.25">
      <c r="A4714" s="3" t="s">
        <v>4932</v>
      </c>
      <c r="B4714" s="3" t="s">
        <v>30</v>
      </c>
    </row>
    <row r="4715" spans="1:2" x14ac:dyDescent="0.25">
      <c r="A4715" s="3" t="s">
        <v>4934</v>
      </c>
      <c r="B4715" s="3" t="s">
        <v>36</v>
      </c>
    </row>
    <row r="4716" spans="1:2" x14ac:dyDescent="0.25">
      <c r="A4716" s="3" t="s">
        <v>4936</v>
      </c>
      <c r="B4716" s="3" t="s">
        <v>36</v>
      </c>
    </row>
    <row r="4717" spans="1:2" x14ac:dyDescent="0.25">
      <c r="A4717" s="3" t="s">
        <v>4938</v>
      </c>
      <c r="B4717" s="3" t="s">
        <v>102</v>
      </c>
    </row>
    <row r="4718" spans="1:2" x14ac:dyDescent="0.25">
      <c r="A4718" s="3" t="s">
        <v>4938</v>
      </c>
      <c r="B4718" s="3" t="s">
        <v>36</v>
      </c>
    </row>
    <row r="4719" spans="1:2" x14ac:dyDescent="0.25">
      <c r="A4719" s="3" t="s">
        <v>4940</v>
      </c>
      <c r="B4719" s="3" t="s">
        <v>26</v>
      </c>
    </row>
    <row r="4720" spans="1:2" x14ac:dyDescent="0.25">
      <c r="A4720" s="3" t="s">
        <v>4940</v>
      </c>
      <c r="B4720" s="3" t="s">
        <v>18</v>
      </c>
    </row>
    <row r="4721" spans="1:2" x14ac:dyDescent="0.25">
      <c r="A4721" s="3" t="s">
        <v>4940</v>
      </c>
      <c r="B4721" s="3" t="s">
        <v>176</v>
      </c>
    </row>
    <row r="4722" spans="1:2" x14ac:dyDescent="0.25">
      <c r="A4722" s="3" t="s">
        <v>4942</v>
      </c>
      <c r="B4722" s="3" t="s">
        <v>49</v>
      </c>
    </row>
    <row r="4723" spans="1:2" x14ac:dyDescent="0.25">
      <c r="A4723" s="3" t="s">
        <v>4942</v>
      </c>
      <c r="B4723" s="3" t="s">
        <v>30</v>
      </c>
    </row>
    <row r="4724" spans="1:2" x14ac:dyDescent="0.25">
      <c r="A4724" s="3" t="s">
        <v>4942</v>
      </c>
      <c r="B4724" s="3" t="s">
        <v>39</v>
      </c>
    </row>
    <row r="4725" spans="1:2" x14ac:dyDescent="0.25">
      <c r="A4725" s="3" t="s">
        <v>4944</v>
      </c>
      <c r="B4725" s="3" t="s">
        <v>18</v>
      </c>
    </row>
    <row r="4726" spans="1:2" x14ac:dyDescent="0.25">
      <c r="A4726" s="3" t="s">
        <v>4944</v>
      </c>
      <c r="B4726" s="3" t="s">
        <v>36</v>
      </c>
    </row>
    <row r="4727" spans="1:2" x14ac:dyDescent="0.25">
      <c r="A4727" s="3" t="s">
        <v>4946</v>
      </c>
      <c r="B4727" s="3" t="s">
        <v>18</v>
      </c>
    </row>
    <row r="4728" spans="1:2" x14ac:dyDescent="0.25">
      <c r="A4728" s="3" t="s">
        <v>4946</v>
      </c>
      <c r="B4728" s="3" t="s">
        <v>36</v>
      </c>
    </row>
    <row r="4729" spans="1:2" x14ac:dyDescent="0.25">
      <c r="A4729" s="3" t="s">
        <v>4946</v>
      </c>
      <c r="B4729" s="3" t="s">
        <v>39</v>
      </c>
    </row>
    <row r="4730" spans="1:2" x14ac:dyDescent="0.25">
      <c r="A4730" s="3" t="s">
        <v>4948</v>
      </c>
      <c r="B4730" s="3" t="s">
        <v>18</v>
      </c>
    </row>
    <row r="4731" spans="1:2" x14ac:dyDescent="0.25">
      <c r="A4731" s="3" t="s">
        <v>4948</v>
      </c>
      <c r="B4731" s="3" t="s">
        <v>36</v>
      </c>
    </row>
    <row r="4732" spans="1:2" x14ac:dyDescent="0.25">
      <c r="A4732" s="3" t="s">
        <v>4950</v>
      </c>
      <c r="B4732" s="3" t="s">
        <v>18</v>
      </c>
    </row>
    <row r="4733" spans="1:2" x14ac:dyDescent="0.25">
      <c r="A4733" s="3" t="s">
        <v>4952</v>
      </c>
      <c r="B4733" s="3" t="s">
        <v>90</v>
      </c>
    </row>
    <row r="4734" spans="1:2" x14ac:dyDescent="0.25">
      <c r="A4734" s="3" t="s">
        <v>4954</v>
      </c>
      <c r="B4734" s="3" t="s">
        <v>18</v>
      </c>
    </row>
    <row r="4735" spans="1:2" x14ac:dyDescent="0.25">
      <c r="A4735" s="3" t="s">
        <v>4954</v>
      </c>
      <c r="B4735" s="3" t="s">
        <v>23</v>
      </c>
    </row>
    <row r="4736" spans="1:2" x14ac:dyDescent="0.25">
      <c r="A4736" s="3" t="s">
        <v>4956</v>
      </c>
      <c r="B4736" s="3" t="s">
        <v>90</v>
      </c>
    </row>
    <row r="4737" spans="1:2" x14ac:dyDescent="0.25">
      <c r="A4737" s="3" t="s">
        <v>4958</v>
      </c>
      <c r="B4737" s="3" t="s">
        <v>114</v>
      </c>
    </row>
    <row r="4738" spans="1:2" x14ac:dyDescent="0.25">
      <c r="A4738" s="3" t="s">
        <v>4960</v>
      </c>
      <c r="B4738" s="3" t="s">
        <v>26</v>
      </c>
    </row>
    <row r="4739" spans="1:2" x14ac:dyDescent="0.25">
      <c r="A4739" s="3" t="s">
        <v>4960</v>
      </c>
      <c r="B4739" s="3" t="s">
        <v>49</v>
      </c>
    </row>
    <row r="4740" spans="1:2" x14ac:dyDescent="0.25">
      <c r="A4740" s="3" t="s">
        <v>4960</v>
      </c>
      <c r="B4740" s="3" t="s">
        <v>150</v>
      </c>
    </row>
    <row r="4741" spans="1:2" x14ac:dyDescent="0.25">
      <c r="A4741" s="3" t="s">
        <v>4962</v>
      </c>
      <c r="B4741" s="3" t="s">
        <v>150</v>
      </c>
    </row>
    <row r="4742" spans="1:2" x14ac:dyDescent="0.25">
      <c r="A4742" s="3" t="s">
        <v>4964</v>
      </c>
      <c r="B4742" s="3" t="s">
        <v>18</v>
      </c>
    </row>
    <row r="4743" spans="1:2" x14ac:dyDescent="0.25">
      <c r="A4743" s="3" t="s">
        <v>4966</v>
      </c>
      <c r="B4743" s="3" t="s">
        <v>114</v>
      </c>
    </row>
    <row r="4744" spans="1:2" x14ac:dyDescent="0.25">
      <c r="A4744" s="3" t="s">
        <v>4968</v>
      </c>
      <c r="B4744" s="3" t="s">
        <v>30</v>
      </c>
    </row>
    <row r="4745" spans="1:2" x14ac:dyDescent="0.25">
      <c r="A4745" s="3" t="s">
        <v>4970</v>
      </c>
      <c r="B4745" s="3" t="s">
        <v>26</v>
      </c>
    </row>
    <row r="4746" spans="1:2" x14ac:dyDescent="0.25">
      <c r="A4746" s="3" t="s">
        <v>4970</v>
      </c>
      <c r="B4746" s="3" t="s">
        <v>18</v>
      </c>
    </row>
    <row r="4747" spans="1:2" x14ac:dyDescent="0.25">
      <c r="A4747" s="3" t="s">
        <v>4972</v>
      </c>
      <c r="B4747" s="3" t="s">
        <v>16</v>
      </c>
    </row>
    <row r="4748" spans="1:2" x14ac:dyDescent="0.25">
      <c r="A4748" s="3" t="s">
        <v>4972</v>
      </c>
      <c r="B4748" s="3" t="s">
        <v>18</v>
      </c>
    </row>
    <row r="4749" spans="1:2" x14ac:dyDescent="0.25">
      <c r="A4749" s="3" t="s">
        <v>4974</v>
      </c>
      <c r="B4749" s="3" t="s">
        <v>150</v>
      </c>
    </row>
    <row r="4750" spans="1:2" x14ac:dyDescent="0.25">
      <c r="A4750" s="3" t="s">
        <v>4976</v>
      </c>
      <c r="B4750" s="3" t="s">
        <v>36</v>
      </c>
    </row>
    <row r="4751" spans="1:2" x14ac:dyDescent="0.25">
      <c r="A4751" s="3" t="s">
        <v>4978</v>
      </c>
      <c r="B4751" s="3" t="s">
        <v>30</v>
      </c>
    </row>
    <row r="4752" spans="1:2" x14ac:dyDescent="0.25">
      <c r="A4752" s="3" t="s">
        <v>4978</v>
      </c>
      <c r="B4752" s="3" t="s">
        <v>173</v>
      </c>
    </row>
    <row r="4753" spans="1:2" x14ac:dyDescent="0.25">
      <c r="A4753" s="3" t="s">
        <v>4978</v>
      </c>
      <c r="B4753" s="3" t="s">
        <v>114</v>
      </c>
    </row>
    <row r="4754" spans="1:2" x14ac:dyDescent="0.25">
      <c r="A4754" s="3" t="s">
        <v>4980</v>
      </c>
      <c r="B4754" s="3" t="s">
        <v>18</v>
      </c>
    </row>
    <row r="4755" spans="1:2" x14ac:dyDescent="0.25">
      <c r="A4755" s="3" t="s">
        <v>4980</v>
      </c>
      <c r="B4755" s="3" t="s">
        <v>27</v>
      </c>
    </row>
    <row r="4756" spans="1:2" x14ac:dyDescent="0.25">
      <c r="A4756" s="3" t="s">
        <v>4982</v>
      </c>
      <c r="B4756" s="3" t="s">
        <v>90</v>
      </c>
    </row>
    <row r="4757" spans="1:2" x14ac:dyDescent="0.25">
      <c r="A4757" s="3" t="s">
        <v>4984</v>
      </c>
      <c r="B4757" s="3" t="s">
        <v>30</v>
      </c>
    </row>
    <row r="4758" spans="1:2" x14ac:dyDescent="0.25">
      <c r="A4758" s="3" t="s">
        <v>4984</v>
      </c>
      <c r="B4758" s="3" t="s">
        <v>39</v>
      </c>
    </row>
    <row r="4759" spans="1:2" x14ac:dyDescent="0.25">
      <c r="A4759" s="3" t="s">
        <v>4984</v>
      </c>
      <c r="B4759" s="3" t="s">
        <v>179</v>
      </c>
    </row>
    <row r="4760" spans="1:2" x14ac:dyDescent="0.25">
      <c r="A4760" s="3" t="s">
        <v>4986</v>
      </c>
      <c r="B4760" s="3" t="s">
        <v>26</v>
      </c>
    </row>
    <row r="4761" spans="1:2" x14ac:dyDescent="0.25">
      <c r="A4761" s="3" t="s">
        <v>4986</v>
      </c>
      <c r="B4761" s="3" t="s">
        <v>179</v>
      </c>
    </row>
    <row r="4762" spans="1:2" x14ac:dyDescent="0.25">
      <c r="A4762" s="3" t="s">
        <v>4988</v>
      </c>
      <c r="B4762" s="3" t="s">
        <v>30</v>
      </c>
    </row>
    <row r="4763" spans="1:2" x14ac:dyDescent="0.25">
      <c r="A4763" s="3" t="s">
        <v>4988</v>
      </c>
      <c r="B4763" s="3" t="s">
        <v>39</v>
      </c>
    </row>
    <row r="4764" spans="1:2" x14ac:dyDescent="0.25">
      <c r="A4764" s="3" t="s">
        <v>4990</v>
      </c>
      <c r="B4764" s="3" t="s">
        <v>114</v>
      </c>
    </row>
    <row r="4765" spans="1:2" x14ac:dyDescent="0.25">
      <c r="A4765" s="3" t="s">
        <v>4992</v>
      </c>
      <c r="B4765" s="3" t="s">
        <v>102</v>
      </c>
    </row>
    <row r="4766" spans="1:2" x14ac:dyDescent="0.25">
      <c r="A4766" s="3" t="s">
        <v>4992</v>
      </c>
      <c r="B4766" s="3" t="s">
        <v>36</v>
      </c>
    </row>
    <row r="4767" spans="1:2" x14ac:dyDescent="0.25">
      <c r="A4767" s="3" t="s">
        <v>4994</v>
      </c>
      <c r="B4767" s="3" t="s">
        <v>30</v>
      </c>
    </row>
    <row r="4768" spans="1:2" x14ac:dyDescent="0.25">
      <c r="A4768" s="3" t="s">
        <v>4996</v>
      </c>
      <c r="B4768" s="3" t="s">
        <v>18</v>
      </c>
    </row>
    <row r="4769" spans="1:2" x14ac:dyDescent="0.25">
      <c r="A4769" s="3" t="s">
        <v>4998</v>
      </c>
      <c r="B4769" s="3" t="s">
        <v>30</v>
      </c>
    </row>
    <row r="4770" spans="1:2" x14ac:dyDescent="0.25">
      <c r="A4770" s="3" t="s">
        <v>4998</v>
      </c>
      <c r="B4770" s="3" t="s">
        <v>18</v>
      </c>
    </row>
    <row r="4771" spans="1:2" x14ac:dyDescent="0.25">
      <c r="A4771" s="3" t="s">
        <v>4998</v>
      </c>
      <c r="B4771" s="3" t="s">
        <v>39</v>
      </c>
    </row>
    <row r="4772" spans="1:2" x14ac:dyDescent="0.25">
      <c r="A4772" s="3" t="s">
        <v>5000</v>
      </c>
      <c r="B4772" s="3" t="s">
        <v>18</v>
      </c>
    </row>
    <row r="4773" spans="1:2" x14ac:dyDescent="0.25">
      <c r="A4773" s="3" t="s">
        <v>5000</v>
      </c>
      <c r="B4773" s="3" t="s">
        <v>57</v>
      </c>
    </row>
    <row r="4774" spans="1:2" x14ac:dyDescent="0.25">
      <c r="A4774" s="3" t="s">
        <v>5002</v>
      </c>
      <c r="B4774" s="3" t="s">
        <v>26</v>
      </c>
    </row>
    <row r="4775" spans="1:2" x14ac:dyDescent="0.25">
      <c r="A4775" s="3" t="s">
        <v>5002</v>
      </c>
      <c r="B4775" s="3" t="s">
        <v>57</v>
      </c>
    </row>
    <row r="4776" spans="1:2" x14ac:dyDescent="0.25">
      <c r="A4776" s="3" t="s">
        <v>5004</v>
      </c>
      <c r="B4776" s="3" t="s">
        <v>26</v>
      </c>
    </row>
    <row r="4777" spans="1:2" x14ac:dyDescent="0.25">
      <c r="A4777" s="3" t="s">
        <v>5004</v>
      </c>
      <c r="B4777" s="3" t="s">
        <v>44</v>
      </c>
    </row>
    <row r="4778" spans="1:2" x14ac:dyDescent="0.25">
      <c r="A4778" s="3" t="s">
        <v>5006</v>
      </c>
      <c r="B4778" s="3" t="s">
        <v>30</v>
      </c>
    </row>
    <row r="4779" spans="1:2" x14ac:dyDescent="0.25">
      <c r="A4779" s="3" t="s">
        <v>5006</v>
      </c>
      <c r="B4779" s="3" t="s">
        <v>18</v>
      </c>
    </row>
    <row r="4780" spans="1:2" x14ac:dyDescent="0.25">
      <c r="A4780" s="3" t="s">
        <v>5006</v>
      </c>
      <c r="B4780" s="3" t="s">
        <v>39</v>
      </c>
    </row>
    <row r="4781" spans="1:2" x14ac:dyDescent="0.25">
      <c r="A4781" s="3" t="s">
        <v>5008</v>
      </c>
      <c r="B4781" s="3" t="s">
        <v>90</v>
      </c>
    </row>
    <row r="4782" spans="1:2" x14ac:dyDescent="0.25">
      <c r="A4782" s="3" t="s">
        <v>5010</v>
      </c>
      <c r="B4782" s="3" t="s">
        <v>179</v>
      </c>
    </row>
    <row r="4783" spans="1:2" x14ac:dyDescent="0.25">
      <c r="A4783" s="3" t="s">
        <v>5012</v>
      </c>
      <c r="B4783" s="3" t="s">
        <v>90</v>
      </c>
    </row>
    <row r="4784" spans="1:2" x14ac:dyDescent="0.25">
      <c r="A4784" s="3" t="s">
        <v>5014</v>
      </c>
      <c r="B4784" s="3" t="s">
        <v>86</v>
      </c>
    </row>
    <row r="4785" spans="1:2" x14ac:dyDescent="0.25">
      <c r="A4785" s="3" t="s">
        <v>5014</v>
      </c>
      <c r="B4785" s="3" t="s">
        <v>87</v>
      </c>
    </row>
    <row r="4786" spans="1:2" x14ac:dyDescent="0.25">
      <c r="A4786" s="3" t="s">
        <v>5014</v>
      </c>
      <c r="B4786" s="3" t="s">
        <v>19657</v>
      </c>
    </row>
    <row r="4787" spans="1:2" x14ac:dyDescent="0.25">
      <c r="A4787" s="3" t="s">
        <v>5014</v>
      </c>
      <c r="B4787" s="3" t="s">
        <v>30</v>
      </c>
    </row>
    <row r="4788" spans="1:2" x14ac:dyDescent="0.25">
      <c r="A4788" s="3" t="s">
        <v>5014</v>
      </c>
      <c r="B4788" s="3" t="s">
        <v>39</v>
      </c>
    </row>
    <row r="4789" spans="1:2" x14ac:dyDescent="0.25">
      <c r="A4789" s="3" t="s">
        <v>5016</v>
      </c>
      <c r="B4789" s="3" t="s">
        <v>18</v>
      </c>
    </row>
    <row r="4790" spans="1:2" x14ac:dyDescent="0.25">
      <c r="A4790" s="3" t="s">
        <v>5016</v>
      </c>
      <c r="B4790" s="3" t="s">
        <v>54</v>
      </c>
    </row>
    <row r="4791" spans="1:2" x14ac:dyDescent="0.25">
      <c r="A4791" s="3" t="s">
        <v>5016</v>
      </c>
      <c r="B4791" s="3" t="s">
        <v>150</v>
      </c>
    </row>
    <row r="4792" spans="1:2" x14ac:dyDescent="0.25">
      <c r="A4792" s="3" t="s">
        <v>5018</v>
      </c>
      <c r="B4792" s="3" t="s">
        <v>44</v>
      </c>
    </row>
    <row r="4793" spans="1:2" x14ac:dyDescent="0.25">
      <c r="A4793" s="3" t="s">
        <v>5020</v>
      </c>
      <c r="B4793" s="3" t="s">
        <v>26</v>
      </c>
    </row>
    <row r="4794" spans="1:2" x14ac:dyDescent="0.25">
      <c r="A4794" s="3" t="s">
        <v>5022</v>
      </c>
      <c r="B4794" s="3" t="s">
        <v>26</v>
      </c>
    </row>
    <row r="4795" spans="1:2" x14ac:dyDescent="0.25">
      <c r="A4795" s="3" t="s">
        <v>5022</v>
      </c>
      <c r="B4795" s="3" t="s">
        <v>18</v>
      </c>
    </row>
    <row r="4796" spans="1:2" x14ac:dyDescent="0.25">
      <c r="A4796" s="3" t="s">
        <v>5022</v>
      </c>
      <c r="B4796" s="3" t="s">
        <v>23</v>
      </c>
    </row>
    <row r="4797" spans="1:2" x14ac:dyDescent="0.25">
      <c r="A4797" s="3" t="s">
        <v>5024</v>
      </c>
      <c r="B4797" s="3" t="s">
        <v>18</v>
      </c>
    </row>
    <row r="4798" spans="1:2" x14ac:dyDescent="0.25">
      <c r="A4798" s="3" t="s">
        <v>5024</v>
      </c>
      <c r="B4798" s="3" t="s">
        <v>27</v>
      </c>
    </row>
    <row r="4799" spans="1:2" x14ac:dyDescent="0.25">
      <c r="A4799" s="3" t="s">
        <v>5026</v>
      </c>
      <c r="B4799" s="3" t="s">
        <v>16</v>
      </c>
    </row>
    <row r="4800" spans="1:2" x14ac:dyDescent="0.25">
      <c r="A4800" s="3" t="s">
        <v>5026</v>
      </c>
      <c r="B4800" s="3" t="s">
        <v>176</v>
      </c>
    </row>
    <row r="4801" spans="1:2" x14ac:dyDescent="0.25">
      <c r="A4801" s="3" t="s">
        <v>5028</v>
      </c>
      <c r="B4801" s="3" t="s">
        <v>90</v>
      </c>
    </row>
    <row r="4802" spans="1:2" x14ac:dyDescent="0.25">
      <c r="A4802" s="3" t="s">
        <v>5030</v>
      </c>
      <c r="B4802" s="3" t="s">
        <v>173</v>
      </c>
    </row>
    <row r="4803" spans="1:2" x14ac:dyDescent="0.25">
      <c r="A4803" s="3" t="s">
        <v>5032</v>
      </c>
      <c r="B4803" s="3" t="s">
        <v>16</v>
      </c>
    </row>
    <row r="4804" spans="1:2" x14ac:dyDescent="0.25">
      <c r="A4804" s="3" t="s">
        <v>5032</v>
      </c>
      <c r="B4804" s="3" t="s">
        <v>18</v>
      </c>
    </row>
    <row r="4805" spans="1:2" x14ac:dyDescent="0.25">
      <c r="A4805" s="3" t="s">
        <v>5032</v>
      </c>
      <c r="B4805" s="3" t="s">
        <v>44</v>
      </c>
    </row>
    <row r="4806" spans="1:2" x14ac:dyDescent="0.25">
      <c r="A4806" s="3" t="s">
        <v>5034</v>
      </c>
      <c r="B4806" s="3" t="s">
        <v>49</v>
      </c>
    </row>
    <row r="4807" spans="1:2" x14ac:dyDescent="0.25">
      <c r="A4807" s="3" t="s">
        <v>5034</v>
      </c>
      <c r="B4807" s="3" t="s">
        <v>36</v>
      </c>
    </row>
    <row r="4808" spans="1:2" x14ac:dyDescent="0.25">
      <c r="A4808" s="3" t="s">
        <v>5036</v>
      </c>
      <c r="B4808" s="3" t="s">
        <v>18</v>
      </c>
    </row>
    <row r="4809" spans="1:2" x14ac:dyDescent="0.25">
      <c r="A4809" s="3" t="s">
        <v>5036</v>
      </c>
      <c r="B4809" s="3" t="s">
        <v>176</v>
      </c>
    </row>
    <row r="4810" spans="1:2" x14ac:dyDescent="0.25">
      <c r="A4810" s="3" t="s">
        <v>5038</v>
      </c>
      <c r="B4810" s="3" t="s">
        <v>304</v>
      </c>
    </row>
    <row r="4811" spans="1:2" x14ac:dyDescent="0.25">
      <c r="A4811" s="3" t="s">
        <v>5038</v>
      </c>
      <c r="B4811" s="3" t="s">
        <v>30</v>
      </c>
    </row>
    <row r="4812" spans="1:2" x14ac:dyDescent="0.25">
      <c r="A4812" s="3" t="s">
        <v>5040</v>
      </c>
      <c r="B4812" s="3" t="s">
        <v>114</v>
      </c>
    </row>
    <row r="4813" spans="1:2" x14ac:dyDescent="0.25">
      <c r="A4813" s="3" t="s">
        <v>5042</v>
      </c>
      <c r="B4813" s="3" t="s">
        <v>54</v>
      </c>
    </row>
    <row r="4814" spans="1:2" x14ac:dyDescent="0.25">
      <c r="A4814" s="3" t="s">
        <v>5042</v>
      </c>
      <c r="B4814" s="3" t="s">
        <v>27</v>
      </c>
    </row>
    <row r="4815" spans="1:2" x14ac:dyDescent="0.25">
      <c r="A4815" s="3" t="s">
        <v>5044</v>
      </c>
      <c r="B4815" s="3" t="s">
        <v>16</v>
      </c>
    </row>
    <row r="4816" spans="1:2" x14ac:dyDescent="0.25">
      <c r="A4816" s="3" t="s">
        <v>5044</v>
      </c>
      <c r="B4816" s="3" t="s">
        <v>23</v>
      </c>
    </row>
    <row r="4817" spans="1:2" x14ac:dyDescent="0.25">
      <c r="A4817" s="3" t="s">
        <v>5046</v>
      </c>
      <c r="B4817" s="3" t="s">
        <v>150</v>
      </c>
    </row>
    <row r="4818" spans="1:2" x14ac:dyDescent="0.25">
      <c r="A4818" s="3" t="s">
        <v>5048</v>
      </c>
      <c r="B4818" s="3" t="s">
        <v>30</v>
      </c>
    </row>
    <row r="4819" spans="1:2" x14ac:dyDescent="0.25">
      <c r="A4819" s="3" t="s">
        <v>5048</v>
      </c>
      <c r="B4819" s="3" t="s">
        <v>44</v>
      </c>
    </row>
    <row r="4820" spans="1:2" x14ac:dyDescent="0.25">
      <c r="A4820" s="3" t="s">
        <v>5048</v>
      </c>
      <c r="B4820" s="3" t="s">
        <v>39</v>
      </c>
    </row>
    <row r="4821" spans="1:2" x14ac:dyDescent="0.25">
      <c r="A4821" s="3" t="s">
        <v>5050</v>
      </c>
      <c r="B4821" s="3" t="s">
        <v>18</v>
      </c>
    </row>
    <row r="4822" spans="1:2" x14ac:dyDescent="0.25">
      <c r="A4822" s="3" t="s">
        <v>5050</v>
      </c>
      <c r="B4822" s="3" t="s">
        <v>27</v>
      </c>
    </row>
    <row r="4823" spans="1:2" x14ac:dyDescent="0.25">
      <c r="A4823" s="3" t="s">
        <v>5052</v>
      </c>
      <c r="B4823" s="3" t="s">
        <v>114</v>
      </c>
    </row>
    <row r="4824" spans="1:2" x14ac:dyDescent="0.25">
      <c r="A4824" s="3" t="s">
        <v>5054</v>
      </c>
      <c r="B4824" s="3" t="s">
        <v>49</v>
      </c>
    </row>
    <row r="4825" spans="1:2" x14ac:dyDescent="0.25">
      <c r="A4825" s="3" t="s">
        <v>5054</v>
      </c>
      <c r="B4825" s="3" t="s">
        <v>36</v>
      </c>
    </row>
    <row r="4826" spans="1:2" x14ac:dyDescent="0.25">
      <c r="A4826" s="3" t="s">
        <v>5054</v>
      </c>
      <c r="B4826" s="3" t="s">
        <v>44</v>
      </c>
    </row>
    <row r="4827" spans="1:2" x14ac:dyDescent="0.25">
      <c r="A4827" s="3" t="s">
        <v>5056</v>
      </c>
      <c r="B4827" s="3" t="s">
        <v>30</v>
      </c>
    </row>
    <row r="4828" spans="1:2" x14ac:dyDescent="0.25">
      <c r="A4828" s="3" t="s">
        <v>5056</v>
      </c>
      <c r="B4828" s="3" t="s">
        <v>39</v>
      </c>
    </row>
    <row r="4829" spans="1:2" x14ac:dyDescent="0.25">
      <c r="A4829" s="3" t="s">
        <v>5058</v>
      </c>
      <c r="B4829" s="3" t="s">
        <v>49</v>
      </c>
    </row>
    <row r="4830" spans="1:2" x14ac:dyDescent="0.25">
      <c r="A4830" s="3" t="s">
        <v>5058</v>
      </c>
      <c r="B4830" s="3" t="s">
        <v>30</v>
      </c>
    </row>
    <row r="4831" spans="1:2" x14ac:dyDescent="0.25">
      <c r="A4831" s="3" t="s">
        <v>5058</v>
      </c>
      <c r="B4831" s="3" t="s">
        <v>39</v>
      </c>
    </row>
    <row r="4832" spans="1:2" x14ac:dyDescent="0.25">
      <c r="A4832" s="3" t="s">
        <v>5060</v>
      </c>
      <c r="B4832" s="3" t="s">
        <v>114</v>
      </c>
    </row>
    <row r="4833" spans="1:2" x14ac:dyDescent="0.25">
      <c r="A4833" s="3" t="s">
        <v>5062</v>
      </c>
      <c r="B4833" s="3" t="s">
        <v>36</v>
      </c>
    </row>
    <row r="4834" spans="1:2" x14ac:dyDescent="0.25">
      <c r="A4834" s="3" t="s">
        <v>5064</v>
      </c>
      <c r="B4834" s="3" t="s">
        <v>54</v>
      </c>
    </row>
    <row r="4835" spans="1:2" x14ac:dyDescent="0.25">
      <c r="A4835" s="3" t="s">
        <v>5064</v>
      </c>
      <c r="B4835" s="3" t="s">
        <v>27</v>
      </c>
    </row>
    <row r="4836" spans="1:2" x14ac:dyDescent="0.25">
      <c r="A4836" s="3" t="s">
        <v>5066</v>
      </c>
      <c r="B4836" s="3" t="s">
        <v>304</v>
      </c>
    </row>
    <row r="4837" spans="1:2" x14ac:dyDescent="0.25">
      <c r="A4837" s="3" t="s">
        <v>5066</v>
      </c>
      <c r="B4837" s="3" t="s">
        <v>16</v>
      </c>
    </row>
    <row r="4838" spans="1:2" x14ac:dyDescent="0.25">
      <c r="A4838" s="3" t="s">
        <v>5068</v>
      </c>
      <c r="B4838" s="3" t="s">
        <v>30</v>
      </c>
    </row>
    <row r="4839" spans="1:2" x14ac:dyDescent="0.25">
      <c r="A4839" s="3" t="s">
        <v>5070</v>
      </c>
      <c r="B4839" s="3" t="s">
        <v>30</v>
      </c>
    </row>
    <row r="4840" spans="1:2" x14ac:dyDescent="0.25">
      <c r="A4840" s="3" t="s">
        <v>5070</v>
      </c>
      <c r="B4840" s="3" t="s">
        <v>39</v>
      </c>
    </row>
    <row r="4841" spans="1:2" x14ac:dyDescent="0.25">
      <c r="A4841" s="3" t="s">
        <v>5070</v>
      </c>
      <c r="B4841" s="3" t="s">
        <v>179</v>
      </c>
    </row>
    <row r="4842" spans="1:2" x14ac:dyDescent="0.25">
      <c r="A4842" s="3" t="s">
        <v>5072</v>
      </c>
      <c r="B4842" s="3" t="s">
        <v>44</v>
      </c>
    </row>
    <row r="4843" spans="1:2" x14ac:dyDescent="0.25">
      <c r="A4843" s="3" t="s">
        <v>5074</v>
      </c>
      <c r="B4843" s="3" t="s">
        <v>86</v>
      </c>
    </row>
    <row r="4844" spans="1:2" x14ac:dyDescent="0.25">
      <c r="A4844" s="3" t="s">
        <v>5074</v>
      </c>
      <c r="B4844" s="3" t="s">
        <v>87</v>
      </c>
    </row>
    <row r="4845" spans="1:2" x14ac:dyDescent="0.25">
      <c r="A4845" s="3" t="s">
        <v>5074</v>
      </c>
      <c r="B4845" s="3" t="s">
        <v>19657</v>
      </c>
    </row>
    <row r="4846" spans="1:2" x14ac:dyDescent="0.25">
      <c r="A4846" s="3" t="s">
        <v>5074</v>
      </c>
      <c r="B4846" s="3" t="s">
        <v>16</v>
      </c>
    </row>
    <row r="4847" spans="1:2" x14ac:dyDescent="0.25">
      <c r="A4847" s="3" t="s">
        <v>5074</v>
      </c>
      <c r="B4847" s="3" t="s">
        <v>39</v>
      </c>
    </row>
    <row r="4848" spans="1:2" x14ac:dyDescent="0.25">
      <c r="A4848" s="3" t="s">
        <v>5076</v>
      </c>
      <c r="B4848" s="3" t="s">
        <v>39</v>
      </c>
    </row>
    <row r="4849" spans="1:2" x14ac:dyDescent="0.25">
      <c r="A4849" s="3" t="s">
        <v>5078</v>
      </c>
      <c r="B4849" s="3" t="s">
        <v>39</v>
      </c>
    </row>
    <row r="4850" spans="1:2" x14ac:dyDescent="0.25">
      <c r="A4850" s="3" t="s">
        <v>5080</v>
      </c>
      <c r="B4850" s="3" t="s">
        <v>26</v>
      </c>
    </row>
    <row r="4851" spans="1:2" x14ac:dyDescent="0.25">
      <c r="A4851" s="3" t="s">
        <v>5080</v>
      </c>
      <c r="B4851" s="3" t="s">
        <v>44</v>
      </c>
    </row>
    <row r="4852" spans="1:2" x14ac:dyDescent="0.25">
      <c r="A4852" s="3" t="s">
        <v>5082</v>
      </c>
      <c r="B4852" s="3" t="s">
        <v>18</v>
      </c>
    </row>
    <row r="4853" spans="1:2" x14ac:dyDescent="0.25">
      <c r="A4853" s="3" t="s">
        <v>5084</v>
      </c>
      <c r="B4853" s="3" t="s">
        <v>26</v>
      </c>
    </row>
    <row r="4854" spans="1:2" x14ac:dyDescent="0.25">
      <c r="A4854" s="3" t="s">
        <v>5086</v>
      </c>
      <c r="B4854" s="3" t="s">
        <v>30</v>
      </c>
    </row>
    <row r="4855" spans="1:2" x14ac:dyDescent="0.25">
      <c r="A4855" s="3" t="s">
        <v>5088</v>
      </c>
      <c r="B4855" s="3" t="s">
        <v>86</v>
      </c>
    </row>
    <row r="4856" spans="1:2" x14ac:dyDescent="0.25">
      <c r="A4856" s="3" t="s">
        <v>5088</v>
      </c>
      <c r="B4856" s="3" t="s">
        <v>87</v>
      </c>
    </row>
    <row r="4857" spans="1:2" x14ac:dyDescent="0.25">
      <c r="A4857" s="3" t="s">
        <v>5088</v>
      </c>
      <c r="B4857" s="3" t="s">
        <v>19657</v>
      </c>
    </row>
    <row r="4858" spans="1:2" x14ac:dyDescent="0.25">
      <c r="A4858" s="3" t="s">
        <v>5088</v>
      </c>
      <c r="B4858" s="3" t="s">
        <v>16</v>
      </c>
    </row>
    <row r="4859" spans="1:2" x14ac:dyDescent="0.25">
      <c r="A4859" s="3" t="s">
        <v>5088</v>
      </c>
      <c r="B4859" s="3" t="s">
        <v>39</v>
      </c>
    </row>
    <row r="4860" spans="1:2" x14ac:dyDescent="0.25">
      <c r="A4860" s="3" t="s">
        <v>5090</v>
      </c>
      <c r="B4860" s="3" t="s">
        <v>30</v>
      </c>
    </row>
    <row r="4861" spans="1:2" x14ac:dyDescent="0.25">
      <c r="A4861" s="3" t="s">
        <v>5092</v>
      </c>
      <c r="B4861" s="3" t="s">
        <v>49</v>
      </c>
    </row>
    <row r="4862" spans="1:2" x14ac:dyDescent="0.25">
      <c r="A4862" s="3" t="s">
        <v>5092</v>
      </c>
      <c r="B4862" s="3" t="s">
        <v>18</v>
      </c>
    </row>
    <row r="4863" spans="1:2" x14ac:dyDescent="0.25">
      <c r="A4863" s="3" t="s">
        <v>5092</v>
      </c>
      <c r="B4863" s="3" t="s">
        <v>150</v>
      </c>
    </row>
    <row r="4864" spans="1:2" x14ac:dyDescent="0.25">
      <c r="A4864" s="3" t="s">
        <v>5094</v>
      </c>
      <c r="B4864" s="3" t="s">
        <v>30</v>
      </c>
    </row>
    <row r="4865" spans="1:2" x14ac:dyDescent="0.25">
      <c r="A4865" s="3" t="s">
        <v>5094</v>
      </c>
      <c r="B4865" s="3" t="s">
        <v>39</v>
      </c>
    </row>
    <row r="4866" spans="1:2" x14ac:dyDescent="0.25">
      <c r="A4866" s="3" t="s">
        <v>5096</v>
      </c>
      <c r="B4866" s="3" t="s">
        <v>18</v>
      </c>
    </row>
    <row r="4867" spans="1:2" x14ac:dyDescent="0.25">
      <c r="A4867" s="3" t="s">
        <v>5096</v>
      </c>
      <c r="B4867" s="3" t="s">
        <v>1130</v>
      </c>
    </row>
    <row r="4868" spans="1:2" x14ac:dyDescent="0.25">
      <c r="A4868" s="3" t="s">
        <v>5098</v>
      </c>
      <c r="B4868" s="3" t="s">
        <v>18</v>
      </c>
    </row>
    <row r="4869" spans="1:2" x14ac:dyDescent="0.25">
      <c r="A4869" s="3" t="s">
        <v>5098</v>
      </c>
      <c r="B4869" s="3" t="s">
        <v>176</v>
      </c>
    </row>
    <row r="4870" spans="1:2" x14ac:dyDescent="0.25">
      <c r="A4870" s="3" t="s">
        <v>5100</v>
      </c>
      <c r="B4870" s="3" t="s">
        <v>102</v>
      </c>
    </row>
    <row r="4871" spans="1:2" x14ac:dyDescent="0.25">
      <c r="A4871" s="3" t="s">
        <v>5100</v>
      </c>
      <c r="B4871" s="3" t="s">
        <v>36</v>
      </c>
    </row>
    <row r="4872" spans="1:2" x14ac:dyDescent="0.25">
      <c r="A4872" s="3" t="s">
        <v>5102</v>
      </c>
      <c r="B4872" s="3" t="s">
        <v>102</v>
      </c>
    </row>
    <row r="4873" spans="1:2" x14ac:dyDescent="0.25">
      <c r="A4873" s="3" t="s">
        <v>5102</v>
      </c>
      <c r="B4873" s="3" t="s">
        <v>36</v>
      </c>
    </row>
    <row r="4874" spans="1:2" x14ac:dyDescent="0.25">
      <c r="A4874" s="3" t="s">
        <v>5104</v>
      </c>
      <c r="B4874" s="3" t="s">
        <v>102</v>
      </c>
    </row>
    <row r="4875" spans="1:2" x14ac:dyDescent="0.25">
      <c r="A4875" s="3" t="s">
        <v>5104</v>
      </c>
      <c r="B4875" s="3" t="s">
        <v>36</v>
      </c>
    </row>
    <row r="4876" spans="1:2" x14ac:dyDescent="0.25">
      <c r="A4876" s="3" t="s">
        <v>5106</v>
      </c>
      <c r="B4876" s="3" t="s">
        <v>26</v>
      </c>
    </row>
    <row r="4877" spans="1:2" x14ac:dyDescent="0.25">
      <c r="A4877" s="3" t="s">
        <v>5106</v>
      </c>
      <c r="B4877" s="3" t="s">
        <v>27</v>
      </c>
    </row>
    <row r="4878" spans="1:2" x14ac:dyDescent="0.25">
      <c r="A4878" s="3" t="s">
        <v>5108</v>
      </c>
      <c r="B4878" s="3" t="s">
        <v>18</v>
      </c>
    </row>
    <row r="4879" spans="1:2" x14ac:dyDescent="0.25">
      <c r="A4879" s="3" t="s">
        <v>5108</v>
      </c>
      <c r="B4879" s="3" t="s">
        <v>23</v>
      </c>
    </row>
    <row r="4880" spans="1:2" x14ac:dyDescent="0.25">
      <c r="A4880" s="3" t="s">
        <v>5110</v>
      </c>
      <c r="B4880" s="3" t="s">
        <v>18</v>
      </c>
    </row>
    <row r="4881" spans="1:2" x14ac:dyDescent="0.25">
      <c r="A4881" s="3" t="s">
        <v>5110</v>
      </c>
      <c r="B4881" s="3" t="s">
        <v>57</v>
      </c>
    </row>
    <row r="4882" spans="1:2" x14ac:dyDescent="0.25">
      <c r="A4882" s="3" t="s">
        <v>5112</v>
      </c>
      <c r="B4882" s="3" t="s">
        <v>18</v>
      </c>
    </row>
    <row r="4883" spans="1:2" x14ac:dyDescent="0.25">
      <c r="A4883" s="3" t="s">
        <v>5114</v>
      </c>
      <c r="B4883" s="3" t="s">
        <v>16</v>
      </c>
    </row>
    <row r="4884" spans="1:2" x14ac:dyDescent="0.25">
      <c r="A4884" s="3" t="s">
        <v>5114</v>
      </c>
      <c r="B4884" s="3" t="s">
        <v>18</v>
      </c>
    </row>
    <row r="4885" spans="1:2" x14ac:dyDescent="0.25">
      <c r="A4885" s="3" t="s">
        <v>5116</v>
      </c>
      <c r="B4885" s="3" t="s">
        <v>86</v>
      </c>
    </row>
    <row r="4886" spans="1:2" x14ac:dyDescent="0.25">
      <c r="A4886" s="3" t="s">
        <v>5116</v>
      </c>
      <c r="B4886" s="3" t="s">
        <v>87</v>
      </c>
    </row>
    <row r="4887" spans="1:2" x14ac:dyDescent="0.25">
      <c r="A4887" s="3" t="s">
        <v>5116</v>
      </c>
      <c r="B4887" s="3" t="s">
        <v>19657</v>
      </c>
    </row>
    <row r="4888" spans="1:2" x14ac:dyDescent="0.25">
      <c r="A4888" s="3" t="s">
        <v>5116</v>
      </c>
      <c r="B4888" s="3" t="s">
        <v>16</v>
      </c>
    </row>
    <row r="4889" spans="1:2" x14ac:dyDescent="0.25">
      <c r="A4889" s="3" t="s">
        <v>5116</v>
      </c>
      <c r="B4889" s="3" t="s">
        <v>39</v>
      </c>
    </row>
    <row r="4890" spans="1:2" x14ac:dyDescent="0.25">
      <c r="A4890" s="3" t="s">
        <v>5118</v>
      </c>
      <c r="B4890" s="3" t="s">
        <v>16</v>
      </c>
    </row>
    <row r="4891" spans="1:2" x14ac:dyDescent="0.25">
      <c r="A4891" s="3" t="s">
        <v>5118</v>
      </c>
      <c r="B4891" s="3" t="s">
        <v>36</v>
      </c>
    </row>
    <row r="4892" spans="1:2" x14ac:dyDescent="0.25">
      <c r="A4892" s="3" t="s">
        <v>5120</v>
      </c>
      <c r="B4892" s="3" t="s">
        <v>30</v>
      </c>
    </row>
    <row r="4893" spans="1:2" x14ac:dyDescent="0.25">
      <c r="A4893" s="3" t="s">
        <v>5122</v>
      </c>
      <c r="B4893" s="3" t="s">
        <v>30</v>
      </c>
    </row>
    <row r="4894" spans="1:2" x14ac:dyDescent="0.25">
      <c r="A4894" s="3" t="s">
        <v>5122</v>
      </c>
      <c r="B4894" s="3" t="s">
        <v>39</v>
      </c>
    </row>
    <row r="4895" spans="1:2" x14ac:dyDescent="0.25">
      <c r="A4895" s="3" t="s">
        <v>5124</v>
      </c>
      <c r="B4895" s="3" t="s">
        <v>30</v>
      </c>
    </row>
    <row r="4896" spans="1:2" x14ac:dyDescent="0.25">
      <c r="A4896" s="3" t="s">
        <v>5124</v>
      </c>
      <c r="B4896" s="3" t="s">
        <v>18</v>
      </c>
    </row>
    <row r="4897" spans="1:2" x14ac:dyDescent="0.25">
      <c r="A4897" s="3" t="s">
        <v>5126</v>
      </c>
      <c r="B4897" s="3" t="s">
        <v>83</v>
      </c>
    </row>
    <row r="4898" spans="1:2" x14ac:dyDescent="0.25">
      <c r="A4898" s="3" t="s">
        <v>5128</v>
      </c>
      <c r="B4898" s="3" t="s">
        <v>18</v>
      </c>
    </row>
    <row r="4899" spans="1:2" x14ac:dyDescent="0.25">
      <c r="A4899" s="3" t="s">
        <v>5128</v>
      </c>
      <c r="B4899" s="3" t="s">
        <v>27</v>
      </c>
    </row>
    <row r="4900" spans="1:2" x14ac:dyDescent="0.25">
      <c r="A4900" s="3" t="s">
        <v>5130</v>
      </c>
      <c r="B4900" s="3" t="s">
        <v>114</v>
      </c>
    </row>
    <row r="4901" spans="1:2" x14ac:dyDescent="0.25">
      <c r="A4901" s="3" t="s">
        <v>5132</v>
      </c>
      <c r="B4901" s="3" t="s">
        <v>86</v>
      </c>
    </row>
    <row r="4902" spans="1:2" x14ac:dyDescent="0.25">
      <c r="A4902" s="3" t="s">
        <v>5132</v>
      </c>
      <c r="B4902" s="3" t="s">
        <v>87</v>
      </c>
    </row>
    <row r="4903" spans="1:2" x14ac:dyDescent="0.25">
      <c r="A4903" s="3" t="s">
        <v>5132</v>
      </c>
      <c r="B4903" s="3" t="s">
        <v>19657</v>
      </c>
    </row>
    <row r="4904" spans="1:2" x14ac:dyDescent="0.25">
      <c r="A4904" s="3" t="s">
        <v>5132</v>
      </c>
      <c r="B4904" s="3" t="s">
        <v>16</v>
      </c>
    </row>
    <row r="4905" spans="1:2" x14ac:dyDescent="0.25">
      <c r="A4905" s="3" t="s">
        <v>5132</v>
      </c>
      <c r="B4905" s="3" t="s">
        <v>39</v>
      </c>
    </row>
    <row r="4906" spans="1:2" x14ac:dyDescent="0.25">
      <c r="A4906" s="3" t="s">
        <v>5134</v>
      </c>
      <c r="B4906" s="3" t="s">
        <v>26</v>
      </c>
    </row>
    <row r="4907" spans="1:2" x14ac:dyDescent="0.25">
      <c r="A4907" s="3" t="s">
        <v>5134</v>
      </c>
      <c r="B4907" s="3" t="s">
        <v>18</v>
      </c>
    </row>
    <row r="4908" spans="1:2" x14ac:dyDescent="0.25">
      <c r="A4908" s="3" t="s">
        <v>5134</v>
      </c>
      <c r="B4908" s="3" t="s">
        <v>23</v>
      </c>
    </row>
    <row r="4909" spans="1:2" x14ac:dyDescent="0.25">
      <c r="A4909" s="3" t="s">
        <v>5136</v>
      </c>
      <c r="B4909" s="3" t="s">
        <v>114</v>
      </c>
    </row>
    <row r="4910" spans="1:2" x14ac:dyDescent="0.25">
      <c r="A4910" s="3" t="s">
        <v>5138</v>
      </c>
      <c r="B4910" s="3" t="s">
        <v>26</v>
      </c>
    </row>
    <row r="4911" spans="1:2" x14ac:dyDescent="0.25">
      <c r="A4911" s="3" t="s">
        <v>5138</v>
      </c>
      <c r="B4911" s="3" t="s">
        <v>18</v>
      </c>
    </row>
    <row r="4912" spans="1:2" x14ac:dyDescent="0.25">
      <c r="A4912" s="3" t="s">
        <v>5140</v>
      </c>
      <c r="B4912" s="3" t="s">
        <v>44</v>
      </c>
    </row>
    <row r="4913" spans="1:2" x14ac:dyDescent="0.25">
      <c r="A4913" s="3" t="s">
        <v>5142</v>
      </c>
      <c r="B4913" s="3" t="s">
        <v>18</v>
      </c>
    </row>
    <row r="4914" spans="1:2" x14ac:dyDescent="0.25">
      <c r="A4914" s="3" t="s">
        <v>5142</v>
      </c>
      <c r="B4914" s="3" t="s">
        <v>173</v>
      </c>
    </row>
    <row r="4915" spans="1:2" x14ac:dyDescent="0.25">
      <c r="A4915" s="3" t="s">
        <v>5142</v>
      </c>
      <c r="B4915" s="3" t="s">
        <v>299</v>
      </c>
    </row>
    <row r="4916" spans="1:2" x14ac:dyDescent="0.25">
      <c r="A4916" s="3" t="s">
        <v>5144</v>
      </c>
      <c r="B4916" s="3" t="s">
        <v>18</v>
      </c>
    </row>
    <row r="4917" spans="1:2" x14ac:dyDescent="0.25">
      <c r="A4917" s="3" t="s">
        <v>5144</v>
      </c>
      <c r="B4917" s="3" t="s">
        <v>176</v>
      </c>
    </row>
    <row r="4918" spans="1:2" x14ac:dyDescent="0.25">
      <c r="A4918" s="3" t="s">
        <v>5146</v>
      </c>
      <c r="B4918" s="3" t="s">
        <v>86</v>
      </c>
    </row>
    <row r="4919" spans="1:2" x14ac:dyDescent="0.25">
      <c r="A4919" s="3" t="s">
        <v>5146</v>
      </c>
      <c r="B4919" s="3" t="s">
        <v>87</v>
      </c>
    </row>
    <row r="4920" spans="1:2" x14ac:dyDescent="0.25">
      <c r="A4920" s="3" t="s">
        <v>5146</v>
      </c>
      <c r="B4920" s="3" t="s">
        <v>19657</v>
      </c>
    </row>
    <row r="4921" spans="1:2" x14ac:dyDescent="0.25">
      <c r="A4921" s="3" t="s">
        <v>5146</v>
      </c>
      <c r="B4921" s="3" t="s">
        <v>16</v>
      </c>
    </row>
    <row r="4922" spans="1:2" x14ac:dyDescent="0.25">
      <c r="A4922" s="3" t="s">
        <v>5146</v>
      </c>
      <c r="B4922" s="3" t="s">
        <v>23</v>
      </c>
    </row>
    <row r="4923" spans="1:2" x14ac:dyDescent="0.25">
      <c r="A4923" s="3" t="s">
        <v>5148</v>
      </c>
      <c r="B4923" s="3" t="s">
        <v>16</v>
      </c>
    </row>
    <row r="4924" spans="1:2" x14ac:dyDescent="0.25">
      <c r="A4924" s="3" t="s">
        <v>5148</v>
      </c>
      <c r="B4924" s="3" t="s">
        <v>18</v>
      </c>
    </row>
    <row r="4925" spans="1:2" x14ac:dyDescent="0.25">
      <c r="A4925" s="3" t="s">
        <v>5148</v>
      </c>
      <c r="B4925" s="3" t="s">
        <v>36</v>
      </c>
    </row>
    <row r="4926" spans="1:2" x14ac:dyDescent="0.25">
      <c r="A4926" s="3" t="s">
        <v>5150</v>
      </c>
      <c r="B4926" s="3" t="s">
        <v>30</v>
      </c>
    </row>
    <row r="4927" spans="1:2" x14ac:dyDescent="0.25">
      <c r="A4927" s="3" t="s">
        <v>5150</v>
      </c>
      <c r="B4927" s="3" t="s">
        <v>39</v>
      </c>
    </row>
    <row r="4928" spans="1:2" x14ac:dyDescent="0.25">
      <c r="A4928" s="3" t="s">
        <v>5152</v>
      </c>
      <c r="B4928" s="3" t="s">
        <v>36</v>
      </c>
    </row>
    <row r="4929" spans="1:2" x14ac:dyDescent="0.25">
      <c r="A4929" s="3" t="s">
        <v>5154</v>
      </c>
      <c r="B4929" s="3" t="s">
        <v>30</v>
      </c>
    </row>
    <row r="4930" spans="1:2" x14ac:dyDescent="0.25">
      <c r="A4930" s="3" t="s">
        <v>5156</v>
      </c>
      <c r="B4930" s="3" t="s">
        <v>26</v>
      </c>
    </row>
    <row r="4931" spans="1:2" x14ac:dyDescent="0.25">
      <c r="A4931" s="3" t="s">
        <v>5156</v>
      </c>
      <c r="B4931" s="3" t="s">
        <v>18</v>
      </c>
    </row>
    <row r="4932" spans="1:2" x14ac:dyDescent="0.25">
      <c r="A4932" s="3" t="s">
        <v>5158</v>
      </c>
      <c r="B4932" s="3" t="s">
        <v>18</v>
      </c>
    </row>
    <row r="4933" spans="1:2" x14ac:dyDescent="0.25">
      <c r="A4933" s="3" t="s">
        <v>5160</v>
      </c>
      <c r="B4933" s="3" t="s">
        <v>86</v>
      </c>
    </row>
    <row r="4934" spans="1:2" x14ac:dyDescent="0.25">
      <c r="A4934" s="3" t="s">
        <v>5160</v>
      </c>
      <c r="B4934" s="3" t="s">
        <v>87</v>
      </c>
    </row>
    <row r="4935" spans="1:2" x14ac:dyDescent="0.25">
      <c r="A4935" s="3" t="s">
        <v>5160</v>
      </c>
      <c r="B4935" s="3" t="s">
        <v>19657</v>
      </c>
    </row>
    <row r="4936" spans="1:2" x14ac:dyDescent="0.25">
      <c r="A4936" s="3" t="s">
        <v>5160</v>
      </c>
      <c r="B4936" s="3" t="s">
        <v>16</v>
      </c>
    </row>
    <row r="4937" spans="1:2" x14ac:dyDescent="0.25">
      <c r="A4937" s="3" t="s">
        <v>5160</v>
      </c>
      <c r="B4937" s="3" t="s">
        <v>39</v>
      </c>
    </row>
    <row r="4938" spans="1:2" x14ac:dyDescent="0.25">
      <c r="A4938" s="3" t="s">
        <v>5162</v>
      </c>
      <c r="B4938" s="3" t="s">
        <v>86</v>
      </c>
    </row>
    <row r="4939" spans="1:2" x14ac:dyDescent="0.25">
      <c r="A4939" s="3" t="s">
        <v>5162</v>
      </c>
      <c r="B4939" s="3" t="s">
        <v>87</v>
      </c>
    </row>
    <row r="4940" spans="1:2" x14ac:dyDescent="0.25">
      <c r="A4940" s="3" t="s">
        <v>5162</v>
      </c>
      <c r="B4940" s="3" t="s">
        <v>19657</v>
      </c>
    </row>
    <row r="4941" spans="1:2" x14ac:dyDescent="0.25">
      <c r="A4941" s="3" t="s">
        <v>5162</v>
      </c>
      <c r="B4941" s="3" t="s">
        <v>16</v>
      </c>
    </row>
    <row r="4942" spans="1:2" x14ac:dyDescent="0.25">
      <c r="A4942" s="3" t="s">
        <v>5162</v>
      </c>
      <c r="B4942" s="3" t="s">
        <v>39</v>
      </c>
    </row>
    <row r="4943" spans="1:2" x14ac:dyDescent="0.25">
      <c r="A4943" s="3" t="s">
        <v>5164</v>
      </c>
      <c r="B4943" s="3" t="s">
        <v>86</v>
      </c>
    </row>
    <row r="4944" spans="1:2" x14ac:dyDescent="0.25">
      <c r="A4944" s="3" t="s">
        <v>5164</v>
      </c>
      <c r="B4944" s="3" t="s">
        <v>87</v>
      </c>
    </row>
    <row r="4945" spans="1:2" x14ac:dyDescent="0.25">
      <c r="A4945" s="3" t="s">
        <v>5164</v>
      </c>
      <c r="B4945" s="3" t="s">
        <v>19657</v>
      </c>
    </row>
    <row r="4946" spans="1:2" x14ac:dyDescent="0.25">
      <c r="A4946" s="3" t="s">
        <v>5164</v>
      </c>
      <c r="B4946" s="3" t="s">
        <v>16</v>
      </c>
    </row>
    <row r="4947" spans="1:2" x14ac:dyDescent="0.25">
      <c r="A4947" s="3" t="s">
        <v>5164</v>
      </c>
      <c r="B4947" s="3" t="s">
        <v>39</v>
      </c>
    </row>
    <row r="4948" spans="1:2" x14ac:dyDescent="0.25">
      <c r="A4948" s="3" t="s">
        <v>5166</v>
      </c>
      <c r="B4948" s="3" t="s">
        <v>86</v>
      </c>
    </row>
    <row r="4949" spans="1:2" x14ac:dyDescent="0.25">
      <c r="A4949" s="3" t="s">
        <v>5166</v>
      </c>
      <c r="B4949" s="3" t="s">
        <v>87</v>
      </c>
    </row>
    <row r="4950" spans="1:2" x14ac:dyDescent="0.25">
      <c r="A4950" s="3" t="s">
        <v>5166</v>
      </c>
      <c r="B4950" s="3" t="s">
        <v>19657</v>
      </c>
    </row>
    <row r="4951" spans="1:2" x14ac:dyDescent="0.25">
      <c r="A4951" s="3" t="s">
        <v>5168</v>
      </c>
      <c r="B4951" s="3" t="s">
        <v>90</v>
      </c>
    </row>
    <row r="4952" spans="1:2" x14ac:dyDescent="0.25">
      <c r="A4952" s="3" t="s">
        <v>5170</v>
      </c>
      <c r="B4952" s="3" t="s">
        <v>30</v>
      </c>
    </row>
    <row r="4953" spans="1:2" x14ac:dyDescent="0.25">
      <c r="A4953" s="3" t="s">
        <v>5170</v>
      </c>
      <c r="B4953" s="3" t="s">
        <v>39</v>
      </c>
    </row>
    <row r="4954" spans="1:2" x14ac:dyDescent="0.25">
      <c r="A4954" s="3" t="s">
        <v>5170</v>
      </c>
      <c r="B4954" s="3" t="s">
        <v>57</v>
      </c>
    </row>
    <row r="4955" spans="1:2" x14ac:dyDescent="0.25">
      <c r="A4955" s="3" t="s">
        <v>5172</v>
      </c>
      <c r="B4955" s="3" t="s">
        <v>16</v>
      </c>
    </row>
    <row r="4956" spans="1:2" x14ac:dyDescent="0.25">
      <c r="A4956" s="3" t="s">
        <v>5172</v>
      </c>
      <c r="B4956" s="3" t="s">
        <v>173</v>
      </c>
    </row>
    <row r="4957" spans="1:2" x14ac:dyDescent="0.25">
      <c r="A4957" s="3" t="s">
        <v>5172</v>
      </c>
      <c r="B4957" s="3" t="s">
        <v>176</v>
      </c>
    </row>
    <row r="4958" spans="1:2" x14ac:dyDescent="0.25">
      <c r="A4958" s="3" t="s">
        <v>5174</v>
      </c>
      <c r="B4958" s="3" t="s">
        <v>30</v>
      </c>
    </row>
    <row r="4959" spans="1:2" x14ac:dyDescent="0.25">
      <c r="A4959" s="3" t="s">
        <v>5174</v>
      </c>
      <c r="B4959" s="3" t="s">
        <v>39</v>
      </c>
    </row>
    <row r="4960" spans="1:2" x14ac:dyDescent="0.25">
      <c r="A4960" s="3" t="s">
        <v>5176</v>
      </c>
      <c r="B4960" s="3" t="s">
        <v>26</v>
      </c>
    </row>
    <row r="4961" spans="1:2" x14ac:dyDescent="0.25">
      <c r="A4961" s="3" t="s">
        <v>5176</v>
      </c>
      <c r="B4961" s="3" t="s">
        <v>86</v>
      </c>
    </row>
    <row r="4962" spans="1:2" x14ac:dyDescent="0.25">
      <c r="A4962" s="3" t="s">
        <v>5176</v>
      </c>
      <c r="B4962" s="3" t="s">
        <v>87</v>
      </c>
    </row>
    <row r="4963" spans="1:2" x14ac:dyDescent="0.25">
      <c r="A4963" s="3" t="s">
        <v>5176</v>
      </c>
      <c r="B4963" s="3" t="s">
        <v>19657</v>
      </c>
    </row>
    <row r="4964" spans="1:2" x14ac:dyDescent="0.25">
      <c r="A4964" s="3" t="s">
        <v>5176</v>
      </c>
      <c r="B4964" s="3" t="s">
        <v>16</v>
      </c>
    </row>
    <row r="4965" spans="1:2" x14ac:dyDescent="0.25">
      <c r="A4965" s="3" t="s">
        <v>5178</v>
      </c>
      <c r="B4965" s="3" t="s">
        <v>16</v>
      </c>
    </row>
    <row r="4966" spans="1:2" x14ac:dyDescent="0.25">
      <c r="A4966" s="3" t="s">
        <v>5178</v>
      </c>
      <c r="B4966" s="3" t="s">
        <v>18</v>
      </c>
    </row>
    <row r="4967" spans="1:2" x14ac:dyDescent="0.25">
      <c r="A4967" s="3" t="s">
        <v>5180</v>
      </c>
      <c r="B4967" s="3" t="s">
        <v>114</v>
      </c>
    </row>
    <row r="4968" spans="1:2" x14ac:dyDescent="0.25">
      <c r="A4968" s="3" t="s">
        <v>5182</v>
      </c>
      <c r="B4968" s="3" t="s">
        <v>16</v>
      </c>
    </row>
    <row r="4969" spans="1:2" x14ac:dyDescent="0.25">
      <c r="A4969" s="3" t="s">
        <v>5182</v>
      </c>
      <c r="B4969" s="3" t="s">
        <v>30</v>
      </c>
    </row>
    <row r="4970" spans="1:2" x14ac:dyDescent="0.25">
      <c r="A4970" s="3" t="s">
        <v>5182</v>
      </c>
      <c r="B4970" s="3" t="s">
        <v>39</v>
      </c>
    </row>
    <row r="4971" spans="1:2" x14ac:dyDescent="0.25">
      <c r="A4971" s="3" t="s">
        <v>5184</v>
      </c>
      <c r="B4971" s="3" t="s">
        <v>18</v>
      </c>
    </row>
    <row r="4972" spans="1:2" x14ac:dyDescent="0.25">
      <c r="A4972" s="3" t="s">
        <v>5186</v>
      </c>
      <c r="B4972" s="3" t="s">
        <v>150</v>
      </c>
    </row>
    <row r="4973" spans="1:2" x14ac:dyDescent="0.25">
      <c r="A4973" s="3" t="s">
        <v>5188</v>
      </c>
      <c r="B4973" s="3" t="s">
        <v>30</v>
      </c>
    </row>
    <row r="4974" spans="1:2" x14ac:dyDescent="0.25">
      <c r="A4974" s="3" t="s">
        <v>5190</v>
      </c>
      <c r="B4974" s="3" t="s">
        <v>86</v>
      </c>
    </row>
    <row r="4975" spans="1:2" x14ac:dyDescent="0.25">
      <c r="A4975" s="3" t="s">
        <v>5190</v>
      </c>
      <c r="B4975" s="3" t="s">
        <v>87</v>
      </c>
    </row>
    <row r="4976" spans="1:2" x14ac:dyDescent="0.25">
      <c r="A4976" s="3" t="s">
        <v>5190</v>
      </c>
      <c r="B4976" s="3" t="s">
        <v>19657</v>
      </c>
    </row>
    <row r="4977" spans="1:2" x14ac:dyDescent="0.25">
      <c r="A4977" s="3" t="s">
        <v>5190</v>
      </c>
      <c r="B4977" s="3" t="s">
        <v>16</v>
      </c>
    </row>
    <row r="4978" spans="1:2" x14ac:dyDescent="0.25">
      <c r="A4978" s="3" t="s">
        <v>5190</v>
      </c>
      <c r="B4978" s="3" t="s">
        <v>39</v>
      </c>
    </row>
    <row r="4979" spans="1:2" x14ac:dyDescent="0.25">
      <c r="A4979" s="3" t="s">
        <v>5192</v>
      </c>
      <c r="B4979" s="3" t="s">
        <v>86</v>
      </c>
    </row>
    <row r="4980" spans="1:2" x14ac:dyDescent="0.25">
      <c r="A4980" s="3" t="s">
        <v>5192</v>
      </c>
      <c r="B4980" s="3" t="s">
        <v>87</v>
      </c>
    </row>
    <row r="4981" spans="1:2" x14ac:dyDescent="0.25">
      <c r="A4981" s="3" t="s">
        <v>5192</v>
      </c>
      <c r="B4981" s="3" t="s">
        <v>19657</v>
      </c>
    </row>
    <row r="4982" spans="1:2" x14ac:dyDescent="0.25">
      <c r="A4982" s="3" t="s">
        <v>5194</v>
      </c>
      <c r="B4982" s="3" t="s">
        <v>30</v>
      </c>
    </row>
    <row r="4983" spans="1:2" x14ac:dyDescent="0.25">
      <c r="A4983" s="3" t="s">
        <v>5194</v>
      </c>
      <c r="B4983" s="3" t="s">
        <v>18</v>
      </c>
    </row>
    <row r="4984" spans="1:2" x14ac:dyDescent="0.25">
      <c r="A4984" s="3" t="s">
        <v>5194</v>
      </c>
      <c r="B4984" s="3" t="s">
        <v>179</v>
      </c>
    </row>
    <row r="4985" spans="1:2" x14ac:dyDescent="0.25">
      <c r="A4985" s="3" t="s">
        <v>5196</v>
      </c>
      <c r="B4985" s="3" t="s">
        <v>26</v>
      </c>
    </row>
    <row r="4986" spans="1:2" x14ac:dyDescent="0.25">
      <c r="A4986" s="3" t="s">
        <v>5196</v>
      </c>
      <c r="B4986" s="3" t="s">
        <v>18</v>
      </c>
    </row>
    <row r="4987" spans="1:2" x14ac:dyDescent="0.25">
      <c r="A4987" s="3" t="s">
        <v>5196</v>
      </c>
      <c r="B4987" s="3" t="s">
        <v>27</v>
      </c>
    </row>
    <row r="4988" spans="1:2" x14ac:dyDescent="0.25">
      <c r="A4988" s="3" t="s">
        <v>5198</v>
      </c>
      <c r="B4988" s="3" t="s">
        <v>30</v>
      </c>
    </row>
    <row r="4989" spans="1:2" x14ac:dyDescent="0.25">
      <c r="A4989" s="3" t="s">
        <v>5198</v>
      </c>
      <c r="B4989" s="3" t="s">
        <v>39</v>
      </c>
    </row>
    <row r="4990" spans="1:2" x14ac:dyDescent="0.25">
      <c r="A4990" s="3" t="s">
        <v>5200</v>
      </c>
      <c r="B4990" s="3" t="s">
        <v>114</v>
      </c>
    </row>
    <row r="4991" spans="1:2" x14ac:dyDescent="0.25">
      <c r="A4991" s="3" t="s">
        <v>5202</v>
      </c>
      <c r="B4991" s="3" t="s">
        <v>90</v>
      </c>
    </row>
    <row r="4992" spans="1:2" x14ac:dyDescent="0.25">
      <c r="A4992" s="3" t="s">
        <v>5204</v>
      </c>
      <c r="B4992" s="3" t="s">
        <v>90</v>
      </c>
    </row>
    <row r="4993" spans="1:2" x14ac:dyDescent="0.25">
      <c r="A4993" s="3" t="s">
        <v>5206</v>
      </c>
      <c r="B4993" s="3" t="s">
        <v>18</v>
      </c>
    </row>
    <row r="4994" spans="1:2" x14ac:dyDescent="0.25">
      <c r="A4994" s="3" t="s">
        <v>5208</v>
      </c>
      <c r="B4994" s="3" t="s">
        <v>18</v>
      </c>
    </row>
    <row r="4995" spans="1:2" x14ac:dyDescent="0.25">
      <c r="A4995" s="3" t="s">
        <v>5208</v>
      </c>
      <c r="B4995" s="3" t="s">
        <v>176</v>
      </c>
    </row>
    <row r="4996" spans="1:2" x14ac:dyDescent="0.25">
      <c r="A4996" s="3" t="s">
        <v>5208</v>
      </c>
      <c r="B4996" s="3" t="s">
        <v>27</v>
      </c>
    </row>
    <row r="4997" spans="1:2" x14ac:dyDescent="0.25">
      <c r="A4997" s="3" t="s">
        <v>5210</v>
      </c>
      <c r="B4997" s="3" t="s">
        <v>18</v>
      </c>
    </row>
    <row r="4998" spans="1:2" x14ac:dyDescent="0.25">
      <c r="A4998" s="3" t="s">
        <v>5210</v>
      </c>
      <c r="B4998" s="3" t="s">
        <v>27</v>
      </c>
    </row>
    <row r="4999" spans="1:2" x14ac:dyDescent="0.25">
      <c r="A4999" s="3" t="s">
        <v>5212</v>
      </c>
      <c r="B4999" s="3" t="s">
        <v>16</v>
      </c>
    </row>
    <row r="5000" spans="1:2" x14ac:dyDescent="0.25">
      <c r="A5000" s="3" t="s">
        <v>5212</v>
      </c>
      <c r="B5000" s="3" t="s">
        <v>18</v>
      </c>
    </row>
    <row r="5001" spans="1:2" x14ac:dyDescent="0.25">
      <c r="A5001" s="3" t="s">
        <v>5214</v>
      </c>
      <c r="B5001" s="3" t="s">
        <v>26</v>
      </c>
    </row>
    <row r="5002" spans="1:2" x14ac:dyDescent="0.25">
      <c r="A5002" s="3" t="s">
        <v>5214</v>
      </c>
      <c r="B5002" s="3" t="s">
        <v>102</v>
      </c>
    </row>
    <row r="5003" spans="1:2" x14ac:dyDescent="0.25">
      <c r="A5003" s="3" t="s">
        <v>5214</v>
      </c>
      <c r="B5003" s="3" t="s">
        <v>36</v>
      </c>
    </row>
    <row r="5004" spans="1:2" x14ac:dyDescent="0.25">
      <c r="A5004" s="3" t="s">
        <v>5216</v>
      </c>
      <c r="B5004" s="3" t="s">
        <v>18</v>
      </c>
    </row>
    <row r="5005" spans="1:2" x14ac:dyDescent="0.25">
      <c r="A5005" s="3" t="s">
        <v>5216</v>
      </c>
      <c r="B5005" s="3" t="s">
        <v>33</v>
      </c>
    </row>
    <row r="5006" spans="1:2" x14ac:dyDescent="0.25">
      <c r="A5006" s="3" t="s">
        <v>5218</v>
      </c>
      <c r="B5006" s="3" t="s">
        <v>26</v>
      </c>
    </row>
    <row r="5007" spans="1:2" x14ac:dyDescent="0.25">
      <c r="A5007" s="3" t="s">
        <v>5218</v>
      </c>
      <c r="B5007" s="3" t="s">
        <v>49</v>
      </c>
    </row>
    <row r="5008" spans="1:2" x14ac:dyDescent="0.25">
      <c r="A5008" s="3" t="s">
        <v>5218</v>
      </c>
      <c r="B5008" s="3" t="s">
        <v>33</v>
      </c>
    </row>
    <row r="5009" spans="1:2" x14ac:dyDescent="0.25">
      <c r="A5009" s="3" t="s">
        <v>5220</v>
      </c>
      <c r="B5009" s="3" t="s">
        <v>49</v>
      </c>
    </row>
    <row r="5010" spans="1:2" x14ac:dyDescent="0.25">
      <c r="A5010" s="3" t="s">
        <v>5220</v>
      </c>
      <c r="B5010" s="3" t="s">
        <v>57</v>
      </c>
    </row>
    <row r="5011" spans="1:2" x14ac:dyDescent="0.25">
      <c r="A5011" s="3" t="s">
        <v>5222</v>
      </c>
      <c r="B5011" s="3" t="s">
        <v>26</v>
      </c>
    </row>
    <row r="5012" spans="1:2" x14ac:dyDescent="0.25">
      <c r="A5012" s="3" t="s">
        <v>5222</v>
      </c>
      <c r="B5012" s="3" t="s">
        <v>18</v>
      </c>
    </row>
    <row r="5013" spans="1:2" x14ac:dyDescent="0.25">
      <c r="A5013" s="3" t="s">
        <v>5224</v>
      </c>
      <c r="B5013" s="3" t="s">
        <v>36</v>
      </c>
    </row>
    <row r="5014" spans="1:2" x14ac:dyDescent="0.25">
      <c r="A5014" s="3" t="s">
        <v>5226</v>
      </c>
      <c r="B5014" s="3" t="s">
        <v>16</v>
      </c>
    </row>
    <row r="5015" spans="1:2" x14ac:dyDescent="0.25">
      <c r="A5015" s="3" t="s">
        <v>5228</v>
      </c>
      <c r="B5015" s="3" t="s">
        <v>18</v>
      </c>
    </row>
    <row r="5016" spans="1:2" x14ac:dyDescent="0.25">
      <c r="A5016" s="3" t="s">
        <v>5228</v>
      </c>
      <c r="B5016" s="3" t="s">
        <v>1130</v>
      </c>
    </row>
    <row r="5017" spans="1:2" x14ac:dyDescent="0.25">
      <c r="A5017" s="3" t="s">
        <v>5230</v>
      </c>
      <c r="B5017" s="3" t="s">
        <v>30</v>
      </c>
    </row>
    <row r="5018" spans="1:2" x14ac:dyDescent="0.25">
      <c r="A5018" s="3" t="s">
        <v>5230</v>
      </c>
      <c r="B5018" s="3" t="s">
        <v>39</v>
      </c>
    </row>
    <row r="5019" spans="1:2" x14ac:dyDescent="0.25">
      <c r="A5019" s="3" t="s">
        <v>5232</v>
      </c>
      <c r="B5019" s="3" t="s">
        <v>18</v>
      </c>
    </row>
    <row r="5020" spans="1:2" x14ac:dyDescent="0.25">
      <c r="A5020" s="3" t="s">
        <v>5234</v>
      </c>
      <c r="B5020" s="3" t="s">
        <v>86</v>
      </c>
    </row>
    <row r="5021" spans="1:2" x14ac:dyDescent="0.25">
      <c r="A5021" s="3" t="s">
        <v>5234</v>
      </c>
      <c r="B5021" s="3" t="s">
        <v>87</v>
      </c>
    </row>
    <row r="5022" spans="1:2" x14ac:dyDescent="0.25">
      <c r="A5022" s="3" t="s">
        <v>5234</v>
      </c>
      <c r="B5022" s="3" t="s">
        <v>19657</v>
      </c>
    </row>
    <row r="5023" spans="1:2" x14ac:dyDescent="0.25">
      <c r="A5023" s="3" t="s">
        <v>5234</v>
      </c>
      <c r="B5023" s="3" t="s">
        <v>16</v>
      </c>
    </row>
    <row r="5024" spans="1:2" x14ac:dyDescent="0.25">
      <c r="A5024" s="3" t="s">
        <v>5234</v>
      </c>
      <c r="B5024" s="3" t="s">
        <v>39</v>
      </c>
    </row>
    <row r="5025" spans="1:2" x14ac:dyDescent="0.25">
      <c r="A5025" s="3" t="s">
        <v>5236</v>
      </c>
      <c r="B5025" s="3" t="s">
        <v>86</v>
      </c>
    </row>
    <row r="5026" spans="1:2" x14ac:dyDescent="0.25">
      <c r="A5026" s="3" t="s">
        <v>5236</v>
      </c>
      <c r="B5026" s="3" t="s">
        <v>87</v>
      </c>
    </row>
    <row r="5027" spans="1:2" x14ac:dyDescent="0.25">
      <c r="A5027" s="3" t="s">
        <v>5236</v>
      </c>
      <c r="B5027" s="3" t="s">
        <v>19657</v>
      </c>
    </row>
    <row r="5028" spans="1:2" x14ac:dyDescent="0.25">
      <c r="A5028" s="3" t="s">
        <v>5236</v>
      </c>
      <c r="B5028" s="3" t="s">
        <v>16</v>
      </c>
    </row>
    <row r="5029" spans="1:2" x14ac:dyDescent="0.25">
      <c r="A5029" s="3" t="s">
        <v>5236</v>
      </c>
      <c r="B5029" s="3" t="s">
        <v>39</v>
      </c>
    </row>
    <row r="5030" spans="1:2" x14ac:dyDescent="0.25">
      <c r="A5030" s="3" t="s">
        <v>5238</v>
      </c>
      <c r="B5030" s="3" t="s">
        <v>86</v>
      </c>
    </row>
    <row r="5031" spans="1:2" x14ac:dyDescent="0.25">
      <c r="A5031" s="3" t="s">
        <v>5238</v>
      </c>
      <c r="B5031" s="3" t="s">
        <v>87</v>
      </c>
    </row>
    <row r="5032" spans="1:2" x14ac:dyDescent="0.25">
      <c r="A5032" s="3" t="s">
        <v>5238</v>
      </c>
      <c r="B5032" s="3" t="s">
        <v>19657</v>
      </c>
    </row>
    <row r="5033" spans="1:2" x14ac:dyDescent="0.25">
      <c r="A5033" s="3" t="s">
        <v>5238</v>
      </c>
      <c r="B5033" s="3" t="s">
        <v>16</v>
      </c>
    </row>
    <row r="5034" spans="1:2" x14ac:dyDescent="0.25">
      <c r="A5034" s="3" t="s">
        <v>5238</v>
      </c>
      <c r="B5034" s="3" t="s">
        <v>39</v>
      </c>
    </row>
    <row r="5035" spans="1:2" x14ac:dyDescent="0.25">
      <c r="A5035" s="3" t="s">
        <v>5240</v>
      </c>
      <c r="B5035" s="3" t="s">
        <v>86</v>
      </c>
    </row>
    <row r="5036" spans="1:2" x14ac:dyDescent="0.25">
      <c r="A5036" s="3" t="s">
        <v>5240</v>
      </c>
      <c r="B5036" s="3" t="s">
        <v>87</v>
      </c>
    </row>
    <row r="5037" spans="1:2" x14ac:dyDescent="0.25">
      <c r="A5037" s="3" t="s">
        <v>5240</v>
      </c>
      <c r="B5037" s="3" t="s">
        <v>19657</v>
      </c>
    </row>
    <row r="5038" spans="1:2" x14ac:dyDescent="0.25">
      <c r="A5038" s="3" t="s">
        <v>5240</v>
      </c>
      <c r="B5038" s="3" t="s">
        <v>16</v>
      </c>
    </row>
    <row r="5039" spans="1:2" x14ac:dyDescent="0.25">
      <c r="A5039" s="3" t="s">
        <v>5240</v>
      </c>
      <c r="B5039" s="3" t="s">
        <v>39</v>
      </c>
    </row>
    <row r="5040" spans="1:2" x14ac:dyDescent="0.25">
      <c r="A5040" s="3" t="s">
        <v>5242</v>
      </c>
      <c r="B5040" s="3" t="s">
        <v>18</v>
      </c>
    </row>
    <row r="5041" spans="1:2" x14ac:dyDescent="0.25">
      <c r="A5041" s="3" t="s">
        <v>5244</v>
      </c>
      <c r="B5041" s="3" t="s">
        <v>18</v>
      </c>
    </row>
    <row r="5042" spans="1:2" x14ac:dyDescent="0.25">
      <c r="A5042" s="3" t="s">
        <v>5244</v>
      </c>
      <c r="B5042" s="3" t="s">
        <v>27</v>
      </c>
    </row>
    <row r="5043" spans="1:2" x14ac:dyDescent="0.25">
      <c r="A5043" s="3" t="s">
        <v>5246</v>
      </c>
      <c r="B5043" s="3" t="s">
        <v>90</v>
      </c>
    </row>
    <row r="5044" spans="1:2" x14ac:dyDescent="0.25">
      <c r="A5044" s="3" t="s">
        <v>5248</v>
      </c>
      <c r="B5044" s="3" t="s">
        <v>36</v>
      </c>
    </row>
    <row r="5045" spans="1:2" x14ac:dyDescent="0.25">
      <c r="A5045" s="3" t="s">
        <v>5250</v>
      </c>
      <c r="B5045" s="3" t="s">
        <v>27</v>
      </c>
    </row>
    <row r="5046" spans="1:2" x14ac:dyDescent="0.25">
      <c r="A5046" s="3" t="s">
        <v>5252</v>
      </c>
      <c r="B5046" s="3" t="s">
        <v>26</v>
      </c>
    </row>
    <row r="5047" spans="1:2" x14ac:dyDescent="0.25">
      <c r="A5047" s="3" t="s">
        <v>5252</v>
      </c>
      <c r="B5047" s="3" t="s">
        <v>16</v>
      </c>
    </row>
    <row r="5048" spans="1:2" x14ac:dyDescent="0.25">
      <c r="A5048" s="3" t="s">
        <v>5254</v>
      </c>
      <c r="B5048" s="3" t="s">
        <v>54</v>
      </c>
    </row>
    <row r="5049" spans="1:2" x14ac:dyDescent="0.25">
      <c r="A5049" s="3" t="s">
        <v>5256</v>
      </c>
      <c r="B5049" s="3" t="s">
        <v>30</v>
      </c>
    </row>
    <row r="5050" spans="1:2" x14ac:dyDescent="0.25">
      <c r="A5050" s="3" t="s">
        <v>5258</v>
      </c>
      <c r="B5050" s="3" t="s">
        <v>26</v>
      </c>
    </row>
    <row r="5051" spans="1:2" x14ac:dyDescent="0.25">
      <c r="A5051" s="3" t="s">
        <v>5260</v>
      </c>
      <c r="B5051" s="3" t="s">
        <v>86</v>
      </c>
    </row>
    <row r="5052" spans="1:2" x14ac:dyDescent="0.25">
      <c r="A5052" s="3" t="s">
        <v>5260</v>
      </c>
      <c r="B5052" s="3" t="s">
        <v>87</v>
      </c>
    </row>
    <row r="5053" spans="1:2" x14ac:dyDescent="0.25">
      <c r="A5053" s="3" t="s">
        <v>5260</v>
      </c>
      <c r="B5053" s="3" t="s">
        <v>19657</v>
      </c>
    </row>
    <row r="5054" spans="1:2" x14ac:dyDescent="0.25">
      <c r="A5054" s="3" t="s">
        <v>5260</v>
      </c>
      <c r="B5054" s="3" t="s">
        <v>16</v>
      </c>
    </row>
    <row r="5055" spans="1:2" x14ac:dyDescent="0.25">
      <c r="A5055" s="3" t="s">
        <v>5260</v>
      </c>
      <c r="B5055" s="3" t="s">
        <v>39</v>
      </c>
    </row>
    <row r="5056" spans="1:2" x14ac:dyDescent="0.25">
      <c r="A5056" s="3" t="s">
        <v>5262</v>
      </c>
      <c r="B5056" s="3" t="s">
        <v>44</v>
      </c>
    </row>
    <row r="5057" spans="1:2" x14ac:dyDescent="0.25">
      <c r="A5057" s="3" t="s">
        <v>5262</v>
      </c>
      <c r="B5057" s="3" t="s">
        <v>27</v>
      </c>
    </row>
    <row r="5058" spans="1:2" x14ac:dyDescent="0.25">
      <c r="A5058" s="3" t="s">
        <v>5264</v>
      </c>
      <c r="B5058" s="3" t="s">
        <v>30</v>
      </c>
    </row>
    <row r="5059" spans="1:2" x14ac:dyDescent="0.25">
      <c r="A5059" s="3" t="s">
        <v>5264</v>
      </c>
      <c r="B5059" s="3" t="s">
        <v>39</v>
      </c>
    </row>
    <row r="5060" spans="1:2" x14ac:dyDescent="0.25">
      <c r="A5060" s="3" t="s">
        <v>5266</v>
      </c>
      <c r="B5060" s="3" t="s">
        <v>30</v>
      </c>
    </row>
    <row r="5061" spans="1:2" x14ac:dyDescent="0.25">
      <c r="A5061" s="3" t="s">
        <v>5268</v>
      </c>
      <c r="B5061" s="3" t="s">
        <v>16</v>
      </c>
    </row>
    <row r="5062" spans="1:2" x14ac:dyDescent="0.25">
      <c r="A5062" s="3" t="s">
        <v>5268</v>
      </c>
      <c r="B5062" s="3" t="s">
        <v>33</v>
      </c>
    </row>
    <row r="5063" spans="1:2" x14ac:dyDescent="0.25">
      <c r="A5063" s="3" t="s">
        <v>5268</v>
      </c>
      <c r="B5063" s="3" t="s">
        <v>36</v>
      </c>
    </row>
    <row r="5064" spans="1:2" x14ac:dyDescent="0.25">
      <c r="A5064" s="3" t="s">
        <v>5270</v>
      </c>
      <c r="B5064" s="3" t="s">
        <v>27</v>
      </c>
    </row>
    <row r="5065" spans="1:2" x14ac:dyDescent="0.25">
      <c r="A5065" s="3" t="s">
        <v>5272</v>
      </c>
      <c r="B5065" s="3" t="s">
        <v>18</v>
      </c>
    </row>
    <row r="5066" spans="1:2" x14ac:dyDescent="0.25">
      <c r="A5066" s="3" t="s">
        <v>5272</v>
      </c>
      <c r="B5066" s="3" t="s">
        <v>176</v>
      </c>
    </row>
    <row r="5067" spans="1:2" x14ac:dyDescent="0.25">
      <c r="A5067" s="3" t="s">
        <v>5274</v>
      </c>
      <c r="B5067" s="3" t="s">
        <v>114</v>
      </c>
    </row>
    <row r="5068" spans="1:2" x14ac:dyDescent="0.25">
      <c r="A5068" s="3" t="s">
        <v>5276</v>
      </c>
      <c r="B5068" s="3" t="s">
        <v>54</v>
      </c>
    </row>
    <row r="5069" spans="1:2" x14ac:dyDescent="0.25">
      <c r="A5069" s="3" t="s">
        <v>5276</v>
      </c>
      <c r="B5069" s="3" t="s">
        <v>44</v>
      </c>
    </row>
    <row r="5070" spans="1:2" x14ac:dyDescent="0.25">
      <c r="A5070" s="3" t="s">
        <v>5278</v>
      </c>
      <c r="B5070" s="3" t="s">
        <v>30</v>
      </c>
    </row>
    <row r="5071" spans="1:2" x14ac:dyDescent="0.25">
      <c r="A5071" s="3" t="s">
        <v>5280</v>
      </c>
      <c r="B5071" s="3" t="s">
        <v>36</v>
      </c>
    </row>
    <row r="5072" spans="1:2" x14ac:dyDescent="0.25">
      <c r="A5072" s="3" t="s">
        <v>5282</v>
      </c>
      <c r="B5072" s="3" t="s">
        <v>16</v>
      </c>
    </row>
    <row r="5073" spans="1:2" x14ac:dyDescent="0.25">
      <c r="A5073" s="3" t="s">
        <v>5284</v>
      </c>
      <c r="B5073" s="3" t="s">
        <v>90</v>
      </c>
    </row>
    <row r="5074" spans="1:2" x14ac:dyDescent="0.25">
      <c r="A5074" s="3" t="s">
        <v>5286</v>
      </c>
      <c r="B5074" s="3" t="s">
        <v>102</v>
      </c>
    </row>
    <row r="5075" spans="1:2" x14ac:dyDescent="0.25">
      <c r="A5075" s="3" t="s">
        <v>5286</v>
      </c>
      <c r="B5075" s="3" t="s">
        <v>36</v>
      </c>
    </row>
    <row r="5076" spans="1:2" x14ac:dyDescent="0.25">
      <c r="A5076" s="3" t="s">
        <v>5288</v>
      </c>
      <c r="B5076" s="3" t="s">
        <v>18</v>
      </c>
    </row>
    <row r="5077" spans="1:2" x14ac:dyDescent="0.25">
      <c r="A5077" s="3" t="s">
        <v>5288</v>
      </c>
      <c r="B5077" s="3" t="s">
        <v>54</v>
      </c>
    </row>
    <row r="5078" spans="1:2" x14ac:dyDescent="0.25">
      <c r="A5078" s="3" t="s">
        <v>5288</v>
      </c>
      <c r="B5078" s="3" t="s">
        <v>299</v>
      </c>
    </row>
    <row r="5079" spans="1:2" x14ac:dyDescent="0.25">
      <c r="A5079" s="3" t="s">
        <v>5290</v>
      </c>
      <c r="B5079" s="3" t="s">
        <v>18</v>
      </c>
    </row>
    <row r="5080" spans="1:2" x14ac:dyDescent="0.25">
      <c r="A5080" s="3" t="s">
        <v>5292</v>
      </c>
      <c r="B5080" s="3" t="s">
        <v>16</v>
      </c>
    </row>
    <row r="5081" spans="1:2" x14ac:dyDescent="0.25">
      <c r="A5081" s="3" t="s">
        <v>5292</v>
      </c>
      <c r="B5081" s="3" t="s">
        <v>36</v>
      </c>
    </row>
    <row r="5082" spans="1:2" x14ac:dyDescent="0.25">
      <c r="A5082" s="3" t="s">
        <v>5294</v>
      </c>
      <c r="B5082" s="3" t="s">
        <v>26</v>
      </c>
    </row>
    <row r="5083" spans="1:2" x14ac:dyDescent="0.25">
      <c r="A5083" s="3" t="s">
        <v>5294</v>
      </c>
      <c r="B5083" s="3" t="s">
        <v>18</v>
      </c>
    </row>
    <row r="5084" spans="1:2" x14ac:dyDescent="0.25">
      <c r="A5084" s="3" t="s">
        <v>5296</v>
      </c>
      <c r="B5084" s="3" t="s">
        <v>30</v>
      </c>
    </row>
    <row r="5085" spans="1:2" x14ac:dyDescent="0.25">
      <c r="A5085" s="3" t="s">
        <v>5298</v>
      </c>
      <c r="B5085" s="3" t="s">
        <v>114</v>
      </c>
    </row>
    <row r="5086" spans="1:2" x14ac:dyDescent="0.25">
      <c r="A5086" s="3" t="s">
        <v>5300</v>
      </c>
      <c r="B5086" s="3" t="s">
        <v>30</v>
      </c>
    </row>
    <row r="5087" spans="1:2" x14ac:dyDescent="0.25">
      <c r="A5087" s="3" t="s">
        <v>5300</v>
      </c>
      <c r="B5087" s="3" t="s">
        <v>39</v>
      </c>
    </row>
    <row r="5088" spans="1:2" x14ac:dyDescent="0.25">
      <c r="A5088" s="3" t="s">
        <v>5300</v>
      </c>
      <c r="B5088" s="3" t="s">
        <v>57</v>
      </c>
    </row>
    <row r="5089" spans="1:2" x14ac:dyDescent="0.25">
      <c r="A5089" s="3" t="s">
        <v>5302</v>
      </c>
      <c r="B5089" s="3" t="s">
        <v>114</v>
      </c>
    </row>
    <row r="5090" spans="1:2" x14ac:dyDescent="0.25">
      <c r="A5090" s="3" t="s">
        <v>5304</v>
      </c>
      <c r="B5090" s="3" t="s">
        <v>30</v>
      </c>
    </row>
    <row r="5091" spans="1:2" x14ac:dyDescent="0.25">
      <c r="A5091" s="3" t="s">
        <v>5304</v>
      </c>
      <c r="B5091" s="3" t="s">
        <v>39</v>
      </c>
    </row>
    <row r="5092" spans="1:2" x14ac:dyDescent="0.25">
      <c r="A5092" s="3" t="s">
        <v>5306</v>
      </c>
      <c r="B5092" s="3" t="s">
        <v>102</v>
      </c>
    </row>
    <row r="5093" spans="1:2" x14ac:dyDescent="0.25">
      <c r="A5093" s="3" t="s">
        <v>5306</v>
      </c>
      <c r="B5093" s="3" t="s">
        <v>36</v>
      </c>
    </row>
    <row r="5094" spans="1:2" x14ac:dyDescent="0.25">
      <c r="A5094" s="3" t="s">
        <v>5308</v>
      </c>
      <c r="B5094" s="3" t="s">
        <v>49</v>
      </c>
    </row>
    <row r="5095" spans="1:2" x14ac:dyDescent="0.25">
      <c r="A5095" s="3" t="s">
        <v>5308</v>
      </c>
      <c r="B5095" s="3" t="s">
        <v>36</v>
      </c>
    </row>
    <row r="5096" spans="1:2" x14ac:dyDescent="0.25">
      <c r="A5096" s="3" t="s">
        <v>5308</v>
      </c>
      <c r="B5096" s="3" t="s">
        <v>44</v>
      </c>
    </row>
    <row r="5097" spans="1:2" x14ac:dyDescent="0.25">
      <c r="A5097" s="3" t="s">
        <v>5310</v>
      </c>
      <c r="B5097" s="3" t="s">
        <v>26</v>
      </c>
    </row>
    <row r="5098" spans="1:2" x14ac:dyDescent="0.25">
      <c r="A5098" s="3" t="s">
        <v>5310</v>
      </c>
      <c r="B5098" s="3" t="s">
        <v>36</v>
      </c>
    </row>
    <row r="5099" spans="1:2" x14ac:dyDescent="0.25">
      <c r="A5099" s="3" t="s">
        <v>5312</v>
      </c>
      <c r="B5099" s="3" t="s">
        <v>36</v>
      </c>
    </row>
    <row r="5100" spans="1:2" x14ac:dyDescent="0.25">
      <c r="A5100" s="3" t="s">
        <v>5314</v>
      </c>
      <c r="B5100" s="3" t="s">
        <v>36</v>
      </c>
    </row>
    <row r="5101" spans="1:2" x14ac:dyDescent="0.25">
      <c r="A5101" s="3" t="s">
        <v>5316</v>
      </c>
      <c r="B5101" s="3" t="s">
        <v>36</v>
      </c>
    </row>
    <row r="5102" spans="1:2" x14ac:dyDescent="0.25">
      <c r="A5102" s="3" t="s">
        <v>5318</v>
      </c>
      <c r="B5102" s="3" t="s">
        <v>18</v>
      </c>
    </row>
    <row r="5103" spans="1:2" x14ac:dyDescent="0.25">
      <c r="A5103" s="3" t="s">
        <v>5318</v>
      </c>
      <c r="B5103" s="3" t="s">
        <v>176</v>
      </c>
    </row>
    <row r="5104" spans="1:2" x14ac:dyDescent="0.25">
      <c r="A5104" s="3" t="s">
        <v>5320</v>
      </c>
      <c r="B5104" s="3" t="s">
        <v>86</v>
      </c>
    </row>
    <row r="5105" spans="1:2" x14ac:dyDescent="0.25">
      <c r="A5105" s="3" t="s">
        <v>5320</v>
      </c>
      <c r="B5105" s="3" t="s">
        <v>87</v>
      </c>
    </row>
    <row r="5106" spans="1:2" x14ac:dyDescent="0.25">
      <c r="A5106" s="3" t="s">
        <v>5320</v>
      </c>
      <c r="B5106" s="3" t="s">
        <v>19657</v>
      </c>
    </row>
    <row r="5107" spans="1:2" x14ac:dyDescent="0.25">
      <c r="A5107" s="3" t="s">
        <v>5322</v>
      </c>
      <c r="B5107" s="3" t="s">
        <v>16</v>
      </c>
    </row>
    <row r="5108" spans="1:2" x14ac:dyDescent="0.25">
      <c r="A5108" s="3" t="s">
        <v>5322</v>
      </c>
      <c r="B5108" s="3" t="s">
        <v>18</v>
      </c>
    </row>
    <row r="5109" spans="1:2" x14ac:dyDescent="0.25">
      <c r="A5109" s="3" t="s">
        <v>5324</v>
      </c>
      <c r="B5109" s="3" t="s">
        <v>90</v>
      </c>
    </row>
    <row r="5110" spans="1:2" x14ac:dyDescent="0.25">
      <c r="A5110" s="3" t="s">
        <v>5326</v>
      </c>
      <c r="B5110" s="3" t="s">
        <v>18</v>
      </c>
    </row>
    <row r="5111" spans="1:2" x14ac:dyDescent="0.25">
      <c r="A5111" s="3" t="s">
        <v>5328</v>
      </c>
      <c r="B5111" s="3" t="s">
        <v>30</v>
      </c>
    </row>
    <row r="5112" spans="1:2" x14ac:dyDescent="0.25">
      <c r="A5112" s="3" t="s">
        <v>5330</v>
      </c>
      <c r="B5112" s="3" t="s">
        <v>16</v>
      </c>
    </row>
    <row r="5113" spans="1:2" x14ac:dyDescent="0.25">
      <c r="A5113" s="3" t="s">
        <v>5330</v>
      </c>
      <c r="B5113" s="3" t="s">
        <v>44</v>
      </c>
    </row>
    <row r="5114" spans="1:2" x14ac:dyDescent="0.25">
      <c r="A5114" s="3" t="s">
        <v>5332</v>
      </c>
      <c r="B5114" s="3" t="s">
        <v>30</v>
      </c>
    </row>
    <row r="5115" spans="1:2" x14ac:dyDescent="0.25">
      <c r="A5115" s="3" t="s">
        <v>5332</v>
      </c>
      <c r="B5115" s="3" t="s">
        <v>39</v>
      </c>
    </row>
    <row r="5116" spans="1:2" x14ac:dyDescent="0.25">
      <c r="A5116" s="3" t="s">
        <v>5334</v>
      </c>
      <c r="B5116" s="3" t="s">
        <v>30</v>
      </c>
    </row>
    <row r="5117" spans="1:2" x14ac:dyDescent="0.25">
      <c r="A5117" s="3" t="s">
        <v>5334</v>
      </c>
      <c r="B5117" s="3" t="s">
        <v>39</v>
      </c>
    </row>
    <row r="5118" spans="1:2" x14ac:dyDescent="0.25">
      <c r="A5118" s="3" t="s">
        <v>5336</v>
      </c>
      <c r="B5118" s="3" t="s">
        <v>18</v>
      </c>
    </row>
    <row r="5119" spans="1:2" x14ac:dyDescent="0.25">
      <c r="A5119" s="3" t="s">
        <v>5336</v>
      </c>
      <c r="B5119" s="3" t="s">
        <v>54</v>
      </c>
    </row>
    <row r="5120" spans="1:2" x14ac:dyDescent="0.25">
      <c r="A5120" s="3" t="s">
        <v>5336</v>
      </c>
      <c r="B5120" s="3" t="s">
        <v>27</v>
      </c>
    </row>
    <row r="5121" spans="1:2" x14ac:dyDescent="0.25">
      <c r="A5121" s="3" t="s">
        <v>5338</v>
      </c>
      <c r="B5121" s="3" t="s">
        <v>18</v>
      </c>
    </row>
    <row r="5122" spans="1:2" x14ac:dyDescent="0.25">
      <c r="A5122" s="3" t="s">
        <v>5340</v>
      </c>
      <c r="B5122" s="3" t="s">
        <v>26</v>
      </c>
    </row>
    <row r="5123" spans="1:2" x14ac:dyDescent="0.25">
      <c r="A5123" s="3" t="s">
        <v>5340</v>
      </c>
      <c r="B5123" s="3" t="s">
        <v>18</v>
      </c>
    </row>
    <row r="5124" spans="1:2" x14ac:dyDescent="0.25">
      <c r="A5124" s="3" t="s">
        <v>5342</v>
      </c>
      <c r="B5124" s="3" t="s">
        <v>26</v>
      </c>
    </row>
    <row r="5125" spans="1:2" x14ac:dyDescent="0.25">
      <c r="A5125" s="3" t="s">
        <v>5342</v>
      </c>
      <c r="B5125" s="3" t="s">
        <v>23</v>
      </c>
    </row>
    <row r="5126" spans="1:2" x14ac:dyDescent="0.25">
      <c r="A5126" s="3" t="s">
        <v>5344</v>
      </c>
      <c r="B5126" s="3" t="s">
        <v>18</v>
      </c>
    </row>
    <row r="5127" spans="1:2" x14ac:dyDescent="0.25">
      <c r="A5127" s="3" t="s">
        <v>5344</v>
      </c>
      <c r="B5127" s="3" t="s">
        <v>23</v>
      </c>
    </row>
    <row r="5128" spans="1:2" x14ac:dyDescent="0.25">
      <c r="A5128" s="3" t="s">
        <v>5346</v>
      </c>
      <c r="B5128" s="3" t="s">
        <v>18</v>
      </c>
    </row>
    <row r="5129" spans="1:2" x14ac:dyDescent="0.25">
      <c r="A5129" s="3" t="s">
        <v>5346</v>
      </c>
      <c r="B5129" s="3" t="s">
        <v>27</v>
      </c>
    </row>
    <row r="5130" spans="1:2" x14ac:dyDescent="0.25">
      <c r="A5130" s="3" t="s">
        <v>5348</v>
      </c>
      <c r="B5130" s="3" t="s">
        <v>54</v>
      </c>
    </row>
    <row r="5131" spans="1:2" x14ac:dyDescent="0.25">
      <c r="A5131" s="3" t="s">
        <v>5348</v>
      </c>
      <c r="B5131" s="3" t="s">
        <v>27</v>
      </c>
    </row>
    <row r="5132" spans="1:2" x14ac:dyDescent="0.25">
      <c r="A5132" s="3" t="s">
        <v>5350</v>
      </c>
      <c r="B5132" s="3" t="s">
        <v>54</v>
      </c>
    </row>
    <row r="5133" spans="1:2" x14ac:dyDescent="0.25">
      <c r="A5133" s="3" t="s">
        <v>5350</v>
      </c>
      <c r="B5133" s="3" t="s">
        <v>27</v>
      </c>
    </row>
    <row r="5134" spans="1:2" x14ac:dyDescent="0.25">
      <c r="A5134" s="3" t="s">
        <v>5350</v>
      </c>
      <c r="B5134" s="3" t="s">
        <v>299</v>
      </c>
    </row>
    <row r="5135" spans="1:2" x14ac:dyDescent="0.25">
      <c r="A5135" s="3" t="s">
        <v>5352</v>
      </c>
      <c r="B5135" s="3" t="s">
        <v>16</v>
      </c>
    </row>
    <row r="5136" spans="1:2" x14ac:dyDescent="0.25">
      <c r="A5136" s="3" t="s">
        <v>5354</v>
      </c>
      <c r="B5136" s="3" t="s">
        <v>30</v>
      </c>
    </row>
    <row r="5137" spans="1:2" x14ac:dyDescent="0.25">
      <c r="A5137" s="3" t="s">
        <v>5356</v>
      </c>
      <c r="B5137" s="3" t="s">
        <v>26</v>
      </c>
    </row>
    <row r="5138" spans="1:2" x14ac:dyDescent="0.25">
      <c r="A5138" s="3" t="s">
        <v>5356</v>
      </c>
      <c r="B5138" s="3" t="s">
        <v>18</v>
      </c>
    </row>
    <row r="5139" spans="1:2" x14ac:dyDescent="0.25">
      <c r="A5139" s="3" t="s">
        <v>5356</v>
      </c>
      <c r="B5139" s="3" t="s">
        <v>27</v>
      </c>
    </row>
    <row r="5140" spans="1:2" x14ac:dyDescent="0.25">
      <c r="A5140" s="3" t="s">
        <v>5358</v>
      </c>
      <c r="B5140" s="3" t="s">
        <v>18</v>
      </c>
    </row>
    <row r="5141" spans="1:2" x14ac:dyDescent="0.25">
      <c r="A5141" s="3" t="s">
        <v>5358</v>
      </c>
      <c r="B5141" s="3" t="s">
        <v>27</v>
      </c>
    </row>
    <row r="5142" spans="1:2" x14ac:dyDescent="0.25">
      <c r="A5142" s="3" t="s">
        <v>5360</v>
      </c>
      <c r="B5142" s="3" t="s">
        <v>36</v>
      </c>
    </row>
    <row r="5143" spans="1:2" x14ac:dyDescent="0.25">
      <c r="A5143" s="3" t="s">
        <v>5362</v>
      </c>
      <c r="B5143" s="3" t="s">
        <v>86</v>
      </c>
    </row>
    <row r="5144" spans="1:2" x14ac:dyDescent="0.25">
      <c r="A5144" s="3" t="s">
        <v>5362</v>
      </c>
      <c r="B5144" s="3" t="s">
        <v>87</v>
      </c>
    </row>
    <row r="5145" spans="1:2" x14ac:dyDescent="0.25">
      <c r="A5145" s="3" t="s">
        <v>5362</v>
      </c>
      <c r="B5145" s="3" t="s">
        <v>19657</v>
      </c>
    </row>
    <row r="5146" spans="1:2" x14ac:dyDescent="0.25">
      <c r="A5146" s="3" t="s">
        <v>5364</v>
      </c>
      <c r="B5146" s="3" t="s">
        <v>90</v>
      </c>
    </row>
    <row r="5147" spans="1:2" x14ac:dyDescent="0.25">
      <c r="A5147" s="3" t="s">
        <v>5366</v>
      </c>
      <c r="B5147" s="3" t="s">
        <v>30</v>
      </c>
    </row>
    <row r="5148" spans="1:2" x14ac:dyDescent="0.25">
      <c r="A5148" s="3" t="s">
        <v>5366</v>
      </c>
      <c r="B5148" s="3" t="s">
        <v>39</v>
      </c>
    </row>
    <row r="5149" spans="1:2" x14ac:dyDescent="0.25">
      <c r="A5149" s="3" t="s">
        <v>5368</v>
      </c>
      <c r="B5149" s="3" t="s">
        <v>18</v>
      </c>
    </row>
    <row r="5150" spans="1:2" x14ac:dyDescent="0.25">
      <c r="A5150" s="3" t="s">
        <v>5370</v>
      </c>
      <c r="B5150" s="3" t="s">
        <v>86</v>
      </c>
    </row>
    <row r="5151" spans="1:2" x14ac:dyDescent="0.25">
      <c r="A5151" s="3" t="s">
        <v>5370</v>
      </c>
      <c r="B5151" s="3" t="s">
        <v>87</v>
      </c>
    </row>
    <row r="5152" spans="1:2" x14ac:dyDescent="0.25">
      <c r="A5152" s="3" t="s">
        <v>5370</v>
      </c>
      <c r="B5152" s="3" t="s">
        <v>19657</v>
      </c>
    </row>
    <row r="5153" spans="1:2" x14ac:dyDescent="0.25">
      <c r="A5153" s="3" t="s">
        <v>5370</v>
      </c>
      <c r="B5153" s="3" t="s">
        <v>16</v>
      </c>
    </row>
    <row r="5154" spans="1:2" x14ac:dyDescent="0.25">
      <c r="A5154" s="3" t="s">
        <v>5370</v>
      </c>
      <c r="B5154" s="3" t="s">
        <v>39</v>
      </c>
    </row>
    <row r="5155" spans="1:2" x14ac:dyDescent="0.25">
      <c r="A5155" s="3" t="s">
        <v>5372</v>
      </c>
      <c r="B5155" s="3" t="s">
        <v>26</v>
      </c>
    </row>
    <row r="5156" spans="1:2" x14ac:dyDescent="0.25">
      <c r="A5156" s="3" t="s">
        <v>5372</v>
      </c>
      <c r="B5156" s="3" t="s">
        <v>39</v>
      </c>
    </row>
    <row r="5157" spans="1:2" x14ac:dyDescent="0.25">
      <c r="A5157" s="3" t="s">
        <v>5372</v>
      </c>
      <c r="B5157" s="3" t="s">
        <v>57</v>
      </c>
    </row>
    <row r="5158" spans="1:2" x14ac:dyDescent="0.25">
      <c r="A5158" s="3" t="s">
        <v>5374</v>
      </c>
      <c r="B5158" s="3" t="s">
        <v>54</v>
      </c>
    </row>
    <row r="5159" spans="1:2" x14ac:dyDescent="0.25">
      <c r="A5159" s="3" t="s">
        <v>5374</v>
      </c>
      <c r="B5159" s="3" t="s">
        <v>27</v>
      </c>
    </row>
    <row r="5160" spans="1:2" x14ac:dyDescent="0.25">
      <c r="A5160" s="3" t="s">
        <v>5376</v>
      </c>
      <c r="B5160" s="3" t="s">
        <v>30</v>
      </c>
    </row>
    <row r="5161" spans="1:2" x14ac:dyDescent="0.25">
      <c r="A5161" s="3" t="s">
        <v>5378</v>
      </c>
      <c r="B5161" s="3" t="s">
        <v>30</v>
      </c>
    </row>
    <row r="5162" spans="1:2" x14ac:dyDescent="0.25">
      <c r="A5162" s="3" t="s">
        <v>5378</v>
      </c>
      <c r="B5162" s="3" t="s">
        <v>39</v>
      </c>
    </row>
    <row r="5163" spans="1:2" x14ac:dyDescent="0.25">
      <c r="A5163" s="3" t="s">
        <v>5380</v>
      </c>
      <c r="B5163" s="3" t="s">
        <v>30</v>
      </c>
    </row>
    <row r="5164" spans="1:2" x14ac:dyDescent="0.25">
      <c r="A5164" s="3" t="s">
        <v>5380</v>
      </c>
      <c r="B5164" s="3" t="s">
        <v>18</v>
      </c>
    </row>
    <row r="5165" spans="1:2" x14ac:dyDescent="0.25">
      <c r="A5165" s="3" t="s">
        <v>5380</v>
      </c>
      <c r="B5165" s="3" t="s">
        <v>27</v>
      </c>
    </row>
    <row r="5166" spans="1:2" x14ac:dyDescent="0.25">
      <c r="A5166" s="3" t="s">
        <v>5382</v>
      </c>
      <c r="B5166" s="3" t="s">
        <v>26</v>
      </c>
    </row>
    <row r="5167" spans="1:2" x14ac:dyDescent="0.25">
      <c r="A5167" s="3" t="s">
        <v>5382</v>
      </c>
      <c r="B5167" s="3" t="s">
        <v>18</v>
      </c>
    </row>
    <row r="5168" spans="1:2" x14ac:dyDescent="0.25">
      <c r="A5168" s="3" t="s">
        <v>5382</v>
      </c>
      <c r="B5168" s="3" t="s">
        <v>176</v>
      </c>
    </row>
    <row r="5169" spans="1:2" x14ac:dyDescent="0.25">
      <c r="A5169" s="3" t="s">
        <v>5384</v>
      </c>
      <c r="B5169" s="3" t="s">
        <v>30</v>
      </c>
    </row>
    <row r="5170" spans="1:2" x14ac:dyDescent="0.25">
      <c r="A5170" s="3" t="s">
        <v>5384</v>
      </c>
      <c r="B5170" s="3" t="s">
        <v>39</v>
      </c>
    </row>
    <row r="5171" spans="1:2" x14ac:dyDescent="0.25">
      <c r="A5171" s="3" t="s">
        <v>5384</v>
      </c>
      <c r="B5171" s="3" t="s">
        <v>179</v>
      </c>
    </row>
    <row r="5172" spans="1:2" x14ac:dyDescent="0.25">
      <c r="A5172" s="3" t="s">
        <v>5386</v>
      </c>
      <c r="B5172" s="3" t="s">
        <v>18</v>
      </c>
    </row>
    <row r="5173" spans="1:2" x14ac:dyDescent="0.25">
      <c r="A5173" s="3" t="s">
        <v>5386</v>
      </c>
      <c r="B5173" s="3" t="s">
        <v>27</v>
      </c>
    </row>
    <row r="5174" spans="1:2" x14ac:dyDescent="0.25">
      <c r="A5174" s="3" t="s">
        <v>5388</v>
      </c>
      <c r="B5174" s="3" t="s">
        <v>18</v>
      </c>
    </row>
    <row r="5175" spans="1:2" x14ac:dyDescent="0.25">
      <c r="A5175" s="3" t="s">
        <v>5388</v>
      </c>
      <c r="B5175" s="3" t="s">
        <v>150</v>
      </c>
    </row>
    <row r="5176" spans="1:2" x14ac:dyDescent="0.25">
      <c r="A5176" s="3" t="s">
        <v>5390</v>
      </c>
      <c r="B5176" s="3" t="s">
        <v>114</v>
      </c>
    </row>
    <row r="5177" spans="1:2" x14ac:dyDescent="0.25">
      <c r="A5177" s="3" t="s">
        <v>5392</v>
      </c>
      <c r="B5177" s="3" t="s">
        <v>26</v>
      </c>
    </row>
    <row r="5178" spans="1:2" x14ac:dyDescent="0.25">
      <c r="A5178" s="3" t="s">
        <v>5392</v>
      </c>
      <c r="B5178" s="3" t="s">
        <v>49</v>
      </c>
    </row>
    <row r="5179" spans="1:2" x14ac:dyDescent="0.25">
      <c r="A5179" s="3" t="s">
        <v>5394</v>
      </c>
      <c r="B5179" s="3" t="s">
        <v>26</v>
      </c>
    </row>
    <row r="5180" spans="1:2" x14ac:dyDescent="0.25">
      <c r="A5180" s="3" t="s">
        <v>5394</v>
      </c>
      <c r="B5180" s="3" t="s">
        <v>18</v>
      </c>
    </row>
    <row r="5181" spans="1:2" x14ac:dyDescent="0.25">
      <c r="A5181" s="3" t="s">
        <v>5396</v>
      </c>
      <c r="B5181" s="3" t="s">
        <v>18</v>
      </c>
    </row>
    <row r="5182" spans="1:2" x14ac:dyDescent="0.25">
      <c r="A5182" s="3" t="s">
        <v>5396</v>
      </c>
      <c r="B5182" s="3" t="s">
        <v>27</v>
      </c>
    </row>
    <row r="5183" spans="1:2" x14ac:dyDescent="0.25">
      <c r="A5183" s="3" t="s">
        <v>5398</v>
      </c>
      <c r="B5183" s="3" t="s">
        <v>114</v>
      </c>
    </row>
    <row r="5184" spans="1:2" x14ac:dyDescent="0.25">
      <c r="A5184" s="3" t="s">
        <v>5400</v>
      </c>
      <c r="B5184" s="3" t="s">
        <v>16</v>
      </c>
    </row>
    <row r="5185" spans="1:2" x14ac:dyDescent="0.25">
      <c r="A5185" s="3" t="s">
        <v>5402</v>
      </c>
      <c r="B5185" s="3" t="s">
        <v>1130</v>
      </c>
    </row>
    <row r="5186" spans="1:2" x14ac:dyDescent="0.25">
      <c r="A5186" s="3" t="s">
        <v>5402</v>
      </c>
      <c r="B5186" s="3" t="s">
        <v>54</v>
      </c>
    </row>
    <row r="5187" spans="1:2" x14ac:dyDescent="0.25">
      <c r="A5187" s="3" t="s">
        <v>5402</v>
      </c>
      <c r="B5187" s="3" t="s">
        <v>150</v>
      </c>
    </row>
    <row r="5188" spans="1:2" x14ac:dyDescent="0.25">
      <c r="A5188" s="3" t="s">
        <v>5404</v>
      </c>
      <c r="B5188" s="3" t="s">
        <v>54</v>
      </c>
    </row>
    <row r="5189" spans="1:2" x14ac:dyDescent="0.25">
      <c r="A5189" s="3" t="s">
        <v>5406</v>
      </c>
      <c r="B5189" s="3" t="s">
        <v>30</v>
      </c>
    </row>
    <row r="5190" spans="1:2" x14ac:dyDescent="0.25">
      <c r="A5190" s="3" t="s">
        <v>5406</v>
      </c>
      <c r="B5190" s="3" t="s">
        <v>39</v>
      </c>
    </row>
    <row r="5191" spans="1:2" x14ac:dyDescent="0.25">
      <c r="A5191" s="3" t="s">
        <v>5408</v>
      </c>
      <c r="B5191" s="3" t="s">
        <v>18</v>
      </c>
    </row>
    <row r="5192" spans="1:2" x14ac:dyDescent="0.25">
      <c r="A5192" s="3" t="s">
        <v>5408</v>
      </c>
      <c r="B5192" s="3" t="s">
        <v>27</v>
      </c>
    </row>
    <row r="5193" spans="1:2" x14ac:dyDescent="0.25">
      <c r="A5193" s="3" t="s">
        <v>5410</v>
      </c>
      <c r="B5193" s="3" t="s">
        <v>114</v>
      </c>
    </row>
    <row r="5194" spans="1:2" x14ac:dyDescent="0.25">
      <c r="A5194" s="3" t="s">
        <v>5412</v>
      </c>
      <c r="B5194" s="3" t="s">
        <v>26</v>
      </c>
    </row>
    <row r="5195" spans="1:2" x14ac:dyDescent="0.25">
      <c r="A5195" s="3" t="s">
        <v>5412</v>
      </c>
      <c r="B5195" s="3" t="s">
        <v>86</v>
      </c>
    </row>
    <row r="5196" spans="1:2" x14ac:dyDescent="0.25">
      <c r="A5196" s="3" t="s">
        <v>5412</v>
      </c>
      <c r="B5196" s="3" t="s">
        <v>87</v>
      </c>
    </row>
    <row r="5197" spans="1:2" x14ac:dyDescent="0.25">
      <c r="A5197" s="3" t="s">
        <v>5412</v>
      </c>
      <c r="B5197" s="3" t="s">
        <v>19657</v>
      </c>
    </row>
    <row r="5198" spans="1:2" x14ac:dyDescent="0.25">
      <c r="A5198" s="3" t="s">
        <v>5412</v>
      </c>
      <c r="B5198" s="3" t="s">
        <v>18</v>
      </c>
    </row>
    <row r="5199" spans="1:2" x14ac:dyDescent="0.25">
      <c r="A5199" s="3" t="s">
        <v>5414</v>
      </c>
      <c r="B5199" s="3" t="s">
        <v>26</v>
      </c>
    </row>
    <row r="5200" spans="1:2" x14ac:dyDescent="0.25">
      <c r="A5200" s="3" t="s">
        <v>5414</v>
      </c>
      <c r="B5200" s="3" t="s">
        <v>18</v>
      </c>
    </row>
    <row r="5201" spans="1:2" x14ac:dyDescent="0.25">
      <c r="A5201" s="3" t="s">
        <v>5414</v>
      </c>
      <c r="B5201" s="3" t="s">
        <v>150</v>
      </c>
    </row>
    <row r="5202" spans="1:2" x14ac:dyDescent="0.25">
      <c r="A5202" s="3" t="s">
        <v>5416</v>
      </c>
      <c r="B5202" s="3" t="s">
        <v>86</v>
      </c>
    </row>
    <row r="5203" spans="1:2" x14ac:dyDescent="0.25">
      <c r="A5203" s="3" t="s">
        <v>5416</v>
      </c>
      <c r="B5203" s="3" t="s">
        <v>87</v>
      </c>
    </row>
    <row r="5204" spans="1:2" x14ac:dyDescent="0.25">
      <c r="A5204" s="3" t="s">
        <v>5416</v>
      </c>
      <c r="B5204" s="3" t="s">
        <v>19657</v>
      </c>
    </row>
    <row r="5205" spans="1:2" x14ac:dyDescent="0.25">
      <c r="A5205" s="3" t="s">
        <v>5416</v>
      </c>
      <c r="B5205" s="3" t="s">
        <v>16</v>
      </c>
    </row>
    <row r="5206" spans="1:2" x14ac:dyDescent="0.25">
      <c r="A5206" s="3" t="s">
        <v>5416</v>
      </c>
      <c r="B5206" s="3" t="s">
        <v>39</v>
      </c>
    </row>
    <row r="5207" spans="1:2" x14ac:dyDescent="0.25">
      <c r="A5207" s="3" t="s">
        <v>5418</v>
      </c>
      <c r="B5207" s="3" t="s">
        <v>86</v>
      </c>
    </row>
    <row r="5208" spans="1:2" x14ac:dyDescent="0.25">
      <c r="A5208" s="3" t="s">
        <v>5418</v>
      </c>
      <c r="B5208" s="3" t="s">
        <v>87</v>
      </c>
    </row>
    <row r="5209" spans="1:2" x14ac:dyDescent="0.25">
      <c r="A5209" s="3" t="s">
        <v>5418</v>
      </c>
      <c r="B5209" s="3" t="s">
        <v>19657</v>
      </c>
    </row>
    <row r="5210" spans="1:2" x14ac:dyDescent="0.25">
      <c r="A5210" s="3" t="s">
        <v>5418</v>
      </c>
      <c r="B5210" s="3" t="s">
        <v>16</v>
      </c>
    </row>
    <row r="5211" spans="1:2" x14ac:dyDescent="0.25">
      <c r="A5211" s="3" t="s">
        <v>5418</v>
      </c>
      <c r="B5211" s="3" t="s">
        <v>39</v>
      </c>
    </row>
    <row r="5212" spans="1:2" x14ac:dyDescent="0.25">
      <c r="A5212" s="3" t="s">
        <v>5420</v>
      </c>
      <c r="B5212" s="3" t="s">
        <v>26</v>
      </c>
    </row>
    <row r="5213" spans="1:2" x14ac:dyDescent="0.25">
      <c r="A5213" s="3" t="s">
        <v>5420</v>
      </c>
      <c r="B5213" s="3" t="s">
        <v>18</v>
      </c>
    </row>
    <row r="5214" spans="1:2" x14ac:dyDescent="0.25">
      <c r="A5214" s="3" t="s">
        <v>5420</v>
      </c>
      <c r="B5214" s="3" t="s">
        <v>23</v>
      </c>
    </row>
    <row r="5215" spans="1:2" x14ac:dyDescent="0.25">
      <c r="A5215" s="3" t="s">
        <v>5422</v>
      </c>
      <c r="B5215" s="3" t="s">
        <v>54</v>
      </c>
    </row>
    <row r="5216" spans="1:2" x14ac:dyDescent="0.25">
      <c r="A5216" s="3" t="s">
        <v>5422</v>
      </c>
      <c r="B5216" s="3" t="s">
        <v>44</v>
      </c>
    </row>
    <row r="5217" spans="1:2" x14ac:dyDescent="0.25">
      <c r="A5217" s="3" t="s">
        <v>5422</v>
      </c>
      <c r="B5217" s="3" t="s">
        <v>27</v>
      </c>
    </row>
    <row r="5218" spans="1:2" x14ac:dyDescent="0.25">
      <c r="A5218" s="3" t="s">
        <v>5424</v>
      </c>
      <c r="B5218" s="3" t="s">
        <v>18</v>
      </c>
    </row>
    <row r="5219" spans="1:2" x14ac:dyDescent="0.25">
      <c r="A5219" s="3" t="s">
        <v>5424</v>
      </c>
      <c r="B5219" s="3" t="s">
        <v>44</v>
      </c>
    </row>
    <row r="5220" spans="1:2" x14ac:dyDescent="0.25">
      <c r="A5220" s="3" t="s">
        <v>5426</v>
      </c>
      <c r="B5220" s="3" t="s">
        <v>30</v>
      </c>
    </row>
    <row r="5221" spans="1:2" x14ac:dyDescent="0.25">
      <c r="A5221" s="3" t="s">
        <v>5426</v>
      </c>
      <c r="B5221" s="3" t="s">
        <v>18</v>
      </c>
    </row>
    <row r="5222" spans="1:2" x14ac:dyDescent="0.25">
      <c r="A5222" s="3" t="s">
        <v>5426</v>
      </c>
      <c r="B5222" s="3" t="s">
        <v>39</v>
      </c>
    </row>
    <row r="5223" spans="1:2" x14ac:dyDescent="0.25">
      <c r="A5223" s="3" t="s">
        <v>5428</v>
      </c>
      <c r="B5223" s="3" t="s">
        <v>26</v>
      </c>
    </row>
    <row r="5224" spans="1:2" x14ac:dyDescent="0.25">
      <c r="A5224" s="3" t="s">
        <v>5428</v>
      </c>
      <c r="B5224" s="3" t="s">
        <v>18</v>
      </c>
    </row>
    <row r="5225" spans="1:2" x14ac:dyDescent="0.25">
      <c r="A5225" s="3" t="s">
        <v>5428</v>
      </c>
      <c r="B5225" s="3" t="s">
        <v>23</v>
      </c>
    </row>
    <row r="5226" spans="1:2" x14ac:dyDescent="0.25">
      <c r="A5226" s="3" t="s">
        <v>5430</v>
      </c>
      <c r="B5226" s="3" t="s">
        <v>26</v>
      </c>
    </row>
    <row r="5227" spans="1:2" x14ac:dyDescent="0.25">
      <c r="A5227" s="3" t="s">
        <v>5430</v>
      </c>
      <c r="B5227" s="3" t="s">
        <v>18</v>
      </c>
    </row>
    <row r="5228" spans="1:2" x14ac:dyDescent="0.25">
      <c r="A5228" s="3" t="s">
        <v>5430</v>
      </c>
      <c r="B5228" s="3" t="s">
        <v>23</v>
      </c>
    </row>
    <row r="5229" spans="1:2" x14ac:dyDescent="0.25">
      <c r="A5229" s="3" t="s">
        <v>5432</v>
      </c>
      <c r="B5229" s="3" t="s">
        <v>26</v>
      </c>
    </row>
    <row r="5230" spans="1:2" x14ac:dyDescent="0.25">
      <c r="A5230" s="3" t="s">
        <v>5432</v>
      </c>
      <c r="B5230" s="3" t="s">
        <v>18</v>
      </c>
    </row>
    <row r="5231" spans="1:2" x14ac:dyDescent="0.25">
      <c r="A5231" s="3" t="s">
        <v>5432</v>
      </c>
      <c r="B5231" s="3" t="s">
        <v>23</v>
      </c>
    </row>
    <row r="5232" spans="1:2" x14ac:dyDescent="0.25">
      <c r="A5232" s="3" t="s">
        <v>5434</v>
      </c>
      <c r="B5232" s="3" t="s">
        <v>18</v>
      </c>
    </row>
    <row r="5233" spans="1:2" x14ac:dyDescent="0.25">
      <c r="A5233" s="3" t="s">
        <v>5434</v>
      </c>
      <c r="B5233" s="3" t="s">
        <v>36</v>
      </c>
    </row>
    <row r="5234" spans="1:2" x14ac:dyDescent="0.25">
      <c r="A5234" s="3" t="s">
        <v>5436</v>
      </c>
      <c r="B5234" s="3" t="s">
        <v>36</v>
      </c>
    </row>
    <row r="5235" spans="1:2" x14ac:dyDescent="0.25">
      <c r="A5235" s="3" t="s">
        <v>5438</v>
      </c>
      <c r="B5235" s="3" t="s">
        <v>36</v>
      </c>
    </row>
    <row r="5236" spans="1:2" x14ac:dyDescent="0.25">
      <c r="A5236" s="3" t="s">
        <v>5440</v>
      </c>
      <c r="B5236" s="3" t="s">
        <v>36</v>
      </c>
    </row>
    <row r="5237" spans="1:2" x14ac:dyDescent="0.25">
      <c r="A5237" s="3" t="s">
        <v>5442</v>
      </c>
      <c r="B5237" s="3" t="s">
        <v>36</v>
      </c>
    </row>
    <row r="5238" spans="1:2" x14ac:dyDescent="0.25">
      <c r="A5238" s="3" t="s">
        <v>5444</v>
      </c>
      <c r="B5238" s="3" t="s">
        <v>18</v>
      </c>
    </row>
    <row r="5239" spans="1:2" x14ac:dyDescent="0.25">
      <c r="A5239" s="3" t="s">
        <v>5444</v>
      </c>
      <c r="B5239" s="3" t="s">
        <v>150</v>
      </c>
    </row>
    <row r="5240" spans="1:2" x14ac:dyDescent="0.25">
      <c r="A5240" s="3" t="s">
        <v>5446</v>
      </c>
      <c r="B5240" s="3" t="s">
        <v>30</v>
      </c>
    </row>
    <row r="5241" spans="1:2" x14ac:dyDescent="0.25">
      <c r="A5241" s="3" t="s">
        <v>5446</v>
      </c>
      <c r="B5241" s="3" t="s">
        <v>39</v>
      </c>
    </row>
    <row r="5242" spans="1:2" x14ac:dyDescent="0.25">
      <c r="A5242" s="3" t="s">
        <v>5448</v>
      </c>
      <c r="B5242" s="3" t="s">
        <v>27</v>
      </c>
    </row>
    <row r="5243" spans="1:2" x14ac:dyDescent="0.25">
      <c r="A5243" s="3" t="s">
        <v>5450</v>
      </c>
      <c r="B5243" s="3" t="s">
        <v>18</v>
      </c>
    </row>
    <row r="5244" spans="1:2" x14ac:dyDescent="0.25">
      <c r="A5244" s="3" t="s">
        <v>5450</v>
      </c>
      <c r="B5244" s="3" t="s">
        <v>27</v>
      </c>
    </row>
    <row r="5245" spans="1:2" x14ac:dyDescent="0.25">
      <c r="A5245" s="3" t="s">
        <v>5452</v>
      </c>
      <c r="B5245" s="3" t="s">
        <v>16</v>
      </c>
    </row>
    <row r="5246" spans="1:2" x14ac:dyDescent="0.25">
      <c r="A5246" s="3" t="s">
        <v>5452</v>
      </c>
      <c r="B5246" s="3" t="s">
        <v>36</v>
      </c>
    </row>
    <row r="5247" spans="1:2" x14ac:dyDescent="0.25">
      <c r="A5247" s="3" t="s">
        <v>5454</v>
      </c>
      <c r="B5247" s="3" t="s">
        <v>86</v>
      </c>
    </row>
    <row r="5248" spans="1:2" x14ac:dyDescent="0.25">
      <c r="A5248" s="3" t="s">
        <v>5454</v>
      </c>
      <c r="B5248" s="3" t="s">
        <v>87</v>
      </c>
    </row>
    <row r="5249" spans="1:2" x14ac:dyDescent="0.25">
      <c r="A5249" s="3" t="s">
        <v>5454</v>
      </c>
      <c r="B5249" s="3" t="s">
        <v>19657</v>
      </c>
    </row>
    <row r="5250" spans="1:2" x14ac:dyDescent="0.25">
      <c r="A5250" s="3" t="s">
        <v>5454</v>
      </c>
      <c r="B5250" s="3" t="s">
        <v>16</v>
      </c>
    </row>
    <row r="5251" spans="1:2" x14ac:dyDescent="0.25">
      <c r="A5251" s="3" t="s">
        <v>5456</v>
      </c>
      <c r="B5251" s="3" t="s">
        <v>16</v>
      </c>
    </row>
    <row r="5252" spans="1:2" x14ac:dyDescent="0.25">
      <c r="A5252" s="3" t="s">
        <v>5456</v>
      </c>
      <c r="B5252" s="3" t="s">
        <v>18</v>
      </c>
    </row>
    <row r="5253" spans="1:2" x14ac:dyDescent="0.25">
      <c r="A5253" s="3" t="s">
        <v>5458</v>
      </c>
      <c r="B5253" s="3" t="s">
        <v>30</v>
      </c>
    </row>
    <row r="5254" spans="1:2" x14ac:dyDescent="0.25">
      <c r="A5254" s="3" t="s">
        <v>5458</v>
      </c>
      <c r="B5254" s="3" t="s">
        <v>18</v>
      </c>
    </row>
    <row r="5255" spans="1:2" x14ac:dyDescent="0.25">
      <c r="A5255" s="3" t="s">
        <v>5458</v>
      </c>
      <c r="B5255" s="3" t="s">
        <v>179</v>
      </c>
    </row>
    <row r="5256" spans="1:2" x14ac:dyDescent="0.25">
      <c r="A5256" s="3" t="s">
        <v>5460</v>
      </c>
      <c r="B5256" s="3" t="s">
        <v>86</v>
      </c>
    </row>
    <row r="5257" spans="1:2" x14ac:dyDescent="0.25">
      <c r="A5257" s="3" t="s">
        <v>5460</v>
      </c>
      <c r="B5257" s="3" t="s">
        <v>87</v>
      </c>
    </row>
    <row r="5258" spans="1:2" x14ac:dyDescent="0.25">
      <c r="A5258" s="3" t="s">
        <v>5460</v>
      </c>
      <c r="B5258" s="3" t="s">
        <v>19657</v>
      </c>
    </row>
    <row r="5259" spans="1:2" x14ac:dyDescent="0.25">
      <c r="A5259" s="3" t="s">
        <v>5460</v>
      </c>
      <c r="B5259" s="3" t="s">
        <v>16</v>
      </c>
    </row>
    <row r="5260" spans="1:2" x14ac:dyDescent="0.25">
      <c r="A5260" s="3" t="s">
        <v>5460</v>
      </c>
      <c r="B5260" s="3" t="s">
        <v>39</v>
      </c>
    </row>
    <row r="5261" spans="1:2" x14ac:dyDescent="0.25">
      <c r="A5261" s="3" t="s">
        <v>5462</v>
      </c>
      <c r="B5261" s="3" t="s">
        <v>86</v>
      </c>
    </row>
    <row r="5262" spans="1:2" x14ac:dyDescent="0.25">
      <c r="A5262" s="3" t="s">
        <v>5462</v>
      </c>
      <c r="B5262" s="3" t="s">
        <v>87</v>
      </c>
    </row>
    <row r="5263" spans="1:2" x14ac:dyDescent="0.25">
      <c r="A5263" s="3" t="s">
        <v>5462</v>
      </c>
      <c r="B5263" s="3" t="s">
        <v>19657</v>
      </c>
    </row>
    <row r="5264" spans="1:2" x14ac:dyDescent="0.25">
      <c r="A5264" s="3" t="s">
        <v>5462</v>
      </c>
      <c r="B5264" s="3" t="s">
        <v>16</v>
      </c>
    </row>
    <row r="5265" spans="1:2" x14ac:dyDescent="0.25">
      <c r="A5265" s="3" t="s">
        <v>5462</v>
      </c>
      <c r="B5265" s="3" t="s">
        <v>39</v>
      </c>
    </row>
    <row r="5266" spans="1:2" x14ac:dyDescent="0.25">
      <c r="A5266" s="3" t="s">
        <v>5464</v>
      </c>
      <c r="B5266" s="3" t="s">
        <v>86</v>
      </c>
    </row>
    <row r="5267" spans="1:2" x14ac:dyDescent="0.25">
      <c r="A5267" s="3" t="s">
        <v>5464</v>
      </c>
      <c r="B5267" s="3" t="s">
        <v>87</v>
      </c>
    </row>
    <row r="5268" spans="1:2" x14ac:dyDescent="0.25">
      <c r="A5268" s="3" t="s">
        <v>5464</v>
      </c>
      <c r="B5268" s="3" t="s">
        <v>19657</v>
      </c>
    </row>
    <row r="5269" spans="1:2" x14ac:dyDescent="0.25">
      <c r="A5269" s="3" t="s">
        <v>5464</v>
      </c>
      <c r="B5269" s="3" t="s">
        <v>16</v>
      </c>
    </row>
    <row r="5270" spans="1:2" x14ac:dyDescent="0.25">
      <c r="A5270" s="3" t="s">
        <v>5464</v>
      </c>
      <c r="B5270" s="3" t="s">
        <v>39</v>
      </c>
    </row>
    <row r="5271" spans="1:2" x14ac:dyDescent="0.25">
      <c r="A5271" s="3" t="s">
        <v>5466</v>
      </c>
      <c r="B5271" s="3" t="s">
        <v>114</v>
      </c>
    </row>
    <row r="5272" spans="1:2" x14ac:dyDescent="0.25">
      <c r="A5272" s="3" t="s">
        <v>5468</v>
      </c>
      <c r="B5272" s="3" t="s">
        <v>26</v>
      </c>
    </row>
    <row r="5273" spans="1:2" x14ac:dyDescent="0.25">
      <c r="A5273" s="3" t="s">
        <v>5468</v>
      </c>
      <c r="B5273" s="3" t="s">
        <v>150</v>
      </c>
    </row>
    <row r="5274" spans="1:2" x14ac:dyDescent="0.25">
      <c r="A5274" s="3" t="s">
        <v>5470</v>
      </c>
      <c r="B5274" s="3" t="s">
        <v>86</v>
      </c>
    </row>
    <row r="5275" spans="1:2" x14ac:dyDescent="0.25">
      <c r="A5275" s="3" t="s">
        <v>5470</v>
      </c>
      <c r="B5275" s="3" t="s">
        <v>87</v>
      </c>
    </row>
    <row r="5276" spans="1:2" x14ac:dyDescent="0.25">
      <c r="A5276" s="3" t="s">
        <v>5470</v>
      </c>
      <c r="B5276" s="3" t="s">
        <v>19657</v>
      </c>
    </row>
    <row r="5277" spans="1:2" x14ac:dyDescent="0.25">
      <c r="A5277" s="3" t="s">
        <v>5472</v>
      </c>
      <c r="B5277" s="3" t="s">
        <v>30</v>
      </c>
    </row>
    <row r="5278" spans="1:2" x14ac:dyDescent="0.25">
      <c r="A5278" s="3" t="s">
        <v>5474</v>
      </c>
      <c r="B5278" s="3" t="s">
        <v>30</v>
      </c>
    </row>
    <row r="5279" spans="1:2" x14ac:dyDescent="0.25">
      <c r="A5279" s="3" t="s">
        <v>5474</v>
      </c>
      <c r="B5279" s="3" t="s">
        <v>39</v>
      </c>
    </row>
    <row r="5280" spans="1:2" x14ac:dyDescent="0.25">
      <c r="A5280" s="3" t="s">
        <v>5476</v>
      </c>
      <c r="B5280" s="3" t="s">
        <v>114</v>
      </c>
    </row>
    <row r="5281" spans="1:2" x14ac:dyDescent="0.25">
      <c r="A5281" s="3" t="s">
        <v>5478</v>
      </c>
      <c r="B5281" s="3" t="s">
        <v>102</v>
      </c>
    </row>
    <row r="5282" spans="1:2" x14ac:dyDescent="0.25">
      <c r="A5282" s="3" t="s">
        <v>5478</v>
      </c>
      <c r="B5282" s="3" t="s">
        <v>36</v>
      </c>
    </row>
    <row r="5283" spans="1:2" x14ac:dyDescent="0.25">
      <c r="A5283" s="3" t="s">
        <v>5480</v>
      </c>
      <c r="B5283" s="3" t="s">
        <v>18</v>
      </c>
    </row>
    <row r="5284" spans="1:2" x14ac:dyDescent="0.25">
      <c r="A5284" s="3" t="s">
        <v>5482</v>
      </c>
      <c r="B5284" s="3" t="s">
        <v>16</v>
      </c>
    </row>
    <row r="5285" spans="1:2" x14ac:dyDescent="0.25">
      <c r="A5285" s="3" t="s">
        <v>5484</v>
      </c>
      <c r="B5285" s="3" t="s">
        <v>102</v>
      </c>
    </row>
    <row r="5286" spans="1:2" x14ac:dyDescent="0.25">
      <c r="A5286" s="3" t="s">
        <v>5484</v>
      </c>
      <c r="B5286" s="3" t="s">
        <v>36</v>
      </c>
    </row>
    <row r="5287" spans="1:2" x14ac:dyDescent="0.25">
      <c r="A5287" s="3" t="s">
        <v>5486</v>
      </c>
      <c r="B5287" s="3" t="s">
        <v>90</v>
      </c>
    </row>
    <row r="5288" spans="1:2" x14ac:dyDescent="0.25">
      <c r="A5288" s="3" t="s">
        <v>5488</v>
      </c>
      <c r="B5288" s="3" t="s">
        <v>30</v>
      </c>
    </row>
    <row r="5289" spans="1:2" x14ac:dyDescent="0.25">
      <c r="A5289" s="3" t="s">
        <v>5490</v>
      </c>
      <c r="B5289" s="3" t="s">
        <v>18</v>
      </c>
    </row>
    <row r="5290" spans="1:2" x14ac:dyDescent="0.25">
      <c r="A5290" s="3" t="s">
        <v>5492</v>
      </c>
      <c r="B5290" s="3" t="s">
        <v>18</v>
      </c>
    </row>
    <row r="5291" spans="1:2" x14ac:dyDescent="0.25">
      <c r="A5291" s="3" t="s">
        <v>5492</v>
      </c>
      <c r="B5291" s="3" t="s">
        <v>27</v>
      </c>
    </row>
    <row r="5292" spans="1:2" x14ac:dyDescent="0.25">
      <c r="A5292" s="3" t="s">
        <v>5494</v>
      </c>
      <c r="B5292" s="3" t="s">
        <v>90</v>
      </c>
    </row>
    <row r="5293" spans="1:2" x14ac:dyDescent="0.25">
      <c r="A5293" s="3" t="s">
        <v>5496</v>
      </c>
      <c r="B5293" s="3" t="s">
        <v>30</v>
      </c>
    </row>
    <row r="5294" spans="1:2" x14ac:dyDescent="0.25">
      <c r="A5294" s="3" t="s">
        <v>5496</v>
      </c>
      <c r="B5294" s="3" t="s">
        <v>39</v>
      </c>
    </row>
    <row r="5295" spans="1:2" x14ac:dyDescent="0.25">
      <c r="A5295" s="3" t="s">
        <v>5498</v>
      </c>
      <c r="B5295" s="3" t="s">
        <v>90</v>
      </c>
    </row>
    <row r="5296" spans="1:2" x14ac:dyDescent="0.25">
      <c r="A5296" s="3" t="s">
        <v>5500</v>
      </c>
      <c r="B5296" s="3" t="s">
        <v>18</v>
      </c>
    </row>
    <row r="5297" spans="1:2" x14ac:dyDescent="0.25">
      <c r="A5297" s="3" t="s">
        <v>5500</v>
      </c>
      <c r="B5297" s="3" t="s">
        <v>54</v>
      </c>
    </row>
    <row r="5298" spans="1:2" x14ac:dyDescent="0.25">
      <c r="A5298" s="3" t="s">
        <v>5500</v>
      </c>
      <c r="B5298" s="3" t="s">
        <v>27</v>
      </c>
    </row>
    <row r="5299" spans="1:2" x14ac:dyDescent="0.25">
      <c r="A5299" s="3" t="s">
        <v>5502</v>
      </c>
      <c r="B5299" s="3" t="s">
        <v>18</v>
      </c>
    </row>
    <row r="5300" spans="1:2" x14ac:dyDescent="0.25">
      <c r="A5300" s="3" t="s">
        <v>5502</v>
      </c>
      <c r="B5300" s="3" t="s">
        <v>299</v>
      </c>
    </row>
    <row r="5301" spans="1:2" x14ac:dyDescent="0.25">
      <c r="A5301" s="3" t="s">
        <v>5504</v>
      </c>
      <c r="B5301" s="3" t="s">
        <v>18</v>
      </c>
    </row>
    <row r="5302" spans="1:2" x14ac:dyDescent="0.25">
      <c r="A5302" s="3" t="s">
        <v>5504</v>
      </c>
      <c r="B5302" s="3" t="s">
        <v>1130</v>
      </c>
    </row>
    <row r="5303" spans="1:2" x14ac:dyDescent="0.25">
      <c r="A5303" s="3" t="s">
        <v>5504</v>
      </c>
      <c r="B5303" s="3" t="s">
        <v>27</v>
      </c>
    </row>
    <row r="5304" spans="1:2" x14ac:dyDescent="0.25">
      <c r="A5304" s="3" t="s">
        <v>5506</v>
      </c>
      <c r="B5304" s="3" t="s">
        <v>18</v>
      </c>
    </row>
    <row r="5305" spans="1:2" x14ac:dyDescent="0.25">
      <c r="A5305" s="3" t="s">
        <v>5506</v>
      </c>
      <c r="B5305" s="3" t="s">
        <v>27</v>
      </c>
    </row>
    <row r="5306" spans="1:2" x14ac:dyDescent="0.25">
      <c r="A5306" s="3" t="s">
        <v>5508</v>
      </c>
      <c r="B5306" s="3" t="s">
        <v>16</v>
      </c>
    </row>
    <row r="5307" spans="1:2" x14ac:dyDescent="0.25">
      <c r="A5307" s="3" t="s">
        <v>5508</v>
      </c>
      <c r="B5307" s="3" t="s">
        <v>1130</v>
      </c>
    </row>
    <row r="5308" spans="1:2" x14ac:dyDescent="0.25">
      <c r="A5308" s="3" t="s">
        <v>5510</v>
      </c>
      <c r="B5308" s="3" t="s">
        <v>30</v>
      </c>
    </row>
    <row r="5309" spans="1:2" x14ac:dyDescent="0.25">
      <c r="A5309" s="3" t="s">
        <v>5512</v>
      </c>
      <c r="B5309" s="3" t="s">
        <v>18</v>
      </c>
    </row>
    <row r="5310" spans="1:2" x14ac:dyDescent="0.25">
      <c r="A5310" s="3" t="s">
        <v>5514</v>
      </c>
      <c r="B5310" s="3" t="s">
        <v>30</v>
      </c>
    </row>
    <row r="5311" spans="1:2" x14ac:dyDescent="0.25">
      <c r="A5311" s="3" t="s">
        <v>5514</v>
      </c>
      <c r="B5311" s="3" t="s">
        <v>27</v>
      </c>
    </row>
    <row r="5312" spans="1:2" x14ac:dyDescent="0.25">
      <c r="A5312" s="3" t="s">
        <v>5516</v>
      </c>
      <c r="B5312" s="3" t="s">
        <v>26</v>
      </c>
    </row>
    <row r="5313" spans="1:2" x14ac:dyDescent="0.25">
      <c r="A5313" s="3" t="s">
        <v>5516</v>
      </c>
      <c r="B5313" s="3" t="s">
        <v>27</v>
      </c>
    </row>
    <row r="5314" spans="1:2" x14ac:dyDescent="0.25">
      <c r="A5314" s="3" t="s">
        <v>5518</v>
      </c>
      <c r="B5314" s="3" t="s">
        <v>30</v>
      </c>
    </row>
    <row r="5315" spans="1:2" x14ac:dyDescent="0.25">
      <c r="A5315" s="3" t="s">
        <v>5518</v>
      </c>
      <c r="B5315" s="3" t="s">
        <v>39</v>
      </c>
    </row>
    <row r="5316" spans="1:2" x14ac:dyDescent="0.25">
      <c r="A5316" s="3" t="s">
        <v>5520</v>
      </c>
      <c r="B5316" s="3" t="s">
        <v>36</v>
      </c>
    </row>
    <row r="5317" spans="1:2" x14ac:dyDescent="0.25">
      <c r="A5317" s="3" t="s">
        <v>5522</v>
      </c>
      <c r="B5317" s="3" t="s">
        <v>18</v>
      </c>
    </row>
    <row r="5318" spans="1:2" x14ac:dyDescent="0.25">
      <c r="A5318" s="3" t="s">
        <v>5522</v>
      </c>
      <c r="B5318" s="3" t="s">
        <v>44</v>
      </c>
    </row>
    <row r="5319" spans="1:2" x14ac:dyDescent="0.25">
      <c r="A5319" s="3" t="s">
        <v>5524</v>
      </c>
      <c r="B5319" s="3" t="s">
        <v>30</v>
      </c>
    </row>
    <row r="5320" spans="1:2" x14ac:dyDescent="0.25">
      <c r="A5320" s="3" t="s">
        <v>5524</v>
      </c>
      <c r="B5320" s="3" t="s">
        <v>18</v>
      </c>
    </row>
    <row r="5321" spans="1:2" x14ac:dyDescent="0.25">
      <c r="A5321" s="3" t="s">
        <v>5524</v>
      </c>
      <c r="B5321" s="3" t="s">
        <v>179</v>
      </c>
    </row>
    <row r="5322" spans="1:2" x14ac:dyDescent="0.25">
      <c r="A5322" s="3" t="s">
        <v>5526</v>
      </c>
      <c r="B5322" s="3" t="s">
        <v>16</v>
      </c>
    </row>
    <row r="5323" spans="1:2" x14ac:dyDescent="0.25">
      <c r="A5323" s="3" t="s">
        <v>5526</v>
      </c>
      <c r="B5323" s="3" t="s">
        <v>18</v>
      </c>
    </row>
    <row r="5324" spans="1:2" x14ac:dyDescent="0.25">
      <c r="A5324" s="3" t="s">
        <v>5528</v>
      </c>
      <c r="B5324" s="3" t="s">
        <v>18</v>
      </c>
    </row>
    <row r="5325" spans="1:2" x14ac:dyDescent="0.25">
      <c r="A5325" s="3" t="s">
        <v>5530</v>
      </c>
      <c r="B5325" s="3" t="s">
        <v>86</v>
      </c>
    </row>
    <row r="5326" spans="1:2" x14ac:dyDescent="0.25">
      <c r="A5326" s="3" t="s">
        <v>5530</v>
      </c>
      <c r="B5326" s="3" t="s">
        <v>87</v>
      </c>
    </row>
    <row r="5327" spans="1:2" x14ac:dyDescent="0.25">
      <c r="A5327" s="3" t="s">
        <v>5530</v>
      </c>
      <c r="B5327" s="3" t="s">
        <v>19657</v>
      </c>
    </row>
    <row r="5328" spans="1:2" x14ac:dyDescent="0.25">
      <c r="A5328" s="3" t="s">
        <v>5530</v>
      </c>
      <c r="B5328" s="3" t="s">
        <v>16</v>
      </c>
    </row>
    <row r="5329" spans="1:2" x14ac:dyDescent="0.25">
      <c r="A5329" s="3" t="s">
        <v>5530</v>
      </c>
      <c r="B5329" s="3" t="s">
        <v>39</v>
      </c>
    </row>
    <row r="5330" spans="1:2" x14ac:dyDescent="0.25">
      <c r="A5330" s="3" t="s">
        <v>5532</v>
      </c>
      <c r="B5330" s="3" t="s">
        <v>90</v>
      </c>
    </row>
    <row r="5331" spans="1:2" x14ac:dyDescent="0.25">
      <c r="A5331" s="3" t="s">
        <v>5534</v>
      </c>
      <c r="B5331" s="3" t="s">
        <v>54</v>
      </c>
    </row>
    <row r="5332" spans="1:2" x14ac:dyDescent="0.25">
      <c r="A5332" s="3" t="s">
        <v>5536</v>
      </c>
      <c r="B5332" s="3" t="s">
        <v>26</v>
      </c>
    </row>
    <row r="5333" spans="1:2" x14ac:dyDescent="0.25">
      <c r="A5333" s="3" t="s">
        <v>5536</v>
      </c>
      <c r="B5333" s="3" t="s">
        <v>150</v>
      </c>
    </row>
    <row r="5334" spans="1:2" x14ac:dyDescent="0.25">
      <c r="A5334" s="3" t="s">
        <v>5538</v>
      </c>
      <c r="B5334" s="3" t="s">
        <v>18</v>
      </c>
    </row>
    <row r="5335" spans="1:2" x14ac:dyDescent="0.25">
      <c r="A5335" s="3" t="s">
        <v>5540</v>
      </c>
      <c r="B5335" s="3" t="s">
        <v>150</v>
      </c>
    </row>
    <row r="5336" spans="1:2" x14ac:dyDescent="0.25">
      <c r="A5336" s="3" t="s">
        <v>5542</v>
      </c>
      <c r="B5336" s="3" t="s">
        <v>30</v>
      </c>
    </row>
    <row r="5337" spans="1:2" x14ac:dyDescent="0.25">
      <c r="A5337" s="3" t="s">
        <v>5542</v>
      </c>
      <c r="B5337" s="3" t="s">
        <v>18</v>
      </c>
    </row>
    <row r="5338" spans="1:2" x14ac:dyDescent="0.25">
      <c r="A5338" s="3" t="s">
        <v>5542</v>
      </c>
      <c r="B5338" s="3" t="s">
        <v>179</v>
      </c>
    </row>
    <row r="5339" spans="1:2" x14ac:dyDescent="0.25">
      <c r="A5339" s="3" t="s">
        <v>5544</v>
      </c>
      <c r="B5339" s="3" t="s">
        <v>39</v>
      </c>
    </row>
    <row r="5340" spans="1:2" x14ac:dyDescent="0.25">
      <c r="A5340" s="3" t="s">
        <v>5546</v>
      </c>
      <c r="B5340" s="3" t="s">
        <v>18</v>
      </c>
    </row>
    <row r="5341" spans="1:2" x14ac:dyDescent="0.25">
      <c r="A5341" s="3" t="s">
        <v>5546</v>
      </c>
      <c r="B5341" s="3" t="s">
        <v>44</v>
      </c>
    </row>
    <row r="5342" spans="1:2" x14ac:dyDescent="0.25">
      <c r="A5342" s="3" t="s">
        <v>5546</v>
      </c>
      <c r="B5342" s="3" t="s">
        <v>39</v>
      </c>
    </row>
    <row r="5343" spans="1:2" x14ac:dyDescent="0.25">
      <c r="A5343" s="3" t="s">
        <v>5548</v>
      </c>
      <c r="B5343" s="3" t="s">
        <v>16</v>
      </c>
    </row>
    <row r="5344" spans="1:2" x14ac:dyDescent="0.25">
      <c r="A5344" s="3" t="s">
        <v>5550</v>
      </c>
      <c r="B5344" s="3" t="s">
        <v>123</v>
      </c>
    </row>
    <row r="5345" spans="1:2" x14ac:dyDescent="0.25">
      <c r="A5345" s="3" t="s">
        <v>5550</v>
      </c>
      <c r="B5345" s="3" t="s">
        <v>39</v>
      </c>
    </row>
    <row r="5346" spans="1:2" x14ac:dyDescent="0.25">
      <c r="A5346" s="3" t="s">
        <v>5552</v>
      </c>
      <c r="B5346" s="3" t="s">
        <v>36</v>
      </c>
    </row>
    <row r="5347" spans="1:2" x14ac:dyDescent="0.25">
      <c r="A5347" s="3" t="s">
        <v>5554</v>
      </c>
      <c r="B5347" s="3" t="s">
        <v>26</v>
      </c>
    </row>
    <row r="5348" spans="1:2" x14ac:dyDescent="0.25">
      <c r="A5348" s="3" t="s">
        <v>5554</v>
      </c>
      <c r="B5348" s="3" t="s">
        <v>44</v>
      </c>
    </row>
    <row r="5349" spans="1:2" x14ac:dyDescent="0.25">
      <c r="A5349" s="3" t="s">
        <v>5556</v>
      </c>
      <c r="B5349" s="3" t="s">
        <v>36</v>
      </c>
    </row>
    <row r="5350" spans="1:2" x14ac:dyDescent="0.25">
      <c r="A5350" s="3" t="s">
        <v>5556</v>
      </c>
      <c r="B5350" s="3" t="s">
        <v>44</v>
      </c>
    </row>
    <row r="5351" spans="1:2" x14ac:dyDescent="0.25">
      <c r="A5351" s="3" t="s">
        <v>5558</v>
      </c>
      <c r="B5351" s="3" t="s">
        <v>123</v>
      </c>
    </row>
    <row r="5352" spans="1:2" x14ac:dyDescent="0.25">
      <c r="A5352" s="3" t="s">
        <v>5558</v>
      </c>
      <c r="B5352" s="3" t="s">
        <v>36</v>
      </c>
    </row>
    <row r="5353" spans="1:2" x14ac:dyDescent="0.25">
      <c r="A5353" s="3" t="s">
        <v>5560</v>
      </c>
      <c r="B5353" s="3" t="s">
        <v>26</v>
      </c>
    </row>
    <row r="5354" spans="1:2" x14ac:dyDescent="0.25">
      <c r="A5354" s="3" t="s">
        <v>5560</v>
      </c>
      <c r="B5354" s="3" t="s">
        <v>18</v>
      </c>
    </row>
    <row r="5355" spans="1:2" x14ac:dyDescent="0.25">
      <c r="A5355" s="3" t="s">
        <v>5560</v>
      </c>
      <c r="B5355" s="3" t="s">
        <v>27</v>
      </c>
    </row>
    <row r="5356" spans="1:2" x14ac:dyDescent="0.25">
      <c r="A5356" s="3" t="s">
        <v>5562</v>
      </c>
      <c r="B5356" s="3" t="s">
        <v>30</v>
      </c>
    </row>
    <row r="5357" spans="1:2" x14ac:dyDescent="0.25">
      <c r="A5357" s="3" t="s">
        <v>5562</v>
      </c>
      <c r="B5357" s="3" t="s">
        <v>39</v>
      </c>
    </row>
    <row r="5358" spans="1:2" x14ac:dyDescent="0.25">
      <c r="A5358" s="3" t="s">
        <v>5564</v>
      </c>
      <c r="B5358" s="3" t="s">
        <v>18</v>
      </c>
    </row>
    <row r="5359" spans="1:2" x14ac:dyDescent="0.25">
      <c r="A5359" s="3" t="s">
        <v>5564</v>
      </c>
      <c r="B5359" s="3" t="s">
        <v>27</v>
      </c>
    </row>
    <row r="5360" spans="1:2" x14ac:dyDescent="0.25">
      <c r="A5360" s="3" t="s">
        <v>5566</v>
      </c>
      <c r="B5360" s="3" t="s">
        <v>30</v>
      </c>
    </row>
    <row r="5361" spans="1:2" x14ac:dyDescent="0.25">
      <c r="A5361" s="3" t="s">
        <v>5568</v>
      </c>
      <c r="B5361" s="3" t="s">
        <v>16</v>
      </c>
    </row>
    <row r="5362" spans="1:2" x14ac:dyDescent="0.25">
      <c r="A5362" s="3" t="s">
        <v>5570</v>
      </c>
      <c r="B5362" s="3" t="s">
        <v>16</v>
      </c>
    </row>
    <row r="5363" spans="1:2" x14ac:dyDescent="0.25">
      <c r="A5363" s="3" t="s">
        <v>5570</v>
      </c>
      <c r="B5363" s="3" t="s">
        <v>18</v>
      </c>
    </row>
    <row r="5364" spans="1:2" x14ac:dyDescent="0.25">
      <c r="A5364" s="3" t="s">
        <v>5572</v>
      </c>
      <c r="B5364" s="3" t="s">
        <v>26</v>
      </c>
    </row>
    <row r="5365" spans="1:2" x14ac:dyDescent="0.25">
      <c r="A5365" s="3" t="s">
        <v>5572</v>
      </c>
      <c r="B5365" s="3" t="s">
        <v>102</v>
      </c>
    </row>
    <row r="5366" spans="1:2" x14ac:dyDescent="0.25">
      <c r="A5366" s="3" t="s">
        <v>5572</v>
      </c>
      <c r="B5366" s="3" t="s">
        <v>33</v>
      </c>
    </row>
    <row r="5367" spans="1:2" x14ac:dyDescent="0.25">
      <c r="A5367" s="3" t="s">
        <v>5574</v>
      </c>
      <c r="B5367" s="3" t="s">
        <v>18</v>
      </c>
    </row>
    <row r="5368" spans="1:2" x14ac:dyDescent="0.25">
      <c r="A5368" s="3" t="s">
        <v>5576</v>
      </c>
      <c r="B5368" s="3" t="s">
        <v>30</v>
      </c>
    </row>
    <row r="5369" spans="1:2" x14ac:dyDescent="0.25">
      <c r="A5369" s="3" t="s">
        <v>5576</v>
      </c>
      <c r="B5369" s="3" t="s">
        <v>126</v>
      </c>
    </row>
    <row r="5370" spans="1:2" x14ac:dyDescent="0.25">
      <c r="A5370" s="3" t="s">
        <v>5578</v>
      </c>
      <c r="B5370" s="3" t="s">
        <v>36</v>
      </c>
    </row>
    <row r="5371" spans="1:2" x14ac:dyDescent="0.25">
      <c r="A5371" s="3" t="s">
        <v>5580</v>
      </c>
      <c r="B5371" s="3" t="s">
        <v>30</v>
      </c>
    </row>
    <row r="5372" spans="1:2" x14ac:dyDescent="0.25">
      <c r="A5372" s="3" t="s">
        <v>5580</v>
      </c>
      <c r="B5372" s="3" t="s">
        <v>39</v>
      </c>
    </row>
    <row r="5373" spans="1:2" x14ac:dyDescent="0.25">
      <c r="A5373" s="3" t="s">
        <v>5582</v>
      </c>
      <c r="B5373" s="3" t="s">
        <v>16</v>
      </c>
    </row>
    <row r="5374" spans="1:2" x14ac:dyDescent="0.25">
      <c r="A5374" s="3" t="s">
        <v>5582</v>
      </c>
      <c r="B5374" s="3" t="s">
        <v>18</v>
      </c>
    </row>
    <row r="5375" spans="1:2" x14ac:dyDescent="0.25">
      <c r="A5375" s="3" t="s">
        <v>5584</v>
      </c>
      <c r="B5375" s="3" t="s">
        <v>18</v>
      </c>
    </row>
    <row r="5376" spans="1:2" x14ac:dyDescent="0.25">
      <c r="A5376" s="3" t="s">
        <v>5586</v>
      </c>
      <c r="B5376" s="3" t="s">
        <v>16</v>
      </c>
    </row>
    <row r="5377" spans="1:2" x14ac:dyDescent="0.25">
      <c r="A5377" s="3" t="s">
        <v>5588</v>
      </c>
      <c r="B5377" s="3" t="s">
        <v>16</v>
      </c>
    </row>
    <row r="5378" spans="1:2" x14ac:dyDescent="0.25">
      <c r="A5378" s="3" t="s">
        <v>5590</v>
      </c>
      <c r="B5378" s="3" t="s">
        <v>90</v>
      </c>
    </row>
    <row r="5379" spans="1:2" x14ac:dyDescent="0.25">
      <c r="A5379" s="3" t="s">
        <v>5592</v>
      </c>
      <c r="B5379" s="3" t="s">
        <v>30</v>
      </c>
    </row>
    <row r="5380" spans="1:2" x14ac:dyDescent="0.25">
      <c r="A5380" s="3" t="s">
        <v>5592</v>
      </c>
      <c r="B5380" s="3" t="s">
        <v>173</v>
      </c>
    </row>
    <row r="5381" spans="1:2" x14ac:dyDescent="0.25">
      <c r="A5381" s="3" t="s">
        <v>5594</v>
      </c>
      <c r="B5381" s="3" t="s">
        <v>26</v>
      </c>
    </row>
    <row r="5382" spans="1:2" x14ac:dyDescent="0.25">
      <c r="A5382" s="3" t="s">
        <v>5596</v>
      </c>
      <c r="B5382" s="3" t="s">
        <v>16</v>
      </c>
    </row>
    <row r="5383" spans="1:2" x14ac:dyDescent="0.25">
      <c r="A5383" s="3" t="s">
        <v>5598</v>
      </c>
      <c r="B5383" s="3" t="s">
        <v>86</v>
      </c>
    </row>
    <row r="5384" spans="1:2" x14ac:dyDescent="0.25">
      <c r="A5384" s="3" t="s">
        <v>5598</v>
      </c>
      <c r="B5384" s="3" t="s">
        <v>87</v>
      </c>
    </row>
    <row r="5385" spans="1:2" x14ac:dyDescent="0.25">
      <c r="A5385" s="3" t="s">
        <v>5598</v>
      </c>
      <c r="B5385" s="3" t="s">
        <v>19657</v>
      </c>
    </row>
    <row r="5386" spans="1:2" x14ac:dyDescent="0.25">
      <c r="A5386" s="3" t="s">
        <v>5598</v>
      </c>
      <c r="B5386" s="3" t="s">
        <v>23</v>
      </c>
    </row>
    <row r="5387" spans="1:2" x14ac:dyDescent="0.25">
      <c r="A5387" s="3" t="s">
        <v>5598</v>
      </c>
      <c r="B5387" s="3" t="s">
        <v>179</v>
      </c>
    </row>
    <row r="5388" spans="1:2" x14ac:dyDescent="0.25">
      <c r="A5388" s="3" t="s">
        <v>5600</v>
      </c>
      <c r="B5388" s="3" t="s">
        <v>150</v>
      </c>
    </row>
    <row r="5389" spans="1:2" x14ac:dyDescent="0.25">
      <c r="A5389" s="3" t="s">
        <v>5602</v>
      </c>
      <c r="B5389" s="3" t="s">
        <v>18</v>
      </c>
    </row>
    <row r="5390" spans="1:2" x14ac:dyDescent="0.25">
      <c r="A5390" s="3" t="s">
        <v>5602</v>
      </c>
      <c r="B5390" s="3" t="s">
        <v>176</v>
      </c>
    </row>
    <row r="5391" spans="1:2" x14ac:dyDescent="0.25">
      <c r="A5391" s="3" t="s">
        <v>5604</v>
      </c>
      <c r="B5391" s="3" t="s">
        <v>26</v>
      </c>
    </row>
    <row r="5392" spans="1:2" x14ac:dyDescent="0.25">
      <c r="A5392" s="3" t="s">
        <v>5604</v>
      </c>
      <c r="B5392" s="3" t="s">
        <v>102</v>
      </c>
    </row>
    <row r="5393" spans="1:2" x14ac:dyDescent="0.25">
      <c r="A5393" s="3" t="s">
        <v>5604</v>
      </c>
      <c r="B5393" s="3" t="s">
        <v>83</v>
      </c>
    </row>
    <row r="5394" spans="1:2" x14ac:dyDescent="0.25">
      <c r="A5394" s="3" t="s">
        <v>5606</v>
      </c>
      <c r="B5394" s="3" t="s">
        <v>86</v>
      </c>
    </row>
    <row r="5395" spans="1:2" x14ac:dyDescent="0.25">
      <c r="A5395" s="3" t="s">
        <v>5606</v>
      </c>
      <c r="B5395" s="3" t="s">
        <v>87</v>
      </c>
    </row>
    <row r="5396" spans="1:2" x14ac:dyDescent="0.25">
      <c r="A5396" s="3" t="s">
        <v>5606</v>
      </c>
      <c r="B5396" s="3" t="s">
        <v>19657</v>
      </c>
    </row>
    <row r="5397" spans="1:2" x14ac:dyDescent="0.25">
      <c r="A5397" s="3" t="s">
        <v>5606</v>
      </c>
      <c r="B5397" s="3" t="s">
        <v>16</v>
      </c>
    </row>
    <row r="5398" spans="1:2" x14ac:dyDescent="0.25">
      <c r="A5398" s="3" t="s">
        <v>5606</v>
      </c>
      <c r="B5398" s="3" t="s">
        <v>39</v>
      </c>
    </row>
    <row r="5399" spans="1:2" x14ac:dyDescent="0.25">
      <c r="A5399" s="3" t="s">
        <v>5608</v>
      </c>
      <c r="B5399" s="3" t="s">
        <v>30</v>
      </c>
    </row>
    <row r="5400" spans="1:2" x14ac:dyDescent="0.25">
      <c r="A5400" s="3" t="s">
        <v>5608</v>
      </c>
      <c r="B5400" s="3" t="s">
        <v>114</v>
      </c>
    </row>
    <row r="5401" spans="1:2" x14ac:dyDescent="0.25">
      <c r="A5401" s="3" t="s">
        <v>5610</v>
      </c>
      <c r="B5401" s="3" t="s">
        <v>90</v>
      </c>
    </row>
    <row r="5402" spans="1:2" x14ac:dyDescent="0.25">
      <c r="A5402" s="3" t="s">
        <v>5612</v>
      </c>
      <c r="B5402" s="3" t="s">
        <v>18</v>
      </c>
    </row>
    <row r="5403" spans="1:2" x14ac:dyDescent="0.25">
      <c r="A5403" s="3" t="s">
        <v>5612</v>
      </c>
      <c r="B5403" s="3" t="s">
        <v>54</v>
      </c>
    </row>
    <row r="5404" spans="1:2" x14ac:dyDescent="0.25">
      <c r="A5404" s="3" t="s">
        <v>5612</v>
      </c>
      <c r="B5404" s="3" t="s">
        <v>44</v>
      </c>
    </row>
    <row r="5405" spans="1:2" x14ac:dyDescent="0.25">
      <c r="A5405" s="3" t="s">
        <v>5614</v>
      </c>
      <c r="B5405" s="3" t="s">
        <v>26</v>
      </c>
    </row>
    <row r="5406" spans="1:2" x14ac:dyDescent="0.25">
      <c r="A5406" s="3" t="s">
        <v>5614</v>
      </c>
      <c r="B5406" s="3" t="s">
        <v>27</v>
      </c>
    </row>
    <row r="5407" spans="1:2" x14ac:dyDescent="0.25">
      <c r="A5407" s="3" t="s">
        <v>5616</v>
      </c>
      <c r="B5407" s="3" t="s">
        <v>150</v>
      </c>
    </row>
    <row r="5408" spans="1:2" x14ac:dyDescent="0.25">
      <c r="A5408" s="3" t="s">
        <v>5618</v>
      </c>
      <c r="B5408" s="3" t="s">
        <v>57</v>
      </c>
    </row>
    <row r="5409" spans="1:2" x14ac:dyDescent="0.25">
      <c r="A5409" s="3" t="s">
        <v>5620</v>
      </c>
      <c r="B5409" s="3" t="s">
        <v>18</v>
      </c>
    </row>
    <row r="5410" spans="1:2" x14ac:dyDescent="0.25">
      <c r="A5410" s="3" t="s">
        <v>5620</v>
      </c>
      <c r="B5410" s="3" t="s">
        <v>149</v>
      </c>
    </row>
    <row r="5411" spans="1:2" x14ac:dyDescent="0.25">
      <c r="A5411" s="3" t="s">
        <v>5622</v>
      </c>
      <c r="B5411" s="3" t="s">
        <v>16</v>
      </c>
    </row>
    <row r="5412" spans="1:2" x14ac:dyDescent="0.25">
      <c r="A5412" s="3" t="s">
        <v>5622</v>
      </c>
      <c r="B5412" s="3" t="s">
        <v>173</v>
      </c>
    </row>
    <row r="5413" spans="1:2" x14ac:dyDescent="0.25">
      <c r="A5413" s="3" t="s">
        <v>5622</v>
      </c>
      <c r="B5413" s="3" t="s">
        <v>176</v>
      </c>
    </row>
    <row r="5414" spans="1:2" x14ac:dyDescent="0.25">
      <c r="A5414" s="3" t="s">
        <v>5624</v>
      </c>
      <c r="B5414" s="3" t="s">
        <v>26</v>
      </c>
    </row>
    <row r="5415" spans="1:2" x14ac:dyDescent="0.25">
      <c r="A5415" s="3" t="s">
        <v>5624</v>
      </c>
      <c r="B5415" s="3" t="s">
        <v>27</v>
      </c>
    </row>
    <row r="5416" spans="1:2" x14ac:dyDescent="0.25">
      <c r="A5416" s="3" t="s">
        <v>5626</v>
      </c>
      <c r="B5416" s="3" t="s">
        <v>30</v>
      </c>
    </row>
    <row r="5417" spans="1:2" x14ac:dyDescent="0.25">
      <c r="A5417" s="3" t="s">
        <v>5626</v>
      </c>
      <c r="B5417" s="3" t="s">
        <v>39</v>
      </c>
    </row>
    <row r="5418" spans="1:2" x14ac:dyDescent="0.25">
      <c r="A5418" s="3" t="s">
        <v>5628</v>
      </c>
      <c r="B5418" s="3" t="s">
        <v>126</v>
      </c>
    </row>
    <row r="5419" spans="1:2" x14ac:dyDescent="0.25">
      <c r="A5419" s="3" t="s">
        <v>5628</v>
      </c>
      <c r="B5419" s="3" t="s">
        <v>39</v>
      </c>
    </row>
    <row r="5420" spans="1:2" x14ac:dyDescent="0.25">
      <c r="A5420" s="3" t="s">
        <v>5630</v>
      </c>
      <c r="B5420" s="3" t="s">
        <v>36</v>
      </c>
    </row>
    <row r="5421" spans="1:2" x14ac:dyDescent="0.25">
      <c r="A5421" s="3" t="s">
        <v>5630</v>
      </c>
      <c r="B5421" s="3" t="s">
        <v>57</v>
      </c>
    </row>
    <row r="5422" spans="1:2" x14ac:dyDescent="0.25">
      <c r="A5422" s="3" t="s">
        <v>5632</v>
      </c>
      <c r="B5422" s="3" t="s">
        <v>36</v>
      </c>
    </row>
    <row r="5423" spans="1:2" x14ac:dyDescent="0.25">
      <c r="A5423" s="3" t="s">
        <v>5634</v>
      </c>
      <c r="B5423" s="3" t="s">
        <v>36</v>
      </c>
    </row>
    <row r="5424" spans="1:2" x14ac:dyDescent="0.25">
      <c r="A5424" s="3" t="s">
        <v>5636</v>
      </c>
      <c r="B5424" s="3" t="s">
        <v>90</v>
      </c>
    </row>
    <row r="5425" spans="1:2" x14ac:dyDescent="0.25">
      <c r="A5425" s="3" t="s">
        <v>5638</v>
      </c>
      <c r="B5425" s="3" t="s">
        <v>36</v>
      </c>
    </row>
    <row r="5426" spans="1:2" x14ac:dyDescent="0.25">
      <c r="A5426" s="3" t="s">
        <v>5640</v>
      </c>
      <c r="B5426" s="3" t="s">
        <v>18</v>
      </c>
    </row>
    <row r="5427" spans="1:2" x14ac:dyDescent="0.25">
      <c r="A5427" s="3" t="s">
        <v>5640</v>
      </c>
      <c r="B5427" s="3" t="s">
        <v>44</v>
      </c>
    </row>
    <row r="5428" spans="1:2" x14ac:dyDescent="0.25">
      <c r="A5428" s="3" t="s">
        <v>5642</v>
      </c>
      <c r="B5428" s="3" t="s">
        <v>86</v>
      </c>
    </row>
    <row r="5429" spans="1:2" x14ac:dyDescent="0.25">
      <c r="A5429" s="3" t="s">
        <v>5642</v>
      </c>
      <c r="B5429" s="3" t="s">
        <v>87</v>
      </c>
    </row>
    <row r="5430" spans="1:2" x14ac:dyDescent="0.25">
      <c r="A5430" s="3" t="s">
        <v>5642</v>
      </c>
      <c r="B5430" s="3" t="s">
        <v>19657</v>
      </c>
    </row>
    <row r="5431" spans="1:2" x14ac:dyDescent="0.25">
      <c r="A5431" s="3" t="s">
        <v>5642</v>
      </c>
      <c r="B5431" s="3" t="s">
        <v>16</v>
      </c>
    </row>
    <row r="5432" spans="1:2" x14ac:dyDescent="0.25">
      <c r="A5432" s="3" t="s">
        <v>5642</v>
      </c>
      <c r="B5432" s="3" t="s">
        <v>299</v>
      </c>
    </row>
    <row r="5433" spans="1:2" x14ac:dyDescent="0.25">
      <c r="A5433" s="3" t="s">
        <v>5644</v>
      </c>
      <c r="B5433" s="3" t="s">
        <v>114</v>
      </c>
    </row>
    <row r="5434" spans="1:2" x14ac:dyDescent="0.25">
      <c r="A5434" s="3" t="s">
        <v>5644</v>
      </c>
      <c r="B5434" s="3" t="s">
        <v>39</v>
      </c>
    </row>
    <row r="5435" spans="1:2" x14ac:dyDescent="0.25">
      <c r="A5435" s="3" t="s">
        <v>5646</v>
      </c>
      <c r="B5435" s="3" t="s">
        <v>102</v>
      </c>
    </row>
    <row r="5436" spans="1:2" x14ac:dyDescent="0.25">
      <c r="A5436" s="3" t="s">
        <v>5646</v>
      </c>
      <c r="B5436" s="3" t="s">
        <v>36</v>
      </c>
    </row>
    <row r="5437" spans="1:2" x14ac:dyDescent="0.25">
      <c r="A5437" s="3" t="s">
        <v>5648</v>
      </c>
      <c r="B5437" s="3" t="s">
        <v>36</v>
      </c>
    </row>
    <row r="5438" spans="1:2" x14ac:dyDescent="0.25">
      <c r="A5438" s="3" t="s">
        <v>5650</v>
      </c>
      <c r="B5438" s="3" t="s">
        <v>36</v>
      </c>
    </row>
    <row r="5439" spans="1:2" x14ac:dyDescent="0.25">
      <c r="A5439" s="3" t="s">
        <v>5652</v>
      </c>
      <c r="B5439" s="3" t="s">
        <v>36</v>
      </c>
    </row>
    <row r="5440" spans="1:2" x14ac:dyDescent="0.25">
      <c r="A5440" s="3" t="s">
        <v>5654</v>
      </c>
      <c r="B5440" s="3" t="s">
        <v>26</v>
      </c>
    </row>
    <row r="5441" spans="1:2" x14ac:dyDescent="0.25">
      <c r="A5441" s="3" t="s">
        <v>5654</v>
      </c>
      <c r="B5441" s="3" t="s">
        <v>18</v>
      </c>
    </row>
    <row r="5442" spans="1:2" x14ac:dyDescent="0.25">
      <c r="A5442" s="3" t="s">
        <v>5656</v>
      </c>
      <c r="B5442" s="3" t="s">
        <v>30</v>
      </c>
    </row>
    <row r="5443" spans="1:2" x14ac:dyDescent="0.25">
      <c r="A5443" s="3" t="s">
        <v>5658</v>
      </c>
      <c r="B5443" s="3" t="s">
        <v>30</v>
      </c>
    </row>
    <row r="5444" spans="1:2" x14ac:dyDescent="0.25">
      <c r="A5444" s="3" t="s">
        <v>5660</v>
      </c>
      <c r="B5444" s="3" t="s">
        <v>30</v>
      </c>
    </row>
    <row r="5445" spans="1:2" x14ac:dyDescent="0.25">
      <c r="A5445" s="3" t="s">
        <v>5662</v>
      </c>
      <c r="B5445" s="3" t="s">
        <v>26</v>
      </c>
    </row>
    <row r="5446" spans="1:2" x14ac:dyDescent="0.25">
      <c r="A5446" s="3" t="s">
        <v>5662</v>
      </c>
      <c r="B5446" s="3" t="s">
        <v>18</v>
      </c>
    </row>
    <row r="5447" spans="1:2" x14ac:dyDescent="0.25">
      <c r="A5447" s="3" t="s">
        <v>5662</v>
      </c>
      <c r="B5447" s="3" t="s">
        <v>27</v>
      </c>
    </row>
    <row r="5448" spans="1:2" x14ac:dyDescent="0.25">
      <c r="A5448" s="3" t="s">
        <v>5664</v>
      </c>
      <c r="B5448" s="3" t="s">
        <v>18</v>
      </c>
    </row>
    <row r="5449" spans="1:2" x14ac:dyDescent="0.25">
      <c r="A5449" s="3" t="s">
        <v>5666</v>
      </c>
      <c r="B5449" s="3" t="s">
        <v>26</v>
      </c>
    </row>
    <row r="5450" spans="1:2" x14ac:dyDescent="0.25">
      <c r="A5450" s="3" t="s">
        <v>5666</v>
      </c>
      <c r="B5450" s="3" t="s">
        <v>49</v>
      </c>
    </row>
    <row r="5451" spans="1:2" x14ac:dyDescent="0.25">
      <c r="A5451" s="3" t="s">
        <v>5666</v>
      </c>
      <c r="B5451" s="3" t="s">
        <v>16</v>
      </c>
    </row>
    <row r="5452" spans="1:2" x14ac:dyDescent="0.25">
      <c r="A5452" s="3" t="s">
        <v>5668</v>
      </c>
      <c r="B5452" s="3" t="s">
        <v>102</v>
      </c>
    </row>
    <row r="5453" spans="1:2" x14ac:dyDescent="0.25">
      <c r="A5453" s="3" t="s">
        <v>5668</v>
      </c>
      <c r="B5453" s="3" t="s">
        <v>36</v>
      </c>
    </row>
    <row r="5454" spans="1:2" x14ac:dyDescent="0.25">
      <c r="A5454" s="3" t="s">
        <v>5670</v>
      </c>
      <c r="B5454" s="3" t="s">
        <v>16</v>
      </c>
    </row>
    <row r="5455" spans="1:2" x14ac:dyDescent="0.25">
      <c r="A5455" s="3" t="s">
        <v>5670</v>
      </c>
      <c r="B5455" s="3" t="s">
        <v>176</v>
      </c>
    </row>
    <row r="5456" spans="1:2" x14ac:dyDescent="0.25">
      <c r="A5456" s="3" t="s">
        <v>5672</v>
      </c>
      <c r="B5456" s="3" t="s">
        <v>18</v>
      </c>
    </row>
    <row r="5457" spans="1:2" x14ac:dyDescent="0.25">
      <c r="A5457" s="3" t="s">
        <v>5672</v>
      </c>
      <c r="B5457" s="3" t="s">
        <v>176</v>
      </c>
    </row>
    <row r="5458" spans="1:2" x14ac:dyDescent="0.25">
      <c r="A5458" s="3" t="s">
        <v>5674</v>
      </c>
      <c r="B5458" s="3" t="s">
        <v>18</v>
      </c>
    </row>
    <row r="5459" spans="1:2" x14ac:dyDescent="0.25">
      <c r="A5459" s="3" t="s">
        <v>5674</v>
      </c>
      <c r="B5459" s="3" t="s">
        <v>176</v>
      </c>
    </row>
    <row r="5460" spans="1:2" x14ac:dyDescent="0.25">
      <c r="A5460" s="3" t="s">
        <v>5676</v>
      </c>
      <c r="B5460" s="3" t="s">
        <v>102</v>
      </c>
    </row>
    <row r="5461" spans="1:2" x14ac:dyDescent="0.25">
      <c r="A5461" s="3" t="s">
        <v>5676</v>
      </c>
      <c r="B5461" s="3" t="s">
        <v>36</v>
      </c>
    </row>
    <row r="5462" spans="1:2" x14ac:dyDescent="0.25">
      <c r="A5462" s="3" t="s">
        <v>5678</v>
      </c>
      <c r="B5462" s="3" t="s">
        <v>16</v>
      </c>
    </row>
    <row r="5463" spans="1:2" x14ac:dyDescent="0.25">
      <c r="A5463" s="3" t="s">
        <v>5680</v>
      </c>
      <c r="B5463" s="3" t="s">
        <v>102</v>
      </c>
    </row>
    <row r="5464" spans="1:2" x14ac:dyDescent="0.25">
      <c r="A5464" s="3" t="s">
        <v>5680</v>
      </c>
      <c r="B5464" s="3" t="s">
        <v>36</v>
      </c>
    </row>
    <row r="5465" spans="1:2" x14ac:dyDescent="0.25">
      <c r="A5465" s="3" t="s">
        <v>5682</v>
      </c>
      <c r="B5465" s="3" t="s">
        <v>18</v>
      </c>
    </row>
    <row r="5466" spans="1:2" x14ac:dyDescent="0.25">
      <c r="A5466" s="3" t="s">
        <v>5684</v>
      </c>
      <c r="B5466" s="3" t="s">
        <v>86</v>
      </c>
    </row>
    <row r="5467" spans="1:2" x14ac:dyDescent="0.25">
      <c r="A5467" s="3" t="s">
        <v>5684</v>
      </c>
      <c r="B5467" s="3" t="s">
        <v>87</v>
      </c>
    </row>
    <row r="5468" spans="1:2" x14ac:dyDescent="0.25">
      <c r="A5468" s="3" t="s">
        <v>5684</v>
      </c>
      <c r="B5468" s="3" t="s">
        <v>19657</v>
      </c>
    </row>
    <row r="5469" spans="1:2" x14ac:dyDescent="0.25">
      <c r="A5469" s="3" t="s">
        <v>5684</v>
      </c>
      <c r="B5469" s="3" t="s">
        <v>16</v>
      </c>
    </row>
    <row r="5470" spans="1:2" x14ac:dyDescent="0.25">
      <c r="A5470" s="3" t="s">
        <v>5684</v>
      </c>
      <c r="B5470" s="3" t="s">
        <v>39</v>
      </c>
    </row>
    <row r="5471" spans="1:2" x14ac:dyDescent="0.25">
      <c r="A5471" s="3" t="s">
        <v>5686</v>
      </c>
      <c r="B5471" s="3" t="s">
        <v>86</v>
      </c>
    </row>
    <row r="5472" spans="1:2" x14ac:dyDescent="0.25">
      <c r="A5472" s="3" t="s">
        <v>5686</v>
      </c>
      <c r="B5472" s="3" t="s">
        <v>87</v>
      </c>
    </row>
    <row r="5473" spans="1:2" x14ac:dyDescent="0.25">
      <c r="A5473" s="3" t="s">
        <v>5686</v>
      </c>
      <c r="B5473" s="3" t="s">
        <v>19657</v>
      </c>
    </row>
    <row r="5474" spans="1:2" x14ac:dyDescent="0.25">
      <c r="A5474" s="3" t="s">
        <v>5686</v>
      </c>
      <c r="B5474" s="3" t="s">
        <v>16</v>
      </c>
    </row>
    <row r="5475" spans="1:2" x14ac:dyDescent="0.25">
      <c r="A5475" s="3" t="s">
        <v>5688</v>
      </c>
      <c r="B5475" s="3" t="s">
        <v>90</v>
      </c>
    </row>
    <row r="5476" spans="1:2" x14ac:dyDescent="0.25">
      <c r="A5476" s="3" t="s">
        <v>5690</v>
      </c>
      <c r="B5476" s="3" t="s">
        <v>86</v>
      </c>
    </row>
    <row r="5477" spans="1:2" x14ac:dyDescent="0.25">
      <c r="A5477" s="3" t="s">
        <v>5690</v>
      </c>
      <c r="B5477" s="3" t="s">
        <v>87</v>
      </c>
    </row>
    <row r="5478" spans="1:2" x14ac:dyDescent="0.25">
      <c r="A5478" s="3" t="s">
        <v>5690</v>
      </c>
      <c r="B5478" s="3" t="s">
        <v>19657</v>
      </c>
    </row>
    <row r="5479" spans="1:2" x14ac:dyDescent="0.25">
      <c r="A5479" s="3" t="s">
        <v>5692</v>
      </c>
      <c r="B5479" s="3" t="s">
        <v>86</v>
      </c>
    </row>
    <row r="5480" spans="1:2" x14ac:dyDescent="0.25">
      <c r="A5480" s="3" t="s">
        <v>5692</v>
      </c>
      <c r="B5480" s="3" t="s">
        <v>87</v>
      </c>
    </row>
    <row r="5481" spans="1:2" x14ac:dyDescent="0.25">
      <c r="A5481" s="3" t="s">
        <v>5692</v>
      </c>
      <c r="B5481" s="3" t="s">
        <v>19657</v>
      </c>
    </row>
    <row r="5482" spans="1:2" x14ac:dyDescent="0.25">
      <c r="A5482" s="3" t="s">
        <v>5692</v>
      </c>
      <c r="B5482" s="3" t="s">
        <v>16</v>
      </c>
    </row>
    <row r="5483" spans="1:2" x14ac:dyDescent="0.25">
      <c r="A5483" s="3" t="s">
        <v>5692</v>
      </c>
      <c r="B5483" s="3" t="s">
        <v>39</v>
      </c>
    </row>
    <row r="5484" spans="1:2" x14ac:dyDescent="0.25">
      <c r="A5484" s="3" t="s">
        <v>5694</v>
      </c>
      <c r="B5484" s="3" t="s">
        <v>90</v>
      </c>
    </row>
    <row r="5485" spans="1:2" x14ac:dyDescent="0.25">
      <c r="A5485" s="3" t="s">
        <v>5696</v>
      </c>
      <c r="B5485" s="3" t="s">
        <v>30</v>
      </c>
    </row>
    <row r="5486" spans="1:2" x14ac:dyDescent="0.25">
      <c r="A5486" s="3" t="s">
        <v>5698</v>
      </c>
      <c r="B5486" s="3" t="s">
        <v>16</v>
      </c>
    </row>
    <row r="5487" spans="1:2" x14ac:dyDescent="0.25">
      <c r="A5487" s="3" t="s">
        <v>5700</v>
      </c>
      <c r="B5487" s="3" t="s">
        <v>18</v>
      </c>
    </row>
    <row r="5488" spans="1:2" x14ac:dyDescent="0.25">
      <c r="A5488" s="3" t="s">
        <v>5702</v>
      </c>
      <c r="B5488" s="3" t="s">
        <v>18</v>
      </c>
    </row>
    <row r="5489" spans="1:2" x14ac:dyDescent="0.25">
      <c r="A5489" s="3" t="s">
        <v>5704</v>
      </c>
      <c r="B5489" s="3" t="s">
        <v>18</v>
      </c>
    </row>
    <row r="5490" spans="1:2" x14ac:dyDescent="0.25">
      <c r="A5490" s="3" t="s">
        <v>5704</v>
      </c>
      <c r="B5490" s="3" t="s">
        <v>23</v>
      </c>
    </row>
    <row r="5491" spans="1:2" x14ac:dyDescent="0.25">
      <c r="A5491" s="3" t="s">
        <v>5706</v>
      </c>
      <c r="B5491" s="3" t="s">
        <v>30</v>
      </c>
    </row>
    <row r="5492" spans="1:2" x14ac:dyDescent="0.25">
      <c r="A5492" s="3" t="s">
        <v>5708</v>
      </c>
      <c r="B5492" s="3" t="s">
        <v>30</v>
      </c>
    </row>
    <row r="5493" spans="1:2" x14ac:dyDescent="0.25">
      <c r="A5493" s="3" t="s">
        <v>5708</v>
      </c>
      <c r="B5493" s="3" t="s">
        <v>39</v>
      </c>
    </row>
    <row r="5494" spans="1:2" x14ac:dyDescent="0.25">
      <c r="A5494" s="3" t="s">
        <v>5710</v>
      </c>
      <c r="B5494" s="3" t="s">
        <v>102</v>
      </c>
    </row>
    <row r="5495" spans="1:2" x14ac:dyDescent="0.25">
      <c r="A5495" s="3" t="s">
        <v>5710</v>
      </c>
      <c r="B5495" s="3" t="s">
        <v>36</v>
      </c>
    </row>
    <row r="5496" spans="1:2" x14ac:dyDescent="0.25">
      <c r="A5496" s="3" t="s">
        <v>5712</v>
      </c>
      <c r="B5496" s="3" t="s">
        <v>54</v>
      </c>
    </row>
    <row r="5497" spans="1:2" x14ac:dyDescent="0.25">
      <c r="A5497" s="3" t="s">
        <v>5714</v>
      </c>
      <c r="B5497" s="3" t="s">
        <v>39</v>
      </c>
    </row>
    <row r="5498" spans="1:2" x14ac:dyDescent="0.25">
      <c r="A5498" s="3" t="s">
        <v>5716</v>
      </c>
      <c r="B5498" s="3" t="s">
        <v>30</v>
      </c>
    </row>
    <row r="5499" spans="1:2" x14ac:dyDescent="0.25">
      <c r="A5499" s="3" t="s">
        <v>5716</v>
      </c>
      <c r="B5499" s="3" t="s">
        <v>18</v>
      </c>
    </row>
    <row r="5500" spans="1:2" x14ac:dyDescent="0.25">
      <c r="A5500" s="3" t="s">
        <v>5716</v>
      </c>
      <c r="B5500" s="3" t="s">
        <v>36</v>
      </c>
    </row>
    <row r="5501" spans="1:2" x14ac:dyDescent="0.25">
      <c r="A5501" s="3" t="s">
        <v>5718</v>
      </c>
      <c r="B5501" s="3" t="s">
        <v>16</v>
      </c>
    </row>
    <row r="5502" spans="1:2" x14ac:dyDescent="0.25">
      <c r="A5502" s="3" t="s">
        <v>5718</v>
      </c>
      <c r="B5502" s="3" t="s">
        <v>23</v>
      </c>
    </row>
    <row r="5503" spans="1:2" x14ac:dyDescent="0.25">
      <c r="A5503" s="3" t="s">
        <v>5720</v>
      </c>
      <c r="B5503" s="3" t="s">
        <v>30</v>
      </c>
    </row>
    <row r="5504" spans="1:2" x14ac:dyDescent="0.25">
      <c r="A5504" s="3" t="s">
        <v>5720</v>
      </c>
      <c r="B5504" s="3" t="s">
        <v>39</v>
      </c>
    </row>
    <row r="5505" spans="1:2" x14ac:dyDescent="0.25">
      <c r="A5505" s="3" t="s">
        <v>5722</v>
      </c>
      <c r="B5505" s="3" t="s">
        <v>16</v>
      </c>
    </row>
    <row r="5506" spans="1:2" x14ac:dyDescent="0.25">
      <c r="A5506" s="3" t="s">
        <v>5722</v>
      </c>
      <c r="B5506" s="3" t="s">
        <v>18</v>
      </c>
    </row>
    <row r="5507" spans="1:2" x14ac:dyDescent="0.25">
      <c r="A5507" s="3" t="s">
        <v>5724</v>
      </c>
      <c r="B5507" s="3" t="s">
        <v>30</v>
      </c>
    </row>
    <row r="5508" spans="1:2" x14ac:dyDescent="0.25">
      <c r="A5508" s="3" t="s">
        <v>5726</v>
      </c>
      <c r="B5508" s="3" t="s">
        <v>30</v>
      </c>
    </row>
    <row r="5509" spans="1:2" x14ac:dyDescent="0.25">
      <c r="A5509" s="3" t="s">
        <v>5728</v>
      </c>
      <c r="B5509" s="3" t="s">
        <v>83</v>
      </c>
    </row>
    <row r="5510" spans="1:2" x14ac:dyDescent="0.25">
      <c r="A5510" s="3" t="s">
        <v>5728</v>
      </c>
      <c r="B5510" s="3" t="s">
        <v>23</v>
      </c>
    </row>
    <row r="5511" spans="1:2" x14ac:dyDescent="0.25">
      <c r="A5511" s="3" t="s">
        <v>5728</v>
      </c>
      <c r="B5511" s="3" t="s">
        <v>36</v>
      </c>
    </row>
    <row r="5512" spans="1:2" x14ac:dyDescent="0.25">
      <c r="A5512" s="3" t="s">
        <v>5730</v>
      </c>
      <c r="B5512" s="3" t="s">
        <v>30</v>
      </c>
    </row>
    <row r="5513" spans="1:2" x14ac:dyDescent="0.25">
      <c r="A5513" s="3" t="s">
        <v>5730</v>
      </c>
      <c r="B5513" s="3" t="s">
        <v>39</v>
      </c>
    </row>
    <row r="5514" spans="1:2" x14ac:dyDescent="0.25">
      <c r="A5514" s="3" t="s">
        <v>5730</v>
      </c>
      <c r="B5514" s="3" t="s">
        <v>57</v>
      </c>
    </row>
    <row r="5515" spans="1:2" x14ac:dyDescent="0.25">
      <c r="A5515" s="3" t="s">
        <v>5732</v>
      </c>
      <c r="B5515" s="3" t="s">
        <v>16</v>
      </c>
    </row>
    <row r="5516" spans="1:2" x14ac:dyDescent="0.25">
      <c r="A5516" s="3" t="s">
        <v>5732</v>
      </c>
      <c r="B5516" s="3" t="s">
        <v>18</v>
      </c>
    </row>
    <row r="5517" spans="1:2" x14ac:dyDescent="0.25">
      <c r="A5517" s="3" t="s">
        <v>5734</v>
      </c>
      <c r="B5517" s="3" t="s">
        <v>16</v>
      </c>
    </row>
    <row r="5518" spans="1:2" x14ac:dyDescent="0.25">
      <c r="A5518" s="3" t="s">
        <v>5734</v>
      </c>
      <c r="B5518" s="3" t="s">
        <v>27</v>
      </c>
    </row>
    <row r="5519" spans="1:2" x14ac:dyDescent="0.25">
      <c r="A5519" s="3" t="s">
        <v>5736</v>
      </c>
      <c r="B5519" s="3" t="s">
        <v>26</v>
      </c>
    </row>
    <row r="5520" spans="1:2" x14ac:dyDescent="0.25">
      <c r="A5520" s="3" t="s">
        <v>5736</v>
      </c>
      <c r="B5520" s="3" t="s">
        <v>16</v>
      </c>
    </row>
    <row r="5521" spans="1:2" x14ac:dyDescent="0.25">
      <c r="A5521" s="3" t="s">
        <v>5736</v>
      </c>
      <c r="B5521" s="3" t="s">
        <v>39</v>
      </c>
    </row>
    <row r="5522" spans="1:2" x14ac:dyDescent="0.25">
      <c r="A5522" s="3" t="s">
        <v>5738</v>
      </c>
      <c r="B5522" s="3" t="s">
        <v>16</v>
      </c>
    </row>
    <row r="5523" spans="1:2" x14ac:dyDescent="0.25">
      <c r="A5523" s="3" t="s">
        <v>5738</v>
      </c>
      <c r="B5523" s="3" t="s">
        <v>18</v>
      </c>
    </row>
    <row r="5524" spans="1:2" x14ac:dyDescent="0.25">
      <c r="A5524" s="3" t="s">
        <v>5738</v>
      </c>
      <c r="B5524" s="3" t="s">
        <v>176</v>
      </c>
    </row>
    <row r="5525" spans="1:2" x14ac:dyDescent="0.25">
      <c r="A5525" s="3" t="s">
        <v>5740</v>
      </c>
      <c r="B5525" s="3" t="s">
        <v>30</v>
      </c>
    </row>
    <row r="5526" spans="1:2" x14ac:dyDescent="0.25">
      <c r="A5526" s="3" t="s">
        <v>5740</v>
      </c>
      <c r="B5526" s="3" t="s">
        <v>173</v>
      </c>
    </row>
    <row r="5527" spans="1:2" x14ac:dyDescent="0.25">
      <c r="A5527" s="3" t="s">
        <v>5742</v>
      </c>
      <c r="B5527" s="3" t="s">
        <v>49</v>
      </c>
    </row>
    <row r="5528" spans="1:2" x14ac:dyDescent="0.25">
      <c r="A5528" s="3" t="s">
        <v>5744</v>
      </c>
      <c r="B5528" s="3" t="s">
        <v>30</v>
      </c>
    </row>
    <row r="5529" spans="1:2" x14ac:dyDescent="0.25">
      <c r="A5529" s="3" t="s">
        <v>5744</v>
      </c>
      <c r="B5529" s="3" t="s">
        <v>18</v>
      </c>
    </row>
    <row r="5530" spans="1:2" x14ac:dyDescent="0.25">
      <c r="A5530" s="3" t="s">
        <v>5744</v>
      </c>
      <c r="B5530" s="3" t="s">
        <v>39</v>
      </c>
    </row>
    <row r="5531" spans="1:2" x14ac:dyDescent="0.25">
      <c r="A5531" s="3" t="s">
        <v>5746</v>
      </c>
      <c r="B5531" s="3" t="s">
        <v>30</v>
      </c>
    </row>
    <row r="5532" spans="1:2" x14ac:dyDescent="0.25">
      <c r="A5532" s="3" t="s">
        <v>5748</v>
      </c>
      <c r="B5532" s="3" t="s">
        <v>26</v>
      </c>
    </row>
    <row r="5533" spans="1:2" x14ac:dyDescent="0.25">
      <c r="A5533" s="3" t="s">
        <v>5748</v>
      </c>
      <c r="B5533" s="3" t="s">
        <v>16</v>
      </c>
    </row>
    <row r="5534" spans="1:2" x14ac:dyDescent="0.25">
      <c r="A5534" s="3" t="s">
        <v>5748</v>
      </c>
      <c r="B5534" s="3" t="s">
        <v>18</v>
      </c>
    </row>
    <row r="5535" spans="1:2" x14ac:dyDescent="0.25">
      <c r="A5535" s="3" t="s">
        <v>5750</v>
      </c>
      <c r="B5535" s="3" t="s">
        <v>30</v>
      </c>
    </row>
    <row r="5536" spans="1:2" x14ac:dyDescent="0.25">
      <c r="A5536" s="3" t="s">
        <v>5750</v>
      </c>
      <c r="B5536" s="3" t="s">
        <v>39</v>
      </c>
    </row>
    <row r="5537" spans="1:2" x14ac:dyDescent="0.25">
      <c r="A5537" s="3" t="s">
        <v>5752</v>
      </c>
      <c r="B5537" s="3" t="s">
        <v>90</v>
      </c>
    </row>
    <row r="5538" spans="1:2" x14ac:dyDescent="0.25">
      <c r="A5538" s="3" t="s">
        <v>5754</v>
      </c>
      <c r="B5538" s="3" t="s">
        <v>39</v>
      </c>
    </row>
    <row r="5539" spans="1:2" x14ac:dyDescent="0.25">
      <c r="A5539" s="3" t="s">
        <v>5754</v>
      </c>
      <c r="B5539" s="3" t="s">
        <v>179</v>
      </c>
    </row>
    <row r="5540" spans="1:2" x14ac:dyDescent="0.25">
      <c r="A5540" s="3" t="s">
        <v>5756</v>
      </c>
      <c r="B5540" s="3" t="s">
        <v>18</v>
      </c>
    </row>
    <row r="5541" spans="1:2" x14ac:dyDescent="0.25">
      <c r="A5541" s="3" t="s">
        <v>5758</v>
      </c>
      <c r="B5541" s="3" t="s">
        <v>26</v>
      </c>
    </row>
    <row r="5542" spans="1:2" x14ac:dyDescent="0.25">
      <c r="A5542" s="3" t="s">
        <v>5760</v>
      </c>
      <c r="B5542" s="3" t="s">
        <v>114</v>
      </c>
    </row>
    <row r="5543" spans="1:2" x14ac:dyDescent="0.25">
      <c r="A5543" s="3" t="s">
        <v>5762</v>
      </c>
      <c r="B5543" s="3" t="s">
        <v>86</v>
      </c>
    </row>
    <row r="5544" spans="1:2" x14ac:dyDescent="0.25">
      <c r="A5544" s="3" t="s">
        <v>5762</v>
      </c>
      <c r="B5544" s="3" t="s">
        <v>87</v>
      </c>
    </row>
    <row r="5545" spans="1:2" x14ac:dyDescent="0.25">
      <c r="A5545" s="3" t="s">
        <v>5762</v>
      </c>
      <c r="B5545" s="3" t="s">
        <v>19657</v>
      </c>
    </row>
    <row r="5546" spans="1:2" x14ac:dyDescent="0.25">
      <c r="A5546" s="3" t="s">
        <v>5762</v>
      </c>
      <c r="B5546" s="3" t="s">
        <v>16</v>
      </c>
    </row>
    <row r="5547" spans="1:2" x14ac:dyDescent="0.25">
      <c r="A5547" s="3" t="s">
        <v>5762</v>
      </c>
      <c r="B5547" s="3" t="s">
        <v>39</v>
      </c>
    </row>
    <row r="5548" spans="1:2" x14ac:dyDescent="0.25">
      <c r="A5548" s="3" t="s">
        <v>5764</v>
      </c>
      <c r="B5548" s="3" t="s">
        <v>16</v>
      </c>
    </row>
    <row r="5549" spans="1:2" x14ac:dyDescent="0.25">
      <c r="A5549" s="3" t="s">
        <v>5764</v>
      </c>
      <c r="B5549" s="3" t="s">
        <v>18</v>
      </c>
    </row>
    <row r="5550" spans="1:2" x14ac:dyDescent="0.25">
      <c r="A5550" s="3" t="s">
        <v>5766</v>
      </c>
      <c r="B5550" s="3" t="s">
        <v>16</v>
      </c>
    </row>
    <row r="5551" spans="1:2" x14ac:dyDescent="0.25">
      <c r="A5551" s="3" t="s">
        <v>5766</v>
      </c>
      <c r="B5551" s="3" t="s">
        <v>73</v>
      </c>
    </row>
    <row r="5552" spans="1:2" x14ac:dyDescent="0.25">
      <c r="A5552" s="3" t="s">
        <v>5768</v>
      </c>
      <c r="B5552" s="3" t="s">
        <v>90</v>
      </c>
    </row>
    <row r="5553" spans="1:2" x14ac:dyDescent="0.25">
      <c r="A5553" s="3" t="s">
        <v>5770</v>
      </c>
      <c r="B5553" s="3" t="s">
        <v>90</v>
      </c>
    </row>
    <row r="5554" spans="1:2" x14ac:dyDescent="0.25">
      <c r="A5554" s="3" t="s">
        <v>5772</v>
      </c>
      <c r="B5554" s="3" t="s">
        <v>90</v>
      </c>
    </row>
    <row r="5555" spans="1:2" x14ac:dyDescent="0.25">
      <c r="A5555" s="3" t="s">
        <v>5774</v>
      </c>
      <c r="B5555" s="3" t="s">
        <v>90</v>
      </c>
    </row>
    <row r="5556" spans="1:2" x14ac:dyDescent="0.25">
      <c r="A5556" s="3" t="s">
        <v>5776</v>
      </c>
      <c r="B5556" s="3" t="s">
        <v>30</v>
      </c>
    </row>
    <row r="5557" spans="1:2" x14ac:dyDescent="0.25">
      <c r="A5557" s="3" t="s">
        <v>5776</v>
      </c>
      <c r="B5557" s="3" t="s">
        <v>18</v>
      </c>
    </row>
    <row r="5558" spans="1:2" x14ac:dyDescent="0.25">
      <c r="A5558" s="3" t="s">
        <v>5776</v>
      </c>
      <c r="B5558" s="3" t="s">
        <v>179</v>
      </c>
    </row>
    <row r="5559" spans="1:2" x14ac:dyDescent="0.25">
      <c r="A5559" s="3" t="s">
        <v>5778</v>
      </c>
      <c r="B5559" s="3" t="s">
        <v>102</v>
      </c>
    </row>
    <row r="5560" spans="1:2" x14ac:dyDescent="0.25">
      <c r="A5560" s="3" t="s">
        <v>5778</v>
      </c>
      <c r="B5560" s="3" t="s">
        <v>36</v>
      </c>
    </row>
    <row r="5561" spans="1:2" x14ac:dyDescent="0.25">
      <c r="A5561" s="3" t="s">
        <v>5780</v>
      </c>
      <c r="B5561" s="3" t="s">
        <v>26</v>
      </c>
    </row>
    <row r="5562" spans="1:2" x14ac:dyDescent="0.25">
      <c r="A5562" s="3" t="s">
        <v>5780</v>
      </c>
      <c r="B5562" s="3" t="s">
        <v>18</v>
      </c>
    </row>
    <row r="5563" spans="1:2" x14ac:dyDescent="0.25">
      <c r="A5563" s="3" t="s">
        <v>5782</v>
      </c>
      <c r="B5563" s="3" t="s">
        <v>27</v>
      </c>
    </row>
    <row r="5564" spans="1:2" x14ac:dyDescent="0.25">
      <c r="A5564" s="3" t="s">
        <v>5784</v>
      </c>
      <c r="B5564" s="3" t="s">
        <v>26</v>
      </c>
    </row>
    <row r="5565" spans="1:2" x14ac:dyDescent="0.25">
      <c r="A5565" s="3" t="s">
        <v>5784</v>
      </c>
      <c r="B5565" s="3" t="s">
        <v>16</v>
      </c>
    </row>
    <row r="5566" spans="1:2" x14ac:dyDescent="0.25">
      <c r="A5566" s="3" t="s">
        <v>5784</v>
      </c>
      <c r="B5566" s="3" t="s">
        <v>149</v>
      </c>
    </row>
    <row r="5567" spans="1:2" x14ac:dyDescent="0.25">
      <c r="A5567" s="3" t="s">
        <v>5786</v>
      </c>
      <c r="B5567" s="3" t="s">
        <v>26</v>
      </c>
    </row>
    <row r="5568" spans="1:2" x14ac:dyDescent="0.25">
      <c r="A5568" s="3" t="s">
        <v>5786</v>
      </c>
      <c r="B5568" s="3" t="s">
        <v>18</v>
      </c>
    </row>
    <row r="5569" spans="1:2" x14ac:dyDescent="0.25">
      <c r="A5569" s="3" t="s">
        <v>5786</v>
      </c>
      <c r="B5569" s="3" t="s">
        <v>27</v>
      </c>
    </row>
    <row r="5570" spans="1:2" x14ac:dyDescent="0.25">
      <c r="A5570" s="3" t="s">
        <v>5788</v>
      </c>
      <c r="B5570" s="3" t="s">
        <v>16</v>
      </c>
    </row>
    <row r="5571" spans="1:2" x14ac:dyDescent="0.25">
      <c r="A5571" s="3" t="s">
        <v>5788</v>
      </c>
      <c r="B5571" s="3" t="s">
        <v>176</v>
      </c>
    </row>
    <row r="5572" spans="1:2" x14ac:dyDescent="0.25">
      <c r="A5572" s="3" t="s">
        <v>5790</v>
      </c>
      <c r="B5572" s="3" t="s">
        <v>26</v>
      </c>
    </row>
    <row r="5573" spans="1:2" x14ac:dyDescent="0.25">
      <c r="A5573" s="3" t="s">
        <v>5790</v>
      </c>
      <c r="B5573" s="3" t="s">
        <v>18</v>
      </c>
    </row>
    <row r="5574" spans="1:2" x14ac:dyDescent="0.25">
      <c r="A5574" s="3" t="s">
        <v>5792</v>
      </c>
      <c r="B5574" s="3" t="s">
        <v>18</v>
      </c>
    </row>
    <row r="5575" spans="1:2" x14ac:dyDescent="0.25">
      <c r="A5575" s="3" t="s">
        <v>5794</v>
      </c>
      <c r="B5575" s="3" t="s">
        <v>102</v>
      </c>
    </row>
    <row r="5576" spans="1:2" x14ac:dyDescent="0.25">
      <c r="A5576" s="3" t="s">
        <v>5796</v>
      </c>
      <c r="B5576" s="3" t="s">
        <v>18</v>
      </c>
    </row>
    <row r="5577" spans="1:2" x14ac:dyDescent="0.25">
      <c r="A5577" s="3" t="s">
        <v>5798</v>
      </c>
      <c r="B5577" s="3" t="s">
        <v>18</v>
      </c>
    </row>
    <row r="5578" spans="1:2" x14ac:dyDescent="0.25">
      <c r="A5578" s="3" t="s">
        <v>5798</v>
      </c>
      <c r="B5578" s="3" t="s">
        <v>27</v>
      </c>
    </row>
    <row r="5579" spans="1:2" x14ac:dyDescent="0.25">
      <c r="A5579" s="3" t="s">
        <v>5800</v>
      </c>
      <c r="B5579" s="3" t="s">
        <v>26</v>
      </c>
    </row>
    <row r="5580" spans="1:2" x14ac:dyDescent="0.25">
      <c r="A5580" s="3" t="s">
        <v>5800</v>
      </c>
      <c r="B5580" s="3" t="s">
        <v>18</v>
      </c>
    </row>
    <row r="5581" spans="1:2" x14ac:dyDescent="0.25">
      <c r="A5581" s="3" t="s">
        <v>5802</v>
      </c>
      <c r="B5581" s="3" t="s">
        <v>26</v>
      </c>
    </row>
    <row r="5582" spans="1:2" x14ac:dyDescent="0.25">
      <c r="A5582" s="3" t="s">
        <v>5802</v>
      </c>
      <c r="B5582" s="3" t="s">
        <v>18</v>
      </c>
    </row>
    <row r="5583" spans="1:2" x14ac:dyDescent="0.25">
      <c r="A5583" s="3" t="s">
        <v>5802</v>
      </c>
      <c r="B5583" s="3" t="s">
        <v>150</v>
      </c>
    </row>
    <row r="5584" spans="1:2" x14ac:dyDescent="0.25">
      <c r="A5584" s="3" t="s">
        <v>5804</v>
      </c>
      <c r="B5584" s="3" t="s">
        <v>18</v>
      </c>
    </row>
    <row r="5585" spans="1:2" x14ac:dyDescent="0.25">
      <c r="A5585" s="3" t="s">
        <v>5804</v>
      </c>
      <c r="B5585" s="3" t="s">
        <v>33</v>
      </c>
    </row>
    <row r="5586" spans="1:2" x14ac:dyDescent="0.25">
      <c r="A5586" s="3" t="s">
        <v>5804</v>
      </c>
      <c r="B5586" s="3" t="s">
        <v>27</v>
      </c>
    </row>
    <row r="5587" spans="1:2" x14ac:dyDescent="0.25">
      <c r="A5587" s="3" t="s">
        <v>5806</v>
      </c>
      <c r="B5587" s="3" t="s">
        <v>102</v>
      </c>
    </row>
    <row r="5588" spans="1:2" x14ac:dyDescent="0.25">
      <c r="A5588" s="3" t="s">
        <v>5806</v>
      </c>
      <c r="B5588" s="3" t="s">
        <v>36</v>
      </c>
    </row>
    <row r="5589" spans="1:2" x14ac:dyDescent="0.25">
      <c r="A5589" s="3" t="s">
        <v>5808</v>
      </c>
      <c r="B5589" s="3" t="s">
        <v>179</v>
      </c>
    </row>
    <row r="5590" spans="1:2" x14ac:dyDescent="0.25">
      <c r="A5590" s="3" t="s">
        <v>5810</v>
      </c>
      <c r="B5590" s="3" t="s">
        <v>179</v>
      </c>
    </row>
    <row r="5591" spans="1:2" x14ac:dyDescent="0.25">
      <c r="A5591" s="3" t="s">
        <v>5812</v>
      </c>
      <c r="B5591" s="3" t="s">
        <v>102</v>
      </c>
    </row>
    <row r="5592" spans="1:2" x14ac:dyDescent="0.25">
      <c r="A5592" s="3" t="s">
        <v>5812</v>
      </c>
      <c r="B5592" s="3" t="s">
        <v>36</v>
      </c>
    </row>
    <row r="5593" spans="1:2" x14ac:dyDescent="0.25">
      <c r="A5593" s="3" t="s">
        <v>5814</v>
      </c>
      <c r="B5593" s="3" t="s">
        <v>30</v>
      </c>
    </row>
    <row r="5594" spans="1:2" x14ac:dyDescent="0.25">
      <c r="A5594" s="3" t="s">
        <v>5814</v>
      </c>
      <c r="B5594" s="3" t="s">
        <v>18</v>
      </c>
    </row>
    <row r="5595" spans="1:2" x14ac:dyDescent="0.25">
      <c r="A5595" s="3" t="s">
        <v>5814</v>
      </c>
      <c r="B5595" s="3" t="s">
        <v>179</v>
      </c>
    </row>
    <row r="5596" spans="1:2" x14ac:dyDescent="0.25">
      <c r="A5596" s="3" t="s">
        <v>5816</v>
      </c>
      <c r="B5596" s="3" t="s">
        <v>26</v>
      </c>
    </row>
    <row r="5597" spans="1:2" x14ac:dyDescent="0.25">
      <c r="A5597" s="3" t="s">
        <v>5816</v>
      </c>
      <c r="B5597" s="3" t="s">
        <v>30</v>
      </c>
    </row>
    <row r="5598" spans="1:2" x14ac:dyDescent="0.25">
      <c r="A5598" s="3" t="s">
        <v>5818</v>
      </c>
      <c r="B5598" s="3" t="s">
        <v>26</v>
      </c>
    </row>
    <row r="5599" spans="1:2" x14ac:dyDescent="0.25">
      <c r="A5599" s="3" t="s">
        <v>5818</v>
      </c>
      <c r="B5599" s="3" t="s">
        <v>27</v>
      </c>
    </row>
    <row r="5600" spans="1:2" x14ac:dyDescent="0.25">
      <c r="A5600" s="3" t="s">
        <v>5820</v>
      </c>
      <c r="B5600" s="3" t="s">
        <v>49</v>
      </c>
    </row>
    <row r="5601" spans="1:2" x14ac:dyDescent="0.25">
      <c r="A5601" s="3" t="s">
        <v>5820</v>
      </c>
      <c r="B5601" s="3" t="s">
        <v>18</v>
      </c>
    </row>
    <row r="5602" spans="1:2" x14ac:dyDescent="0.25">
      <c r="A5602" s="3" t="s">
        <v>5822</v>
      </c>
      <c r="B5602" s="3" t="s">
        <v>26</v>
      </c>
    </row>
    <row r="5603" spans="1:2" x14ac:dyDescent="0.25">
      <c r="A5603" s="3" t="s">
        <v>5822</v>
      </c>
      <c r="B5603" s="3" t="s">
        <v>16</v>
      </c>
    </row>
    <row r="5604" spans="1:2" x14ac:dyDescent="0.25">
      <c r="A5604" s="3" t="s">
        <v>5824</v>
      </c>
      <c r="B5604" s="3" t="s">
        <v>26</v>
      </c>
    </row>
    <row r="5605" spans="1:2" x14ac:dyDescent="0.25">
      <c r="A5605" s="3" t="s">
        <v>5826</v>
      </c>
      <c r="B5605" s="3" t="s">
        <v>30</v>
      </c>
    </row>
    <row r="5606" spans="1:2" x14ac:dyDescent="0.25">
      <c r="A5606" s="3" t="s">
        <v>5826</v>
      </c>
      <c r="B5606" s="3" t="s">
        <v>39</v>
      </c>
    </row>
    <row r="5607" spans="1:2" x14ac:dyDescent="0.25">
      <c r="A5607" s="3" t="s">
        <v>5828</v>
      </c>
      <c r="B5607" s="3" t="s">
        <v>26</v>
      </c>
    </row>
    <row r="5608" spans="1:2" x14ac:dyDescent="0.25">
      <c r="A5608" s="3" t="s">
        <v>5828</v>
      </c>
      <c r="B5608" s="3" t="s">
        <v>18</v>
      </c>
    </row>
    <row r="5609" spans="1:2" x14ac:dyDescent="0.25">
      <c r="A5609" s="3" t="s">
        <v>5830</v>
      </c>
      <c r="B5609" s="3" t="s">
        <v>30</v>
      </c>
    </row>
    <row r="5610" spans="1:2" x14ac:dyDescent="0.25">
      <c r="A5610" s="3" t="s">
        <v>5832</v>
      </c>
      <c r="B5610" s="3" t="s">
        <v>39</v>
      </c>
    </row>
    <row r="5611" spans="1:2" x14ac:dyDescent="0.25">
      <c r="A5611" s="3" t="s">
        <v>5834</v>
      </c>
      <c r="B5611" s="3" t="s">
        <v>30</v>
      </c>
    </row>
    <row r="5612" spans="1:2" x14ac:dyDescent="0.25">
      <c r="A5612" s="3" t="s">
        <v>5834</v>
      </c>
      <c r="B5612" s="3" t="s">
        <v>18</v>
      </c>
    </row>
    <row r="5613" spans="1:2" x14ac:dyDescent="0.25">
      <c r="A5613" s="3" t="s">
        <v>5834</v>
      </c>
      <c r="B5613" s="3" t="s">
        <v>39</v>
      </c>
    </row>
    <row r="5614" spans="1:2" x14ac:dyDescent="0.25">
      <c r="A5614" s="3" t="s">
        <v>5836</v>
      </c>
      <c r="B5614" s="3" t="s">
        <v>36</v>
      </c>
    </row>
    <row r="5615" spans="1:2" x14ac:dyDescent="0.25">
      <c r="A5615" s="3" t="s">
        <v>5838</v>
      </c>
      <c r="B5615" s="3" t="s">
        <v>86</v>
      </c>
    </row>
    <row r="5616" spans="1:2" x14ac:dyDescent="0.25">
      <c r="A5616" s="3" t="s">
        <v>5838</v>
      </c>
      <c r="B5616" s="3" t="s">
        <v>87</v>
      </c>
    </row>
    <row r="5617" spans="1:2" x14ac:dyDescent="0.25">
      <c r="A5617" s="3" t="s">
        <v>5838</v>
      </c>
      <c r="B5617" s="3" t="s">
        <v>19657</v>
      </c>
    </row>
    <row r="5618" spans="1:2" x14ac:dyDescent="0.25">
      <c r="A5618" s="3" t="s">
        <v>5838</v>
      </c>
      <c r="B5618" s="3" t="s">
        <v>16</v>
      </c>
    </row>
    <row r="5619" spans="1:2" x14ac:dyDescent="0.25">
      <c r="A5619" s="3" t="s">
        <v>5838</v>
      </c>
      <c r="B5619" s="3" t="s">
        <v>39</v>
      </c>
    </row>
    <row r="5620" spans="1:2" x14ac:dyDescent="0.25">
      <c r="A5620" s="3" t="s">
        <v>5840</v>
      </c>
      <c r="B5620" s="3" t="s">
        <v>102</v>
      </c>
    </row>
    <row r="5621" spans="1:2" x14ac:dyDescent="0.25">
      <c r="A5621" s="3" t="s">
        <v>5840</v>
      </c>
      <c r="B5621" s="3" t="s">
        <v>36</v>
      </c>
    </row>
    <row r="5622" spans="1:2" x14ac:dyDescent="0.25">
      <c r="A5622" s="3" t="s">
        <v>5842</v>
      </c>
      <c r="B5622" s="3" t="s">
        <v>102</v>
      </c>
    </row>
    <row r="5623" spans="1:2" x14ac:dyDescent="0.25">
      <c r="A5623" s="3" t="s">
        <v>5842</v>
      </c>
      <c r="B5623" s="3" t="s">
        <v>36</v>
      </c>
    </row>
    <row r="5624" spans="1:2" x14ac:dyDescent="0.25">
      <c r="A5624" s="3" t="s">
        <v>5844</v>
      </c>
      <c r="B5624" s="3" t="s">
        <v>26</v>
      </c>
    </row>
    <row r="5625" spans="1:2" x14ac:dyDescent="0.25">
      <c r="A5625" s="3" t="s">
        <v>5844</v>
      </c>
      <c r="B5625" s="3" t="s">
        <v>49</v>
      </c>
    </row>
    <row r="5626" spans="1:2" x14ac:dyDescent="0.25">
      <c r="A5626" s="3" t="s">
        <v>5844</v>
      </c>
      <c r="B5626" s="3" t="s">
        <v>18</v>
      </c>
    </row>
    <row r="5627" spans="1:2" x14ac:dyDescent="0.25">
      <c r="A5627" s="3" t="s">
        <v>5846</v>
      </c>
      <c r="B5627" s="3" t="s">
        <v>30</v>
      </c>
    </row>
    <row r="5628" spans="1:2" x14ac:dyDescent="0.25">
      <c r="A5628" s="3" t="s">
        <v>5846</v>
      </c>
      <c r="B5628" s="3" t="s">
        <v>173</v>
      </c>
    </row>
    <row r="5629" spans="1:2" x14ac:dyDescent="0.25">
      <c r="A5629" s="3" t="s">
        <v>5846</v>
      </c>
      <c r="B5629" s="3" t="s">
        <v>39</v>
      </c>
    </row>
    <row r="5630" spans="1:2" x14ac:dyDescent="0.25">
      <c r="A5630" s="3" t="s">
        <v>5848</v>
      </c>
      <c r="B5630" s="3" t="s">
        <v>16</v>
      </c>
    </row>
    <row r="5631" spans="1:2" x14ac:dyDescent="0.25">
      <c r="A5631" s="3" t="s">
        <v>5848</v>
      </c>
      <c r="B5631" s="3" t="s">
        <v>23</v>
      </c>
    </row>
    <row r="5632" spans="1:2" x14ac:dyDescent="0.25">
      <c r="A5632" s="3" t="s">
        <v>5848</v>
      </c>
      <c r="B5632" s="3" t="s">
        <v>179</v>
      </c>
    </row>
    <row r="5633" spans="1:2" x14ac:dyDescent="0.25">
      <c r="A5633" s="3" t="s">
        <v>5850</v>
      </c>
      <c r="B5633" s="3" t="s">
        <v>90</v>
      </c>
    </row>
    <row r="5634" spans="1:2" x14ac:dyDescent="0.25">
      <c r="A5634" s="3" t="s">
        <v>5852</v>
      </c>
      <c r="B5634" s="3" t="s">
        <v>36</v>
      </c>
    </row>
    <row r="5635" spans="1:2" x14ac:dyDescent="0.25">
      <c r="A5635" s="3" t="s">
        <v>5854</v>
      </c>
      <c r="B5635" s="3" t="s">
        <v>16</v>
      </c>
    </row>
    <row r="5636" spans="1:2" x14ac:dyDescent="0.25">
      <c r="A5636" s="3" t="s">
        <v>5854</v>
      </c>
      <c r="B5636" s="3" t="s">
        <v>18</v>
      </c>
    </row>
    <row r="5637" spans="1:2" x14ac:dyDescent="0.25">
      <c r="A5637" s="3" t="s">
        <v>5856</v>
      </c>
      <c r="B5637" s="3" t="s">
        <v>54</v>
      </c>
    </row>
    <row r="5638" spans="1:2" x14ac:dyDescent="0.25">
      <c r="A5638" s="3" t="s">
        <v>5856</v>
      </c>
      <c r="B5638" s="3" t="s">
        <v>27</v>
      </c>
    </row>
    <row r="5639" spans="1:2" x14ac:dyDescent="0.25">
      <c r="A5639" s="3" t="s">
        <v>5858</v>
      </c>
      <c r="B5639" s="3" t="s">
        <v>33</v>
      </c>
    </row>
    <row r="5640" spans="1:2" x14ac:dyDescent="0.25">
      <c r="A5640" s="3" t="s">
        <v>5858</v>
      </c>
      <c r="B5640" s="3" t="s">
        <v>54</v>
      </c>
    </row>
    <row r="5641" spans="1:2" x14ac:dyDescent="0.25">
      <c r="A5641" s="3" t="s">
        <v>5858</v>
      </c>
      <c r="B5641" s="3" t="s">
        <v>44</v>
      </c>
    </row>
    <row r="5642" spans="1:2" x14ac:dyDescent="0.25">
      <c r="A5642" s="3" t="s">
        <v>5860</v>
      </c>
      <c r="B5642" s="3" t="s">
        <v>26</v>
      </c>
    </row>
    <row r="5643" spans="1:2" x14ac:dyDescent="0.25">
      <c r="A5643" s="3" t="s">
        <v>5860</v>
      </c>
      <c r="B5643" s="3" t="s">
        <v>16</v>
      </c>
    </row>
    <row r="5644" spans="1:2" x14ac:dyDescent="0.25">
      <c r="A5644" s="3" t="s">
        <v>5860</v>
      </c>
      <c r="B5644" s="3" t="s">
        <v>18</v>
      </c>
    </row>
    <row r="5645" spans="1:2" x14ac:dyDescent="0.25">
      <c r="A5645" s="3" t="s">
        <v>5862</v>
      </c>
      <c r="B5645" s="3" t="s">
        <v>18</v>
      </c>
    </row>
    <row r="5646" spans="1:2" x14ac:dyDescent="0.25">
      <c r="A5646" s="3" t="s">
        <v>5862</v>
      </c>
      <c r="B5646" s="3" t="s">
        <v>27</v>
      </c>
    </row>
    <row r="5647" spans="1:2" x14ac:dyDescent="0.25">
      <c r="A5647" s="3" t="s">
        <v>5864</v>
      </c>
      <c r="B5647" s="3" t="s">
        <v>18</v>
      </c>
    </row>
    <row r="5648" spans="1:2" x14ac:dyDescent="0.25">
      <c r="A5648" s="3" t="s">
        <v>5864</v>
      </c>
      <c r="B5648" s="3" t="s">
        <v>27</v>
      </c>
    </row>
    <row r="5649" spans="1:2" x14ac:dyDescent="0.25">
      <c r="A5649" s="3" t="s">
        <v>5866</v>
      </c>
      <c r="B5649" s="3" t="s">
        <v>102</v>
      </c>
    </row>
    <row r="5650" spans="1:2" x14ac:dyDescent="0.25">
      <c r="A5650" s="3" t="s">
        <v>5866</v>
      </c>
      <c r="B5650" s="3" t="s">
        <v>36</v>
      </c>
    </row>
    <row r="5651" spans="1:2" x14ac:dyDescent="0.25">
      <c r="A5651" s="3" t="s">
        <v>5868</v>
      </c>
      <c r="B5651" s="3" t="s">
        <v>102</v>
      </c>
    </row>
    <row r="5652" spans="1:2" x14ac:dyDescent="0.25">
      <c r="A5652" s="3" t="s">
        <v>5868</v>
      </c>
      <c r="B5652" s="3" t="s">
        <v>36</v>
      </c>
    </row>
    <row r="5653" spans="1:2" x14ac:dyDescent="0.25">
      <c r="A5653" s="3" t="s">
        <v>5870</v>
      </c>
      <c r="B5653" s="3" t="s">
        <v>18</v>
      </c>
    </row>
    <row r="5654" spans="1:2" x14ac:dyDescent="0.25">
      <c r="A5654" s="3" t="s">
        <v>5872</v>
      </c>
      <c r="B5654" s="3" t="s">
        <v>18</v>
      </c>
    </row>
    <row r="5655" spans="1:2" x14ac:dyDescent="0.25">
      <c r="A5655" s="3" t="s">
        <v>5872</v>
      </c>
      <c r="B5655" s="3" t="s">
        <v>27</v>
      </c>
    </row>
    <row r="5656" spans="1:2" x14ac:dyDescent="0.25">
      <c r="A5656" s="3" t="s">
        <v>5874</v>
      </c>
      <c r="B5656" s="3" t="s">
        <v>16</v>
      </c>
    </row>
    <row r="5657" spans="1:2" x14ac:dyDescent="0.25">
      <c r="A5657" s="3" t="s">
        <v>5874</v>
      </c>
      <c r="B5657" s="3" t="s">
        <v>18</v>
      </c>
    </row>
    <row r="5658" spans="1:2" x14ac:dyDescent="0.25">
      <c r="A5658" s="3" t="s">
        <v>5876</v>
      </c>
      <c r="B5658" s="3" t="s">
        <v>30</v>
      </c>
    </row>
    <row r="5659" spans="1:2" x14ac:dyDescent="0.25">
      <c r="A5659" s="3" t="s">
        <v>5876</v>
      </c>
      <c r="B5659" s="3" t="s">
        <v>39</v>
      </c>
    </row>
    <row r="5660" spans="1:2" x14ac:dyDescent="0.25">
      <c r="A5660" s="3" t="s">
        <v>5878</v>
      </c>
      <c r="B5660" s="3" t="s">
        <v>30</v>
      </c>
    </row>
    <row r="5661" spans="1:2" x14ac:dyDescent="0.25">
      <c r="A5661" s="3" t="s">
        <v>5878</v>
      </c>
      <c r="B5661" s="3" t="s">
        <v>39</v>
      </c>
    </row>
    <row r="5662" spans="1:2" x14ac:dyDescent="0.25">
      <c r="A5662" s="3" t="s">
        <v>5880</v>
      </c>
      <c r="B5662" s="3" t="s">
        <v>39</v>
      </c>
    </row>
    <row r="5663" spans="1:2" x14ac:dyDescent="0.25">
      <c r="A5663" s="3" t="s">
        <v>5882</v>
      </c>
      <c r="B5663" s="3" t="s">
        <v>36</v>
      </c>
    </row>
    <row r="5664" spans="1:2" x14ac:dyDescent="0.25">
      <c r="A5664" s="3" t="s">
        <v>5884</v>
      </c>
      <c r="B5664" s="3" t="s">
        <v>26</v>
      </c>
    </row>
    <row r="5665" spans="1:2" x14ac:dyDescent="0.25">
      <c r="A5665" s="3" t="s">
        <v>5884</v>
      </c>
      <c r="B5665" s="3" t="s">
        <v>49</v>
      </c>
    </row>
    <row r="5666" spans="1:2" x14ac:dyDescent="0.25">
      <c r="A5666" s="3" t="s">
        <v>5884</v>
      </c>
      <c r="B5666" s="3" t="s">
        <v>18</v>
      </c>
    </row>
    <row r="5667" spans="1:2" x14ac:dyDescent="0.25">
      <c r="A5667" s="3" t="s">
        <v>5886</v>
      </c>
      <c r="B5667" s="3" t="s">
        <v>150</v>
      </c>
    </row>
    <row r="5668" spans="1:2" x14ac:dyDescent="0.25">
      <c r="A5668" s="3" t="s">
        <v>5888</v>
      </c>
      <c r="B5668" s="3" t="s">
        <v>86</v>
      </c>
    </row>
    <row r="5669" spans="1:2" x14ac:dyDescent="0.25">
      <c r="A5669" s="3" t="s">
        <v>5888</v>
      </c>
      <c r="B5669" s="3" t="s">
        <v>87</v>
      </c>
    </row>
    <row r="5670" spans="1:2" x14ac:dyDescent="0.25">
      <c r="A5670" s="3" t="s">
        <v>5888</v>
      </c>
      <c r="B5670" s="3" t="s">
        <v>19657</v>
      </c>
    </row>
    <row r="5671" spans="1:2" x14ac:dyDescent="0.25">
      <c r="A5671" s="3" t="s">
        <v>5888</v>
      </c>
      <c r="B5671" s="3" t="s">
        <v>16</v>
      </c>
    </row>
    <row r="5672" spans="1:2" x14ac:dyDescent="0.25">
      <c r="A5672" s="3" t="s">
        <v>5888</v>
      </c>
      <c r="B5672" s="3" t="s">
        <v>39</v>
      </c>
    </row>
    <row r="5673" spans="1:2" x14ac:dyDescent="0.25">
      <c r="A5673" s="3" t="s">
        <v>5890</v>
      </c>
      <c r="B5673" s="3" t="s">
        <v>86</v>
      </c>
    </row>
    <row r="5674" spans="1:2" x14ac:dyDescent="0.25">
      <c r="A5674" s="3" t="s">
        <v>5890</v>
      </c>
      <c r="B5674" s="3" t="s">
        <v>87</v>
      </c>
    </row>
    <row r="5675" spans="1:2" x14ac:dyDescent="0.25">
      <c r="A5675" s="3" t="s">
        <v>5890</v>
      </c>
      <c r="B5675" s="3" t="s">
        <v>19657</v>
      </c>
    </row>
    <row r="5676" spans="1:2" x14ac:dyDescent="0.25">
      <c r="A5676" s="3" t="s">
        <v>5890</v>
      </c>
      <c r="B5676" s="3" t="s">
        <v>16</v>
      </c>
    </row>
    <row r="5677" spans="1:2" x14ac:dyDescent="0.25">
      <c r="A5677" s="3" t="s">
        <v>5890</v>
      </c>
      <c r="B5677" s="3" t="s">
        <v>39</v>
      </c>
    </row>
    <row r="5678" spans="1:2" x14ac:dyDescent="0.25">
      <c r="A5678" s="3" t="s">
        <v>5892</v>
      </c>
      <c r="B5678" s="3" t="s">
        <v>26</v>
      </c>
    </row>
    <row r="5679" spans="1:2" x14ac:dyDescent="0.25">
      <c r="A5679" s="3" t="s">
        <v>5894</v>
      </c>
      <c r="B5679" s="3" t="s">
        <v>26</v>
      </c>
    </row>
    <row r="5680" spans="1:2" x14ac:dyDescent="0.25">
      <c r="A5680" s="3" t="s">
        <v>5896</v>
      </c>
      <c r="B5680" s="3" t="s">
        <v>16</v>
      </c>
    </row>
    <row r="5681" spans="1:2" x14ac:dyDescent="0.25">
      <c r="A5681" s="3" t="s">
        <v>5896</v>
      </c>
      <c r="B5681" s="3" t="s">
        <v>150</v>
      </c>
    </row>
    <row r="5682" spans="1:2" x14ac:dyDescent="0.25">
      <c r="A5682" s="3" t="s">
        <v>5898</v>
      </c>
      <c r="B5682" s="3" t="s">
        <v>54</v>
      </c>
    </row>
    <row r="5683" spans="1:2" x14ac:dyDescent="0.25">
      <c r="A5683" s="3" t="s">
        <v>5900</v>
      </c>
      <c r="B5683" s="3" t="s">
        <v>86</v>
      </c>
    </row>
    <row r="5684" spans="1:2" x14ac:dyDescent="0.25">
      <c r="A5684" s="3" t="s">
        <v>5900</v>
      </c>
      <c r="B5684" s="3" t="s">
        <v>87</v>
      </c>
    </row>
    <row r="5685" spans="1:2" x14ac:dyDescent="0.25">
      <c r="A5685" s="3" t="s">
        <v>5900</v>
      </c>
      <c r="B5685" s="3" t="s">
        <v>19657</v>
      </c>
    </row>
    <row r="5686" spans="1:2" x14ac:dyDescent="0.25">
      <c r="A5686" s="3" t="s">
        <v>5900</v>
      </c>
      <c r="B5686" s="3" t="s">
        <v>16</v>
      </c>
    </row>
    <row r="5687" spans="1:2" x14ac:dyDescent="0.25">
      <c r="A5687" s="3" t="s">
        <v>5900</v>
      </c>
      <c r="B5687" s="3" t="s">
        <v>39</v>
      </c>
    </row>
    <row r="5688" spans="1:2" x14ac:dyDescent="0.25">
      <c r="A5688" s="3" t="s">
        <v>5902</v>
      </c>
      <c r="B5688" s="3" t="s">
        <v>16</v>
      </c>
    </row>
    <row r="5689" spans="1:2" x14ac:dyDescent="0.25">
      <c r="A5689" s="3" t="s">
        <v>5902</v>
      </c>
      <c r="B5689" s="3" t="s">
        <v>18</v>
      </c>
    </row>
    <row r="5690" spans="1:2" x14ac:dyDescent="0.25">
      <c r="A5690" s="3" t="s">
        <v>5902</v>
      </c>
      <c r="B5690" s="3" t="s">
        <v>57</v>
      </c>
    </row>
    <row r="5691" spans="1:2" x14ac:dyDescent="0.25">
      <c r="A5691" s="3" t="s">
        <v>5904</v>
      </c>
      <c r="B5691" s="3" t="s">
        <v>30</v>
      </c>
    </row>
    <row r="5692" spans="1:2" x14ac:dyDescent="0.25">
      <c r="A5692" s="3" t="s">
        <v>5904</v>
      </c>
      <c r="B5692" s="3" t="s">
        <v>39</v>
      </c>
    </row>
    <row r="5693" spans="1:2" x14ac:dyDescent="0.25">
      <c r="A5693" s="3" t="s">
        <v>5906</v>
      </c>
      <c r="B5693" s="3" t="s">
        <v>30</v>
      </c>
    </row>
    <row r="5694" spans="1:2" x14ac:dyDescent="0.25">
      <c r="A5694" s="3" t="s">
        <v>5906</v>
      </c>
      <c r="B5694" s="3" t="s">
        <v>39</v>
      </c>
    </row>
    <row r="5695" spans="1:2" x14ac:dyDescent="0.25">
      <c r="A5695" s="3" t="s">
        <v>5906</v>
      </c>
      <c r="B5695" s="3" t="s">
        <v>179</v>
      </c>
    </row>
    <row r="5696" spans="1:2" x14ac:dyDescent="0.25">
      <c r="A5696" s="3" t="s">
        <v>5908</v>
      </c>
      <c r="B5696" s="3" t="s">
        <v>90</v>
      </c>
    </row>
    <row r="5697" spans="1:2" x14ac:dyDescent="0.25">
      <c r="A5697" s="3" t="s">
        <v>5910</v>
      </c>
      <c r="B5697" s="3" t="s">
        <v>114</v>
      </c>
    </row>
    <row r="5698" spans="1:2" x14ac:dyDescent="0.25">
      <c r="A5698" s="3" t="s">
        <v>5912</v>
      </c>
      <c r="B5698" s="3" t="s">
        <v>18</v>
      </c>
    </row>
    <row r="5699" spans="1:2" x14ac:dyDescent="0.25">
      <c r="A5699" s="3" t="s">
        <v>5912</v>
      </c>
      <c r="B5699" s="3" t="s">
        <v>27</v>
      </c>
    </row>
    <row r="5700" spans="1:2" x14ac:dyDescent="0.25">
      <c r="A5700" s="3" t="s">
        <v>5914</v>
      </c>
      <c r="B5700" s="3" t="s">
        <v>304</v>
      </c>
    </row>
    <row r="5701" spans="1:2" x14ac:dyDescent="0.25">
      <c r="A5701" s="3" t="s">
        <v>5914</v>
      </c>
      <c r="B5701" s="3" t="s">
        <v>18</v>
      </c>
    </row>
    <row r="5702" spans="1:2" x14ac:dyDescent="0.25">
      <c r="A5702" s="3" t="s">
        <v>5914</v>
      </c>
      <c r="B5702" s="3" t="s">
        <v>176</v>
      </c>
    </row>
    <row r="5703" spans="1:2" x14ac:dyDescent="0.25">
      <c r="A5703" s="3" t="s">
        <v>5916</v>
      </c>
      <c r="B5703" s="3" t="s">
        <v>86</v>
      </c>
    </row>
    <row r="5704" spans="1:2" x14ac:dyDescent="0.25">
      <c r="A5704" s="3" t="s">
        <v>5916</v>
      </c>
      <c r="B5704" s="3" t="s">
        <v>87</v>
      </c>
    </row>
    <row r="5705" spans="1:2" x14ac:dyDescent="0.25">
      <c r="A5705" s="3" t="s">
        <v>5916</v>
      </c>
      <c r="B5705" s="3" t="s">
        <v>19657</v>
      </c>
    </row>
    <row r="5706" spans="1:2" x14ac:dyDescent="0.25">
      <c r="A5706" s="3" t="s">
        <v>5916</v>
      </c>
      <c r="B5706" s="3" t="s">
        <v>16</v>
      </c>
    </row>
    <row r="5707" spans="1:2" x14ac:dyDescent="0.25">
      <c r="A5707" s="3" t="s">
        <v>5916</v>
      </c>
      <c r="B5707" s="3" t="s">
        <v>39</v>
      </c>
    </row>
    <row r="5708" spans="1:2" x14ac:dyDescent="0.25">
      <c r="A5708" s="3" t="s">
        <v>5918</v>
      </c>
      <c r="B5708" s="3" t="s">
        <v>86</v>
      </c>
    </row>
    <row r="5709" spans="1:2" x14ac:dyDescent="0.25">
      <c r="A5709" s="3" t="s">
        <v>5918</v>
      </c>
      <c r="B5709" s="3" t="s">
        <v>87</v>
      </c>
    </row>
    <row r="5710" spans="1:2" x14ac:dyDescent="0.25">
      <c r="A5710" s="3" t="s">
        <v>5918</v>
      </c>
      <c r="B5710" s="3" t="s">
        <v>19657</v>
      </c>
    </row>
    <row r="5711" spans="1:2" x14ac:dyDescent="0.25">
      <c r="A5711" s="3" t="s">
        <v>5918</v>
      </c>
      <c r="B5711" s="3" t="s">
        <v>16</v>
      </c>
    </row>
    <row r="5712" spans="1:2" x14ac:dyDescent="0.25">
      <c r="A5712" s="3" t="s">
        <v>5918</v>
      </c>
      <c r="B5712" s="3" t="s">
        <v>39</v>
      </c>
    </row>
    <row r="5713" spans="1:2" x14ac:dyDescent="0.25">
      <c r="A5713" s="3" t="s">
        <v>5920</v>
      </c>
      <c r="B5713" s="3" t="s">
        <v>86</v>
      </c>
    </row>
    <row r="5714" spans="1:2" x14ac:dyDescent="0.25">
      <c r="A5714" s="3" t="s">
        <v>5920</v>
      </c>
      <c r="B5714" s="3" t="s">
        <v>87</v>
      </c>
    </row>
    <row r="5715" spans="1:2" x14ac:dyDescent="0.25">
      <c r="A5715" s="3" t="s">
        <v>5920</v>
      </c>
      <c r="B5715" s="3" t="s">
        <v>19657</v>
      </c>
    </row>
    <row r="5716" spans="1:2" x14ac:dyDescent="0.25">
      <c r="A5716" s="3" t="s">
        <v>5920</v>
      </c>
      <c r="B5716" s="3" t="s">
        <v>16</v>
      </c>
    </row>
    <row r="5717" spans="1:2" x14ac:dyDescent="0.25">
      <c r="A5717" s="3" t="s">
        <v>5920</v>
      </c>
      <c r="B5717" s="3" t="s">
        <v>39</v>
      </c>
    </row>
    <row r="5718" spans="1:2" x14ac:dyDescent="0.25">
      <c r="A5718" s="3" t="s">
        <v>5922</v>
      </c>
      <c r="B5718" s="3" t="s">
        <v>86</v>
      </c>
    </row>
    <row r="5719" spans="1:2" x14ac:dyDescent="0.25">
      <c r="A5719" s="3" t="s">
        <v>5922</v>
      </c>
      <c r="B5719" s="3" t="s">
        <v>87</v>
      </c>
    </row>
    <row r="5720" spans="1:2" x14ac:dyDescent="0.25">
      <c r="A5720" s="3" t="s">
        <v>5922</v>
      </c>
      <c r="B5720" s="3" t="s">
        <v>19657</v>
      </c>
    </row>
    <row r="5721" spans="1:2" x14ac:dyDescent="0.25">
      <c r="A5721" s="3" t="s">
        <v>5922</v>
      </c>
      <c r="B5721" s="3" t="s">
        <v>16</v>
      </c>
    </row>
    <row r="5722" spans="1:2" x14ac:dyDescent="0.25">
      <c r="A5722" s="3" t="s">
        <v>5922</v>
      </c>
      <c r="B5722" s="3" t="s">
        <v>39</v>
      </c>
    </row>
    <row r="5723" spans="1:2" x14ac:dyDescent="0.25">
      <c r="A5723" s="3" t="s">
        <v>5924</v>
      </c>
      <c r="B5723" s="3" t="s">
        <v>39</v>
      </c>
    </row>
    <row r="5724" spans="1:2" x14ac:dyDescent="0.25">
      <c r="A5724" s="3" t="s">
        <v>5926</v>
      </c>
      <c r="B5724" s="3" t="s">
        <v>26</v>
      </c>
    </row>
    <row r="5725" spans="1:2" x14ac:dyDescent="0.25">
      <c r="A5725" s="3" t="s">
        <v>5928</v>
      </c>
      <c r="B5725" s="3" t="s">
        <v>18</v>
      </c>
    </row>
    <row r="5726" spans="1:2" x14ac:dyDescent="0.25">
      <c r="A5726" s="3" t="s">
        <v>5928</v>
      </c>
      <c r="B5726" s="3" t="s">
        <v>27</v>
      </c>
    </row>
    <row r="5727" spans="1:2" x14ac:dyDescent="0.25">
      <c r="A5727" s="3" t="s">
        <v>5930</v>
      </c>
      <c r="B5727" s="3" t="s">
        <v>18</v>
      </c>
    </row>
    <row r="5728" spans="1:2" x14ac:dyDescent="0.25">
      <c r="A5728" s="3" t="s">
        <v>5932</v>
      </c>
      <c r="B5728" s="3" t="s">
        <v>16</v>
      </c>
    </row>
    <row r="5729" spans="1:2" x14ac:dyDescent="0.25">
      <c r="A5729" s="3" t="s">
        <v>5934</v>
      </c>
      <c r="B5729" s="3" t="s">
        <v>16</v>
      </c>
    </row>
    <row r="5730" spans="1:2" x14ac:dyDescent="0.25">
      <c r="A5730" s="3" t="s">
        <v>5934</v>
      </c>
      <c r="B5730" s="3" t="s">
        <v>114</v>
      </c>
    </row>
    <row r="5731" spans="1:2" x14ac:dyDescent="0.25">
      <c r="A5731" s="3" t="s">
        <v>5936</v>
      </c>
      <c r="B5731" s="3" t="s">
        <v>102</v>
      </c>
    </row>
    <row r="5732" spans="1:2" x14ac:dyDescent="0.25">
      <c r="A5732" s="3" t="s">
        <v>5936</v>
      </c>
      <c r="B5732" s="3" t="s">
        <v>36</v>
      </c>
    </row>
    <row r="5733" spans="1:2" x14ac:dyDescent="0.25">
      <c r="A5733" s="3" t="s">
        <v>5938</v>
      </c>
      <c r="B5733" s="3" t="s">
        <v>86</v>
      </c>
    </row>
    <row r="5734" spans="1:2" x14ac:dyDescent="0.25">
      <c r="A5734" s="3" t="s">
        <v>5938</v>
      </c>
      <c r="B5734" s="3" t="s">
        <v>87</v>
      </c>
    </row>
    <row r="5735" spans="1:2" x14ac:dyDescent="0.25">
      <c r="A5735" s="3" t="s">
        <v>5938</v>
      </c>
      <c r="B5735" s="3" t="s">
        <v>19657</v>
      </c>
    </row>
    <row r="5736" spans="1:2" x14ac:dyDescent="0.25">
      <c r="A5736" s="3" t="s">
        <v>5938</v>
      </c>
      <c r="B5736" s="3" t="s">
        <v>176</v>
      </c>
    </row>
    <row r="5737" spans="1:2" x14ac:dyDescent="0.25">
      <c r="A5737" s="3" t="s">
        <v>5940</v>
      </c>
      <c r="B5737" s="3" t="s">
        <v>86</v>
      </c>
    </row>
    <row r="5738" spans="1:2" x14ac:dyDescent="0.25">
      <c r="A5738" s="3" t="s">
        <v>5940</v>
      </c>
      <c r="B5738" s="3" t="s">
        <v>87</v>
      </c>
    </row>
    <row r="5739" spans="1:2" x14ac:dyDescent="0.25">
      <c r="A5739" s="3" t="s">
        <v>5940</v>
      </c>
      <c r="B5739" s="3" t="s">
        <v>19657</v>
      </c>
    </row>
    <row r="5740" spans="1:2" x14ac:dyDescent="0.25">
      <c r="A5740" s="3" t="s">
        <v>5940</v>
      </c>
      <c r="B5740" s="3" t="s">
        <v>16</v>
      </c>
    </row>
    <row r="5741" spans="1:2" x14ac:dyDescent="0.25">
      <c r="A5741" s="3" t="s">
        <v>5940</v>
      </c>
      <c r="B5741" s="3" t="s">
        <v>173</v>
      </c>
    </row>
    <row r="5742" spans="1:2" x14ac:dyDescent="0.25">
      <c r="A5742" s="3" t="s">
        <v>5942</v>
      </c>
      <c r="B5742" s="3" t="s">
        <v>90</v>
      </c>
    </row>
    <row r="5743" spans="1:2" x14ac:dyDescent="0.25">
      <c r="A5743" s="3" t="s">
        <v>5944</v>
      </c>
      <c r="B5743" s="3" t="s">
        <v>150</v>
      </c>
    </row>
    <row r="5744" spans="1:2" x14ac:dyDescent="0.25">
      <c r="A5744" s="3" t="s">
        <v>5946</v>
      </c>
      <c r="B5744" s="3" t="s">
        <v>39</v>
      </c>
    </row>
    <row r="5745" spans="1:2" x14ac:dyDescent="0.25">
      <c r="A5745" s="3" t="s">
        <v>5946</v>
      </c>
      <c r="B5745" s="3" t="s">
        <v>179</v>
      </c>
    </row>
    <row r="5746" spans="1:2" x14ac:dyDescent="0.25">
      <c r="A5746" s="3" t="s">
        <v>5948</v>
      </c>
      <c r="B5746" s="3" t="s">
        <v>114</v>
      </c>
    </row>
    <row r="5747" spans="1:2" x14ac:dyDescent="0.25">
      <c r="A5747" s="3" t="s">
        <v>5950</v>
      </c>
      <c r="B5747" s="3" t="s">
        <v>16</v>
      </c>
    </row>
    <row r="5748" spans="1:2" x14ac:dyDescent="0.25">
      <c r="A5748" s="3" t="s">
        <v>5950</v>
      </c>
      <c r="B5748" s="3" t="s">
        <v>18</v>
      </c>
    </row>
    <row r="5749" spans="1:2" x14ac:dyDescent="0.25">
      <c r="A5749" s="3" t="s">
        <v>5952</v>
      </c>
      <c r="B5749" s="3" t="s">
        <v>86</v>
      </c>
    </row>
    <row r="5750" spans="1:2" x14ac:dyDescent="0.25">
      <c r="A5750" s="3" t="s">
        <v>5952</v>
      </c>
      <c r="B5750" s="3" t="s">
        <v>87</v>
      </c>
    </row>
    <row r="5751" spans="1:2" x14ac:dyDescent="0.25">
      <c r="A5751" s="3" t="s">
        <v>5952</v>
      </c>
      <c r="B5751" s="3" t="s">
        <v>19657</v>
      </c>
    </row>
    <row r="5752" spans="1:2" x14ac:dyDescent="0.25">
      <c r="A5752" s="3" t="s">
        <v>5952</v>
      </c>
      <c r="B5752" s="3" t="s">
        <v>16</v>
      </c>
    </row>
    <row r="5753" spans="1:2" x14ac:dyDescent="0.25">
      <c r="A5753" s="3" t="s">
        <v>5954</v>
      </c>
      <c r="B5753" s="3" t="s">
        <v>86</v>
      </c>
    </row>
    <row r="5754" spans="1:2" x14ac:dyDescent="0.25">
      <c r="A5754" s="3" t="s">
        <v>5954</v>
      </c>
      <c r="B5754" s="3" t="s">
        <v>87</v>
      </c>
    </row>
    <row r="5755" spans="1:2" x14ac:dyDescent="0.25">
      <c r="A5755" s="3" t="s">
        <v>5954</v>
      </c>
      <c r="B5755" s="3" t="s">
        <v>19657</v>
      </c>
    </row>
    <row r="5756" spans="1:2" x14ac:dyDescent="0.25">
      <c r="A5756" s="3" t="s">
        <v>5954</v>
      </c>
      <c r="B5756" s="3" t="s">
        <v>16</v>
      </c>
    </row>
    <row r="5757" spans="1:2" x14ac:dyDescent="0.25">
      <c r="A5757" s="3" t="s">
        <v>5956</v>
      </c>
      <c r="B5757" s="3" t="s">
        <v>18</v>
      </c>
    </row>
    <row r="5758" spans="1:2" x14ac:dyDescent="0.25">
      <c r="A5758" s="3" t="s">
        <v>5958</v>
      </c>
      <c r="B5758" s="3" t="s">
        <v>16</v>
      </c>
    </row>
    <row r="5759" spans="1:2" x14ac:dyDescent="0.25">
      <c r="A5759" s="3" t="s">
        <v>5958</v>
      </c>
      <c r="B5759" s="3" t="s">
        <v>18</v>
      </c>
    </row>
    <row r="5760" spans="1:2" x14ac:dyDescent="0.25">
      <c r="A5760" s="3" t="s">
        <v>5958</v>
      </c>
      <c r="B5760" s="3" t="s">
        <v>176</v>
      </c>
    </row>
    <row r="5761" spans="1:2" x14ac:dyDescent="0.25">
      <c r="A5761" s="3" t="s">
        <v>5960</v>
      </c>
      <c r="B5761" s="3" t="s">
        <v>173</v>
      </c>
    </row>
    <row r="5762" spans="1:2" x14ac:dyDescent="0.25">
      <c r="A5762" s="3" t="s">
        <v>5960</v>
      </c>
      <c r="B5762" s="3" t="s">
        <v>176</v>
      </c>
    </row>
    <row r="5763" spans="1:2" x14ac:dyDescent="0.25">
      <c r="A5763" s="3" t="s">
        <v>5960</v>
      </c>
      <c r="B5763" s="3" t="s">
        <v>57</v>
      </c>
    </row>
    <row r="5764" spans="1:2" x14ac:dyDescent="0.25">
      <c r="A5764" s="3" t="s">
        <v>5962</v>
      </c>
      <c r="B5764" s="3" t="s">
        <v>16</v>
      </c>
    </row>
    <row r="5765" spans="1:2" x14ac:dyDescent="0.25">
      <c r="A5765" s="3" t="s">
        <v>5962</v>
      </c>
      <c r="B5765" s="3" t="s">
        <v>176</v>
      </c>
    </row>
    <row r="5766" spans="1:2" x14ac:dyDescent="0.25">
      <c r="A5766" s="3" t="s">
        <v>5964</v>
      </c>
      <c r="B5766" s="3" t="s">
        <v>16</v>
      </c>
    </row>
    <row r="5767" spans="1:2" x14ac:dyDescent="0.25">
      <c r="A5767" s="3" t="s">
        <v>5964</v>
      </c>
      <c r="B5767" s="3" t="s">
        <v>176</v>
      </c>
    </row>
    <row r="5768" spans="1:2" x14ac:dyDescent="0.25">
      <c r="A5768" s="3" t="s">
        <v>5966</v>
      </c>
      <c r="B5768" s="3" t="s">
        <v>18</v>
      </c>
    </row>
    <row r="5769" spans="1:2" x14ac:dyDescent="0.25">
      <c r="A5769" s="3" t="s">
        <v>5968</v>
      </c>
      <c r="B5769" s="3" t="s">
        <v>16</v>
      </c>
    </row>
    <row r="5770" spans="1:2" x14ac:dyDescent="0.25">
      <c r="A5770" s="3" t="s">
        <v>5968</v>
      </c>
      <c r="B5770" s="3" t="s">
        <v>18</v>
      </c>
    </row>
    <row r="5771" spans="1:2" x14ac:dyDescent="0.25">
      <c r="A5771" s="3" t="s">
        <v>5970</v>
      </c>
      <c r="B5771" s="3" t="s">
        <v>26</v>
      </c>
    </row>
    <row r="5772" spans="1:2" x14ac:dyDescent="0.25">
      <c r="A5772" s="3" t="s">
        <v>5970</v>
      </c>
      <c r="B5772" s="3" t="s">
        <v>27</v>
      </c>
    </row>
    <row r="5773" spans="1:2" x14ac:dyDescent="0.25">
      <c r="A5773" s="3" t="s">
        <v>5972</v>
      </c>
      <c r="B5773" s="3" t="s">
        <v>18</v>
      </c>
    </row>
    <row r="5774" spans="1:2" x14ac:dyDescent="0.25">
      <c r="A5774" s="3" t="s">
        <v>5974</v>
      </c>
      <c r="B5774" s="3" t="s">
        <v>16</v>
      </c>
    </row>
    <row r="5775" spans="1:2" x14ac:dyDescent="0.25">
      <c r="A5775" s="3" t="s">
        <v>5976</v>
      </c>
      <c r="B5775" s="3" t="s">
        <v>26</v>
      </c>
    </row>
    <row r="5776" spans="1:2" x14ac:dyDescent="0.25">
      <c r="A5776" s="3" t="s">
        <v>5976</v>
      </c>
      <c r="B5776" s="3" t="s">
        <v>18</v>
      </c>
    </row>
    <row r="5777" spans="1:2" x14ac:dyDescent="0.25">
      <c r="A5777" s="3" t="s">
        <v>5978</v>
      </c>
      <c r="B5777" s="3" t="s">
        <v>18</v>
      </c>
    </row>
    <row r="5778" spans="1:2" x14ac:dyDescent="0.25">
      <c r="A5778" s="3" t="s">
        <v>5978</v>
      </c>
      <c r="B5778" s="3" t="s">
        <v>23</v>
      </c>
    </row>
    <row r="5779" spans="1:2" x14ac:dyDescent="0.25">
      <c r="A5779" s="3" t="s">
        <v>5980</v>
      </c>
      <c r="B5779" s="3" t="s">
        <v>30</v>
      </c>
    </row>
    <row r="5780" spans="1:2" x14ac:dyDescent="0.25">
      <c r="A5780" s="3" t="s">
        <v>5980</v>
      </c>
      <c r="B5780" s="3" t="s">
        <v>39</v>
      </c>
    </row>
    <row r="5781" spans="1:2" x14ac:dyDescent="0.25">
      <c r="A5781" s="3" t="s">
        <v>5982</v>
      </c>
      <c r="B5781" s="3" t="s">
        <v>18</v>
      </c>
    </row>
    <row r="5782" spans="1:2" x14ac:dyDescent="0.25">
      <c r="A5782" s="3" t="s">
        <v>5984</v>
      </c>
      <c r="B5782" s="3" t="s">
        <v>30</v>
      </c>
    </row>
    <row r="5783" spans="1:2" x14ac:dyDescent="0.25">
      <c r="A5783" s="3" t="s">
        <v>5984</v>
      </c>
      <c r="B5783" s="3" t="s">
        <v>18</v>
      </c>
    </row>
    <row r="5784" spans="1:2" x14ac:dyDescent="0.25">
      <c r="A5784" s="3" t="s">
        <v>5984</v>
      </c>
      <c r="B5784" s="3" t="s">
        <v>179</v>
      </c>
    </row>
    <row r="5785" spans="1:2" x14ac:dyDescent="0.25">
      <c r="A5785" s="3" t="s">
        <v>5986</v>
      </c>
      <c r="B5785" s="3" t="s">
        <v>30</v>
      </c>
    </row>
    <row r="5786" spans="1:2" x14ac:dyDescent="0.25">
      <c r="A5786" s="3" t="s">
        <v>5986</v>
      </c>
      <c r="B5786" s="3" t="s">
        <v>18</v>
      </c>
    </row>
    <row r="5787" spans="1:2" x14ac:dyDescent="0.25">
      <c r="A5787" s="3" t="s">
        <v>5986</v>
      </c>
      <c r="B5787" s="3" t="s">
        <v>179</v>
      </c>
    </row>
    <row r="5788" spans="1:2" x14ac:dyDescent="0.25">
      <c r="A5788" s="3" t="s">
        <v>5988</v>
      </c>
      <c r="B5788" s="3" t="s">
        <v>30</v>
      </c>
    </row>
    <row r="5789" spans="1:2" x14ac:dyDescent="0.25">
      <c r="A5789" s="3" t="s">
        <v>5988</v>
      </c>
      <c r="B5789" s="3" t="s">
        <v>39</v>
      </c>
    </row>
    <row r="5790" spans="1:2" x14ac:dyDescent="0.25">
      <c r="A5790" s="3" t="s">
        <v>5990</v>
      </c>
      <c r="B5790" s="3" t="s">
        <v>102</v>
      </c>
    </row>
    <row r="5791" spans="1:2" x14ac:dyDescent="0.25">
      <c r="A5791" s="3" t="s">
        <v>5990</v>
      </c>
      <c r="B5791" s="3" t="s">
        <v>36</v>
      </c>
    </row>
    <row r="5792" spans="1:2" x14ac:dyDescent="0.25">
      <c r="A5792" s="3" t="s">
        <v>5992</v>
      </c>
      <c r="B5792" s="3" t="s">
        <v>36</v>
      </c>
    </row>
    <row r="5793" spans="1:2" x14ac:dyDescent="0.25">
      <c r="A5793" s="3" t="s">
        <v>5994</v>
      </c>
      <c r="B5793" s="3" t="s">
        <v>36</v>
      </c>
    </row>
    <row r="5794" spans="1:2" x14ac:dyDescent="0.25">
      <c r="A5794" s="3" t="s">
        <v>5996</v>
      </c>
      <c r="B5794" s="3" t="s">
        <v>18</v>
      </c>
    </row>
    <row r="5795" spans="1:2" x14ac:dyDescent="0.25">
      <c r="A5795" s="3" t="s">
        <v>5996</v>
      </c>
      <c r="B5795" s="3" t="s">
        <v>27</v>
      </c>
    </row>
    <row r="5796" spans="1:2" x14ac:dyDescent="0.25">
      <c r="A5796" s="3" t="s">
        <v>5998</v>
      </c>
      <c r="B5796" s="3" t="s">
        <v>150</v>
      </c>
    </row>
    <row r="5797" spans="1:2" x14ac:dyDescent="0.25">
      <c r="A5797" s="3" t="s">
        <v>6000</v>
      </c>
      <c r="B5797" s="3" t="s">
        <v>102</v>
      </c>
    </row>
    <row r="5798" spans="1:2" x14ac:dyDescent="0.25">
      <c r="A5798" s="3" t="s">
        <v>6000</v>
      </c>
      <c r="B5798" s="3" t="s">
        <v>36</v>
      </c>
    </row>
    <row r="5799" spans="1:2" x14ac:dyDescent="0.25">
      <c r="A5799" s="3" t="s">
        <v>6002</v>
      </c>
      <c r="B5799" s="3" t="s">
        <v>30</v>
      </c>
    </row>
    <row r="5800" spans="1:2" x14ac:dyDescent="0.25">
      <c r="A5800" s="3" t="s">
        <v>6004</v>
      </c>
      <c r="B5800" s="3" t="s">
        <v>102</v>
      </c>
    </row>
    <row r="5801" spans="1:2" x14ac:dyDescent="0.25">
      <c r="A5801" s="3" t="s">
        <v>6004</v>
      </c>
      <c r="B5801" s="3" t="s">
        <v>36</v>
      </c>
    </row>
    <row r="5802" spans="1:2" x14ac:dyDescent="0.25">
      <c r="A5802" s="3" t="s">
        <v>6006</v>
      </c>
      <c r="B5802" s="3" t="s">
        <v>86</v>
      </c>
    </row>
    <row r="5803" spans="1:2" x14ac:dyDescent="0.25">
      <c r="A5803" s="3" t="s">
        <v>6006</v>
      </c>
      <c r="B5803" s="3" t="s">
        <v>87</v>
      </c>
    </row>
    <row r="5804" spans="1:2" x14ac:dyDescent="0.25">
      <c r="A5804" s="3" t="s">
        <v>6006</v>
      </c>
      <c r="B5804" s="3" t="s">
        <v>19657</v>
      </c>
    </row>
    <row r="5805" spans="1:2" x14ac:dyDescent="0.25">
      <c r="A5805" s="3" t="s">
        <v>6006</v>
      </c>
      <c r="B5805" s="3" t="s">
        <v>16</v>
      </c>
    </row>
    <row r="5806" spans="1:2" x14ac:dyDescent="0.25">
      <c r="A5806" s="3" t="s">
        <v>6006</v>
      </c>
      <c r="B5806" s="3" t="s">
        <v>39</v>
      </c>
    </row>
    <row r="5807" spans="1:2" x14ac:dyDescent="0.25">
      <c r="A5807" s="3" t="s">
        <v>6008</v>
      </c>
      <c r="B5807" s="3" t="s">
        <v>102</v>
      </c>
    </row>
    <row r="5808" spans="1:2" x14ac:dyDescent="0.25">
      <c r="A5808" s="3" t="s">
        <v>6008</v>
      </c>
      <c r="B5808" s="3" t="s">
        <v>36</v>
      </c>
    </row>
    <row r="5809" spans="1:2" x14ac:dyDescent="0.25">
      <c r="A5809" s="3" t="s">
        <v>6010</v>
      </c>
      <c r="B5809" s="3" t="s">
        <v>86</v>
      </c>
    </row>
    <row r="5810" spans="1:2" x14ac:dyDescent="0.25">
      <c r="A5810" s="3" t="s">
        <v>6010</v>
      </c>
      <c r="B5810" s="3" t="s">
        <v>87</v>
      </c>
    </row>
    <row r="5811" spans="1:2" x14ac:dyDescent="0.25">
      <c r="A5811" s="3" t="s">
        <v>6010</v>
      </c>
      <c r="B5811" s="3" t="s">
        <v>19657</v>
      </c>
    </row>
    <row r="5812" spans="1:2" x14ac:dyDescent="0.25">
      <c r="A5812" s="3" t="s">
        <v>6010</v>
      </c>
      <c r="B5812" s="3" t="s">
        <v>30</v>
      </c>
    </row>
    <row r="5813" spans="1:2" x14ac:dyDescent="0.25">
      <c r="A5813" s="3" t="s">
        <v>6010</v>
      </c>
      <c r="B5813" s="3" t="s">
        <v>173</v>
      </c>
    </row>
    <row r="5814" spans="1:2" x14ac:dyDescent="0.25">
      <c r="A5814" s="3" t="s">
        <v>6012</v>
      </c>
      <c r="B5814" s="3" t="s">
        <v>86</v>
      </c>
    </row>
    <row r="5815" spans="1:2" x14ac:dyDescent="0.25">
      <c r="A5815" s="3" t="s">
        <v>6012</v>
      </c>
      <c r="B5815" s="3" t="s">
        <v>87</v>
      </c>
    </row>
    <row r="5816" spans="1:2" x14ac:dyDescent="0.25">
      <c r="A5816" s="3" t="s">
        <v>6012</v>
      </c>
      <c r="B5816" s="3" t="s">
        <v>19657</v>
      </c>
    </row>
    <row r="5817" spans="1:2" x14ac:dyDescent="0.25">
      <c r="A5817" s="3" t="s">
        <v>6012</v>
      </c>
      <c r="B5817" s="3" t="s">
        <v>16</v>
      </c>
    </row>
    <row r="5818" spans="1:2" x14ac:dyDescent="0.25">
      <c r="A5818" s="3" t="s">
        <v>6012</v>
      </c>
      <c r="B5818" s="3" t="s">
        <v>39</v>
      </c>
    </row>
    <row r="5819" spans="1:2" x14ac:dyDescent="0.25">
      <c r="A5819" s="3" t="s">
        <v>6014</v>
      </c>
      <c r="B5819" s="3" t="s">
        <v>86</v>
      </c>
    </row>
    <row r="5820" spans="1:2" x14ac:dyDescent="0.25">
      <c r="A5820" s="3" t="s">
        <v>6014</v>
      </c>
      <c r="B5820" s="3" t="s">
        <v>87</v>
      </c>
    </row>
    <row r="5821" spans="1:2" x14ac:dyDescent="0.25">
      <c r="A5821" s="3" t="s">
        <v>6014</v>
      </c>
      <c r="B5821" s="3" t="s">
        <v>19657</v>
      </c>
    </row>
    <row r="5822" spans="1:2" x14ac:dyDescent="0.25">
      <c r="A5822" s="3" t="s">
        <v>6014</v>
      </c>
      <c r="B5822" s="3" t="s">
        <v>16</v>
      </c>
    </row>
    <row r="5823" spans="1:2" x14ac:dyDescent="0.25">
      <c r="A5823" s="3" t="s">
        <v>6014</v>
      </c>
      <c r="B5823" s="3" t="s">
        <v>39</v>
      </c>
    </row>
    <row r="5824" spans="1:2" x14ac:dyDescent="0.25">
      <c r="A5824" s="3" t="s">
        <v>6016</v>
      </c>
      <c r="B5824" s="3" t="s">
        <v>90</v>
      </c>
    </row>
    <row r="5825" spans="1:2" x14ac:dyDescent="0.25">
      <c r="A5825" s="3" t="s">
        <v>6018</v>
      </c>
      <c r="B5825" s="3" t="s">
        <v>102</v>
      </c>
    </row>
    <row r="5826" spans="1:2" x14ac:dyDescent="0.25">
      <c r="A5826" s="3" t="s">
        <v>6018</v>
      </c>
      <c r="B5826" s="3" t="s">
        <v>36</v>
      </c>
    </row>
    <row r="5827" spans="1:2" x14ac:dyDescent="0.25">
      <c r="A5827" s="3" t="s">
        <v>6020</v>
      </c>
      <c r="B5827" s="3" t="s">
        <v>26</v>
      </c>
    </row>
    <row r="5828" spans="1:2" x14ac:dyDescent="0.25">
      <c r="A5828" s="3" t="s">
        <v>6020</v>
      </c>
      <c r="B5828" s="3" t="s">
        <v>18</v>
      </c>
    </row>
    <row r="5829" spans="1:2" x14ac:dyDescent="0.25">
      <c r="A5829" s="3" t="s">
        <v>6020</v>
      </c>
      <c r="B5829" s="3" t="s">
        <v>27</v>
      </c>
    </row>
    <row r="5830" spans="1:2" x14ac:dyDescent="0.25">
      <c r="A5830" s="3" t="s">
        <v>6022</v>
      </c>
      <c r="B5830" s="3" t="s">
        <v>150</v>
      </c>
    </row>
    <row r="5831" spans="1:2" x14ac:dyDescent="0.25">
      <c r="A5831" s="3" t="s">
        <v>6024</v>
      </c>
      <c r="B5831" s="3" t="s">
        <v>18</v>
      </c>
    </row>
    <row r="5832" spans="1:2" x14ac:dyDescent="0.25">
      <c r="A5832" s="3" t="s">
        <v>6024</v>
      </c>
      <c r="B5832" s="3" t="s">
        <v>27</v>
      </c>
    </row>
    <row r="5833" spans="1:2" x14ac:dyDescent="0.25">
      <c r="A5833" s="3" t="s">
        <v>6026</v>
      </c>
      <c r="B5833" s="3" t="s">
        <v>16</v>
      </c>
    </row>
    <row r="5834" spans="1:2" x14ac:dyDescent="0.25">
      <c r="A5834" s="3" t="s">
        <v>6028</v>
      </c>
      <c r="B5834" s="3" t="s">
        <v>86</v>
      </c>
    </row>
    <row r="5835" spans="1:2" x14ac:dyDescent="0.25">
      <c r="A5835" s="3" t="s">
        <v>6028</v>
      </c>
      <c r="B5835" s="3" t="s">
        <v>87</v>
      </c>
    </row>
    <row r="5836" spans="1:2" x14ac:dyDescent="0.25">
      <c r="A5836" s="3" t="s">
        <v>6028</v>
      </c>
      <c r="B5836" s="3" t="s">
        <v>19657</v>
      </c>
    </row>
    <row r="5837" spans="1:2" x14ac:dyDescent="0.25">
      <c r="A5837" s="3" t="s">
        <v>6028</v>
      </c>
      <c r="B5837" s="3" t="s">
        <v>16</v>
      </c>
    </row>
    <row r="5838" spans="1:2" x14ac:dyDescent="0.25">
      <c r="A5838" s="3" t="s">
        <v>6030</v>
      </c>
      <c r="B5838" s="3" t="s">
        <v>16</v>
      </c>
    </row>
    <row r="5839" spans="1:2" x14ac:dyDescent="0.25">
      <c r="A5839" s="3" t="s">
        <v>6030</v>
      </c>
      <c r="B5839" s="3" t="s">
        <v>18</v>
      </c>
    </row>
    <row r="5840" spans="1:2" x14ac:dyDescent="0.25">
      <c r="A5840" s="3" t="s">
        <v>6030</v>
      </c>
      <c r="B5840" s="3" t="s">
        <v>27</v>
      </c>
    </row>
    <row r="5841" spans="1:2" x14ac:dyDescent="0.25">
      <c r="A5841" s="3" t="s">
        <v>6032</v>
      </c>
      <c r="B5841" s="3" t="s">
        <v>26</v>
      </c>
    </row>
    <row r="5842" spans="1:2" x14ac:dyDescent="0.25">
      <c r="A5842" s="3" t="s">
        <v>6034</v>
      </c>
      <c r="B5842" s="3" t="s">
        <v>26</v>
      </c>
    </row>
    <row r="5843" spans="1:2" x14ac:dyDescent="0.25">
      <c r="A5843" s="3" t="s">
        <v>6034</v>
      </c>
      <c r="B5843" s="3" t="s">
        <v>49</v>
      </c>
    </row>
    <row r="5844" spans="1:2" x14ac:dyDescent="0.25">
      <c r="A5844" s="3" t="s">
        <v>6034</v>
      </c>
      <c r="B5844" s="3" t="s">
        <v>16</v>
      </c>
    </row>
    <row r="5845" spans="1:2" x14ac:dyDescent="0.25">
      <c r="A5845" s="3" t="s">
        <v>6036</v>
      </c>
      <c r="B5845" s="3" t="s">
        <v>26</v>
      </c>
    </row>
    <row r="5846" spans="1:2" x14ac:dyDescent="0.25">
      <c r="A5846" s="3" t="s">
        <v>6036</v>
      </c>
      <c r="B5846" s="3" t="s">
        <v>18</v>
      </c>
    </row>
    <row r="5847" spans="1:2" x14ac:dyDescent="0.25">
      <c r="A5847" s="3" t="s">
        <v>6038</v>
      </c>
      <c r="B5847" s="3" t="s">
        <v>30</v>
      </c>
    </row>
    <row r="5848" spans="1:2" x14ac:dyDescent="0.25">
      <c r="A5848" s="3" t="s">
        <v>6038</v>
      </c>
      <c r="B5848" s="3" t="s">
        <v>39</v>
      </c>
    </row>
    <row r="5849" spans="1:2" x14ac:dyDescent="0.25">
      <c r="A5849" s="3" t="s">
        <v>6040</v>
      </c>
      <c r="B5849" s="3" t="s">
        <v>54</v>
      </c>
    </row>
    <row r="5850" spans="1:2" x14ac:dyDescent="0.25">
      <c r="A5850" s="3" t="s">
        <v>6042</v>
      </c>
      <c r="B5850" s="3" t="s">
        <v>18</v>
      </c>
    </row>
    <row r="5851" spans="1:2" x14ac:dyDescent="0.25">
      <c r="A5851" s="3" t="s">
        <v>6044</v>
      </c>
      <c r="B5851" s="3" t="s">
        <v>90</v>
      </c>
    </row>
    <row r="5852" spans="1:2" x14ac:dyDescent="0.25">
      <c r="A5852" s="3" t="s">
        <v>6046</v>
      </c>
      <c r="B5852" s="3" t="s">
        <v>26</v>
      </c>
    </row>
    <row r="5853" spans="1:2" x14ac:dyDescent="0.25">
      <c r="A5853" s="3" t="s">
        <v>6046</v>
      </c>
      <c r="B5853" s="3" t="s">
        <v>49</v>
      </c>
    </row>
    <row r="5854" spans="1:2" x14ac:dyDescent="0.25">
      <c r="A5854" s="3" t="s">
        <v>6046</v>
      </c>
      <c r="B5854" s="3" t="s">
        <v>18</v>
      </c>
    </row>
    <row r="5855" spans="1:2" x14ac:dyDescent="0.25">
      <c r="A5855" s="3" t="s">
        <v>6048</v>
      </c>
      <c r="B5855" s="3" t="s">
        <v>179</v>
      </c>
    </row>
    <row r="5856" spans="1:2" x14ac:dyDescent="0.25">
      <c r="A5856" s="3" t="s">
        <v>6050</v>
      </c>
      <c r="B5856" s="3" t="s">
        <v>114</v>
      </c>
    </row>
    <row r="5857" spans="1:2" x14ac:dyDescent="0.25">
      <c r="A5857" s="3" t="s">
        <v>6052</v>
      </c>
      <c r="B5857" s="3" t="s">
        <v>36</v>
      </c>
    </row>
    <row r="5858" spans="1:2" x14ac:dyDescent="0.25">
      <c r="A5858" s="3" t="s">
        <v>6054</v>
      </c>
      <c r="B5858" s="3" t="s">
        <v>36</v>
      </c>
    </row>
    <row r="5859" spans="1:2" x14ac:dyDescent="0.25">
      <c r="A5859" s="3" t="s">
        <v>6056</v>
      </c>
      <c r="B5859" s="3" t="s">
        <v>36</v>
      </c>
    </row>
    <row r="5860" spans="1:2" x14ac:dyDescent="0.25">
      <c r="A5860" s="3" t="s">
        <v>6056</v>
      </c>
      <c r="B5860" s="3" t="s">
        <v>39</v>
      </c>
    </row>
    <row r="5861" spans="1:2" x14ac:dyDescent="0.25">
      <c r="A5861" s="3" t="s">
        <v>6058</v>
      </c>
      <c r="B5861" s="3" t="s">
        <v>36</v>
      </c>
    </row>
    <row r="5862" spans="1:2" x14ac:dyDescent="0.25">
      <c r="A5862" s="3" t="s">
        <v>6060</v>
      </c>
      <c r="B5862" s="3" t="s">
        <v>36</v>
      </c>
    </row>
    <row r="5863" spans="1:2" x14ac:dyDescent="0.25">
      <c r="A5863" s="3" t="s">
        <v>6062</v>
      </c>
      <c r="B5863" s="3" t="s">
        <v>36</v>
      </c>
    </row>
    <row r="5864" spans="1:2" x14ac:dyDescent="0.25">
      <c r="A5864" s="3" t="s">
        <v>6064</v>
      </c>
      <c r="B5864" s="3" t="s">
        <v>114</v>
      </c>
    </row>
    <row r="5865" spans="1:2" x14ac:dyDescent="0.25">
      <c r="A5865" s="3" t="s">
        <v>6066</v>
      </c>
      <c r="B5865" s="3" t="s">
        <v>26</v>
      </c>
    </row>
    <row r="5866" spans="1:2" x14ac:dyDescent="0.25">
      <c r="A5866" s="3" t="s">
        <v>6068</v>
      </c>
      <c r="B5866" s="3" t="s">
        <v>16</v>
      </c>
    </row>
    <row r="5867" spans="1:2" x14ac:dyDescent="0.25">
      <c r="A5867" s="3" t="s">
        <v>6070</v>
      </c>
      <c r="B5867" s="3" t="s">
        <v>16</v>
      </c>
    </row>
    <row r="5868" spans="1:2" x14ac:dyDescent="0.25">
      <c r="A5868" s="3" t="s">
        <v>6070</v>
      </c>
      <c r="B5868" s="3" t="s">
        <v>150</v>
      </c>
    </row>
    <row r="5869" spans="1:2" x14ac:dyDescent="0.25">
      <c r="A5869" s="3" t="s">
        <v>6072</v>
      </c>
      <c r="B5869" s="3" t="s">
        <v>83</v>
      </c>
    </row>
    <row r="5870" spans="1:2" x14ac:dyDescent="0.25">
      <c r="A5870" s="3" t="s">
        <v>6074</v>
      </c>
      <c r="B5870" s="3" t="s">
        <v>18</v>
      </c>
    </row>
    <row r="5871" spans="1:2" x14ac:dyDescent="0.25">
      <c r="A5871" s="3" t="s">
        <v>6074</v>
      </c>
      <c r="B5871" s="3" t="s">
        <v>54</v>
      </c>
    </row>
    <row r="5872" spans="1:2" x14ac:dyDescent="0.25">
      <c r="A5872" s="3" t="s">
        <v>6074</v>
      </c>
      <c r="B5872" s="3" t="s">
        <v>27</v>
      </c>
    </row>
    <row r="5873" spans="1:2" x14ac:dyDescent="0.25">
      <c r="A5873" s="3" t="s">
        <v>6076</v>
      </c>
      <c r="B5873" s="3" t="s">
        <v>26</v>
      </c>
    </row>
    <row r="5874" spans="1:2" x14ac:dyDescent="0.25">
      <c r="A5874" s="3" t="s">
        <v>6076</v>
      </c>
      <c r="B5874" s="3" t="s">
        <v>27</v>
      </c>
    </row>
    <row r="5875" spans="1:2" x14ac:dyDescent="0.25">
      <c r="A5875" s="3" t="s">
        <v>6078</v>
      </c>
      <c r="B5875" s="3" t="s">
        <v>26</v>
      </c>
    </row>
    <row r="5876" spans="1:2" x14ac:dyDescent="0.25">
      <c r="A5876" s="3" t="s">
        <v>6078</v>
      </c>
      <c r="B5876" s="3" t="s">
        <v>16</v>
      </c>
    </row>
    <row r="5877" spans="1:2" x14ac:dyDescent="0.25">
      <c r="A5877" s="3" t="s">
        <v>6078</v>
      </c>
      <c r="B5877" s="3" t="s">
        <v>23</v>
      </c>
    </row>
    <row r="5878" spans="1:2" x14ac:dyDescent="0.25">
      <c r="A5878" s="3" t="s">
        <v>6080</v>
      </c>
      <c r="B5878" s="3" t="s">
        <v>18</v>
      </c>
    </row>
    <row r="5879" spans="1:2" x14ac:dyDescent="0.25">
      <c r="A5879" s="3" t="s">
        <v>6082</v>
      </c>
      <c r="B5879" s="3" t="s">
        <v>30</v>
      </c>
    </row>
    <row r="5880" spans="1:2" x14ac:dyDescent="0.25">
      <c r="A5880" s="3" t="s">
        <v>6082</v>
      </c>
      <c r="B5880" s="3" t="s">
        <v>36</v>
      </c>
    </row>
    <row r="5881" spans="1:2" x14ac:dyDescent="0.25">
      <c r="A5881" s="3" t="s">
        <v>6084</v>
      </c>
      <c r="B5881" s="3" t="s">
        <v>18</v>
      </c>
    </row>
    <row r="5882" spans="1:2" x14ac:dyDescent="0.25">
      <c r="A5882" s="3" t="s">
        <v>6086</v>
      </c>
      <c r="B5882" s="3" t="s">
        <v>26</v>
      </c>
    </row>
    <row r="5883" spans="1:2" x14ac:dyDescent="0.25">
      <c r="A5883" s="3" t="s">
        <v>6086</v>
      </c>
      <c r="B5883" s="3" t="s">
        <v>49</v>
      </c>
    </row>
    <row r="5884" spans="1:2" x14ac:dyDescent="0.25">
      <c r="A5884" s="3" t="s">
        <v>6088</v>
      </c>
      <c r="B5884" s="3" t="s">
        <v>26</v>
      </c>
    </row>
    <row r="5885" spans="1:2" x14ac:dyDescent="0.25">
      <c r="A5885" s="3" t="s">
        <v>6088</v>
      </c>
      <c r="B5885" s="3" t="s">
        <v>30</v>
      </c>
    </row>
    <row r="5886" spans="1:2" x14ac:dyDescent="0.25">
      <c r="A5886" s="3" t="s">
        <v>6090</v>
      </c>
      <c r="B5886" s="3" t="s">
        <v>30</v>
      </c>
    </row>
    <row r="5887" spans="1:2" x14ac:dyDescent="0.25">
      <c r="A5887" s="3" t="s">
        <v>6090</v>
      </c>
      <c r="B5887" s="3" t="s">
        <v>114</v>
      </c>
    </row>
    <row r="5888" spans="1:2" x14ac:dyDescent="0.25">
      <c r="A5888" s="3" t="s">
        <v>6092</v>
      </c>
      <c r="B5888" s="3" t="s">
        <v>26</v>
      </c>
    </row>
    <row r="5889" spans="1:2" x14ac:dyDescent="0.25">
      <c r="A5889" s="3" t="s">
        <v>6092</v>
      </c>
      <c r="B5889" s="3" t="s">
        <v>18</v>
      </c>
    </row>
    <row r="5890" spans="1:2" x14ac:dyDescent="0.25">
      <c r="A5890" s="3" t="s">
        <v>6094</v>
      </c>
      <c r="B5890" s="3" t="s">
        <v>54</v>
      </c>
    </row>
    <row r="5891" spans="1:2" x14ac:dyDescent="0.25">
      <c r="A5891" s="3" t="s">
        <v>6094</v>
      </c>
      <c r="B5891" s="3" t="s">
        <v>27</v>
      </c>
    </row>
    <row r="5892" spans="1:2" x14ac:dyDescent="0.25">
      <c r="A5892" s="3" t="s">
        <v>6096</v>
      </c>
      <c r="B5892" s="3" t="s">
        <v>26</v>
      </c>
    </row>
    <row r="5893" spans="1:2" x14ac:dyDescent="0.25">
      <c r="A5893" s="3" t="s">
        <v>6096</v>
      </c>
      <c r="B5893" s="3" t="s">
        <v>18</v>
      </c>
    </row>
    <row r="5894" spans="1:2" x14ac:dyDescent="0.25">
      <c r="A5894" s="3" t="s">
        <v>6098</v>
      </c>
      <c r="B5894" s="3" t="s">
        <v>30</v>
      </c>
    </row>
    <row r="5895" spans="1:2" x14ac:dyDescent="0.25">
      <c r="A5895" s="3" t="s">
        <v>6098</v>
      </c>
      <c r="B5895" s="3" t="s">
        <v>39</v>
      </c>
    </row>
    <row r="5896" spans="1:2" x14ac:dyDescent="0.25">
      <c r="A5896" s="3" t="s">
        <v>6100</v>
      </c>
      <c r="B5896" s="3" t="s">
        <v>18</v>
      </c>
    </row>
    <row r="5897" spans="1:2" x14ac:dyDescent="0.25">
      <c r="A5897" s="3" t="s">
        <v>6102</v>
      </c>
      <c r="B5897" s="3" t="s">
        <v>30</v>
      </c>
    </row>
    <row r="5898" spans="1:2" x14ac:dyDescent="0.25">
      <c r="A5898" s="3" t="s">
        <v>6104</v>
      </c>
      <c r="B5898" s="3" t="s">
        <v>30</v>
      </c>
    </row>
    <row r="5899" spans="1:2" x14ac:dyDescent="0.25">
      <c r="A5899" s="3" t="s">
        <v>6106</v>
      </c>
      <c r="B5899" s="3" t="s">
        <v>304</v>
      </c>
    </row>
    <row r="5900" spans="1:2" x14ac:dyDescent="0.25">
      <c r="A5900" s="3" t="s">
        <v>6106</v>
      </c>
      <c r="B5900" s="3" t="s">
        <v>18</v>
      </c>
    </row>
    <row r="5901" spans="1:2" x14ac:dyDescent="0.25">
      <c r="A5901" s="3" t="s">
        <v>6108</v>
      </c>
      <c r="B5901" s="3" t="s">
        <v>114</v>
      </c>
    </row>
    <row r="5902" spans="1:2" x14ac:dyDescent="0.25">
      <c r="A5902" s="3" t="s">
        <v>6110</v>
      </c>
      <c r="B5902" s="3" t="s">
        <v>30</v>
      </c>
    </row>
    <row r="5903" spans="1:2" x14ac:dyDescent="0.25">
      <c r="A5903" s="3" t="s">
        <v>6112</v>
      </c>
      <c r="B5903" s="3" t="s">
        <v>30</v>
      </c>
    </row>
    <row r="5904" spans="1:2" x14ac:dyDescent="0.25">
      <c r="A5904" s="3" t="s">
        <v>6112</v>
      </c>
      <c r="B5904" s="3" t="s">
        <v>18</v>
      </c>
    </row>
    <row r="5905" spans="1:2" x14ac:dyDescent="0.25">
      <c r="A5905" s="3" t="s">
        <v>6112</v>
      </c>
      <c r="B5905" s="3" t="s">
        <v>179</v>
      </c>
    </row>
    <row r="5906" spans="1:2" x14ac:dyDescent="0.25">
      <c r="A5906" s="3" t="s">
        <v>6114</v>
      </c>
      <c r="B5906" s="3" t="s">
        <v>86</v>
      </c>
    </row>
    <row r="5907" spans="1:2" x14ac:dyDescent="0.25">
      <c r="A5907" s="3" t="s">
        <v>6114</v>
      </c>
      <c r="B5907" s="3" t="s">
        <v>87</v>
      </c>
    </row>
    <row r="5908" spans="1:2" x14ac:dyDescent="0.25">
      <c r="A5908" s="3" t="s">
        <v>6114</v>
      </c>
      <c r="B5908" s="3" t="s">
        <v>19657</v>
      </c>
    </row>
    <row r="5909" spans="1:2" x14ac:dyDescent="0.25">
      <c r="A5909" s="3" t="s">
        <v>6114</v>
      </c>
      <c r="B5909" s="3" t="s">
        <v>16</v>
      </c>
    </row>
    <row r="5910" spans="1:2" x14ac:dyDescent="0.25">
      <c r="A5910" s="3" t="s">
        <v>6114</v>
      </c>
      <c r="B5910" s="3" t="s">
        <v>39</v>
      </c>
    </row>
    <row r="5911" spans="1:2" x14ac:dyDescent="0.25">
      <c r="A5911" s="3" t="s">
        <v>6116</v>
      </c>
      <c r="B5911" s="3" t="s">
        <v>26</v>
      </c>
    </row>
    <row r="5912" spans="1:2" x14ac:dyDescent="0.25">
      <c r="A5912" s="3" t="s">
        <v>6116</v>
      </c>
      <c r="B5912" s="3" t="s">
        <v>18</v>
      </c>
    </row>
    <row r="5913" spans="1:2" x14ac:dyDescent="0.25">
      <c r="A5913" s="3" t="s">
        <v>6116</v>
      </c>
      <c r="B5913" s="3" t="s">
        <v>27</v>
      </c>
    </row>
    <row r="5914" spans="1:2" x14ac:dyDescent="0.25">
      <c r="A5914" s="3" t="s">
        <v>6118</v>
      </c>
      <c r="B5914" s="3" t="s">
        <v>90</v>
      </c>
    </row>
    <row r="5915" spans="1:2" x14ac:dyDescent="0.25">
      <c r="A5915" s="3" t="s">
        <v>6120</v>
      </c>
      <c r="B5915" s="3" t="s">
        <v>86</v>
      </c>
    </row>
    <row r="5916" spans="1:2" x14ac:dyDescent="0.25">
      <c r="A5916" s="3" t="s">
        <v>6120</v>
      </c>
      <c r="B5916" s="3" t="s">
        <v>87</v>
      </c>
    </row>
    <row r="5917" spans="1:2" x14ac:dyDescent="0.25">
      <c r="A5917" s="3" t="s">
        <v>6120</v>
      </c>
      <c r="B5917" s="3" t="s">
        <v>19657</v>
      </c>
    </row>
    <row r="5918" spans="1:2" x14ac:dyDescent="0.25">
      <c r="A5918" s="3" t="s">
        <v>6120</v>
      </c>
      <c r="B5918" s="3" t="s">
        <v>16</v>
      </c>
    </row>
    <row r="5919" spans="1:2" x14ac:dyDescent="0.25">
      <c r="A5919" s="3" t="s">
        <v>6120</v>
      </c>
      <c r="B5919" s="3" t="s">
        <v>39</v>
      </c>
    </row>
    <row r="5920" spans="1:2" x14ac:dyDescent="0.25">
      <c r="A5920" s="3" t="s">
        <v>6122</v>
      </c>
      <c r="B5920" s="3" t="s">
        <v>86</v>
      </c>
    </row>
    <row r="5921" spans="1:2" x14ac:dyDescent="0.25">
      <c r="A5921" s="3" t="s">
        <v>6122</v>
      </c>
      <c r="B5921" s="3" t="s">
        <v>87</v>
      </c>
    </row>
    <row r="5922" spans="1:2" x14ac:dyDescent="0.25">
      <c r="A5922" s="3" t="s">
        <v>6122</v>
      </c>
      <c r="B5922" s="3" t="s">
        <v>19657</v>
      </c>
    </row>
    <row r="5923" spans="1:2" x14ac:dyDescent="0.25">
      <c r="A5923" s="3" t="s">
        <v>6122</v>
      </c>
      <c r="B5923" s="3" t="s">
        <v>16</v>
      </c>
    </row>
    <row r="5924" spans="1:2" x14ac:dyDescent="0.25">
      <c r="A5924" s="3" t="s">
        <v>6122</v>
      </c>
      <c r="B5924" s="3" t="s">
        <v>39</v>
      </c>
    </row>
    <row r="5925" spans="1:2" x14ac:dyDescent="0.25">
      <c r="A5925" s="3" t="s">
        <v>6124</v>
      </c>
      <c r="B5925" s="3" t="s">
        <v>18</v>
      </c>
    </row>
    <row r="5926" spans="1:2" x14ac:dyDescent="0.25">
      <c r="A5926" s="3" t="s">
        <v>6124</v>
      </c>
      <c r="B5926" s="3" t="s">
        <v>23</v>
      </c>
    </row>
    <row r="5927" spans="1:2" x14ac:dyDescent="0.25">
      <c r="A5927" s="3" t="s">
        <v>6124</v>
      </c>
      <c r="B5927" s="3" t="s">
        <v>57</v>
      </c>
    </row>
    <row r="5928" spans="1:2" x14ac:dyDescent="0.25">
      <c r="A5928" s="3" t="s">
        <v>6126</v>
      </c>
      <c r="B5928" s="3" t="s">
        <v>30</v>
      </c>
    </row>
    <row r="5929" spans="1:2" x14ac:dyDescent="0.25">
      <c r="A5929" s="3" t="s">
        <v>6128</v>
      </c>
      <c r="B5929" s="3" t="s">
        <v>26</v>
      </c>
    </row>
    <row r="5930" spans="1:2" x14ac:dyDescent="0.25">
      <c r="A5930" s="3" t="s">
        <v>6128</v>
      </c>
      <c r="B5930" s="3" t="s">
        <v>54</v>
      </c>
    </row>
    <row r="5931" spans="1:2" x14ac:dyDescent="0.25">
      <c r="A5931" s="3" t="s">
        <v>6128</v>
      </c>
      <c r="B5931" s="3" t="s">
        <v>27</v>
      </c>
    </row>
    <row r="5932" spans="1:2" x14ac:dyDescent="0.25">
      <c r="A5932" s="3" t="s">
        <v>6130</v>
      </c>
      <c r="B5932" s="3" t="s">
        <v>18</v>
      </c>
    </row>
    <row r="5933" spans="1:2" x14ac:dyDescent="0.25">
      <c r="A5933" s="3" t="s">
        <v>6130</v>
      </c>
      <c r="B5933" s="3" t="s">
        <v>176</v>
      </c>
    </row>
    <row r="5934" spans="1:2" x14ac:dyDescent="0.25">
      <c r="A5934" s="3" t="s">
        <v>6132</v>
      </c>
      <c r="B5934" s="3" t="s">
        <v>30</v>
      </c>
    </row>
    <row r="5935" spans="1:2" x14ac:dyDescent="0.25">
      <c r="A5935" s="3" t="s">
        <v>6132</v>
      </c>
      <c r="B5935" s="3" t="s">
        <v>18</v>
      </c>
    </row>
    <row r="5936" spans="1:2" x14ac:dyDescent="0.25">
      <c r="A5936" s="3" t="s">
        <v>6132</v>
      </c>
      <c r="B5936" s="3" t="s">
        <v>179</v>
      </c>
    </row>
    <row r="5937" spans="1:2" x14ac:dyDescent="0.25">
      <c r="A5937" s="3" t="s">
        <v>6134</v>
      </c>
      <c r="B5937" s="3" t="s">
        <v>16</v>
      </c>
    </row>
    <row r="5938" spans="1:2" x14ac:dyDescent="0.25">
      <c r="A5938" s="3" t="s">
        <v>6134</v>
      </c>
      <c r="B5938" s="3" t="s">
        <v>36</v>
      </c>
    </row>
    <row r="5939" spans="1:2" x14ac:dyDescent="0.25">
      <c r="A5939" s="3" t="s">
        <v>6136</v>
      </c>
      <c r="B5939" s="3" t="s">
        <v>30</v>
      </c>
    </row>
    <row r="5940" spans="1:2" x14ac:dyDescent="0.25">
      <c r="A5940" s="3" t="s">
        <v>6136</v>
      </c>
      <c r="B5940" s="3" t="s">
        <v>18</v>
      </c>
    </row>
    <row r="5941" spans="1:2" x14ac:dyDescent="0.25">
      <c r="A5941" s="3" t="s">
        <v>6136</v>
      </c>
      <c r="B5941" s="3" t="s">
        <v>179</v>
      </c>
    </row>
    <row r="5942" spans="1:2" x14ac:dyDescent="0.25">
      <c r="A5942" s="3" t="s">
        <v>6138</v>
      </c>
      <c r="B5942" s="3" t="s">
        <v>39</v>
      </c>
    </row>
    <row r="5943" spans="1:2" x14ac:dyDescent="0.25">
      <c r="A5943" s="3" t="s">
        <v>6138</v>
      </c>
      <c r="B5943" s="3" t="s">
        <v>179</v>
      </c>
    </row>
    <row r="5944" spans="1:2" x14ac:dyDescent="0.25">
      <c r="A5944" s="3" t="s">
        <v>6140</v>
      </c>
      <c r="B5944" s="3" t="s">
        <v>26</v>
      </c>
    </row>
    <row r="5945" spans="1:2" x14ac:dyDescent="0.25">
      <c r="A5945" s="3" t="s">
        <v>6140</v>
      </c>
      <c r="B5945" s="3" t="s">
        <v>18</v>
      </c>
    </row>
    <row r="5946" spans="1:2" x14ac:dyDescent="0.25">
      <c r="A5946" s="3" t="s">
        <v>6140</v>
      </c>
      <c r="B5946" s="3" t="s">
        <v>27</v>
      </c>
    </row>
    <row r="5947" spans="1:2" x14ac:dyDescent="0.25">
      <c r="A5947" s="3" t="s">
        <v>6142</v>
      </c>
      <c r="B5947" s="3" t="s">
        <v>36</v>
      </c>
    </row>
    <row r="5948" spans="1:2" x14ac:dyDescent="0.25">
      <c r="A5948" s="3" t="s">
        <v>6144</v>
      </c>
      <c r="B5948" s="3" t="s">
        <v>54</v>
      </c>
    </row>
    <row r="5949" spans="1:2" x14ac:dyDescent="0.25">
      <c r="A5949" s="3" t="s">
        <v>6144</v>
      </c>
      <c r="B5949" s="3" t="s">
        <v>23</v>
      </c>
    </row>
    <row r="5950" spans="1:2" x14ac:dyDescent="0.25">
      <c r="A5950" s="3" t="s">
        <v>6146</v>
      </c>
      <c r="B5950" s="3" t="s">
        <v>54</v>
      </c>
    </row>
    <row r="5951" spans="1:2" x14ac:dyDescent="0.25">
      <c r="A5951" s="3" t="s">
        <v>6148</v>
      </c>
      <c r="B5951" s="3" t="s">
        <v>18</v>
      </c>
    </row>
    <row r="5952" spans="1:2" x14ac:dyDescent="0.25">
      <c r="A5952" s="3" t="s">
        <v>6150</v>
      </c>
      <c r="B5952" s="3" t="s">
        <v>18</v>
      </c>
    </row>
    <row r="5953" spans="1:2" x14ac:dyDescent="0.25">
      <c r="A5953" s="3" t="s">
        <v>6152</v>
      </c>
      <c r="B5953" s="3" t="s">
        <v>18</v>
      </c>
    </row>
    <row r="5954" spans="1:2" x14ac:dyDescent="0.25">
      <c r="A5954" s="3" t="s">
        <v>6152</v>
      </c>
      <c r="B5954" s="3" t="s">
        <v>23</v>
      </c>
    </row>
    <row r="5955" spans="1:2" x14ac:dyDescent="0.25">
      <c r="A5955" s="3" t="s">
        <v>6154</v>
      </c>
      <c r="B5955" s="3" t="s">
        <v>49</v>
      </c>
    </row>
    <row r="5956" spans="1:2" x14ac:dyDescent="0.25">
      <c r="A5956" s="3" t="s">
        <v>6154</v>
      </c>
      <c r="B5956" s="3" t="s">
        <v>23</v>
      </c>
    </row>
    <row r="5957" spans="1:2" x14ac:dyDescent="0.25">
      <c r="A5957" s="3" t="s">
        <v>6154</v>
      </c>
      <c r="B5957" s="3" t="s">
        <v>27</v>
      </c>
    </row>
    <row r="5958" spans="1:2" x14ac:dyDescent="0.25">
      <c r="A5958" s="3" t="s">
        <v>6156</v>
      </c>
      <c r="B5958" s="3" t="s">
        <v>44</v>
      </c>
    </row>
    <row r="5959" spans="1:2" x14ac:dyDescent="0.25">
      <c r="A5959" s="3" t="s">
        <v>6156</v>
      </c>
      <c r="B5959" s="3" t="s">
        <v>27</v>
      </c>
    </row>
    <row r="5960" spans="1:2" x14ac:dyDescent="0.25">
      <c r="A5960" s="3" t="s">
        <v>6158</v>
      </c>
      <c r="B5960" s="3" t="s">
        <v>26</v>
      </c>
    </row>
    <row r="5961" spans="1:2" x14ac:dyDescent="0.25">
      <c r="A5961" s="3" t="s">
        <v>6158</v>
      </c>
      <c r="B5961" s="3" t="s">
        <v>33</v>
      </c>
    </row>
    <row r="5962" spans="1:2" x14ac:dyDescent="0.25">
      <c r="A5962" s="3" t="s">
        <v>6158</v>
      </c>
      <c r="B5962" s="3" t="s">
        <v>27</v>
      </c>
    </row>
    <row r="5963" spans="1:2" x14ac:dyDescent="0.25">
      <c r="A5963" s="3" t="s">
        <v>6160</v>
      </c>
      <c r="B5963" s="3" t="s">
        <v>18</v>
      </c>
    </row>
    <row r="5964" spans="1:2" x14ac:dyDescent="0.25">
      <c r="A5964" s="3" t="s">
        <v>6162</v>
      </c>
      <c r="B5964" s="3" t="s">
        <v>16</v>
      </c>
    </row>
    <row r="5965" spans="1:2" x14ac:dyDescent="0.25">
      <c r="A5965" s="3" t="s">
        <v>6164</v>
      </c>
      <c r="B5965" s="3" t="s">
        <v>30</v>
      </c>
    </row>
    <row r="5966" spans="1:2" x14ac:dyDescent="0.25">
      <c r="A5966" s="3" t="s">
        <v>6166</v>
      </c>
      <c r="B5966" s="3" t="s">
        <v>16</v>
      </c>
    </row>
    <row r="5967" spans="1:2" x14ac:dyDescent="0.25">
      <c r="A5967" s="3" t="s">
        <v>6168</v>
      </c>
      <c r="B5967" s="3" t="s">
        <v>102</v>
      </c>
    </row>
    <row r="5968" spans="1:2" x14ac:dyDescent="0.25">
      <c r="A5968" s="3" t="s">
        <v>6168</v>
      </c>
      <c r="B5968" s="3" t="s">
        <v>36</v>
      </c>
    </row>
    <row r="5969" spans="1:2" x14ac:dyDescent="0.25">
      <c r="A5969" s="3" t="s">
        <v>6170</v>
      </c>
      <c r="B5969" s="3" t="s">
        <v>16</v>
      </c>
    </row>
    <row r="5970" spans="1:2" x14ac:dyDescent="0.25">
      <c r="A5970" s="3" t="s">
        <v>6172</v>
      </c>
      <c r="B5970" s="3" t="s">
        <v>102</v>
      </c>
    </row>
    <row r="5971" spans="1:2" x14ac:dyDescent="0.25">
      <c r="A5971" s="3" t="s">
        <v>6172</v>
      </c>
      <c r="B5971" s="3" t="s">
        <v>36</v>
      </c>
    </row>
    <row r="5972" spans="1:2" x14ac:dyDescent="0.25">
      <c r="A5972" s="3" t="s">
        <v>6174</v>
      </c>
      <c r="B5972" s="3" t="s">
        <v>30</v>
      </c>
    </row>
    <row r="5973" spans="1:2" x14ac:dyDescent="0.25">
      <c r="A5973" s="3" t="s">
        <v>6174</v>
      </c>
      <c r="B5973" s="3" t="s">
        <v>18</v>
      </c>
    </row>
    <row r="5974" spans="1:2" x14ac:dyDescent="0.25">
      <c r="A5974" s="3" t="s">
        <v>6174</v>
      </c>
      <c r="B5974" s="3" t="s">
        <v>179</v>
      </c>
    </row>
    <row r="5975" spans="1:2" x14ac:dyDescent="0.25">
      <c r="A5975" s="3" t="s">
        <v>6176</v>
      </c>
      <c r="B5975" s="3" t="s">
        <v>102</v>
      </c>
    </row>
    <row r="5976" spans="1:2" x14ac:dyDescent="0.25">
      <c r="A5976" s="3" t="s">
        <v>6176</v>
      </c>
      <c r="B5976" s="3" t="s">
        <v>36</v>
      </c>
    </row>
    <row r="5977" spans="1:2" x14ac:dyDescent="0.25">
      <c r="A5977" s="3" t="s">
        <v>6178</v>
      </c>
      <c r="B5977" s="3" t="s">
        <v>30</v>
      </c>
    </row>
    <row r="5978" spans="1:2" x14ac:dyDescent="0.25">
      <c r="A5978" s="3" t="s">
        <v>6178</v>
      </c>
      <c r="B5978" s="3" t="s">
        <v>39</v>
      </c>
    </row>
    <row r="5979" spans="1:2" x14ac:dyDescent="0.25">
      <c r="A5979" s="3" t="s">
        <v>6180</v>
      </c>
      <c r="B5979" s="3" t="s">
        <v>26</v>
      </c>
    </row>
    <row r="5980" spans="1:2" x14ac:dyDescent="0.25">
      <c r="A5980" s="3" t="s">
        <v>6180</v>
      </c>
      <c r="B5980" s="3" t="s">
        <v>49</v>
      </c>
    </row>
    <row r="5981" spans="1:2" x14ac:dyDescent="0.25">
      <c r="A5981" s="3" t="s">
        <v>6180</v>
      </c>
      <c r="B5981" s="3" t="s">
        <v>18</v>
      </c>
    </row>
    <row r="5982" spans="1:2" x14ac:dyDescent="0.25">
      <c r="A5982" s="3" t="s">
        <v>6182</v>
      </c>
      <c r="B5982" s="3" t="s">
        <v>26</v>
      </c>
    </row>
    <row r="5983" spans="1:2" x14ac:dyDescent="0.25">
      <c r="A5983" s="3" t="s">
        <v>6182</v>
      </c>
      <c r="B5983" s="3" t="s">
        <v>33</v>
      </c>
    </row>
    <row r="5984" spans="1:2" x14ac:dyDescent="0.25">
      <c r="A5984" s="3" t="s">
        <v>6184</v>
      </c>
      <c r="B5984" s="3" t="s">
        <v>26</v>
      </c>
    </row>
    <row r="5985" spans="1:2" x14ac:dyDescent="0.25">
      <c r="A5985" s="3" t="s">
        <v>6184</v>
      </c>
      <c r="B5985" s="3" t="s">
        <v>49</v>
      </c>
    </row>
    <row r="5986" spans="1:2" x14ac:dyDescent="0.25">
      <c r="A5986" s="3" t="s">
        <v>6184</v>
      </c>
      <c r="B5986" s="3" t="s">
        <v>36</v>
      </c>
    </row>
    <row r="5987" spans="1:2" x14ac:dyDescent="0.25">
      <c r="A5987" s="3" t="s">
        <v>6186</v>
      </c>
      <c r="B5987" s="3" t="s">
        <v>30</v>
      </c>
    </row>
    <row r="5988" spans="1:2" x14ac:dyDescent="0.25">
      <c r="A5988" s="3" t="s">
        <v>6188</v>
      </c>
      <c r="B5988" s="3" t="s">
        <v>54</v>
      </c>
    </row>
    <row r="5989" spans="1:2" x14ac:dyDescent="0.25">
      <c r="A5989" s="3" t="s">
        <v>6188</v>
      </c>
      <c r="B5989" s="3" t="s">
        <v>27</v>
      </c>
    </row>
    <row r="5990" spans="1:2" x14ac:dyDescent="0.25">
      <c r="A5990" s="3" t="s">
        <v>6190</v>
      </c>
      <c r="B5990" s="3" t="s">
        <v>54</v>
      </c>
    </row>
    <row r="5991" spans="1:2" x14ac:dyDescent="0.25">
      <c r="A5991" s="3" t="s">
        <v>6190</v>
      </c>
      <c r="B5991" s="3" t="s">
        <v>27</v>
      </c>
    </row>
    <row r="5992" spans="1:2" x14ac:dyDescent="0.25">
      <c r="A5992" s="3" t="s">
        <v>6192</v>
      </c>
      <c r="B5992" s="3" t="s">
        <v>26</v>
      </c>
    </row>
    <row r="5993" spans="1:2" x14ac:dyDescent="0.25">
      <c r="A5993" s="3" t="s">
        <v>6192</v>
      </c>
      <c r="B5993" s="3" t="s">
        <v>49</v>
      </c>
    </row>
    <row r="5994" spans="1:2" x14ac:dyDescent="0.25">
      <c r="A5994" s="3" t="s">
        <v>6194</v>
      </c>
      <c r="B5994" s="3" t="s">
        <v>54</v>
      </c>
    </row>
    <row r="5995" spans="1:2" x14ac:dyDescent="0.25">
      <c r="A5995" s="3" t="s">
        <v>6196</v>
      </c>
      <c r="B5995" s="3" t="s">
        <v>150</v>
      </c>
    </row>
    <row r="5996" spans="1:2" x14ac:dyDescent="0.25">
      <c r="A5996" s="3" t="s">
        <v>6198</v>
      </c>
      <c r="B5996" s="3" t="s">
        <v>150</v>
      </c>
    </row>
    <row r="5997" spans="1:2" x14ac:dyDescent="0.25">
      <c r="A5997" s="3" t="s">
        <v>6200</v>
      </c>
      <c r="B5997" s="3" t="s">
        <v>26</v>
      </c>
    </row>
    <row r="5998" spans="1:2" x14ac:dyDescent="0.25">
      <c r="A5998" s="3" t="s">
        <v>6200</v>
      </c>
      <c r="B5998" s="3" t="s">
        <v>36</v>
      </c>
    </row>
    <row r="5999" spans="1:2" x14ac:dyDescent="0.25">
      <c r="A5999" s="3" t="s">
        <v>6202</v>
      </c>
      <c r="B5999" s="3" t="s">
        <v>18</v>
      </c>
    </row>
    <row r="6000" spans="1:2" x14ac:dyDescent="0.25">
      <c r="A6000" s="3" t="s">
        <v>6202</v>
      </c>
      <c r="B6000" s="3" t="s">
        <v>27</v>
      </c>
    </row>
    <row r="6001" spans="1:2" x14ac:dyDescent="0.25">
      <c r="A6001" s="3" t="s">
        <v>6204</v>
      </c>
      <c r="B6001" s="3" t="s">
        <v>30</v>
      </c>
    </row>
    <row r="6002" spans="1:2" x14ac:dyDescent="0.25">
      <c r="A6002" s="3" t="s">
        <v>6206</v>
      </c>
      <c r="B6002" s="3" t="s">
        <v>18</v>
      </c>
    </row>
    <row r="6003" spans="1:2" x14ac:dyDescent="0.25">
      <c r="A6003" s="3" t="s">
        <v>6206</v>
      </c>
      <c r="B6003" s="3" t="s">
        <v>126</v>
      </c>
    </row>
    <row r="6004" spans="1:2" x14ac:dyDescent="0.25">
      <c r="A6004" s="3" t="s">
        <v>6208</v>
      </c>
      <c r="B6004" s="3" t="s">
        <v>36</v>
      </c>
    </row>
    <row r="6005" spans="1:2" x14ac:dyDescent="0.25">
      <c r="A6005" s="3" t="s">
        <v>6210</v>
      </c>
      <c r="B6005" s="3" t="s">
        <v>90</v>
      </c>
    </row>
    <row r="6006" spans="1:2" x14ac:dyDescent="0.25">
      <c r="A6006" s="3" t="s">
        <v>6212</v>
      </c>
      <c r="B6006" s="3" t="s">
        <v>30</v>
      </c>
    </row>
    <row r="6007" spans="1:2" x14ac:dyDescent="0.25">
      <c r="A6007" s="3" t="s">
        <v>6212</v>
      </c>
      <c r="B6007" s="3" t="s">
        <v>39</v>
      </c>
    </row>
    <row r="6008" spans="1:2" x14ac:dyDescent="0.25">
      <c r="A6008" s="3" t="s">
        <v>6214</v>
      </c>
      <c r="B6008" s="3" t="s">
        <v>18</v>
      </c>
    </row>
    <row r="6009" spans="1:2" x14ac:dyDescent="0.25">
      <c r="A6009" s="3" t="s">
        <v>6216</v>
      </c>
      <c r="B6009" s="3" t="s">
        <v>30</v>
      </c>
    </row>
    <row r="6010" spans="1:2" x14ac:dyDescent="0.25">
      <c r="A6010" s="3" t="s">
        <v>6218</v>
      </c>
      <c r="B6010" s="3" t="s">
        <v>26</v>
      </c>
    </row>
    <row r="6011" spans="1:2" x14ac:dyDescent="0.25">
      <c r="A6011" s="3" t="s">
        <v>6218</v>
      </c>
      <c r="B6011" s="3" t="s">
        <v>18</v>
      </c>
    </row>
    <row r="6012" spans="1:2" x14ac:dyDescent="0.25">
      <c r="A6012" s="3" t="s">
        <v>6220</v>
      </c>
      <c r="B6012" s="3" t="s">
        <v>102</v>
      </c>
    </row>
    <row r="6013" spans="1:2" x14ac:dyDescent="0.25">
      <c r="A6013" s="3" t="s">
        <v>6220</v>
      </c>
      <c r="B6013" s="3" t="s">
        <v>86</v>
      </c>
    </row>
    <row r="6014" spans="1:2" x14ac:dyDescent="0.25">
      <c r="A6014" s="3" t="s">
        <v>6220</v>
      </c>
      <c r="B6014" s="3" t="s">
        <v>87</v>
      </c>
    </row>
    <row r="6015" spans="1:2" x14ac:dyDescent="0.25">
      <c r="A6015" s="3" t="s">
        <v>6220</v>
      </c>
      <c r="B6015" s="3" t="s">
        <v>19657</v>
      </c>
    </row>
    <row r="6016" spans="1:2" x14ac:dyDescent="0.25">
      <c r="A6016" s="3" t="s">
        <v>6220</v>
      </c>
      <c r="B6016" s="3" t="s">
        <v>16</v>
      </c>
    </row>
    <row r="6017" spans="1:2" x14ac:dyDescent="0.25">
      <c r="A6017" s="3" t="s">
        <v>6222</v>
      </c>
      <c r="B6017" s="3" t="s">
        <v>16</v>
      </c>
    </row>
    <row r="6018" spans="1:2" x14ac:dyDescent="0.25">
      <c r="A6018" s="3" t="s">
        <v>6222</v>
      </c>
      <c r="B6018" s="3" t="s">
        <v>30</v>
      </c>
    </row>
    <row r="6019" spans="1:2" x14ac:dyDescent="0.25">
      <c r="A6019" s="3" t="s">
        <v>6222</v>
      </c>
      <c r="B6019" s="3" t="s">
        <v>179</v>
      </c>
    </row>
    <row r="6020" spans="1:2" x14ac:dyDescent="0.25">
      <c r="A6020" s="3" t="s">
        <v>6224</v>
      </c>
      <c r="B6020" s="3" t="s">
        <v>39</v>
      </c>
    </row>
    <row r="6021" spans="1:2" x14ac:dyDescent="0.25">
      <c r="A6021" s="3" t="s">
        <v>6226</v>
      </c>
      <c r="B6021" s="3" t="s">
        <v>30</v>
      </c>
    </row>
    <row r="6022" spans="1:2" x14ac:dyDescent="0.25">
      <c r="A6022" s="3" t="s">
        <v>6226</v>
      </c>
      <c r="B6022" s="3" t="s">
        <v>39</v>
      </c>
    </row>
    <row r="6023" spans="1:2" x14ac:dyDescent="0.25">
      <c r="A6023" s="3" t="s">
        <v>6228</v>
      </c>
      <c r="B6023" s="3" t="s">
        <v>39</v>
      </c>
    </row>
    <row r="6024" spans="1:2" x14ac:dyDescent="0.25">
      <c r="A6024" s="3" t="s">
        <v>6230</v>
      </c>
      <c r="B6024" s="3" t="s">
        <v>30</v>
      </c>
    </row>
    <row r="6025" spans="1:2" x14ac:dyDescent="0.25">
      <c r="A6025" s="3" t="s">
        <v>6230</v>
      </c>
      <c r="B6025" s="3" t="s">
        <v>39</v>
      </c>
    </row>
    <row r="6026" spans="1:2" x14ac:dyDescent="0.25">
      <c r="A6026" s="3" t="s">
        <v>6232</v>
      </c>
      <c r="B6026" s="3" t="s">
        <v>30</v>
      </c>
    </row>
    <row r="6027" spans="1:2" x14ac:dyDescent="0.25">
      <c r="A6027" s="3" t="s">
        <v>6232</v>
      </c>
      <c r="B6027" s="3" t="s">
        <v>39</v>
      </c>
    </row>
    <row r="6028" spans="1:2" x14ac:dyDescent="0.25">
      <c r="A6028" s="3" t="s">
        <v>6234</v>
      </c>
      <c r="B6028" s="3" t="s">
        <v>90</v>
      </c>
    </row>
    <row r="6029" spans="1:2" x14ac:dyDescent="0.25">
      <c r="A6029" s="3" t="s">
        <v>6236</v>
      </c>
      <c r="B6029" s="3" t="s">
        <v>18</v>
      </c>
    </row>
    <row r="6030" spans="1:2" x14ac:dyDescent="0.25">
      <c r="A6030" s="3" t="s">
        <v>6236</v>
      </c>
      <c r="B6030" s="3" t="s">
        <v>176</v>
      </c>
    </row>
    <row r="6031" spans="1:2" x14ac:dyDescent="0.25">
      <c r="A6031" s="3" t="s">
        <v>6238</v>
      </c>
      <c r="B6031" s="3" t="s">
        <v>18</v>
      </c>
    </row>
    <row r="6032" spans="1:2" x14ac:dyDescent="0.25">
      <c r="A6032" s="3" t="s">
        <v>6238</v>
      </c>
      <c r="B6032" s="3" t="s">
        <v>23</v>
      </c>
    </row>
    <row r="6033" spans="1:2" x14ac:dyDescent="0.25">
      <c r="A6033" s="3" t="s">
        <v>6240</v>
      </c>
      <c r="B6033" s="3" t="s">
        <v>54</v>
      </c>
    </row>
    <row r="6034" spans="1:2" x14ac:dyDescent="0.25">
      <c r="A6034" s="3" t="s">
        <v>6242</v>
      </c>
      <c r="B6034" s="3" t="s">
        <v>26</v>
      </c>
    </row>
    <row r="6035" spans="1:2" x14ac:dyDescent="0.25">
      <c r="A6035" s="3" t="s">
        <v>6242</v>
      </c>
      <c r="B6035" s="3" t="s">
        <v>30</v>
      </c>
    </row>
    <row r="6036" spans="1:2" x14ac:dyDescent="0.25">
      <c r="A6036" s="3" t="s">
        <v>6244</v>
      </c>
      <c r="B6036" s="3" t="s">
        <v>16</v>
      </c>
    </row>
    <row r="6037" spans="1:2" x14ac:dyDescent="0.25">
      <c r="A6037" s="3" t="s">
        <v>6244</v>
      </c>
      <c r="B6037" s="3" t="s">
        <v>54</v>
      </c>
    </row>
    <row r="6038" spans="1:2" x14ac:dyDescent="0.25">
      <c r="A6038" s="3" t="s">
        <v>6246</v>
      </c>
      <c r="B6038" s="3" t="s">
        <v>26</v>
      </c>
    </row>
    <row r="6039" spans="1:2" x14ac:dyDescent="0.25">
      <c r="A6039" s="3" t="s">
        <v>6246</v>
      </c>
      <c r="B6039" s="3" t="s">
        <v>18</v>
      </c>
    </row>
    <row r="6040" spans="1:2" x14ac:dyDescent="0.25">
      <c r="A6040" s="3" t="s">
        <v>6248</v>
      </c>
      <c r="B6040" s="3" t="s">
        <v>90</v>
      </c>
    </row>
    <row r="6041" spans="1:2" x14ac:dyDescent="0.25">
      <c r="A6041" s="3" t="s">
        <v>6250</v>
      </c>
      <c r="B6041" s="3" t="s">
        <v>16</v>
      </c>
    </row>
    <row r="6042" spans="1:2" x14ac:dyDescent="0.25">
      <c r="A6042" s="3" t="s">
        <v>6252</v>
      </c>
      <c r="B6042" s="3" t="s">
        <v>54</v>
      </c>
    </row>
    <row r="6043" spans="1:2" x14ac:dyDescent="0.25">
      <c r="A6043" s="3" t="s">
        <v>6252</v>
      </c>
      <c r="B6043" s="3" t="s">
        <v>44</v>
      </c>
    </row>
    <row r="6044" spans="1:2" x14ac:dyDescent="0.25">
      <c r="A6044" s="3" t="s">
        <v>6252</v>
      </c>
      <c r="B6044" s="3" t="s">
        <v>27</v>
      </c>
    </row>
    <row r="6045" spans="1:2" x14ac:dyDescent="0.25">
      <c r="A6045" s="3" t="s">
        <v>6254</v>
      </c>
      <c r="B6045" s="3" t="s">
        <v>86</v>
      </c>
    </row>
    <row r="6046" spans="1:2" x14ac:dyDescent="0.25">
      <c r="A6046" s="3" t="s">
        <v>6254</v>
      </c>
      <c r="B6046" s="3" t="s">
        <v>87</v>
      </c>
    </row>
    <row r="6047" spans="1:2" x14ac:dyDescent="0.25">
      <c r="A6047" s="3" t="s">
        <v>6254</v>
      </c>
      <c r="B6047" s="3" t="s">
        <v>19657</v>
      </c>
    </row>
    <row r="6048" spans="1:2" x14ac:dyDescent="0.25">
      <c r="A6048" s="3" t="s">
        <v>6254</v>
      </c>
      <c r="B6048" s="3" t="s">
        <v>18</v>
      </c>
    </row>
    <row r="6049" spans="1:2" x14ac:dyDescent="0.25">
      <c r="A6049" s="3" t="s">
        <v>6256</v>
      </c>
      <c r="B6049" s="3" t="s">
        <v>26</v>
      </c>
    </row>
    <row r="6050" spans="1:2" x14ac:dyDescent="0.25">
      <c r="A6050" s="3" t="s">
        <v>6256</v>
      </c>
      <c r="B6050" s="3" t="s">
        <v>30</v>
      </c>
    </row>
    <row r="6051" spans="1:2" x14ac:dyDescent="0.25">
      <c r="A6051" s="3" t="s">
        <v>6256</v>
      </c>
      <c r="B6051" s="3" t="s">
        <v>39</v>
      </c>
    </row>
    <row r="6052" spans="1:2" x14ac:dyDescent="0.25">
      <c r="A6052" s="3" t="s">
        <v>6258</v>
      </c>
      <c r="B6052" s="3" t="s">
        <v>26</v>
      </c>
    </row>
    <row r="6053" spans="1:2" x14ac:dyDescent="0.25">
      <c r="A6053" s="3" t="s">
        <v>6260</v>
      </c>
      <c r="B6053" s="3" t="s">
        <v>90</v>
      </c>
    </row>
    <row r="6054" spans="1:2" x14ac:dyDescent="0.25">
      <c r="A6054" s="3" t="s">
        <v>6262</v>
      </c>
      <c r="B6054" s="3" t="s">
        <v>90</v>
      </c>
    </row>
    <row r="6055" spans="1:2" x14ac:dyDescent="0.25">
      <c r="A6055" s="3" t="s">
        <v>6264</v>
      </c>
      <c r="B6055" s="3" t="s">
        <v>26</v>
      </c>
    </row>
    <row r="6056" spans="1:2" x14ac:dyDescent="0.25">
      <c r="A6056" s="3" t="s">
        <v>6264</v>
      </c>
      <c r="B6056" s="3" t="s">
        <v>18</v>
      </c>
    </row>
    <row r="6057" spans="1:2" x14ac:dyDescent="0.25">
      <c r="A6057" s="3" t="s">
        <v>6264</v>
      </c>
      <c r="B6057" s="3" t="s">
        <v>23</v>
      </c>
    </row>
    <row r="6058" spans="1:2" x14ac:dyDescent="0.25">
      <c r="A6058" s="3" t="s">
        <v>6266</v>
      </c>
      <c r="B6058" s="3" t="s">
        <v>30</v>
      </c>
    </row>
    <row r="6059" spans="1:2" x14ac:dyDescent="0.25">
      <c r="A6059" s="3" t="s">
        <v>6266</v>
      </c>
      <c r="B6059" s="3" t="s">
        <v>114</v>
      </c>
    </row>
    <row r="6060" spans="1:2" x14ac:dyDescent="0.25">
      <c r="A6060" s="3" t="s">
        <v>6268</v>
      </c>
      <c r="B6060" s="3" t="s">
        <v>150</v>
      </c>
    </row>
    <row r="6061" spans="1:2" x14ac:dyDescent="0.25">
      <c r="A6061" s="3" t="s">
        <v>6270</v>
      </c>
      <c r="B6061" s="3" t="s">
        <v>27</v>
      </c>
    </row>
    <row r="6062" spans="1:2" x14ac:dyDescent="0.25">
      <c r="A6062" s="3" t="s">
        <v>6272</v>
      </c>
      <c r="B6062" s="3" t="s">
        <v>16</v>
      </c>
    </row>
    <row r="6063" spans="1:2" x14ac:dyDescent="0.25">
      <c r="A6063" s="3" t="s">
        <v>6274</v>
      </c>
      <c r="B6063" s="3" t="s">
        <v>30</v>
      </c>
    </row>
    <row r="6064" spans="1:2" x14ac:dyDescent="0.25">
      <c r="A6064" s="3" t="s">
        <v>6274</v>
      </c>
      <c r="B6064" s="3" t="s">
        <v>18</v>
      </c>
    </row>
    <row r="6065" spans="1:2" x14ac:dyDescent="0.25">
      <c r="A6065" s="3" t="s">
        <v>6274</v>
      </c>
      <c r="B6065" s="3" t="s">
        <v>179</v>
      </c>
    </row>
    <row r="6066" spans="1:2" x14ac:dyDescent="0.25">
      <c r="A6066" s="3" t="s">
        <v>6276</v>
      </c>
      <c r="B6066" s="3" t="s">
        <v>86</v>
      </c>
    </row>
    <row r="6067" spans="1:2" x14ac:dyDescent="0.25">
      <c r="A6067" s="3" t="s">
        <v>6276</v>
      </c>
      <c r="B6067" s="3" t="s">
        <v>87</v>
      </c>
    </row>
    <row r="6068" spans="1:2" x14ac:dyDescent="0.25">
      <c r="A6068" s="3" t="s">
        <v>6276</v>
      </c>
      <c r="B6068" s="3" t="s">
        <v>19657</v>
      </c>
    </row>
    <row r="6069" spans="1:2" x14ac:dyDescent="0.25">
      <c r="A6069" s="3" t="s">
        <v>6276</v>
      </c>
      <c r="B6069" s="3" t="s">
        <v>16</v>
      </c>
    </row>
    <row r="6070" spans="1:2" x14ac:dyDescent="0.25">
      <c r="A6070" s="3" t="s">
        <v>6276</v>
      </c>
      <c r="B6070" s="3" t="s">
        <v>39</v>
      </c>
    </row>
    <row r="6071" spans="1:2" x14ac:dyDescent="0.25">
      <c r="A6071" s="3" t="s">
        <v>6278</v>
      </c>
      <c r="B6071" s="3" t="s">
        <v>36</v>
      </c>
    </row>
    <row r="6072" spans="1:2" x14ac:dyDescent="0.25">
      <c r="A6072" s="3" t="s">
        <v>6280</v>
      </c>
      <c r="B6072" s="3" t="s">
        <v>30</v>
      </c>
    </row>
    <row r="6073" spans="1:2" x14ac:dyDescent="0.25">
      <c r="A6073" s="3" t="s">
        <v>6280</v>
      </c>
      <c r="B6073" s="3" t="s">
        <v>39</v>
      </c>
    </row>
    <row r="6074" spans="1:2" x14ac:dyDescent="0.25">
      <c r="A6074" s="3" t="s">
        <v>6282</v>
      </c>
      <c r="B6074" s="3" t="s">
        <v>26</v>
      </c>
    </row>
    <row r="6075" spans="1:2" x14ac:dyDescent="0.25">
      <c r="A6075" s="3" t="s">
        <v>6282</v>
      </c>
      <c r="B6075" s="3" t="s">
        <v>36</v>
      </c>
    </row>
    <row r="6076" spans="1:2" x14ac:dyDescent="0.25">
      <c r="A6076" s="3" t="s">
        <v>6282</v>
      </c>
      <c r="B6076" s="3" t="s">
        <v>27</v>
      </c>
    </row>
    <row r="6077" spans="1:2" x14ac:dyDescent="0.25">
      <c r="A6077" s="3" t="s">
        <v>6284</v>
      </c>
      <c r="B6077" s="3" t="s">
        <v>102</v>
      </c>
    </row>
    <row r="6078" spans="1:2" x14ac:dyDescent="0.25">
      <c r="A6078" s="3" t="s">
        <v>6284</v>
      </c>
      <c r="B6078" s="3" t="s">
        <v>36</v>
      </c>
    </row>
    <row r="6079" spans="1:2" x14ac:dyDescent="0.25">
      <c r="A6079" s="3" t="s">
        <v>6286</v>
      </c>
      <c r="B6079" s="3" t="s">
        <v>102</v>
      </c>
    </row>
    <row r="6080" spans="1:2" x14ac:dyDescent="0.25">
      <c r="A6080" s="3" t="s">
        <v>6286</v>
      </c>
      <c r="B6080" s="3" t="s">
        <v>36</v>
      </c>
    </row>
    <row r="6081" spans="1:2" x14ac:dyDescent="0.25">
      <c r="A6081" s="3" t="s">
        <v>6288</v>
      </c>
      <c r="B6081" s="3" t="s">
        <v>102</v>
      </c>
    </row>
    <row r="6082" spans="1:2" x14ac:dyDescent="0.25">
      <c r="A6082" s="3" t="s">
        <v>6288</v>
      </c>
      <c r="B6082" s="3" t="s">
        <v>36</v>
      </c>
    </row>
    <row r="6083" spans="1:2" x14ac:dyDescent="0.25">
      <c r="A6083" s="3" t="s">
        <v>6290</v>
      </c>
      <c r="B6083" s="3" t="s">
        <v>102</v>
      </c>
    </row>
    <row r="6084" spans="1:2" x14ac:dyDescent="0.25">
      <c r="A6084" s="3" t="s">
        <v>6290</v>
      </c>
      <c r="B6084" s="3" t="s">
        <v>36</v>
      </c>
    </row>
    <row r="6085" spans="1:2" x14ac:dyDescent="0.25">
      <c r="A6085" s="3" t="s">
        <v>6292</v>
      </c>
      <c r="B6085" s="3" t="s">
        <v>18</v>
      </c>
    </row>
    <row r="6086" spans="1:2" x14ac:dyDescent="0.25">
      <c r="A6086" s="3" t="s">
        <v>6294</v>
      </c>
      <c r="B6086" s="3" t="s">
        <v>16</v>
      </c>
    </row>
    <row r="6087" spans="1:2" x14ac:dyDescent="0.25">
      <c r="A6087" s="3" t="s">
        <v>6296</v>
      </c>
      <c r="B6087" s="3" t="s">
        <v>26</v>
      </c>
    </row>
    <row r="6088" spans="1:2" x14ac:dyDescent="0.25">
      <c r="A6088" s="3" t="s">
        <v>6296</v>
      </c>
      <c r="B6088" s="3" t="s">
        <v>23</v>
      </c>
    </row>
    <row r="6089" spans="1:2" x14ac:dyDescent="0.25">
      <c r="A6089" s="3" t="s">
        <v>6298</v>
      </c>
      <c r="B6089" s="3" t="s">
        <v>26</v>
      </c>
    </row>
    <row r="6090" spans="1:2" x14ac:dyDescent="0.25">
      <c r="A6090" s="3" t="s">
        <v>6298</v>
      </c>
      <c r="B6090" s="3" t="s">
        <v>18</v>
      </c>
    </row>
    <row r="6091" spans="1:2" x14ac:dyDescent="0.25">
      <c r="A6091" s="3" t="s">
        <v>6298</v>
      </c>
      <c r="B6091" s="3" t="s">
        <v>23</v>
      </c>
    </row>
    <row r="6092" spans="1:2" x14ac:dyDescent="0.25">
      <c r="A6092" s="3" t="s">
        <v>6300</v>
      </c>
      <c r="B6092" s="3" t="s">
        <v>36</v>
      </c>
    </row>
    <row r="6093" spans="1:2" x14ac:dyDescent="0.25">
      <c r="A6093" s="3" t="s">
        <v>6302</v>
      </c>
      <c r="B6093" s="3" t="s">
        <v>102</v>
      </c>
    </row>
    <row r="6094" spans="1:2" x14ac:dyDescent="0.25">
      <c r="A6094" s="3" t="s">
        <v>6302</v>
      </c>
      <c r="B6094" s="3" t="s">
        <v>36</v>
      </c>
    </row>
    <row r="6095" spans="1:2" x14ac:dyDescent="0.25">
      <c r="A6095" s="3" t="s">
        <v>6304</v>
      </c>
      <c r="B6095" s="3" t="s">
        <v>90</v>
      </c>
    </row>
    <row r="6096" spans="1:2" x14ac:dyDescent="0.25">
      <c r="A6096" s="3" t="s">
        <v>6306</v>
      </c>
      <c r="B6096" s="3" t="s">
        <v>36</v>
      </c>
    </row>
    <row r="6097" spans="1:2" x14ac:dyDescent="0.25">
      <c r="A6097" s="3" t="s">
        <v>6308</v>
      </c>
      <c r="B6097" s="3" t="s">
        <v>26</v>
      </c>
    </row>
    <row r="6098" spans="1:2" x14ac:dyDescent="0.25">
      <c r="A6098" s="3" t="s">
        <v>6308</v>
      </c>
      <c r="B6098" s="3" t="s">
        <v>49</v>
      </c>
    </row>
    <row r="6099" spans="1:2" x14ac:dyDescent="0.25">
      <c r="A6099" s="3" t="s">
        <v>6308</v>
      </c>
      <c r="B6099" s="3" t="s">
        <v>16</v>
      </c>
    </row>
    <row r="6100" spans="1:2" x14ac:dyDescent="0.25">
      <c r="A6100" s="3" t="s">
        <v>6310</v>
      </c>
      <c r="B6100" s="3" t="s">
        <v>86</v>
      </c>
    </row>
    <row r="6101" spans="1:2" x14ac:dyDescent="0.25">
      <c r="A6101" s="3" t="s">
        <v>6310</v>
      </c>
      <c r="B6101" s="3" t="s">
        <v>87</v>
      </c>
    </row>
    <row r="6102" spans="1:2" x14ac:dyDescent="0.25">
      <c r="A6102" s="3" t="s">
        <v>6310</v>
      </c>
      <c r="B6102" s="3" t="s">
        <v>19657</v>
      </c>
    </row>
    <row r="6103" spans="1:2" x14ac:dyDescent="0.25">
      <c r="A6103" s="3" t="s">
        <v>6310</v>
      </c>
      <c r="B6103" s="3" t="s">
        <v>16</v>
      </c>
    </row>
    <row r="6104" spans="1:2" x14ac:dyDescent="0.25">
      <c r="A6104" s="3" t="s">
        <v>6312</v>
      </c>
      <c r="B6104" s="3" t="s">
        <v>26</v>
      </c>
    </row>
    <row r="6105" spans="1:2" x14ac:dyDescent="0.25">
      <c r="A6105" s="3" t="s">
        <v>6312</v>
      </c>
      <c r="B6105" s="3" t="s">
        <v>18</v>
      </c>
    </row>
    <row r="6106" spans="1:2" x14ac:dyDescent="0.25">
      <c r="A6106" s="3" t="s">
        <v>6314</v>
      </c>
      <c r="B6106" s="3" t="s">
        <v>27</v>
      </c>
    </row>
    <row r="6107" spans="1:2" x14ac:dyDescent="0.25">
      <c r="A6107" s="3" t="s">
        <v>6316</v>
      </c>
      <c r="B6107" s="3" t="s">
        <v>54</v>
      </c>
    </row>
    <row r="6108" spans="1:2" x14ac:dyDescent="0.25">
      <c r="A6108" s="3" t="s">
        <v>6316</v>
      </c>
      <c r="B6108" s="3" t="s">
        <v>27</v>
      </c>
    </row>
    <row r="6109" spans="1:2" x14ac:dyDescent="0.25">
      <c r="A6109" s="3" t="s">
        <v>6318</v>
      </c>
      <c r="B6109" s="3" t="s">
        <v>26</v>
      </c>
    </row>
    <row r="6110" spans="1:2" x14ac:dyDescent="0.25">
      <c r="A6110" s="3" t="s">
        <v>6318</v>
      </c>
      <c r="B6110" s="3" t="s">
        <v>54</v>
      </c>
    </row>
    <row r="6111" spans="1:2" x14ac:dyDescent="0.25">
      <c r="A6111" s="3" t="s">
        <v>6320</v>
      </c>
      <c r="B6111" s="3" t="s">
        <v>30</v>
      </c>
    </row>
    <row r="6112" spans="1:2" x14ac:dyDescent="0.25">
      <c r="A6112" s="3" t="s">
        <v>6320</v>
      </c>
      <c r="B6112" s="3" t="s">
        <v>39</v>
      </c>
    </row>
    <row r="6113" spans="1:2" x14ac:dyDescent="0.25">
      <c r="A6113" s="3" t="s">
        <v>6320</v>
      </c>
      <c r="B6113" s="3" t="s">
        <v>179</v>
      </c>
    </row>
    <row r="6114" spans="1:2" x14ac:dyDescent="0.25">
      <c r="A6114" s="3" t="s">
        <v>6322</v>
      </c>
      <c r="B6114" s="3" t="s">
        <v>49</v>
      </c>
    </row>
    <row r="6115" spans="1:2" x14ac:dyDescent="0.25">
      <c r="A6115" s="3" t="s">
        <v>6322</v>
      </c>
      <c r="B6115" s="3" t="s">
        <v>18</v>
      </c>
    </row>
    <row r="6116" spans="1:2" x14ac:dyDescent="0.25">
      <c r="A6116" s="3" t="s">
        <v>6322</v>
      </c>
      <c r="B6116" s="3" t="s">
        <v>150</v>
      </c>
    </row>
    <row r="6117" spans="1:2" x14ac:dyDescent="0.25">
      <c r="A6117" s="3" t="s">
        <v>6324</v>
      </c>
      <c r="B6117" s="3" t="s">
        <v>26</v>
      </c>
    </row>
    <row r="6118" spans="1:2" x14ac:dyDescent="0.25">
      <c r="A6118" s="3" t="s">
        <v>6324</v>
      </c>
      <c r="B6118" s="3" t="s">
        <v>49</v>
      </c>
    </row>
    <row r="6119" spans="1:2" x14ac:dyDescent="0.25">
      <c r="A6119" s="3" t="s">
        <v>6326</v>
      </c>
      <c r="B6119" s="3" t="s">
        <v>26</v>
      </c>
    </row>
    <row r="6120" spans="1:2" x14ac:dyDescent="0.25">
      <c r="A6120" s="3" t="s">
        <v>6326</v>
      </c>
      <c r="B6120" s="3" t="s">
        <v>16</v>
      </c>
    </row>
    <row r="6121" spans="1:2" x14ac:dyDescent="0.25">
      <c r="A6121" s="3" t="s">
        <v>6328</v>
      </c>
      <c r="B6121" s="3" t="s">
        <v>26</v>
      </c>
    </row>
    <row r="6122" spans="1:2" x14ac:dyDescent="0.25">
      <c r="A6122" s="3" t="s">
        <v>6330</v>
      </c>
      <c r="B6122" s="3" t="s">
        <v>18</v>
      </c>
    </row>
    <row r="6123" spans="1:2" x14ac:dyDescent="0.25">
      <c r="A6123" s="3" t="s">
        <v>6330</v>
      </c>
      <c r="B6123" s="3" t="s">
        <v>27</v>
      </c>
    </row>
    <row r="6124" spans="1:2" x14ac:dyDescent="0.25">
      <c r="A6124" s="3" t="s">
        <v>6332</v>
      </c>
      <c r="B6124" s="3" t="s">
        <v>18</v>
      </c>
    </row>
    <row r="6125" spans="1:2" x14ac:dyDescent="0.25">
      <c r="A6125" s="3" t="s">
        <v>6332</v>
      </c>
      <c r="B6125" s="3" t="s">
        <v>299</v>
      </c>
    </row>
    <row r="6126" spans="1:2" x14ac:dyDescent="0.25">
      <c r="A6126" s="3" t="s">
        <v>6334</v>
      </c>
      <c r="B6126" s="3" t="s">
        <v>16</v>
      </c>
    </row>
    <row r="6127" spans="1:2" x14ac:dyDescent="0.25">
      <c r="A6127" s="3" t="s">
        <v>6334</v>
      </c>
      <c r="B6127" s="3" t="s">
        <v>36</v>
      </c>
    </row>
    <row r="6128" spans="1:2" x14ac:dyDescent="0.25">
      <c r="A6128" s="3" t="s">
        <v>6336</v>
      </c>
      <c r="B6128" s="3" t="s">
        <v>90</v>
      </c>
    </row>
    <row r="6129" spans="1:2" x14ac:dyDescent="0.25">
      <c r="A6129" s="3" t="s">
        <v>6338</v>
      </c>
      <c r="B6129" s="3" t="s">
        <v>102</v>
      </c>
    </row>
    <row r="6130" spans="1:2" x14ac:dyDescent="0.25">
      <c r="A6130" s="3" t="s">
        <v>6338</v>
      </c>
      <c r="B6130" s="3" t="s">
        <v>36</v>
      </c>
    </row>
    <row r="6131" spans="1:2" x14ac:dyDescent="0.25">
      <c r="A6131" s="3" t="s">
        <v>6340</v>
      </c>
      <c r="B6131" s="3" t="s">
        <v>36</v>
      </c>
    </row>
    <row r="6132" spans="1:2" x14ac:dyDescent="0.25">
      <c r="A6132" s="3" t="s">
        <v>6342</v>
      </c>
      <c r="B6132" s="3" t="s">
        <v>102</v>
      </c>
    </row>
    <row r="6133" spans="1:2" x14ac:dyDescent="0.25">
      <c r="A6133" s="3" t="s">
        <v>6342</v>
      </c>
      <c r="B6133" s="3" t="s">
        <v>36</v>
      </c>
    </row>
    <row r="6134" spans="1:2" x14ac:dyDescent="0.25">
      <c r="A6134" s="3" t="s">
        <v>6344</v>
      </c>
      <c r="B6134" s="3" t="s">
        <v>102</v>
      </c>
    </row>
    <row r="6135" spans="1:2" x14ac:dyDescent="0.25">
      <c r="A6135" s="3" t="s">
        <v>6344</v>
      </c>
      <c r="B6135" s="3" t="s">
        <v>36</v>
      </c>
    </row>
    <row r="6136" spans="1:2" x14ac:dyDescent="0.25">
      <c r="A6136" s="3" t="s">
        <v>6346</v>
      </c>
      <c r="B6136" s="3" t="s">
        <v>36</v>
      </c>
    </row>
    <row r="6137" spans="1:2" x14ac:dyDescent="0.25">
      <c r="A6137" s="3" t="s">
        <v>6348</v>
      </c>
      <c r="B6137" s="3" t="s">
        <v>102</v>
      </c>
    </row>
    <row r="6138" spans="1:2" x14ac:dyDescent="0.25">
      <c r="A6138" s="3" t="s">
        <v>6348</v>
      </c>
      <c r="B6138" s="3" t="s">
        <v>36</v>
      </c>
    </row>
    <row r="6139" spans="1:2" x14ac:dyDescent="0.25">
      <c r="A6139" s="3" t="s">
        <v>6350</v>
      </c>
      <c r="B6139" s="3" t="s">
        <v>16</v>
      </c>
    </row>
    <row r="6140" spans="1:2" x14ac:dyDescent="0.25">
      <c r="A6140" s="3" t="s">
        <v>6352</v>
      </c>
      <c r="B6140" s="3" t="s">
        <v>27</v>
      </c>
    </row>
    <row r="6141" spans="1:2" x14ac:dyDescent="0.25">
      <c r="A6141" s="3" t="s">
        <v>6354</v>
      </c>
      <c r="B6141" s="3" t="s">
        <v>30</v>
      </c>
    </row>
    <row r="6142" spans="1:2" x14ac:dyDescent="0.25">
      <c r="A6142" s="3" t="s">
        <v>6354</v>
      </c>
      <c r="B6142" s="3" t="s">
        <v>18</v>
      </c>
    </row>
    <row r="6143" spans="1:2" x14ac:dyDescent="0.25">
      <c r="A6143" s="3" t="s">
        <v>6354</v>
      </c>
      <c r="B6143" s="3" t="s">
        <v>179</v>
      </c>
    </row>
    <row r="6144" spans="1:2" x14ac:dyDescent="0.25">
      <c r="A6144" s="3" t="s">
        <v>6356</v>
      </c>
      <c r="B6144" s="3" t="s">
        <v>86</v>
      </c>
    </row>
    <row r="6145" spans="1:2" x14ac:dyDescent="0.25">
      <c r="A6145" s="3" t="s">
        <v>6356</v>
      </c>
      <c r="B6145" s="3" t="s">
        <v>87</v>
      </c>
    </row>
    <row r="6146" spans="1:2" x14ac:dyDescent="0.25">
      <c r="A6146" s="3" t="s">
        <v>6356</v>
      </c>
      <c r="B6146" s="3" t="s">
        <v>19657</v>
      </c>
    </row>
    <row r="6147" spans="1:2" x14ac:dyDescent="0.25">
      <c r="A6147" s="3" t="s">
        <v>6356</v>
      </c>
      <c r="B6147" s="3" t="s">
        <v>16</v>
      </c>
    </row>
    <row r="6148" spans="1:2" x14ac:dyDescent="0.25">
      <c r="A6148" s="3" t="s">
        <v>6358</v>
      </c>
      <c r="B6148" s="3" t="s">
        <v>26</v>
      </c>
    </row>
    <row r="6149" spans="1:2" x14ac:dyDescent="0.25">
      <c r="A6149" s="3" t="s">
        <v>6358</v>
      </c>
      <c r="B6149" s="3" t="s">
        <v>18</v>
      </c>
    </row>
    <row r="6150" spans="1:2" x14ac:dyDescent="0.25">
      <c r="A6150" s="3" t="s">
        <v>6358</v>
      </c>
      <c r="B6150" s="3" t="s">
        <v>23</v>
      </c>
    </row>
    <row r="6151" spans="1:2" x14ac:dyDescent="0.25">
      <c r="A6151" s="3" t="s">
        <v>6360</v>
      </c>
      <c r="B6151" s="3" t="s">
        <v>39</v>
      </c>
    </row>
    <row r="6152" spans="1:2" x14ac:dyDescent="0.25">
      <c r="A6152" s="3" t="s">
        <v>6362</v>
      </c>
      <c r="B6152" s="3" t="s">
        <v>90</v>
      </c>
    </row>
    <row r="6153" spans="1:2" x14ac:dyDescent="0.25">
      <c r="A6153" s="3" t="s">
        <v>6364</v>
      </c>
      <c r="B6153" s="3" t="s">
        <v>36</v>
      </c>
    </row>
    <row r="6154" spans="1:2" x14ac:dyDescent="0.25">
      <c r="A6154" s="3" t="s">
        <v>6366</v>
      </c>
      <c r="B6154" s="3" t="s">
        <v>16</v>
      </c>
    </row>
    <row r="6155" spans="1:2" x14ac:dyDescent="0.25">
      <c r="A6155" s="3" t="s">
        <v>6366</v>
      </c>
      <c r="B6155" s="3" t="s">
        <v>54</v>
      </c>
    </row>
    <row r="6156" spans="1:2" x14ac:dyDescent="0.25">
      <c r="A6156" s="3" t="s">
        <v>6366</v>
      </c>
      <c r="B6156" s="3" t="s">
        <v>27</v>
      </c>
    </row>
    <row r="6157" spans="1:2" x14ac:dyDescent="0.25">
      <c r="A6157" s="3" t="s">
        <v>6368</v>
      </c>
      <c r="B6157" s="3" t="s">
        <v>30</v>
      </c>
    </row>
    <row r="6158" spans="1:2" x14ac:dyDescent="0.25">
      <c r="A6158" s="3" t="s">
        <v>6370</v>
      </c>
      <c r="B6158" s="3" t="s">
        <v>30</v>
      </c>
    </row>
    <row r="6159" spans="1:2" x14ac:dyDescent="0.25">
      <c r="A6159" s="3" t="s">
        <v>6372</v>
      </c>
      <c r="B6159" s="3" t="s">
        <v>114</v>
      </c>
    </row>
    <row r="6160" spans="1:2" x14ac:dyDescent="0.25">
      <c r="A6160" s="3" t="s">
        <v>6374</v>
      </c>
      <c r="B6160" s="3" t="s">
        <v>39</v>
      </c>
    </row>
    <row r="6161" spans="1:2" x14ac:dyDescent="0.25">
      <c r="A6161" s="3" t="s">
        <v>6376</v>
      </c>
      <c r="B6161" s="3" t="s">
        <v>26</v>
      </c>
    </row>
    <row r="6162" spans="1:2" x14ac:dyDescent="0.25">
      <c r="A6162" s="3" t="s">
        <v>6376</v>
      </c>
      <c r="B6162" s="3" t="s">
        <v>49</v>
      </c>
    </row>
    <row r="6163" spans="1:2" x14ac:dyDescent="0.25">
      <c r="A6163" s="3" t="s">
        <v>6378</v>
      </c>
      <c r="B6163" s="3" t="s">
        <v>90</v>
      </c>
    </row>
    <row r="6164" spans="1:2" x14ac:dyDescent="0.25">
      <c r="A6164" s="3" t="s">
        <v>6380</v>
      </c>
      <c r="B6164" s="3" t="s">
        <v>18</v>
      </c>
    </row>
    <row r="6165" spans="1:2" x14ac:dyDescent="0.25">
      <c r="A6165" s="3" t="s">
        <v>6380</v>
      </c>
      <c r="B6165" s="3" t="s">
        <v>44</v>
      </c>
    </row>
    <row r="6166" spans="1:2" x14ac:dyDescent="0.25">
      <c r="A6166" s="3" t="s">
        <v>6380</v>
      </c>
      <c r="B6166" s="3" t="s">
        <v>27</v>
      </c>
    </row>
    <row r="6167" spans="1:2" x14ac:dyDescent="0.25">
      <c r="A6167" s="3" t="s">
        <v>6382</v>
      </c>
      <c r="B6167" s="3" t="s">
        <v>18</v>
      </c>
    </row>
    <row r="6168" spans="1:2" x14ac:dyDescent="0.25">
      <c r="A6168" s="3" t="s">
        <v>6382</v>
      </c>
      <c r="B6168" s="3" t="s">
        <v>27</v>
      </c>
    </row>
    <row r="6169" spans="1:2" x14ac:dyDescent="0.25">
      <c r="A6169" s="3" t="s">
        <v>6384</v>
      </c>
      <c r="B6169" s="3" t="s">
        <v>26</v>
      </c>
    </row>
    <row r="6170" spans="1:2" x14ac:dyDescent="0.25">
      <c r="A6170" s="3" t="s">
        <v>6384</v>
      </c>
      <c r="B6170" s="3" t="s">
        <v>44</v>
      </c>
    </row>
    <row r="6171" spans="1:2" x14ac:dyDescent="0.25">
      <c r="A6171" s="3" t="s">
        <v>6386</v>
      </c>
      <c r="B6171" s="3" t="s">
        <v>30</v>
      </c>
    </row>
    <row r="6172" spans="1:2" x14ac:dyDescent="0.25">
      <c r="A6172" s="3" t="s">
        <v>6386</v>
      </c>
      <c r="B6172" s="3" t="s">
        <v>39</v>
      </c>
    </row>
    <row r="6173" spans="1:2" x14ac:dyDescent="0.25">
      <c r="A6173" s="3" t="s">
        <v>6388</v>
      </c>
      <c r="B6173" s="3" t="s">
        <v>30</v>
      </c>
    </row>
    <row r="6174" spans="1:2" x14ac:dyDescent="0.25">
      <c r="A6174" s="3" t="s">
        <v>6388</v>
      </c>
      <c r="B6174" s="3" t="s">
        <v>18</v>
      </c>
    </row>
    <row r="6175" spans="1:2" x14ac:dyDescent="0.25">
      <c r="A6175" s="3" t="s">
        <v>6388</v>
      </c>
      <c r="B6175" s="3" t="s">
        <v>179</v>
      </c>
    </row>
    <row r="6176" spans="1:2" x14ac:dyDescent="0.25">
      <c r="A6176" s="3" t="s">
        <v>6390</v>
      </c>
      <c r="B6176" s="3" t="s">
        <v>114</v>
      </c>
    </row>
    <row r="6177" spans="1:2" x14ac:dyDescent="0.25">
      <c r="A6177" s="3" t="s">
        <v>6392</v>
      </c>
      <c r="B6177" s="3" t="s">
        <v>18</v>
      </c>
    </row>
    <row r="6178" spans="1:2" x14ac:dyDescent="0.25">
      <c r="A6178" s="3" t="s">
        <v>6394</v>
      </c>
      <c r="B6178" s="3" t="s">
        <v>16</v>
      </c>
    </row>
    <row r="6179" spans="1:2" x14ac:dyDescent="0.25">
      <c r="A6179" s="3" t="s">
        <v>6396</v>
      </c>
      <c r="B6179" s="3" t="s">
        <v>18</v>
      </c>
    </row>
    <row r="6180" spans="1:2" x14ac:dyDescent="0.25">
      <c r="A6180" s="3" t="s">
        <v>6398</v>
      </c>
      <c r="B6180" s="3" t="s">
        <v>36</v>
      </c>
    </row>
    <row r="6181" spans="1:2" x14ac:dyDescent="0.25">
      <c r="A6181" s="3" t="s">
        <v>6398</v>
      </c>
      <c r="B6181" s="3" t="s">
        <v>173</v>
      </c>
    </row>
    <row r="6182" spans="1:2" x14ac:dyDescent="0.25">
      <c r="A6182" s="3" t="s">
        <v>6398</v>
      </c>
      <c r="B6182" s="3" t="s">
        <v>176</v>
      </c>
    </row>
    <row r="6183" spans="1:2" x14ac:dyDescent="0.25">
      <c r="A6183" s="3" t="s">
        <v>6400</v>
      </c>
      <c r="B6183" s="3" t="s">
        <v>16</v>
      </c>
    </row>
    <row r="6184" spans="1:2" x14ac:dyDescent="0.25">
      <c r="A6184" s="3" t="s">
        <v>6400</v>
      </c>
      <c r="B6184" s="3" t="s">
        <v>18</v>
      </c>
    </row>
    <row r="6185" spans="1:2" x14ac:dyDescent="0.25">
      <c r="A6185" s="3" t="s">
        <v>6400</v>
      </c>
      <c r="B6185" s="3" t="s">
        <v>23</v>
      </c>
    </row>
    <row r="6186" spans="1:2" x14ac:dyDescent="0.25">
      <c r="A6186" s="3" t="s">
        <v>6402</v>
      </c>
      <c r="B6186" s="3" t="s">
        <v>102</v>
      </c>
    </row>
    <row r="6187" spans="1:2" x14ac:dyDescent="0.25">
      <c r="A6187" s="3" t="s">
        <v>6402</v>
      </c>
      <c r="B6187" s="3" t="s">
        <v>36</v>
      </c>
    </row>
    <row r="6188" spans="1:2" x14ac:dyDescent="0.25">
      <c r="A6188" s="3" t="s">
        <v>6404</v>
      </c>
      <c r="B6188" s="3" t="s">
        <v>102</v>
      </c>
    </row>
    <row r="6189" spans="1:2" x14ac:dyDescent="0.25">
      <c r="A6189" s="3" t="s">
        <v>6404</v>
      </c>
      <c r="B6189" s="3" t="s">
        <v>36</v>
      </c>
    </row>
    <row r="6190" spans="1:2" x14ac:dyDescent="0.25">
      <c r="A6190" s="3" t="s">
        <v>6406</v>
      </c>
      <c r="B6190" s="3" t="s">
        <v>102</v>
      </c>
    </row>
    <row r="6191" spans="1:2" x14ac:dyDescent="0.25">
      <c r="A6191" s="3" t="s">
        <v>6406</v>
      </c>
      <c r="B6191" s="3" t="s">
        <v>36</v>
      </c>
    </row>
    <row r="6192" spans="1:2" x14ac:dyDescent="0.25">
      <c r="A6192" s="3" t="s">
        <v>6408</v>
      </c>
      <c r="B6192" s="3" t="s">
        <v>102</v>
      </c>
    </row>
    <row r="6193" spans="1:2" x14ac:dyDescent="0.25">
      <c r="A6193" s="3" t="s">
        <v>6408</v>
      </c>
      <c r="B6193" s="3" t="s">
        <v>36</v>
      </c>
    </row>
    <row r="6194" spans="1:2" x14ac:dyDescent="0.25">
      <c r="A6194" s="3" t="s">
        <v>6410</v>
      </c>
      <c r="B6194" s="3" t="s">
        <v>102</v>
      </c>
    </row>
    <row r="6195" spans="1:2" x14ac:dyDescent="0.25">
      <c r="A6195" s="3" t="s">
        <v>6410</v>
      </c>
      <c r="B6195" s="3" t="s">
        <v>36</v>
      </c>
    </row>
    <row r="6196" spans="1:2" x14ac:dyDescent="0.25">
      <c r="A6196" s="3" t="s">
        <v>6412</v>
      </c>
      <c r="B6196" s="3" t="s">
        <v>102</v>
      </c>
    </row>
    <row r="6197" spans="1:2" x14ac:dyDescent="0.25">
      <c r="A6197" s="3" t="s">
        <v>6412</v>
      </c>
      <c r="B6197" s="3" t="s">
        <v>36</v>
      </c>
    </row>
    <row r="6198" spans="1:2" x14ac:dyDescent="0.25">
      <c r="A6198" s="3" t="s">
        <v>6414</v>
      </c>
      <c r="B6198" s="3" t="s">
        <v>102</v>
      </c>
    </row>
    <row r="6199" spans="1:2" x14ac:dyDescent="0.25">
      <c r="A6199" s="3" t="s">
        <v>6414</v>
      </c>
      <c r="B6199" s="3" t="s">
        <v>36</v>
      </c>
    </row>
    <row r="6200" spans="1:2" x14ac:dyDescent="0.25">
      <c r="A6200" s="3" t="s">
        <v>6416</v>
      </c>
      <c r="B6200" s="3" t="s">
        <v>102</v>
      </c>
    </row>
    <row r="6201" spans="1:2" x14ac:dyDescent="0.25">
      <c r="A6201" s="3" t="s">
        <v>6416</v>
      </c>
      <c r="B6201" s="3" t="s">
        <v>36</v>
      </c>
    </row>
    <row r="6202" spans="1:2" x14ac:dyDescent="0.25">
      <c r="A6202" s="3" t="s">
        <v>6418</v>
      </c>
      <c r="B6202" s="3" t="s">
        <v>102</v>
      </c>
    </row>
    <row r="6203" spans="1:2" x14ac:dyDescent="0.25">
      <c r="A6203" s="3" t="s">
        <v>6418</v>
      </c>
      <c r="B6203" s="3" t="s">
        <v>36</v>
      </c>
    </row>
    <row r="6204" spans="1:2" x14ac:dyDescent="0.25">
      <c r="A6204" s="3" t="s">
        <v>6420</v>
      </c>
      <c r="B6204" s="3" t="s">
        <v>102</v>
      </c>
    </row>
    <row r="6205" spans="1:2" x14ac:dyDescent="0.25">
      <c r="A6205" s="3" t="s">
        <v>6420</v>
      </c>
      <c r="B6205" s="3" t="s">
        <v>36</v>
      </c>
    </row>
    <row r="6206" spans="1:2" x14ac:dyDescent="0.25">
      <c r="A6206" s="3" t="s">
        <v>6422</v>
      </c>
      <c r="B6206" s="3" t="s">
        <v>39</v>
      </c>
    </row>
    <row r="6207" spans="1:2" x14ac:dyDescent="0.25">
      <c r="A6207" s="3" t="s">
        <v>6424</v>
      </c>
      <c r="B6207" s="3" t="s">
        <v>39</v>
      </c>
    </row>
    <row r="6208" spans="1:2" x14ac:dyDescent="0.25">
      <c r="A6208" s="3" t="s">
        <v>6426</v>
      </c>
      <c r="B6208" s="3" t="s">
        <v>39</v>
      </c>
    </row>
    <row r="6209" spans="1:2" x14ac:dyDescent="0.25">
      <c r="A6209" s="3" t="s">
        <v>6428</v>
      </c>
      <c r="B6209" s="3" t="s">
        <v>27</v>
      </c>
    </row>
    <row r="6210" spans="1:2" x14ac:dyDescent="0.25">
      <c r="A6210" s="3" t="s">
        <v>6430</v>
      </c>
      <c r="B6210" s="3" t="s">
        <v>26</v>
      </c>
    </row>
    <row r="6211" spans="1:2" x14ac:dyDescent="0.25">
      <c r="A6211" s="3" t="s">
        <v>6430</v>
      </c>
      <c r="B6211" s="3" t="s">
        <v>49</v>
      </c>
    </row>
    <row r="6212" spans="1:2" x14ac:dyDescent="0.25">
      <c r="A6212" s="3" t="s">
        <v>6430</v>
      </c>
      <c r="B6212" s="3" t="s">
        <v>83</v>
      </c>
    </row>
    <row r="6213" spans="1:2" x14ac:dyDescent="0.25">
      <c r="A6213" s="3" t="s">
        <v>6432</v>
      </c>
      <c r="B6213" s="3" t="s">
        <v>86</v>
      </c>
    </row>
    <row r="6214" spans="1:2" x14ac:dyDescent="0.25">
      <c r="A6214" s="3" t="s">
        <v>6432</v>
      </c>
      <c r="B6214" s="3" t="s">
        <v>87</v>
      </c>
    </row>
    <row r="6215" spans="1:2" x14ac:dyDescent="0.25">
      <c r="A6215" s="3" t="s">
        <v>6432</v>
      </c>
      <c r="B6215" s="3" t="s">
        <v>19657</v>
      </c>
    </row>
    <row r="6216" spans="1:2" x14ac:dyDescent="0.25">
      <c r="A6216" s="3" t="s">
        <v>6432</v>
      </c>
      <c r="B6216" s="3" t="s">
        <v>16</v>
      </c>
    </row>
    <row r="6217" spans="1:2" x14ac:dyDescent="0.25">
      <c r="A6217" s="3" t="s">
        <v>6432</v>
      </c>
      <c r="B6217" s="3" t="s">
        <v>39</v>
      </c>
    </row>
    <row r="6218" spans="1:2" x14ac:dyDescent="0.25">
      <c r="A6218" s="3" t="s">
        <v>6434</v>
      </c>
      <c r="B6218" s="3" t="s">
        <v>30</v>
      </c>
    </row>
    <row r="6219" spans="1:2" x14ac:dyDescent="0.25">
      <c r="A6219" s="3" t="s">
        <v>6436</v>
      </c>
      <c r="B6219" s="3" t="s">
        <v>30</v>
      </c>
    </row>
    <row r="6220" spans="1:2" x14ac:dyDescent="0.25">
      <c r="A6220" s="3" t="s">
        <v>6436</v>
      </c>
      <c r="B6220" s="3" t="s">
        <v>18</v>
      </c>
    </row>
    <row r="6221" spans="1:2" x14ac:dyDescent="0.25">
      <c r="A6221" s="3" t="s">
        <v>6438</v>
      </c>
      <c r="B6221" s="3" t="s">
        <v>149</v>
      </c>
    </row>
    <row r="6222" spans="1:2" x14ac:dyDescent="0.25">
      <c r="A6222" s="3" t="s">
        <v>6438</v>
      </c>
      <c r="B6222" s="3" t="s">
        <v>39</v>
      </c>
    </row>
    <row r="6223" spans="1:2" x14ac:dyDescent="0.25">
      <c r="A6223" s="3" t="s">
        <v>6440</v>
      </c>
      <c r="B6223" s="3" t="s">
        <v>18</v>
      </c>
    </row>
    <row r="6224" spans="1:2" x14ac:dyDescent="0.25">
      <c r="A6224" s="3" t="s">
        <v>6442</v>
      </c>
      <c r="B6224" s="3" t="s">
        <v>39</v>
      </c>
    </row>
    <row r="6225" spans="1:2" x14ac:dyDescent="0.25">
      <c r="A6225" s="3" t="s">
        <v>6444</v>
      </c>
      <c r="B6225" s="3" t="s">
        <v>30</v>
      </c>
    </row>
    <row r="6226" spans="1:2" x14ac:dyDescent="0.25">
      <c r="A6226" s="3" t="s">
        <v>6446</v>
      </c>
      <c r="B6226" s="3" t="s">
        <v>30</v>
      </c>
    </row>
    <row r="6227" spans="1:2" x14ac:dyDescent="0.25">
      <c r="A6227" s="3" t="s">
        <v>6448</v>
      </c>
      <c r="B6227" s="3" t="s">
        <v>18</v>
      </c>
    </row>
    <row r="6228" spans="1:2" x14ac:dyDescent="0.25">
      <c r="A6228" s="3" t="s">
        <v>6450</v>
      </c>
      <c r="B6228" s="3" t="s">
        <v>18</v>
      </c>
    </row>
    <row r="6229" spans="1:2" x14ac:dyDescent="0.25">
      <c r="A6229" s="3" t="s">
        <v>6450</v>
      </c>
      <c r="B6229" s="3" t="s">
        <v>173</v>
      </c>
    </row>
    <row r="6230" spans="1:2" x14ac:dyDescent="0.25">
      <c r="A6230" s="3" t="s">
        <v>6452</v>
      </c>
      <c r="B6230" s="3" t="s">
        <v>26</v>
      </c>
    </row>
    <row r="6231" spans="1:2" x14ac:dyDescent="0.25">
      <c r="A6231" s="3" t="s">
        <v>6452</v>
      </c>
      <c r="B6231" s="3" t="s">
        <v>18</v>
      </c>
    </row>
    <row r="6232" spans="1:2" x14ac:dyDescent="0.25">
      <c r="A6232" s="3" t="s">
        <v>6452</v>
      </c>
      <c r="B6232" s="3" t="s">
        <v>150</v>
      </c>
    </row>
    <row r="6233" spans="1:2" x14ac:dyDescent="0.25">
      <c r="A6233" s="3" t="s">
        <v>6454</v>
      </c>
      <c r="B6233" s="3" t="s">
        <v>18</v>
      </c>
    </row>
    <row r="6234" spans="1:2" x14ac:dyDescent="0.25">
      <c r="A6234" s="3" t="s">
        <v>6454</v>
      </c>
      <c r="B6234" s="3" t="s">
        <v>299</v>
      </c>
    </row>
    <row r="6235" spans="1:2" x14ac:dyDescent="0.25">
      <c r="A6235" s="3" t="s">
        <v>6456</v>
      </c>
      <c r="B6235" s="3" t="s">
        <v>26</v>
      </c>
    </row>
    <row r="6236" spans="1:2" x14ac:dyDescent="0.25">
      <c r="A6236" s="3" t="s">
        <v>6456</v>
      </c>
      <c r="B6236" s="3" t="s">
        <v>23</v>
      </c>
    </row>
    <row r="6237" spans="1:2" x14ac:dyDescent="0.25">
      <c r="A6237" s="3" t="s">
        <v>6456</v>
      </c>
      <c r="B6237" s="3" t="s">
        <v>44</v>
      </c>
    </row>
    <row r="6238" spans="1:2" x14ac:dyDescent="0.25">
      <c r="A6238" s="3" t="s">
        <v>6458</v>
      </c>
      <c r="B6238" s="3" t="s">
        <v>16</v>
      </c>
    </row>
    <row r="6239" spans="1:2" x14ac:dyDescent="0.25">
      <c r="A6239" s="3" t="s">
        <v>6458</v>
      </c>
      <c r="B6239" s="3" t="s">
        <v>18</v>
      </c>
    </row>
    <row r="6240" spans="1:2" x14ac:dyDescent="0.25">
      <c r="A6240" s="3" t="s">
        <v>6460</v>
      </c>
      <c r="B6240" s="3" t="s">
        <v>18</v>
      </c>
    </row>
    <row r="6241" spans="1:2" x14ac:dyDescent="0.25">
      <c r="A6241" s="3" t="s">
        <v>6462</v>
      </c>
      <c r="B6241" s="3" t="s">
        <v>83</v>
      </c>
    </row>
    <row r="6242" spans="1:2" x14ac:dyDescent="0.25">
      <c r="A6242" s="3" t="s">
        <v>6462</v>
      </c>
      <c r="B6242" s="3" t="s">
        <v>18</v>
      </c>
    </row>
    <row r="6243" spans="1:2" x14ac:dyDescent="0.25">
      <c r="A6243" s="3" t="s">
        <v>6462</v>
      </c>
      <c r="B6243" s="3" t="s">
        <v>23</v>
      </c>
    </row>
    <row r="6244" spans="1:2" x14ac:dyDescent="0.25">
      <c r="A6244" s="3" t="s">
        <v>6464</v>
      </c>
      <c r="B6244" s="3" t="s">
        <v>36</v>
      </c>
    </row>
    <row r="6245" spans="1:2" x14ac:dyDescent="0.25">
      <c r="A6245" s="3" t="s">
        <v>6466</v>
      </c>
      <c r="B6245" s="3" t="s">
        <v>86</v>
      </c>
    </row>
    <row r="6246" spans="1:2" x14ac:dyDescent="0.25">
      <c r="A6246" s="3" t="s">
        <v>6466</v>
      </c>
      <c r="B6246" s="3" t="s">
        <v>87</v>
      </c>
    </row>
    <row r="6247" spans="1:2" x14ac:dyDescent="0.25">
      <c r="A6247" s="3" t="s">
        <v>6466</v>
      </c>
      <c r="B6247" s="3" t="s">
        <v>19657</v>
      </c>
    </row>
    <row r="6248" spans="1:2" x14ac:dyDescent="0.25">
      <c r="A6248" s="3" t="s">
        <v>6468</v>
      </c>
      <c r="B6248" s="3" t="s">
        <v>18</v>
      </c>
    </row>
    <row r="6249" spans="1:2" x14ac:dyDescent="0.25">
      <c r="A6249" s="3" t="s">
        <v>6470</v>
      </c>
      <c r="B6249" s="3" t="s">
        <v>54</v>
      </c>
    </row>
    <row r="6250" spans="1:2" x14ac:dyDescent="0.25">
      <c r="A6250" s="3" t="s">
        <v>6470</v>
      </c>
      <c r="B6250" s="3" t="s">
        <v>44</v>
      </c>
    </row>
    <row r="6251" spans="1:2" x14ac:dyDescent="0.25">
      <c r="A6251" s="3" t="s">
        <v>6470</v>
      </c>
      <c r="B6251" s="3" t="s">
        <v>27</v>
      </c>
    </row>
    <row r="6252" spans="1:2" x14ac:dyDescent="0.25">
      <c r="A6252" s="3" t="s">
        <v>6472</v>
      </c>
      <c r="B6252" s="3" t="s">
        <v>30</v>
      </c>
    </row>
    <row r="6253" spans="1:2" x14ac:dyDescent="0.25">
      <c r="A6253" s="3" t="s">
        <v>6472</v>
      </c>
      <c r="B6253" s="3" t="s">
        <v>39</v>
      </c>
    </row>
    <row r="6254" spans="1:2" x14ac:dyDescent="0.25">
      <c r="A6254" s="3" t="s">
        <v>6474</v>
      </c>
      <c r="B6254" s="3" t="s">
        <v>102</v>
      </c>
    </row>
    <row r="6255" spans="1:2" x14ac:dyDescent="0.25">
      <c r="A6255" s="3" t="s">
        <v>6474</v>
      </c>
      <c r="B6255" s="3" t="s">
        <v>36</v>
      </c>
    </row>
    <row r="6256" spans="1:2" x14ac:dyDescent="0.25">
      <c r="A6256" s="3" t="s">
        <v>6476</v>
      </c>
      <c r="B6256" s="3" t="s">
        <v>18</v>
      </c>
    </row>
    <row r="6257" spans="1:2" x14ac:dyDescent="0.25">
      <c r="A6257" s="3" t="s">
        <v>6478</v>
      </c>
      <c r="B6257" s="3" t="s">
        <v>90</v>
      </c>
    </row>
    <row r="6258" spans="1:2" x14ac:dyDescent="0.25">
      <c r="A6258" s="3" t="s">
        <v>6480</v>
      </c>
      <c r="B6258" s="3" t="s">
        <v>54</v>
      </c>
    </row>
    <row r="6259" spans="1:2" x14ac:dyDescent="0.25">
      <c r="A6259" s="3" t="s">
        <v>6482</v>
      </c>
      <c r="B6259" s="3" t="s">
        <v>30</v>
      </c>
    </row>
    <row r="6260" spans="1:2" x14ac:dyDescent="0.25">
      <c r="A6260" s="3" t="s">
        <v>6482</v>
      </c>
      <c r="B6260" s="3" t="s">
        <v>39</v>
      </c>
    </row>
    <row r="6261" spans="1:2" x14ac:dyDescent="0.25">
      <c r="A6261" s="3" t="s">
        <v>6484</v>
      </c>
      <c r="B6261" s="3" t="s">
        <v>16</v>
      </c>
    </row>
    <row r="6262" spans="1:2" x14ac:dyDescent="0.25">
      <c r="A6262" s="3" t="s">
        <v>6484</v>
      </c>
      <c r="B6262" s="3" t="s">
        <v>18</v>
      </c>
    </row>
    <row r="6263" spans="1:2" x14ac:dyDescent="0.25">
      <c r="A6263" s="3" t="s">
        <v>6486</v>
      </c>
      <c r="B6263" s="3" t="s">
        <v>16</v>
      </c>
    </row>
    <row r="6264" spans="1:2" x14ac:dyDescent="0.25">
      <c r="A6264" s="3" t="s">
        <v>6488</v>
      </c>
      <c r="B6264" s="3" t="s">
        <v>18</v>
      </c>
    </row>
    <row r="6265" spans="1:2" x14ac:dyDescent="0.25">
      <c r="A6265" s="3" t="s">
        <v>6490</v>
      </c>
      <c r="B6265" s="3" t="s">
        <v>36</v>
      </c>
    </row>
    <row r="6266" spans="1:2" x14ac:dyDescent="0.25">
      <c r="A6266" s="3" t="s">
        <v>6492</v>
      </c>
      <c r="B6266" s="3" t="s">
        <v>49</v>
      </c>
    </row>
    <row r="6267" spans="1:2" x14ac:dyDescent="0.25">
      <c r="A6267" s="3" t="s">
        <v>6492</v>
      </c>
      <c r="B6267" s="3" t="s">
        <v>18</v>
      </c>
    </row>
    <row r="6268" spans="1:2" x14ac:dyDescent="0.25">
      <c r="A6268" s="3" t="s">
        <v>6494</v>
      </c>
      <c r="B6268" s="3" t="s">
        <v>49</v>
      </c>
    </row>
    <row r="6269" spans="1:2" x14ac:dyDescent="0.25">
      <c r="A6269" s="3" t="s">
        <v>6494</v>
      </c>
      <c r="B6269" s="3" t="s">
        <v>16</v>
      </c>
    </row>
    <row r="6270" spans="1:2" x14ac:dyDescent="0.25">
      <c r="A6270" s="3" t="s">
        <v>6494</v>
      </c>
      <c r="B6270" s="3" t="s">
        <v>33</v>
      </c>
    </row>
    <row r="6271" spans="1:2" x14ac:dyDescent="0.25">
      <c r="A6271" s="3" t="s">
        <v>6496</v>
      </c>
      <c r="B6271" s="3" t="s">
        <v>26</v>
      </c>
    </row>
    <row r="6272" spans="1:2" x14ac:dyDescent="0.25">
      <c r="A6272" s="3" t="s">
        <v>6496</v>
      </c>
      <c r="B6272" s="3" t="s">
        <v>176</v>
      </c>
    </row>
    <row r="6273" spans="1:2" x14ac:dyDescent="0.25">
      <c r="A6273" s="3" t="s">
        <v>6496</v>
      </c>
      <c r="B6273" s="3" t="s">
        <v>150</v>
      </c>
    </row>
    <row r="6274" spans="1:2" x14ac:dyDescent="0.25">
      <c r="A6274" s="3" t="s">
        <v>6498</v>
      </c>
      <c r="B6274" s="3" t="s">
        <v>86</v>
      </c>
    </row>
    <row r="6275" spans="1:2" x14ac:dyDescent="0.25">
      <c r="A6275" s="3" t="s">
        <v>6498</v>
      </c>
      <c r="B6275" s="3" t="s">
        <v>87</v>
      </c>
    </row>
    <row r="6276" spans="1:2" x14ac:dyDescent="0.25">
      <c r="A6276" s="3" t="s">
        <v>6498</v>
      </c>
      <c r="B6276" s="3" t="s">
        <v>19657</v>
      </c>
    </row>
    <row r="6277" spans="1:2" x14ac:dyDescent="0.25">
      <c r="A6277" s="3" t="s">
        <v>6498</v>
      </c>
      <c r="B6277" s="3" t="s">
        <v>16</v>
      </c>
    </row>
    <row r="6278" spans="1:2" x14ac:dyDescent="0.25">
      <c r="A6278" s="3" t="s">
        <v>6498</v>
      </c>
      <c r="B6278" s="3" t="s">
        <v>39</v>
      </c>
    </row>
    <row r="6279" spans="1:2" x14ac:dyDescent="0.25">
      <c r="A6279" s="3" t="s">
        <v>6500</v>
      </c>
      <c r="B6279" s="3" t="s">
        <v>30</v>
      </c>
    </row>
    <row r="6280" spans="1:2" x14ac:dyDescent="0.25">
      <c r="A6280" s="3" t="s">
        <v>6502</v>
      </c>
      <c r="B6280" s="3" t="s">
        <v>86</v>
      </c>
    </row>
    <row r="6281" spans="1:2" x14ac:dyDescent="0.25">
      <c r="A6281" s="3" t="s">
        <v>6502</v>
      </c>
      <c r="B6281" s="3" t="s">
        <v>87</v>
      </c>
    </row>
    <row r="6282" spans="1:2" x14ac:dyDescent="0.25">
      <c r="A6282" s="3" t="s">
        <v>6502</v>
      </c>
      <c r="B6282" s="3" t="s">
        <v>19657</v>
      </c>
    </row>
    <row r="6283" spans="1:2" x14ac:dyDescent="0.25">
      <c r="A6283" s="3" t="s">
        <v>6502</v>
      </c>
      <c r="B6283" s="3" t="s">
        <v>16</v>
      </c>
    </row>
    <row r="6284" spans="1:2" x14ac:dyDescent="0.25">
      <c r="A6284" s="3" t="s">
        <v>6502</v>
      </c>
      <c r="B6284" s="3" t="s">
        <v>39</v>
      </c>
    </row>
    <row r="6285" spans="1:2" x14ac:dyDescent="0.25">
      <c r="A6285" s="3" t="s">
        <v>6504</v>
      </c>
      <c r="B6285" s="3" t="s">
        <v>16</v>
      </c>
    </row>
    <row r="6286" spans="1:2" x14ac:dyDescent="0.25">
      <c r="A6286" s="3" t="s">
        <v>6506</v>
      </c>
      <c r="B6286" s="3" t="s">
        <v>86</v>
      </c>
    </row>
    <row r="6287" spans="1:2" x14ac:dyDescent="0.25">
      <c r="A6287" s="3" t="s">
        <v>6506</v>
      </c>
      <c r="B6287" s="3" t="s">
        <v>87</v>
      </c>
    </row>
    <row r="6288" spans="1:2" x14ac:dyDescent="0.25">
      <c r="A6288" s="3" t="s">
        <v>6506</v>
      </c>
      <c r="B6288" s="3" t="s">
        <v>19657</v>
      </c>
    </row>
    <row r="6289" spans="1:2" x14ac:dyDescent="0.25">
      <c r="A6289" s="3" t="s">
        <v>6506</v>
      </c>
      <c r="B6289" s="3" t="s">
        <v>16</v>
      </c>
    </row>
    <row r="6290" spans="1:2" x14ac:dyDescent="0.25">
      <c r="A6290" s="3" t="s">
        <v>6506</v>
      </c>
      <c r="B6290" s="3" t="s">
        <v>39</v>
      </c>
    </row>
    <row r="6291" spans="1:2" x14ac:dyDescent="0.25">
      <c r="A6291" s="3" t="s">
        <v>6508</v>
      </c>
      <c r="B6291" s="3" t="s">
        <v>114</v>
      </c>
    </row>
    <row r="6292" spans="1:2" x14ac:dyDescent="0.25">
      <c r="A6292" s="3" t="s">
        <v>6510</v>
      </c>
      <c r="B6292" s="3" t="s">
        <v>16</v>
      </c>
    </row>
    <row r="6293" spans="1:2" x14ac:dyDescent="0.25">
      <c r="A6293" s="3" t="s">
        <v>6510</v>
      </c>
      <c r="B6293" s="3" t="s">
        <v>18</v>
      </c>
    </row>
    <row r="6294" spans="1:2" x14ac:dyDescent="0.25">
      <c r="A6294" s="3" t="s">
        <v>6512</v>
      </c>
      <c r="B6294" s="3" t="s">
        <v>30</v>
      </c>
    </row>
    <row r="6295" spans="1:2" x14ac:dyDescent="0.25">
      <c r="A6295" s="3" t="s">
        <v>6512</v>
      </c>
      <c r="B6295" s="3" t="s">
        <v>39</v>
      </c>
    </row>
    <row r="6296" spans="1:2" x14ac:dyDescent="0.25">
      <c r="A6296" s="3" t="s">
        <v>6514</v>
      </c>
      <c r="B6296" s="3" t="s">
        <v>54</v>
      </c>
    </row>
    <row r="6297" spans="1:2" x14ac:dyDescent="0.25">
      <c r="A6297" s="3" t="s">
        <v>6514</v>
      </c>
      <c r="B6297" s="3" t="s">
        <v>27</v>
      </c>
    </row>
    <row r="6298" spans="1:2" x14ac:dyDescent="0.25">
      <c r="A6298" s="3" t="s">
        <v>6516</v>
      </c>
      <c r="B6298" s="3" t="s">
        <v>18</v>
      </c>
    </row>
    <row r="6299" spans="1:2" x14ac:dyDescent="0.25">
      <c r="A6299" s="3" t="s">
        <v>6516</v>
      </c>
      <c r="B6299" s="3" t="s">
        <v>23</v>
      </c>
    </row>
    <row r="6300" spans="1:2" x14ac:dyDescent="0.25">
      <c r="A6300" s="3" t="s">
        <v>6516</v>
      </c>
      <c r="B6300" s="3" t="s">
        <v>27</v>
      </c>
    </row>
    <row r="6301" spans="1:2" x14ac:dyDescent="0.25">
      <c r="A6301" s="3" t="s">
        <v>6518</v>
      </c>
      <c r="B6301" s="3" t="s">
        <v>36</v>
      </c>
    </row>
    <row r="6302" spans="1:2" x14ac:dyDescent="0.25">
      <c r="A6302" s="3" t="s">
        <v>6520</v>
      </c>
      <c r="B6302" s="3" t="s">
        <v>16</v>
      </c>
    </row>
    <row r="6303" spans="1:2" x14ac:dyDescent="0.25">
      <c r="A6303" s="3" t="s">
        <v>6522</v>
      </c>
      <c r="B6303" s="3" t="s">
        <v>30</v>
      </c>
    </row>
    <row r="6304" spans="1:2" x14ac:dyDescent="0.25">
      <c r="A6304" s="3" t="s">
        <v>6522</v>
      </c>
      <c r="B6304" s="3" t="s">
        <v>18</v>
      </c>
    </row>
    <row r="6305" spans="1:2" x14ac:dyDescent="0.25">
      <c r="A6305" s="3" t="s">
        <v>6522</v>
      </c>
      <c r="B6305" s="3" t="s">
        <v>39</v>
      </c>
    </row>
    <row r="6306" spans="1:2" x14ac:dyDescent="0.25">
      <c r="A6306" s="3" t="s">
        <v>6524</v>
      </c>
      <c r="B6306" s="3" t="s">
        <v>16</v>
      </c>
    </row>
    <row r="6307" spans="1:2" x14ac:dyDescent="0.25">
      <c r="A6307" s="3" t="s">
        <v>6524</v>
      </c>
      <c r="B6307" s="3" t="s">
        <v>18</v>
      </c>
    </row>
    <row r="6308" spans="1:2" x14ac:dyDescent="0.25">
      <c r="A6308" s="3" t="s">
        <v>6526</v>
      </c>
      <c r="B6308" s="3" t="s">
        <v>18</v>
      </c>
    </row>
    <row r="6309" spans="1:2" x14ac:dyDescent="0.25">
      <c r="A6309" s="3" t="s">
        <v>6526</v>
      </c>
      <c r="B6309" s="3" t="s">
        <v>126</v>
      </c>
    </row>
    <row r="6310" spans="1:2" x14ac:dyDescent="0.25">
      <c r="A6310" s="3" t="s">
        <v>6528</v>
      </c>
      <c r="B6310" s="3" t="s">
        <v>30</v>
      </c>
    </row>
    <row r="6311" spans="1:2" x14ac:dyDescent="0.25">
      <c r="A6311" s="3" t="s">
        <v>6530</v>
      </c>
      <c r="B6311" s="3" t="s">
        <v>30</v>
      </c>
    </row>
    <row r="6312" spans="1:2" x14ac:dyDescent="0.25">
      <c r="A6312" s="3" t="s">
        <v>6530</v>
      </c>
      <c r="B6312" s="3" t="s">
        <v>18</v>
      </c>
    </row>
    <row r="6313" spans="1:2" x14ac:dyDescent="0.25">
      <c r="A6313" s="3" t="s">
        <v>6530</v>
      </c>
      <c r="B6313" s="3" t="s">
        <v>39</v>
      </c>
    </row>
    <row r="6314" spans="1:2" x14ac:dyDescent="0.25">
      <c r="A6314" s="3" t="s">
        <v>6532</v>
      </c>
      <c r="B6314" s="3" t="s">
        <v>30</v>
      </c>
    </row>
    <row r="6315" spans="1:2" x14ac:dyDescent="0.25">
      <c r="A6315" s="3" t="s">
        <v>6532</v>
      </c>
      <c r="B6315" s="3" t="s">
        <v>18</v>
      </c>
    </row>
    <row r="6316" spans="1:2" x14ac:dyDescent="0.25">
      <c r="A6316" s="3" t="s">
        <v>6532</v>
      </c>
      <c r="B6316" s="3" t="s">
        <v>179</v>
      </c>
    </row>
    <row r="6317" spans="1:2" x14ac:dyDescent="0.25">
      <c r="A6317" s="3" t="s">
        <v>6534</v>
      </c>
      <c r="B6317" s="3" t="s">
        <v>30</v>
      </c>
    </row>
    <row r="6318" spans="1:2" x14ac:dyDescent="0.25">
      <c r="A6318" s="3" t="s">
        <v>6534</v>
      </c>
      <c r="B6318" s="3" t="s">
        <v>18</v>
      </c>
    </row>
    <row r="6319" spans="1:2" x14ac:dyDescent="0.25">
      <c r="A6319" s="3" t="s">
        <v>6534</v>
      </c>
      <c r="B6319" s="3" t="s">
        <v>39</v>
      </c>
    </row>
    <row r="6320" spans="1:2" x14ac:dyDescent="0.25">
      <c r="A6320" s="3" t="s">
        <v>6536</v>
      </c>
      <c r="B6320" s="3" t="s">
        <v>90</v>
      </c>
    </row>
    <row r="6321" spans="1:2" x14ac:dyDescent="0.25">
      <c r="A6321" s="3" t="s">
        <v>6538</v>
      </c>
      <c r="B6321" s="3" t="s">
        <v>30</v>
      </c>
    </row>
    <row r="6322" spans="1:2" x14ac:dyDescent="0.25">
      <c r="A6322" s="3" t="s">
        <v>6538</v>
      </c>
      <c r="B6322" s="3" t="s">
        <v>179</v>
      </c>
    </row>
    <row r="6323" spans="1:2" x14ac:dyDescent="0.25">
      <c r="A6323" s="3" t="s">
        <v>6540</v>
      </c>
      <c r="B6323" s="3" t="s">
        <v>30</v>
      </c>
    </row>
    <row r="6324" spans="1:2" x14ac:dyDescent="0.25">
      <c r="A6324" s="3" t="s">
        <v>6542</v>
      </c>
      <c r="B6324" s="3" t="s">
        <v>30</v>
      </c>
    </row>
    <row r="6325" spans="1:2" x14ac:dyDescent="0.25">
      <c r="A6325" s="3" t="s">
        <v>6542</v>
      </c>
      <c r="B6325" s="3" t="s">
        <v>39</v>
      </c>
    </row>
    <row r="6326" spans="1:2" x14ac:dyDescent="0.25">
      <c r="A6326" s="3" t="s">
        <v>6544</v>
      </c>
      <c r="B6326" s="3" t="s">
        <v>39</v>
      </c>
    </row>
    <row r="6327" spans="1:2" x14ac:dyDescent="0.25">
      <c r="A6327" s="3" t="s">
        <v>6546</v>
      </c>
      <c r="B6327" s="3" t="s">
        <v>30</v>
      </c>
    </row>
    <row r="6328" spans="1:2" x14ac:dyDescent="0.25">
      <c r="A6328" s="3" t="s">
        <v>6546</v>
      </c>
      <c r="B6328" s="3" t="s">
        <v>39</v>
      </c>
    </row>
    <row r="6329" spans="1:2" x14ac:dyDescent="0.25">
      <c r="A6329" s="3" t="s">
        <v>6548</v>
      </c>
      <c r="B6329" s="3" t="s">
        <v>30</v>
      </c>
    </row>
    <row r="6330" spans="1:2" x14ac:dyDescent="0.25">
      <c r="A6330" s="3" t="s">
        <v>6548</v>
      </c>
      <c r="B6330" s="3" t="s">
        <v>39</v>
      </c>
    </row>
    <row r="6331" spans="1:2" x14ac:dyDescent="0.25">
      <c r="A6331" s="3" t="s">
        <v>6550</v>
      </c>
      <c r="B6331" s="3" t="s">
        <v>30</v>
      </c>
    </row>
    <row r="6332" spans="1:2" x14ac:dyDescent="0.25">
      <c r="A6332" s="3" t="s">
        <v>6552</v>
      </c>
      <c r="B6332" s="3" t="s">
        <v>30</v>
      </c>
    </row>
    <row r="6333" spans="1:2" x14ac:dyDescent="0.25">
      <c r="A6333" s="3" t="s">
        <v>6552</v>
      </c>
      <c r="B6333" s="3" t="s">
        <v>39</v>
      </c>
    </row>
    <row r="6334" spans="1:2" x14ac:dyDescent="0.25">
      <c r="A6334" s="3" t="s">
        <v>6554</v>
      </c>
      <c r="B6334" s="3" t="s">
        <v>30</v>
      </c>
    </row>
    <row r="6335" spans="1:2" x14ac:dyDescent="0.25">
      <c r="A6335" s="3" t="s">
        <v>6556</v>
      </c>
      <c r="B6335" s="3" t="s">
        <v>30</v>
      </c>
    </row>
    <row r="6336" spans="1:2" x14ac:dyDescent="0.25">
      <c r="A6336" s="3" t="s">
        <v>6558</v>
      </c>
      <c r="B6336" s="3" t="s">
        <v>30</v>
      </c>
    </row>
    <row r="6337" spans="1:2" x14ac:dyDescent="0.25">
      <c r="A6337" s="3" t="s">
        <v>6558</v>
      </c>
      <c r="B6337" s="3" t="s">
        <v>39</v>
      </c>
    </row>
    <row r="6338" spans="1:2" x14ac:dyDescent="0.25">
      <c r="A6338" s="3" t="s">
        <v>6560</v>
      </c>
      <c r="B6338" s="3" t="s">
        <v>30</v>
      </c>
    </row>
    <row r="6339" spans="1:2" x14ac:dyDescent="0.25">
      <c r="A6339" s="3" t="s">
        <v>6560</v>
      </c>
      <c r="B6339" s="3" t="s">
        <v>18</v>
      </c>
    </row>
    <row r="6340" spans="1:2" x14ac:dyDescent="0.25">
      <c r="A6340" s="3" t="s">
        <v>6560</v>
      </c>
      <c r="B6340" s="3" t="s">
        <v>179</v>
      </c>
    </row>
    <row r="6341" spans="1:2" x14ac:dyDescent="0.25">
      <c r="A6341" s="3" t="s">
        <v>6562</v>
      </c>
      <c r="B6341" s="3" t="s">
        <v>26</v>
      </c>
    </row>
    <row r="6342" spans="1:2" x14ac:dyDescent="0.25">
      <c r="A6342" s="3" t="s">
        <v>6562</v>
      </c>
      <c r="B6342" s="3" t="s">
        <v>18</v>
      </c>
    </row>
    <row r="6343" spans="1:2" x14ac:dyDescent="0.25">
      <c r="A6343" s="3" t="s">
        <v>6564</v>
      </c>
      <c r="B6343" s="3" t="s">
        <v>30</v>
      </c>
    </row>
    <row r="6344" spans="1:2" x14ac:dyDescent="0.25">
      <c r="A6344" s="3" t="s">
        <v>6564</v>
      </c>
      <c r="B6344" s="3" t="s">
        <v>39</v>
      </c>
    </row>
    <row r="6345" spans="1:2" x14ac:dyDescent="0.25">
      <c r="A6345" s="3" t="s">
        <v>6566</v>
      </c>
      <c r="B6345" s="3" t="s">
        <v>179</v>
      </c>
    </row>
    <row r="6346" spans="1:2" x14ac:dyDescent="0.25">
      <c r="A6346" s="3" t="s">
        <v>6568</v>
      </c>
      <c r="B6346" s="3" t="s">
        <v>30</v>
      </c>
    </row>
    <row r="6347" spans="1:2" x14ac:dyDescent="0.25">
      <c r="A6347" s="3" t="s">
        <v>6568</v>
      </c>
      <c r="B6347" s="3" t="s">
        <v>39</v>
      </c>
    </row>
    <row r="6348" spans="1:2" x14ac:dyDescent="0.25">
      <c r="A6348" s="3" t="s">
        <v>6570</v>
      </c>
      <c r="B6348" s="3" t="s">
        <v>30</v>
      </c>
    </row>
    <row r="6349" spans="1:2" x14ac:dyDescent="0.25">
      <c r="A6349" s="3" t="s">
        <v>6572</v>
      </c>
      <c r="B6349" s="3" t="s">
        <v>73</v>
      </c>
    </row>
    <row r="6350" spans="1:2" x14ac:dyDescent="0.25">
      <c r="A6350" s="3" t="s">
        <v>6574</v>
      </c>
      <c r="B6350" s="3" t="s">
        <v>30</v>
      </c>
    </row>
    <row r="6351" spans="1:2" x14ac:dyDescent="0.25">
      <c r="A6351" s="3" t="s">
        <v>6574</v>
      </c>
      <c r="B6351" s="3" t="s">
        <v>39</v>
      </c>
    </row>
    <row r="6352" spans="1:2" x14ac:dyDescent="0.25">
      <c r="A6352" s="3" t="s">
        <v>6576</v>
      </c>
      <c r="B6352" s="3" t="s">
        <v>16</v>
      </c>
    </row>
    <row r="6353" spans="1:2" x14ac:dyDescent="0.25">
      <c r="A6353" s="3" t="s">
        <v>6576</v>
      </c>
      <c r="B6353" s="3" t="s">
        <v>18</v>
      </c>
    </row>
    <row r="6354" spans="1:2" x14ac:dyDescent="0.25">
      <c r="A6354" s="3" t="s">
        <v>6576</v>
      </c>
      <c r="B6354" s="3" t="s">
        <v>23</v>
      </c>
    </row>
    <row r="6355" spans="1:2" x14ac:dyDescent="0.25">
      <c r="A6355" s="3" t="s">
        <v>6578</v>
      </c>
      <c r="B6355" s="3" t="s">
        <v>102</v>
      </c>
    </row>
    <row r="6356" spans="1:2" x14ac:dyDescent="0.25">
      <c r="A6356" s="3" t="s">
        <v>6578</v>
      </c>
      <c r="B6356" s="3" t="s">
        <v>36</v>
      </c>
    </row>
    <row r="6357" spans="1:2" x14ac:dyDescent="0.25">
      <c r="A6357" s="3" t="s">
        <v>6578</v>
      </c>
      <c r="B6357" s="3" t="s">
        <v>114</v>
      </c>
    </row>
    <row r="6358" spans="1:2" x14ac:dyDescent="0.25">
      <c r="A6358" s="3" t="s">
        <v>6580</v>
      </c>
      <c r="B6358" s="3" t="s">
        <v>102</v>
      </c>
    </row>
    <row r="6359" spans="1:2" x14ac:dyDescent="0.25">
      <c r="A6359" s="3" t="s">
        <v>6580</v>
      </c>
      <c r="B6359" s="3" t="s">
        <v>36</v>
      </c>
    </row>
    <row r="6360" spans="1:2" x14ac:dyDescent="0.25">
      <c r="A6360" s="3" t="s">
        <v>6580</v>
      </c>
      <c r="B6360" s="3" t="s">
        <v>114</v>
      </c>
    </row>
    <row r="6361" spans="1:2" x14ac:dyDescent="0.25">
      <c r="A6361" s="3" t="s">
        <v>6582</v>
      </c>
      <c r="B6361" s="3" t="s">
        <v>102</v>
      </c>
    </row>
    <row r="6362" spans="1:2" x14ac:dyDescent="0.25">
      <c r="A6362" s="3" t="s">
        <v>6582</v>
      </c>
      <c r="B6362" s="3" t="s">
        <v>36</v>
      </c>
    </row>
    <row r="6363" spans="1:2" x14ac:dyDescent="0.25">
      <c r="A6363" s="3" t="s">
        <v>6584</v>
      </c>
      <c r="B6363" s="3" t="s">
        <v>86</v>
      </c>
    </row>
    <row r="6364" spans="1:2" x14ac:dyDescent="0.25">
      <c r="A6364" s="3" t="s">
        <v>6584</v>
      </c>
      <c r="B6364" s="3" t="s">
        <v>87</v>
      </c>
    </row>
    <row r="6365" spans="1:2" x14ac:dyDescent="0.25">
      <c r="A6365" s="3" t="s">
        <v>6584</v>
      </c>
      <c r="B6365" s="3" t="s">
        <v>19657</v>
      </c>
    </row>
    <row r="6366" spans="1:2" x14ac:dyDescent="0.25">
      <c r="A6366" s="3" t="s">
        <v>6584</v>
      </c>
      <c r="B6366" s="3" t="s">
        <v>16</v>
      </c>
    </row>
    <row r="6367" spans="1:2" x14ac:dyDescent="0.25">
      <c r="A6367" s="3" t="s">
        <v>6586</v>
      </c>
      <c r="B6367" s="3" t="s">
        <v>16</v>
      </c>
    </row>
    <row r="6368" spans="1:2" x14ac:dyDescent="0.25">
      <c r="A6368" s="3" t="s">
        <v>6588</v>
      </c>
      <c r="B6368" s="3" t="s">
        <v>18</v>
      </c>
    </row>
    <row r="6369" spans="1:2" x14ac:dyDescent="0.25">
      <c r="A6369" s="3" t="s">
        <v>6588</v>
      </c>
      <c r="B6369" s="3" t="s">
        <v>23</v>
      </c>
    </row>
    <row r="6370" spans="1:2" x14ac:dyDescent="0.25">
      <c r="A6370" s="3" t="s">
        <v>6590</v>
      </c>
      <c r="B6370" s="3" t="s">
        <v>18</v>
      </c>
    </row>
    <row r="6371" spans="1:2" x14ac:dyDescent="0.25">
      <c r="A6371" s="3" t="s">
        <v>6592</v>
      </c>
      <c r="B6371" s="3" t="s">
        <v>16</v>
      </c>
    </row>
    <row r="6372" spans="1:2" x14ac:dyDescent="0.25">
      <c r="A6372" s="3" t="s">
        <v>6592</v>
      </c>
      <c r="B6372" s="3" t="s">
        <v>18</v>
      </c>
    </row>
    <row r="6373" spans="1:2" x14ac:dyDescent="0.25">
      <c r="A6373" s="3" t="s">
        <v>6594</v>
      </c>
      <c r="B6373" s="3" t="s">
        <v>83</v>
      </c>
    </row>
    <row r="6374" spans="1:2" x14ac:dyDescent="0.25">
      <c r="A6374" s="3" t="s">
        <v>6596</v>
      </c>
      <c r="B6374" s="3" t="s">
        <v>18</v>
      </c>
    </row>
    <row r="6375" spans="1:2" x14ac:dyDescent="0.25">
      <c r="A6375" s="3" t="s">
        <v>6598</v>
      </c>
      <c r="B6375" s="3" t="s">
        <v>16</v>
      </c>
    </row>
    <row r="6376" spans="1:2" x14ac:dyDescent="0.25">
      <c r="A6376" s="3" t="s">
        <v>6598</v>
      </c>
      <c r="B6376" s="3" t="s">
        <v>18</v>
      </c>
    </row>
    <row r="6377" spans="1:2" x14ac:dyDescent="0.25">
      <c r="A6377" s="3" t="s">
        <v>6600</v>
      </c>
      <c r="B6377" s="3" t="s">
        <v>86</v>
      </c>
    </row>
    <row r="6378" spans="1:2" x14ac:dyDescent="0.25">
      <c r="A6378" s="3" t="s">
        <v>6600</v>
      </c>
      <c r="B6378" s="3" t="s">
        <v>87</v>
      </c>
    </row>
    <row r="6379" spans="1:2" x14ac:dyDescent="0.25">
      <c r="A6379" s="3" t="s">
        <v>6600</v>
      </c>
      <c r="B6379" s="3" t="s">
        <v>19657</v>
      </c>
    </row>
    <row r="6380" spans="1:2" x14ac:dyDescent="0.25">
      <c r="A6380" s="3" t="s">
        <v>6600</v>
      </c>
      <c r="B6380" s="3" t="s">
        <v>16</v>
      </c>
    </row>
    <row r="6381" spans="1:2" x14ac:dyDescent="0.25">
      <c r="A6381" s="3" t="s">
        <v>6600</v>
      </c>
      <c r="B6381" s="3" t="s">
        <v>39</v>
      </c>
    </row>
    <row r="6382" spans="1:2" x14ac:dyDescent="0.25">
      <c r="A6382" s="3" t="s">
        <v>6602</v>
      </c>
      <c r="B6382" s="3" t="s">
        <v>86</v>
      </c>
    </row>
    <row r="6383" spans="1:2" x14ac:dyDescent="0.25">
      <c r="A6383" s="3" t="s">
        <v>6602</v>
      </c>
      <c r="B6383" s="3" t="s">
        <v>87</v>
      </c>
    </row>
    <row r="6384" spans="1:2" x14ac:dyDescent="0.25">
      <c r="A6384" s="3" t="s">
        <v>6602</v>
      </c>
      <c r="B6384" s="3" t="s">
        <v>19657</v>
      </c>
    </row>
    <row r="6385" spans="1:2" x14ac:dyDescent="0.25">
      <c r="A6385" s="3" t="s">
        <v>6602</v>
      </c>
      <c r="B6385" s="3" t="s">
        <v>16</v>
      </c>
    </row>
    <row r="6386" spans="1:2" x14ac:dyDescent="0.25">
      <c r="A6386" s="3" t="s">
        <v>6602</v>
      </c>
      <c r="B6386" s="3" t="s">
        <v>39</v>
      </c>
    </row>
    <row r="6387" spans="1:2" x14ac:dyDescent="0.25">
      <c r="A6387" s="3" t="s">
        <v>6604</v>
      </c>
      <c r="B6387" s="3" t="s">
        <v>86</v>
      </c>
    </row>
    <row r="6388" spans="1:2" x14ac:dyDescent="0.25">
      <c r="A6388" s="3" t="s">
        <v>6604</v>
      </c>
      <c r="B6388" s="3" t="s">
        <v>87</v>
      </c>
    </row>
    <row r="6389" spans="1:2" x14ac:dyDescent="0.25">
      <c r="A6389" s="3" t="s">
        <v>6604</v>
      </c>
      <c r="B6389" s="3" t="s">
        <v>19657</v>
      </c>
    </row>
    <row r="6390" spans="1:2" x14ac:dyDescent="0.25">
      <c r="A6390" s="3" t="s">
        <v>6604</v>
      </c>
      <c r="B6390" s="3" t="s">
        <v>16</v>
      </c>
    </row>
    <row r="6391" spans="1:2" x14ac:dyDescent="0.25">
      <c r="A6391" s="3" t="s">
        <v>6604</v>
      </c>
      <c r="B6391" s="3" t="s">
        <v>39</v>
      </c>
    </row>
    <row r="6392" spans="1:2" x14ac:dyDescent="0.25">
      <c r="A6392" s="3" t="s">
        <v>6606</v>
      </c>
      <c r="B6392" s="3" t="s">
        <v>90</v>
      </c>
    </row>
    <row r="6393" spans="1:2" x14ac:dyDescent="0.25">
      <c r="A6393" s="3" t="s">
        <v>6608</v>
      </c>
      <c r="B6393" s="3" t="s">
        <v>36</v>
      </c>
    </row>
    <row r="6394" spans="1:2" x14ac:dyDescent="0.25">
      <c r="A6394" s="3" t="s">
        <v>6610</v>
      </c>
      <c r="B6394" s="3" t="s">
        <v>90</v>
      </c>
    </row>
    <row r="6395" spans="1:2" x14ac:dyDescent="0.25">
      <c r="A6395" s="3" t="s">
        <v>6612</v>
      </c>
      <c r="B6395" s="3" t="s">
        <v>26</v>
      </c>
    </row>
    <row r="6396" spans="1:2" x14ac:dyDescent="0.25">
      <c r="A6396" s="3" t="s">
        <v>6614</v>
      </c>
      <c r="B6396" s="3" t="s">
        <v>30</v>
      </c>
    </row>
    <row r="6397" spans="1:2" x14ac:dyDescent="0.25">
      <c r="A6397" s="3" t="s">
        <v>6614</v>
      </c>
      <c r="B6397" s="3" t="s">
        <v>179</v>
      </c>
    </row>
    <row r="6398" spans="1:2" x14ac:dyDescent="0.25">
      <c r="A6398" s="3" t="s">
        <v>6616</v>
      </c>
      <c r="B6398" s="3" t="s">
        <v>18</v>
      </c>
    </row>
    <row r="6399" spans="1:2" x14ac:dyDescent="0.25">
      <c r="A6399" s="3" t="s">
        <v>6618</v>
      </c>
      <c r="B6399" s="3" t="s">
        <v>18</v>
      </c>
    </row>
    <row r="6400" spans="1:2" x14ac:dyDescent="0.25">
      <c r="A6400" s="3" t="s">
        <v>6620</v>
      </c>
      <c r="B6400" s="3" t="s">
        <v>86</v>
      </c>
    </row>
    <row r="6401" spans="1:2" x14ac:dyDescent="0.25">
      <c r="A6401" s="3" t="s">
        <v>6620</v>
      </c>
      <c r="B6401" s="3" t="s">
        <v>87</v>
      </c>
    </row>
    <row r="6402" spans="1:2" x14ac:dyDescent="0.25">
      <c r="A6402" s="3" t="s">
        <v>6620</v>
      </c>
      <c r="B6402" s="3" t="s">
        <v>19657</v>
      </c>
    </row>
    <row r="6403" spans="1:2" x14ac:dyDescent="0.25">
      <c r="A6403" s="3" t="s">
        <v>6620</v>
      </c>
      <c r="B6403" s="3" t="s">
        <v>16</v>
      </c>
    </row>
    <row r="6404" spans="1:2" x14ac:dyDescent="0.25">
      <c r="A6404" s="3" t="s">
        <v>6620</v>
      </c>
      <c r="B6404" s="3" t="s">
        <v>44</v>
      </c>
    </row>
    <row r="6405" spans="1:2" x14ac:dyDescent="0.25">
      <c r="A6405" s="3" t="s">
        <v>6622</v>
      </c>
      <c r="B6405" s="3" t="s">
        <v>30</v>
      </c>
    </row>
    <row r="6406" spans="1:2" x14ac:dyDescent="0.25">
      <c r="A6406" s="3" t="s">
        <v>6622</v>
      </c>
      <c r="B6406" s="3" t="s">
        <v>57</v>
      </c>
    </row>
    <row r="6407" spans="1:2" x14ac:dyDescent="0.25">
      <c r="A6407" s="3" t="s">
        <v>6622</v>
      </c>
      <c r="B6407" s="3" t="s">
        <v>179</v>
      </c>
    </row>
    <row r="6408" spans="1:2" x14ac:dyDescent="0.25">
      <c r="A6408" s="3" t="s">
        <v>6624</v>
      </c>
      <c r="B6408" s="3" t="s">
        <v>57</v>
      </c>
    </row>
    <row r="6409" spans="1:2" x14ac:dyDescent="0.25">
      <c r="A6409" s="3" t="s">
        <v>6624</v>
      </c>
      <c r="B6409" s="3" t="s">
        <v>179</v>
      </c>
    </row>
    <row r="6410" spans="1:2" x14ac:dyDescent="0.25">
      <c r="A6410" s="3" t="s">
        <v>6626</v>
      </c>
      <c r="B6410" s="3" t="s">
        <v>30</v>
      </c>
    </row>
    <row r="6411" spans="1:2" x14ac:dyDescent="0.25">
      <c r="A6411" s="3" t="s">
        <v>6626</v>
      </c>
      <c r="B6411" s="3" t="s">
        <v>57</v>
      </c>
    </row>
    <row r="6412" spans="1:2" x14ac:dyDescent="0.25">
      <c r="A6412" s="3" t="s">
        <v>6626</v>
      </c>
      <c r="B6412" s="3" t="s">
        <v>179</v>
      </c>
    </row>
    <row r="6413" spans="1:2" x14ac:dyDescent="0.25">
      <c r="A6413" s="3" t="s">
        <v>6628</v>
      </c>
      <c r="B6413" s="3" t="s">
        <v>30</v>
      </c>
    </row>
    <row r="6414" spans="1:2" x14ac:dyDescent="0.25">
      <c r="A6414" s="3" t="s">
        <v>6628</v>
      </c>
      <c r="B6414" s="3" t="s">
        <v>39</v>
      </c>
    </row>
    <row r="6415" spans="1:2" x14ac:dyDescent="0.25">
      <c r="A6415" s="3" t="s">
        <v>6628</v>
      </c>
      <c r="B6415" s="3" t="s">
        <v>57</v>
      </c>
    </row>
    <row r="6416" spans="1:2" x14ac:dyDescent="0.25">
      <c r="A6416" s="3" t="s">
        <v>6630</v>
      </c>
      <c r="B6416" s="3" t="s">
        <v>90</v>
      </c>
    </row>
    <row r="6417" spans="1:2" x14ac:dyDescent="0.25">
      <c r="A6417" s="3" t="s">
        <v>6632</v>
      </c>
      <c r="B6417" s="3" t="s">
        <v>90</v>
      </c>
    </row>
    <row r="6418" spans="1:2" x14ac:dyDescent="0.25">
      <c r="A6418" s="3" t="s">
        <v>6634</v>
      </c>
      <c r="B6418" s="3" t="s">
        <v>30</v>
      </c>
    </row>
    <row r="6419" spans="1:2" x14ac:dyDescent="0.25">
      <c r="A6419" s="3" t="s">
        <v>6634</v>
      </c>
      <c r="B6419" s="3" t="s">
        <v>57</v>
      </c>
    </row>
    <row r="6420" spans="1:2" x14ac:dyDescent="0.25">
      <c r="A6420" s="3" t="s">
        <v>6634</v>
      </c>
      <c r="B6420" s="3" t="s">
        <v>179</v>
      </c>
    </row>
    <row r="6421" spans="1:2" x14ac:dyDescent="0.25">
      <c r="A6421" s="3" t="s">
        <v>6636</v>
      </c>
      <c r="B6421" s="3" t="s">
        <v>16</v>
      </c>
    </row>
    <row r="6422" spans="1:2" x14ac:dyDescent="0.25">
      <c r="A6422" s="3" t="s">
        <v>6638</v>
      </c>
      <c r="B6422" s="3" t="s">
        <v>26</v>
      </c>
    </row>
    <row r="6423" spans="1:2" x14ac:dyDescent="0.25">
      <c r="A6423" s="3" t="s">
        <v>6638</v>
      </c>
      <c r="B6423" s="3" t="s">
        <v>44</v>
      </c>
    </row>
    <row r="6424" spans="1:2" x14ac:dyDescent="0.25">
      <c r="A6424" s="3" t="s">
        <v>6640</v>
      </c>
      <c r="B6424" s="3" t="s">
        <v>102</v>
      </c>
    </row>
    <row r="6425" spans="1:2" x14ac:dyDescent="0.25">
      <c r="A6425" s="3" t="s">
        <v>6640</v>
      </c>
      <c r="B6425" s="3" t="s">
        <v>36</v>
      </c>
    </row>
    <row r="6426" spans="1:2" x14ac:dyDescent="0.25">
      <c r="A6426" s="3" t="s">
        <v>6642</v>
      </c>
      <c r="B6426" s="3" t="s">
        <v>39</v>
      </c>
    </row>
    <row r="6427" spans="1:2" x14ac:dyDescent="0.25">
      <c r="A6427" s="3" t="s">
        <v>6644</v>
      </c>
      <c r="B6427" s="3" t="s">
        <v>30</v>
      </c>
    </row>
    <row r="6428" spans="1:2" x14ac:dyDescent="0.25">
      <c r="A6428" s="3" t="s">
        <v>6644</v>
      </c>
      <c r="B6428" s="3" t="s">
        <v>27</v>
      </c>
    </row>
    <row r="6429" spans="1:2" x14ac:dyDescent="0.25">
      <c r="A6429" s="3" t="s">
        <v>6646</v>
      </c>
      <c r="B6429" s="3" t="s">
        <v>44</v>
      </c>
    </row>
    <row r="6430" spans="1:2" x14ac:dyDescent="0.25">
      <c r="A6430" s="3" t="s">
        <v>6646</v>
      </c>
      <c r="B6430" s="3" t="s">
        <v>27</v>
      </c>
    </row>
    <row r="6431" spans="1:2" x14ac:dyDescent="0.25">
      <c r="A6431" s="3" t="s">
        <v>6648</v>
      </c>
      <c r="B6431" s="3" t="s">
        <v>86</v>
      </c>
    </row>
    <row r="6432" spans="1:2" x14ac:dyDescent="0.25">
      <c r="A6432" s="3" t="s">
        <v>6648</v>
      </c>
      <c r="B6432" s="3" t="s">
        <v>87</v>
      </c>
    </row>
    <row r="6433" spans="1:2" x14ac:dyDescent="0.25">
      <c r="A6433" s="3" t="s">
        <v>6648</v>
      </c>
      <c r="B6433" s="3" t="s">
        <v>19657</v>
      </c>
    </row>
    <row r="6434" spans="1:2" x14ac:dyDescent="0.25">
      <c r="A6434" s="3" t="s">
        <v>6650</v>
      </c>
      <c r="B6434" s="3" t="s">
        <v>90</v>
      </c>
    </row>
    <row r="6435" spans="1:2" x14ac:dyDescent="0.25">
      <c r="A6435" s="3" t="s">
        <v>6652</v>
      </c>
      <c r="B6435" s="3" t="s">
        <v>26</v>
      </c>
    </row>
    <row r="6436" spans="1:2" x14ac:dyDescent="0.25">
      <c r="A6436" s="3" t="s">
        <v>6654</v>
      </c>
      <c r="B6436" s="3" t="s">
        <v>114</v>
      </c>
    </row>
    <row r="6437" spans="1:2" x14ac:dyDescent="0.25">
      <c r="A6437" s="3" t="s">
        <v>6656</v>
      </c>
      <c r="B6437" s="3" t="s">
        <v>26</v>
      </c>
    </row>
    <row r="6438" spans="1:2" x14ac:dyDescent="0.25">
      <c r="A6438" s="3" t="s">
        <v>6656</v>
      </c>
      <c r="B6438" s="3" t="s">
        <v>18</v>
      </c>
    </row>
    <row r="6439" spans="1:2" x14ac:dyDescent="0.25">
      <c r="A6439" s="3" t="s">
        <v>6656</v>
      </c>
      <c r="B6439" s="3" t="s">
        <v>27</v>
      </c>
    </row>
    <row r="6440" spans="1:2" x14ac:dyDescent="0.25">
      <c r="A6440" s="3" t="s">
        <v>6658</v>
      </c>
      <c r="B6440" s="3" t="s">
        <v>49</v>
      </c>
    </row>
    <row r="6441" spans="1:2" x14ac:dyDescent="0.25">
      <c r="A6441" s="3" t="s">
        <v>6658</v>
      </c>
      <c r="B6441" s="3" t="s">
        <v>33</v>
      </c>
    </row>
    <row r="6442" spans="1:2" x14ac:dyDescent="0.25">
      <c r="A6442" s="3" t="s">
        <v>6658</v>
      </c>
      <c r="B6442" s="3" t="s">
        <v>36</v>
      </c>
    </row>
    <row r="6443" spans="1:2" x14ac:dyDescent="0.25">
      <c r="A6443" s="3" t="s">
        <v>6660</v>
      </c>
      <c r="B6443" s="3" t="s">
        <v>102</v>
      </c>
    </row>
    <row r="6444" spans="1:2" x14ac:dyDescent="0.25">
      <c r="A6444" s="3" t="s">
        <v>6660</v>
      </c>
      <c r="B6444" s="3" t="s">
        <v>36</v>
      </c>
    </row>
    <row r="6445" spans="1:2" x14ac:dyDescent="0.25">
      <c r="A6445" s="3" t="s">
        <v>6660</v>
      </c>
      <c r="B6445" s="3" t="s">
        <v>39</v>
      </c>
    </row>
    <row r="6446" spans="1:2" x14ac:dyDescent="0.25">
      <c r="A6446" s="3" t="s">
        <v>6662</v>
      </c>
      <c r="B6446" s="3" t="s">
        <v>30</v>
      </c>
    </row>
    <row r="6447" spans="1:2" x14ac:dyDescent="0.25">
      <c r="A6447" s="3" t="s">
        <v>6662</v>
      </c>
      <c r="B6447" s="3" t="s">
        <v>18</v>
      </c>
    </row>
    <row r="6448" spans="1:2" x14ac:dyDescent="0.25">
      <c r="A6448" s="3" t="s">
        <v>6662</v>
      </c>
      <c r="B6448" s="3" t="s">
        <v>179</v>
      </c>
    </row>
    <row r="6449" spans="1:2" x14ac:dyDescent="0.25">
      <c r="A6449" s="3" t="s">
        <v>6664</v>
      </c>
      <c r="B6449" s="3" t="s">
        <v>18</v>
      </c>
    </row>
    <row r="6450" spans="1:2" x14ac:dyDescent="0.25">
      <c r="A6450" s="3" t="s">
        <v>6666</v>
      </c>
      <c r="B6450" s="3" t="s">
        <v>86</v>
      </c>
    </row>
    <row r="6451" spans="1:2" x14ac:dyDescent="0.25">
      <c r="A6451" s="3" t="s">
        <v>6666</v>
      </c>
      <c r="B6451" s="3" t="s">
        <v>87</v>
      </c>
    </row>
    <row r="6452" spans="1:2" x14ac:dyDescent="0.25">
      <c r="A6452" s="3" t="s">
        <v>6666</v>
      </c>
      <c r="B6452" s="3" t="s">
        <v>19657</v>
      </c>
    </row>
    <row r="6453" spans="1:2" x14ac:dyDescent="0.25">
      <c r="A6453" s="3" t="s">
        <v>6666</v>
      </c>
      <c r="B6453" s="3" t="s">
        <v>16</v>
      </c>
    </row>
    <row r="6454" spans="1:2" x14ac:dyDescent="0.25">
      <c r="A6454" s="3" t="s">
        <v>6666</v>
      </c>
      <c r="B6454" s="3" t="s">
        <v>39</v>
      </c>
    </row>
    <row r="6455" spans="1:2" x14ac:dyDescent="0.25">
      <c r="A6455" s="3" t="s">
        <v>6668</v>
      </c>
      <c r="B6455" s="3" t="s">
        <v>30</v>
      </c>
    </row>
    <row r="6456" spans="1:2" x14ac:dyDescent="0.25">
      <c r="A6456" s="3" t="s">
        <v>6668</v>
      </c>
      <c r="B6456" s="3" t="s">
        <v>27</v>
      </c>
    </row>
    <row r="6457" spans="1:2" x14ac:dyDescent="0.25">
      <c r="A6457" s="3" t="s">
        <v>6670</v>
      </c>
      <c r="B6457" s="3" t="s">
        <v>18</v>
      </c>
    </row>
    <row r="6458" spans="1:2" x14ac:dyDescent="0.25">
      <c r="A6458" s="3" t="s">
        <v>6670</v>
      </c>
      <c r="B6458" s="3" t="s">
        <v>23</v>
      </c>
    </row>
    <row r="6459" spans="1:2" x14ac:dyDescent="0.25">
      <c r="A6459" s="3" t="s">
        <v>6672</v>
      </c>
      <c r="B6459" s="3" t="s">
        <v>16</v>
      </c>
    </row>
    <row r="6460" spans="1:2" x14ac:dyDescent="0.25">
      <c r="A6460" s="3" t="s">
        <v>6672</v>
      </c>
      <c r="B6460" s="3" t="s">
        <v>18</v>
      </c>
    </row>
    <row r="6461" spans="1:2" x14ac:dyDescent="0.25">
      <c r="A6461" s="3" t="s">
        <v>6672</v>
      </c>
      <c r="B6461" s="3" t="s">
        <v>27</v>
      </c>
    </row>
    <row r="6462" spans="1:2" x14ac:dyDescent="0.25">
      <c r="A6462" s="3" t="s">
        <v>6674</v>
      </c>
      <c r="B6462" s="3" t="s">
        <v>102</v>
      </c>
    </row>
    <row r="6463" spans="1:2" x14ac:dyDescent="0.25">
      <c r="A6463" s="3" t="s">
        <v>6674</v>
      </c>
      <c r="B6463" s="3" t="s">
        <v>36</v>
      </c>
    </row>
    <row r="6464" spans="1:2" x14ac:dyDescent="0.25">
      <c r="A6464" s="3" t="s">
        <v>6676</v>
      </c>
      <c r="B6464" s="3" t="s">
        <v>90</v>
      </c>
    </row>
    <row r="6465" spans="1:2" x14ac:dyDescent="0.25">
      <c r="A6465" s="3" t="s">
        <v>6678</v>
      </c>
      <c r="B6465" s="3" t="s">
        <v>90</v>
      </c>
    </row>
    <row r="6466" spans="1:2" x14ac:dyDescent="0.25">
      <c r="A6466" s="3" t="s">
        <v>6680</v>
      </c>
      <c r="B6466" s="3" t="s">
        <v>18</v>
      </c>
    </row>
    <row r="6467" spans="1:2" x14ac:dyDescent="0.25">
      <c r="A6467" s="3" t="s">
        <v>6680</v>
      </c>
      <c r="B6467" s="3" t="s">
        <v>27</v>
      </c>
    </row>
    <row r="6468" spans="1:2" x14ac:dyDescent="0.25">
      <c r="A6468" s="3" t="s">
        <v>6682</v>
      </c>
      <c r="B6468" s="3" t="s">
        <v>90</v>
      </c>
    </row>
    <row r="6469" spans="1:2" x14ac:dyDescent="0.25">
      <c r="A6469" s="3" t="s">
        <v>6684</v>
      </c>
      <c r="B6469" s="3" t="s">
        <v>16</v>
      </c>
    </row>
    <row r="6470" spans="1:2" x14ac:dyDescent="0.25">
      <c r="A6470" s="3" t="s">
        <v>6684</v>
      </c>
      <c r="B6470" s="3" t="s">
        <v>18</v>
      </c>
    </row>
    <row r="6471" spans="1:2" x14ac:dyDescent="0.25">
      <c r="A6471" s="3" t="s">
        <v>6686</v>
      </c>
      <c r="B6471" s="3" t="s">
        <v>26</v>
      </c>
    </row>
    <row r="6472" spans="1:2" x14ac:dyDescent="0.25">
      <c r="A6472" s="3" t="s">
        <v>6686</v>
      </c>
      <c r="B6472" s="3" t="s">
        <v>16</v>
      </c>
    </row>
    <row r="6473" spans="1:2" x14ac:dyDescent="0.25">
      <c r="A6473" s="3" t="s">
        <v>6686</v>
      </c>
      <c r="B6473" s="3" t="s">
        <v>18</v>
      </c>
    </row>
    <row r="6474" spans="1:2" x14ac:dyDescent="0.25">
      <c r="A6474" s="3" t="s">
        <v>6688</v>
      </c>
      <c r="B6474" s="3" t="s">
        <v>36</v>
      </c>
    </row>
    <row r="6475" spans="1:2" x14ac:dyDescent="0.25">
      <c r="A6475" s="3" t="s">
        <v>6690</v>
      </c>
      <c r="B6475" s="3" t="s">
        <v>26</v>
      </c>
    </row>
    <row r="6476" spans="1:2" x14ac:dyDescent="0.25">
      <c r="A6476" s="3" t="s">
        <v>6692</v>
      </c>
      <c r="B6476" s="3" t="s">
        <v>26</v>
      </c>
    </row>
    <row r="6477" spans="1:2" x14ac:dyDescent="0.25">
      <c r="A6477" s="3" t="s">
        <v>6692</v>
      </c>
      <c r="B6477" s="3" t="s">
        <v>18</v>
      </c>
    </row>
    <row r="6478" spans="1:2" x14ac:dyDescent="0.25">
      <c r="A6478" s="3" t="s">
        <v>6694</v>
      </c>
      <c r="B6478" s="3" t="s">
        <v>86</v>
      </c>
    </row>
    <row r="6479" spans="1:2" x14ac:dyDescent="0.25">
      <c r="A6479" s="3" t="s">
        <v>6694</v>
      </c>
      <c r="B6479" s="3" t="s">
        <v>87</v>
      </c>
    </row>
    <row r="6480" spans="1:2" x14ac:dyDescent="0.25">
      <c r="A6480" s="3" t="s">
        <v>6694</v>
      </c>
      <c r="B6480" s="3" t="s">
        <v>19657</v>
      </c>
    </row>
    <row r="6481" spans="1:2" x14ac:dyDescent="0.25">
      <c r="A6481" s="3" t="s">
        <v>6694</v>
      </c>
      <c r="B6481" s="3" t="s">
        <v>16</v>
      </c>
    </row>
    <row r="6482" spans="1:2" x14ac:dyDescent="0.25">
      <c r="A6482" s="3" t="s">
        <v>6694</v>
      </c>
      <c r="B6482" s="3" t="s">
        <v>39</v>
      </c>
    </row>
    <row r="6483" spans="1:2" x14ac:dyDescent="0.25">
      <c r="A6483" s="3" t="s">
        <v>6696</v>
      </c>
      <c r="B6483" s="3" t="s">
        <v>26</v>
      </c>
    </row>
    <row r="6484" spans="1:2" x14ac:dyDescent="0.25">
      <c r="A6484" s="3" t="s">
        <v>6696</v>
      </c>
      <c r="B6484" s="3" t="s">
        <v>16</v>
      </c>
    </row>
    <row r="6485" spans="1:2" x14ac:dyDescent="0.25">
      <c r="A6485" s="3" t="s">
        <v>6698</v>
      </c>
      <c r="B6485" s="3" t="s">
        <v>18</v>
      </c>
    </row>
    <row r="6486" spans="1:2" x14ac:dyDescent="0.25">
      <c r="A6486" s="3" t="s">
        <v>6700</v>
      </c>
      <c r="B6486" s="3" t="s">
        <v>30</v>
      </c>
    </row>
    <row r="6487" spans="1:2" x14ac:dyDescent="0.25">
      <c r="A6487" s="3" t="s">
        <v>6702</v>
      </c>
      <c r="B6487" s="3" t="s">
        <v>18</v>
      </c>
    </row>
    <row r="6488" spans="1:2" x14ac:dyDescent="0.25">
      <c r="A6488" s="3" t="s">
        <v>6704</v>
      </c>
      <c r="B6488" s="3" t="s">
        <v>16</v>
      </c>
    </row>
    <row r="6489" spans="1:2" x14ac:dyDescent="0.25">
      <c r="A6489" s="3" t="s">
        <v>6706</v>
      </c>
      <c r="B6489" s="3" t="s">
        <v>26</v>
      </c>
    </row>
    <row r="6490" spans="1:2" x14ac:dyDescent="0.25">
      <c r="A6490" s="3" t="s">
        <v>6706</v>
      </c>
      <c r="B6490" s="3" t="s">
        <v>18</v>
      </c>
    </row>
    <row r="6491" spans="1:2" x14ac:dyDescent="0.25">
      <c r="A6491" s="3" t="s">
        <v>6708</v>
      </c>
      <c r="B6491" s="3" t="s">
        <v>30</v>
      </c>
    </row>
    <row r="6492" spans="1:2" x14ac:dyDescent="0.25">
      <c r="A6492" s="3" t="s">
        <v>6710</v>
      </c>
      <c r="B6492" s="3" t="s">
        <v>16</v>
      </c>
    </row>
    <row r="6493" spans="1:2" x14ac:dyDescent="0.25">
      <c r="A6493" s="3" t="s">
        <v>6710</v>
      </c>
      <c r="B6493" s="3" t="s">
        <v>18</v>
      </c>
    </row>
    <row r="6494" spans="1:2" x14ac:dyDescent="0.25">
      <c r="A6494" s="3" t="s">
        <v>6712</v>
      </c>
      <c r="B6494" s="3" t="s">
        <v>26</v>
      </c>
    </row>
    <row r="6495" spans="1:2" x14ac:dyDescent="0.25">
      <c r="A6495" s="3" t="s">
        <v>6712</v>
      </c>
      <c r="B6495" s="3" t="s">
        <v>18</v>
      </c>
    </row>
    <row r="6496" spans="1:2" x14ac:dyDescent="0.25">
      <c r="A6496" s="3" t="s">
        <v>6712</v>
      </c>
      <c r="B6496" s="3" t="s">
        <v>27</v>
      </c>
    </row>
    <row r="6497" spans="1:2" x14ac:dyDescent="0.25">
      <c r="A6497" s="3" t="s">
        <v>6714</v>
      </c>
      <c r="B6497" s="3" t="s">
        <v>150</v>
      </c>
    </row>
    <row r="6498" spans="1:2" x14ac:dyDescent="0.25">
      <c r="A6498" s="3" t="s">
        <v>6716</v>
      </c>
      <c r="B6498" s="3" t="s">
        <v>114</v>
      </c>
    </row>
    <row r="6499" spans="1:2" x14ac:dyDescent="0.25">
      <c r="A6499" s="3" t="s">
        <v>6718</v>
      </c>
      <c r="B6499" s="3" t="s">
        <v>26</v>
      </c>
    </row>
    <row r="6500" spans="1:2" x14ac:dyDescent="0.25">
      <c r="A6500" s="3" t="s">
        <v>6718</v>
      </c>
      <c r="B6500" s="3" t="s">
        <v>18</v>
      </c>
    </row>
    <row r="6501" spans="1:2" x14ac:dyDescent="0.25">
      <c r="A6501" s="3" t="s">
        <v>6718</v>
      </c>
      <c r="B6501" s="3" t="s">
        <v>27</v>
      </c>
    </row>
    <row r="6502" spans="1:2" x14ac:dyDescent="0.25">
      <c r="A6502" s="3" t="s">
        <v>6720</v>
      </c>
      <c r="B6502" s="3" t="s">
        <v>102</v>
      </c>
    </row>
    <row r="6503" spans="1:2" x14ac:dyDescent="0.25">
      <c r="A6503" s="3" t="s">
        <v>6720</v>
      </c>
      <c r="B6503" s="3" t="s">
        <v>36</v>
      </c>
    </row>
    <row r="6504" spans="1:2" x14ac:dyDescent="0.25">
      <c r="A6504" s="3" t="s">
        <v>6722</v>
      </c>
      <c r="B6504" s="3" t="s">
        <v>102</v>
      </c>
    </row>
    <row r="6505" spans="1:2" x14ac:dyDescent="0.25">
      <c r="A6505" s="3" t="s">
        <v>6722</v>
      </c>
      <c r="B6505" s="3" t="s">
        <v>36</v>
      </c>
    </row>
    <row r="6506" spans="1:2" x14ac:dyDescent="0.25">
      <c r="A6506" s="3" t="s">
        <v>6724</v>
      </c>
      <c r="B6506" s="3" t="s">
        <v>26</v>
      </c>
    </row>
    <row r="6507" spans="1:2" x14ac:dyDescent="0.25">
      <c r="A6507" s="3" t="s">
        <v>6724</v>
      </c>
      <c r="B6507" s="3" t="s">
        <v>18</v>
      </c>
    </row>
    <row r="6508" spans="1:2" x14ac:dyDescent="0.25">
      <c r="A6508" s="3" t="s">
        <v>6726</v>
      </c>
      <c r="B6508" s="3" t="s">
        <v>86</v>
      </c>
    </row>
    <row r="6509" spans="1:2" x14ac:dyDescent="0.25">
      <c r="A6509" s="3" t="s">
        <v>6726</v>
      </c>
      <c r="B6509" s="3" t="s">
        <v>87</v>
      </c>
    </row>
    <row r="6510" spans="1:2" x14ac:dyDescent="0.25">
      <c r="A6510" s="3" t="s">
        <v>6726</v>
      </c>
      <c r="B6510" s="3" t="s">
        <v>19657</v>
      </c>
    </row>
    <row r="6511" spans="1:2" x14ac:dyDescent="0.25">
      <c r="A6511" s="3" t="s">
        <v>6726</v>
      </c>
      <c r="B6511" s="3" t="s">
        <v>23</v>
      </c>
    </row>
    <row r="6512" spans="1:2" x14ac:dyDescent="0.25">
      <c r="A6512" s="3" t="s">
        <v>6728</v>
      </c>
      <c r="B6512" s="3" t="s">
        <v>27</v>
      </c>
    </row>
    <row r="6513" spans="1:2" x14ac:dyDescent="0.25">
      <c r="A6513" s="3" t="s">
        <v>6730</v>
      </c>
      <c r="B6513" s="3" t="s">
        <v>30</v>
      </c>
    </row>
    <row r="6514" spans="1:2" x14ac:dyDescent="0.25">
      <c r="A6514" s="3" t="s">
        <v>6730</v>
      </c>
      <c r="B6514" s="3" t="s">
        <v>39</v>
      </c>
    </row>
    <row r="6515" spans="1:2" x14ac:dyDescent="0.25">
      <c r="A6515" s="3" t="s">
        <v>6732</v>
      </c>
      <c r="B6515" s="3" t="s">
        <v>30</v>
      </c>
    </row>
    <row r="6516" spans="1:2" x14ac:dyDescent="0.25">
      <c r="A6516" s="3" t="s">
        <v>6732</v>
      </c>
      <c r="B6516" s="3" t="s">
        <v>39</v>
      </c>
    </row>
    <row r="6517" spans="1:2" x14ac:dyDescent="0.25">
      <c r="A6517" s="3" t="s">
        <v>6734</v>
      </c>
      <c r="B6517" s="3" t="s">
        <v>30</v>
      </c>
    </row>
    <row r="6518" spans="1:2" x14ac:dyDescent="0.25">
      <c r="A6518" s="3" t="s">
        <v>6734</v>
      </c>
      <c r="B6518" s="3" t="s">
        <v>39</v>
      </c>
    </row>
    <row r="6519" spans="1:2" x14ac:dyDescent="0.25">
      <c r="A6519" s="3" t="s">
        <v>6736</v>
      </c>
      <c r="B6519" s="3" t="s">
        <v>36</v>
      </c>
    </row>
    <row r="6520" spans="1:2" x14ac:dyDescent="0.25">
      <c r="A6520" s="3" t="s">
        <v>6736</v>
      </c>
      <c r="B6520" s="3" t="s">
        <v>44</v>
      </c>
    </row>
    <row r="6521" spans="1:2" x14ac:dyDescent="0.25">
      <c r="A6521" s="3" t="s">
        <v>6738</v>
      </c>
      <c r="B6521" s="3" t="s">
        <v>18</v>
      </c>
    </row>
    <row r="6522" spans="1:2" x14ac:dyDescent="0.25">
      <c r="A6522" s="3" t="s">
        <v>6738</v>
      </c>
      <c r="B6522" s="3" t="s">
        <v>27</v>
      </c>
    </row>
    <row r="6523" spans="1:2" x14ac:dyDescent="0.25">
      <c r="A6523" s="3" t="s">
        <v>6740</v>
      </c>
      <c r="B6523" s="3" t="s">
        <v>18</v>
      </c>
    </row>
    <row r="6524" spans="1:2" x14ac:dyDescent="0.25">
      <c r="A6524" s="3" t="s">
        <v>6742</v>
      </c>
      <c r="B6524" s="3" t="s">
        <v>102</v>
      </c>
    </row>
    <row r="6525" spans="1:2" x14ac:dyDescent="0.25">
      <c r="A6525" s="3" t="s">
        <v>6742</v>
      </c>
      <c r="B6525" s="3" t="s">
        <v>36</v>
      </c>
    </row>
    <row r="6526" spans="1:2" x14ac:dyDescent="0.25">
      <c r="A6526" s="3" t="s">
        <v>6744</v>
      </c>
      <c r="B6526" s="3" t="s">
        <v>39</v>
      </c>
    </row>
    <row r="6527" spans="1:2" x14ac:dyDescent="0.25">
      <c r="A6527" s="3" t="s">
        <v>6746</v>
      </c>
      <c r="B6527" s="3" t="s">
        <v>304</v>
      </c>
    </row>
    <row r="6528" spans="1:2" x14ac:dyDescent="0.25">
      <c r="A6528" s="3" t="s">
        <v>6746</v>
      </c>
      <c r="B6528" s="3" t="s">
        <v>39</v>
      </c>
    </row>
    <row r="6529" spans="1:2" x14ac:dyDescent="0.25">
      <c r="A6529" s="3" t="s">
        <v>6748</v>
      </c>
      <c r="B6529" s="3" t="s">
        <v>39</v>
      </c>
    </row>
    <row r="6530" spans="1:2" x14ac:dyDescent="0.25">
      <c r="A6530" s="3" t="s">
        <v>6750</v>
      </c>
      <c r="B6530" s="3" t="s">
        <v>39</v>
      </c>
    </row>
    <row r="6531" spans="1:2" x14ac:dyDescent="0.25">
      <c r="A6531" s="3" t="s">
        <v>6752</v>
      </c>
      <c r="B6531" s="3" t="s">
        <v>26</v>
      </c>
    </row>
    <row r="6532" spans="1:2" x14ac:dyDescent="0.25">
      <c r="A6532" s="3" t="s">
        <v>6752</v>
      </c>
      <c r="B6532" s="3" t="s">
        <v>18</v>
      </c>
    </row>
    <row r="6533" spans="1:2" x14ac:dyDescent="0.25">
      <c r="A6533" s="3" t="s">
        <v>6752</v>
      </c>
      <c r="B6533" s="3" t="s">
        <v>27</v>
      </c>
    </row>
    <row r="6534" spans="1:2" x14ac:dyDescent="0.25">
      <c r="A6534" s="3" t="s">
        <v>6754</v>
      </c>
      <c r="B6534" s="3" t="s">
        <v>18</v>
      </c>
    </row>
    <row r="6535" spans="1:2" x14ac:dyDescent="0.25">
      <c r="A6535" s="3" t="s">
        <v>6756</v>
      </c>
      <c r="B6535" s="3" t="s">
        <v>30</v>
      </c>
    </row>
    <row r="6536" spans="1:2" x14ac:dyDescent="0.25">
      <c r="A6536" s="3" t="s">
        <v>6756</v>
      </c>
      <c r="B6536" s="3" t="s">
        <v>39</v>
      </c>
    </row>
    <row r="6537" spans="1:2" x14ac:dyDescent="0.25">
      <c r="A6537" s="3" t="s">
        <v>6758</v>
      </c>
      <c r="B6537" s="3" t="s">
        <v>86</v>
      </c>
    </row>
    <row r="6538" spans="1:2" x14ac:dyDescent="0.25">
      <c r="A6538" s="3" t="s">
        <v>6758</v>
      </c>
      <c r="B6538" s="3" t="s">
        <v>87</v>
      </c>
    </row>
    <row r="6539" spans="1:2" x14ac:dyDescent="0.25">
      <c r="A6539" s="3" t="s">
        <v>6758</v>
      </c>
      <c r="B6539" s="3" t="s">
        <v>19657</v>
      </c>
    </row>
    <row r="6540" spans="1:2" x14ac:dyDescent="0.25">
      <c r="A6540" s="3" t="s">
        <v>6758</v>
      </c>
      <c r="B6540" s="3" t="s">
        <v>16</v>
      </c>
    </row>
    <row r="6541" spans="1:2" x14ac:dyDescent="0.25">
      <c r="A6541" s="3" t="s">
        <v>6760</v>
      </c>
      <c r="B6541" s="3" t="s">
        <v>18</v>
      </c>
    </row>
    <row r="6542" spans="1:2" x14ac:dyDescent="0.25">
      <c r="A6542" s="3" t="s">
        <v>6760</v>
      </c>
      <c r="B6542" s="3" t="s">
        <v>173</v>
      </c>
    </row>
    <row r="6543" spans="1:2" x14ac:dyDescent="0.25">
      <c r="A6543" s="3" t="s">
        <v>6760</v>
      </c>
      <c r="B6543" s="3" t="s">
        <v>27</v>
      </c>
    </row>
    <row r="6544" spans="1:2" x14ac:dyDescent="0.25">
      <c r="A6544" s="3" t="s">
        <v>6762</v>
      </c>
      <c r="B6544" s="3" t="s">
        <v>16</v>
      </c>
    </row>
    <row r="6545" spans="1:2" x14ac:dyDescent="0.25">
      <c r="A6545" s="3" t="s">
        <v>6764</v>
      </c>
      <c r="B6545" s="3" t="s">
        <v>30</v>
      </c>
    </row>
    <row r="6546" spans="1:2" x14ac:dyDescent="0.25">
      <c r="A6546" s="3" t="s">
        <v>6764</v>
      </c>
      <c r="B6546" s="3" t="s">
        <v>18</v>
      </c>
    </row>
    <row r="6547" spans="1:2" x14ac:dyDescent="0.25">
      <c r="A6547" s="3" t="s">
        <v>6766</v>
      </c>
      <c r="B6547" s="3" t="s">
        <v>27</v>
      </c>
    </row>
    <row r="6548" spans="1:2" x14ac:dyDescent="0.25">
      <c r="A6548" s="3" t="s">
        <v>6766</v>
      </c>
      <c r="B6548" s="3" t="s">
        <v>150</v>
      </c>
    </row>
    <row r="6549" spans="1:2" x14ac:dyDescent="0.25">
      <c r="A6549" s="3" t="s">
        <v>6768</v>
      </c>
      <c r="B6549" s="3" t="s">
        <v>16</v>
      </c>
    </row>
    <row r="6550" spans="1:2" x14ac:dyDescent="0.25">
      <c r="A6550" s="3" t="s">
        <v>6768</v>
      </c>
      <c r="B6550" s="3" t="s">
        <v>176</v>
      </c>
    </row>
    <row r="6551" spans="1:2" x14ac:dyDescent="0.25">
      <c r="A6551" s="3" t="s">
        <v>6770</v>
      </c>
      <c r="B6551" s="3" t="s">
        <v>30</v>
      </c>
    </row>
    <row r="6552" spans="1:2" x14ac:dyDescent="0.25">
      <c r="A6552" s="3" t="s">
        <v>6772</v>
      </c>
      <c r="B6552" s="3" t="s">
        <v>18</v>
      </c>
    </row>
    <row r="6553" spans="1:2" x14ac:dyDescent="0.25">
      <c r="A6553" s="3" t="s">
        <v>6772</v>
      </c>
      <c r="B6553" s="3" t="s">
        <v>39</v>
      </c>
    </row>
    <row r="6554" spans="1:2" x14ac:dyDescent="0.25">
      <c r="A6554" s="3" t="s">
        <v>6774</v>
      </c>
      <c r="B6554" s="3" t="s">
        <v>90</v>
      </c>
    </row>
    <row r="6555" spans="1:2" x14ac:dyDescent="0.25">
      <c r="A6555" s="3" t="s">
        <v>6776</v>
      </c>
      <c r="B6555" s="3" t="s">
        <v>18</v>
      </c>
    </row>
    <row r="6556" spans="1:2" x14ac:dyDescent="0.25">
      <c r="A6556" s="3" t="s">
        <v>6778</v>
      </c>
      <c r="B6556" s="3" t="s">
        <v>73</v>
      </c>
    </row>
    <row r="6557" spans="1:2" x14ac:dyDescent="0.25">
      <c r="A6557" s="3" t="s">
        <v>6780</v>
      </c>
      <c r="B6557" s="3" t="s">
        <v>39</v>
      </c>
    </row>
    <row r="6558" spans="1:2" x14ac:dyDescent="0.25">
      <c r="A6558" s="3" t="s">
        <v>6782</v>
      </c>
      <c r="B6558" s="3" t="s">
        <v>54</v>
      </c>
    </row>
    <row r="6559" spans="1:2" x14ac:dyDescent="0.25">
      <c r="A6559" s="3" t="s">
        <v>6782</v>
      </c>
      <c r="B6559" s="3" t="s">
        <v>27</v>
      </c>
    </row>
    <row r="6560" spans="1:2" x14ac:dyDescent="0.25">
      <c r="A6560" s="3" t="s">
        <v>6784</v>
      </c>
      <c r="B6560" s="3" t="s">
        <v>18</v>
      </c>
    </row>
    <row r="6561" spans="1:2" x14ac:dyDescent="0.25">
      <c r="A6561" s="3" t="s">
        <v>6784</v>
      </c>
      <c r="B6561" s="3" t="s">
        <v>27</v>
      </c>
    </row>
    <row r="6562" spans="1:2" x14ac:dyDescent="0.25">
      <c r="A6562" s="3" t="s">
        <v>6786</v>
      </c>
      <c r="B6562" s="3" t="s">
        <v>18</v>
      </c>
    </row>
    <row r="6563" spans="1:2" x14ac:dyDescent="0.25">
      <c r="A6563" s="3" t="s">
        <v>6786</v>
      </c>
      <c r="B6563" s="3" t="s">
        <v>57</v>
      </c>
    </row>
    <row r="6564" spans="1:2" x14ac:dyDescent="0.25">
      <c r="A6564" s="3" t="s">
        <v>6788</v>
      </c>
      <c r="B6564" s="3" t="s">
        <v>18</v>
      </c>
    </row>
    <row r="6565" spans="1:2" x14ac:dyDescent="0.25">
      <c r="A6565" s="3" t="s">
        <v>6790</v>
      </c>
      <c r="B6565" s="3" t="s">
        <v>30</v>
      </c>
    </row>
    <row r="6566" spans="1:2" x14ac:dyDescent="0.25">
      <c r="A6566" s="3" t="s">
        <v>6790</v>
      </c>
      <c r="B6566" s="3" t="s">
        <v>114</v>
      </c>
    </row>
    <row r="6567" spans="1:2" x14ac:dyDescent="0.25">
      <c r="A6567" s="3" t="s">
        <v>6790</v>
      </c>
      <c r="B6567" s="3" t="s">
        <v>39</v>
      </c>
    </row>
    <row r="6568" spans="1:2" x14ac:dyDescent="0.25">
      <c r="A6568" s="3" t="s">
        <v>6792</v>
      </c>
      <c r="B6568" s="3" t="s">
        <v>39</v>
      </c>
    </row>
    <row r="6569" spans="1:2" x14ac:dyDescent="0.25">
      <c r="A6569" s="3" t="s">
        <v>6794</v>
      </c>
      <c r="B6569" s="3" t="s">
        <v>30</v>
      </c>
    </row>
    <row r="6570" spans="1:2" x14ac:dyDescent="0.25">
      <c r="A6570" s="3" t="s">
        <v>6794</v>
      </c>
      <c r="B6570" s="3" t="s">
        <v>39</v>
      </c>
    </row>
    <row r="6571" spans="1:2" x14ac:dyDescent="0.25">
      <c r="A6571" s="3" t="s">
        <v>6796</v>
      </c>
      <c r="B6571" s="3" t="s">
        <v>16</v>
      </c>
    </row>
    <row r="6572" spans="1:2" x14ac:dyDescent="0.25">
      <c r="A6572" s="3" t="s">
        <v>6796</v>
      </c>
      <c r="B6572" s="3" t="s">
        <v>18</v>
      </c>
    </row>
    <row r="6573" spans="1:2" x14ac:dyDescent="0.25">
      <c r="A6573" s="3" t="s">
        <v>6798</v>
      </c>
      <c r="B6573" s="3" t="s">
        <v>90</v>
      </c>
    </row>
    <row r="6574" spans="1:2" x14ac:dyDescent="0.25">
      <c r="A6574" s="3" t="s">
        <v>6800</v>
      </c>
      <c r="B6574" s="3" t="s">
        <v>18</v>
      </c>
    </row>
    <row r="6575" spans="1:2" x14ac:dyDescent="0.25">
      <c r="A6575" s="3" t="s">
        <v>6802</v>
      </c>
      <c r="B6575" s="3" t="s">
        <v>18</v>
      </c>
    </row>
    <row r="6576" spans="1:2" x14ac:dyDescent="0.25">
      <c r="A6576" s="3" t="s">
        <v>6802</v>
      </c>
      <c r="B6576" s="3" t="s">
        <v>54</v>
      </c>
    </row>
    <row r="6577" spans="1:2" x14ac:dyDescent="0.25">
      <c r="A6577" s="3" t="s">
        <v>6804</v>
      </c>
      <c r="B6577" s="3" t="s">
        <v>18</v>
      </c>
    </row>
    <row r="6578" spans="1:2" x14ac:dyDescent="0.25">
      <c r="A6578" s="3" t="s">
        <v>6804</v>
      </c>
      <c r="B6578" s="3" t="s">
        <v>54</v>
      </c>
    </row>
    <row r="6579" spans="1:2" x14ac:dyDescent="0.25">
      <c r="A6579" s="3" t="s">
        <v>6806</v>
      </c>
      <c r="B6579" s="3" t="s">
        <v>54</v>
      </c>
    </row>
    <row r="6580" spans="1:2" x14ac:dyDescent="0.25">
      <c r="A6580" s="3" t="s">
        <v>6808</v>
      </c>
      <c r="B6580" s="3" t="s">
        <v>18</v>
      </c>
    </row>
    <row r="6581" spans="1:2" x14ac:dyDescent="0.25">
      <c r="A6581" s="3" t="s">
        <v>6808</v>
      </c>
      <c r="B6581" s="3" t="s">
        <v>54</v>
      </c>
    </row>
    <row r="6582" spans="1:2" x14ac:dyDescent="0.25">
      <c r="A6582" s="3" t="s">
        <v>6810</v>
      </c>
      <c r="B6582" s="3" t="s">
        <v>30</v>
      </c>
    </row>
    <row r="6583" spans="1:2" x14ac:dyDescent="0.25">
      <c r="A6583" s="3" t="s">
        <v>6812</v>
      </c>
      <c r="B6583" s="3" t="s">
        <v>18</v>
      </c>
    </row>
    <row r="6584" spans="1:2" x14ac:dyDescent="0.25">
      <c r="A6584" s="3" t="s">
        <v>6812</v>
      </c>
      <c r="B6584" s="3" t="s">
        <v>36</v>
      </c>
    </row>
    <row r="6585" spans="1:2" x14ac:dyDescent="0.25">
      <c r="A6585" s="3" t="s">
        <v>6814</v>
      </c>
      <c r="B6585" s="3" t="s">
        <v>18</v>
      </c>
    </row>
    <row r="6586" spans="1:2" x14ac:dyDescent="0.25">
      <c r="A6586" s="3" t="s">
        <v>6816</v>
      </c>
      <c r="B6586" s="3" t="s">
        <v>16</v>
      </c>
    </row>
    <row r="6587" spans="1:2" x14ac:dyDescent="0.25">
      <c r="A6587" s="3" t="s">
        <v>6816</v>
      </c>
      <c r="B6587" s="3" t="s">
        <v>176</v>
      </c>
    </row>
    <row r="6588" spans="1:2" x14ac:dyDescent="0.25">
      <c r="A6588" s="3" t="s">
        <v>6818</v>
      </c>
      <c r="B6588" s="3" t="s">
        <v>90</v>
      </c>
    </row>
    <row r="6589" spans="1:2" x14ac:dyDescent="0.25">
      <c r="A6589" s="3" t="s">
        <v>6820</v>
      </c>
      <c r="B6589" s="3" t="s">
        <v>83</v>
      </c>
    </row>
    <row r="6590" spans="1:2" x14ac:dyDescent="0.25">
      <c r="A6590" s="3" t="s">
        <v>6820</v>
      </c>
      <c r="B6590" s="3" t="s">
        <v>36</v>
      </c>
    </row>
    <row r="6591" spans="1:2" x14ac:dyDescent="0.25">
      <c r="A6591" s="3" t="s">
        <v>6822</v>
      </c>
      <c r="B6591" s="3" t="s">
        <v>83</v>
      </c>
    </row>
    <row r="6592" spans="1:2" x14ac:dyDescent="0.25">
      <c r="A6592" s="3" t="s">
        <v>6822</v>
      </c>
      <c r="B6592" s="3" t="s">
        <v>36</v>
      </c>
    </row>
    <row r="6593" spans="1:2" x14ac:dyDescent="0.25">
      <c r="A6593" s="3" t="s">
        <v>6824</v>
      </c>
      <c r="B6593" s="3" t="s">
        <v>18</v>
      </c>
    </row>
    <row r="6594" spans="1:2" x14ac:dyDescent="0.25">
      <c r="A6594" s="3" t="s">
        <v>6826</v>
      </c>
      <c r="B6594" s="3" t="s">
        <v>18</v>
      </c>
    </row>
    <row r="6595" spans="1:2" x14ac:dyDescent="0.25">
      <c r="A6595" s="3" t="s">
        <v>6826</v>
      </c>
      <c r="B6595" s="3" t="s">
        <v>54</v>
      </c>
    </row>
    <row r="6596" spans="1:2" x14ac:dyDescent="0.25">
      <c r="A6596" s="3" t="s">
        <v>6828</v>
      </c>
      <c r="B6596" s="3" t="s">
        <v>18</v>
      </c>
    </row>
    <row r="6597" spans="1:2" x14ac:dyDescent="0.25">
      <c r="A6597" s="3" t="s">
        <v>6828</v>
      </c>
      <c r="B6597" s="3" t="s">
        <v>149</v>
      </c>
    </row>
    <row r="6598" spans="1:2" x14ac:dyDescent="0.25">
      <c r="A6598" s="3" t="s">
        <v>6830</v>
      </c>
      <c r="B6598" s="3" t="s">
        <v>18</v>
      </c>
    </row>
    <row r="6599" spans="1:2" x14ac:dyDescent="0.25">
      <c r="A6599" s="3" t="s">
        <v>6830</v>
      </c>
      <c r="B6599" s="3" t="s">
        <v>27</v>
      </c>
    </row>
    <row r="6600" spans="1:2" x14ac:dyDescent="0.25">
      <c r="A6600" s="3" t="s">
        <v>6832</v>
      </c>
      <c r="B6600" s="3" t="s">
        <v>18</v>
      </c>
    </row>
    <row r="6601" spans="1:2" x14ac:dyDescent="0.25">
      <c r="A6601" s="3" t="s">
        <v>6834</v>
      </c>
      <c r="B6601" s="3" t="s">
        <v>26</v>
      </c>
    </row>
    <row r="6602" spans="1:2" x14ac:dyDescent="0.25">
      <c r="A6602" s="3" t="s">
        <v>6834</v>
      </c>
      <c r="B6602" s="3" t="s">
        <v>54</v>
      </c>
    </row>
    <row r="6603" spans="1:2" x14ac:dyDescent="0.25">
      <c r="A6603" s="3" t="s">
        <v>6834</v>
      </c>
      <c r="B6603" s="3" t="s">
        <v>27</v>
      </c>
    </row>
    <row r="6604" spans="1:2" x14ac:dyDescent="0.25">
      <c r="A6604" s="3" t="s">
        <v>6836</v>
      </c>
      <c r="B6604" s="3" t="s">
        <v>26</v>
      </c>
    </row>
    <row r="6605" spans="1:2" x14ac:dyDescent="0.25">
      <c r="A6605" s="3" t="s">
        <v>6836</v>
      </c>
      <c r="B6605" s="3" t="s">
        <v>18</v>
      </c>
    </row>
    <row r="6606" spans="1:2" x14ac:dyDescent="0.25">
      <c r="A6606" s="3" t="s">
        <v>6838</v>
      </c>
      <c r="B6606" s="3" t="s">
        <v>30</v>
      </c>
    </row>
    <row r="6607" spans="1:2" x14ac:dyDescent="0.25">
      <c r="A6607" s="3" t="s">
        <v>6840</v>
      </c>
      <c r="B6607" s="3" t="s">
        <v>16</v>
      </c>
    </row>
    <row r="6608" spans="1:2" x14ac:dyDescent="0.25">
      <c r="A6608" s="3" t="s">
        <v>6840</v>
      </c>
      <c r="B6608" s="3" t="s">
        <v>176</v>
      </c>
    </row>
    <row r="6609" spans="1:2" x14ac:dyDescent="0.25">
      <c r="A6609" s="3" t="s">
        <v>6842</v>
      </c>
      <c r="B6609" s="3" t="s">
        <v>16</v>
      </c>
    </row>
    <row r="6610" spans="1:2" x14ac:dyDescent="0.25">
      <c r="A6610" s="3" t="s">
        <v>6844</v>
      </c>
      <c r="B6610" s="3" t="s">
        <v>16</v>
      </c>
    </row>
    <row r="6611" spans="1:2" x14ac:dyDescent="0.25">
      <c r="A6611" s="3" t="s">
        <v>6844</v>
      </c>
      <c r="B6611" s="3" t="s">
        <v>176</v>
      </c>
    </row>
    <row r="6612" spans="1:2" x14ac:dyDescent="0.25">
      <c r="A6612" s="3" t="s">
        <v>6846</v>
      </c>
      <c r="B6612" s="3" t="s">
        <v>30</v>
      </c>
    </row>
    <row r="6613" spans="1:2" x14ac:dyDescent="0.25">
      <c r="A6613" s="3" t="s">
        <v>6846</v>
      </c>
      <c r="B6613" s="3" t="s">
        <v>23</v>
      </c>
    </row>
    <row r="6614" spans="1:2" x14ac:dyDescent="0.25">
      <c r="A6614" s="3" t="s">
        <v>6848</v>
      </c>
      <c r="B6614" s="3" t="s">
        <v>30</v>
      </c>
    </row>
    <row r="6615" spans="1:2" x14ac:dyDescent="0.25">
      <c r="A6615" s="3" t="s">
        <v>6848</v>
      </c>
      <c r="B6615" s="3" t="s">
        <v>39</v>
      </c>
    </row>
    <row r="6616" spans="1:2" x14ac:dyDescent="0.25">
      <c r="A6616" s="3" t="s">
        <v>6850</v>
      </c>
      <c r="B6616" s="3" t="s">
        <v>18</v>
      </c>
    </row>
    <row r="6617" spans="1:2" x14ac:dyDescent="0.25">
      <c r="A6617" s="3" t="s">
        <v>6850</v>
      </c>
      <c r="B6617" s="3" t="s">
        <v>299</v>
      </c>
    </row>
    <row r="6618" spans="1:2" x14ac:dyDescent="0.25">
      <c r="A6618" s="3" t="s">
        <v>6852</v>
      </c>
      <c r="B6618" s="3" t="s">
        <v>26</v>
      </c>
    </row>
    <row r="6619" spans="1:2" x14ac:dyDescent="0.25">
      <c r="A6619" s="3" t="s">
        <v>6852</v>
      </c>
      <c r="B6619" s="3" t="s">
        <v>36</v>
      </c>
    </row>
    <row r="6620" spans="1:2" x14ac:dyDescent="0.25">
      <c r="A6620" s="3" t="s">
        <v>6852</v>
      </c>
      <c r="B6620" s="3" t="s">
        <v>149</v>
      </c>
    </row>
    <row r="6621" spans="1:2" x14ac:dyDescent="0.25">
      <c r="A6621" s="3" t="s">
        <v>6854</v>
      </c>
      <c r="B6621" s="3" t="s">
        <v>18</v>
      </c>
    </row>
    <row r="6622" spans="1:2" x14ac:dyDescent="0.25">
      <c r="A6622" s="3" t="s">
        <v>6856</v>
      </c>
      <c r="B6622" s="3" t="s">
        <v>16</v>
      </c>
    </row>
    <row r="6623" spans="1:2" x14ac:dyDescent="0.25">
      <c r="A6623" s="3" t="s">
        <v>6856</v>
      </c>
      <c r="B6623" s="3" t="s">
        <v>18</v>
      </c>
    </row>
    <row r="6624" spans="1:2" x14ac:dyDescent="0.25">
      <c r="A6624" s="3" t="s">
        <v>6858</v>
      </c>
      <c r="B6624" s="3" t="s">
        <v>30</v>
      </c>
    </row>
    <row r="6625" spans="1:2" x14ac:dyDescent="0.25">
      <c r="A6625" s="3" t="s">
        <v>6858</v>
      </c>
      <c r="B6625" s="3" t="s">
        <v>39</v>
      </c>
    </row>
    <row r="6626" spans="1:2" x14ac:dyDescent="0.25">
      <c r="A6626" s="3" t="s">
        <v>6860</v>
      </c>
      <c r="B6626" s="3" t="s">
        <v>16</v>
      </c>
    </row>
    <row r="6627" spans="1:2" x14ac:dyDescent="0.25">
      <c r="A6627" s="3" t="s">
        <v>6860</v>
      </c>
      <c r="B6627" s="3" t="s">
        <v>18</v>
      </c>
    </row>
    <row r="6628" spans="1:2" x14ac:dyDescent="0.25">
      <c r="A6628" s="3" t="s">
        <v>6862</v>
      </c>
      <c r="B6628" s="3" t="s">
        <v>16</v>
      </c>
    </row>
    <row r="6629" spans="1:2" x14ac:dyDescent="0.25">
      <c r="A6629" s="3" t="s">
        <v>6862</v>
      </c>
      <c r="B6629" s="3" t="s">
        <v>176</v>
      </c>
    </row>
    <row r="6630" spans="1:2" x14ac:dyDescent="0.25">
      <c r="A6630" s="3" t="s">
        <v>6864</v>
      </c>
      <c r="B6630" s="3" t="s">
        <v>30</v>
      </c>
    </row>
    <row r="6631" spans="1:2" x14ac:dyDescent="0.25">
      <c r="A6631" s="3" t="s">
        <v>6864</v>
      </c>
      <c r="B6631" s="3" t="s">
        <v>39</v>
      </c>
    </row>
    <row r="6632" spans="1:2" x14ac:dyDescent="0.25">
      <c r="A6632" s="3" t="s">
        <v>6866</v>
      </c>
      <c r="B6632" s="3" t="s">
        <v>18</v>
      </c>
    </row>
    <row r="6633" spans="1:2" x14ac:dyDescent="0.25">
      <c r="A6633" s="3" t="s">
        <v>6866</v>
      </c>
      <c r="B6633" s="3" t="s">
        <v>27</v>
      </c>
    </row>
    <row r="6634" spans="1:2" x14ac:dyDescent="0.25">
      <c r="A6634" s="3" t="s">
        <v>6868</v>
      </c>
      <c r="B6634" s="3" t="s">
        <v>26</v>
      </c>
    </row>
    <row r="6635" spans="1:2" x14ac:dyDescent="0.25">
      <c r="A6635" s="3" t="s">
        <v>6868</v>
      </c>
      <c r="B6635" s="3" t="s">
        <v>18</v>
      </c>
    </row>
    <row r="6636" spans="1:2" x14ac:dyDescent="0.25">
      <c r="A6636" s="3" t="s">
        <v>6868</v>
      </c>
      <c r="B6636" s="3" t="s">
        <v>27</v>
      </c>
    </row>
    <row r="6637" spans="1:2" x14ac:dyDescent="0.25">
      <c r="A6637" s="3" t="s">
        <v>6870</v>
      </c>
      <c r="B6637" s="3" t="s">
        <v>90</v>
      </c>
    </row>
    <row r="6638" spans="1:2" x14ac:dyDescent="0.25">
      <c r="A6638" s="3" t="s">
        <v>6872</v>
      </c>
      <c r="B6638" s="3" t="s">
        <v>26</v>
      </c>
    </row>
    <row r="6639" spans="1:2" x14ac:dyDescent="0.25">
      <c r="A6639" s="3" t="s">
        <v>6872</v>
      </c>
      <c r="B6639" s="3" t="s">
        <v>44</v>
      </c>
    </row>
    <row r="6640" spans="1:2" x14ac:dyDescent="0.25">
      <c r="A6640" s="3" t="s">
        <v>6874</v>
      </c>
      <c r="B6640" s="3" t="s">
        <v>26</v>
      </c>
    </row>
    <row r="6641" spans="1:2" x14ac:dyDescent="0.25">
      <c r="A6641" s="3" t="s">
        <v>6874</v>
      </c>
      <c r="B6641" s="3" t="s">
        <v>18</v>
      </c>
    </row>
    <row r="6642" spans="1:2" x14ac:dyDescent="0.25">
      <c r="A6642" s="3" t="s">
        <v>6874</v>
      </c>
      <c r="B6642" s="3" t="s">
        <v>27</v>
      </c>
    </row>
    <row r="6643" spans="1:2" x14ac:dyDescent="0.25">
      <c r="A6643" s="3" t="s">
        <v>6876</v>
      </c>
      <c r="B6643" s="3" t="s">
        <v>26</v>
      </c>
    </row>
    <row r="6644" spans="1:2" x14ac:dyDescent="0.25">
      <c r="A6644" s="3" t="s">
        <v>6876</v>
      </c>
      <c r="B6644" s="3" t="s">
        <v>18</v>
      </c>
    </row>
    <row r="6645" spans="1:2" x14ac:dyDescent="0.25">
      <c r="A6645" s="3" t="s">
        <v>6878</v>
      </c>
      <c r="B6645" s="3" t="s">
        <v>18</v>
      </c>
    </row>
    <row r="6646" spans="1:2" x14ac:dyDescent="0.25">
      <c r="A6646" s="3" t="s">
        <v>6880</v>
      </c>
      <c r="B6646" s="3" t="s">
        <v>39</v>
      </c>
    </row>
    <row r="6647" spans="1:2" x14ac:dyDescent="0.25">
      <c r="A6647" s="3" t="s">
        <v>6882</v>
      </c>
      <c r="B6647" s="3" t="s">
        <v>18</v>
      </c>
    </row>
    <row r="6648" spans="1:2" x14ac:dyDescent="0.25">
      <c r="A6648" s="3" t="s">
        <v>6882</v>
      </c>
      <c r="B6648" s="3" t="s">
        <v>44</v>
      </c>
    </row>
    <row r="6649" spans="1:2" x14ac:dyDescent="0.25">
      <c r="A6649" s="3" t="s">
        <v>6883</v>
      </c>
      <c r="B6649" s="3" t="s">
        <v>26</v>
      </c>
    </row>
    <row r="6650" spans="1:2" x14ac:dyDescent="0.25">
      <c r="A6650" s="3" t="s">
        <v>6883</v>
      </c>
      <c r="B6650" s="3" t="s">
        <v>54</v>
      </c>
    </row>
    <row r="6651" spans="1:2" x14ac:dyDescent="0.25">
      <c r="A6651" s="3" t="s">
        <v>6883</v>
      </c>
      <c r="B6651" s="3" t="s">
        <v>44</v>
      </c>
    </row>
    <row r="6652" spans="1:2" x14ac:dyDescent="0.25">
      <c r="A6652" s="3" t="s">
        <v>6885</v>
      </c>
      <c r="B6652" s="3" t="s">
        <v>90</v>
      </c>
    </row>
    <row r="6653" spans="1:2" x14ac:dyDescent="0.25">
      <c r="A6653" s="3" t="s">
        <v>6887</v>
      </c>
      <c r="B6653" s="3" t="s">
        <v>90</v>
      </c>
    </row>
    <row r="6654" spans="1:2" x14ac:dyDescent="0.25">
      <c r="A6654" s="3" t="s">
        <v>6889</v>
      </c>
      <c r="B6654" s="3" t="s">
        <v>16</v>
      </c>
    </row>
    <row r="6655" spans="1:2" x14ac:dyDescent="0.25">
      <c r="A6655" s="3" t="s">
        <v>6891</v>
      </c>
      <c r="B6655" s="3" t="s">
        <v>16</v>
      </c>
    </row>
    <row r="6656" spans="1:2" x14ac:dyDescent="0.25">
      <c r="A6656" s="3" t="s">
        <v>6893</v>
      </c>
      <c r="B6656" s="3" t="s">
        <v>30</v>
      </c>
    </row>
    <row r="6657" spans="1:2" x14ac:dyDescent="0.25">
      <c r="A6657" s="3" t="s">
        <v>6895</v>
      </c>
      <c r="B6657" s="3" t="s">
        <v>30</v>
      </c>
    </row>
    <row r="6658" spans="1:2" x14ac:dyDescent="0.25">
      <c r="A6658" s="3" t="s">
        <v>6897</v>
      </c>
      <c r="B6658" s="3" t="s">
        <v>39</v>
      </c>
    </row>
    <row r="6659" spans="1:2" x14ac:dyDescent="0.25">
      <c r="A6659" s="3" t="s">
        <v>6899</v>
      </c>
      <c r="B6659" s="3" t="s">
        <v>16</v>
      </c>
    </row>
    <row r="6660" spans="1:2" x14ac:dyDescent="0.25">
      <c r="A6660" s="3" t="s">
        <v>6899</v>
      </c>
      <c r="B6660" s="3" t="s">
        <v>54</v>
      </c>
    </row>
    <row r="6661" spans="1:2" x14ac:dyDescent="0.25">
      <c r="A6661" s="3" t="s">
        <v>6899</v>
      </c>
      <c r="B6661" s="3" t="s">
        <v>299</v>
      </c>
    </row>
    <row r="6662" spans="1:2" x14ac:dyDescent="0.25">
      <c r="A6662" s="3" t="s">
        <v>6901</v>
      </c>
      <c r="B6662" s="3" t="s">
        <v>30</v>
      </c>
    </row>
    <row r="6663" spans="1:2" x14ac:dyDescent="0.25">
      <c r="A6663" s="3" t="s">
        <v>6901</v>
      </c>
      <c r="B6663" s="3" t="s">
        <v>39</v>
      </c>
    </row>
    <row r="6664" spans="1:2" x14ac:dyDescent="0.25">
      <c r="A6664" s="3" t="s">
        <v>6903</v>
      </c>
      <c r="B6664" s="3" t="s">
        <v>39</v>
      </c>
    </row>
    <row r="6665" spans="1:2" x14ac:dyDescent="0.25">
      <c r="A6665" s="3" t="s">
        <v>6905</v>
      </c>
      <c r="B6665" s="3" t="s">
        <v>30</v>
      </c>
    </row>
    <row r="6666" spans="1:2" x14ac:dyDescent="0.25">
      <c r="A6666" s="3" t="s">
        <v>6905</v>
      </c>
      <c r="B6666" s="3" t="s">
        <v>39</v>
      </c>
    </row>
    <row r="6667" spans="1:2" x14ac:dyDescent="0.25">
      <c r="A6667" s="3" t="s">
        <v>6907</v>
      </c>
      <c r="B6667" s="3" t="s">
        <v>39</v>
      </c>
    </row>
    <row r="6668" spans="1:2" x14ac:dyDescent="0.25">
      <c r="A6668" s="3" t="s">
        <v>6909</v>
      </c>
      <c r="B6668" s="3" t="s">
        <v>39</v>
      </c>
    </row>
    <row r="6669" spans="1:2" x14ac:dyDescent="0.25">
      <c r="A6669" s="3" t="s">
        <v>6911</v>
      </c>
      <c r="B6669" s="3" t="s">
        <v>39</v>
      </c>
    </row>
    <row r="6670" spans="1:2" x14ac:dyDescent="0.25">
      <c r="A6670" s="3" t="s">
        <v>6913</v>
      </c>
      <c r="B6670" s="3" t="s">
        <v>39</v>
      </c>
    </row>
    <row r="6671" spans="1:2" x14ac:dyDescent="0.25">
      <c r="A6671" s="3" t="s">
        <v>6915</v>
      </c>
      <c r="B6671" s="3" t="s">
        <v>39</v>
      </c>
    </row>
    <row r="6672" spans="1:2" x14ac:dyDescent="0.25">
      <c r="A6672" s="3" t="s">
        <v>6917</v>
      </c>
      <c r="B6672" s="3" t="s">
        <v>39</v>
      </c>
    </row>
    <row r="6673" spans="1:2" x14ac:dyDescent="0.25">
      <c r="A6673" s="3" t="s">
        <v>6919</v>
      </c>
      <c r="B6673" s="3" t="s">
        <v>123</v>
      </c>
    </row>
    <row r="6674" spans="1:2" x14ac:dyDescent="0.25">
      <c r="A6674" s="3" t="s">
        <v>6919</v>
      </c>
      <c r="B6674" s="3" t="s">
        <v>39</v>
      </c>
    </row>
    <row r="6675" spans="1:2" x14ac:dyDescent="0.25">
      <c r="A6675" s="3" t="s">
        <v>6921</v>
      </c>
      <c r="B6675" s="3" t="s">
        <v>123</v>
      </c>
    </row>
    <row r="6676" spans="1:2" x14ac:dyDescent="0.25">
      <c r="A6676" s="3" t="s">
        <v>6921</v>
      </c>
      <c r="B6676" s="3" t="s">
        <v>39</v>
      </c>
    </row>
    <row r="6677" spans="1:2" x14ac:dyDescent="0.25">
      <c r="A6677" s="3" t="s">
        <v>6923</v>
      </c>
      <c r="B6677" s="3" t="s">
        <v>18</v>
      </c>
    </row>
    <row r="6678" spans="1:2" x14ac:dyDescent="0.25">
      <c r="A6678" s="3" t="s">
        <v>6923</v>
      </c>
      <c r="B6678" s="3" t="s">
        <v>126</v>
      </c>
    </row>
    <row r="6679" spans="1:2" x14ac:dyDescent="0.25">
      <c r="A6679" s="3" t="s">
        <v>6925</v>
      </c>
      <c r="B6679" s="3" t="s">
        <v>39</v>
      </c>
    </row>
    <row r="6680" spans="1:2" x14ac:dyDescent="0.25">
      <c r="A6680" s="3" t="s">
        <v>6927</v>
      </c>
      <c r="B6680" s="3" t="s">
        <v>18</v>
      </c>
    </row>
    <row r="6681" spans="1:2" x14ac:dyDescent="0.25">
      <c r="A6681" s="3" t="s">
        <v>6929</v>
      </c>
      <c r="B6681" s="3" t="s">
        <v>90</v>
      </c>
    </row>
    <row r="6682" spans="1:2" x14ac:dyDescent="0.25">
      <c r="A6682" s="3" t="s">
        <v>6931</v>
      </c>
      <c r="B6682" s="3" t="s">
        <v>26</v>
      </c>
    </row>
    <row r="6683" spans="1:2" x14ac:dyDescent="0.25">
      <c r="A6683" s="3" t="s">
        <v>6931</v>
      </c>
      <c r="B6683" s="3" t="s">
        <v>18</v>
      </c>
    </row>
    <row r="6684" spans="1:2" x14ac:dyDescent="0.25">
      <c r="A6684" s="3" t="s">
        <v>6933</v>
      </c>
      <c r="B6684" s="3" t="s">
        <v>30</v>
      </c>
    </row>
    <row r="6685" spans="1:2" x14ac:dyDescent="0.25">
      <c r="A6685" s="3" t="s">
        <v>6933</v>
      </c>
      <c r="B6685" s="3" t="s">
        <v>39</v>
      </c>
    </row>
    <row r="6686" spans="1:2" x14ac:dyDescent="0.25">
      <c r="A6686" s="3" t="s">
        <v>6935</v>
      </c>
      <c r="B6686" s="3" t="s">
        <v>30</v>
      </c>
    </row>
    <row r="6687" spans="1:2" x14ac:dyDescent="0.25">
      <c r="A6687" s="3" t="s">
        <v>6935</v>
      </c>
      <c r="B6687" s="3" t="s">
        <v>39</v>
      </c>
    </row>
    <row r="6688" spans="1:2" x14ac:dyDescent="0.25">
      <c r="A6688" s="3" t="s">
        <v>6937</v>
      </c>
      <c r="B6688" s="3" t="s">
        <v>18</v>
      </c>
    </row>
    <row r="6689" spans="1:2" x14ac:dyDescent="0.25">
      <c r="A6689" s="3" t="s">
        <v>6937</v>
      </c>
      <c r="B6689" s="3" t="s">
        <v>57</v>
      </c>
    </row>
    <row r="6690" spans="1:2" x14ac:dyDescent="0.25">
      <c r="A6690" s="3" t="s">
        <v>6939</v>
      </c>
      <c r="B6690" s="3" t="s">
        <v>123</v>
      </c>
    </row>
    <row r="6691" spans="1:2" x14ac:dyDescent="0.25">
      <c r="A6691" s="3" t="s">
        <v>6939</v>
      </c>
      <c r="B6691" s="3" t="s">
        <v>39</v>
      </c>
    </row>
    <row r="6692" spans="1:2" x14ac:dyDescent="0.25">
      <c r="A6692" s="3" t="s">
        <v>6941</v>
      </c>
      <c r="B6692" s="3" t="s">
        <v>44</v>
      </c>
    </row>
    <row r="6693" spans="1:2" x14ac:dyDescent="0.25">
      <c r="A6693" s="3" t="s">
        <v>6941</v>
      </c>
      <c r="B6693" s="3" t="s">
        <v>27</v>
      </c>
    </row>
    <row r="6694" spans="1:2" x14ac:dyDescent="0.25">
      <c r="A6694" s="3" t="s">
        <v>6943</v>
      </c>
      <c r="B6694" s="3" t="s">
        <v>90</v>
      </c>
    </row>
    <row r="6695" spans="1:2" x14ac:dyDescent="0.25">
      <c r="A6695" s="3" t="s">
        <v>6945</v>
      </c>
      <c r="B6695" s="3" t="s">
        <v>90</v>
      </c>
    </row>
    <row r="6696" spans="1:2" x14ac:dyDescent="0.25">
      <c r="A6696" s="3" t="s">
        <v>6947</v>
      </c>
      <c r="B6696" s="3" t="s">
        <v>90</v>
      </c>
    </row>
    <row r="6697" spans="1:2" x14ac:dyDescent="0.25">
      <c r="A6697" s="3" t="s">
        <v>6949</v>
      </c>
      <c r="B6697" s="3" t="s">
        <v>90</v>
      </c>
    </row>
    <row r="6698" spans="1:2" x14ac:dyDescent="0.25">
      <c r="A6698" s="3" t="s">
        <v>6951</v>
      </c>
      <c r="B6698" s="3" t="s">
        <v>90</v>
      </c>
    </row>
    <row r="6699" spans="1:2" x14ac:dyDescent="0.25">
      <c r="A6699" s="3" t="s">
        <v>6953</v>
      </c>
      <c r="B6699" s="3" t="s">
        <v>90</v>
      </c>
    </row>
    <row r="6700" spans="1:2" x14ac:dyDescent="0.25">
      <c r="A6700" s="3" t="s">
        <v>6955</v>
      </c>
      <c r="B6700" s="3" t="s">
        <v>90</v>
      </c>
    </row>
    <row r="6701" spans="1:2" x14ac:dyDescent="0.25">
      <c r="A6701" s="3" t="s">
        <v>6957</v>
      </c>
      <c r="B6701" s="3" t="s">
        <v>90</v>
      </c>
    </row>
    <row r="6702" spans="1:2" x14ac:dyDescent="0.25">
      <c r="A6702" s="3" t="s">
        <v>6959</v>
      </c>
      <c r="B6702" s="3" t="s">
        <v>90</v>
      </c>
    </row>
    <row r="6703" spans="1:2" x14ac:dyDescent="0.25">
      <c r="A6703" s="3" t="s">
        <v>6961</v>
      </c>
      <c r="B6703" s="3" t="s">
        <v>90</v>
      </c>
    </row>
    <row r="6704" spans="1:2" x14ac:dyDescent="0.25">
      <c r="A6704" s="3" t="s">
        <v>6963</v>
      </c>
      <c r="B6704" s="3" t="s">
        <v>90</v>
      </c>
    </row>
    <row r="6705" spans="1:2" x14ac:dyDescent="0.25">
      <c r="A6705" s="3" t="s">
        <v>6965</v>
      </c>
      <c r="B6705" s="3" t="s">
        <v>90</v>
      </c>
    </row>
    <row r="6706" spans="1:2" x14ac:dyDescent="0.25">
      <c r="A6706" s="3" t="s">
        <v>6967</v>
      </c>
      <c r="B6706" s="3" t="s">
        <v>90</v>
      </c>
    </row>
    <row r="6707" spans="1:2" x14ac:dyDescent="0.25">
      <c r="A6707" s="3" t="s">
        <v>6969</v>
      </c>
      <c r="B6707" s="3" t="s">
        <v>30</v>
      </c>
    </row>
    <row r="6708" spans="1:2" x14ac:dyDescent="0.25">
      <c r="A6708" s="3" t="s">
        <v>6969</v>
      </c>
      <c r="B6708" s="3" t="s">
        <v>39</v>
      </c>
    </row>
    <row r="6709" spans="1:2" x14ac:dyDescent="0.25">
      <c r="A6709" s="3" t="s">
        <v>6971</v>
      </c>
      <c r="B6709" s="3" t="s">
        <v>26</v>
      </c>
    </row>
    <row r="6710" spans="1:2" x14ac:dyDescent="0.25">
      <c r="A6710" s="3" t="s">
        <v>6971</v>
      </c>
      <c r="B6710" s="3" t="s">
        <v>44</v>
      </c>
    </row>
    <row r="6711" spans="1:2" x14ac:dyDescent="0.25">
      <c r="A6711" s="3" t="s">
        <v>6973</v>
      </c>
      <c r="B6711" s="3" t="s">
        <v>26</v>
      </c>
    </row>
    <row r="6712" spans="1:2" x14ac:dyDescent="0.25">
      <c r="A6712" s="3" t="s">
        <v>6973</v>
      </c>
      <c r="B6712" s="3" t="s">
        <v>23</v>
      </c>
    </row>
    <row r="6713" spans="1:2" x14ac:dyDescent="0.25">
      <c r="A6713" s="3" t="s">
        <v>6973</v>
      </c>
      <c r="B6713" s="3" t="s">
        <v>44</v>
      </c>
    </row>
    <row r="6714" spans="1:2" x14ac:dyDescent="0.25">
      <c r="A6714" s="3" t="s">
        <v>6975</v>
      </c>
      <c r="B6714" s="3" t="s">
        <v>26</v>
      </c>
    </row>
    <row r="6715" spans="1:2" x14ac:dyDescent="0.25">
      <c r="A6715" s="3" t="s">
        <v>6975</v>
      </c>
      <c r="B6715" s="3" t="s">
        <v>18</v>
      </c>
    </row>
    <row r="6716" spans="1:2" x14ac:dyDescent="0.25">
      <c r="A6716" s="3" t="s">
        <v>6975</v>
      </c>
      <c r="B6716" s="3" t="s">
        <v>44</v>
      </c>
    </row>
    <row r="6717" spans="1:2" x14ac:dyDescent="0.25">
      <c r="A6717" s="3" t="s">
        <v>6977</v>
      </c>
      <c r="B6717" s="3" t="s">
        <v>16</v>
      </c>
    </row>
    <row r="6718" spans="1:2" x14ac:dyDescent="0.25">
      <c r="A6718" s="3" t="s">
        <v>6979</v>
      </c>
      <c r="B6718" s="3" t="s">
        <v>30</v>
      </c>
    </row>
    <row r="6719" spans="1:2" x14ac:dyDescent="0.25">
      <c r="A6719" s="3" t="s">
        <v>6979</v>
      </c>
      <c r="B6719" s="3" t="s">
        <v>39</v>
      </c>
    </row>
    <row r="6720" spans="1:2" x14ac:dyDescent="0.25">
      <c r="A6720" s="3" t="s">
        <v>6981</v>
      </c>
      <c r="B6720" s="3" t="s">
        <v>39</v>
      </c>
    </row>
    <row r="6721" spans="1:2" x14ac:dyDescent="0.25">
      <c r="A6721" s="3" t="s">
        <v>6983</v>
      </c>
      <c r="B6721" s="3" t="s">
        <v>123</v>
      </c>
    </row>
    <row r="6722" spans="1:2" x14ac:dyDescent="0.25">
      <c r="A6722" s="3" t="s">
        <v>6985</v>
      </c>
      <c r="B6722" s="3" t="s">
        <v>123</v>
      </c>
    </row>
    <row r="6723" spans="1:2" x14ac:dyDescent="0.25">
      <c r="A6723" s="3" t="s">
        <v>6987</v>
      </c>
      <c r="B6723" s="3" t="s">
        <v>123</v>
      </c>
    </row>
    <row r="6724" spans="1:2" x14ac:dyDescent="0.25">
      <c r="A6724" s="3" t="s">
        <v>6989</v>
      </c>
      <c r="B6724" s="3" t="s">
        <v>123</v>
      </c>
    </row>
    <row r="6725" spans="1:2" x14ac:dyDescent="0.25">
      <c r="A6725" s="3" t="s">
        <v>6991</v>
      </c>
      <c r="B6725" s="3" t="s">
        <v>123</v>
      </c>
    </row>
    <row r="6726" spans="1:2" x14ac:dyDescent="0.25">
      <c r="A6726" s="3" t="s">
        <v>6993</v>
      </c>
      <c r="B6726" s="3" t="s">
        <v>123</v>
      </c>
    </row>
    <row r="6727" spans="1:2" x14ac:dyDescent="0.25">
      <c r="A6727" s="3" t="s">
        <v>6995</v>
      </c>
      <c r="B6727" s="3" t="s">
        <v>123</v>
      </c>
    </row>
    <row r="6728" spans="1:2" x14ac:dyDescent="0.25">
      <c r="A6728" s="3" t="s">
        <v>6997</v>
      </c>
      <c r="B6728" s="3" t="s">
        <v>123</v>
      </c>
    </row>
    <row r="6729" spans="1:2" x14ac:dyDescent="0.25">
      <c r="A6729" s="3" t="s">
        <v>6999</v>
      </c>
      <c r="B6729" s="3" t="s">
        <v>123</v>
      </c>
    </row>
    <row r="6730" spans="1:2" x14ac:dyDescent="0.25">
      <c r="A6730" s="3" t="s">
        <v>7001</v>
      </c>
      <c r="B6730" s="3" t="s">
        <v>123</v>
      </c>
    </row>
    <row r="6731" spans="1:2" x14ac:dyDescent="0.25">
      <c r="A6731" s="3" t="s">
        <v>7003</v>
      </c>
      <c r="B6731" s="3" t="s">
        <v>123</v>
      </c>
    </row>
    <row r="6732" spans="1:2" x14ac:dyDescent="0.25">
      <c r="A6732" s="3" t="s">
        <v>7005</v>
      </c>
      <c r="B6732" s="3" t="s">
        <v>123</v>
      </c>
    </row>
    <row r="6733" spans="1:2" x14ac:dyDescent="0.25">
      <c r="A6733" s="3" t="s">
        <v>7007</v>
      </c>
      <c r="B6733" s="3" t="s">
        <v>123</v>
      </c>
    </row>
    <row r="6734" spans="1:2" x14ac:dyDescent="0.25">
      <c r="A6734" s="3" t="s">
        <v>7009</v>
      </c>
      <c r="B6734" s="3" t="s">
        <v>123</v>
      </c>
    </row>
    <row r="6735" spans="1:2" x14ac:dyDescent="0.25">
      <c r="A6735" s="3" t="s">
        <v>7011</v>
      </c>
      <c r="B6735" s="3" t="s">
        <v>123</v>
      </c>
    </row>
    <row r="6736" spans="1:2" x14ac:dyDescent="0.25">
      <c r="A6736" s="3" t="s">
        <v>7013</v>
      </c>
      <c r="B6736" s="3" t="s">
        <v>123</v>
      </c>
    </row>
    <row r="6737" spans="1:2" x14ac:dyDescent="0.25">
      <c r="A6737" s="3" t="s">
        <v>7015</v>
      </c>
      <c r="B6737" s="3" t="s">
        <v>123</v>
      </c>
    </row>
    <row r="6738" spans="1:2" x14ac:dyDescent="0.25">
      <c r="A6738" s="3" t="s">
        <v>7017</v>
      </c>
      <c r="B6738" s="3" t="s">
        <v>123</v>
      </c>
    </row>
    <row r="6739" spans="1:2" x14ac:dyDescent="0.25">
      <c r="A6739" s="3" t="s">
        <v>7019</v>
      </c>
      <c r="B6739" s="3" t="s">
        <v>123</v>
      </c>
    </row>
    <row r="6740" spans="1:2" x14ac:dyDescent="0.25">
      <c r="A6740" s="3" t="s">
        <v>7021</v>
      </c>
      <c r="B6740" s="3" t="s">
        <v>123</v>
      </c>
    </row>
    <row r="6741" spans="1:2" x14ac:dyDescent="0.25">
      <c r="A6741" s="3" t="s">
        <v>7023</v>
      </c>
      <c r="B6741" s="3" t="s">
        <v>123</v>
      </c>
    </row>
    <row r="6742" spans="1:2" x14ac:dyDescent="0.25">
      <c r="A6742" s="3" t="s">
        <v>7025</v>
      </c>
      <c r="B6742" s="3" t="s">
        <v>123</v>
      </c>
    </row>
    <row r="6743" spans="1:2" x14ac:dyDescent="0.25">
      <c r="A6743" s="3" t="s">
        <v>7027</v>
      </c>
      <c r="B6743" s="3" t="s">
        <v>123</v>
      </c>
    </row>
    <row r="6744" spans="1:2" x14ac:dyDescent="0.25">
      <c r="A6744" s="3" t="s">
        <v>7029</v>
      </c>
      <c r="B6744" s="3" t="s">
        <v>123</v>
      </c>
    </row>
    <row r="6745" spans="1:2" x14ac:dyDescent="0.25">
      <c r="A6745" s="3" t="s">
        <v>7031</v>
      </c>
      <c r="B6745" s="3" t="s">
        <v>39</v>
      </c>
    </row>
    <row r="6746" spans="1:2" x14ac:dyDescent="0.25">
      <c r="A6746" s="3" t="s">
        <v>7033</v>
      </c>
      <c r="B6746" s="3" t="s">
        <v>123</v>
      </c>
    </row>
    <row r="6747" spans="1:2" x14ac:dyDescent="0.25">
      <c r="A6747" s="3" t="s">
        <v>7035</v>
      </c>
      <c r="B6747" s="3" t="s">
        <v>123</v>
      </c>
    </row>
    <row r="6748" spans="1:2" x14ac:dyDescent="0.25">
      <c r="A6748" s="3" t="s">
        <v>7037</v>
      </c>
      <c r="B6748" s="3" t="s">
        <v>123</v>
      </c>
    </row>
    <row r="6749" spans="1:2" x14ac:dyDescent="0.25">
      <c r="A6749" s="3" t="s">
        <v>7039</v>
      </c>
      <c r="B6749" s="3" t="s">
        <v>123</v>
      </c>
    </row>
    <row r="6750" spans="1:2" x14ac:dyDescent="0.25">
      <c r="A6750" s="3" t="s">
        <v>7041</v>
      </c>
      <c r="B6750" s="3" t="s">
        <v>123</v>
      </c>
    </row>
    <row r="6751" spans="1:2" x14ac:dyDescent="0.25">
      <c r="A6751" s="3" t="s">
        <v>7043</v>
      </c>
      <c r="B6751" s="3" t="s">
        <v>123</v>
      </c>
    </row>
    <row r="6752" spans="1:2" x14ac:dyDescent="0.25">
      <c r="A6752" s="3" t="s">
        <v>7045</v>
      </c>
      <c r="B6752" s="3" t="s">
        <v>123</v>
      </c>
    </row>
    <row r="6753" spans="1:2" x14ac:dyDescent="0.25">
      <c r="A6753" s="3" t="s">
        <v>7047</v>
      </c>
      <c r="B6753" s="3" t="s">
        <v>123</v>
      </c>
    </row>
    <row r="6754" spans="1:2" x14ac:dyDescent="0.25">
      <c r="A6754" s="3" t="s">
        <v>7049</v>
      </c>
      <c r="B6754" s="3" t="s">
        <v>123</v>
      </c>
    </row>
    <row r="6755" spans="1:2" x14ac:dyDescent="0.25">
      <c r="A6755" s="3" t="s">
        <v>7051</v>
      </c>
      <c r="B6755" s="3" t="s">
        <v>123</v>
      </c>
    </row>
    <row r="6756" spans="1:2" x14ac:dyDescent="0.25">
      <c r="A6756" s="3" t="s">
        <v>7053</v>
      </c>
      <c r="B6756" s="3" t="s">
        <v>123</v>
      </c>
    </row>
    <row r="6757" spans="1:2" x14ac:dyDescent="0.25">
      <c r="A6757" s="3" t="s">
        <v>7055</v>
      </c>
      <c r="B6757" s="3" t="s">
        <v>123</v>
      </c>
    </row>
    <row r="6758" spans="1:2" x14ac:dyDescent="0.25">
      <c r="A6758" s="3" t="s">
        <v>7057</v>
      </c>
      <c r="B6758" s="3" t="s">
        <v>123</v>
      </c>
    </row>
    <row r="6759" spans="1:2" x14ac:dyDescent="0.25">
      <c r="A6759" s="3" t="s">
        <v>7059</v>
      </c>
      <c r="B6759" s="3" t="s">
        <v>123</v>
      </c>
    </row>
    <row r="6760" spans="1:2" x14ac:dyDescent="0.25">
      <c r="A6760" s="3" t="s">
        <v>7061</v>
      </c>
      <c r="B6760" s="3" t="s">
        <v>123</v>
      </c>
    </row>
    <row r="6761" spans="1:2" x14ac:dyDescent="0.25">
      <c r="A6761" s="3" t="s">
        <v>7063</v>
      </c>
      <c r="B6761" s="3" t="s">
        <v>39</v>
      </c>
    </row>
    <row r="6762" spans="1:2" x14ac:dyDescent="0.25">
      <c r="A6762" s="3" t="s">
        <v>7065</v>
      </c>
      <c r="B6762" s="3" t="s">
        <v>26</v>
      </c>
    </row>
    <row r="6763" spans="1:2" x14ac:dyDescent="0.25">
      <c r="A6763" s="3" t="s">
        <v>7065</v>
      </c>
      <c r="B6763" s="3" t="s">
        <v>18</v>
      </c>
    </row>
    <row r="6764" spans="1:2" x14ac:dyDescent="0.25">
      <c r="A6764" s="3" t="s">
        <v>7067</v>
      </c>
      <c r="B6764" s="3" t="s">
        <v>39</v>
      </c>
    </row>
    <row r="6765" spans="1:2" x14ac:dyDescent="0.25">
      <c r="A6765" s="3" t="s">
        <v>7069</v>
      </c>
      <c r="B6765" s="3" t="s">
        <v>39</v>
      </c>
    </row>
    <row r="6766" spans="1:2" x14ac:dyDescent="0.25">
      <c r="A6766" s="3" t="s">
        <v>7071</v>
      </c>
      <c r="B6766" s="3" t="s">
        <v>39</v>
      </c>
    </row>
    <row r="6767" spans="1:2" x14ac:dyDescent="0.25">
      <c r="A6767" s="3" t="s">
        <v>7073</v>
      </c>
      <c r="B6767" s="3" t="s">
        <v>126</v>
      </c>
    </row>
    <row r="6768" spans="1:2" x14ac:dyDescent="0.25">
      <c r="A6768" s="3" t="s">
        <v>7075</v>
      </c>
      <c r="B6768" s="3" t="s">
        <v>54</v>
      </c>
    </row>
    <row r="6769" spans="1:2" x14ac:dyDescent="0.25">
      <c r="A6769" s="3" t="s">
        <v>7077</v>
      </c>
      <c r="B6769" s="3" t="s">
        <v>16</v>
      </c>
    </row>
    <row r="6770" spans="1:2" x14ac:dyDescent="0.25">
      <c r="A6770" s="3" t="s">
        <v>7077</v>
      </c>
      <c r="B6770" s="3" t="s">
        <v>54</v>
      </c>
    </row>
    <row r="6771" spans="1:2" x14ac:dyDescent="0.25">
      <c r="A6771" s="3" t="s">
        <v>7079</v>
      </c>
      <c r="B6771" s="3" t="s">
        <v>26</v>
      </c>
    </row>
    <row r="6772" spans="1:2" x14ac:dyDescent="0.25">
      <c r="A6772" s="3" t="s">
        <v>7079</v>
      </c>
      <c r="B6772" s="3" t="s">
        <v>49</v>
      </c>
    </row>
    <row r="6773" spans="1:2" x14ac:dyDescent="0.25">
      <c r="A6773" s="3" t="s">
        <v>7079</v>
      </c>
      <c r="B6773" s="3" t="s">
        <v>27</v>
      </c>
    </row>
    <row r="6774" spans="1:2" x14ac:dyDescent="0.25">
      <c r="A6774" s="3" t="s">
        <v>7081</v>
      </c>
      <c r="B6774" s="3" t="s">
        <v>16</v>
      </c>
    </row>
    <row r="6775" spans="1:2" x14ac:dyDescent="0.25">
      <c r="A6775" s="3" t="s">
        <v>7081</v>
      </c>
      <c r="B6775" s="3" t="s">
        <v>18</v>
      </c>
    </row>
    <row r="6776" spans="1:2" x14ac:dyDescent="0.25">
      <c r="A6776" s="3" t="s">
        <v>7083</v>
      </c>
      <c r="B6776" s="3" t="s">
        <v>86</v>
      </c>
    </row>
    <row r="6777" spans="1:2" x14ac:dyDescent="0.25">
      <c r="A6777" s="3" t="s">
        <v>7083</v>
      </c>
      <c r="B6777" s="3" t="s">
        <v>87</v>
      </c>
    </row>
    <row r="6778" spans="1:2" x14ac:dyDescent="0.25">
      <c r="A6778" s="3" t="s">
        <v>7083</v>
      </c>
      <c r="B6778" s="3" t="s">
        <v>19657</v>
      </c>
    </row>
    <row r="6779" spans="1:2" x14ac:dyDescent="0.25">
      <c r="A6779" s="3" t="s">
        <v>7083</v>
      </c>
      <c r="B6779" s="3" t="s">
        <v>114</v>
      </c>
    </row>
    <row r="6780" spans="1:2" x14ac:dyDescent="0.25">
      <c r="A6780" s="3" t="s">
        <v>7083</v>
      </c>
      <c r="B6780" s="3" t="s">
        <v>39</v>
      </c>
    </row>
    <row r="6781" spans="1:2" x14ac:dyDescent="0.25">
      <c r="A6781" s="3" t="s">
        <v>7085</v>
      </c>
      <c r="B6781" s="3" t="s">
        <v>30</v>
      </c>
    </row>
    <row r="6782" spans="1:2" x14ac:dyDescent="0.25">
      <c r="A6782" s="3" t="s">
        <v>7085</v>
      </c>
      <c r="B6782" s="3" t="s">
        <v>39</v>
      </c>
    </row>
    <row r="6783" spans="1:2" x14ac:dyDescent="0.25">
      <c r="A6783" s="3" t="s">
        <v>7087</v>
      </c>
      <c r="B6783" s="3" t="s">
        <v>126</v>
      </c>
    </row>
    <row r="6784" spans="1:2" x14ac:dyDescent="0.25">
      <c r="A6784" s="3" t="s">
        <v>7089</v>
      </c>
      <c r="B6784" s="3" t="s">
        <v>36</v>
      </c>
    </row>
    <row r="6785" spans="1:2" x14ac:dyDescent="0.25">
      <c r="A6785" s="3" t="s">
        <v>7091</v>
      </c>
      <c r="B6785" s="3" t="s">
        <v>123</v>
      </c>
    </row>
    <row r="6786" spans="1:2" x14ac:dyDescent="0.25">
      <c r="A6786" s="3" t="s">
        <v>7091</v>
      </c>
      <c r="B6786" s="3" t="s">
        <v>39</v>
      </c>
    </row>
    <row r="6787" spans="1:2" x14ac:dyDescent="0.25">
      <c r="A6787" s="3" t="s">
        <v>7093</v>
      </c>
      <c r="B6787" s="3" t="s">
        <v>16</v>
      </c>
    </row>
    <row r="6788" spans="1:2" x14ac:dyDescent="0.25">
      <c r="A6788" s="3" t="s">
        <v>7093</v>
      </c>
      <c r="B6788" s="3" t="s">
        <v>18</v>
      </c>
    </row>
    <row r="6789" spans="1:2" x14ac:dyDescent="0.25">
      <c r="A6789" s="3" t="s">
        <v>7095</v>
      </c>
      <c r="B6789" s="3" t="s">
        <v>30</v>
      </c>
    </row>
    <row r="6790" spans="1:2" x14ac:dyDescent="0.25">
      <c r="A6790" s="3" t="s">
        <v>7095</v>
      </c>
      <c r="B6790" s="3" t="s">
        <v>18</v>
      </c>
    </row>
    <row r="6791" spans="1:2" x14ac:dyDescent="0.25">
      <c r="A6791" s="3" t="s">
        <v>7097</v>
      </c>
      <c r="B6791" s="3" t="s">
        <v>114</v>
      </c>
    </row>
    <row r="6792" spans="1:2" x14ac:dyDescent="0.25">
      <c r="A6792" s="3" t="s">
        <v>7099</v>
      </c>
      <c r="B6792" s="3" t="s">
        <v>86</v>
      </c>
    </row>
    <row r="6793" spans="1:2" x14ac:dyDescent="0.25">
      <c r="A6793" s="3" t="s">
        <v>7099</v>
      </c>
      <c r="B6793" s="3" t="s">
        <v>87</v>
      </c>
    </row>
    <row r="6794" spans="1:2" x14ac:dyDescent="0.25">
      <c r="A6794" s="3" t="s">
        <v>7099</v>
      </c>
      <c r="B6794" s="3" t="s">
        <v>19657</v>
      </c>
    </row>
    <row r="6795" spans="1:2" x14ac:dyDescent="0.25">
      <c r="A6795" s="3" t="s">
        <v>7101</v>
      </c>
      <c r="B6795" s="3" t="s">
        <v>16</v>
      </c>
    </row>
    <row r="6796" spans="1:2" x14ac:dyDescent="0.25">
      <c r="A6796" s="3" t="s">
        <v>7103</v>
      </c>
      <c r="B6796" s="3" t="s">
        <v>30</v>
      </c>
    </row>
    <row r="6797" spans="1:2" x14ac:dyDescent="0.25">
      <c r="A6797" s="3" t="s">
        <v>7103</v>
      </c>
      <c r="B6797" s="3" t="s">
        <v>39</v>
      </c>
    </row>
    <row r="6798" spans="1:2" x14ac:dyDescent="0.25">
      <c r="A6798" s="3" t="s">
        <v>7105</v>
      </c>
      <c r="B6798" s="3" t="s">
        <v>179</v>
      </c>
    </row>
    <row r="6799" spans="1:2" x14ac:dyDescent="0.25">
      <c r="A6799" s="3" t="s">
        <v>7107</v>
      </c>
      <c r="B6799" s="3" t="s">
        <v>18</v>
      </c>
    </row>
    <row r="6800" spans="1:2" x14ac:dyDescent="0.25">
      <c r="A6800" s="3" t="s">
        <v>7107</v>
      </c>
      <c r="B6800" s="3" t="s">
        <v>27</v>
      </c>
    </row>
    <row r="6801" spans="1:2" x14ac:dyDescent="0.25">
      <c r="A6801" s="3" t="s">
        <v>7109</v>
      </c>
      <c r="B6801" s="3" t="s">
        <v>1130</v>
      </c>
    </row>
    <row r="6802" spans="1:2" x14ac:dyDescent="0.25">
      <c r="A6802" s="3" t="s">
        <v>7111</v>
      </c>
      <c r="B6802" s="3" t="s">
        <v>54</v>
      </c>
    </row>
    <row r="6803" spans="1:2" x14ac:dyDescent="0.25">
      <c r="A6803" s="3" t="s">
        <v>7111</v>
      </c>
      <c r="B6803" s="3" t="s">
        <v>27</v>
      </c>
    </row>
    <row r="6804" spans="1:2" x14ac:dyDescent="0.25">
      <c r="A6804" s="3" t="s">
        <v>7113</v>
      </c>
      <c r="B6804" s="3" t="s">
        <v>18</v>
      </c>
    </row>
    <row r="6805" spans="1:2" x14ac:dyDescent="0.25">
      <c r="A6805" s="3" t="s">
        <v>7113</v>
      </c>
      <c r="B6805" s="3" t="s">
        <v>27</v>
      </c>
    </row>
    <row r="6806" spans="1:2" x14ac:dyDescent="0.25">
      <c r="A6806" s="3" t="s">
        <v>7115</v>
      </c>
      <c r="B6806" s="3" t="s">
        <v>27</v>
      </c>
    </row>
    <row r="6807" spans="1:2" x14ac:dyDescent="0.25">
      <c r="A6807" s="3" t="s">
        <v>7117</v>
      </c>
      <c r="B6807" s="3" t="s">
        <v>39</v>
      </c>
    </row>
    <row r="6808" spans="1:2" x14ac:dyDescent="0.25">
      <c r="A6808" s="3" t="s">
        <v>7119</v>
      </c>
      <c r="B6808" s="3" t="s">
        <v>18</v>
      </c>
    </row>
    <row r="6809" spans="1:2" x14ac:dyDescent="0.25">
      <c r="A6809" s="3" t="s">
        <v>7121</v>
      </c>
      <c r="B6809" s="3" t="s">
        <v>150</v>
      </c>
    </row>
    <row r="6810" spans="1:2" x14ac:dyDescent="0.25">
      <c r="A6810" s="3" t="s">
        <v>7123</v>
      </c>
      <c r="B6810" s="3" t="s">
        <v>18</v>
      </c>
    </row>
    <row r="6811" spans="1:2" x14ac:dyDescent="0.25">
      <c r="A6811" s="3" t="s">
        <v>7123</v>
      </c>
      <c r="B6811" s="3" t="s">
        <v>27</v>
      </c>
    </row>
    <row r="6812" spans="1:2" x14ac:dyDescent="0.25">
      <c r="A6812" s="3" t="s">
        <v>7125</v>
      </c>
      <c r="B6812" s="3" t="s">
        <v>49</v>
      </c>
    </row>
    <row r="6813" spans="1:2" x14ac:dyDescent="0.25">
      <c r="A6813" s="3" t="s">
        <v>7125</v>
      </c>
      <c r="B6813" s="3" t="s">
        <v>102</v>
      </c>
    </row>
    <row r="6814" spans="1:2" x14ac:dyDescent="0.25">
      <c r="A6814" s="3" t="s">
        <v>7125</v>
      </c>
      <c r="B6814" s="3" t="s">
        <v>36</v>
      </c>
    </row>
    <row r="6815" spans="1:2" x14ac:dyDescent="0.25">
      <c r="A6815" s="3" t="s">
        <v>7127</v>
      </c>
      <c r="B6815" s="3" t="s">
        <v>30</v>
      </c>
    </row>
    <row r="6816" spans="1:2" x14ac:dyDescent="0.25">
      <c r="A6816" s="3" t="s">
        <v>7129</v>
      </c>
      <c r="B6816" s="3" t="s">
        <v>16</v>
      </c>
    </row>
    <row r="6817" spans="1:2" x14ac:dyDescent="0.25">
      <c r="A6817" s="3" t="s">
        <v>7131</v>
      </c>
      <c r="B6817" s="3" t="s">
        <v>30</v>
      </c>
    </row>
    <row r="6818" spans="1:2" x14ac:dyDescent="0.25">
      <c r="A6818" s="3" t="s">
        <v>7133</v>
      </c>
      <c r="B6818" s="3" t="s">
        <v>30</v>
      </c>
    </row>
    <row r="6819" spans="1:2" x14ac:dyDescent="0.25">
      <c r="A6819" s="3" t="s">
        <v>7133</v>
      </c>
      <c r="B6819" s="3" t="s">
        <v>18</v>
      </c>
    </row>
    <row r="6820" spans="1:2" x14ac:dyDescent="0.25">
      <c r="A6820" s="3" t="s">
        <v>7133</v>
      </c>
      <c r="B6820" s="3" t="s">
        <v>54</v>
      </c>
    </row>
    <row r="6821" spans="1:2" x14ac:dyDescent="0.25">
      <c r="A6821" s="3" t="s">
        <v>7135</v>
      </c>
      <c r="B6821" s="3" t="s">
        <v>18</v>
      </c>
    </row>
    <row r="6822" spans="1:2" x14ac:dyDescent="0.25">
      <c r="A6822" s="3" t="s">
        <v>7137</v>
      </c>
      <c r="B6822" s="3" t="s">
        <v>26</v>
      </c>
    </row>
    <row r="6823" spans="1:2" x14ac:dyDescent="0.25">
      <c r="A6823" s="3" t="s">
        <v>7137</v>
      </c>
      <c r="B6823" s="3" t="s">
        <v>18</v>
      </c>
    </row>
    <row r="6824" spans="1:2" x14ac:dyDescent="0.25">
      <c r="A6824" s="3" t="s">
        <v>7137</v>
      </c>
      <c r="B6824" s="3" t="s">
        <v>27</v>
      </c>
    </row>
    <row r="6825" spans="1:2" x14ac:dyDescent="0.25">
      <c r="A6825" s="3" t="s">
        <v>7139</v>
      </c>
      <c r="B6825" s="3" t="s">
        <v>18</v>
      </c>
    </row>
    <row r="6826" spans="1:2" x14ac:dyDescent="0.25">
      <c r="A6826" s="3" t="s">
        <v>7139</v>
      </c>
      <c r="B6826" s="3" t="s">
        <v>54</v>
      </c>
    </row>
    <row r="6827" spans="1:2" x14ac:dyDescent="0.25">
      <c r="A6827" s="3" t="s">
        <v>7141</v>
      </c>
      <c r="B6827" s="3" t="s">
        <v>18</v>
      </c>
    </row>
    <row r="6828" spans="1:2" x14ac:dyDescent="0.25">
      <c r="A6828" s="3" t="s">
        <v>7143</v>
      </c>
      <c r="B6828" s="3" t="s">
        <v>16</v>
      </c>
    </row>
    <row r="6829" spans="1:2" x14ac:dyDescent="0.25">
      <c r="A6829" s="3" t="s">
        <v>7145</v>
      </c>
      <c r="B6829" s="3" t="s">
        <v>1130</v>
      </c>
    </row>
    <row r="6830" spans="1:2" x14ac:dyDescent="0.25">
      <c r="A6830" s="3" t="s">
        <v>7147</v>
      </c>
      <c r="B6830" s="3" t="s">
        <v>16</v>
      </c>
    </row>
    <row r="6831" spans="1:2" x14ac:dyDescent="0.25">
      <c r="A6831" s="3" t="s">
        <v>7147</v>
      </c>
      <c r="B6831" s="3" t="s">
        <v>27</v>
      </c>
    </row>
    <row r="6832" spans="1:2" x14ac:dyDescent="0.25">
      <c r="A6832" s="3" t="s">
        <v>7149</v>
      </c>
      <c r="B6832" s="3" t="s">
        <v>16</v>
      </c>
    </row>
    <row r="6833" spans="1:2" x14ac:dyDescent="0.25">
      <c r="A6833" s="3" t="s">
        <v>7149</v>
      </c>
      <c r="B6833" s="3" t="s">
        <v>18</v>
      </c>
    </row>
    <row r="6834" spans="1:2" x14ac:dyDescent="0.25">
      <c r="A6834" s="3" t="s">
        <v>7149</v>
      </c>
      <c r="B6834" s="3" t="s">
        <v>176</v>
      </c>
    </row>
    <row r="6835" spans="1:2" x14ac:dyDescent="0.25">
      <c r="A6835" s="3" t="s">
        <v>7151</v>
      </c>
      <c r="B6835" s="3" t="s">
        <v>16</v>
      </c>
    </row>
    <row r="6836" spans="1:2" x14ac:dyDescent="0.25">
      <c r="A6836" s="3" t="s">
        <v>7151</v>
      </c>
      <c r="B6836" s="3" t="s">
        <v>18</v>
      </c>
    </row>
    <row r="6837" spans="1:2" x14ac:dyDescent="0.25">
      <c r="A6837" s="3" t="s">
        <v>7153</v>
      </c>
      <c r="B6837" s="3" t="s">
        <v>26</v>
      </c>
    </row>
    <row r="6838" spans="1:2" x14ac:dyDescent="0.25">
      <c r="A6838" s="3" t="s">
        <v>7153</v>
      </c>
      <c r="B6838" s="3" t="s">
        <v>49</v>
      </c>
    </row>
    <row r="6839" spans="1:2" x14ac:dyDescent="0.25">
      <c r="A6839" s="3" t="s">
        <v>7153</v>
      </c>
      <c r="B6839" s="3" t="s">
        <v>33</v>
      </c>
    </row>
    <row r="6840" spans="1:2" x14ac:dyDescent="0.25">
      <c r="A6840" s="3" t="s">
        <v>7155</v>
      </c>
      <c r="B6840" s="3" t="s">
        <v>16</v>
      </c>
    </row>
    <row r="6841" spans="1:2" x14ac:dyDescent="0.25">
      <c r="A6841" s="3" t="s">
        <v>7157</v>
      </c>
      <c r="B6841" s="3" t="s">
        <v>30</v>
      </c>
    </row>
    <row r="6842" spans="1:2" x14ac:dyDescent="0.25">
      <c r="A6842" s="3" t="s">
        <v>7159</v>
      </c>
      <c r="B6842" s="3" t="s">
        <v>16</v>
      </c>
    </row>
    <row r="6843" spans="1:2" x14ac:dyDescent="0.25">
      <c r="A6843" s="3" t="s">
        <v>7159</v>
      </c>
      <c r="B6843" s="3" t="s">
        <v>18</v>
      </c>
    </row>
    <row r="6844" spans="1:2" x14ac:dyDescent="0.25">
      <c r="A6844" s="3" t="s">
        <v>7161</v>
      </c>
      <c r="B6844" s="3" t="s">
        <v>26</v>
      </c>
    </row>
    <row r="6845" spans="1:2" x14ac:dyDescent="0.25">
      <c r="A6845" s="3" t="s">
        <v>7161</v>
      </c>
      <c r="B6845" s="3" t="s">
        <v>16</v>
      </c>
    </row>
    <row r="6846" spans="1:2" x14ac:dyDescent="0.25">
      <c r="A6846" s="3" t="s">
        <v>7161</v>
      </c>
      <c r="B6846" s="3" t="s">
        <v>44</v>
      </c>
    </row>
    <row r="6847" spans="1:2" x14ac:dyDescent="0.25">
      <c r="A6847" s="3" t="s">
        <v>7163</v>
      </c>
      <c r="B6847" s="3" t="s">
        <v>102</v>
      </c>
    </row>
    <row r="6848" spans="1:2" x14ac:dyDescent="0.25">
      <c r="A6848" s="3" t="s">
        <v>7163</v>
      </c>
      <c r="B6848" s="3" t="s">
        <v>36</v>
      </c>
    </row>
    <row r="6849" spans="1:2" x14ac:dyDescent="0.25">
      <c r="A6849" s="3" t="s">
        <v>7165</v>
      </c>
      <c r="B6849" s="3" t="s">
        <v>18</v>
      </c>
    </row>
    <row r="6850" spans="1:2" x14ac:dyDescent="0.25">
      <c r="A6850" s="3" t="s">
        <v>7167</v>
      </c>
      <c r="B6850" s="3" t="s">
        <v>54</v>
      </c>
    </row>
    <row r="6851" spans="1:2" x14ac:dyDescent="0.25">
      <c r="A6851" s="3" t="s">
        <v>7167</v>
      </c>
      <c r="B6851" s="3" t="s">
        <v>27</v>
      </c>
    </row>
    <row r="6852" spans="1:2" x14ac:dyDescent="0.25">
      <c r="A6852" s="3" t="s">
        <v>7169</v>
      </c>
      <c r="B6852" s="3" t="s">
        <v>16</v>
      </c>
    </row>
    <row r="6853" spans="1:2" x14ac:dyDescent="0.25">
      <c r="A6853" s="3" t="s">
        <v>7169</v>
      </c>
      <c r="B6853" s="3" t="s">
        <v>18</v>
      </c>
    </row>
    <row r="6854" spans="1:2" x14ac:dyDescent="0.25">
      <c r="A6854" s="3" t="s">
        <v>7171</v>
      </c>
      <c r="B6854" s="3" t="s">
        <v>27</v>
      </c>
    </row>
    <row r="6855" spans="1:2" x14ac:dyDescent="0.25">
      <c r="A6855" s="3" t="s">
        <v>7173</v>
      </c>
      <c r="B6855" s="3" t="s">
        <v>18</v>
      </c>
    </row>
    <row r="6856" spans="1:2" x14ac:dyDescent="0.25">
      <c r="A6856" s="3" t="s">
        <v>7175</v>
      </c>
      <c r="B6856" s="3" t="s">
        <v>26</v>
      </c>
    </row>
    <row r="6857" spans="1:2" x14ac:dyDescent="0.25">
      <c r="A6857" s="3" t="s">
        <v>7177</v>
      </c>
      <c r="B6857" s="3" t="s">
        <v>86</v>
      </c>
    </row>
    <row r="6858" spans="1:2" x14ac:dyDescent="0.25">
      <c r="A6858" s="3" t="s">
        <v>7177</v>
      </c>
      <c r="B6858" s="3" t="s">
        <v>87</v>
      </c>
    </row>
    <row r="6859" spans="1:2" x14ac:dyDescent="0.25">
      <c r="A6859" s="3" t="s">
        <v>7177</v>
      </c>
      <c r="B6859" s="3" t="s">
        <v>19657</v>
      </c>
    </row>
    <row r="6860" spans="1:2" x14ac:dyDescent="0.25">
      <c r="A6860" s="3" t="s">
        <v>7177</v>
      </c>
      <c r="B6860" s="3" t="s">
        <v>18</v>
      </c>
    </row>
    <row r="6861" spans="1:2" x14ac:dyDescent="0.25">
      <c r="A6861" s="3" t="s">
        <v>7179</v>
      </c>
      <c r="B6861" s="3" t="s">
        <v>26</v>
      </c>
    </row>
    <row r="6862" spans="1:2" x14ac:dyDescent="0.25">
      <c r="A6862" s="3" t="s">
        <v>7181</v>
      </c>
      <c r="B6862" s="3" t="s">
        <v>18</v>
      </c>
    </row>
    <row r="6863" spans="1:2" x14ac:dyDescent="0.25">
      <c r="A6863" s="3" t="s">
        <v>7183</v>
      </c>
      <c r="B6863" s="3" t="s">
        <v>26</v>
      </c>
    </row>
    <row r="6864" spans="1:2" x14ac:dyDescent="0.25">
      <c r="A6864" s="3" t="s">
        <v>7183</v>
      </c>
      <c r="B6864" s="3" t="s">
        <v>49</v>
      </c>
    </row>
    <row r="6865" spans="1:2" x14ac:dyDescent="0.25">
      <c r="A6865" s="3" t="s">
        <v>7183</v>
      </c>
      <c r="B6865" s="3" t="s">
        <v>27</v>
      </c>
    </row>
    <row r="6866" spans="1:2" x14ac:dyDescent="0.25">
      <c r="A6866" s="3" t="s">
        <v>7185</v>
      </c>
      <c r="B6866" s="3" t="s">
        <v>26</v>
      </c>
    </row>
    <row r="6867" spans="1:2" x14ac:dyDescent="0.25">
      <c r="A6867" s="3" t="s">
        <v>7185</v>
      </c>
      <c r="B6867" s="3" t="s">
        <v>49</v>
      </c>
    </row>
    <row r="6868" spans="1:2" x14ac:dyDescent="0.25">
      <c r="A6868" s="3" t="s">
        <v>7185</v>
      </c>
      <c r="B6868" s="3" t="s">
        <v>16</v>
      </c>
    </row>
    <row r="6869" spans="1:2" x14ac:dyDescent="0.25">
      <c r="A6869" s="3" t="s">
        <v>7187</v>
      </c>
      <c r="B6869" s="3" t="s">
        <v>150</v>
      </c>
    </row>
    <row r="6870" spans="1:2" x14ac:dyDescent="0.25">
      <c r="A6870" s="3" t="s">
        <v>7189</v>
      </c>
      <c r="B6870" s="3" t="s">
        <v>30</v>
      </c>
    </row>
    <row r="6871" spans="1:2" x14ac:dyDescent="0.25">
      <c r="A6871" s="3" t="s">
        <v>7189</v>
      </c>
      <c r="B6871" s="3" t="s">
        <v>126</v>
      </c>
    </row>
    <row r="6872" spans="1:2" x14ac:dyDescent="0.25">
      <c r="A6872" s="3" t="s">
        <v>7191</v>
      </c>
      <c r="B6872" s="3" t="s">
        <v>30</v>
      </c>
    </row>
    <row r="6873" spans="1:2" x14ac:dyDescent="0.25">
      <c r="A6873" s="3" t="s">
        <v>7191</v>
      </c>
      <c r="B6873" s="3" t="s">
        <v>57</v>
      </c>
    </row>
    <row r="6874" spans="1:2" x14ac:dyDescent="0.25">
      <c r="A6874" s="3" t="s">
        <v>7193</v>
      </c>
      <c r="B6874" s="3" t="s">
        <v>18</v>
      </c>
    </row>
    <row r="6875" spans="1:2" x14ac:dyDescent="0.25">
      <c r="A6875" s="3" t="s">
        <v>7195</v>
      </c>
      <c r="B6875" s="3" t="s">
        <v>86</v>
      </c>
    </row>
    <row r="6876" spans="1:2" x14ac:dyDescent="0.25">
      <c r="A6876" s="3" t="s">
        <v>7195</v>
      </c>
      <c r="B6876" s="3" t="s">
        <v>87</v>
      </c>
    </row>
    <row r="6877" spans="1:2" x14ac:dyDescent="0.25">
      <c r="A6877" s="3" t="s">
        <v>7195</v>
      </c>
      <c r="B6877" s="3" t="s">
        <v>19657</v>
      </c>
    </row>
    <row r="6878" spans="1:2" x14ac:dyDescent="0.25">
      <c r="A6878" s="3" t="s">
        <v>7195</v>
      </c>
      <c r="B6878" s="3" t="s">
        <v>54</v>
      </c>
    </row>
    <row r="6879" spans="1:2" x14ac:dyDescent="0.25">
      <c r="A6879" s="3" t="s">
        <v>7195</v>
      </c>
      <c r="B6879" s="3" t="s">
        <v>27</v>
      </c>
    </row>
    <row r="6880" spans="1:2" x14ac:dyDescent="0.25">
      <c r="A6880" s="3" t="s">
        <v>7197</v>
      </c>
      <c r="B6880" s="3" t="s">
        <v>27</v>
      </c>
    </row>
    <row r="6881" spans="1:2" x14ac:dyDescent="0.25">
      <c r="A6881" s="3" t="s">
        <v>7199</v>
      </c>
      <c r="B6881" s="3" t="s">
        <v>176</v>
      </c>
    </row>
    <row r="6882" spans="1:2" x14ac:dyDescent="0.25">
      <c r="A6882" s="3" t="s">
        <v>7201</v>
      </c>
      <c r="B6882" s="3" t="s">
        <v>16</v>
      </c>
    </row>
    <row r="6883" spans="1:2" x14ac:dyDescent="0.25">
      <c r="A6883" s="3" t="s">
        <v>7201</v>
      </c>
      <c r="B6883" s="3" t="s">
        <v>179</v>
      </c>
    </row>
    <row r="6884" spans="1:2" x14ac:dyDescent="0.25">
      <c r="A6884" s="3" t="s">
        <v>7203</v>
      </c>
      <c r="B6884" s="3" t="s">
        <v>16</v>
      </c>
    </row>
    <row r="6885" spans="1:2" x14ac:dyDescent="0.25">
      <c r="A6885" s="3" t="s">
        <v>7205</v>
      </c>
      <c r="B6885" s="3" t="s">
        <v>18</v>
      </c>
    </row>
    <row r="6886" spans="1:2" x14ac:dyDescent="0.25">
      <c r="A6886" s="3" t="s">
        <v>7205</v>
      </c>
      <c r="B6886" s="3" t="s">
        <v>299</v>
      </c>
    </row>
    <row r="6887" spans="1:2" x14ac:dyDescent="0.25">
      <c r="A6887" s="3" t="s">
        <v>7207</v>
      </c>
      <c r="B6887" s="3" t="s">
        <v>16</v>
      </c>
    </row>
    <row r="6888" spans="1:2" x14ac:dyDescent="0.25">
      <c r="A6888" s="3" t="s">
        <v>7207</v>
      </c>
      <c r="B6888" s="3" t="s">
        <v>18</v>
      </c>
    </row>
    <row r="6889" spans="1:2" x14ac:dyDescent="0.25">
      <c r="A6889" s="3" t="s">
        <v>7209</v>
      </c>
      <c r="B6889" s="3" t="s">
        <v>86</v>
      </c>
    </row>
    <row r="6890" spans="1:2" x14ac:dyDescent="0.25">
      <c r="A6890" s="3" t="s">
        <v>7209</v>
      </c>
      <c r="B6890" s="3" t="s">
        <v>87</v>
      </c>
    </row>
    <row r="6891" spans="1:2" x14ac:dyDescent="0.25">
      <c r="A6891" s="3" t="s">
        <v>7209</v>
      </c>
      <c r="B6891" s="3" t="s">
        <v>19657</v>
      </c>
    </row>
    <row r="6892" spans="1:2" x14ac:dyDescent="0.25">
      <c r="A6892" s="3" t="s">
        <v>7209</v>
      </c>
      <c r="B6892" s="3" t="s">
        <v>16</v>
      </c>
    </row>
    <row r="6893" spans="1:2" x14ac:dyDescent="0.25">
      <c r="A6893" s="3" t="s">
        <v>7209</v>
      </c>
      <c r="B6893" s="3" t="s">
        <v>39</v>
      </c>
    </row>
    <row r="6894" spans="1:2" x14ac:dyDescent="0.25">
      <c r="A6894" s="3" t="s">
        <v>7211</v>
      </c>
      <c r="B6894" s="3" t="s">
        <v>16</v>
      </c>
    </row>
    <row r="6895" spans="1:2" x14ac:dyDescent="0.25">
      <c r="A6895" s="3" t="s">
        <v>7213</v>
      </c>
      <c r="B6895" s="3" t="s">
        <v>26</v>
      </c>
    </row>
    <row r="6896" spans="1:2" x14ac:dyDescent="0.25">
      <c r="A6896" s="3" t="s">
        <v>7215</v>
      </c>
      <c r="B6896" s="3" t="s">
        <v>18</v>
      </c>
    </row>
    <row r="6897" spans="1:2" x14ac:dyDescent="0.25">
      <c r="A6897" s="3" t="s">
        <v>7217</v>
      </c>
      <c r="B6897" s="3" t="s">
        <v>27</v>
      </c>
    </row>
    <row r="6898" spans="1:2" x14ac:dyDescent="0.25">
      <c r="A6898" s="3" t="s">
        <v>7219</v>
      </c>
      <c r="B6898" s="3" t="s">
        <v>26</v>
      </c>
    </row>
    <row r="6899" spans="1:2" x14ac:dyDescent="0.25">
      <c r="A6899" s="3" t="s">
        <v>7219</v>
      </c>
      <c r="B6899" s="3" t="s">
        <v>49</v>
      </c>
    </row>
    <row r="6900" spans="1:2" x14ac:dyDescent="0.25">
      <c r="A6900" s="3" t="s">
        <v>7219</v>
      </c>
      <c r="B6900" s="3" t="s">
        <v>27</v>
      </c>
    </row>
    <row r="6901" spans="1:2" x14ac:dyDescent="0.25">
      <c r="A6901" s="3" t="s">
        <v>7221</v>
      </c>
      <c r="B6901" s="3" t="s">
        <v>16</v>
      </c>
    </row>
    <row r="6902" spans="1:2" x14ac:dyDescent="0.25">
      <c r="A6902" s="3" t="s">
        <v>7221</v>
      </c>
      <c r="B6902" s="3" t="s">
        <v>57</v>
      </c>
    </row>
    <row r="6903" spans="1:2" x14ac:dyDescent="0.25">
      <c r="A6903" s="3" t="s">
        <v>7221</v>
      </c>
      <c r="B6903" s="3" t="s">
        <v>299</v>
      </c>
    </row>
    <row r="6904" spans="1:2" x14ac:dyDescent="0.25">
      <c r="A6904" s="3" t="s">
        <v>7223</v>
      </c>
      <c r="B6904" s="3" t="s">
        <v>39</v>
      </c>
    </row>
    <row r="6905" spans="1:2" x14ac:dyDescent="0.25">
      <c r="A6905" s="3" t="s">
        <v>7225</v>
      </c>
      <c r="B6905" s="3" t="s">
        <v>26</v>
      </c>
    </row>
    <row r="6906" spans="1:2" x14ac:dyDescent="0.25">
      <c r="A6906" s="3" t="s">
        <v>7227</v>
      </c>
      <c r="B6906" s="3" t="s">
        <v>26</v>
      </c>
    </row>
    <row r="6907" spans="1:2" x14ac:dyDescent="0.25">
      <c r="A6907" s="3" t="s">
        <v>7229</v>
      </c>
      <c r="B6907" s="3" t="s">
        <v>304</v>
      </c>
    </row>
    <row r="6908" spans="1:2" x14ac:dyDescent="0.25">
      <c r="A6908" s="3" t="s">
        <v>7229</v>
      </c>
      <c r="B6908" s="3" t="s">
        <v>18</v>
      </c>
    </row>
    <row r="6909" spans="1:2" x14ac:dyDescent="0.25">
      <c r="A6909" s="3" t="s">
        <v>7231</v>
      </c>
      <c r="B6909" s="3" t="s">
        <v>16</v>
      </c>
    </row>
    <row r="6910" spans="1:2" x14ac:dyDescent="0.25">
      <c r="A6910" s="3" t="s">
        <v>7233</v>
      </c>
      <c r="B6910" s="3" t="s">
        <v>16</v>
      </c>
    </row>
    <row r="6911" spans="1:2" x14ac:dyDescent="0.25">
      <c r="A6911" s="3" t="s">
        <v>7233</v>
      </c>
      <c r="B6911" s="3" t="s">
        <v>18</v>
      </c>
    </row>
    <row r="6912" spans="1:2" x14ac:dyDescent="0.25">
      <c r="A6912" s="3" t="s">
        <v>7235</v>
      </c>
      <c r="B6912" s="3" t="s">
        <v>26</v>
      </c>
    </row>
    <row r="6913" spans="1:2" x14ac:dyDescent="0.25">
      <c r="A6913" s="3" t="s">
        <v>7235</v>
      </c>
      <c r="B6913" s="3" t="s">
        <v>27</v>
      </c>
    </row>
    <row r="6914" spans="1:2" x14ac:dyDescent="0.25">
      <c r="A6914" s="3" t="s">
        <v>7237</v>
      </c>
      <c r="B6914" s="3" t="s">
        <v>16</v>
      </c>
    </row>
    <row r="6915" spans="1:2" x14ac:dyDescent="0.25">
      <c r="A6915" s="3" t="s">
        <v>7239</v>
      </c>
      <c r="B6915" s="3" t="s">
        <v>304</v>
      </c>
    </row>
    <row r="6916" spans="1:2" x14ac:dyDescent="0.25">
      <c r="A6916" s="3" t="s">
        <v>7239</v>
      </c>
      <c r="B6916" s="3" t="s">
        <v>16</v>
      </c>
    </row>
    <row r="6917" spans="1:2" x14ac:dyDescent="0.25">
      <c r="A6917" s="3" t="s">
        <v>7239</v>
      </c>
      <c r="B6917" s="3" t="s">
        <v>18</v>
      </c>
    </row>
    <row r="6918" spans="1:2" x14ac:dyDescent="0.25">
      <c r="A6918" s="3" t="s">
        <v>7241</v>
      </c>
      <c r="B6918" s="3" t="s">
        <v>18</v>
      </c>
    </row>
    <row r="6919" spans="1:2" x14ac:dyDescent="0.25">
      <c r="A6919" s="3" t="s">
        <v>7243</v>
      </c>
      <c r="B6919" s="3" t="s">
        <v>30</v>
      </c>
    </row>
    <row r="6920" spans="1:2" x14ac:dyDescent="0.25">
      <c r="A6920" s="3" t="s">
        <v>7243</v>
      </c>
      <c r="B6920" s="3" t="s">
        <v>39</v>
      </c>
    </row>
    <row r="6921" spans="1:2" x14ac:dyDescent="0.25">
      <c r="A6921" s="3" t="s">
        <v>7245</v>
      </c>
      <c r="B6921" s="3" t="s">
        <v>16</v>
      </c>
    </row>
    <row r="6922" spans="1:2" x14ac:dyDescent="0.25">
      <c r="A6922" s="3" t="s">
        <v>7247</v>
      </c>
      <c r="B6922" s="3" t="s">
        <v>18</v>
      </c>
    </row>
    <row r="6923" spans="1:2" x14ac:dyDescent="0.25">
      <c r="A6923" s="3" t="s">
        <v>7249</v>
      </c>
      <c r="B6923" s="3" t="s">
        <v>26</v>
      </c>
    </row>
    <row r="6924" spans="1:2" x14ac:dyDescent="0.25">
      <c r="A6924" s="3" t="s">
        <v>7249</v>
      </c>
      <c r="B6924" s="3" t="s">
        <v>18</v>
      </c>
    </row>
    <row r="6925" spans="1:2" x14ac:dyDescent="0.25">
      <c r="A6925" s="3" t="s">
        <v>7249</v>
      </c>
      <c r="B6925" s="3" t="s">
        <v>27</v>
      </c>
    </row>
    <row r="6926" spans="1:2" x14ac:dyDescent="0.25">
      <c r="A6926" s="3" t="s">
        <v>7251</v>
      </c>
      <c r="B6926" s="3" t="s">
        <v>16</v>
      </c>
    </row>
    <row r="6927" spans="1:2" x14ac:dyDescent="0.25">
      <c r="A6927" s="3" t="s">
        <v>7251</v>
      </c>
      <c r="B6927" s="3" t="s">
        <v>18</v>
      </c>
    </row>
    <row r="6928" spans="1:2" x14ac:dyDescent="0.25">
      <c r="A6928" s="3" t="s">
        <v>7253</v>
      </c>
      <c r="B6928" s="3" t="s">
        <v>18</v>
      </c>
    </row>
    <row r="6929" spans="1:2" x14ac:dyDescent="0.25">
      <c r="A6929" s="3" t="s">
        <v>7255</v>
      </c>
      <c r="B6929" s="3" t="s">
        <v>102</v>
      </c>
    </row>
    <row r="6930" spans="1:2" x14ac:dyDescent="0.25">
      <c r="A6930" s="3" t="s">
        <v>7255</v>
      </c>
      <c r="B6930" s="3" t="s">
        <v>36</v>
      </c>
    </row>
    <row r="6931" spans="1:2" x14ac:dyDescent="0.25">
      <c r="A6931" s="3" t="s">
        <v>7257</v>
      </c>
      <c r="B6931" s="3" t="s">
        <v>49</v>
      </c>
    </row>
    <row r="6932" spans="1:2" x14ac:dyDescent="0.25">
      <c r="A6932" s="3" t="s">
        <v>7257</v>
      </c>
      <c r="B6932" s="3" t="s">
        <v>16</v>
      </c>
    </row>
    <row r="6933" spans="1:2" x14ac:dyDescent="0.25">
      <c r="A6933" s="3" t="s">
        <v>7259</v>
      </c>
      <c r="B6933" s="3" t="s">
        <v>16</v>
      </c>
    </row>
    <row r="6934" spans="1:2" x14ac:dyDescent="0.25">
      <c r="A6934" s="3" t="s">
        <v>7261</v>
      </c>
      <c r="B6934" s="3" t="s">
        <v>26</v>
      </c>
    </row>
    <row r="6935" spans="1:2" x14ac:dyDescent="0.25">
      <c r="A6935" s="3" t="s">
        <v>7261</v>
      </c>
      <c r="B6935" s="3" t="s">
        <v>23</v>
      </c>
    </row>
    <row r="6936" spans="1:2" x14ac:dyDescent="0.25">
      <c r="A6936" s="3" t="s">
        <v>7263</v>
      </c>
      <c r="B6936" s="3" t="s">
        <v>26</v>
      </c>
    </row>
    <row r="6937" spans="1:2" x14ac:dyDescent="0.25">
      <c r="A6937" s="3" t="s">
        <v>7263</v>
      </c>
      <c r="B6937" s="3" t="s">
        <v>27</v>
      </c>
    </row>
    <row r="6938" spans="1:2" x14ac:dyDescent="0.25">
      <c r="A6938" s="3" t="s">
        <v>7265</v>
      </c>
      <c r="B6938" s="3" t="s">
        <v>123</v>
      </c>
    </row>
    <row r="6939" spans="1:2" x14ac:dyDescent="0.25">
      <c r="A6939" s="3" t="s">
        <v>7267</v>
      </c>
      <c r="B6939" s="3" t="s">
        <v>30</v>
      </c>
    </row>
    <row r="6940" spans="1:2" x14ac:dyDescent="0.25">
      <c r="A6940" s="3" t="s">
        <v>7267</v>
      </c>
      <c r="B6940" s="3" t="s">
        <v>44</v>
      </c>
    </row>
    <row r="6941" spans="1:2" x14ac:dyDescent="0.25">
      <c r="A6941" s="3" t="s">
        <v>7269</v>
      </c>
      <c r="B6941" s="3" t="s">
        <v>26</v>
      </c>
    </row>
    <row r="6942" spans="1:2" x14ac:dyDescent="0.25">
      <c r="A6942" s="3" t="s">
        <v>7269</v>
      </c>
      <c r="B6942" s="3" t="s">
        <v>18</v>
      </c>
    </row>
    <row r="6943" spans="1:2" x14ac:dyDescent="0.25">
      <c r="A6943" s="3" t="s">
        <v>7269</v>
      </c>
      <c r="B6943" s="3" t="s">
        <v>27</v>
      </c>
    </row>
    <row r="6944" spans="1:2" x14ac:dyDescent="0.25">
      <c r="A6944" s="3" t="s">
        <v>7271</v>
      </c>
      <c r="B6944" s="3" t="s">
        <v>26</v>
      </c>
    </row>
    <row r="6945" spans="1:2" x14ac:dyDescent="0.25">
      <c r="A6945" s="3" t="s">
        <v>7271</v>
      </c>
      <c r="B6945" s="3" t="s">
        <v>18</v>
      </c>
    </row>
    <row r="6946" spans="1:2" x14ac:dyDescent="0.25">
      <c r="A6946" s="3" t="s">
        <v>7271</v>
      </c>
      <c r="B6946" s="3" t="s">
        <v>27</v>
      </c>
    </row>
    <row r="6947" spans="1:2" x14ac:dyDescent="0.25">
      <c r="A6947" s="3" t="s">
        <v>7273</v>
      </c>
      <c r="B6947" s="3" t="s">
        <v>26</v>
      </c>
    </row>
    <row r="6948" spans="1:2" x14ac:dyDescent="0.25">
      <c r="A6948" s="3" t="s">
        <v>7273</v>
      </c>
      <c r="B6948" s="3" t="s">
        <v>18</v>
      </c>
    </row>
    <row r="6949" spans="1:2" x14ac:dyDescent="0.25">
      <c r="A6949" s="3" t="s">
        <v>7275</v>
      </c>
      <c r="B6949" s="3" t="s">
        <v>86</v>
      </c>
    </row>
    <row r="6950" spans="1:2" x14ac:dyDescent="0.25">
      <c r="A6950" s="3" t="s">
        <v>7275</v>
      </c>
      <c r="B6950" s="3" t="s">
        <v>87</v>
      </c>
    </row>
    <row r="6951" spans="1:2" x14ac:dyDescent="0.25">
      <c r="A6951" s="3" t="s">
        <v>7275</v>
      </c>
      <c r="B6951" s="3" t="s">
        <v>19657</v>
      </c>
    </row>
    <row r="6952" spans="1:2" x14ac:dyDescent="0.25">
      <c r="A6952" s="3" t="s">
        <v>7275</v>
      </c>
      <c r="B6952" s="3" t="s">
        <v>16</v>
      </c>
    </row>
    <row r="6953" spans="1:2" x14ac:dyDescent="0.25">
      <c r="A6953" s="3" t="s">
        <v>7275</v>
      </c>
      <c r="B6953" s="3" t="s">
        <v>39</v>
      </c>
    </row>
    <row r="6954" spans="1:2" x14ac:dyDescent="0.25">
      <c r="A6954" s="3" t="s">
        <v>7277</v>
      </c>
      <c r="B6954" s="3" t="s">
        <v>26</v>
      </c>
    </row>
    <row r="6955" spans="1:2" x14ac:dyDescent="0.25">
      <c r="A6955" s="3" t="s">
        <v>7277</v>
      </c>
      <c r="B6955" s="3" t="s">
        <v>18</v>
      </c>
    </row>
    <row r="6956" spans="1:2" x14ac:dyDescent="0.25">
      <c r="A6956" s="3" t="s">
        <v>7277</v>
      </c>
      <c r="B6956" s="3" t="s">
        <v>126</v>
      </c>
    </row>
    <row r="6957" spans="1:2" x14ac:dyDescent="0.25">
      <c r="A6957" s="3" t="s">
        <v>7279</v>
      </c>
      <c r="B6957" s="3" t="s">
        <v>102</v>
      </c>
    </row>
    <row r="6958" spans="1:2" x14ac:dyDescent="0.25">
      <c r="A6958" s="3" t="s">
        <v>7279</v>
      </c>
      <c r="B6958" s="3" t="s">
        <v>36</v>
      </c>
    </row>
    <row r="6959" spans="1:2" x14ac:dyDescent="0.25">
      <c r="A6959" s="3" t="s">
        <v>7281</v>
      </c>
      <c r="B6959" s="3" t="s">
        <v>54</v>
      </c>
    </row>
    <row r="6960" spans="1:2" x14ac:dyDescent="0.25">
      <c r="A6960" s="3" t="s">
        <v>7281</v>
      </c>
      <c r="B6960" s="3" t="s">
        <v>27</v>
      </c>
    </row>
    <row r="6961" spans="1:2" x14ac:dyDescent="0.25">
      <c r="A6961" s="3" t="s">
        <v>7283</v>
      </c>
      <c r="B6961" s="3" t="s">
        <v>30</v>
      </c>
    </row>
    <row r="6962" spans="1:2" x14ac:dyDescent="0.25">
      <c r="A6962" s="3" t="s">
        <v>7285</v>
      </c>
      <c r="B6962" s="3" t="s">
        <v>54</v>
      </c>
    </row>
    <row r="6963" spans="1:2" x14ac:dyDescent="0.25">
      <c r="A6963" s="3" t="s">
        <v>7285</v>
      </c>
      <c r="B6963" s="3" t="s">
        <v>27</v>
      </c>
    </row>
    <row r="6964" spans="1:2" x14ac:dyDescent="0.25">
      <c r="A6964" s="3" t="s">
        <v>7287</v>
      </c>
      <c r="B6964" s="3" t="s">
        <v>30</v>
      </c>
    </row>
    <row r="6965" spans="1:2" x14ac:dyDescent="0.25">
      <c r="A6965" s="3" t="s">
        <v>7289</v>
      </c>
      <c r="B6965" s="3" t="s">
        <v>26</v>
      </c>
    </row>
    <row r="6966" spans="1:2" x14ac:dyDescent="0.25">
      <c r="A6966" s="3" t="s">
        <v>7289</v>
      </c>
      <c r="B6966" s="3" t="s">
        <v>57</v>
      </c>
    </row>
    <row r="6967" spans="1:2" x14ac:dyDescent="0.25">
      <c r="A6967" s="3" t="s">
        <v>7291</v>
      </c>
      <c r="B6967" s="3" t="s">
        <v>16</v>
      </c>
    </row>
    <row r="6968" spans="1:2" x14ac:dyDescent="0.25">
      <c r="A6968" s="3" t="s">
        <v>7293</v>
      </c>
      <c r="B6968" s="3" t="s">
        <v>26</v>
      </c>
    </row>
    <row r="6969" spans="1:2" x14ac:dyDescent="0.25">
      <c r="A6969" s="3" t="s">
        <v>7293</v>
      </c>
      <c r="B6969" s="3" t="s">
        <v>18</v>
      </c>
    </row>
    <row r="6970" spans="1:2" x14ac:dyDescent="0.25">
      <c r="A6970" s="3" t="s">
        <v>7295</v>
      </c>
      <c r="B6970" s="3" t="s">
        <v>26</v>
      </c>
    </row>
    <row r="6971" spans="1:2" x14ac:dyDescent="0.25">
      <c r="A6971" s="3" t="s">
        <v>7295</v>
      </c>
      <c r="B6971" s="3" t="s">
        <v>18</v>
      </c>
    </row>
    <row r="6972" spans="1:2" x14ac:dyDescent="0.25">
      <c r="A6972" s="3" t="s">
        <v>7295</v>
      </c>
      <c r="B6972" s="3" t="s">
        <v>27</v>
      </c>
    </row>
    <row r="6973" spans="1:2" x14ac:dyDescent="0.25">
      <c r="A6973" s="3" t="s">
        <v>7297</v>
      </c>
      <c r="B6973" s="3" t="s">
        <v>102</v>
      </c>
    </row>
    <row r="6974" spans="1:2" x14ac:dyDescent="0.25">
      <c r="A6974" s="3" t="s">
        <v>7297</v>
      </c>
      <c r="B6974" s="3" t="s">
        <v>36</v>
      </c>
    </row>
    <row r="6975" spans="1:2" x14ac:dyDescent="0.25">
      <c r="A6975" s="3" t="s">
        <v>7299</v>
      </c>
      <c r="B6975" s="3" t="s">
        <v>18</v>
      </c>
    </row>
    <row r="6976" spans="1:2" x14ac:dyDescent="0.25">
      <c r="A6976" s="3" t="s">
        <v>7299</v>
      </c>
      <c r="B6976" s="3" t="s">
        <v>114</v>
      </c>
    </row>
    <row r="6977" spans="1:2" x14ac:dyDescent="0.25">
      <c r="A6977" s="3" t="s">
        <v>7301</v>
      </c>
      <c r="B6977" s="3" t="s">
        <v>18</v>
      </c>
    </row>
    <row r="6978" spans="1:2" x14ac:dyDescent="0.25">
      <c r="A6978" s="3" t="s">
        <v>7303</v>
      </c>
      <c r="B6978" s="3" t="s">
        <v>54</v>
      </c>
    </row>
    <row r="6979" spans="1:2" x14ac:dyDescent="0.25">
      <c r="A6979" s="3" t="s">
        <v>7303</v>
      </c>
      <c r="B6979" s="3" t="s">
        <v>27</v>
      </c>
    </row>
    <row r="6980" spans="1:2" x14ac:dyDescent="0.25">
      <c r="A6980" s="3" t="s">
        <v>7305</v>
      </c>
      <c r="B6980" s="3" t="s">
        <v>304</v>
      </c>
    </row>
    <row r="6981" spans="1:2" x14ac:dyDescent="0.25">
      <c r="A6981" s="3" t="s">
        <v>7305</v>
      </c>
      <c r="B6981" s="3" t="s">
        <v>16</v>
      </c>
    </row>
    <row r="6982" spans="1:2" x14ac:dyDescent="0.25">
      <c r="A6982" s="3" t="s">
        <v>7307</v>
      </c>
      <c r="B6982" s="3" t="s">
        <v>30</v>
      </c>
    </row>
    <row r="6983" spans="1:2" x14ac:dyDescent="0.25">
      <c r="A6983" s="3" t="s">
        <v>7307</v>
      </c>
      <c r="B6983" s="3" t="s">
        <v>44</v>
      </c>
    </row>
    <row r="6984" spans="1:2" x14ac:dyDescent="0.25">
      <c r="A6984" s="3" t="s">
        <v>7307</v>
      </c>
      <c r="B6984" s="3" t="s">
        <v>39</v>
      </c>
    </row>
    <row r="6985" spans="1:2" x14ac:dyDescent="0.25">
      <c r="A6985" s="3" t="s">
        <v>7309</v>
      </c>
      <c r="B6985" s="3" t="s">
        <v>16</v>
      </c>
    </row>
    <row r="6986" spans="1:2" x14ac:dyDescent="0.25">
      <c r="A6986" s="3" t="s">
        <v>7309</v>
      </c>
      <c r="B6986" s="3" t="s">
        <v>57</v>
      </c>
    </row>
    <row r="6987" spans="1:2" x14ac:dyDescent="0.25">
      <c r="A6987" s="3" t="s">
        <v>7309</v>
      </c>
      <c r="B6987" s="3" t="s">
        <v>299</v>
      </c>
    </row>
    <row r="6988" spans="1:2" x14ac:dyDescent="0.25">
      <c r="A6988" s="3" t="s">
        <v>7311</v>
      </c>
      <c r="B6988" s="3" t="s">
        <v>18</v>
      </c>
    </row>
    <row r="6989" spans="1:2" x14ac:dyDescent="0.25">
      <c r="A6989" s="3" t="s">
        <v>7311</v>
      </c>
      <c r="B6989" s="3" t="s">
        <v>27</v>
      </c>
    </row>
    <row r="6990" spans="1:2" x14ac:dyDescent="0.25">
      <c r="A6990" s="3" t="s">
        <v>7313</v>
      </c>
      <c r="B6990" s="3" t="s">
        <v>18</v>
      </c>
    </row>
    <row r="6991" spans="1:2" x14ac:dyDescent="0.25">
      <c r="A6991" s="3" t="s">
        <v>7313</v>
      </c>
      <c r="B6991" s="3" t="s">
        <v>27</v>
      </c>
    </row>
    <row r="6992" spans="1:2" x14ac:dyDescent="0.25">
      <c r="A6992" s="3" t="s">
        <v>7315</v>
      </c>
      <c r="B6992" s="3" t="s">
        <v>26</v>
      </c>
    </row>
    <row r="6993" spans="1:2" x14ac:dyDescent="0.25">
      <c r="A6993" s="3" t="s">
        <v>7315</v>
      </c>
      <c r="B6993" s="3" t="s">
        <v>18</v>
      </c>
    </row>
    <row r="6994" spans="1:2" x14ac:dyDescent="0.25">
      <c r="A6994" s="3" t="s">
        <v>7317</v>
      </c>
      <c r="B6994" s="3" t="s">
        <v>86</v>
      </c>
    </row>
    <row r="6995" spans="1:2" x14ac:dyDescent="0.25">
      <c r="A6995" s="3" t="s">
        <v>7317</v>
      </c>
      <c r="B6995" s="3" t="s">
        <v>87</v>
      </c>
    </row>
    <row r="6996" spans="1:2" x14ac:dyDescent="0.25">
      <c r="A6996" s="3" t="s">
        <v>7317</v>
      </c>
      <c r="B6996" s="3" t="s">
        <v>19657</v>
      </c>
    </row>
    <row r="6997" spans="1:2" x14ac:dyDescent="0.25">
      <c r="A6997" s="3" t="s">
        <v>7317</v>
      </c>
      <c r="B6997" s="3" t="s">
        <v>16</v>
      </c>
    </row>
    <row r="6998" spans="1:2" x14ac:dyDescent="0.25">
      <c r="A6998" s="3" t="s">
        <v>7317</v>
      </c>
      <c r="B6998" s="3" t="s">
        <v>39</v>
      </c>
    </row>
    <row r="6999" spans="1:2" x14ac:dyDescent="0.25">
      <c r="A6999" s="3" t="s">
        <v>7319</v>
      </c>
      <c r="B6999" s="3" t="s">
        <v>18</v>
      </c>
    </row>
    <row r="7000" spans="1:2" x14ac:dyDescent="0.25">
      <c r="A7000" s="3" t="s">
        <v>7319</v>
      </c>
      <c r="B7000" s="3" t="s">
        <v>54</v>
      </c>
    </row>
    <row r="7001" spans="1:2" x14ac:dyDescent="0.25">
      <c r="A7001" s="3" t="s">
        <v>7319</v>
      </c>
      <c r="B7001" s="3" t="s">
        <v>27</v>
      </c>
    </row>
    <row r="7002" spans="1:2" x14ac:dyDescent="0.25">
      <c r="A7002" s="3" t="s">
        <v>7321</v>
      </c>
      <c r="B7002" s="3" t="s">
        <v>26</v>
      </c>
    </row>
    <row r="7003" spans="1:2" x14ac:dyDescent="0.25">
      <c r="A7003" s="3" t="s">
        <v>7321</v>
      </c>
      <c r="B7003" s="3" t="s">
        <v>27</v>
      </c>
    </row>
    <row r="7004" spans="1:2" x14ac:dyDescent="0.25">
      <c r="A7004" s="3" t="s">
        <v>7323</v>
      </c>
      <c r="B7004" s="3" t="s">
        <v>54</v>
      </c>
    </row>
    <row r="7005" spans="1:2" x14ac:dyDescent="0.25">
      <c r="A7005" s="3" t="s">
        <v>7323</v>
      </c>
      <c r="B7005" s="3" t="s">
        <v>27</v>
      </c>
    </row>
    <row r="7006" spans="1:2" x14ac:dyDescent="0.25">
      <c r="A7006" s="3" t="s">
        <v>7325</v>
      </c>
      <c r="B7006" s="3" t="s">
        <v>26</v>
      </c>
    </row>
    <row r="7007" spans="1:2" x14ac:dyDescent="0.25">
      <c r="A7007" s="3" t="s">
        <v>7325</v>
      </c>
      <c r="B7007" s="3" t="s">
        <v>49</v>
      </c>
    </row>
    <row r="7008" spans="1:2" x14ac:dyDescent="0.25">
      <c r="A7008" s="3" t="s">
        <v>7325</v>
      </c>
      <c r="B7008" s="3" t="s">
        <v>16</v>
      </c>
    </row>
    <row r="7009" spans="1:2" x14ac:dyDescent="0.25">
      <c r="A7009" s="3" t="s">
        <v>7327</v>
      </c>
      <c r="B7009" s="3" t="s">
        <v>26</v>
      </c>
    </row>
    <row r="7010" spans="1:2" x14ac:dyDescent="0.25">
      <c r="A7010" s="3" t="s">
        <v>7327</v>
      </c>
      <c r="B7010" s="3" t="s">
        <v>16</v>
      </c>
    </row>
    <row r="7011" spans="1:2" x14ac:dyDescent="0.25">
      <c r="A7011" s="3" t="s">
        <v>7327</v>
      </c>
      <c r="B7011" s="3" t="s">
        <v>18</v>
      </c>
    </row>
    <row r="7012" spans="1:2" x14ac:dyDescent="0.25">
      <c r="A7012" s="3" t="s">
        <v>7329</v>
      </c>
      <c r="B7012" s="3" t="s">
        <v>86</v>
      </c>
    </row>
    <row r="7013" spans="1:2" x14ac:dyDescent="0.25">
      <c r="A7013" s="3" t="s">
        <v>7329</v>
      </c>
      <c r="B7013" s="3" t="s">
        <v>87</v>
      </c>
    </row>
    <row r="7014" spans="1:2" x14ac:dyDescent="0.25">
      <c r="A7014" s="3" t="s">
        <v>7329</v>
      </c>
      <c r="B7014" s="3" t="s">
        <v>19657</v>
      </c>
    </row>
    <row r="7015" spans="1:2" x14ac:dyDescent="0.25">
      <c r="A7015" s="3" t="s">
        <v>7329</v>
      </c>
      <c r="B7015" s="3" t="s">
        <v>16</v>
      </c>
    </row>
    <row r="7016" spans="1:2" x14ac:dyDescent="0.25">
      <c r="A7016" s="3" t="s">
        <v>7329</v>
      </c>
      <c r="B7016" s="3" t="s">
        <v>39</v>
      </c>
    </row>
    <row r="7017" spans="1:2" x14ac:dyDescent="0.25">
      <c r="A7017" s="3" t="s">
        <v>7331</v>
      </c>
      <c r="B7017" s="3" t="s">
        <v>30</v>
      </c>
    </row>
    <row r="7018" spans="1:2" x14ac:dyDescent="0.25">
      <c r="A7018" s="3" t="s">
        <v>7333</v>
      </c>
      <c r="B7018" s="3" t="s">
        <v>26</v>
      </c>
    </row>
    <row r="7019" spans="1:2" x14ac:dyDescent="0.25">
      <c r="A7019" s="3" t="s">
        <v>7333</v>
      </c>
      <c r="B7019" s="3" t="s">
        <v>18</v>
      </c>
    </row>
    <row r="7020" spans="1:2" x14ac:dyDescent="0.25">
      <c r="A7020" s="3" t="s">
        <v>7335</v>
      </c>
      <c r="B7020" s="3" t="s">
        <v>54</v>
      </c>
    </row>
    <row r="7021" spans="1:2" x14ac:dyDescent="0.25">
      <c r="A7021" s="3" t="s">
        <v>7337</v>
      </c>
      <c r="B7021" s="3" t="s">
        <v>18</v>
      </c>
    </row>
    <row r="7022" spans="1:2" x14ac:dyDescent="0.25">
      <c r="A7022" s="3" t="s">
        <v>7337</v>
      </c>
      <c r="B7022" s="3" t="s">
        <v>23</v>
      </c>
    </row>
    <row r="7023" spans="1:2" x14ac:dyDescent="0.25">
      <c r="A7023" s="3" t="s">
        <v>7337</v>
      </c>
      <c r="B7023" s="3" t="s">
        <v>27</v>
      </c>
    </row>
    <row r="7024" spans="1:2" x14ac:dyDescent="0.25">
      <c r="A7024" s="3" t="s">
        <v>7339</v>
      </c>
      <c r="B7024" s="3" t="s">
        <v>27</v>
      </c>
    </row>
    <row r="7025" spans="1:2" x14ac:dyDescent="0.25">
      <c r="A7025" s="3" t="s">
        <v>7341</v>
      </c>
      <c r="B7025" s="3" t="s">
        <v>16</v>
      </c>
    </row>
    <row r="7026" spans="1:2" x14ac:dyDescent="0.25">
      <c r="A7026" s="3" t="s">
        <v>7341</v>
      </c>
      <c r="B7026" s="3" t="s">
        <v>18</v>
      </c>
    </row>
    <row r="7027" spans="1:2" x14ac:dyDescent="0.25">
      <c r="A7027" s="3" t="s">
        <v>7341</v>
      </c>
      <c r="B7027" s="3" t="s">
        <v>23</v>
      </c>
    </row>
    <row r="7028" spans="1:2" x14ac:dyDescent="0.25">
      <c r="A7028" s="3" t="s">
        <v>7343</v>
      </c>
      <c r="B7028" s="3" t="s">
        <v>18</v>
      </c>
    </row>
    <row r="7029" spans="1:2" x14ac:dyDescent="0.25">
      <c r="A7029" s="3" t="s">
        <v>7343</v>
      </c>
      <c r="B7029" s="3" t="s">
        <v>54</v>
      </c>
    </row>
    <row r="7030" spans="1:2" x14ac:dyDescent="0.25">
      <c r="A7030" s="3" t="s">
        <v>7345</v>
      </c>
      <c r="B7030" s="3" t="s">
        <v>54</v>
      </c>
    </row>
    <row r="7031" spans="1:2" x14ac:dyDescent="0.25">
      <c r="A7031" s="3" t="s">
        <v>7345</v>
      </c>
      <c r="B7031" s="3" t="s">
        <v>27</v>
      </c>
    </row>
    <row r="7032" spans="1:2" x14ac:dyDescent="0.25">
      <c r="A7032" s="3" t="s">
        <v>7347</v>
      </c>
      <c r="B7032" s="3" t="s">
        <v>18</v>
      </c>
    </row>
    <row r="7033" spans="1:2" x14ac:dyDescent="0.25">
      <c r="A7033" s="3" t="s">
        <v>7347</v>
      </c>
      <c r="B7033" s="3" t="s">
        <v>27</v>
      </c>
    </row>
    <row r="7034" spans="1:2" x14ac:dyDescent="0.25">
      <c r="A7034" s="3" t="s">
        <v>7349</v>
      </c>
      <c r="B7034" s="3" t="s">
        <v>30</v>
      </c>
    </row>
    <row r="7035" spans="1:2" x14ac:dyDescent="0.25">
      <c r="A7035" s="3" t="s">
        <v>7351</v>
      </c>
      <c r="B7035" s="3" t="s">
        <v>16</v>
      </c>
    </row>
    <row r="7036" spans="1:2" x14ac:dyDescent="0.25">
      <c r="A7036" s="3" t="s">
        <v>7353</v>
      </c>
      <c r="B7036" s="3" t="s">
        <v>102</v>
      </c>
    </row>
    <row r="7037" spans="1:2" x14ac:dyDescent="0.25">
      <c r="A7037" s="3" t="s">
        <v>7353</v>
      </c>
      <c r="B7037" s="3" t="s">
        <v>36</v>
      </c>
    </row>
    <row r="7038" spans="1:2" x14ac:dyDescent="0.25">
      <c r="A7038" s="3" t="s">
        <v>7355</v>
      </c>
      <c r="B7038" s="3" t="s">
        <v>30</v>
      </c>
    </row>
    <row r="7039" spans="1:2" x14ac:dyDescent="0.25">
      <c r="A7039" s="3" t="s">
        <v>7357</v>
      </c>
      <c r="B7039" s="3" t="s">
        <v>39</v>
      </c>
    </row>
    <row r="7040" spans="1:2" x14ac:dyDescent="0.25">
      <c r="A7040" s="3" t="s">
        <v>7359</v>
      </c>
      <c r="B7040" s="3" t="s">
        <v>18</v>
      </c>
    </row>
    <row r="7041" spans="1:2" x14ac:dyDescent="0.25">
      <c r="A7041" s="3" t="s">
        <v>7359</v>
      </c>
      <c r="B7041" s="3" t="s">
        <v>176</v>
      </c>
    </row>
    <row r="7042" spans="1:2" x14ac:dyDescent="0.25">
      <c r="A7042" s="3" t="s">
        <v>7361</v>
      </c>
      <c r="B7042" s="3" t="s">
        <v>30</v>
      </c>
    </row>
    <row r="7043" spans="1:2" x14ac:dyDescent="0.25">
      <c r="A7043" s="3" t="s">
        <v>7361</v>
      </c>
      <c r="B7043" s="3" t="s">
        <v>39</v>
      </c>
    </row>
    <row r="7044" spans="1:2" x14ac:dyDescent="0.25">
      <c r="A7044" s="3" t="s">
        <v>7363</v>
      </c>
      <c r="B7044" s="3" t="s">
        <v>86</v>
      </c>
    </row>
    <row r="7045" spans="1:2" x14ac:dyDescent="0.25">
      <c r="A7045" s="3" t="s">
        <v>7363</v>
      </c>
      <c r="B7045" s="3" t="s">
        <v>87</v>
      </c>
    </row>
    <row r="7046" spans="1:2" x14ac:dyDescent="0.25">
      <c r="A7046" s="3" t="s">
        <v>7363</v>
      </c>
      <c r="B7046" s="3" t="s">
        <v>19657</v>
      </c>
    </row>
    <row r="7047" spans="1:2" x14ac:dyDescent="0.25">
      <c r="A7047" s="3" t="s">
        <v>7363</v>
      </c>
      <c r="B7047" s="3" t="s">
        <v>16</v>
      </c>
    </row>
    <row r="7048" spans="1:2" x14ac:dyDescent="0.25">
      <c r="A7048" s="3" t="s">
        <v>7363</v>
      </c>
      <c r="B7048" s="3" t="s">
        <v>39</v>
      </c>
    </row>
    <row r="7049" spans="1:2" x14ac:dyDescent="0.25">
      <c r="A7049" s="3" t="s">
        <v>7365</v>
      </c>
      <c r="B7049" s="3" t="s">
        <v>16</v>
      </c>
    </row>
    <row r="7050" spans="1:2" x14ac:dyDescent="0.25">
      <c r="A7050" s="3" t="s">
        <v>7367</v>
      </c>
      <c r="B7050" s="3" t="s">
        <v>30</v>
      </c>
    </row>
    <row r="7051" spans="1:2" x14ac:dyDescent="0.25">
      <c r="A7051" s="3" t="s">
        <v>7369</v>
      </c>
      <c r="B7051" s="3" t="s">
        <v>54</v>
      </c>
    </row>
    <row r="7052" spans="1:2" x14ac:dyDescent="0.25">
      <c r="A7052" s="3" t="s">
        <v>7369</v>
      </c>
      <c r="B7052" s="3" t="s">
        <v>27</v>
      </c>
    </row>
    <row r="7053" spans="1:2" x14ac:dyDescent="0.25">
      <c r="A7053" s="3" t="s">
        <v>7371</v>
      </c>
      <c r="B7053" s="3" t="s">
        <v>16</v>
      </c>
    </row>
    <row r="7054" spans="1:2" x14ac:dyDescent="0.25">
      <c r="A7054" s="3" t="s">
        <v>7371</v>
      </c>
      <c r="B7054" s="3" t="s">
        <v>126</v>
      </c>
    </row>
    <row r="7055" spans="1:2" x14ac:dyDescent="0.25">
      <c r="A7055" s="3" t="s">
        <v>7371</v>
      </c>
      <c r="B7055" s="3" t="s">
        <v>36</v>
      </c>
    </row>
    <row r="7056" spans="1:2" x14ac:dyDescent="0.25">
      <c r="A7056" s="3" t="s">
        <v>7373</v>
      </c>
      <c r="B7056" s="3" t="s">
        <v>26</v>
      </c>
    </row>
    <row r="7057" spans="1:2" x14ac:dyDescent="0.25">
      <c r="A7057" s="3" t="s">
        <v>7373</v>
      </c>
      <c r="B7057" s="3" t="s">
        <v>18</v>
      </c>
    </row>
    <row r="7058" spans="1:2" x14ac:dyDescent="0.25">
      <c r="A7058" s="3" t="s">
        <v>7373</v>
      </c>
      <c r="B7058" s="3" t="s">
        <v>23</v>
      </c>
    </row>
    <row r="7059" spans="1:2" x14ac:dyDescent="0.25">
      <c r="A7059" s="3" t="s">
        <v>7375</v>
      </c>
      <c r="B7059" s="3" t="s">
        <v>26</v>
      </c>
    </row>
    <row r="7060" spans="1:2" x14ac:dyDescent="0.25">
      <c r="A7060" s="3" t="s">
        <v>7375</v>
      </c>
      <c r="B7060" s="3" t="s">
        <v>49</v>
      </c>
    </row>
    <row r="7061" spans="1:2" x14ac:dyDescent="0.25">
      <c r="A7061" s="3" t="s">
        <v>7377</v>
      </c>
      <c r="B7061" s="3" t="s">
        <v>18</v>
      </c>
    </row>
    <row r="7062" spans="1:2" x14ac:dyDescent="0.25">
      <c r="A7062" s="3" t="s">
        <v>7379</v>
      </c>
      <c r="B7062" s="3" t="s">
        <v>16</v>
      </c>
    </row>
    <row r="7063" spans="1:2" x14ac:dyDescent="0.25">
      <c r="A7063" s="3" t="s">
        <v>7379</v>
      </c>
      <c r="B7063" s="3" t="s">
        <v>18</v>
      </c>
    </row>
    <row r="7064" spans="1:2" x14ac:dyDescent="0.25">
      <c r="A7064" s="3" t="s">
        <v>7379</v>
      </c>
      <c r="B7064" s="3" t="s">
        <v>23</v>
      </c>
    </row>
    <row r="7065" spans="1:2" x14ac:dyDescent="0.25">
      <c r="A7065" s="3" t="s">
        <v>7381</v>
      </c>
      <c r="B7065" s="3" t="s">
        <v>26</v>
      </c>
    </row>
    <row r="7066" spans="1:2" x14ac:dyDescent="0.25">
      <c r="A7066" s="3" t="s">
        <v>7383</v>
      </c>
      <c r="B7066" s="3" t="s">
        <v>39</v>
      </c>
    </row>
    <row r="7067" spans="1:2" x14ac:dyDescent="0.25">
      <c r="A7067" s="3" t="s">
        <v>7385</v>
      </c>
      <c r="B7067" s="3" t="s">
        <v>16</v>
      </c>
    </row>
    <row r="7068" spans="1:2" x14ac:dyDescent="0.25">
      <c r="A7068" s="3" t="s">
        <v>7385</v>
      </c>
      <c r="B7068" s="3" t="s">
        <v>54</v>
      </c>
    </row>
    <row r="7069" spans="1:2" x14ac:dyDescent="0.25">
      <c r="A7069" s="3" t="s">
        <v>7387</v>
      </c>
      <c r="B7069" s="3" t="s">
        <v>86</v>
      </c>
    </row>
    <row r="7070" spans="1:2" x14ac:dyDescent="0.25">
      <c r="A7070" s="3" t="s">
        <v>7387</v>
      </c>
      <c r="B7070" s="3" t="s">
        <v>87</v>
      </c>
    </row>
    <row r="7071" spans="1:2" x14ac:dyDescent="0.25">
      <c r="A7071" s="3" t="s">
        <v>7387</v>
      </c>
      <c r="B7071" s="3" t="s">
        <v>19657</v>
      </c>
    </row>
    <row r="7072" spans="1:2" x14ac:dyDescent="0.25">
      <c r="A7072" s="3" t="s">
        <v>7387</v>
      </c>
      <c r="B7072" s="3" t="s">
        <v>16</v>
      </c>
    </row>
    <row r="7073" spans="1:2" x14ac:dyDescent="0.25">
      <c r="A7073" s="3" t="s">
        <v>7387</v>
      </c>
      <c r="B7073" s="3" t="s">
        <v>39</v>
      </c>
    </row>
    <row r="7074" spans="1:2" x14ac:dyDescent="0.25">
      <c r="A7074" s="3" t="s">
        <v>7389</v>
      </c>
      <c r="B7074" s="3" t="s">
        <v>26</v>
      </c>
    </row>
    <row r="7075" spans="1:2" x14ac:dyDescent="0.25">
      <c r="A7075" s="3" t="s">
        <v>7389</v>
      </c>
      <c r="B7075" s="3" t="s">
        <v>18</v>
      </c>
    </row>
    <row r="7076" spans="1:2" x14ac:dyDescent="0.25">
      <c r="A7076" s="3" t="s">
        <v>7389</v>
      </c>
      <c r="B7076" s="3" t="s">
        <v>149</v>
      </c>
    </row>
    <row r="7077" spans="1:2" x14ac:dyDescent="0.25">
      <c r="A7077" s="3" t="s">
        <v>7391</v>
      </c>
      <c r="B7077" s="3" t="s">
        <v>102</v>
      </c>
    </row>
    <row r="7078" spans="1:2" x14ac:dyDescent="0.25">
      <c r="A7078" s="3" t="s">
        <v>7391</v>
      </c>
      <c r="B7078" s="3" t="s">
        <v>36</v>
      </c>
    </row>
    <row r="7079" spans="1:2" x14ac:dyDescent="0.25">
      <c r="A7079" s="3" t="s">
        <v>7393</v>
      </c>
      <c r="B7079" s="3" t="s">
        <v>102</v>
      </c>
    </row>
    <row r="7080" spans="1:2" x14ac:dyDescent="0.25">
      <c r="A7080" s="3" t="s">
        <v>7393</v>
      </c>
      <c r="B7080" s="3" t="s">
        <v>36</v>
      </c>
    </row>
    <row r="7081" spans="1:2" x14ac:dyDescent="0.25">
      <c r="A7081" s="3" t="s">
        <v>7395</v>
      </c>
      <c r="B7081" s="3" t="s">
        <v>30</v>
      </c>
    </row>
    <row r="7082" spans="1:2" x14ac:dyDescent="0.25">
      <c r="A7082" s="3" t="s">
        <v>7395</v>
      </c>
      <c r="B7082" s="3" t="s">
        <v>18</v>
      </c>
    </row>
    <row r="7083" spans="1:2" x14ac:dyDescent="0.25">
      <c r="A7083" s="3" t="s">
        <v>7395</v>
      </c>
      <c r="B7083" s="3" t="s">
        <v>39</v>
      </c>
    </row>
    <row r="7084" spans="1:2" x14ac:dyDescent="0.25">
      <c r="A7084" s="3" t="s">
        <v>7397</v>
      </c>
      <c r="B7084" s="3" t="s">
        <v>54</v>
      </c>
    </row>
    <row r="7085" spans="1:2" x14ac:dyDescent="0.25">
      <c r="A7085" s="3" t="s">
        <v>7399</v>
      </c>
      <c r="B7085" s="3" t="s">
        <v>54</v>
      </c>
    </row>
    <row r="7086" spans="1:2" x14ac:dyDescent="0.25">
      <c r="A7086" s="3" t="s">
        <v>7401</v>
      </c>
      <c r="B7086" s="3" t="s">
        <v>54</v>
      </c>
    </row>
    <row r="7087" spans="1:2" x14ac:dyDescent="0.25">
      <c r="A7087" s="3" t="s">
        <v>7403</v>
      </c>
      <c r="B7087" s="3" t="s">
        <v>30</v>
      </c>
    </row>
    <row r="7088" spans="1:2" x14ac:dyDescent="0.25">
      <c r="A7088" s="3" t="s">
        <v>7403</v>
      </c>
      <c r="B7088" s="3" t="s">
        <v>57</v>
      </c>
    </row>
    <row r="7089" spans="1:2" x14ac:dyDescent="0.25">
      <c r="A7089" s="3" t="s">
        <v>7405</v>
      </c>
      <c r="B7089" s="3" t="s">
        <v>16</v>
      </c>
    </row>
    <row r="7090" spans="1:2" x14ac:dyDescent="0.25">
      <c r="A7090" s="3" t="s">
        <v>7407</v>
      </c>
      <c r="B7090" s="3" t="s">
        <v>18</v>
      </c>
    </row>
    <row r="7091" spans="1:2" x14ac:dyDescent="0.25">
      <c r="A7091" s="3" t="s">
        <v>7407</v>
      </c>
      <c r="B7091" s="3" t="s">
        <v>176</v>
      </c>
    </row>
    <row r="7092" spans="1:2" x14ac:dyDescent="0.25">
      <c r="A7092" s="3" t="s">
        <v>7409</v>
      </c>
      <c r="B7092" s="3" t="s">
        <v>16</v>
      </c>
    </row>
    <row r="7093" spans="1:2" x14ac:dyDescent="0.25">
      <c r="A7093" s="3" t="s">
        <v>7409</v>
      </c>
      <c r="B7093" s="3" t="s">
        <v>150</v>
      </c>
    </row>
    <row r="7094" spans="1:2" x14ac:dyDescent="0.25">
      <c r="A7094" s="3" t="s">
        <v>7411</v>
      </c>
      <c r="B7094" s="3" t="s">
        <v>16</v>
      </c>
    </row>
    <row r="7095" spans="1:2" x14ac:dyDescent="0.25">
      <c r="A7095" s="3" t="s">
        <v>7411</v>
      </c>
      <c r="B7095" s="3" t="s">
        <v>39</v>
      </c>
    </row>
    <row r="7096" spans="1:2" x14ac:dyDescent="0.25">
      <c r="A7096" s="3" t="s">
        <v>7413</v>
      </c>
      <c r="B7096" s="3" t="s">
        <v>18</v>
      </c>
    </row>
    <row r="7097" spans="1:2" x14ac:dyDescent="0.25">
      <c r="A7097" s="3" t="s">
        <v>7413</v>
      </c>
      <c r="B7097" s="3" t="s">
        <v>176</v>
      </c>
    </row>
    <row r="7098" spans="1:2" x14ac:dyDescent="0.25">
      <c r="A7098" s="3" t="s">
        <v>7415</v>
      </c>
      <c r="B7098" s="3" t="s">
        <v>102</v>
      </c>
    </row>
    <row r="7099" spans="1:2" x14ac:dyDescent="0.25">
      <c r="A7099" s="3" t="s">
        <v>7415</v>
      </c>
      <c r="B7099" s="3" t="s">
        <v>36</v>
      </c>
    </row>
    <row r="7100" spans="1:2" x14ac:dyDescent="0.25">
      <c r="A7100" s="3" t="s">
        <v>7417</v>
      </c>
      <c r="B7100" s="3" t="s">
        <v>86</v>
      </c>
    </row>
    <row r="7101" spans="1:2" x14ac:dyDescent="0.25">
      <c r="A7101" s="3" t="s">
        <v>7417</v>
      </c>
      <c r="B7101" s="3" t="s">
        <v>87</v>
      </c>
    </row>
    <row r="7102" spans="1:2" x14ac:dyDescent="0.25">
      <c r="A7102" s="3" t="s">
        <v>7417</v>
      </c>
      <c r="B7102" s="3" t="s">
        <v>19657</v>
      </c>
    </row>
    <row r="7103" spans="1:2" x14ac:dyDescent="0.25">
      <c r="A7103" s="3" t="s">
        <v>7417</v>
      </c>
      <c r="B7103" s="3" t="s">
        <v>18</v>
      </c>
    </row>
    <row r="7104" spans="1:2" x14ac:dyDescent="0.25">
      <c r="A7104" s="3" t="s">
        <v>7417</v>
      </c>
      <c r="B7104" s="3" t="s">
        <v>36</v>
      </c>
    </row>
    <row r="7105" spans="1:2" x14ac:dyDescent="0.25">
      <c r="A7105" s="3" t="s">
        <v>7419</v>
      </c>
      <c r="B7105" s="3" t="s">
        <v>18</v>
      </c>
    </row>
    <row r="7106" spans="1:2" x14ac:dyDescent="0.25">
      <c r="A7106" s="3" t="s">
        <v>7419</v>
      </c>
      <c r="B7106" s="3" t="s">
        <v>33</v>
      </c>
    </row>
    <row r="7107" spans="1:2" x14ac:dyDescent="0.25">
      <c r="A7107" s="3" t="s">
        <v>7419</v>
      </c>
      <c r="B7107" s="3" t="s">
        <v>44</v>
      </c>
    </row>
    <row r="7108" spans="1:2" x14ac:dyDescent="0.25">
      <c r="A7108" s="3" t="s">
        <v>7421</v>
      </c>
      <c r="B7108" s="3" t="s">
        <v>102</v>
      </c>
    </row>
    <row r="7109" spans="1:2" x14ac:dyDescent="0.25">
      <c r="A7109" s="3" t="s">
        <v>7421</v>
      </c>
      <c r="B7109" s="3" t="s">
        <v>36</v>
      </c>
    </row>
    <row r="7110" spans="1:2" x14ac:dyDescent="0.25">
      <c r="A7110" s="3" t="s">
        <v>7421</v>
      </c>
      <c r="B7110" s="3" t="s">
        <v>39</v>
      </c>
    </row>
    <row r="7111" spans="1:2" x14ac:dyDescent="0.25">
      <c r="A7111" s="3" t="s">
        <v>7423</v>
      </c>
      <c r="B7111" s="3" t="s">
        <v>18</v>
      </c>
    </row>
    <row r="7112" spans="1:2" x14ac:dyDescent="0.25">
      <c r="A7112" s="3" t="s">
        <v>7423</v>
      </c>
      <c r="B7112" s="3" t="s">
        <v>173</v>
      </c>
    </row>
    <row r="7113" spans="1:2" x14ac:dyDescent="0.25">
      <c r="A7113" s="3" t="s">
        <v>7423</v>
      </c>
      <c r="B7113" s="3" t="s">
        <v>27</v>
      </c>
    </row>
    <row r="7114" spans="1:2" x14ac:dyDescent="0.25">
      <c r="A7114" s="3" t="s">
        <v>7425</v>
      </c>
      <c r="B7114" s="3" t="s">
        <v>18</v>
      </c>
    </row>
    <row r="7115" spans="1:2" x14ac:dyDescent="0.25">
      <c r="A7115" s="3" t="s">
        <v>7427</v>
      </c>
      <c r="B7115" s="3" t="s">
        <v>18</v>
      </c>
    </row>
    <row r="7116" spans="1:2" x14ac:dyDescent="0.25">
      <c r="A7116" s="3" t="s">
        <v>7429</v>
      </c>
      <c r="B7116" s="3" t="s">
        <v>16</v>
      </c>
    </row>
    <row r="7117" spans="1:2" x14ac:dyDescent="0.25">
      <c r="A7117" s="3" t="s">
        <v>7429</v>
      </c>
      <c r="B7117" s="3" t="s">
        <v>18</v>
      </c>
    </row>
    <row r="7118" spans="1:2" x14ac:dyDescent="0.25">
      <c r="A7118" s="3" t="s">
        <v>7431</v>
      </c>
      <c r="B7118" s="3" t="s">
        <v>18</v>
      </c>
    </row>
    <row r="7119" spans="1:2" x14ac:dyDescent="0.25">
      <c r="A7119" s="3" t="s">
        <v>7433</v>
      </c>
      <c r="B7119" s="3" t="s">
        <v>18</v>
      </c>
    </row>
    <row r="7120" spans="1:2" x14ac:dyDescent="0.25">
      <c r="A7120" s="3" t="s">
        <v>7435</v>
      </c>
      <c r="B7120" s="3" t="s">
        <v>18</v>
      </c>
    </row>
    <row r="7121" spans="1:2" x14ac:dyDescent="0.25">
      <c r="A7121" s="3" t="s">
        <v>7435</v>
      </c>
      <c r="B7121" s="3" t="s">
        <v>173</v>
      </c>
    </row>
    <row r="7122" spans="1:2" x14ac:dyDescent="0.25">
      <c r="A7122" s="3" t="s">
        <v>7435</v>
      </c>
      <c r="B7122" s="3" t="s">
        <v>176</v>
      </c>
    </row>
    <row r="7123" spans="1:2" x14ac:dyDescent="0.25">
      <c r="A7123" s="3" t="s">
        <v>7437</v>
      </c>
      <c r="B7123" s="3" t="s">
        <v>30</v>
      </c>
    </row>
    <row r="7124" spans="1:2" x14ac:dyDescent="0.25">
      <c r="A7124" s="3" t="s">
        <v>7439</v>
      </c>
      <c r="B7124" s="3" t="s">
        <v>26</v>
      </c>
    </row>
    <row r="7125" spans="1:2" x14ac:dyDescent="0.25">
      <c r="A7125" s="3" t="s">
        <v>7439</v>
      </c>
      <c r="B7125" s="3" t="s">
        <v>18</v>
      </c>
    </row>
    <row r="7126" spans="1:2" x14ac:dyDescent="0.25">
      <c r="A7126" s="3" t="s">
        <v>7441</v>
      </c>
      <c r="B7126" s="3" t="s">
        <v>26</v>
      </c>
    </row>
    <row r="7127" spans="1:2" x14ac:dyDescent="0.25">
      <c r="A7127" s="3" t="s">
        <v>7441</v>
      </c>
      <c r="B7127" s="3" t="s">
        <v>16</v>
      </c>
    </row>
    <row r="7128" spans="1:2" x14ac:dyDescent="0.25">
      <c r="A7128" s="3" t="s">
        <v>7441</v>
      </c>
      <c r="B7128" s="3" t="s">
        <v>36</v>
      </c>
    </row>
    <row r="7129" spans="1:2" x14ac:dyDescent="0.25">
      <c r="A7129" s="3" t="s">
        <v>7443</v>
      </c>
      <c r="B7129" s="3" t="s">
        <v>36</v>
      </c>
    </row>
    <row r="7130" spans="1:2" x14ac:dyDescent="0.25">
      <c r="A7130" s="3" t="s">
        <v>7445</v>
      </c>
      <c r="B7130" s="3" t="s">
        <v>36</v>
      </c>
    </row>
    <row r="7131" spans="1:2" x14ac:dyDescent="0.25">
      <c r="A7131" s="3" t="s">
        <v>7447</v>
      </c>
      <c r="B7131" s="3" t="s">
        <v>102</v>
      </c>
    </row>
    <row r="7132" spans="1:2" x14ac:dyDescent="0.25">
      <c r="A7132" s="3" t="s">
        <v>7447</v>
      </c>
      <c r="B7132" s="3" t="s">
        <v>36</v>
      </c>
    </row>
    <row r="7133" spans="1:2" x14ac:dyDescent="0.25">
      <c r="A7133" s="3" t="s">
        <v>7449</v>
      </c>
      <c r="B7133" s="3" t="s">
        <v>102</v>
      </c>
    </row>
    <row r="7134" spans="1:2" x14ac:dyDescent="0.25">
      <c r="A7134" s="3" t="s">
        <v>7449</v>
      </c>
      <c r="B7134" s="3" t="s">
        <v>36</v>
      </c>
    </row>
    <row r="7135" spans="1:2" x14ac:dyDescent="0.25">
      <c r="A7135" s="3" t="s">
        <v>7451</v>
      </c>
      <c r="B7135" s="3" t="s">
        <v>33</v>
      </c>
    </row>
    <row r="7136" spans="1:2" x14ac:dyDescent="0.25">
      <c r="A7136" s="3" t="s">
        <v>7451</v>
      </c>
      <c r="B7136" s="3" t="s">
        <v>27</v>
      </c>
    </row>
    <row r="7137" spans="1:2" x14ac:dyDescent="0.25">
      <c r="A7137" s="3" t="s">
        <v>7453</v>
      </c>
      <c r="B7137" s="3" t="s">
        <v>102</v>
      </c>
    </row>
    <row r="7138" spans="1:2" x14ac:dyDescent="0.25">
      <c r="A7138" s="3" t="s">
        <v>7453</v>
      </c>
      <c r="B7138" s="3" t="s">
        <v>36</v>
      </c>
    </row>
    <row r="7139" spans="1:2" x14ac:dyDescent="0.25">
      <c r="A7139" s="3" t="s">
        <v>7455</v>
      </c>
      <c r="B7139" s="3" t="s">
        <v>86</v>
      </c>
    </row>
    <row r="7140" spans="1:2" x14ac:dyDescent="0.25">
      <c r="A7140" s="3" t="s">
        <v>7455</v>
      </c>
      <c r="B7140" s="3" t="s">
        <v>87</v>
      </c>
    </row>
    <row r="7141" spans="1:2" x14ac:dyDescent="0.25">
      <c r="A7141" s="3" t="s">
        <v>7455</v>
      </c>
      <c r="B7141" s="3" t="s">
        <v>19657</v>
      </c>
    </row>
    <row r="7142" spans="1:2" x14ac:dyDescent="0.25">
      <c r="A7142" s="3" t="s">
        <v>7455</v>
      </c>
      <c r="B7142" s="3" t="s">
        <v>16</v>
      </c>
    </row>
    <row r="7143" spans="1:2" x14ac:dyDescent="0.25">
      <c r="A7143" s="3" t="s">
        <v>7457</v>
      </c>
      <c r="B7143" s="3" t="s">
        <v>26</v>
      </c>
    </row>
    <row r="7144" spans="1:2" x14ac:dyDescent="0.25">
      <c r="A7144" s="3" t="s">
        <v>7457</v>
      </c>
      <c r="B7144" s="3" t="s">
        <v>49</v>
      </c>
    </row>
    <row r="7145" spans="1:2" x14ac:dyDescent="0.25">
      <c r="A7145" s="3" t="s">
        <v>7457</v>
      </c>
      <c r="B7145" s="3" t="s">
        <v>16</v>
      </c>
    </row>
    <row r="7146" spans="1:2" x14ac:dyDescent="0.25">
      <c r="A7146" s="3" t="s">
        <v>7459</v>
      </c>
      <c r="B7146" s="3" t="s">
        <v>86</v>
      </c>
    </row>
    <row r="7147" spans="1:2" x14ac:dyDescent="0.25">
      <c r="A7147" s="3" t="s">
        <v>7459</v>
      </c>
      <c r="B7147" s="3" t="s">
        <v>87</v>
      </c>
    </row>
    <row r="7148" spans="1:2" x14ac:dyDescent="0.25">
      <c r="A7148" s="3" t="s">
        <v>7459</v>
      </c>
      <c r="B7148" s="3" t="s">
        <v>19657</v>
      </c>
    </row>
    <row r="7149" spans="1:2" x14ac:dyDescent="0.25">
      <c r="A7149" s="3" t="s">
        <v>7459</v>
      </c>
      <c r="B7149" s="3" t="s">
        <v>16</v>
      </c>
    </row>
    <row r="7150" spans="1:2" x14ac:dyDescent="0.25">
      <c r="A7150" s="3" t="s">
        <v>7459</v>
      </c>
      <c r="B7150" s="3" t="s">
        <v>39</v>
      </c>
    </row>
    <row r="7151" spans="1:2" x14ac:dyDescent="0.25">
      <c r="A7151" s="3" t="s">
        <v>7461</v>
      </c>
      <c r="B7151" s="3" t="s">
        <v>16</v>
      </c>
    </row>
    <row r="7152" spans="1:2" x14ac:dyDescent="0.25">
      <c r="A7152" s="3" t="s">
        <v>7463</v>
      </c>
      <c r="B7152" s="3" t="s">
        <v>18</v>
      </c>
    </row>
    <row r="7153" spans="1:2" x14ac:dyDescent="0.25">
      <c r="A7153" s="3" t="s">
        <v>7463</v>
      </c>
      <c r="B7153" s="3" t="s">
        <v>27</v>
      </c>
    </row>
    <row r="7154" spans="1:2" x14ac:dyDescent="0.25">
      <c r="A7154" s="3" t="s">
        <v>7465</v>
      </c>
      <c r="B7154" s="3" t="s">
        <v>16</v>
      </c>
    </row>
    <row r="7155" spans="1:2" x14ac:dyDescent="0.25">
      <c r="A7155" s="3" t="s">
        <v>7465</v>
      </c>
      <c r="B7155" s="3" t="s">
        <v>39</v>
      </c>
    </row>
    <row r="7156" spans="1:2" x14ac:dyDescent="0.25">
      <c r="A7156" s="3" t="s">
        <v>7467</v>
      </c>
      <c r="B7156" s="3" t="s">
        <v>86</v>
      </c>
    </row>
    <row r="7157" spans="1:2" x14ac:dyDescent="0.25">
      <c r="A7157" s="3" t="s">
        <v>7467</v>
      </c>
      <c r="B7157" s="3" t="s">
        <v>87</v>
      </c>
    </row>
    <row r="7158" spans="1:2" x14ac:dyDescent="0.25">
      <c r="A7158" s="3" t="s">
        <v>7467</v>
      </c>
      <c r="B7158" s="3" t="s">
        <v>19657</v>
      </c>
    </row>
    <row r="7159" spans="1:2" x14ac:dyDescent="0.25">
      <c r="A7159" s="3" t="s">
        <v>7467</v>
      </c>
      <c r="B7159" s="3" t="s">
        <v>16</v>
      </c>
    </row>
    <row r="7160" spans="1:2" x14ac:dyDescent="0.25">
      <c r="A7160" s="3" t="s">
        <v>7467</v>
      </c>
      <c r="B7160" s="3" t="s">
        <v>39</v>
      </c>
    </row>
    <row r="7161" spans="1:2" x14ac:dyDescent="0.25">
      <c r="A7161" s="3" t="s">
        <v>7469</v>
      </c>
      <c r="B7161" s="3" t="s">
        <v>18</v>
      </c>
    </row>
    <row r="7162" spans="1:2" x14ac:dyDescent="0.25">
      <c r="A7162" s="3" t="s">
        <v>7469</v>
      </c>
      <c r="B7162" s="3" t="s">
        <v>27</v>
      </c>
    </row>
    <row r="7163" spans="1:2" x14ac:dyDescent="0.25">
      <c r="A7163" s="3" t="s">
        <v>7471</v>
      </c>
      <c r="B7163" s="3" t="s">
        <v>102</v>
      </c>
    </row>
    <row r="7164" spans="1:2" x14ac:dyDescent="0.25">
      <c r="A7164" s="3" t="s">
        <v>7471</v>
      </c>
      <c r="B7164" s="3" t="s">
        <v>16</v>
      </c>
    </row>
    <row r="7165" spans="1:2" x14ac:dyDescent="0.25">
      <c r="A7165" s="3" t="s">
        <v>7471</v>
      </c>
      <c r="B7165" s="3" t="s">
        <v>44</v>
      </c>
    </row>
    <row r="7166" spans="1:2" x14ac:dyDescent="0.25">
      <c r="A7166" s="3" t="s">
        <v>7473</v>
      </c>
      <c r="B7166" s="3" t="s">
        <v>26</v>
      </c>
    </row>
    <row r="7167" spans="1:2" x14ac:dyDescent="0.25">
      <c r="A7167" s="3" t="s">
        <v>7473</v>
      </c>
      <c r="B7167" s="3" t="s">
        <v>27</v>
      </c>
    </row>
    <row r="7168" spans="1:2" x14ac:dyDescent="0.25">
      <c r="A7168" s="3" t="s">
        <v>7475</v>
      </c>
      <c r="B7168" s="3" t="s">
        <v>26</v>
      </c>
    </row>
    <row r="7169" spans="1:2" x14ac:dyDescent="0.25">
      <c r="A7169" s="3" t="s">
        <v>7475</v>
      </c>
      <c r="B7169" s="3" t="s">
        <v>18</v>
      </c>
    </row>
    <row r="7170" spans="1:2" x14ac:dyDescent="0.25">
      <c r="A7170" s="3" t="s">
        <v>7475</v>
      </c>
      <c r="B7170" s="3" t="s">
        <v>27</v>
      </c>
    </row>
    <row r="7171" spans="1:2" x14ac:dyDescent="0.25">
      <c r="A7171" s="3" t="s">
        <v>7477</v>
      </c>
      <c r="B7171" s="3" t="s">
        <v>18</v>
      </c>
    </row>
    <row r="7172" spans="1:2" x14ac:dyDescent="0.25">
      <c r="A7172" s="3" t="s">
        <v>7477</v>
      </c>
      <c r="B7172" s="3" t="s">
        <v>23</v>
      </c>
    </row>
    <row r="7173" spans="1:2" x14ac:dyDescent="0.25">
      <c r="A7173" s="3" t="s">
        <v>7479</v>
      </c>
      <c r="B7173" s="3" t="s">
        <v>26</v>
      </c>
    </row>
    <row r="7174" spans="1:2" x14ac:dyDescent="0.25">
      <c r="A7174" s="3" t="s">
        <v>7479</v>
      </c>
      <c r="B7174" s="3" t="s">
        <v>16</v>
      </c>
    </row>
    <row r="7175" spans="1:2" x14ac:dyDescent="0.25">
      <c r="A7175" s="3" t="s">
        <v>7479</v>
      </c>
      <c r="B7175" s="3" t="s">
        <v>36</v>
      </c>
    </row>
    <row r="7176" spans="1:2" x14ac:dyDescent="0.25">
      <c r="A7176" s="3" t="s">
        <v>7481</v>
      </c>
      <c r="B7176" s="3" t="s">
        <v>18</v>
      </c>
    </row>
    <row r="7177" spans="1:2" x14ac:dyDescent="0.25">
      <c r="A7177" s="3" t="s">
        <v>7483</v>
      </c>
      <c r="B7177" s="3" t="s">
        <v>26</v>
      </c>
    </row>
    <row r="7178" spans="1:2" x14ac:dyDescent="0.25">
      <c r="A7178" s="3" t="s">
        <v>7483</v>
      </c>
      <c r="B7178" s="3" t="s">
        <v>18</v>
      </c>
    </row>
    <row r="7179" spans="1:2" x14ac:dyDescent="0.25">
      <c r="A7179" s="3" t="s">
        <v>7485</v>
      </c>
      <c r="B7179" s="3" t="s">
        <v>102</v>
      </c>
    </row>
    <row r="7180" spans="1:2" x14ac:dyDescent="0.25">
      <c r="A7180" s="3" t="s">
        <v>7485</v>
      </c>
      <c r="B7180" s="3" t="s">
        <v>36</v>
      </c>
    </row>
    <row r="7181" spans="1:2" x14ac:dyDescent="0.25">
      <c r="A7181" s="3" t="s">
        <v>7487</v>
      </c>
      <c r="B7181" s="3" t="s">
        <v>86</v>
      </c>
    </row>
    <row r="7182" spans="1:2" x14ac:dyDescent="0.25">
      <c r="A7182" s="3" t="s">
        <v>7487</v>
      </c>
      <c r="B7182" s="3" t="s">
        <v>87</v>
      </c>
    </row>
    <row r="7183" spans="1:2" x14ac:dyDescent="0.25">
      <c r="A7183" s="3" t="s">
        <v>7487</v>
      </c>
      <c r="B7183" s="3" t="s">
        <v>19657</v>
      </c>
    </row>
    <row r="7184" spans="1:2" x14ac:dyDescent="0.25">
      <c r="A7184" s="3" t="s">
        <v>7487</v>
      </c>
      <c r="B7184" s="3" t="s">
        <v>33</v>
      </c>
    </row>
    <row r="7185" spans="1:2" x14ac:dyDescent="0.25">
      <c r="A7185" s="3" t="s">
        <v>7487</v>
      </c>
      <c r="B7185" s="3" t="s">
        <v>36</v>
      </c>
    </row>
    <row r="7186" spans="1:2" x14ac:dyDescent="0.25">
      <c r="A7186" s="3" t="s">
        <v>7489</v>
      </c>
      <c r="B7186" s="3" t="s">
        <v>18</v>
      </c>
    </row>
    <row r="7187" spans="1:2" x14ac:dyDescent="0.25">
      <c r="A7187" s="3" t="s">
        <v>7491</v>
      </c>
      <c r="B7187" s="3" t="s">
        <v>36</v>
      </c>
    </row>
    <row r="7188" spans="1:2" x14ac:dyDescent="0.25">
      <c r="A7188" s="3" t="s">
        <v>7493</v>
      </c>
      <c r="B7188" s="3" t="s">
        <v>26</v>
      </c>
    </row>
    <row r="7189" spans="1:2" x14ac:dyDescent="0.25">
      <c r="A7189" s="3" t="s">
        <v>7493</v>
      </c>
      <c r="B7189" s="3" t="s">
        <v>18</v>
      </c>
    </row>
    <row r="7190" spans="1:2" x14ac:dyDescent="0.25">
      <c r="A7190" s="3" t="s">
        <v>7493</v>
      </c>
      <c r="B7190" s="3" t="s">
        <v>27</v>
      </c>
    </row>
    <row r="7191" spans="1:2" x14ac:dyDescent="0.25">
      <c r="A7191" s="3" t="s">
        <v>7495</v>
      </c>
      <c r="B7191" s="3" t="s">
        <v>16</v>
      </c>
    </row>
    <row r="7192" spans="1:2" x14ac:dyDescent="0.25">
      <c r="A7192" s="3" t="s">
        <v>7495</v>
      </c>
      <c r="B7192" s="3" t="s">
        <v>23</v>
      </c>
    </row>
    <row r="7193" spans="1:2" x14ac:dyDescent="0.25">
      <c r="A7193" s="3" t="s">
        <v>7495</v>
      </c>
      <c r="B7193" s="3" t="s">
        <v>173</v>
      </c>
    </row>
    <row r="7194" spans="1:2" x14ac:dyDescent="0.25">
      <c r="A7194" s="3" t="s">
        <v>7497</v>
      </c>
      <c r="B7194" s="3" t="s">
        <v>30</v>
      </c>
    </row>
    <row r="7195" spans="1:2" x14ac:dyDescent="0.25">
      <c r="A7195" s="3" t="s">
        <v>7497</v>
      </c>
      <c r="B7195" s="3" t="s">
        <v>23</v>
      </c>
    </row>
    <row r="7196" spans="1:2" x14ac:dyDescent="0.25">
      <c r="A7196" s="3" t="s">
        <v>7499</v>
      </c>
      <c r="B7196" s="3" t="s">
        <v>26</v>
      </c>
    </row>
    <row r="7197" spans="1:2" x14ac:dyDescent="0.25">
      <c r="A7197" s="3" t="s">
        <v>7499</v>
      </c>
      <c r="B7197" s="3" t="s">
        <v>54</v>
      </c>
    </row>
    <row r="7198" spans="1:2" x14ac:dyDescent="0.25">
      <c r="A7198" s="3" t="s">
        <v>7499</v>
      </c>
      <c r="B7198" s="3" t="s">
        <v>44</v>
      </c>
    </row>
    <row r="7199" spans="1:2" x14ac:dyDescent="0.25">
      <c r="A7199" s="3" t="s">
        <v>7501</v>
      </c>
      <c r="B7199" s="3" t="s">
        <v>102</v>
      </c>
    </row>
    <row r="7200" spans="1:2" x14ac:dyDescent="0.25">
      <c r="A7200" s="3" t="s">
        <v>7501</v>
      </c>
      <c r="B7200" s="3" t="s">
        <v>36</v>
      </c>
    </row>
    <row r="7201" spans="1:2" x14ac:dyDescent="0.25">
      <c r="A7201" s="3" t="s">
        <v>7503</v>
      </c>
      <c r="B7201" s="3" t="s">
        <v>18</v>
      </c>
    </row>
    <row r="7202" spans="1:2" x14ac:dyDescent="0.25">
      <c r="A7202" s="3" t="s">
        <v>7505</v>
      </c>
      <c r="B7202" s="3" t="s">
        <v>18</v>
      </c>
    </row>
    <row r="7203" spans="1:2" x14ac:dyDescent="0.25">
      <c r="A7203" s="3" t="s">
        <v>7505</v>
      </c>
      <c r="B7203" s="3" t="s">
        <v>27</v>
      </c>
    </row>
    <row r="7204" spans="1:2" x14ac:dyDescent="0.25">
      <c r="A7204" s="3" t="s">
        <v>7507</v>
      </c>
      <c r="B7204" s="3" t="s">
        <v>26</v>
      </c>
    </row>
    <row r="7205" spans="1:2" x14ac:dyDescent="0.25">
      <c r="A7205" s="3" t="s">
        <v>7507</v>
      </c>
      <c r="B7205" s="3" t="s">
        <v>49</v>
      </c>
    </row>
    <row r="7206" spans="1:2" x14ac:dyDescent="0.25">
      <c r="A7206" s="3" t="s">
        <v>7507</v>
      </c>
      <c r="B7206" s="3" t="s">
        <v>23</v>
      </c>
    </row>
    <row r="7207" spans="1:2" x14ac:dyDescent="0.25">
      <c r="A7207" s="3" t="s">
        <v>7509</v>
      </c>
      <c r="B7207" s="3" t="s">
        <v>26</v>
      </c>
    </row>
    <row r="7208" spans="1:2" x14ac:dyDescent="0.25">
      <c r="A7208" s="3" t="s">
        <v>7509</v>
      </c>
      <c r="B7208" s="3" t="s">
        <v>54</v>
      </c>
    </row>
    <row r="7209" spans="1:2" x14ac:dyDescent="0.25">
      <c r="A7209" s="3" t="s">
        <v>7511</v>
      </c>
      <c r="B7209" s="3" t="s">
        <v>114</v>
      </c>
    </row>
    <row r="7210" spans="1:2" x14ac:dyDescent="0.25">
      <c r="A7210" s="3" t="s">
        <v>7513</v>
      </c>
      <c r="B7210" s="3" t="s">
        <v>26</v>
      </c>
    </row>
    <row r="7211" spans="1:2" x14ac:dyDescent="0.25">
      <c r="A7211" s="3" t="s">
        <v>7513</v>
      </c>
      <c r="B7211" s="3" t="s">
        <v>36</v>
      </c>
    </row>
    <row r="7212" spans="1:2" x14ac:dyDescent="0.25">
      <c r="A7212" s="3" t="s">
        <v>7513</v>
      </c>
      <c r="B7212" s="3" t="s">
        <v>44</v>
      </c>
    </row>
    <row r="7213" spans="1:2" x14ac:dyDescent="0.25">
      <c r="A7213" s="3" t="s">
        <v>7515</v>
      </c>
      <c r="B7213" s="3" t="s">
        <v>26</v>
      </c>
    </row>
    <row r="7214" spans="1:2" x14ac:dyDescent="0.25">
      <c r="A7214" s="3" t="s">
        <v>7517</v>
      </c>
      <c r="B7214" s="3" t="s">
        <v>18</v>
      </c>
    </row>
    <row r="7215" spans="1:2" x14ac:dyDescent="0.25">
      <c r="A7215" s="3" t="s">
        <v>7517</v>
      </c>
      <c r="B7215" s="3" t="s">
        <v>27</v>
      </c>
    </row>
    <row r="7216" spans="1:2" x14ac:dyDescent="0.25">
      <c r="A7216" s="3" t="s">
        <v>7519</v>
      </c>
      <c r="B7216" s="3" t="s">
        <v>30</v>
      </c>
    </row>
    <row r="7217" spans="1:2" x14ac:dyDescent="0.25">
      <c r="A7217" s="3" t="s">
        <v>7519</v>
      </c>
      <c r="B7217" s="3" t="s">
        <v>57</v>
      </c>
    </row>
    <row r="7218" spans="1:2" x14ac:dyDescent="0.25">
      <c r="A7218" s="3" t="s">
        <v>7521</v>
      </c>
      <c r="B7218" s="3" t="s">
        <v>86</v>
      </c>
    </row>
    <row r="7219" spans="1:2" x14ac:dyDescent="0.25">
      <c r="A7219" s="3" t="s">
        <v>7521</v>
      </c>
      <c r="B7219" s="3" t="s">
        <v>87</v>
      </c>
    </row>
    <row r="7220" spans="1:2" x14ac:dyDescent="0.25">
      <c r="A7220" s="3" t="s">
        <v>7521</v>
      </c>
      <c r="B7220" s="3" t="s">
        <v>19657</v>
      </c>
    </row>
    <row r="7221" spans="1:2" x14ac:dyDescent="0.25">
      <c r="A7221" s="3" t="s">
        <v>7521</v>
      </c>
      <c r="B7221" s="3" t="s">
        <v>33</v>
      </c>
    </row>
    <row r="7222" spans="1:2" x14ac:dyDescent="0.25">
      <c r="A7222" s="3" t="s">
        <v>7521</v>
      </c>
      <c r="B7222" s="3" t="s">
        <v>54</v>
      </c>
    </row>
    <row r="7223" spans="1:2" x14ac:dyDescent="0.25">
      <c r="A7223" s="3" t="s">
        <v>7523</v>
      </c>
      <c r="B7223" s="3" t="s">
        <v>30</v>
      </c>
    </row>
    <row r="7224" spans="1:2" x14ac:dyDescent="0.25">
      <c r="A7224" s="3" t="s">
        <v>7525</v>
      </c>
      <c r="B7224" s="3" t="s">
        <v>36</v>
      </c>
    </row>
    <row r="7225" spans="1:2" x14ac:dyDescent="0.25">
      <c r="A7225" s="3" t="s">
        <v>7527</v>
      </c>
      <c r="B7225" s="3" t="s">
        <v>18</v>
      </c>
    </row>
    <row r="7226" spans="1:2" x14ac:dyDescent="0.25">
      <c r="A7226" s="3" t="s">
        <v>7527</v>
      </c>
      <c r="B7226" s="3" t="s">
        <v>23</v>
      </c>
    </row>
    <row r="7227" spans="1:2" x14ac:dyDescent="0.25">
      <c r="A7227" s="3" t="s">
        <v>7527</v>
      </c>
      <c r="B7227" s="3" t="s">
        <v>36</v>
      </c>
    </row>
    <row r="7228" spans="1:2" x14ac:dyDescent="0.25">
      <c r="A7228" s="3" t="s">
        <v>7529</v>
      </c>
      <c r="B7228" s="3" t="s">
        <v>18</v>
      </c>
    </row>
    <row r="7229" spans="1:2" x14ac:dyDescent="0.25">
      <c r="A7229" s="3" t="s">
        <v>7531</v>
      </c>
      <c r="B7229" s="3" t="s">
        <v>26</v>
      </c>
    </row>
    <row r="7230" spans="1:2" x14ac:dyDescent="0.25">
      <c r="A7230" s="3" t="s">
        <v>7531</v>
      </c>
      <c r="B7230" s="3" t="s">
        <v>49</v>
      </c>
    </row>
    <row r="7231" spans="1:2" x14ac:dyDescent="0.25">
      <c r="A7231" s="3" t="s">
        <v>7531</v>
      </c>
      <c r="B7231" s="3" t="s">
        <v>27</v>
      </c>
    </row>
    <row r="7232" spans="1:2" x14ac:dyDescent="0.25">
      <c r="A7232" s="3" t="s">
        <v>7533</v>
      </c>
      <c r="B7232" s="3" t="s">
        <v>18</v>
      </c>
    </row>
    <row r="7233" spans="1:2" x14ac:dyDescent="0.25">
      <c r="A7233" s="3" t="s">
        <v>7535</v>
      </c>
      <c r="B7233" s="3" t="s">
        <v>18</v>
      </c>
    </row>
    <row r="7234" spans="1:2" x14ac:dyDescent="0.25">
      <c r="A7234" s="3" t="s">
        <v>7535</v>
      </c>
      <c r="B7234" s="3" t="s">
        <v>54</v>
      </c>
    </row>
    <row r="7235" spans="1:2" x14ac:dyDescent="0.25">
      <c r="A7235" s="3" t="s">
        <v>7535</v>
      </c>
      <c r="B7235" s="3" t="s">
        <v>27</v>
      </c>
    </row>
    <row r="7236" spans="1:2" x14ac:dyDescent="0.25">
      <c r="A7236" s="3" t="s">
        <v>7537</v>
      </c>
      <c r="B7236" s="3" t="s">
        <v>304</v>
      </c>
    </row>
    <row r="7237" spans="1:2" x14ac:dyDescent="0.25">
      <c r="A7237" s="3" t="s">
        <v>7537</v>
      </c>
      <c r="B7237" s="3" t="s">
        <v>16</v>
      </c>
    </row>
    <row r="7238" spans="1:2" x14ac:dyDescent="0.25">
      <c r="A7238" s="3" t="s">
        <v>7537</v>
      </c>
      <c r="B7238" s="3" t="s">
        <v>30</v>
      </c>
    </row>
    <row r="7239" spans="1:2" x14ac:dyDescent="0.25">
      <c r="A7239" s="3" t="s">
        <v>7539</v>
      </c>
      <c r="B7239" s="3" t="s">
        <v>54</v>
      </c>
    </row>
    <row r="7240" spans="1:2" x14ac:dyDescent="0.25">
      <c r="A7240" s="3" t="s">
        <v>7539</v>
      </c>
      <c r="B7240" s="3" t="s">
        <v>44</v>
      </c>
    </row>
    <row r="7241" spans="1:2" x14ac:dyDescent="0.25">
      <c r="A7241" s="3" t="s">
        <v>7541</v>
      </c>
      <c r="B7241" s="3" t="s">
        <v>18</v>
      </c>
    </row>
    <row r="7242" spans="1:2" x14ac:dyDescent="0.25">
      <c r="A7242" s="3" t="s">
        <v>7543</v>
      </c>
      <c r="B7242" s="3" t="s">
        <v>18</v>
      </c>
    </row>
    <row r="7243" spans="1:2" x14ac:dyDescent="0.25">
      <c r="A7243" s="3" t="s">
        <v>7543</v>
      </c>
      <c r="B7243" s="3" t="s">
        <v>23</v>
      </c>
    </row>
    <row r="7244" spans="1:2" x14ac:dyDescent="0.25">
      <c r="A7244" s="3" t="s">
        <v>7543</v>
      </c>
      <c r="B7244" s="3" t="s">
        <v>176</v>
      </c>
    </row>
    <row r="7245" spans="1:2" x14ac:dyDescent="0.25">
      <c r="A7245" s="3" t="s">
        <v>7545</v>
      </c>
      <c r="B7245" s="3" t="s">
        <v>126</v>
      </c>
    </row>
    <row r="7246" spans="1:2" x14ac:dyDescent="0.25">
      <c r="A7246" s="3" t="s">
        <v>7545</v>
      </c>
      <c r="B7246" s="3" t="s">
        <v>39</v>
      </c>
    </row>
    <row r="7247" spans="1:2" x14ac:dyDescent="0.25">
      <c r="A7247" s="3" t="s">
        <v>7545</v>
      </c>
      <c r="B7247" s="3" t="s">
        <v>150</v>
      </c>
    </row>
    <row r="7248" spans="1:2" x14ac:dyDescent="0.25">
      <c r="A7248" s="3" t="s">
        <v>7547</v>
      </c>
      <c r="B7248" s="3" t="s">
        <v>30</v>
      </c>
    </row>
    <row r="7249" spans="1:2" x14ac:dyDescent="0.25">
      <c r="A7249" s="3" t="s">
        <v>7549</v>
      </c>
      <c r="B7249" s="3" t="s">
        <v>30</v>
      </c>
    </row>
    <row r="7250" spans="1:2" x14ac:dyDescent="0.25">
      <c r="A7250" s="3" t="s">
        <v>7551</v>
      </c>
      <c r="B7250" s="3" t="s">
        <v>18</v>
      </c>
    </row>
    <row r="7251" spans="1:2" x14ac:dyDescent="0.25">
      <c r="A7251" s="3" t="s">
        <v>7553</v>
      </c>
      <c r="B7251" s="3" t="s">
        <v>26</v>
      </c>
    </row>
    <row r="7252" spans="1:2" x14ac:dyDescent="0.25">
      <c r="A7252" s="3" t="s">
        <v>7553</v>
      </c>
      <c r="B7252" s="3" t="s">
        <v>49</v>
      </c>
    </row>
    <row r="7253" spans="1:2" x14ac:dyDescent="0.25">
      <c r="A7253" s="3" t="s">
        <v>7553</v>
      </c>
      <c r="B7253" s="3" t="s">
        <v>18</v>
      </c>
    </row>
    <row r="7254" spans="1:2" x14ac:dyDescent="0.25">
      <c r="A7254" s="3" t="s">
        <v>7555</v>
      </c>
      <c r="B7254" s="3" t="s">
        <v>30</v>
      </c>
    </row>
    <row r="7255" spans="1:2" x14ac:dyDescent="0.25">
      <c r="A7255" s="3" t="s">
        <v>7555</v>
      </c>
      <c r="B7255" s="3" t="s">
        <v>18</v>
      </c>
    </row>
    <row r="7256" spans="1:2" x14ac:dyDescent="0.25">
      <c r="A7256" s="3" t="s">
        <v>7555</v>
      </c>
      <c r="B7256" s="3" t="s">
        <v>39</v>
      </c>
    </row>
    <row r="7257" spans="1:2" x14ac:dyDescent="0.25">
      <c r="A7257" s="3" t="s">
        <v>7557</v>
      </c>
      <c r="B7257" s="3" t="s">
        <v>86</v>
      </c>
    </row>
    <row r="7258" spans="1:2" x14ac:dyDescent="0.25">
      <c r="A7258" s="3" t="s">
        <v>7557</v>
      </c>
      <c r="B7258" s="3" t="s">
        <v>87</v>
      </c>
    </row>
    <row r="7259" spans="1:2" x14ac:dyDescent="0.25">
      <c r="A7259" s="3" t="s">
        <v>7557</v>
      </c>
      <c r="B7259" s="3" t="s">
        <v>19657</v>
      </c>
    </row>
    <row r="7260" spans="1:2" x14ac:dyDescent="0.25">
      <c r="A7260" s="3" t="s">
        <v>7557</v>
      </c>
      <c r="B7260" s="3" t="s">
        <v>30</v>
      </c>
    </row>
    <row r="7261" spans="1:2" x14ac:dyDescent="0.25">
      <c r="A7261" s="3" t="s">
        <v>7559</v>
      </c>
      <c r="B7261" s="3" t="s">
        <v>30</v>
      </c>
    </row>
    <row r="7262" spans="1:2" x14ac:dyDescent="0.25">
      <c r="A7262" s="3" t="s">
        <v>7561</v>
      </c>
      <c r="B7262" s="3" t="s">
        <v>49</v>
      </c>
    </row>
    <row r="7263" spans="1:2" x14ac:dyDescent="0.25">
      <c r="A7263" s="3" t="s">
        <v>7561</v>
      </c>
      <c r="B7263" s="3" t="s">
        <v>27</v>
      </c>
    </row>
    <row r="7264" spans="1:2" x14ac:dyDescent="0.25">
      <c r="A7264" s="3" t="s">
        <v>7563</v>
      </c>
      <c r="B7264" s="3" t="s">
        <v>16</v>
      </c>
    </row>
    <row r="7265" spans="1:2" x14ac:dyDescent="0.25">
      <c r="A7265" s="3" t="s">
        <v>7565</v>
      </c>
      <c r="B7265" s="3" t="s">
        <v>27</v>
      </c>
    </row>
    <row r="7266" spans="1:2" x14ac:dyDescent="0.25">
      <c r="A7266" s="3" t="s">
        <v>7567</v>
      </c>
      <c r="B7266" s="3" t="s">
        <v>16</v>
      </c>
    </row>
    <row r="7267" spans="1:2" x14ac:dyDescent="0.25">
      <c r="A7267" s="3" t="s">
        <v>7567</v>
      </c>
      <c r="B7267" s="3" t="s">
        <v>23</v>
      </c>
    </row>
    <row r="7268" spans="1:2" x14ac:dyDescent="0.25">
      <c r="A7268" s="3" t="s">
        <v>7569</v>
      </c>
      <c r="B7268" s="3" t="s">
        <v>54</v>
      </c>
    </row>
    <row r="7269" spans="1:2" x14ac:dyDescent="0.25">
      <c r="A7269" s="3" t="s">
        <v>7569</v>
      </c>
      <c r="B7269" s="3" t="s">
        <v>27</v>
      </c>
    </row>
    <row r="7270" spans="1:2" x14ac:dyDescent="0.25">
      <c r="A7270" s="3" t="s">
        <v>7571</v>
      </c>
      <c r="B7270" s="3" t="s">
        <v>26</v>
      </c>
    </row>
    <row r="7271" spans="1:2" x14ac:dyDescent="0.25">
      <c r="A7271" s="3" t="s">
        <v>7571</v>
      </c>
      <c r="B7271" s="3" t="s">
        <v>18</v>
      </c>
    </row>
    <row r="7272" spans="1:2" x14ac:dyDescent="0.25">
      <c r="A7272" s="3" t="s">
        <v>7573</v>
      </c>
      <c r="B7272" s="3" t="s">
        <v>26</v>
      </c>
    </row>
    <row r="7273" spans="1:2" x14ac:dyDescent="0.25">
      <c r="A7273" s="3" t="s">
        <v>7573</v>
      </c>
      <c r="B7273" s="3" t="s">
        <v>16</v>
      </c>
    </row>
    <row r="7274" spans="1:2" x14ac:dyDescent="0.25">
      <c r="A7274" s="3" t="s">
        <v>7575</v>
      </c>
      <c r="B7274" s="3" t="s">
        <v>44</v>
      </c>
    </row>
    <row r="7275" spans="1:2" x14ac:dyDescent="0.25">
      <c r="A7275" s="3" t="s">
        <v>7577</v>
      </c>
      <c r="B7275" s="3" t="s">
        <v>26</v>
      </c>
    </row>
    <row r="7276" spans="1:2" x14ac:dyDescent="0.25">
      <c r="A7276" s="3" t="s">
        <v>7577</v>
      </c>
      <c r="B7276" s="3" t="s">
        <v>49</v>
      </c>
    </row>
    <row r="7277" spans="1:2" x14ac:dyDescent="0.25">
      <c r="A7277" s="3" t="s">
        <v>7579</v>
      </c>
      <c r="B7277" s="3" t="s">
        <v>30</v>
      </c>
    </row>
    <row r="7278" spans="1:2" x14ac:dyDescent="0.25">
      <c r="A7278" s="3" t="s">
        <v>7579</v>
      </c>
      <c r="B7278" s="3" t="s">
        <v>39</v>
      </c>
    </row>
    <row r="7279" spans="1:2" x14ac:dyDescent="0.25">
      <c r="A7279" s="3" t="s">
        <v>7581</v>
      </c>
      <c r="B7279" s="3" t="s">
        <v>176</v>
      </c>
    </row>
    <row r="7280" spans="1:2" x14ac:dyDescent="0.25">
      <c r="A7280" s="3" t="s">
        <v>7583</v>
      </c>
      <c r="B7280" s="3" t="s">
        <v>86</v>
      </c>
    </row>
    <row r="7281" spans="1:2" x14ac:dyDescent="0.25">
      <c r="A7281" s="3" t="s">
        <v>7583</v>
      </c>
      <c r="B7281" s="3" t="s">
        <v>87</v>
      </c>
    </row>
    <row r="7282" spans="1:2" x14ac:dyDescent="0.25">
      <c r="A7282" s="3" t="s">
        <v>7583</v>
      </c>
      <c r="B7282" s="3" t="s">
        <v>19657</v>
      </c>
    </row>
    <row r="7283" spans="1:2" x14ac:dyDescent="0.25">
      <c r="A7283" s="3" t="s">
        <v>7583</v>
      </c>
      <c r="B7283" s="3" t="s">
        <v>16</v>
      </c>
    </row>
    <row r="7284" spans="1:2" x14ac:dyDescent="0.25">
      <c r="A7284" s="3" t="s">
        <v>7583</v>
      </c>
      <c r="B7284" s="3" t="s">
        <v>39</v>
      </c>
    </row>
    <row r="7285" spans="1:2" x14ac:dyDescent="0.25">
      <c r="A7285" s="3" t="s">
        <v>7585</v>
      </c>
      <c r="B7285" s="3" t="s">
        <v>26</v>
      </c>
    </row>
    <row r="7286" spans="1:2" x14ac:dyDescent="0.25">
      <c r="A7286" s="3" t="s">
        <v>7585</v>
      </c>
      <c r="B7286" s="3" t="s">
        <v>18</v>
      </c>
    </row>
    <row r="7287" spans="1:2" x14ac:dyDescent="0.25">
      <c r="A7287" s="3" t="s">
        <v>7585</v>
      </c>
      <c r="B7287" s="3" t="s">
        <v>27</v>
      </c>
    </row>
    <row r="7288" spans="1:2" x14ac:dyDescent="0.25">
      <c r="A7288" s="3" t="s">
        <v>7587</v>
      </c>
      <c r="B7288" s="3" t="s">
        <v>26</v>
      </c>
    </row>
    <row r="7289" spans="1:2" x14ac:dyDescent="0.25">
      <c r="A7289" s="3" t="s">
        <v>7587</v>
      </c>
      <c r="B7289" s="3" t="s">
        <v>18</v>
      </c>
    </row>
    <row r="7290" spans="1:2" x14ac:dyDescent="0.25">
      <c r="A7290" s="3" t="s">
        <v>7587</v>
      </c>
      <c r="B7290" s="3" t="s">
        <v>1130</v>
      </c>
    </row>
    <row r="7291" spans="1:2" x14ac:dyDescent="0.25">
      <c r="A7291" s="3" t="s">
        <v>7589</v>
      </c>
      <c r="B7291" s="3" t="s">
        <v>26</v>
      </c>
    </row>
    <row r="7292" spans="1:2" x14ac:dyDescent="0.25">
      <c r="A7292" s="3" t="s">
        <v>7589</v>
      </c>
      <c r="B7292" s="3" t="s">
        <v>18</v>
      </c>
    </row>
    <row r="7293" spans="1:2" x14ac:dyDescent="0.25">
      <c r="A7293" s="3" t="s">
        <v>7589</v>
      </c>
      <c r="B7293" s="3" t="s">
        <v>23</v>
      </c>
    </row>
    <row r="7294" spans="1:2" x14ac:dyDescent="0.25">
      <c r="A7294" s="3" t="s">
        <v>7591</v>
      </c>
      <c r="B7294" s="3" t="s">
        <v>16</v>
      </c>
    </row>
    <row r="7295" spans="1:2" x14ac:dyDescent="0.25">
      <c r="A7295" s="3" t="s">
        <v>7593</v>
      </c>
      <c r="B7295" s="3" t="s">
        <v>26</v>
      </c>
    </row>
    <row r="7296" spans="1:2" x14ac:dyDescent="0.25">
      <c r="A7296" s="3" t="s">
        <v>7593</v>
      </c>
      <c r="B7296" s="3" t="s">
        <v>16</v>
      </c>
    </row>
    <row r="7297" spans="1:2" x14ac:dyDescent="0.25">
      <c r="A7297" s="3" t="s">
        <v>7593</v>
      </c>
      <c r="B7297" s="3" t="s">
        <v>27</v>
      </c>
    </row>
    <row r="7298" spans="1:2" x14ac:dyDescent="0.25">
      <c r="A7298" s="3" t="s">
        <v>7595</v>
      </c>
      <c r="B7298" s="3" t="s">
        <v>30</v>
      </c>
    </row>
    <row r="7299" spans="1:2" x14ac:dyDescent="0.25">
      <c r="A7299" s="3" t="s">
        <v>7597</v>
      </c>
      <c r="B7299" s="3" t="s">
        <v>26</v>
      </c>
    </row>
    <row r="7300" spans="1:2" x14ac:dyDescent="0.25">
      <c r="A7300" s="3" t="s">
        <v>7597</v>
      </c>
      <c r="B7300" s="3" t="s">
        <v>304</v>
      </c>
    </row>
    <row r="7301" spans="1:2" x14ac:dyDescent="0.25">
      <c r="A7301" s="3" t="s">
        <v>7597</v>
      </c>
      <c r="B7301" s="3" t="s">
        <v>86</v>
      </c>
    </row>
    <row r="7302" spans="1:2" x14ac:dyDescent="0.25">
      <c r="A7302" s="3" t="s">
        <v>7597</v>
      </c>
      <c r="B7302" s="3" t="s">
        <v>87</v>
      </c>
    </row>
    <row r="7303" spans="1:2" x14ac:dyDescent="0.25">
      <c r="A7303" s="3" t="s">
        <v>7597</v>
      </c>
      <c r="B7303" s="3" t="s">
        <v>19657</v>
      </c>
    </row>
    <row r="7304" spans="1:2" x14ac:dyDescent="0.25">
      <c r="A7304" s="3" t="s">
        <v>7599</v>
      </c>
      <c r="B7304" s="3" t="s">
        <v>16</v>
      </c>
    </row>
    <row r="7305" spans="1:2" x14ac:dyDescent="0.25">
      <c r="A7305" s="3" t="s">
        <v>7601</v>
      </c>
      <c r="B7305" s="3" t="s">
        <v>26</v>
      </c>
    </row>
    <row r="7306" spans="1:2" x14ac:dyDescent="0.25">
      <c r="A7306" s="3" t="s">
        <v>7601</v>
      </c>
      <c r="B7306" s="3" t="s">
        <v>18</v>
      </c>
    </row>
    <row r="7307" spans="1:2" x14ac:dyDescent="0.25">
      <c r="A7307" s="3" t="s">
        <v>7601</v>
      </c>
      <c r="B7307" s="3" t="s">
        <v>27</v>
      </c>
    </row>
    <row r="7308" spans="1:2" x14ac:dyDescent="0.25">
      <c r="A7308" s="3" t="s">
        <v>7603</v>
      </c>
      <c r="B7308" s="3" t="s">
        <v>18</v>
      </c>
    </row>
    <row r="7309" spans="1:2" x14ac:dyDescent="0.25">
      <c r="A7309" s="3" t="s">
        <v>7603</v>
      </c>
      <c r="B7309" s="3" t="s">
        <v>36</v>
      </c>
    </row>
    <row r="7310" spans="1:2" x14ac:dyDescent="0.25">
      <c r="A7310" s="3" t="s">
        <v>7605</v>
      </c>
      <c r="B7310" s="3" t="s">
        <v>83</v>
      </c>
    </row>
    <row r="7311" spans="1:2" x14ac:dyDescent="0.25">
      <c r="A7311" s="3" t="s">
        <v>7605</v>
      </c>
      <c r="B7311" s="3" t="s">
        <v>36</v>
      </c>
    </row>
    <row r="7312" spans="1:2" x14ac:dyDescent="0.25">
      <c r="A7312" s="3" t="s">
        <v>7605</v>
      </c>
      <c r="B7312" s="3" t="s">
        <v>44</v>
      </c>
    </row>
    <row r="7313" spans="1:2" x14ac:dyDescent="0.25">
      <c r="A7313" s="3" t="s">
        <v>7607</v>
      </c>
      <c r="B7313" s="3" t="s">
        <v>86</v>
      </c>
    </row>
    <row r="7314" spans="1:2" x14ac:dyDescent="0.25">
      <c r="A7314" s="3" t="s">
        <v>7607</v>
      </c>
      <c r="B7314" s="3" t="s">
        <v>87</v>
      </c>
    </row>
    <row r="7315" spans="1:2" x14ac:dyDescent="0.25">
      <c r="A7315" s="3" t="s">
        <v>7607</v>
      </c>
      <c r="B7315" s="3" t="s">
        <v>19657</v>
      </c>
    </row>
    <row r="7316" spans="1:2" x14ac:dyDescent="0.25">
      <c r="A7316" s="3" t="s">
        <v>7607</v>
      </c>
      <c r="B7316" s="3" t="s">
        <v>16</v>
      </c>
    </row>
    <row r="7317" spans="1:2" x14ac:dyDescent="0.25">
      <c r="A7317" s="3" t="s">
        <v>7607</v>
      </c>
      <c r="B7317" s="3" t="s">
        <v>39</v>
      </c>
    </row>
    <row r="7318" spans="1:2" x14ac:dyDescent="0.25">
      <c r="A7318" s="3" t="s">
        <v>7609</v>
      </c>
      <c r="B7318" s="3" t="s">
        <v>26</v>
      </c>
    </row>
    <row r="7319" spans="1:2" x14ac:dyDescent="0.25">
      <c r="A7319" s="3" t="s">
        <v>7609</v>
      </c>
      <c r="B7319" s="3" t="s">
        <v>18</v>
      </c>
    </row>
    <row r="7320" spans="1:2" x14ac:dyDescent="0.25">
      <c r="A7320" s="3" t="s">
        <v>7609</v>
      </c>
      <c r="B7320" s="3" t="s">
        <v>126</v>
      </c>
    </row>
    <row r="7321" spans="1:2" x14ac:dyDescent="0.25">
      <c r="A7321" s="3" t="s">
        <v>7611</v>
      </c>
      <c r="B7321" s="3" t="s">
        <v>30</v>
      </c>
    </row>
    <row r="7322" spans="1:2" x14ac:dyDescent="0.25">
      <c r="A7322" s="3" t="s">
        <v>7613</v>
      </c>
      <c r="B7322" s="3" t="s">
        <v>18</v>
      </c>
    </row>
    <row r="7323" spans="1:2" x14ac:dyDescent="0.25">
      <c r="A7323" s="3" t="s">
        <v>7615</v>
      </c>
      <c r="B7323" s="3" t="s">
        <v>18</v>
      </c>
    </row>
    <row r="7324" spans="1:2" x14ac:dyDescent="0.25">
      <c r="A7324" s="3" t="s">
        <v>7617</v>
      </c>
      <c r="B7324" s="3" t="s">
        <v>86</v>
      </c>
    </row>
    <row r="7325" spans="1:2" x14ac:dyDescent="0.25">
      <c r="A7325" s="3" t="s">
        <v>7617</v>
      </c>
      <c r="B7325" s="3" t="s">
        <v>87</v>
      </c>
    </row>
    <row r="7326" spans="1:2" x14ac:dyDescent="0.25">
      <c r="A7326" s="3" t="s">
        <v>7617</v>
      </c>
      <c r="B7326" s="3" t="s">
        <v>19657</v>
      </c>
    </row>
    <row r="7327" spans="1:2" x14ac:dyDescent="0.25">
      <c r="A7327" s="3" t="s">
        <v>7617</v>
      </c>
      <c r="B7327" s="3" t="s">
        <v>16</v>
      </c>
    </row>
    <row r="7328" spans="1:2" x14ac:dyDescent="0.25">
      <c r="A7328" s="3" t="s">
        <v>7619</v>
      </c>
      <c r="B7328" s="3" t="s">
        <v>16</v>
      </c>
    </row>
    <row r="7329" spans="1:2" x14ac:dyDescent="0.25">
      <c r="A7329" s="3" t="s">
        <v>7619</v>
      </c>
      <c r="B7329" s="3" t="s">
        <v>18</v>
      </c>
    </row>
    <row r="7330" spans="1:2" x14ac:dyDescent="0.25">
      <c r="A7330" s="3" t="s">
        <v>7619</v>
      </c>
      <c r="B7330" s="3" t="s">
        <v>23</v>
      </c>
    </row>
    <row r="7331" spans="1:2" x14ac:dyDescent="0.25">
      <c r="A7331" s="3" t="s">
        <v>7621</v>
      </c>
      <c r="B7331" s="3" t="s">
        <v>86</v>
      </c>
    </row>
    <row r="7332" spans="1:2" x14ac:dyDescent="0.25">
      <c r="A7332" s="3" t="s">
        <v>7621</v>
      </c>
      <c r="B7332" s="3" t="s">
        <v>87</v>
      </c>
    </row>
    <row r="7333" spans="1:2" x14ac:dyDescent="0.25">
      <c r="A7333" s="3" t="s">
        <v>7621</v>
      </c>
      <c r="B7333" s="3" t="s">
        <v>19657</v>
      </c>
    </row>
    <row r="7334" spans="1:2" x14ac:dyDescent="0.25">
      <c r="A7334" s="3" t="s">
        <v>7621</v>
      </c>
      <c r="B7334" s="3" t="s">
        <v>16</v>
      </c>
    </row>
    <row r="7335" spans="1:2" x14ac:dyDescent="0.25">
      <c r="A7335" s="3" t="s">
        <v>7621</v>
      </c>
      <c r="B7335" s="3" t="s">
        <v>39</v>
      </c>
    </row>
    <row r="7336" spans="1:2" x14ac:dyDescent="0.25">
      <c r="A7336" s="3" t="s">
        <v>7623</v>
      </c>
      <c r="B7336" s="3" t="s">
        <v>26</v>
      </c>
    </row>
    <row r="7337" spans="1:2" x14ac:dyDescent="0.25">
      <c r="A7337" s="3" t="s">
        <v>7623</v>
      </c>
      <c r="B7337" s="3" t="s">
        <v>18</v>
      </c>
    </row>
    <row r="7338" spans="1:2" x14ac:dyDescent="0.25">
      <c r="A7338" s="3" t="s">
        <v>7623</v>
      </c>
      <c r="B7338" s="3" t="s">
        <v>23</v>
      </c>
    </row>
    <row r="7339" spans="1:2" x14ac:dyDescent="0.25">
      <c r="A7339" s="3" t="s">
        <v>7625</v>
      </c>
      <c r="B7339" s="3" t="s">
        <v>102</v>
      </c>
    </row>
    <row r="7340" spans="1:2" x14ac:dyDescent="0.25">
      <c r="A7340" s="3" t="s">
        <v>7625</v>
      </c>
      <c r="B7340" s="3" t="s">
        <v>36</v>
      </c>
    </row>
    <row r="7341" spans="1:2" x14ac:dyDescent="0.25">
      <c r="A7341" s="3" t="s">
        <v>7627</v>
      </c>
      <c r="B7341" s="3" t="s">
        <v>86</v>
      </c>
    </row>
    <row r="7342" spans="1:2" x14ac:dyDescent="0.25">
      <c r="A7342" s="3" t="s">
        <v>7627</v>
      </c>
      <c r="B7342" s="3" t="s">
        <v>87</v>
      </c>
    </row>
    <row r="7343" spans="1:2" x14ac:dyDescent="0.25">
      <c r="A7343" s="3" t="s">
        <v>7627</v>
      </c>
      <c r="B7343" s="3" t="s">
        <v>19657</v>
      </c>
    </row>
    <row r="7344" spans="1:2" x14ac:dyDescent="0.25">
      <c r="A7344" s="3" t="s">
        <v>7627</v>
      </c>
      <c r="B7344" s="3" t="s">
        <v>16</v>
      </c>
    </row>
    <row r="7345" spans="1:2" x14ac:dyDescent="0.25">
      <c r="A7345" s="3" t="s">
        <v>7627</v>
      </c>
      <c r="B7345" s="3" t="s">
        <v>39</v>
      </c>
    </row>
    <row r="7346" spans="1:2" x14ac:dyDescent="0.25">
      <c r="A7346" s="3" t="s">
        <v>7629</v>
      </c>
      <c r="B7346" s="3" t="s">
        <v>86</v>
      </c>
    </row>
    <row r="7347" spans="1:2" x14ac:dyDescent="0.25">
      <c r="A7347" s="3" t="s">
        <v>7629</v>
      </c>
      <c r="B7347" s="3" t="s">
        <v>87</v>
      </c>
    </row>
    <row r="7348" spans="1:2" x14ac:dyDescent="0.25">
      <c r="A7348" s="3" t="s">
        <v>7629</v>
      </c>
      <c r="B7348" s="3" t="s">
        <v>19657</v>
      </c>
    </row>
    <row r="7349" spans="1:2" x14ac:dyDescent="0.25">
      <c r="A7349" s="3" t="s">
        <v>7629</v>
      </c>
      <c r="B7349" s="3" t="s">
        <v>16</v>
      </c>
    </row>
    <row r="7350" spans="1:2" x14ac:dyDescent="0.25">
      <c r="A7350" s="3" t="s">
        <v>7631</v>
      </c>
      <c r="B7350" s="3" t="s">
        <v>86</v>
      </c>
    </row>
    <row r="7351" spans="1:2" x14ac:dyDescent="0.25">
      <c r="A7351" s="3" t="s">
        <v>7631</v>
      </c>
      <c r="B7351" s="3" t="s">
        <v>87</v>
      </c>
    </row>
    <row r="7352" spans="1:2" x14ac:dyDescent="0.25">
      <c r="A7352" s="3" t="s">
        <v>7631</v>
      </c>
      <c r="B7352" s="3" t="s">
        <v>19657</v>
      </c>
    </row>
    <row r="7353" spans="1:2" x14ac:dyDescent="0.25">
      <c r="A7353" s="3" t="s">
        <v>7631</v>
      </c>
      <c r="B7353" s="3" t="s">
        <v>16</v>
      </c>
    </row>
    <row r="7354" spans="1:2" x14ac:dyDescent="0.25">
      <c r="A7354" s="3" t="s">
        <v>7631</v>
      </c>
      <c r="B7354" s="3" t="s">
        <v>39</v>
      </c>
    </row>
    <row r="7355" spans="1:2" x14ac:dyDescent="0.25">
      <c r="A7355" s="3" t="s">
        <v>7633</v>
      </c>
      <c r="B7355" s="3" t="s">
        <v>18</v>
      </c>
    </row>
    <row r="7356" spans="1:2" x14ac:dyDescent="0.25">
      <c r="A7356" s="3" t="s">
        <v>7635</v>
      </c>
      <c r="B7356" s="3" t="s">
        <v>18</v>
      </c>
    </row>
    <row r="7357" spans="1:2" x14ac:dyDescent="0.25">
      <c r="A7357" s="3" t="s">
        <v>7637</v>
      </c>
      <c r="B7357" s="3" t="s">
        <v>54</v>
      </c>
    </row>
    <row r="7358" spans="1:2" x14ac:dyDescent="0.25">
      <c r="A7358" s="3" t="s">
        <v>7639</v>
      </c>
      <c r="B7358" s="3" t="s">
        <v>23</v>
      </c>
    </row>
    <row r="7359" spans="1:2" x14ac:dyDescent="0.25">
      <c r="A7359" s="3" t="s">
        <v>7639</v>
      </c>
      <c r="B7359" s="3" t="s">
        <v>176</v>
      </c>
    </row>
    <row r="7360" spans="1:2" x14ac:dyDescent="0.25">
      <c r="A7360" s="3" t="s">
        <v>7641</v>
      </c>
      <c r="B7360" s="3" t="s">
        <v>18</v>
      </c>
    </row>
    <row r="7361" spans="1:2" x14ac:dyDescent="0.25">
      <c r="A7361" s="3" t="s">
        <v>7643</v>
      </c>
      <c r="B7361" s="3" t="s">
        <v>18</v>
      </c>
    </row>
    <row r="7362" spans="1:2" x14ac:dyDescent="0.25">
      <c r="A7362" s="3" t="s">
        <v>7645</v>
      </c>
      <c r="B7362" s="3" t="s">
        <v>18</v>
      </c>
    </row>
    <row r="7363" spans="1:2" x14ac:dyDescent="0.25">
      <c r="A7363" s="3" t="s">
        <v>7647</v>
      </c>
      <c r="B7363" s="3" t="s">
        <v>16</v>
      </c>
    </row>
    <row r="7364" spans="1:2" x14ac:dyDescent="0.25">
      <c r="A7364" s="3" t="s">
        <v>7647</v>
      </c>
      <c r="B7364" s="3" t="s">
        <v>18</v>
      </c>
    </row>
    <row r="7365" spans="1:2" x14ac:dyDescent="0.25">
      <c r="A7365" s="3" t="s">
        <v>7647</v>
      </c>
      <c r="B7365" s="3" t="s">
        <v>176</v>
      </c>
    </row>
    <row r="7366" spans="1:2" x14ac:dyDescent="0.25">
      <c r="A7366" s="3" t="s">
        <v>7649</v>
      </c>
      <c r="B7366" s="3" t="s">
        <v>36</v>
      </c>
    </row>
    <row r="7367" spans="1:2" x14ac:dyDescent="0.25">
      <c r="A7367" s="3" t="s">
        <v>7651</v>
      </c>
      <c r="B7367" s="3" t="s">
        <v>16</v>
      </c>
    </row>
    <row r="7368" spans="1:2" x14ac:dyDescent="0.25">
      <c r="A7368" s="3" t="s">
        <v>7653</v>
      </c>
      <c r="B7368" s="3" t="s">
        <v>26</v>
      </c>
    </row>
    <row r="7369" spans="1:2" x14ac:dyDescent="0.25">
      <c r="A7369" s="3" t="s">
        <v>7653</v>
      </c>
      <c r="B7369" s="3" t="s">
        <v>16</v>
      </c>
    </row>
    <row r="7370" spans="1:2" x14ac:dyDescent="0.25">
      <c r="A7370" s="3" t="s">
        <v>7653</v>
      </c>
      <c r="B7370" s="3" t="s">
        <v>299</v>
      </c>
    </row>
    <row r="7371" spans="1:2" x14ac:dyDescent="0.25">
      <c r="A7371" s="3" t="s">
        <v>7655</v>
      </c>
      <c r="B7371" s="3" t="s">
        <v>16</v>
      </c>
    </row>
    <row r="7372" spans="1:2" x14ac:dyDescent="0.25">
      <c r="A7372" s="3" t="s">
        <v>7655</v>
      </c>
      <c r="B7372" s="3" t="s">
        <v>18</v>
      </c>
    </row>
    <row r="7373" spans="1:2" x14ac:dyDescent="0.25">
      <c r="A7373" s="3" t="s">
        <v>7655</v>
      </c>
      <c r="B7373" s="3" t="s">
        <v>23</v>
      </c>
    </row>
    <row r="7374" spans="1:2" x14ac:dyDescent="0.25">
      <c r="A7374" s="3" t="s">
        <v>7657</v>
      </c>
      <c r="B7374" s="3" t="s">
        <v>16</v>
      </c>
    </row>
    <row r="7375" spans="1:2" x14ac:dyDescent="0.25">
      <c r="A7375" s="3" t="s">
        <v>7657</v>
      </c>
      <c r="B7375" s="3" t="s">
        <v>27</v>
      </c>
    </row>
    <row r="7376" spans="1:2" x14ac:dyDescent="0.25">
      <c r="A7376" s="3" t="s">
        <v>7659</v>
      </c>
      <c r="B7376" s="3" t="s">
        <v>299</v>
      </c>
    </row>
    <row r="7377" spans="1:2" x14ac:dyDescent="0.25">
      <c r="A7377" s="3" t="s">
        <v>7661</v>
      </c>
      <c r="B7377" s="3" t="s">
        <v>86</v>
      </c>
    </row>
    <row r="7378" spans="1:2" x14ac:dyDescent="0.25">
      <c r="A7378" s="3" t="s">
        <v>7661</v>
      </c>
      <c r="B7378" s="3" t="s">
        <v>87</v>
      </c>
    </row>
    <row r="7379" spans="1:2" x14ac:dyDescent="0.25">
      <c r="A7379" s="3" t="s">
        <v>7661</v>
      </c>
      <c r="B7379" s="3" t="s">
        <v>19657</v>
      </c>
    </row>
    <row r="7380" spans="1:2" x14ac:dyDescent="0.25">
      <c r="A7380" s="3" t="s">
        <v>7661</v>
      </c>
      <c r="B7380" s="3" t="s">
        <v>16</v>
      </c>
    </row>
    <row r="7381" spans="1:2" x14ac:dyDescent="0.25">
      <c r="A7381" s="3" t="s">
        <v>7661</v>
      </c>
      <c r="B7381" s="3" t="s">
        <v>39</v>
      </c>
    </row>
    <row r="7382" spans="1:2" x14ac:dyDescent="0.25">
      <c r="A7382" s="3" t="s">
        <v>7663</v>
      </c>
      <c r="B7382" s="3" t="s">
        <v>86</v>
      </c>
    </row>
    <row r="7383" spans="1:2" x14ac:dyDescent="0.25">
      <c r="A7383" s="3" t="s">
        <v>7663</v>
      </c>
      <c r="B7383" s="3" t="s">
        <v>87</v>
      </c>
    </row>
    <row r="7384" spans="1:2" x14ac:dyDescent="0.25">
      <c r="A7384" s="3" t="s">
        <v>7663</v>
      </c>
      <c r="B7384" s="3" t="s">
        <v>19657</v>
      </c>
    </row>
    <row r="7385" spans="1:2" x14ac:dyDescent="0.25">
      <c r="A7385" s="3" t="s">
        <v>7663</v>
      </c>
      <c r="B7385" s="3" t="s">
        <v>16</v>
      </c>
    </row>
    <row r="7386" spans="1:2" x14ac:dyDescent="0.25">
      <c r="A7386" s="3" t="s">
        <v>7663</v>
      </c>
      <c r="B7386" s="3" t="s">
        <v>39</v>
      </c>
    </row>
    <row r="7387" spans="1:2" x14ac:dyDescent="0.25">
      <c r="A7387" s="3" t="s">
        <v>7665</v>
      </c>
      <c r="B7387" s="3" t="s">
        <v>18</v>
      </c>
    </row>
    <row r="7388" spans="1:2" x14ac:dyDescent="0.25">
      <c r="A7388" s="3" t="s">
        <v>7665</v>
      </c>
      <c r="B7388" s="3" t="s">
        <v>23</v>
      </c>
    </row>
    <row r="7389" spans="1:2" x14ac:dyDescent="0.25">
      <c r="A7389" s="3" t="s">
        <v>7667</v>
      </c>
      <c r="B7389" s="3" t="s">
        <v>86</v>
      </c>
    </row>
    <row r="7390" spans="1:2" x14ac:dyDescent="0.25">
      <c r="A7390" s="3" t="s">
        <v>7667</v>
      </c>
      <c r="B7390" s="3" t="s">
        <v>87</v>
      </c>
    </row>
    <row r="7391" spans="1:2" x14ac:dyDescent="0.25">
      <c r="A7391" s="3" t="s">
        <v>7667</v>
      </c>
      <c r="B7391" s="3" t="s">
        <v>19657</v>
      </c>
    </row>
    <row r="7392" spans="1:2" x14ac:dyDescent="0.25">
      <c r="A7392" s="3" t="s">
        <v>7667</v>
      </c>
      <c r="B7392" s="3" t="s">
        <v>16</v>
      </c>
    </row>
    <row r="7393" spans="1:2" x14ac:dyDescent="0.25">
      <c r="A7393" s="3" t="s">
        <v>7669</v>
      </c>
      <c r="B7393" s="3" t="s">
        <v>30</v>
      </c>
    </row>
    <row r="7394" spans="1:2" x14ac:dyDescent="0.25">
      <c r="A7394" s="3" t="s">
        <v>7669</v>
      </c>
      <c r="B7394" s="3" t="s">
        <v>114</v>
      </c>
    </row>
    <row r="7395" spans="1:2" x14ac:dyDescent="0.25">
      <c r="A7395" s="3" t="s">
        <v>7671</v>
      </c>
      <c r="B7395" s="3" t="s">
        <v>26</v>
      </c>
    </row>
    <row r="7396" spans="1:2" x14ac:dyDescent="0.25">
      <c r="A7396" s="3" t="s">
        <v>7671</v>
      </c>
      <c r="B7396" s="3" t="s">
        <v>23</v>
      </c>
    </row>
    <row r="7397" spans="1:2" x14ac:dyDescent="0.25">
      <c r="A7397" s="3" t="s">
        <v>7673</v>
      </c>
      <c r="B7397" s="3" t="s">
        <v>16</v>
      </c>
    </row>
    <row r="7398" spans="1:2" x14ac:dyDescent="0.25">
      <c r="A7398" s="3" t="s">
        <v>7675</v>
      </c>
      <c r="B7398" s="3" t="s">
        <v>86</v>
      </c>
    </row>
    <row r="7399" spans="1:2" x14ac:dyDescent="0.25">
      <c r="A7399" s="3" t="s">
        <v>7675</v>
      </c>
      <c r="B7399" s="3" t="s">
        <v>87</v>
      </c>
    </row>
    <row r="7400" spans="1:2" x14ac:dyDescent="0.25">
      <c r="A7400" s="3" t="s">
        <v>7675</v>
      </c>
      <c r="B7400" s="3" t="s">
        <v>19657</v>
      </c>
    </row>
    <row r="7401" spans="1:2" x14ac:dyDescent="0.25">
      <c r="A7401" s="3" t="s">
        <v>7675</v>
      </c>
      <c r="B7401" s="3" t="s">
        <v>16</v>
      </c>
    </row>
    <row r="7402" spans="1:2" x14ac:dyDescent="0.25">
      <c r="A7402" s="3" t="s">
        <v>7675</v>
      </c>
      <c r="B7402" s="3" t="s">
        <v>39</v>
      </c>
    </row>
    <row r="7403" spans="1:2" x14ac:dyDescent="0.25">
      <c r="A7403" s="3" t="s">
        <v>7677</v>
      </c>
      <c r="B7403" s="3" t="s">
        <v>30</v>
      </c>
    </row>
    <row r="7404" spans="1:2" x14ac:dyDescent="0.25">
      <c r="A7404" s="3" t="s">
        <v>7677</v>
      </c>
      <c r="B7404" s="3" t="s">
        <v>114</v>
      </c>
    </row>
    <row r="7405" spans="1:2" x14ac:dyDescent="0.25">
      <c r="A7405" s="3" t="s">
        <v>7679</v>
      </c>
      <c r="B7405" s="3" t="s">
        <v>26</v>
      </c>
    </row>
    <row r="7406" spans="1:2" x14ac:dyDescent="0.25">
      <c r="A7406" s="3" t="s">
        <v>7679</v>
      </c>
      <c r="B7406" s="3" t="s">
        <v>149</v>
      </c>
    </row>
    <row r="7407" spans="1:2" x14ac:dyDescent="0.25">
      <c r="A7407" s="3" t="s">
        <v>7681</v>
      </c>
      <c r="B7407" s="3" t="s">
        <v>26</v>
      </c>
    </row>
    <row r="7408" spans="1:2" x14ac:dyDescent="0.25">
      <c r="A7408" s="3" t="s">
        <v>7681</v>
      </c>
      <c r="B7408" s="3" t="s">
        <v>16</v>
      </c>
    </row>
    <row r="7409" spans="1:2" x14ac:dyDescent="0.25">
      <c r="A7409" s="3" t="s">
        <v>7683</v>
      </c>
      <c r="B7409" s="3" t="s">
        <v>16</v>
      </c>
    </row>
    <row r="7410" spans="1:2" x14ac:dyDescent="0.25">
      <c r="A7410" s="3" t="s">
        <v>7683</v>
      </c>
      <c r="B7410" s="3" t="s">
        <v>23</v>
      </c>
    </row>
    <row r="7411" spans="1:2" x14ac:dyDescent="0.25">
      <c r="A7411" s="3" t="s">
        <v>7685</v>
      </c>
      <c r="B7411" s="3" t="s">
        <v>26</v>
      </c>
    </row>
    <row r="7412" spans="1:2" x14ac:dyDescent="0.25">
      <c r="A7412" s="3" t="s">
        <v>7685</v>
      </c>
      <c r="B7412" s="3" t="s">
        <v>18</v>
      </c>
    </row>
    <row r="7413" spans="1:2" x14ac:dyDescent="0.25">
      <c r="A7413" s="3" t="s">
        <v>7685</v>
      </c>
      <c r="B7413" s="3" t="s">
        <v>27</v>
      </c>
    </row>
    <row r="7414" spans="1:2" x14ac:dyDescent="0.25">
      <c r="A7414" s="3" t="s">
        <v>7687</v>
      </c>
      <c r="B7414" s="3" t="s">
        <v>26</v>
      </c>
    </row>
    <row r="7415" spans="1:2" x14ac:dyDescent="0.25">
      <c r="A7415" s="3" t="s">
        <v>7687</v>
      </c>
      <c r="B7415" s="3" t="s">
        <v>27</v>
      </c>
    </row>
    <row r="7416" spans="1:2" x14ac:dyDescent="0.25">
      <c r="A7416" s="3" t="s">
        <v>7689</v>
      </c>
      <c r="B7416" s="3" t="s">
        <v>26</v>
      </c>
    </row>
    <row r="7417" spans="1:2" x14ac:dyDescent="0.25">
      <c r="A7417" s="3" t="s">
        <v>7689</v>
      </c>
      <c r="B7417" s="3" t="s">
        <v>102</v>
      </c>
    </row>
    <row r="7418" spans="1:2" x14ac:dyDescent="0.25">
      <c r="A7418" s="3" t="s">
        <v>7689</v>
      </c>
      <c r="B7418" s="3" t="s">
        <v>36</v>
      </c>
    </row>
    <row r="7419" spans="1:2" x14ac:dyDescent="0.25">
      <c r="A7419" s="3" t="s">
        <v>7691</v>
      </c>
      <c r="B7419" s="3" t="s">
        <v>176</v>
      </c>
    </row>
    <row r="7420" spans="1:2" x14ac:dyDescent="0.25">
      <c r="A7420" s="3" t="s">
        <v>7693</v>
      </c>
      <c r="B7420" s="3" t="s">
        <v>18</v>
      </c>
    </row>
    <row r="7421" spans="1:2" x14ac:dyDescent="0.25">
      <c r="A7421" s="3" t="s">
        <v>7695</v>
      </c>
      <c r="B7421" s="3" t="s">
        <v>30</v>
      </c>
    </row>
    <row r="7422" spans="1:2" x14ac:dyDescent="0.25">
      <c r="A7422" s="3" t="s">
        <v>7695</v>
      </c>
      <c r="B7422" s="3" t="s">
        <v>44</v>
      </c>
    </row>
    <row r="7423" spans="1:2" x14ac:dyDescent="0.25">
      <c r="A7423" s="3" t="s">
        <v>7697</v>
      </c>
      <c r="B7423" s="3" t="s">
        <v>26</v>
      </c>
    </row>
    <row r="7424" spans="1:2" x14ac:dyDescent="0.25">
      <c r="A7424" s="3" t="s">
        <v>7697</v>
      </c>
      <c r="B7424" s="3" t="s">
        <v>44</v>
      </c>
    </row>
    <row r="7425" spans="1:2" x14ac:dyDescent="0.25">
      <c r="A7425" s="3" t="s">
        <v>7699</v>
      </c>
      <c r="B7425" s="3" t="s">
        <v>30</v>
      </c>
    </row>
    <row r="7426" spans="1:2" x14ac:dyDescent="0.25">
      <c r="A7426" s="3" t="s">
        <v>7699</v>
      </c>
      <c r="B7426" s="3" t="s">
        <v>39</v>
      </c>
    </row>
    <row r="7427" spans="1:2" x14ac:dyDescent="0.25">
      <c r="A7427" s="3" t="s">
        <v>7701</v>
      </c>
      <c r="B7427" s="3" t="s">
        <v>86</v>
      </c>
    </row>
    <row r="7428" spans="1:2" x14ac:dyDescent="0.25">
      <c r="A7428" s="3" t="s">
        <v>7701</v>
      </c>
      <c r="B7428" s="3" t="s">
        <v>87</v>
      </c>
    </row>
    <row r="7429" spans="1:2" x14ac:dyDescent="0.25">
      <c r="A7429" s="3" t="s">
        <v>7701</v>
      </c>
      <c r="B7429" s="3" t="s">
        <v>19657</v>
      </c>
    </row>
    <row r="7430" spans="1:2" x14ac:dyDescent="0.25">
      <c r="A7430" s="3" t="s">
        <v>7701</v>
      </c>
      <c r="B7430" s="3" t="s">
        <v>30</v>
      </c>
    </row>
    <row r="7431" spans="1:2" x14ac:dyDescent="0.25">
      <c r="A7431" s="3" t="s">
        <v>7703</v>
      </c>
      <c r="B7431" s="3" t="s">
        <v>18</v>
      </c>
    </row>
    <row r="7432" spans="1:2" x14ac:dyDescent="0.25">
      <c r="A7432" s="3" t="s">
        <v>7703</v>
      </c>
      <c r="B7432" s="3" t="s">
        <v>23</v>
      </c>
    </row>
    <row r="7433" spans="1:2" x14ac:dyDescent="0.25">
      <c r="A7433" s="3" t="s">
        <v>7705</v>
      </c>
      <c r="B7433" s="3" t="s">
        <v>30</v>
      </c>
    </row>
    <row r="7434" spans="1:2" x14ac:dyDescent="0.25">
      <c r="A7434" s="3" t="s">
        <v>7705</v>
      </c>
      <c r="B7434" s="3" t="s">
        <v>39</v>
      </c>
    </row>
    <row r="7435" spans="1:2" x14ac:dyDescent="0.25">
      <c r="A7435" s="3" t="s">
        <v>7707</v>
      </c>
      <c r="B7435" s="3" t="s">
        <v>16</v>
      </c>
    </row>
    <row r="7436" spans="1:2" x14ac:dyDescent="0.25">
      <c r="A7436" s="3" t="s">
        <v>7707</v>
      </c>
      <c r="B7436" s="3" t="s">
        <v>1130</v>
      </c>
    </row>
    <row r="7437" spans="1:2" x14ac:dyDescent="0.25">
      <c r="A7437" s="3" t="s">
        <v>7709</v>
      </c>
      <c r="B7437" s="3" t="s">
        <v>16</v>
      </c>
    </row>
    <row r="7438" spans="1:2" x14ac:dyDescent="0.25">
      <c r="A7438" s="3" t="s">
        <v>7709</v>
      </c>
      <c r="B7438" s="3" t="s">
        <v>54</v>
      </c>
    </row>
    <row r="7439" spans="1:2" x14ac:dyDescent="0.25">
      <c r="A7439" s="3" t="s">
        <v>7711</v>
      </c>
      <c r="B7439" s="3" t="s">
        <v>26</v>
      </c>
    </row>
    <row r="7440" spans="1:2" x14ac:dyDescent="0.25">
      <c r="A7440" s="3" t="s">
        <v>7713</v>
      </c>
      <c r="B7440" s="3" t="s">
        <v>54</v>
      </c>
    </row>
    <row r="7441" spans="1:2" x14ac:dyDescent="0.25">
      <c r="A7441" s="3" t="s">
        <v>7715</v>
      </c>
      <c r="B7441" s="3" t="s">
        <v>54</v>
      </c>
    </row>
    <row r="7442" spans="1:2" x14ac:dyDescent="0.25">
      <c r="A7442" s="3" t="s">
        <v>7715</v>
      </c>
      <c r="B7442" s="3" t="s">
        <v>27</v>
      </c>
    </row>
    <row r="7443" spans="1:2" x14ac:dyDescent="0.25">
      <c r="A7443" s="3" t="s">
        <v>7717</v>
      </c>
      <c r="B7443" s="3" t="s">
        <v>18</v>
      </c>
    </row>
    <row r="7444" spans="1:2" x14ac:dyDescent="0.25">
      <c r="A7444" s="3" t="s">
        <v>7719</v>
      </c>
      <c r="B7444" s="3" t="s">
        <v>86</v>
      </c>
    </row>
    <row r="7445" spans="1:2" x14ac:dyDescent="0.25">
      <c r="A7445" s="3" t="s">
        <v>7719</v>
      </c>
      <c r="B7445" s="3" t="s">
        <v>87</v>
      </c>
    </row>
    <row r="7446" spans="1:2" x14ac:dyDescent="0.25">
      <c r="A7446" s="3" t="s">
        <v>7719</v>
      </c>
      <c r="B7446" s="3" t="s">
        <v>19657</v>
      </c>
    </row>
    <row r="7447" spans="1:2" x14ac:dyDescent="0.25">
      <c r="A7447" s="3" t="s">
        <v>7719</v>
      </c>
      <c r="B7447" s="3" t="s">
        <v>16</v>
      </c>
    </row>
    <row r="7448" spans="1:2" x14ac:dyDescent="0.25">
      <c r="A7448" s="3" t="s">
        <v>7719</v>
      </c>
      <c r="B7448" s="3" t="s">
        <v>39</v>
      </c>
    </row>
    <row r="7449" spans="1:2" x14ac:dyDescent="0.25">
      <c r="A7449" s="3" t="s">
        <v>7721</v>
      </c>
      <c r="B7449" s="3" t="s">
        <v>54</v>
      </c>
    </row>
    <row r="7450" spans="1:2" x14ac:dyDescent="0.25">
      <c r="A7450" s="3" t="s">
        <v>7723</v>
      </c>
      <c r="B7450" s="3" t="s">
        <v>102</v>
      </c>
    </row>
    <row r="7451" spans="1:2" x14ac:dyDescent="0.25">
      <c r="A7451" s="3" t="s">
        <v>7723</v>
      </c>
      <c r="B7451" s="3" t="s">
        <v>27</v>
      </c>
    </row>
    <row r="7452" spans="1:2" x14ac:dyDescent="0.25">
      <c r="A7452" s="3" t="s">
        <v>7725</v>
      </c>
      <c r="B7452" s="3" t="s">
        <v>18</v>
      </c>
    </row>
    <row r="7453" spans="1:2" x14ac:dyDescent="0.25">
      <c r="A7453" s="3" t="s">
        <v>7727</v>
      </c>
      <c r="B7453" s="3" t="s">
        <v>26</v>
      </c>
    </row>
    <row r="7454" spans="1:2" x14ac:dyDescent="0.25">
      <c r="A7454" s="3" t="s">
        <v>7727</v>
      </c>
      <c r="B7454" s="3" t="s">
        <v>49</v>
      </c>
    </row>
    <row r="7455" spans="1:2" x14ac:dyDescent="0.25">
      <c r="A7455" s="3" t="s">
        <v>7727</v>
      </c>
      <c r="B7455" s="3" t="s">
        <v>18</v>
      </c>
    </row>
    <row r="7456" spans="1:2" x14ac:dyDescent="0.25">
      <c r="A7456" s="3" t="s">
        <v>7729</v>
      </c>
      <c r="B7456" s="3" t="s">
        <v>26</v>
      </c>
    </row>
    <row r="7457" spans="1:2" x14ac:dyDescent="0.25">
      <c r="A7457" s="3" t="s">
        <v>7729</v>
      </c>
      <c r="B7457" s="3" t="s">
        <v>176</v>
      </c>
    </row>
    <row r="7458" spans="1:2" x14ac:dyDescent="0.25">
      <c r="A7458" s="3" t="s">
        <v>7731</v>
      </c>
      <c r="B7458" s="3" t="s">
        <v>86</v>
      </c>
    </row>
    <row r="7459" spans="1:2" x14ac:dyDescent="0.25">
      <c r="A7459" s="3" t="s">
        <v>7731</v>
      </c>
      <c r="B7459" s="3" t="s">
        <v>87</v>
      </c>
    </row>
    <row r="7460" spans="1:2" x14ac:dyDescent="0.25">
      <c r="A7460" s="3" t="s">
        <v>7731</v>
      </c>
      <c r="B7460" s="3" t="s">
        <v>19657</v>
      </c>
    </row>
    <row r="7461" spans="1:2" x14ac:dyDescent="0.25">
      <c r="A7461" s="3" t="s">
        <v>7731</v>
      </c>
      <c r="B7461" s="3" t="s">
        <v>16</v>
      </c>
    </row>
    <row r="7462" spans="1:2" x14ac:dyDescent="0.25">
      <c r="A7462" s="3" t="s">
        <v>7731</v>
      </c>
      <c r="B7462" s="3" t="s">
        <v>39</v>
      </c>
    </row>
    <row r="7463" spans="1:2" x14ac:dyDescent="0.25">
      <c r="A7463" s="3" t="s">
        <v>7733</v>
      </c>
      <c r="B7463" s="3" t="s">
        <v>26</v>
      </c>
    </row>
    <row r="7464" spans="1:2" x14ac:dyDescent="0.25">
      <c r="A7464" s="3" t="s">
        <v>7733</v>
      </c>
      <c r="B7464" s="3" t="s">
        <v>18</v>
      </c>
    </row>
    <row r="7465" spans="1:2" x14ac:dyDescent="0.25">
      <c r="A7465" s="3" t="s">
        <v>7735</v>
      </c>
      <c r="B7465" s="3" t="s">
        <v>16</v>
      </c>
    </row>
    <row r="7466" spans="1:2" x14ac:dyDescent="0.25">
      <c r="A7466" s="3" t="s">
        <v>7737</v>
      </c>
      <c r="B7466" s="3" t="s">
        <v>16</v>
      </c>
    </row>
    <row r="7467" spans="1:2" x14ac:dyDescent="0.25">
      <c r="A7467" s="3" t="s">
        <v>7737</v>
      </c>
      <c r="B7467" s="3" t="s">
        <v>54</v>
      </c>
    </row>
    <row r="7468" spans="1:2" x14ac:dyDescent="0.25">
      <c r="A7468" s="3" t="s">
        <v>7737</v>
      </c>
      <c r="B7468" s="3" t="s">
        <v>27</v>
      </c>
    </row>
    <row r="7469" spans="1:2" x14ac:dyDescent="0.25">
      <c r="A7469" s="3" t="s">
        <v>7739</v>
      </c>
      <c r="B7469" s="3" t="s">
        <v>16</v>
      </c>
    </row>
    <row r="7470" spans="1:2" x14ac:dyDescent="0.25">
      <c r="A7470" s="3" t="s">
        <v>7739</v>
      </c>
      <c r="B7470" s="3" t="s">
        <v>18</v>
      </c>
    </row>
    <row r="7471" spans="1:2" x14ac:dyDescent="0.25">
      <c r="A7471" s="3" t="s">
        <v>7741</v>
      </c>
      <c r="B7471" s="3" t="s">
        <v>30</v>
      </c>
    </row>
    <row r="7472" spans="1:2" x14ac:dyDescent="0.25">
      <c r="A7472" s="3" t="s">
        <v>7741</v>
      </c>
      <c r="B7472" s="3" t="s">
        <v>18</v>
      </c>
    </row>
    <row r="7473" spans="1:2" x14ac:dyDescent="0.25">
      <c r="A7473" s="3" t="s">
        <v>7741</v>
      </c>
      <c r="B7473" s="3" t="s">
        <v>39</v>
      </c>
    </row>
    <row r="7474" spans="1:2" x14ac:dyDescent="0.25">
      <c r="A7474" s="3" t="s">
        <v>7743</v>
      </c>
      <c r="B7474" s="3" t="s">
        <v>27</v>
      </c>
    </row>
    <row r="7475" spans="1:2" x14ac:dyDescent="0.25">
      <c r="A7475" s="3" t="s">
        <v>7745</v>
      </c>
      <c r="B7475" s="3" t="s">
        <v>86</v>
      </c>
    </row>
    <row r="7476" spans="1:2" x14ac:dyDescent="0.25">
      <c r="A7476" s="3" t="s">
        <v>7745</v>
      </c>
      <c r="B7476" s="3" t="s">
        <v>87</v>
      </c>
    </row>
    <row r="7477" spans="1:2" x14ac:dyDescent="0.25">
      <c r="A7477" s="3" t="s">
        <v>7745</v>
      </c>
      <c r="B7477" s="3" t="s">
        <v>19657</v>
      </c>
    </row>
    <row r="7478" spans="1:2" x14ac:dyDescent="0.25">
      <c r="A7478" s="3" t="s">
        <v>7745</v>
      </c>
      <c r="B7478" s="3" t="s">
        <v>16</v>
      </c>
    </row>
    <row r="7479" spans="1:2" x14ac:dyDescent="0.25">
      <c r="A7479" s="3" t="s">
        <v>7745</v>
      </c>
      <c r="B7479" s="3" t="s">
        <v>39</v>
      </c>
    </row>
    <row r="7480" spans="1:2" x14ac:dyDescent="0.25">
      <c r="A7480" s="3" t="s">
        <v>7747</v>
      </c>
      <c r="B7480" s="3" t="s">
        <v>304</v>
      </c>
    </row>
    <row r="7481" spans="1:2" x14ac:dyDescent="0.25">
      <c r="A7481" s="3" t="s">
        <v>7747</v>
      </c>
      <c r="B7481" s="3" t="s">
        <v>18</v>
      </c>
    </row>
    <row r="7482" spans="1:2" x14ac:dyDescent="0.25">
      <c r="A7482" s="3" t="s">
        <v>7749</v>
      </c>
      <c r="B7482" s="3" t="s">
        <v>16</v>
      </c>
    </row>
    <row r="7483" spans="1:2" x14ac:dyDescent="0.25">
      <c r="A7483" s="3" t="s">
        <v>7749</v>
      </c>
      <c r="B7483" s="3" t="s">
        <v>18</v>
      </c>
    </row>
    <row r="7484" spans="1:2" x14ac:dyDescent="0.25">
      <c r="A7484" s="3" t="s">
        <v>7751</v>
      </c>
      <c r="B7484" s="3" t="s">
        <v>26</v>
      </c>
    </row>
    <row r="7485" spans="1:2" x14ac:dyDescent="0.25">
      <c r="A7485" s="3" t="s">
        <v>7751</v>
      </c>
      <c r="B7485" s="3" t="s">
        <v>49</v>
      </c>
    </row>
    <row r="7486" spans="1:2" x14ac:dyDescent="0.25">
      <c r="A7486" s="3" t="s">
        <v>7751</v>
      </c>
      <c r="B7486" s="3" t="s">
        <v>16</v>
      </c>
    </row>
    <row r="7487" spans="1:2" x14ac:dyDescent="0.25">
      <c r="A7487" s="3" t="s">
        <v>7753</v>
      </c>
      <c r="B7487" s="3" t="s">
        <v>304</v>
      </c>
    </row>
    <row r="7488" spans="1:2" x14ac:dyDescent="0.25">
      <c r="A7488" s="3" t="s">
        <v>7753</v>
      </c>
      <c r="B7488" s="3" t="s">
        <v>86</v>
      </c>
    </row>
    <row r="7489" spans="1:2" x14ac:dyDescent="0.25">
      <c r="A7489" s="3" t="s">
        <v>7753</v>
      </c>
      <c r="B7489" s="3" t="s">
        <v>87</v>
      </c>
    </row>
    <row r="7490" spans="1:2" x14ac:dyDescent="0.25">
      <c r="A7490" s="3" t="s">
        <v>7753</v>
      </c>
      <c r="B7490" s="3" t="s">
        <v>19657</v>
      </c>
    </row>
    <row r="7491" spans="1:2" x14ac:dyDescent="0.25">
      <c r="A7491" s="3" t="s">
        <v>7753</v>
      </c>
      <c r="B7491" s="3" t="s">
        <v>16</v>
      </c>
    </row>
    <row r="7492" spans="1:2" x14ac:dyDescent="0.25">
      <c r="A7492" s="3" t="s">
        <v>7755</v>
      </c>
      <c r="B7492" s="3" t="s">
        <v>18</v>
      </c>
    </row>
    <row r="7493" spans="1:2" x14ac:dyDescent="0.25">
      <c r="A7493" s="3" t="s">
        <v>7755</v>
      </c>
      <c r="B7493" s="3" t="s">
        <v>23</v>
      </c>
    </row>
    <row r="7494" spans="1:2" x14ac:dyDescent="0.25">
      <c r="A7494" s="3" t="s">
        <v>7757</v>
      </c>
      <c r="B7494" s="3" t="s">
        <v>30</v>
      </c>
    </row>
    <row r="7495" spans="1:2" x14ac:dyDescent="0.25">
      <c r="A7495" s="3" t="s">
        <v>7757</v>
      </c>
      <c r="B7495" s="3" t="s">
        <v>39</v>
      </c>
    </row>
    <row r="7496" spans="1:2" x14ac:dyDescent="0.25">
      <c r="A7496" s="3" t="s">
        <v>7759</v>
      </c>
      <c r="B7496" s="3" t="s">
        <v>18</v>
      </c>
    </row>
    <row r="7497" spans="1:2" x14ac:dyDescent="0.25">
      <c r="A7497" s="3" t="s">
        <v>7759</v>
      </c>
      <c r="B7497" s="3" t="s">
        <v>27</v>
      </c>
    </row>
    <row r="7498" spans="1:2" x14ac:dyDescent="0.25">
      <c r="A7498" s="3" t="s">
        <v>7761</v>
      </c>
      <c r="B7498" s="3" t="s">
        <v>16</v>
      </c>
    </row>
    <row r="7499" spans="1:2" x14ac:dyDescent="0.25">
      <c r="A7499" s="3" t="s">
        <v>7761</v>
      </c>
      <c r="B7499" s="3" t="s">
        <v>18</v>
      </c>
    </row>
    <row r="7500" spans="1:2" x14ac:dyDescent="0.25">
      <c r="A7500" s="3" t="s">
        <v>7761</v>
      </c>
      <c r="B7500" s="3" t="s">
        <v>39</v>
      </c>
    </row>
    <row r="7501" spans="1:2" x14ac:dyDescent="0.25">
      <c r="A7501" s="3" t="s">
        <v>7763</v>
      </c>
      <c r="B7501" s="3" t="s">
        <v>26</v>
      </c>
    </row>
    <row r="7502" spans="1:2" x14ac:dyDescent="0.25">
      <c r="A7502" s="3" t="s">
        <v>7763</v>
      </c>
      <c r="B7502" s="3" t="s">
        <v>18</v>
      </c>
    </row>
    <row r="7503" spans="1:2" x14ac:dyDescent="0.25">
      <c r="A7503" s="3" t="s">
        <v>7765</v>
      </c>
      <c r="B7503" s="3" t="s">
        <v>30</v>
      </c>
    </row>
    <row r="7504" spans="1:2" x14ac:dyDescent="0.25">
      <c r="A7504" s="3" t="s">
        <v>7767</v>
      </c>
      <c r="B7504" s="3" t="s">
        <v>30</v>
      </c>
    </row>
    <row r="7505" spans="1:2" x14ac:dyDescent="0.25">
      <c r="A7505" s="3" t="s">
        <v>7769</v>
      </c>
      <c r="B7505" s="3" t="s">
        <v>86</v>
      </c>
    </row>
    <row r="7506" spans="1:2" x14ac:dyDescent="0.25">
      <c r="A7506" s="3" t="s">
        <v>7769</v>
      </c>
      <c r="B7506" s="3" t="s">
        <v>87</v>
      </c>
    </row>
    <row r="7507" spans="1:2" x14ac:dyDescent="0.25">
      <c r="A7507" s="3" t="s">
        <v>7769</v>
      </c>
      <c r="B7507" s="3" t="s">
        <v>19657</v>
      </c>
    </row>
    <row r="7508" spans="1:2" x14ac:dyDescent="0.25">
      <c r="A7508" s="3" t="s">
        <v>7769</v>
      </c>
      <c r="B7508" s="3" t="s">
        <v>16</v>
      </c>
    </row>
    <row r="7509" spans="1:2" x14ac:dyDescent="0.25">
      <c r="A7509" s="3" t="s">
        <v>7769</v>
      </c>
      <c r="B7509" s="3" t="s">
        <v>30</v>
      </c>
    </row>
    <row r="7510" spans="1:2" x14ac:dyDescent="0.25">
      <c r="A7510" s="3" t="s">
        <v>7771</v>
      </c>
      <c r="B7510" s="3" t="s">
        <v>30</v>
      </c>
    </row>
    <row r="7511" spans="1:2" x14ac:dyDescent="0.25">
      <c r="A7511" s="3" t="s">
        <v>7771</v>
      </c>
      <c r="B7511" s="3" t="s">
        <v>39</v>
      </c>
    </row>
    <row r="7512" spans="1:2" x14ac:dyDescent="0.25">
      <c r="A7512" s="3" t="s">
        <v>7771</v>
      </c>
      <c r="B7512" s="3" t="s">
        <v>57</v>
      </c>
    </row>
    <row r="7513" spans="1:2" x14ac:dyDescent="0.25">
      <c r="A7513" s="3" t="s">
        <v>7773</v>
      </c>
      <c r="B7513" s="3" t="s">
        <v>86</v>
      </c>
    </row>
    <row r="7514" spans="1:2" x14ac:dyDescent="0.25">
      <c r="A7514" s="3" t="s">
        <v>7773</v>
      </c>
      <c r="B7514" s="3" t="s">
        <v>87</v>
      </c>
    </row>
    <row r="7515" spans="1:2" x14ac:dyDescent="0.25">
      <c r="A7515" s="3" t="s">
        <v>7773</v>
      </c>
      <c r="B7515" s="3" t="s">
        <v>19657</v>
      </c>
    </row>
    <row r="7516" spans="1:2" x14ac:dyDescent="0.25">
      <c r="A7516" s="3" t="s">
        <v>7773</v>
      </c>
      <c r="B7516" s="3" t="s">
        <v>18</v>
      </c>
    </row>
    <row r="7517" spans="1:2" x14ac:dyDescent="0.25">
      <c r="A7517" s="3" t="s">
        <v>7775</v>
      </c>
      <c r="B7517" s="3" t="s">
        <v>36</v>
      </c>
    </row>
    <row r="7518" spans="1:2" x14ac:dyDescent="0.25">
      <c r="A7518" s="3" t="s">
        <v>7777</v>
      </c>
      <c r="B7518" s="3" t="s">
        <v>30</v>
      </c>
    </row>
    <row r="7519" spans="1:2" x14ac:dyDescent="0.25">
      <c r="A7519" s="3" t="s">
        <v>7777</v>
      </c>
      <c r="B7519" s="3" t="s">
        <v>57</v>
      </c>
    </row>
    <row r="7520" spans="1:2" x14ac:dyDescent="0.25">
      <c r="A7520" s="3" t="s">
        <v>7779</v>
      </c>
      <c r="B7520" s="3" t="s">
        <v>30</v>
      </c>
    </row>
    <row r="7521" spans="1:2" x14ac:dyDescent="0.25">
      <c r="A7521" s="3" t="s">
        <v>7781</v>
      </c>
      <c r="B7521" s="3" t="s">
        <v>30</v>
      </c>
    </row>
    <row r="7522" spans="1:2" x14ac:dyDescent="0.25">
      <c r="A7522" s="3" t="s">
        <v>7783</v>
      </c>
      <c r="B7522" s="3" t="s">
        <v>26</v>
      </c>
    </row>
    <row r="7523" spans="1:2" x14ac:dyDescent="0.25">
      <c r="A7523" s="3" t="s">
        <v>7783</v>
      </c>
      <c r="B7523" s="3" t="s">
        <v>18</v>
      </c>
    </row>
    <row r="7524" spans="1:2" x14ac:dyDescent="0.25">
      <c r="A7524" s="3" t="s">
        <v>7783</v>
      </c>
      <c r="B7524" s="3" t="s">
        <v>23</v>
      </c>
    </row>
    <row r="7525" spans="1:2" x14ac:dyDescent="0.25">
      <c r="A7525" s="3" t="s">
        <v>7785</v>
      </c>
      <c r="B7525" s="3" t="s">
        <v>26</v>
      </c>
    </row>
    <row r="7526" spans="1:2" x14ac:dyDescent="0.25">
      <c r="A7526" s="3" t="s">
        <v>7785</v>
      </c>
      <c r="B7526" s="3" t="s">
        <v>27</v>
      </c>
    </row>
    <row r="7527" spans="1:2" x14ac:dyDescent="0.25">
      <c r="A7527" s="3" t="s">
        <v>7787</v>
      </c>
      <c r="B7527" s="3" t="s">
        <v>18</v>
      </c>
    </row>
    <row r="7528" spans="1:2" x14ac:dyDescent="0.25">
      <c r="A7528" s="3" t="s">
        <v>7787</v>
      </c>
      <c r="B7528" s="3" t="s">
        <v>176</v>
      </c>
    </row>
    <row r="7529" spans="1:2" x14ac:dyDescent="0.25">
      <c r="A7529" s="3" t="s">
        <v>7787</v>
      </c>
      <c r="B7529" s="3" t="s">
        <v>150</v>
      </c>
    </row>
    <row r="7530" spans="1:2" x14ac:dyDescent="0.25">
      <c r="A7530" s="3" t="s">
        <v>7789</v>
      </c>
      <c r="B7530" s="3" t="s">
        <v>16</v>
      </c>
    </row>
    <row r="7531" spans="1:2" x14ac:dyDescent="0.25">
      <c r="A7531" s="3" t="s">
        <v>7789</v>
      </c>
      <c r="B7531" s="3" t="s">
        <v>18</v>
      </c>
    </row>
    <row r="7532" spans="1:2" x14ac:dyDescent="0.25">
      <c r="A7532" s="3" t="s">
        <v>7789</v>
      </c>
      <c r="B7532" s="3" t="s">
        <v>23</v>
      </c>
    </row>
    <row r="7533" spans="1:2" x14ac:dyDescent="0.25">
      <c r="A7533" s="3" t="s">
        <v>7791</v>
      </c>
      <c r="B7533" s="3" t="s">
        <v>150</v>
      </c>
    </row>
    <row r="7534" spans="1:2" x14ac:dyDescent="0.25">
      <c r="A7534" s="3" t="s">
        <v>7793</v>
      </c>
      <c r="B7534" s="3" t="s">
        <v>18</v>
      </c>
    </row>
    <row r="7535" spans="1:2" x14ac:dyDescent="0.25">
      <c r="A7535" s="3" t="s">
        <v>7795</v>
      </c>
      <c r="B7535" s="3" t="s">
        <v>86</v>
      </c>
    </row>
    <row r="7536" spans="1:2" x14ac:dyDescent="0.25">
      <c r="A7536" s="3" t="s">
        <v>7795</v>
      </c>
      <c r="B7536" s="3" t="s">
        <v>87</v>
      </c>
    </row>
    <row r="7537" spans="1:2" x14ac:dyDescent="0.25">
      <c r="A7537" s="3" t="s">
        <v>7795</v>
      </c>
      <c r="B7537" s="3" t="s">
        <v>19657</v>
      </c>
    </row>
    <row r="7538" spans="1:2" x14ac:dyDescent="0.25">
      <c r="A7538" s="3" t="s">
        <v>7795</v>
      </c>
      <c r="B7538" s="3" t="s">
        <v>16</v>
      </c>
    </row>
    <row r="7539" spans="1:2" x14ac:dyDescent="0.25">
      <c r="A7539" s="3" t="s">
        <v>7795</v>
      </c>
      <c r="B7539" s="3" t="s">
        <v>39</v>
      </c>
    </row>
    <row r="7540" spans="1:2" x14ac:dyDescent="0.25">
      <c r="A7540" s="3" t="s">
        <v>7797</v>
      </c>
      <c r="B7540" s="3" t="s">
        <v>86</v>
      </c>
    </row>
    <row r="7541" spans="1:2" x14ac:dyDescent="0.25">
      <c r="A7541" s="3" t="s">
        <v>7797</v>
      </c>
      <c r="B7541" s="3" t="s">
        <v>87</v>
      </c>
    </row>
    <row r="7542" spans="1:2" x14ac:dyDescent="0.25">
      <c r="A7542" s="3" t="s">
        <v>7797</v>
      </c>
      <c r="B7542" s="3" t="s">
        <v>19657</v>
      </c>
    </row>
    <row r="7543" spans="1:2" x14ac:dyDescent="0.25">
      <c r="A7543" s="3" t="s">
        <v>7797</v>
      </c>
      <c r="B7543" s="3" t="s">
        <v>16</v>
      </c>
    </row>
    <row r="7544" spans="1:2" x14ac:dyDescent="0.25">
      <c r="A7544" s="3" t="s">
        <v>7797</v>
      </c>
      <c r="B7544" s="3" t="s">
        <v>39</v>
      </c>
    </row>
    <row r="7545" spans="1:2" x14ac:dyDescent="0.25">
      <c r="A7545" s="3" t="s">
        <v>7799</v>
      </c>
      <c r="B7545" s="3" t="s">
        <v>54</v>
      </c>
    </row>
    <row r="7546" spans="1:2" x14ac:dyDescent="0.25">
      <c r="A7546" s="3" t="s">
        <v>7801</v>
      </c>
      <c r="B7546" s="3" t="s">
        <v>27</v>
      </c>
    </row>
    <row r="7547" spans="1:2" x14ac:dyDescent="0.25">
      <c r="A7547" s="3" t="s">
        <v>7803</v>
      </c>
      <c r="B7547" s="3" t="s">
        <v>49</v>
      </c>
    </row>
    <row r="7548" spans="1:2" x14ac:dyDescent="0.25">
      <c r="A7548" s="3" t="s">
        <v>7803</v>
      </c>
      <c r="B7548" s="3" t="s">
        <v>150</v>
      </c>
    </row>
    <row r="7549" spans="1:2" x14ac:dyDescent="0.25">
      <c r="A7549" s="3" t="s">
        <v>7805</v>
      </c>
      <c r="B7549" s="3" t="s">
        <v>26</v>
      </c>
    </row>
    <row r="7550" spans="1:2" x14ac:dyDescent="0.25">
      <c r="A7550" s="3" t="s">
        <v>7807</v>
      </c>
      <c r="B7550" s="3" t="s">
        <v>18</v>
      </c>
    </row>
    <row r="7551" spans="1:2" x14ac:dyDescent="0.25">
      <c r="A7551" s="3" t="s">
        <v>7807</v>
      </c>
      <c r="B7551" s="3" t="s">
        <v>54</v>
      </c>
    </row>
    <row r="7552" spans="1:2" x14ac:dyDescent="0.25">
      <c r="A7552" s="3" t="s">
        <v>7807</v>
      </c>
      <c r="B7552" s="3" t="s">
        <v>27</v>
      </c>
    </row>
    <row r="7553" spans="1:2" x14ac:dyDescent="0.25">
      <c r="A7553" s="3" t="s">
        <v>7809</v>
      </c>
      <c r="B7553" s="3" t="s">
        <v>54</v>
      </c>
    </row>
    <row r="7554" spans="1:2" x14ac:dyDescent="0.25">
      <c r="A7554" s="3" t="s">
        <v>7809</v>
      </c>
      <c r="B7554" s="3" t="s">
        <v>27</v>
      </c>
    </row>
    <row r="7555" spans="1:2" x14ac:dyDescent="0.25">
      <c r="A7555" s="3" t="s">
        <v>7811</v>
      </c>
      <c r="B7555" s="3" t="s">
        <v>16</v>
      </c>
    </row>
    <row r="7556" spans="1:2" x14ac:dyDescent="0.25">
      <c r="A7556" s="3" t="s">
        <v>7811</v>
      </c>
      <c r="B7556" s="3" t="s">
        <v>18</v>
      </c>
    </row>
    <row r="7557" spans="1:2" x14ac:dyDescent="0.25">
      <c r="A7557" s="3" t="s">
        <v>7813</v>
      </c>
      <c r="B7557" s="3" t="s">
        <v>16</v>
      </c>
    </row>
    <row r="7558" spans="1:2" x14ac:dyDescent="0.25">
      <c r="A7558" s="3" t="s">
        <v>7813</v>
      </c>
      <c r="B7558" s="3" t="s">
        <v>176</v>
      </c>
    </row>
    <row r="7559" spans="1:2" x14ac:dyDescent="0.25">
      <c r="A7559" s="3" t="s">
        <v>7815</v>
      </c>
      <c r="B7559" s="3" t="s">
        <v>16</v>
      </c>
    </row>
    <row r="7560" spans="1:2" x14ac:dyDescent="0.25">
      <c r="A7560" s="3" t="s">
        <v>7815</v>
      </c>
      <c r="B7560" s="3" t="s">
        <v>176</v>
      </c>
    </row>
    <row r="7561" spans="1:2" x14ac:dyDescent="0.25">
      <c r="A7561" s="3" t="s">
        <v>7817</v>
      </c>
      <c r="B7561" s="3" t="s">
        <v>16</v>
      </c>
    </row>
    <row r="7562" spans="1:2" x14ac:dyDescent="0.25">
      <c r="A7562" s="3" t="s">
        <v>7817</v>
      </c>
      <c r="B7562" s="3" t="s">
        <v>176</v>
      </c>
    </row>
    <row r="7563" spans="1:2" x14ac:dyDescent="0.25">
      <c r="A7563" s="3" t="s">
        <v>7819</v>
      </c>
      <c r="B7563" s="3" t="s">
        <v>123</v>
      </c>
    </row>
    <row r="7564" spans="1:2" x14ac:dyDescent="0.25">
      <c r="A7564" s="3" t="s">
        <v>7821</v>
      </c>
      <c r="B7564" s="3" t="s">
        <v>123</v>
      </c>
    </row>
    <row r="7565" spans="1:2" x14ac:dyDescent="0.25">
      <c r="A7565" s="3" t="s">
        <v>7823</v>
      </c>
      <c r="B7565" s="3" t="s">
        <v>123</v>
      </c>
    </row>
    <row r="7566" spans="1:2" x14ac:dyDescent="0.25">
      <c r="A7566" s="3" t="s">
        <v>7825</v>
      </c>
      <c r="B7566" s="3" t="s">
        <v>123</v>
      </c>
    </row>
    <row r="7567" spans="1:2" x14ac:dyDescent="0.25">
      <c r="A7567" s="3" t="s">
        <v>7827</v>
      </c>
      <c r="B7567" s="3" t="s">
        <v>49</v>
      </c>
    </row>
    <row r="7568" spans="1:2" x14ac:dyDescent="0.25">
      <c r="A7568" s="3" t="s">
        <v>7827</v>
      </c>
      <c r="B7568" s="3" t="s">
        <v>18</v>
      </c>
    </row>
    <row r="7569" spans="1:2" x14ac:dyDescent="0.25">
      <c r="A7569" s="3" t="s">
        <v>7829</v>
      </c>
      <c r="B7569" s="3" t="s">
        <v>26</v>
      </c>
    </row>
    <row r="7570" spans="1:2" x14ac:dyDescent="0.25">
      <c r="A7570" s="3" t="s">
        <v>7829</v>
      </c>
      <c r="B7570" s="3" t="s">
        <v>18</v>
      </c>
    </row>
    <row r="7571" spans="1:2" x14ac:dyDescent="0.25">
      <c r="A7571" s="3" t="s">
        <v>7829</v>
      </c>
      <c r="B7571" s="3" t="s">
        <v>27</v>
      </c>
    </row>
    <row r="7572" spans="1:2" x14ac:dyDescent="0.25">
      <c r="A7572" s="3" t="s">
        <v>7831</v>
      </c>
      <c r="B7572" s="3" t="s">
        <v>26</v>
      </c>
    </row>
    <row r="7573" spans="1:2" x14ac:dyDescent="0.25">
      <c r="A7573" s="3" t="s">
        <v>7831</v>
      </c>
      <c r="B7573" s="3" t="s">
        <v>49</v>
      </c>
    </row>
    <row r="7574" spans="1:2" x14ac:dyDescent="0.25">
      <c r="A7574" s="3" t="s">
        <v>7831</v>
      </c>
      <c r="B7574" s="3" t="s">
        <v>27</v>
      </c>
    </row>
    <row r="7575" spans="1:2" x14ac:dyDescent="0.25">
      <c r="A7575" s="3" t="s">
        <v>7833</v>
      </c>
      <c r="B7575" s="3" t="s">
        <v>36</v>
      </c>
    </row>
    <row r="7576" spans="1:2" x14ac:dyDescent="0.25">
      <c r="A7576" s="3" t="s">
        <v>7835</v>
      </c>
      <c r="B7576" s="3" t="s">
        <v>54</v>
      </c>
    </row>
    <row r="7577" spans="1:2" x14ac:dyDescent="0.25">
      <c r="A7577" s="3" t="s">
        <v>7835</v>
      </c>
      <c r="B7577" s="3" t="s">
        <v>23</v>
      </c>
    </row>
    <row r="7578" spans="1:2" x14ac:dyDescent="0.25">
      <c r="A7578" s="3" t="s">
        <v>7835</v>
      </c>
      <c r="B7578" s="3" t="s">
        <v>27</v>
      </c>
    </row>
    <row r="7579" spans="1:2" x14ac:dyDescent="0.25">
      <c r="A7579" s="3" t="s">
        <v>7837</v>
      </c>
      <c r="B7579" s="3" t="s">
        <v>30</v>
      </c>
    </row>
    <row r="7580" spans="1:2" x14ac:dyDescent="0.25">
      <c r="A7580" s="3" t="s">
        <v>7837</v>
      </c>
      <c r="B7580" s="3" t="s">
        <v>18</v>
      </c>
    </row>
    <row r="7581" spans="1:2" x14ac:dyDescent="0.25">
      <c r="A7581" s="3" t="s">
        <v>7839</v>
      </c>
      <c r="B7581" s="3" t="s">
        <v>54</v>
      </c>
    </row>
    <row r="7582" spans="1:2" x14ac:dyDescent="0.25">
      <c r="A7582" s="3" t="s">
        <v>7839</v>
      </c>
      <c r="B7582" s="3" t="s">
        <v>27</v>
      </c>
    </row>
    <row r="7583" spans="1:2" x14ac:dyDescent="0.25">
      <c r="A7583" s="3" t="s">
        <v>7841</v>
      </c>
      <c r="B7583" s="3" t="s">
        <v>26</v>
      </c>
    </row>
    <row r="7584" spans="1:2" x14ac:dyDescent="0.25">
      <c r="A7584" s="3" t="s">
        <v>7841</v>
      </c>
      <c r="B7584" s="3" t="s">
        <v>27</v>
      </c>
    </row>
    <row r="7585" spans="1:2" x14ac:dyDescent="0.25">
      <c r="A7585" s="3" t="s">
        <v>7843</v>
      </c>
      <c r="B7585" s="3" t="s">
        <v>30</v>
      </c>
    </row>
    <row r="7586" spans="1:2" x14ac:dyDescent="0.25">
      <c r="A7586" s="3" t="s">
        <v>7843</v>
      </c>
      <c r="B7586" s="3" t="s">
        <v>126</v>
      </c>
    </row>
    <row r="7587" spans="1:2" x14ac:dyDescent="0.25">
      <c r="A7587" s="3" t="s">
        <v>7843</v>
      </c>
      <c r="B7587" s="3" t="s">
        <v>39</v>
      </c>
    </row>
    <row r="7588" spans="1:2" x14ac:dyDescent="0.25">
      <c r="A7588" s="3" t="s">
        <v>7845</v>
      </c>
      <c r="B7588" s="3" t="s">
        <v>18</v>
      </c>
    </row>
    <row r="7589" spans="1:2" x14ac:dyDescent="0.25">
      <c r="A7589" s="3" t="s">
        <v>7847</v>
      </c>
      <c r="B7589" s="3" t="s">
        <v>49</v>
      </c>
    </row>
    <row r="7590" spans="1:2" x14ac:dyDescent="0.25">
      <c r="A7590" s="3" t="s">
        <v>7847</v>
      </c>
      <c r="B7590" s="3" t="s">
        <v>18</v>
      </c>
    </row>
    <row r="7591" spans="1:2" x14ac:dyDescent="0.25">
      <c r="A7591" s="3" t="s">
        <v>7847</v>
      </c>
      <c r="B7591" s="3" t="s">
        <v>176</v>
      </c>
    </row>
    <row r="7592" spans="1:2" x14ac:dyDescent="0.25">
      <c r="A7592" s="3" t="s">
        <v>7849</v>
      </c>
      <c r="B7592" s="3" t="s">
        <v>16</v>
      </c>
    </row>
    <row r="7593" spans="1:2" x14ac:dyDescent="0.25">
      <c r="A7593" s="3" t="s">
        <v>7849</v>
      </c>
      <c r="B7593" s="3" t="s">
        <v>18</v>
      </c>
    </row>
    <row r="7594" spans="1:2" x14ac:dyDescent="0.25">
      <c r="A7594" s="3" t="s">
        <v>7849</v>
      </c>
      <c r="B7594" s="3" t="s">
        <v>299</v>
      </c>
    </row>
    <row r="7595" spans="1:2" x14ac:dyDescent="0.25">
      <c r="A7595" s="3" t="s">
        <v>7851</v>
      </c>
      <c r="B7595" s="3" t="s">
        <v>26</v>
      </c>
    </row>
    <row r="7596" spans="1:2" x14ac:dyDescent="0.25">
      <c r="A7596" s="3" t="s">
        <v>7851</v>
      </c>
      <c r="B7596" s="3" t="s">
        <v>27</v>
      </c>
    </row>
    <row r="7597" spans="1:2" x14ac:dyDescent="0.25">
      <c r="A7597" s="3" t="s">
        <v>7853</v>
      </c>
      <c r="B7597" s="3" t="s">
        <v>18</v>
      </c>
    </row>
    <row r="7598" spans="1:2" x14ac:dyDescent="0.25">
      <c r="A7598" s="3" t="s">
        <v>7855</v>
      </c>
      <c r="B7598" s="3" t="s">
        <v>86</v>
      </c>
    </row>
    <row r="7599" spans="1:2" x14ac:dyDescent="0.25">
      <c r="A7599" s="3" t="s">
        <v>7855</v>
      </c>
      <c r="B7599" s="3" t="s">
        <v>87</v>
      </c>
    </row>
    <row r="7600" spans="1:2" x14ac:dyDescent="0.25">
      <c r="A7600" s="3" t="s">
        <v>7855</v>
      </c>
      <c r="B7600" s="3" t="s">
        <v>19657</v>
      </c>
    </row>
    <row r="7601" spans="1:2" x14ac:dyDescent="0.25">
      <c r="A7601" s="3" t="s">
        <v>7855</v>
      </c>
      <c r="B7601" s="3" t="s">
        <v>16</v>
      </c>
    </row>
    <row r="7602" spans="1:2" x14ac:dyDescent="0.25">
      <c r="A7602" s="3" t="s">
        <v>7855</v>
      </c>
      <c r="B7602" s="3" t="s">
        <v>39</v>
      </c>
    </row>
    <row r="7603" spans="1:2" x14ac:dyDescent="0.25">
      <c r="A7603" s="3" t="s">
        <v>7857</v>
      </c>
      <c r="B7603" s="3" t="s">
        <v>16</v>
      </c>
    </row>
    <row r="7604" spans="1:2" x14ac:dyDescent="0.25">
      <c r="A7604" s="3" t="s">
        <v>7857</v>
      </c>
      <c r="B7604" s="3" t="s">
        <v>18</v>
      </c>
    </row>
    <row r="7605" spans="1:2" x14ac:dyDescent="0.25">
      <c r="A7605" s="3" t="s">
        <v>7857</v>
      </c>
      <c r="B7605" s="3" t="s">
        <v>176</v>
      </c>
    </row>
    <row r="7606" spans="1:2" x14ac:dyDescent="0.25">
      <c r="A7606" s="3" t="s">
        <v>7859</v>
      </c>
      <c r="B7606" s="3" t="s">
        <v>16</v>
      </c>
    </row>
    <row r="7607" spans="1:2" x14ac:dyDescent="0.25">
      <c r="A7607" s="3" t="s">
        <v>7859</v>
      </c>
      <c r="B7607" s="3" t="s">
        <v>176</v>
      </c>
    </row>
    <row r="7608" spans="1:2" x14ac:dyDescent="0.25">
      <c r="A7608" s="3" t="s">
        <v>7861</v>
      </c>
      <c r="B7608" s="3" t="s">
        <v>16</v>
      </c>
    </row>
    <row r="7609" spans="1:2" x14ac:dyDescent="0.25">
      <c r="A7609" s="3" t="s">
        <v>7863</v>
      </c>
      <c r="B7609" s="3" t="s">
        <v>102</v>
      </c>
    </row>
    <row r="7610" spans="1:2" x14ac:dyDescent="0.25">
      <c r="A7610" s="3" t="s">
        <v>7863</v>
      </c>
      <c r="B7610" s="3" t="s">
        <v>36</v>
      </c>
    </row>
    <row r="7611" spans="1:2" x14ac:dyDescent="0.25">
      <c r="A7611" s="3" t="s">
        <v>7865</v>
      </c>
      <c r="B7611" s="3" t="s">
        <v>30</v>
      </c>
    </row>
    <row r="7612" spans="1:2" x14ac:dyDescent="0.25">
      <c r="A7612" s="3" t="s">
        <v>7865</v>
      </c>
      <c r="B7612" s="3" t="s">
        <v>39</v>
      </c>
    </row>
    <row r="7613" spans="1:2" x14ac:dyDescent="0.25">
      <c r="A7613" s="3" t="s">
        <v>7867</v>
      </c>
      <c r="B7613" s="3" t="s">
        <v>86</v>
      </c>
    </row>
    <row r="7614" spans="1:2" x14ac:dyDescent="0.25">
      <c r="A7614" s="3" t="s">
        <v>7867</v>
      </c>
      <c r="B7614" s="3" t="s">
        <v>87</v>
      </c>
    </row>
    <row r="7615" spans="1:2" x14ac:dyDescent="0.25">
      <c r="A7615" s="3" t="s">
        <v>7867</v>
      </c>
      <c r="B7615" s="3" t="s">
        <v>19657</v>
      </c>
    </row>
    <row r="7616" spans="1:2" x14ac:dyDescent="0.25">
      <c r="A7616" s="3" t="s">
        <v>7867</v>
      </c>
      <c r="B7616" s="3" t="s">
        <v>16</v>
      </c>
    </row>
    <row r="7617" spans="1:2" x14ac:dyDescent="0.25">
      <c r="A7617" s="3" t="s">
        <v>7867</v>
      </c>
      <c r="B7617" s="3" t="s">
        <v>39</v>
      </c>
    </row>
    <row r="7618" spans="1:2" x14ac:dyDescent="0.25">
      <c r="A7618" s="3" t="s">
        <v>7869</v>
      </c>
      <c r="B7618" s="3" t="s">
        <v>18</v>
      </c>
    </row>
    <row r="7619" spans="1:2" x14ac:dyDescent="0.25">
      <c r="A7619" s="3" t="s">
        <v>7871</v>
      </c>
      <c r="B7619" s="3" t="s">
        <v>36</v>
      </c>
    </row>
    <row r="7620" spans="1:2" x14ac:dyDescent="0.25">
      <c r="A7620" s="3" t="s">
        <v>7873</v>
      </c>
      <c r="B7620" s="3" t="s">
        <v>16</v>
      </c>
    </row>
    <row r="7621" spans="1:2" x14ac:dyDescent="0.25">
      <c r="A7621" s="3" t="s">
        <v>7873</v>
      </c>
      <c r="B7621" s="3" t="s">
        <v>18</v>
      </c>
    </row>
    <row r="7622" spans="1:2" x14ac:dyDescent="0.25">
      <c r="A7622" s="3" t="s">
        <v>7875</v>
      </c>
      <c r="B7622" s="3" t="s">
        <v>30</v>
      </c>
    </row>
    <row r="7623" spans="1:2" x14ac:dyDescent="0.25">
      <c r="A7623" s="3" t="s">
        <v>7875</v>
      </c>
      <c r="B7623" s="3" t="s">
        <v>18</v>
      </c>
    </row>
    <row r="7624" spans="1:2" x14ac:dyDescent="0.25">
      <c r="A7624" s="3" t="s">
        <v>7875</v>
      </c>
      <c r="B7624" s="3" t="s">
        <v>54</v>
      </c>
    </row>
    <row r="7625" spans="1:2" x14ac:dyDescent="0.25">
      <c r="A7625" s="3" t="s">
        <v>7877</v>
      </c>
      <c r="B7625" s="3" t="s">
        <v>18</v>
      </c>
    </row>
    <row r="7626" spans="1:2" x14ac:dyDescent="0.25">
      <c r="A7626" s="3" t="s">
        <v>7879</v>
      </c>
      <c r="B7626" s="3" t="s">
        <v>54</v>
      </c>
    </row>
    <row r="7627" spans="1:2" x14ac:dyDescent="0.25">
      <c r="A7627" s="3" t="s">
        <v>7879</v>
      </c>
      <c r="B7627" s="3" t="s">
        <v>27</v>
      </c>
    </row>
    <row r="7628" spans="1:2" x14ac:dyDescent="0.25">
      <c r="A7628" s="3" t="s">
        <v>7881</v>
      </c>
      <c r="B7628" s="3" t="s">
        <v>18</v>
      </c>
    </row>
    <row r="7629" spans="1:2" x14ac:dyDescent="0.25">
      <c r="A7629" s="3" t="s">
        <v>7883</v>
      </c>
      <c r="B7629" s="3" t="s">
        <v>102</v>
      </c>
    </row>
    <row r="7630" spans="1:2" x14ac:dyDescent="0.25">
      <c r="A7630" s="3" t="s">
        <v>7883</v>
      </c>
      <c r="B7630" s="3" t="s">
        <v>36</v>
      </c>
    </row>
    <row r="7631" spans="1:2" x14ac:dyDescent="0.25">
      <c r="A7631" s="3" t="s">
        <v>7885</v>
      </c>
      <c r="B7631" s="3" t="s">
        <v>26</v>
      </c>
    </row>
    <row r="7632" spans="1:2" x14ac:dyDescent="0.25">
      <c r="A7632" s="3" t="s">
        <v>7887</v>
      </c>
      <c r="B7632" s="3" t="s">
        <v>86</v>
      </c>
    </row>
    <row r="7633" spans="1:2" x14ac:dyDescent="0.25">
      <c r="A7633" s="3" t="s">
        <v>7887</v>
      </c>
      <c r="B7633" s="3" t="s">
        <v>87</v>
      </c>
    </row>
    <row r="7634" spans="1:2" x14ac:dyDescent="0.25">
      <c r="A7634" s="3" t="s">
        <v>7887</v>
      </c>
      <c r="B7634" s="3" t="s">
        <v>19657</v>
      </c>
    </row>
    <row r="7635" spans="1:2" x14ac:dyDescent="0.25">
      <c r="A7635" s="3" t="s">
        <v>7887</v>
      </c>
      <c r="B7635" s="3" t="s">
        <v>16</v>
      </c>
    </row>
    <row r="7636" spans="1:2" x14ac:dyDescent="0.25">
      <c r="A7636" s="3" t="s">
        <v>7887</v>
      </c>
      <c r="B7636" s="3" t="s">
        <v>18</v>
      </c>
    </row>
    <row r="7637" spans="1:2" x14ac:dyDescent="0.25">
      <c r="A7637" s="3" t="s">
        <v>7889</v>
      </c>
      <c r="B7637" s="3" t="s">
        <v>26</v>
      </c>
    </row>
    <row r="7638" spans="1:2" x14ac:dyDescent="0.25">
      <c r="A7638" s="3" t="s">
        <v>7889</v>
      </c>
      <c r="B7638" s="3" t="s">
        <v>16</v>
      </c>
    </row>
    <row r="7639" spans="1:2" x14ac:dyDescent="0.25">
      <c r="A7639" s="3" t="s">
        <v>7889</v>
      </c>
      <c r="B7639" s="3" t="s">
        <v>27</v>
      </c>
    </row>
    <row r="7640" spans="1:2" x14ac:dyDescent="0.25">
      <c r="A7640" s="3" t="s">
        <v>7891</v>
      </c>
      <c r="B7640" s="3" t="s">
        <v>16</v>
      </c>
    </row>
    <row r="7641" spans="1:2" x14ac:dyDescent="0.25">
      <c r="A7641" s="3" t="s">
        <v>7891</v>
      </c>
      <c r="B7641" s="3" t="s">
        <v>18</v>
      </c>
    </row>
    <row r="7642" spans="1:2" x14ac:dyDescent="0.25">
      <c r="A7642" s="3" t="s">
        <v>7893</v>
      </c>
      <c r="B7642" s="3" t="s">
        <v>102</v>
      </c>
    </row>
    <row r="7643" spans="1:2" x14ac:dyDescent="0.25">
      <c r="A7643" s="3" t="s">
        <v>7893</v>
      </c>
      <c r="B7643" s="3" t="s">
        <v>114</v>
      </c>
    </row>
    <row r="7644" spans="1:2" x14ac:dyDescent="0.25">
      <c r="A7644" s="3" t="s">
        <v>7895</v>
      </c>
      <c r="B7644" s="3" t="s">
        <v>16</v>
      </c>
    </row>
    <row r="7645" spans="1:2" x14ac:dyDescent="0.25">
      <c r="A7645" s="3" t="s">
        <v>7895</v>
      </c>
      <c r="B7645" s="3" t="s">
        <v>18</v>
      </c>
    </row>
    <row r="7646" spans="1:2" x14ac:dyDescent="0.25">
      <c r="A7646" s="3" t="s">
        <v>7895</v>
      </c>
      <c r="B7646" s="3" t="s">
        <v>126</v>
      </c>
    </row>
    <row r="7647" spans="1:2" x14ac:dyDescent="0.25">
      <c r="A7647" s="3" t="s">
        <v>7897</v>
      </c>
      <c r="B7647" s="3" t="s">
        <v>18</v>
      </c>
    </row>
    <row r="7648" spans="1:2" x14ac:dyDescent="0.25">
      <c r="A7648" s="3" t="s">
        <v>7897</v>
      </c>
      <c r="B7648" s="3" t="s">
        <v>27</v>
      </c>
    </row>
    <row r="7649" spans="1:2" x14ac:dyDescent="0.25">
      <c r="A7649" s="3" t="s">
        <v>7899</v>
      </c>
      <c r="B7649" s="3" t="s">
        <v>18</v>
      </c>
    </row>
    <row r="7650" spans="1:2" x14ac:dyDescent="0.25">
      <c r="A7650" s="3" t="s">
        <v>7899</v>
      </c>
      <c r="B7650" s="3" t="s">
        <v>27</v>
      </c>
    </row>
    <row r="7651" spans="1:2" x14ac:dyDescent="0.25">
      <c r="A7651" s="3" t="s">
        <v>7901</v>
      </c>
      <c r="B7651" s="3" t="s">
        <v>18</v>
      </c>
    </row>
    <row r="7652" spans="1:2" x14ac:dyDescent="0.25">
      <c r="A7652" s="3" t="s">
        <v>7901</v>
      </c>
      <c r="B7652" s="3" t="s">
        <v>150</v>
      </c>
    </row>
    <row r="7653" spans="1:2" x14ac:dyDescent="0.25">
      <c r="A7653" s="3" t="s">
        <v>7903</v>
      </c>
      <c r="B7653" s="3" t="s">
        <v>30</v>
      </c>
    </row>
    <row r="7654" spans="1:2" x14ac:dyDescent="0.25">
      <c r="A7654" s="3" t="s">
        <v>7903</v>
      </c>
      <c r="B7654" s="3" t="s">
        <v>18</v>
      </c>
    </row>
    <row r="7655" spans="1:2" x14ac:dyDescent="0.25">
      <c r="A7655" s="3" t="s">
        <v>7905</v>
      </c>
      <c r="B7655" s="3" t="s">
        <v>54</v>
      </c>
    </row>
    <row r="7656" spans="1:2" x14ac:dyDescent="0.25">
      <c r="A7656" s="3" t="s">
        <v>7905</v>
      </c>
      <c r="B7656" s="3" t="s">
        <v>27</v>
      </c>
    </row>
    <row r="7657" spans="1:2" x14ac:dyDescent="0.25">
      <c r="A7657" s="3" t="s">
        <v>7907</v>
      </c>
      <c r="B7657" s="3" t="s">
        <v>30</v>
      </c>
    </row>
    <row r="7658" spans="1:2" x14ac:dyDescent="0.25">
      <c r="A7658" s="3" t="s">
        <v>7909</v>
      </c>
      <c r="B7658" s="3" t="s">
        <v>27</v>
      </c>
    </row>
    <row r="7659" spans="1:2" x14ac:dyDescent="0.25">
      <c r="A7659" s="3" t="s">
        <v>7911</v>
      </c>
      <c r="B7659" s="3" t="s">
        <v>27</v>
      </c>
    </row>
    <row r="7660" spans="1:2" x14ac:dyDescent="0.25">
      <c r="A7660" s="3" t="s">
        <v>7913</v>
      </c>
      <c r="B7660" s="3" t="s">
        <v>16</v>
      </c>
    </row>
    <row r="7661" spans="1:2" x14ac:dyDescent="0.25">
      <c r="A7661" s="3" t="s">
        <v>7913</v>
      </c>
      <c r="B7661" s="3" t="s">
        <v>36</v>
      </c>
    </row>
    <row r="7662" spans="1:2" x14ac:dyDescent="0.25">
      <c r="A7662" s="3" t="s">
        <v>7913</v>
      </c>
      <c r="B7662" s="3" t="s">
        <v>173</v>
      </c>
    </row>
    <row r="7663" spans="1:2" x14ac:dyDescent="0.25">
      <c r="A7663" s="3" t="s">
        <v>7915</v>
      </c>
      <c r="B7663" s="3" t="s">
        <v>30</v>
      </c>
    </row>
    <row r="7664" spans="1:2" x14ac:dyDescent="0.25">
      <c r="A7664" s="3" t="s">
        <v>7915</v>
      </c>
      <c r="B7664" s="3" t="s">
        <v>126</v>
      </c>
    </row>
    <row r="7665" spans="1:2" x14ac:dyDescent="0.25">
      <c r="A7665" s="3" t="s">
        <v>7915</v>
      </c>
      <c r="B7665" s="3" t="s">
        <v>39</v>
      </c>
    </row>
    <row r="7666" spans="1:2" x14ac:dyDescent="0.25">
      <c r="A7666" s="3" t="s">
        <v>7917</v>
      </c>
      <c r="B7666" s="3" t="s">
        <v>18</v>
      </c>
    </row>
    <row r="7667" spans="1:2" x14ac:dyDescent="0.25">
      <c r="A7667" s="3" t="s">
        <v>7919</v>
      </c>
      <c r="B7667" s="3" t="s">
        <v>44</v>
      </c>
    </row>
    <row r="7668" spans="1:2" x14ac:dyDescent="0.25">
      <c r="A7668" s="3" t="s">
        <v>7919</v>
      </c>
      <c r="B7668" s="3" t="s">
        <v>27</v>
      </c>
    </row>
    <row r="7669" spans="1:2" x14ac:dyDescent="0.25">
      <c r="A7669" s="3" t="s">
        <v>7921</v>
      </c>
      <c r="B7669" s="3" t="s">
        <v>18</v>
      </c>
    </row>
    <row r="7670" spans="1:2" x14ac:dyDescent="0.25">
      <c r="A7670" s="3" t="s">
        <v>7921</v>
      </c>
      <c r="B7670" s="3" t="s">
        <v>299</v>
      </c>
    </row>
    <row r="7671" spans="1:2" x14ac:dyDescent="0.25">
      <c r="A7671" s="3" t="s">
        <v>7923</v>
      </c>
      <c r="B7671" s="3" t="s">
        <v>16</v>
      </c>
    </row>
    <row r="7672" spans="1:2" x14ac:dyDescent="0.25">
      <c r="A7672" s="3" t="s">
        <v>7925</v>
      </c>
      <c r="B7672" s="3" t="s">
        <v>86</v>
      </c>
    </row>
    <row r="7673" spans="1:2" x14ac:dyDescent="0.25">
      <c r="A7673" s="3" t="s">
        <v>7925</v>
      </c>
      <c r="B7673" s="3" t="s">
        <v>87</v>
      </c>
    </row>
    <row r="7674" spans="1:2" x14ac:dyDescent="0.25">
      <c r="A7674" s="3" t="s">
        <v>7925</v>
      </c>
      <c r="B7674" s="3" t="s">
        <v>19657</v>
      </c>
    </row>
    <row r="7675" spans="1:2" x14ac:dyDescent="0.25">
      <c r="A7675" s="3" t="s">
        <v>7925</v>
      </c>
      <c r="B7675" s="3" t="s">
        <v>173</v>
      </c>
    </row>
    <row r="7676" spans="1:2" x14ac:dyDescent="0.25">
      <c r="A7676" s="3" t="s">
        <v>7925</v>
      </c>
      <c r="B7676" s="3" t="s">
        <v>176</v>
      </c>
    </row>
    <row r="7677" spans="1:2" x14ac:dyDescent="0.25">
      <c r="A7677" s="3" t="s">
        <v>7927</v>
      </c>
      <c r="B7677" s="3" t="s">
        <v>36</v>
      </c>
    </row>
    <row r="7678" spans="1:2" x14ac:dyDescent="0.25">
      <c r="A7678" s="3" t="s">
        <v>7929</v>
      </c>
      <c r="B7678" s="3" t="s">
        <v>26</v>
      </c>
    </row>
    <row r="7679" spans="1:2" x14ac:dyDescent="0.25">
      <c r="A7679" s="3" t="s">
        <v>7929</v>
      </c>
      <c r="B7679" s="3" t="s">
        <v>18</v>
      </c>
    </row>
    <row r="7680" spans="1:2" x14ac:dyDescent="0.25">
      <c r="A7680" s="3" t="s">
        <v>7931</v>
      </c>
      <c r="B7680" s="3" t="s">
        <v>54</v>
      </c>
    </row>
    <row r="7681" spans="1:2" x14ac:dyDescent="0.25">
      <c r="A7681" s="3" t="s">
        <v>7931</v>
      </c>
      <c r="B7681" s="3" t="s">
        <v>27</v>
      </c>
    </row>
    <row r="7682" spans="1:2" x14ac:dyDescent="0.25">
      <c r="A7682" s="3" t="s">
        <v>7933</v>
      </c>
      <c r="B7682" s="3" t="s">
        <v>16</v>
      </c>
    </row>
    <row r="7683" spans="1:2" x14ac:dyDescent="0.25">
      <c r="A7683" s="3" t="s">
        <v>7933</v>
      </c>
      <c r="B7683" s="3" t="s">
        <v>18</v>
      </c>
    </row>
    <row r="7684" spans="1:2" x14ac:dyDescent="0.25">
      <c r="A7684" s="3" t="s">
        <v>7935</v>
      </c>
      <c r="B7684" s="3" t="s">
        <v>36</v>
      </c>
    </row>
    <row r="7685" spans="1:2" x14ac:dyDescent="0.25">
      <c r="A7685" s="3" t="s">
        <v>7937</v>
      </c>
      <c r="B7685" s="3" t="s">
        <v>18</v>
      </c>
    </row>
    <row r="7686" spans="1:2" x14ac:dyDescent="0.25">
      <c r="A7686" s="3" t="s">
        <v>7937</v>
      </c>
      <c r="B7686" s="3" t="s">
        <v>27</v>
      </c>
    </row>
    <row r="7687" spans="1:2" x14ac:dyDescent="0.25">
      <c r="A7687" s="3" t="s">
        <v>7939</v>
      </c>
      <c r="B7687" s="3" t="s">
        <v>16</v>
      </c>
    </row>
    <row r="7688" spans="1:2" x14ac:dyDescent="0.25">
      <c r="A7688" s="3" t="s">
        <v>7939</v>
      </c>
      <c r="B7688" s="3" t="s">
        <v>18</v>
      </c>
    </row>
    <row r="7689" spans="1:2" x14ac:dyDescent="0.25">
      <c r="A7689" s="3" t="s">
        <v>7941</v>
      </c>
      <c r="B7689" s="3" t="s">
        <v>16</v>
      </c>
    </row>
    <row r="7690" spans="1:2" x14ac:dyDescent="0.25">
      <c r="A7690" s="3" t="s">
        <v>7941</v>
      </c>
      <c r="B7690" s="3" t="s">
        <v>176</v>
      </c>
    </row>
    <row r="7691" spans="1:2" x14ac:dyDescent="0.25">
      <c r="A7691" s="3" t="s">
        <v>7943</v>
      </c>
      <c r="B7691" s="3" t="s">
        <v>30</v>
      </c>
    </row>
    <row r="7692" spans="1:2" x14ac:dyDescent="0.25">
      <c r="A7692" s="3" t="s">
        <v>7945</v>
      </c>
      <c r="B7692" s="3" t="s">
        <v>102</v>
      </c>
    </row>
    <row r="7693" spans="1:2" x14ac:dyDescent="0.25">
      <c r="A7693" s="3" t="s">
        <v>7945</v>
      </c>
      <c r="B7693" s="3" t="s">
        <v>36</v>
      </c>
    </row>
    <row r="7694" spans="1:2" x14ac:dyDescent="0.25">
      <c r="A7694" s="3" t="s">
        <v>7947</v>
      </c>
      <c r="B7694" s="3" t="s">
        <v>30</v>
      </c>
    </row>
    <row r="7695" spans="1:2" x14ac:dyDescent="0.25">
      <c r="A7695" s="3" t="s">
        <v>7947</v>
      </c>
      <c r="B7695" s="3" t="s">
        <v>39</v>
      </c>
    </row>
    <row r="7696" spans="1:2" x14ac:dyDescent="0.25">
      <c r="A7696" s="3" t="s">
        <v>7949</v>
      </c>
      <c r="B7696" s="3" t="s">
        <v>39</v>
      </c>
    </row>
    <row r="7697" spans="1:2" x14ac:dyDescent="0.25">
      <c r="A7697" s="3" t="s">
        <v>7951</v>
      </c>
      <c r="B7697" s="3" t="s">
        <v>30</v>
      </c>
    </row>
    <row r="7698" spans="1:2" x14ac:dyDescent="0.25">
      <c r="A7698" s="3" t="s">
        <v>7951</v>
      </c>
      <c r="B7698" s="3" t="s">
        <v>18</v>
      </c>
    </row>
    <row r="7699" spans="1:2" x14ac:dyDescent="0.25">
      <c r="A7699" s="3" t="s">
        <v>7951</v>
      </c>
      <c r="B7699" s="3" t="s">
        <v>27</v>
      </c>
    </row>
    <row r="7700" spans="1:2" x14ac:dyDescent="0.25">
      <c r="A7700" s="3" t="s">
        <v>7953</v>
      </c>
      <c r="B7700" s="3" t="s">
        <v>26</v>
      </c>
    </row>
    <row r="7701" spans="1:2" x14ac:dyDescent="0.25">
      <c r="A7701" s="3" t="s">
        <v>7953</v>
      </c>
      <c r="B7701" s="3" t="s">
        <v>150</v>
      </c>
    </row>
    <row r="7702" spans="1:2" x14ac:dyDescent="0.25">
      <c r="A7702" s="3" t="s">
        <v>7955</v>
      </c>
      <c r="B7702" s="3" t="s">
        <v>26</v>
      </c>
    </row>
    <row r="7703" spans="1:2" x14ac:dyDescent="0.25">
      <c r="A7703" s="3" t="s">
        <v>7955</v>
      </c>
      <c r="B7703" s="3" t="s">
        <v>18</v>
      </c>
    </row>
    <row r="7704" spans="1:2" x14ac:dyDescent="0.25">
      <c r="A7704" s="3" t="s">
        <v>7955</v>
      </c>
      <c r="B7704" s="3" t="s">
        <v>27</v>
      </c>
    </row>
    <row r="7705" spans="1:2" x14ac:dyDescent="0.25">
      <c r="A7705" s="3" t="s">
        <v>7957</v>
      </c>
      <c r="B7705" s="3" t="s">
        <v>102</v>
      </c>
    </row>
    <row r="7706" spans="1:2" x14ac:dyDescent="0.25">
      <c r="A7706" s="3" t="s">
        <v>7957</v>
      </c>
      <c r="B7706" s="3" t="s">
        <v>36</v>
      </c>
    </row>
    <row r="7707" spans="1:2" x14ac:dyDescent="0.25">
      <c r="A7707" s="3" t="s">
        <v>7959</v>
      </c>
      <c r="B7707" s="3" t="s">
        <v>16</v>
      </c>
    </row>
    <row r="7708" spans="1:2" x14ac:dyDescent="0.25">
      <c r="A7708" s="3" t="s">
        <v>7961</v>
      </c>
      <c r="B7708" s="3" t="s">
        <v>26</v>
      </c>
    </row>
    <row r="7709" spans="1:2" x14ac:dyDescent="0.25">
      <c r="A7709" s="3" t="s">
        <v>7961</v>
      </c>
      <c r="B7709" s="3" t="s">
        <v>49</v>
      </c>
    </row>
    <row r="7710" spans="1:2" x14ac:dyDescent="0.25">
      <c r="A7710" s="3" t="s">
        <v>7961</v>
      </c>
      <c r="B7710" s="3" t="s">
        <v>16</v>
      </c>
    </row>
    <row r="7711" spans="1:2" x14ac:dyDescent="0.25">
      <c r="A7711" s="3" t="s">
        <v>7963</v>
      </c>
      <c r="B7711" s="3" t="s">
        <v>86</v>
      </c>
    </row>
    <row r="7712" spans="1:2" x14ac:dyDescent="0.25">
      <c r="A7712" s="3" t="s">
        <v>7963</v>
      </c>
      <c r="B7712" s="3" t="s">
        <v>87</v>
      </c>
    </row>
    <row r="7713" spans="1:2" x14ac:dyDescent="0.25">
      <c r="A7713" s="3" t="s">
        <v>7963</v>
      </c>
      <c r="B7713" s="3" t="s">
        <v>19657</v>
      </c>
    </row>
    <row r="7714" spans="1:2" x14ac:dyDescent="0.25">
      <c r="A7714" s="3" t="s">
        <v>7963</v>
      </c>
      <c r="B7714" s="3" t="s">
        <v>16</v>
      </c>
    </row>
    <row r="7715" spans="1:2" x14ac:dyDescent="0.25">
      <c r="A7715" s="3" t="s">
        <v>7963</v>
      </c>
      <c r="B7715" s="3" t="s">
        <v>39</v>
      </c>
    </row>
    <row r="7716" spans="1:2" x14ac:dyDescent="0.25">
      <c r="A7716" s="3" t="s">
        <v>7965</v>
      </c>
      <c r="B7716" s="3" t="s">
        <v>18</v>
      </c>
    </row>
    <row r="7717" spans="1:2" x14ac:dyDescent="0.25">
      <c r="A7717" s="3" t="s">
        <v>7965</v>
      </c>
      <c r="B7717" s="3" t="s">
        <v>23</v>
      </c>
    </row>
    <row r="7718" spans="1:2" x14ac:dyDescent="0.25">
      <c r="A7718" s="3" t="s">
        <v>7967</v>
      </c>
      <c r="B7718" s="3" t="s">
        <v>18</v>
      </c>
    </row>
    <row r="7719" spans="1:2" x14ac:dyDescent="0.25">
      <c r="A7719" s="3" t="s">
        <v>7967</v>
      </c>
      <c r="B7719" s="3" t="s">
        <v>176</v>
      </c>
    </row>
    <row r="7720" spans="1:2" x14ac:dyDescent="0.25">
      <c r="A7720" s="3" t="s">
        <v>7969</v>
      </c>
      <c r="B7720" s="3" t="s">
        <v>16</v>
      </c>
    </row>
    <row r="7721" spans="1:2" x14ac:dyDescent="0.25">
      <c r="A7721" s="3" t="s">
        <v>7969</v>
      </c>
      <c r="B7721" s="3" t="s">
        <v>54</v>
      </c>
    </row>
    <row r="7722" spans="1:2" x14ac:dyDescent="0.25">
      <c r="A7722" s="3" t="s">
        <v>7971</v>
      </c>
      <c r="B7722" s="3" t="s">
        <v>18</v>
      </c>
    </row>
    <row r="7723" spans="1:2" x14ac:dyDescent="0.25">
      <c r="A7723" s="3" t="s">
        <v>7973</v>
      </c>
      <c r="B7723" s="3" t="s">
        <v>18</v>
      </c>
    </row>
    <row r="7724" spans="1:2" x14ac:dyDescent="0.25">
      <c r="A7724" s="3" t="s">
        <v>7975</v>
      </c>
      <c r="B7724" s="3" t="s">
        <v>39</v>
      </c>
    </row>
    <row r="7725" spans="1:2" x14ac:dyDescent="0.25">
      <c r="A7725" s="3" t="s">
        <v>7975</v>
      </c>
      <c r="B7725" s="3" t="s">
        <v>27</v>
      </c>
    </row>
    <row r="7726" spans="1:2" x14ac:dyDescent="0.25">
      <c r="A7726" s="3" t="s">
        <v>7977</v>
      </c>
      <c r="B7726" s="3" t="s">
        <v>102</v>
      </c>
    </row>
    <row r="7727" spans="1:2" x14ac:dyDescent="0.25">
      <c r="A7727" s="3" t="s">
        <v>7977</v>
      </c>
      <c r="B7727" s="3" t="s">
        <v>36</v>
      </c>
    </row>
    <row r="7728" spans="1:2" x14ac:dyDescent="0.25">
      <c r="A7728" s="3" t="s">
        <v>7977</v>
      </c>
      <c r="B7728" s="3" t="s">
        <v>114</v>
      </c>
    </row>
    <row r="7729" spans="1:2" x14ac:dyDescent="0.25">
      <c r="A7729" s="3" t="s">
        <v>7979</v>
      </c>
      <c r="B7729" s="3" t="s">
        <v>86</v>
      </c>
    </row>
    <row r="7730" spans="1:2" x14ac:dyDescent="0.25">
      <c r="A7730" s="3" t="s">
        <v>7979</v>
      </c>
      <c r="B7730" s="3" t="s">
        <v>87</v>
      </c>
    </row>
    <row r="7731" spans="1:2" x14ac:dyDescent="0.25">
      <c r="A7731" s="3" t="s">
        <v>7979</v>
      </c>
      <c r="B7731" s="3" t="s">
        <v>19657</v>
      </c>
    </row>
    <row r="7732" spans="1:2" x14ac:dyDescent="0.25">
      <c r="A7732" s="3" t="s">
        <v>7979</v>
      </c>
      <c r="B7732" s="3" t="s">
        <v>16</v>
      </c>
    </row>
    <row r="7733" spans="1:2" x14ac:dyDescent="0.25">
      <c r="A7733" s="3" t="s">
        <v>7979</v>
      </c>
      <c r="B7733" s="3" t="s">
        <v>39</v>
      </c>
    </row>
    <row r="7734" spans="1:2" x14ac:dyDescent="0.25">
      <c r="A7734" s="3" t="s">
        <v>7981</v>
      </c>
      <c r="B7734" s="3" t="s">
        <v>36</v>
      </c>
    </row>
    <row r="7735" spans="1:2" x14ac:dyDescent="0.25">
      <c r="A7735" s="3" t="s">
        <v>7983</v>
      </c>
      <c r="B7735" s="3" t="s">
        <v>54</v>
      </c>
    </row>
    <row r="7736" spans="1:2" x14ac:dyDescent="0.25">
      <c r="A7736" s="3" t="s">
        <v>7983</v>
      </c>
      <c r="B7736" s="3" t="s">
        <v>176</v>
      </c>
    </row>
    <row r="7737" spans="1:2" x14ac:dyDescent="0.25">
      <c r="A7737" s="3" t="s">
        <v>7983</v>
      </c>
      <c r="B7737" s="3" t="s">
        <v>44</v>
      </c>
    </row>
    <row r="7738" spans="1:2" x14ac:dyDescent="0.25">
      <c r="A7738" s="3" t="s">
        <v>7985</v>
      </c>
      <c r="B7738" s="3" t="s">
        <v>18</v>
      </c>
    </row>
    <row r="7739" spans="1:2" x14ac:dyDescent="0.25">
      <c r="A7739" s="3" t="s">
        <v>7987</v>
      </c>
      <c r="B7739" s="3" t="s">
        <v>150</v>
      </c>
    </row>
    <row r="7740" spans="1:2" x14ac:dyDescent="0.25">
      <c r="A7740" s="3" t="s">
        <v>7989</v>
      </c>
      <c r="B7740" s="3" t="s">
        <v>18</v>
      </c>
    </row>
    <row r="7741" spans="1:2" x14ac:dyDescent="0.25">
      <c r="A7741" s="3" t="s">
        <v>7991</v>
      </c>
      <c r="B7741" s="3" t="s">
        <v>86</v>
      </c>
    </row>
    <row r="7742" spans="1:2" x14ac:dyDescent="0.25">
      <c r="A7742" s="3" t="s">
        <v>7991</v>
      </c>
      <c r="B7742" s="3" t="s">
        <v>87</v>
      </c>
    </row>
    <row r="7743" spans="1:2" x14ac:dyDescent="0.25">
      <c r="A7743" s="3" t="s">
        <v>7991</v>
      </c>
      <c r="B7743" s="3" t="s">
        <v>19657</v>
      </c>
    </row>
    <row r="7744" spans="1:2" x14ac:dyDescent="0.25">
      <c r="A7744" s="3" t="s">
        <v>7991</v>
      </c>
      <c r="B7744" s="3" t="s">
        <v>16</v>
      </c>
    </row>
    <row r="7745" spans="1:2" x14ac:dyDescent="0.25">
      <c r="A7745" s="3" t="s">
        <v>7993</v>
      </c>
      <c r="B7745" s="3" t="s">
        <v>18</v>
      </c>
    </row>
    <row r="7746" spans="1:2" x14ac:dyDescent="0.25">
      <c r="A7746" s="3" t="s">
        <v>7995</v>
      </c>
      <c r="B7746" s="3" t="s">
        <v>18</v>
      </c>
    </row>
    <row r="7747" spans="1:2" x14ac:dyDescent="0.25">
      <c r="A7747" s="3" t="s">
        <v>7995</v>
      </c>
      <c r="B7747" s="3" t="s">
        <v>27</v>
      </c>
    </row>
    <row r="7748" spans="1:2" x14ac:dyDescent="0.25">
      <c r="A7748" s="3" t="s">
        <v>7997</v>
      </c>
      <c r="B7748" s="3" t="s">
        <v>54</v>
      </c>
    </row>
    <row r="7749" spans="1:2" x14ac:dyDescent="0.25">
      <c r="A7749" s="3" t="s">
        <v>7997</v>
      </c>
      <c r="B7749" s="3" t="s">
        <v>27</v>
      </c>
    </row>
    <row r="7750" spans="1:2" x14ac:dyDescent="0.25">
      <c r="A7750" s="3" t="s">
        <v>7999</v>
      </c>
      <c r="B7750" s="3" t="s">
        <v>86</v>
      </c>
    </row>
    <row r="7751" spans="1:2" x14ac:dyDescent="0.25">
      <c r="A7751" s="3" t="s">
        <v>7999</v>
      </c>
      <c r="B7751" s="3" t="s">
        <v>87</v>
      </c>
    </row>
    <row r="7752" spans="1:2" x14ac:dyDescent="0.25">
      <c r="A7752" s="3" t="s">
        <v>7999</v>
      </c>
      <c r="B7752" s="3" t="s">
        <v>19657</v>
      </c>
    </row>
    <row r="7753" spans="1:2" x14ac:dyDescent="0.25">
      <c r="A7753" s="3" t="s">
        <v>7999</v>
      </c>
      <c r="B7753" s="3" t="s">
        <v>16</v>
      </c>
    </row>
    <row r="7754" spans="1:2" x14ac:dyDescent="0.25">
      <c r="A7754" s="3" t="s">
        <v>7999</v>
      </c>
      <c r="B7754" s="3" t="s">
        <v>39</v>
      </c>
    </row>
    <row r="7755" spans="1:2" x14ac:dyDescent="0.25">
      <c r="A7755" s="3" t="s">
        <v>8001</v>
      </c>
      <c r="B7755" s="3" t="s">
        <v>16</v>
      </c>
    </row>
    <row r="7756" spans="1:2" x14ac:dyDescent="0.25">
      <c r="A7756" s="3" t="s">
        <v>8003</v>
      </c>
      <c r="B7756" s="3" t="s">
        <v>18</v>
      </c>
    </row>
    <row r="7757" spans="1:2" x14ac:dyDescent="0.25">
      <c r="A7757" s="3" t="s">
        <v>8003</v>
      </c>
      <c r="B7757" s="3" t="s">
        <v>126</v>
      </c>
    </row>
    <row r="7758" spans="1:2" x14ac:dyDescent="0.25">
      <c r="A7758" s="3" t="s">
        <v>8005</v>
      </c>
      <c r="B7758" s="3" t="s">
        <v>30</v>
      </c>
    </row>
    <row r="7759" spans="1:2" x14ac:dyDescent="0.25">
      <c r="A7759" s="3" t="s">
        <v>8007</v>
      </c>
      <c r="B7759" s="3" t="s">
        <v>86</v>
      </c>
    </row>
    <row r="7760" spans="1:2" x14ac:dyDescent="0.25">
      <c r="A7760" s="3" t="s">
        <v>8007</v>
      </c>
      <c r="B7760" s="3" t="s">
        <v>87</v>
      </c>
    </row>
    <row r="7761" spans="1:2" x14ac:dyDescent="0.25">
      <c r="A7761" s="3" t="s">
        <v>8007</v>
      </c>
      <c r="B7761" s="3" t="s">
        <v>19657</v>
      </c>
    </row>
    <row r="7762" spans="1:2" x14ac:dyDescent="0.25">
      <c r="A7762" s="3" t="s">
        <v>8007</v>
      </c>
      <c r="B7762" s="3" t="s">
        <v>16</v>
      </c>
    </row>
    <row r="7763" spans="1:2" x14ac:dyDescent="0.25">
      <c r="A7763" s="3" t="s">
        <v>8007</v>
      </c>
      <c r="B7763" s="3" t="s">
        <v>39</v>
      </c>
    </row>
    <row r="7764" spans="1:2" x14ac:dyDescent="0.25">
      <c r="A7764" s="3" t="s">
        <v>8009</v>
      </c>
      <c r="B7764" s="3" t="s">
        <v>30</v>
      </c>
    </row>
    <row r="7765" spans="1:2" x14ac:dyDescent="0.25">
      <c r="A7765" s="3" t="s">
        <v>8011</v>
      </c>
      <c r="B7765" s="3" t="s">
        <v>36</v>
      </c>
    </row>
    <row r="7766" spans="1:2" x14ac:dyDescent="0.25">
      <c r="A7766" s="3" t="s">
        <v>8013</v>
      </c>
      <c r="B7766" s="3" t="s">
        <v>86</v>
      </c>
    </row>
    <row r="7767" spans="1:2" x14ac:dyDescent="0.25">
      <c r="A7767" s="3" t="s">
        <v>8013</v>
      </c>
      <c r="B7767" s="3" t="s">
        <v>87</v>
      </c>
    </row>
    <row r="7768" spans="1:2" x14ac:dyDescent="0.25">
      <c r="A7768" s="3" t="s">
        <v>8013</v>
      </c>
      <c r="B7768" s="3" t="s">
        <v>19657</v>
      </c>
    </row>
    <row r="7769" spans="1:2" x14ac:dyDescent="0.25">
      <c r="A7769" s="3" t="s">
        <v>8013</v>
      </c>
      <c r="B7769" s="3" t="s">
        <v>33</v>
      </c>
    </row>
    <row r="7770" spans="1:2" x14ac:dyDescent="0.25">
      <c r="A7770" s="3" t="s">
        <v>8013</v>
      </c>
      <c r="B7770" s="3" t="s">
        <v>44</v>
      </c>
    </row>
    <row r="7771" spans="1:2" x14ac:dyDescent="0.25">
      <c r="A7771" s="3" t="s">
        <v>8015</v>
      </c>
      <c r="B7771" s="3" t="s">
        <v>26</v>
      </c>
    </row>
    <row r="7772" spans="1:2" x14ac:dyDescent="0.25">
      <c r="A7772" s="3" t="s">
        <v>8015</v>
      </c>
      <c r="B7772" s="3" t="s">
        <v>18</v>
      </c>
    </row>
    <row r="7773" spans="1:2" x14ac:dyDescent="0.25">
      <c r="A7773" s="3" t="s">
        <v>8016</v>
      </c>
      <c r="B7773" s="3" t="s">
        <v>36</v>
      </c>
    </row>
    <row r="7774" spans="1:2" x14ac:dyDescent="0.25">
      <c r="A7774" s="3" t="s">
        <v>8018</v>
      </c>
      <c r="B7774" s="3" t="s">
        <v>123</v>
      </c>
    </row>
    <row r="7775" spans="1:2" x14ac:dyDescent="0.25">
      <c r="A7775" s="3" t="s">
        <v>8020</v>
      </c>
      <c r="B7775" s="3" t="s">
        <v>123</v>
      </c>
    </row>
    <row r="7776" spans="1:2" x14ac:dyDescent="0.25">
      <c r="A7776" s="3" t="s">
        <v>8022</v>
      </c>
      <c r="B7776" s="3" t="s">
        <v>123</v>
      </c>
    </row>
    <row r="7777" spans="1:2" x14ac:dyDescent="0.25">
      <c r="A7777" s="3" t="s">
        <v>8024</v>
      </c>
      <c r="B7777" s="3" t="s">
        <v>26</v>
      </c>
    </row>
    <row r="7778" spans="1:2" x14ac:dyDescent="0.25">
      <c r="A7778" s="3" t="s">
        <v>8024</v>
      </c>
      <c r="B7778" s="3" t="s">
        <v>44</v>
      </c>
    </row>
    <row r="7779" spans="1:2" x14ac:dyDescent="0.25">
      <c r="A7779" s="3" t="s">
        <v>8026</v>
      </c>
      <c r="B7779" s="3" t="s">
        <v>18</v>
      </c>
    </row>
    <row r="7780" spans="1:2" x14ac:dyDescent="0.25">
      <c r="A7780" s="3" t="s">
        <v>8026</v>
      </c>
      <c r="B7780" s="3" t="s">
        <v>27</v>
      </c>
    </row>
    <row r="7781" spans="1:2" x14ac:dyDescent="0.25">
      <c r="A7781" s="3" t="s">
        <v>8028</v>
      </c>
      <c r="B7781" s="3" t="s">
        <v>30</v>
      </c>
    </row>
    <row r="7782" spans="1:2" x14ac:dyDescent="0.25">
      <c r="A7782" s="3" t="s">
        <v>8028</v>
      </c>
      <c r="B7782" s="3" t="s">
        <v>39</v>
      </c>
    </row>
    <row r="7783" spans="1:2" x14ac:dyDescent="0.25">
      <c r="A7783" s="3" t="s">
        <v>8030</v>
      </c>
      <c r="B7783" s="3" t="s">
        <v>18</v>
      </c>
    </row>
    <row r="7784" spans="1:2" x14ac:dyDescent="0.25">
      <c r="A7784" s="3" t="s">
        <v>8032</v>
      </c>
      <c r="B7784" s="3" t="s">
        <v>18</v>
      </c>
    </row>
    <row r="7785" spans="1:2" x14ac:dyDescent="0.25">
      <c r="A7785" s="3" t="s">
        <v>8032</v>
      </c>
      <c r="B7785" s="3" t="s">
        <v>173</v>
      </c>
    </row>
    <row r="7786" spans="1:2" x14ac:dyDescent="0.25">
      <c r="A7786" s="3" t="s">
        <v>8032</v>
      </c>
      <c r="B7786" s="3" t="s">
        <v>176</v>
      </c>
    </row>
    <row r="7787" spans="1:2" x14ac:dyDescent="0.25">
      <c r="A7787" s="3" t="s">
        <v>8034</v>
      </c>
      <c r="B7787" s="3" t="s">
        <v>18</v>
      </c>
    </row>
    <row r="7788" spans="1:2" x14ac:dyDescent="0.25">
      <c r="A7788" s="3" t="s">
        <v>8034</v>
      </c>
      <c r="B7788" s="3" t="s">
        <v>149</v>
      </c>
    </row>
    <row r="7789" spans="1:2" x14ac:dyDescent="0.25">
      <c r="A7789" s="3" t="s">
        <v>8034</v>
      </c>
      <c r="B7789" s="3" t="s">
        <v>27</v>
      </c>
    </row>
    <row r="7790" spans="1:2" x14ac:dyDescent="0.25">
      <c r="A7790" s="3" t="s">
        <v>8036</v>
      </c>
      <c r="B7790" s="3" t="s">
        <v>18</v>
      </c>
    </row>
    <row r="7791" spans="1:2" x14ac:dyDescent="0.25">
      <c r="A7791" s="3" t="s">
        <v>8036</v>
      </c>
      <c r="B7791" s="3" t="s">
        <v>126</v>
      </c>
    </row>
    <row r="7792" spans="1:2" x14ac:dyDescent="0.25">
      <c r="A7792" s="3" t="s">
        <v>8038</v>
      </c>
      <c r="B7792" s="3" t="s">
        <v>30</v>
      </c>
    </row>
    <row r="7793" spans="1:2" x14ac:dyDescent="0.25">
      <c r="A7793" s="3" t="s">
        <v>8038</v>
      </c>
      <c r="B7793" s="3" t="s">
        <v>39</v>
      </c>
    </row>
    <row r="7794" spans="1:2" x14ac:dyDescent="0.25">
      <c r="A7794" s="3" t="s">
        <v>8040</v>
      </c>
      <c r="B7794" s="3" t="s">
        <v>30</v>
      </c>
    </row>
    <row r="7795" spans="1:2" x14ac:dyDescent="0.25">
      <c r="A7795" s="3" t="s">
        <v>8040</v>
      </c>
      <c r="B7795" s="3" t="s">
        <v>57</v>
      </c>
    </row>
    <row r="7796" spans="1:2" x14ac:dyDescent="0.25">
      <c r="A7796" s="3" t="s">
        <v>8042</v>
      </c>
      <c r="B7796" s="3" t="s">
        <v>33</v>
      </c>
    </row>
    <row r="7797" spans="1:2" x14ac:dyDescent="0.25">
      <c r="A7797" s="3" t="s">
        <v>8042</v>
      </c>
      <c r="B7797" s="3" t="s">
        <v>54</v>
      </c>
    </row>
    <row r="7798" spans="1:2" x14ac:dyDescent="0.25">
      <c r="A7798" s="3" t="s">
        <v>8044</v>
      </c>
      <c r="B7798" s="3" t="s">
        <v>26</v>
      </c>
    </row>
    <row r="7799" spans="1:2" x14ac:dyDescent="0.25">
      <c r="A7799" s="3" t="s">
        <v>8044</v>
      </c>
      <c r="B7799" s="3" t="s">
        <v>18</v>
      </c>
    </row>
    <row r="7800" spans="1:2" x14ac:dyDescent="0.25">
      <c r="A7800" s="3" t="s">
        <v>8044</v>
      </c>
      <c r="B7800" s="3" t="s">
        <v>39</v>
      </c>
    </row>
    <row r="7801" spans="1:2" x14ac:dyDescent="0.25">
      <c r="A7801" s="3" t="s">
        <v>8046</v>
      </c>
      <c r="B7801" s="3" t="s">
        <v>27</v>
      </c>
    </row>
    <row r="7802" spans="1:2" x14ac:dyDescent="0.25">
      <c r="A7802" s="3" t="s">
        <v>8048</v>
      </c>
      <c r="B7802" s="3" t="s">
        <v>18</v>
      </c>
    </row>
    <row r="7803" spans="1:2" x14ac:dyDescent="0.25">
      <c r="A7803" s="3" t="s">
        <v>8048</v>
      </c>
      <c r="B7803" s="3" t="s">
        <v>126</v>
      </c>
    </row>
    <row r="7804" spans="1:2" x14ac:dyDescent="0.25">
      <c r="A7804" s="3" t="s">
        <v>8050</v>
      </c>
      <c r="B7804" s="3" t="s">
        <v>16</v>
      </c>
    </row>
    <row r="7805" spans="1:2" x14ac:dyDescent="0.25">
      <c r="A7805" s="3" t="s">
        <v>8050</v>
      </c>
      <c r="B7805" s="3" t="s">
        <v>44</v>
      </c>
    </row>
    <row r="7806" spans="1:2" x14ac:dyDescent="0.25">
      <c r="A7806" s="3" t="s">
        <v>8052</v>
      </c>
      <c r="B7806" s="3" t="s">
        <v>18</v>
      </c>
    </row>
    <row r="7807" spans="1:2" x14ac:dyDescent="0.25">
      <c r="A7807" s="3" t="s">
        <v>8052</v>
      </c>
      <c r="B7807" s="3" t="s">
        <v>27</v>
      </c>
    </row>
    <row r="7808" spans="1:2" x14ac:dyDescent="0.25">
      <c r="A7808" s="3" t="s">
        <v>8054</v>
      </c>
      <c r="B7808" s="3" t="s">
        <v>30</v>
      </c>
    </row>
    <row r="7809" spans="1:2" x14ac:dyDescent="0.25">
      <c r="A7809" s="3" t="s">
        <v>8054</v>
      </c>
      <c r="B7809" s="3" t="s">
        <v>27</v>
      </c>
    </row>
    <row r="7810" spans="1:2" x14ac:dyDescent="0.25">
      <c r="A7810" s="3" t="s">
        <v>8056</v>
      </c>
      <c r="B7810" s="3" t="s">
        <v>27</v>
      </c>
    </row>
    <row r="7811" spans="1:2" x14ac:dyDescent="0.25">
      <c r="A7811" s="3" t="s">
        <v>8058</v>
      </c>
      <c r="B7811" s="3" t="s">
        <v>18</v>
      </c>
    </row>
    <row r="7812" spans="1:2" x14ac:dyDescent="0.25">
      <c r="A7812" s="3" t="s">
        <v>8058</v>
      </c>
      <c r="B7812" s="3" t="s">
        <v>27</v>
      </c>
    </row>
    <row r="7813" spans="1:2" x14ac:dyDescent="0.25">
      <c r="A7813" s="3" t="s">
        <v>8060</v>
      </c>
      <c r="B7813" s="3" t="s">
        <v>26</v>
      </c>
    </row>
    <row r="7814" spans="1:2" x14ac:dyDescent="0.25">
      <c r="A7814" s="3" t="s">
        <v>8060</v>
      </c>
      <c r="B7814" s="3" t="s">
        <v>18</v>
      </c>
    </row>
    <row r="7815" spans="1:2" x14ac:dyDescent="0.25">
      <c r="A7815" s="3" t="s">
        <v>8060</v>
      </c>
      <c r="B7815" s="3" t="s">
        <v>27</v>
      </c>
    </row>
    <row r="7816" spans="1:2" x14ac:dyDescent="0.25">
      <c r="A7816" s="3" t="s">
        <v>8062</v>
      </c>
      <c r="B7816" s="3" t="s">
        <v>18</v>
      </c>
    </row>
    <row r="7817" spans="1:2" x14ac:dyDescent="0.25">
      <c r="A7817" s="3" t="s">
        <v>8062</v>
      </c>
      <c r="B7817" s="3" t="s">
        <v>54</v>
      </c>
    </row>
    <row r="7818" spans="1:2" x14ac:dyDescent="0.25">
      <c r="A7818" s="3" t="s">
        <v>8062</v>
      </c>
      <c r="B7818" s="3" t="s">
        <v>27</v>
      </c>
    </row>
    <row r="7819" spans="1:2" x14ac:dyDescent="0.25">
      <c r="A7819" s="3" t="s">
        <v>8064</v>
      </c>
      <c r="B7819" s="3" t="s">
        <v>26</v>
      </c>
    </row>
    <row r="7820" spans="1:2" x14ac:dyDescent="0.25">
      <c r="A7820" s="3" t="s">
        <v>8064</v>
      </c>
      <c r="B7820" s="3" t="s">
        <v>27</v>
      </c>
    </row>
    <row r="7821" spans="1:2" x14ac:dyDescent="0.25">
      <c r="A7821" s="3" t="s">
        <v>8066</v>
      </c>
      <c r="B7821" s="3" t="s">
        <v>26</v>
      </c>
    </row>
    <row r="7822" spans="1:2" x14ac:dyDescent="0.25">
      <c r="A7822" s="3" t="s">
        <v>8066</v>
      </c>
      <c r="B7822" s="3" t="s">
        <v>18</v>
      </c>
    </row>
    <row r="7823" spans="1:2" x14ac:dyDescent="0.25">
      <c r="A7823" s="3" t="s">
        <v>8066</v>
      </c>
      <c r="B7823" s="3" t="s">
        <v>150</v>
      </c>
    </row>
    <row r="7824" spans="1:2" x14ac:dyDescent="0.25">
      <c r="A7824" s="3" t="s">
        <v>8068</v>
      </c>
      <c r="B7824" s="3" t="s">
        <v>26</v>
      </c>
    </row>
    <row r="7825" spans="1:2" x14ac:dyDescent="0.25">
      <c r="A7825" s="3" t="s">
        <v>8068</v>
      </c>
      <c r="B7825" s="3" t="s">
        <v>54</v>
      </c>
    </row>
    <row r="7826" spans="1:2" x14ac:dyDescent="0.25">
      <c r="A7826" s="3" t="s">
        <v>8070</v>
      </c>
      <c r="B7826" s="3" t="s">
        <v>30</v>
      </c>
    </row>
    <row r="7827" spans="1:2" x14ac:dyDescent="0.25">
      <c r="A7827" s="3" t="s">
        <v>8070</v>
      </c>
      <c r="B7827" s="3" t="s">
        <v>39</v>
      </c>
    </row>
    <row r="7828" spans="1:2" x14ac:dyDescent="0.25">
      <c r="A7828" s="3" t="s">
        <v>8072</v>
      </c>
      <c r="B7828" s="3" t="s">
        <v>18</v>
      </c>
    </row>
    <row r="7829" spans="1:2" x14ac:dyDescent="0.25">
      <c r="A7829" s="3" t="s">
        <v>8072</v>
      </c>
      <c r="B7829" s="3" t="s">
        <v>39</v>
      </c>
    </row>
    <row r="7830" spans="1:2" x14ac:dyDescent="0.25">
      <c r="A7830" s="3" t="s">
        <v>8074</v>
      </c>
      <c r="B7830" s="3" t="s">
        <v>23</v>
      </c>
    </row>
    <row r="7831" spans="1:2" x14ac:dyDescent="0.25">
      <c r="A7831" s="3" t="s">
        <v>8076</v>
      </c>
      <c r="B7831" s="3" t="s">
        <v>18</v>
      </c>
    </row>
    <row r="7832" spans="1:2" x14ac:dyDescent="0.25">
      <c r="A7832" s="3" t="s">
        <v>8076</v>
      </c>
      <c r="B7832" s="3" t="s">
        <v>54</v>
      </c>
    </row>
    <row r="7833" spans="1:2" x14ac:dyDescent="0.25">
      <c r="A7833" s="3" t="s">
        <v>8078</v>
      </c>
      <c r="B7833" s="3" t="s">
        <v>26</v>
      </c>
    </row>
    <row r="7834" spans="1:2" x14ac:dyDescent="0.25">
      <c r="A7834" s="3" t="s">
        <v>8078</v>
      </c>
      <c r="B7834" s="3" t="s">
        <v>18</v>
      </c>
    </row>
    <row r="7835" spans="1:2" x14ac:dyDescent="0.25">
      <c r="A7835" s="3" t="s">
        <v>8080</v>
      </c>
      <c r="B7835" s="3" t="s">
        <v>90</v>
      </c>
    </row>
    <row r="7836" spans="1:2" x14ac:dyDescent="0.25">
      <c r="A7836" s="3" t="s">
        <v>8082</v>
      </c>
      <c r="B7836" s="3" t="s">
        <v>102</v>
      </c>
    </row>
    <row r="7837" spans="1:2" x14ac:dyDescent="0.25">
      <c r="A7837" s="3" t="s">
        <v>8082</v>
      </c>
      <c r="B7837" s="3" t="s">
        <v>36</v>
      </c>
    </row>
    <row r="7838" spans="1:2" x14ac:dyDescent="0.25">
      <c r="A7838" s="3" t="s">
        <v>8084</v>
      </c>
      <c r="B7838" s="3" t="s">
        <v>26</v>
      </c>
    </row>
    <row r="7839" spans="1:2" x14ac:dyDescent="0.25">
      <c r="A7839" s="3" t="s">
        <v>8084</v>
      </c>
      <c r="B7839" s="3" t="s">
        <v>49</v>
      </c>
    </row>
    <row r="7840" spans="1:2" x14ac:dyDescent="0.25">
      <c r="A7840" s="3" t="s">
        <v>8086</v>
      </c>
      <c r="B7840" s="3" t="s">
        <v>304</v>
      </c>
    </row>
    <row r="7841" spans="1:2" x14ac:dyDescent="0.25">
      <c r="A7841" s="3" t="s">
        <v>8086</v>
      </c>
      <c r="B7841" s="3" t="s">
        <v>16</v>
      </c>
    </row>
    <row r="7842" spans="1:2" x14ac:dyDescent="0.25">
      <c r="A7842" s="3" t="s">
        <v>8086</v>
      </c>
      <c r="B7842" s="3" t="s">
        <v>18</v>
      </c>
    </row>
    <row r="7843" spans="1:2" x14ac:dyDescent="0.25">
      <c r="A7843" s="3" t="s">
        <v>8088</v>
      </c>
      <c r="B7843" s="3" t="s">
        <v>18</v>
      </c>
    </row>
    <row r="7844" spans="1:2" x14ac:dyDescent="0.25">
      <c r="A7844" s="3" t="s">
        <v>8090</v>
      </c>
      <c r="B7844" s="3" t="s">
        <v>18</v>
      </c>
    </row>
    <row r="7845" spans="1:2" x14ac:dyDescent="0.25">
      <c r="A7845" s="3" t="s">
        <v>8092</v>
      </c>
      <c r="B7845" s="3" t="s">
        <v>18</v>
      </c>
    </row>
    <row r="7846" spans="1:2" x14ac:dyDescent="0.25">
      <c r="A7846" s="3" t="s">
        <v>8094</v>
      </c>
      <c r="B7846" s="3" t="s">
        <v>18</v>
      </c>
    </row>
    <row r="7847" spans="1:2" x14ac:dyDescent="0.25">
      <c r="A7847" s="3" t="s">
        <v>8094</v>
      </c>
      <c r="B7847" s="3" t="s">
        <v>27</v>
      </c>
    </row>
    <row r="7848" spans="1:2" x14ac:dyDescent="0.25">
      <c r="A7848" s="3" t="s">
        <v>8096</v>
      </c>
      <c r="B7848" s="3" t="s">
        <v>86</v>
      </c>
    </row>
    <row r="7849" spans="1:2" x14ac:dyDescent="0.25">
      <c r="A7849" s="3" t="s">
        <v>8096</v>
      </c>
      <c r="B7849" s="3" t="s">
        <v>87</v>
      </c>
    </row>
    <row r="7850" spans="1:2" x14ac:dyDescent="0.25">
      <c r="A7850" s="3" t="s">
        <v>8096</v>
      </c>
      <c r="B7850" s="3" t="s">
        <v>19657</v>
      </c>
    </row>
    <row r="7851" spans="1:2" x14ac:dyDescent="0.25">
      <c r="A7851" s="3" t="s">
        <v>8096</v>
      </c>
      <c r="B7851" s="3" t="s">
        <v>16</v>
      </c>
    </row>
    <row r="7852" spans="1:2" x14ac:dyDescent="0.25">
      <c r="A7852" s="3" t="s">
        <v>8096</v>
      </c>
      <c r="B7852" s="3" t="s">
        <v>39</v>
      </c>
    </row>
    <row r="7853" spans="1:2" x14ac:dyDescent="0.25">
      <c r="A7853" s="3" t="s">
        <v>8098</v>
      </c>
      <c r="B7853" s="3" t="s">
        <v>26</v>
      </c>
    </row>
    <row r="7854" spans="1:2" x14ac:dyDescent="0.25">
      <c r="A7854" s="3" t="s">
        <v>8098</v>
      </c>
      <c r="B7854" s="3" t="s">
        <v>44</v>
      </c>
    </row>
    <row r="7855" spans="1:2" x14ac:dyDescent="0.25">
      <c r="A7855" s="3" t="s">
        <v>8098</v>
      </c>
      <c r="B7855" s="3" t="s">
        <v>27</v>
      </c>
    </row>
    <row r="7856" spans="1:2" x14ac:dyDescent="0.25">
      <c r="A7856" s="3" t="s">
        <v>8100</v>
      </c>
      <c r="B7856" s="3" t="s">
        <v>30</v>
      </c>
    </row>
    <row r="7857" spans="1:2" x14ac:dyDescent="0.25">
      <c r="A7857" s="3" t="s">
        <v>8100</v>
      </c>
      <c r="B7857" s="3" t="s">
        <v>39</v>
      </c>
    </row>
    <row r="7858" spans="1:2" x14ac:dyDescent="0.25">
      <c r="A7858" s="3" t="s">
        <v>8102</v>
      </c>
      <c r="B7858" s="3" t="s">
        <v>18</v>
      </c>
    </row>
    <row r="7859" spans="1:2" x14ac:dyDescent="0.25">
      <c r="A7859" s="3" t="s">
        <v>8104</v>
      </c>
      <c r="B7859" s="3" t="s">
        <v>18</v>
      </c>
    </row>
    <row r="7860" spans="1:2" x14ac:dyDescent="0.25">
      <c r="A7860" s="3" t="s">
        <v>8106</v>
      </c>
      <c r="B7860" s="3" t="s">
        <v>30</v>
      </c>
    </row>
    <row r="7861" spans="1:2" x14ac:dyDescent="0.25">
      <c r="A7861" s="3" t="s">
        <v>8108</v>
      </c>
      <c r="B7861" s="3" t="s">
        <v>36</v>
      </c>
    </row>
    <row r="7862" spans="1:2" x14ac:dyDescent="0.25">
      <c r="A7862" s="3" t="s">
        <v>8110</v>
      </c>
      <c r="B7862" s="3" t="s">
        <v>30</v>
      </c>
    </row>
    <row r="7863" spans="1:2" x14ac:dyDescent="0.25">
      <c r="A7863" s="3" t="s">
        <v>8110</v>
      </c>
      <c r="B7863" s="3" t="s">
        <v>114</v>
      </c>
    </row>
    <row r="7864" spans="1:2" x14ac:dyDescent="0.25">
      <c r="A7864" s="3" t="s">
        <v>8112</v>
      </c>
      <c r="B7864" s="3" t="s">
        <v>16</v>
      </c>
    </row>
    <row r="7865" spans="1:2" x14ac:dyDescent="0.25">
      <c r="A7865" s="3" t="s">
        <v>8112</v>
      </c>
      <c r="B7865" s="3" t="s">
        <v>44</v>
      </c>
    </row>
    <row r="7866" spans="1:2" x14ac:dyDescent="0.25">
      <c r="A7866" s="3" t="s">
        <v>8114</v>
      </c>
      <c r="B7866" s="3" t="s">
        <v>18</v>
      </c>
    </row>
    <row r="7867" spans="1:2" x14ac:dyDescent="0.25">
      <c r="A7867" s="3" t="s">
        <v>8116</v>
      </c>
      <c r="B7867" s="3" t="s">
        <v>26</v>
      </c>
    </row>
    <row r="7868" spans="1:2" x14ac:dyDescent="0.25">
      <c r="A7868" s="3" t="s">
        <v>8116</v>
      </c>
      <c r="B7868" s="3" t="s">
        <v>18</v>
      </c>
    </row>
    <row r="7869" spans="1:2" x14ac:dyDescent="0.25">
      <c r="A7869" s="3" t="s">
        <v>8116</v>
      </c>
      <c r="B7869" s="3" t="s">
        <v>150</v>
      </c>
    </row>
    <row r="7870" spans="1:2" x14ac:dyDescent="0.25">
      <c r="A7870" s="3" t="s">
        <v>8118</v>
      </c>
      <c r="B7870" s="3" t="s">
        <v>18</v>
      </c>
    </row>
    <row r="7871" spans="1:2" x14ac:dyDescent="0.25">
      <c r="A7871" s="3" t="s">
        <v>8118</v>
      </c>
      <c r="B7871" s="3" t="s">
        <v>27</v>
      </c>
    </row>
    <row r="7872" spans="1:2" x14ac:dyDescent="0.25">
      <c r="A7872" s="3" t="s">
        <v>8120</v>
      </c>
      <c r="B7872" s="3" t="s">
        <v>18</v>
      </c>
    </row>
    <row r="7873" spans="1:2" x14ac:dyDescent="0.25">
      <c r="A7873" s="3" t="s">
        <v>8120</v>
      </c>
      <c r="B7873" s="3" t="s">
        <v>27</v>
      </c>
    </row>
    <row r="7874" spans="1:2" x14ac:dyDescent="0.25">
      <c r="A7874" s="3" t="s">
        <v>8122</v>
      </c>
      <c r="B7874" s="3" t="s">
        <v>16</v>
      </c>
    </row>
    <row r="7875" spans="1:2" x14ac:dyDescent="0.25">
      <c r="A7875" s="3" t="s">
        <v>8124</v>
      </c>
      <c r="B7875" s="3" t="s">
        <v>26</v>
      </c>
    </row>
    <row r="7876" spans="1:2" x14ac:dyDescent="0.25">
      <c r="A7876" s="3" t="s">
        <v>8124</v>
      </c>
      <c r="B7876" s="3" t="s">
        <v>49</v>
      </c>
    </row>
    <row r="7877" spans="1:2" x14ac:dyDescent="0.25">
      <c r="A7877" s="3" t="s">
        <v>8126</v>
      </c>
      <c r="B7877" s="3" t="s">
        <v>54</v>
      </c>
    </row>
    <row r="7878" spans="1:2" x14ac:dyDescent="0.25">
      <c r="A7878" s="3" t="s">
        <v>8126</v>
      </c>
      <c r="B7878" s="3" t="s">
        <v>27</v>
      </c>
    </row>
    <row r="7879" spans="1:2" x14ac:dyDescent="0.25">
      <c r="A7879" s="3" t="s">
        <v>8128</v>
      </c>
      <c r="B7879" s="3" t="s">
        <v>86</v>
      </c>
    </row>
    <row r="7880" spans="1:2" x14ac:dyDescent="0.25">
      <c r="A7880" s="3" t="s">
        <v>8128</v>
      </c>
      <c r="B7880" s="3" t="s">
        <v>87</v>
      </c>
    </row>
    <row r="7881" spans="1:2" x14ac:dyDescent="0.25">
      <c r="A7881" s="3" t="s">
        <v>8128</v>
      </c>
      <c r="B7881" s="3" t="s">
        <v>19657</v>
      </c>
    </row>
    <row r="7882" spans="1:2" x14ac:dyDescent="0.25">
      <c r="A7882" s="3" t="s">
        <v>8128</v>
      </c>
      <c r="B7882" s="3" t="s">
        <v>16</v>
      </c>
    </row>
    <row r="7883" spans="1:2" x14ac:dyDescent="0.25">
      <c r="A7883" s="3" t="s">
        <v>8130</v>
      </c>
      <c r="B7883" s="3" t="s">
        <v>26</v>
      </c>
    </row>
    <row r="7884" spans="1:2" x14ac:dyDescent="0.25">
      <c r="A7884" s="3" t="s">
        <v>8130</v>
      </c>
      <c r="B7884" s="3" t="s">
        <v>44</v>
      </c>
    </row>
    <row r="7885" spans="1:2" x14ac:dyDescent="0.25">
      <c r="A7885" s="3" t="s">
        <v>8132</v>
      </c>
      <c r="B7885" s="3" t="s">
        <v>18</v>
      </c>
    </row>
    <row r="7886" spans="1:2" x14ac:dyDescent="0.25">
      <c r="A7886" s="3" t="s">
        <v>8132</v>
      </c>
      <c r="B7886" s="3" t="s">
        <v>44</v>
      </c>
    </row>
    <row r="7887" spans="1:2" x14ac:dyDescent="0.25">
      <c r="A7887" s="3" t="s">
        <v>8134</v>
      </c>
      <c r="B7887" s="3" t="s">
        <v>18</v>
      </c>
    </row>
    <row r="7888" spans="1:2" x14ac:dyDescent="0.25">
      <c r="A7888" s="3" t="s">
        <v>8136</v>
      </c>
      <c r="B7888" s="3" t="s">
        <v>18</v>
      </c>
    </row>
    <row r="7889" spans="1:2" x14ac:dyDescent="0.25">
      <c r="A7889" s="3" t="s">
        <v>8138</v>
      </c>
      <c r="B7889" s="3" t="s">
        <v>26</v>
      </c>
    </row>
    <row r="7890" spans="1:2" x14ac:dyDescent="0.25">
      <c r="A7890" s="3" t="s">
        <v>8138</v>
      </c>
      <c r="B7890" s="3" t="s">
        <v>18</v>
      </c>
    </row>
    <row r="7891" spans="1:2" x14ac:dyDescent="0.25">
      <c r="A7891" s="3" t="s">
        <v>8138</v>
      </c>
      <c r="B7891" s="3" t="s">
        <v>27</v>
      </c>
    </row>
    <row r="7892" spans="1:2" x14ac:dyDescent="0.25">
      <c r="A7892" s="3" t="s">
        <v>8140</v>
      </c>
      <c r="B7892" s="3" t="s">
        <v>18</v>
      </c>
    </row>
    <row r="7893" spans="1:2" x14ac:dyDescent="0.25">
      <c r="A7893" s="3" t="s">
        <v>8140</v>
      </c>
      <c r="B7893" s="3" t="s">
        <v>176</v>
      </c>
    </row>
    <row r="7894" spans="1:2" x14ac:dyDescent="0.25">
      <c r="A7894" s="3" t="s">
        <v>8142</v>
      </c>
      <c r="B7894" s="3" t="s">
        <v>26</v>
      </c>
    </row>
    <row r="7895" spans="1:2" x14ac:dyDescent="0.25">
      <c r="A7895" s="3" t="s">
        <v>8142</v>
      </c>
      <c r="B7895" s="3" t="s">
        <v>18</v>
      </c>
    </row>
    <row r="7896" spans="1:2" x14ac:dyDescent="0.25">
      <c r="A7896" s="3" t="s">
        <v>8144</v>
      </c>
      <c r="B7896" s="3" t="s">
        <v>18</v>
      </c>
    </row>
    <row r="7897" spans="1:2" x14ac:dyDescent="0.25">
      <c r="A7897" s="3" t="s">
        <v>8146</v>
      </c>
      <c r="B7897" s="3" t="s">
        <v>36</v>
      </c>
    </row>
    <row r="7898" spans="1:2" x14ac:dyDescent="0.25">
      <c r="A7898" s="3" t="s">
        <v>8148</v>
      </c>
      <c r="B7898" s="3" t="s">
        <v>18</v>
      </c>
    </row>
    <row r="7899" spans="1:2" x14ac:dyDescent="0.25">
      <c r="A7899" s="3" t="s">
        <v>8150</v>
      </c>
      <c r="B7899" s="3" t="s">
        <v>18</v>
      </c>
    </row>
    <row r="7900" spans="1:2" x14ac:dyDescent="0.25">
      <c r="A7900" s="3" t="s">
        <v>8150</v>
      </c>
      <c r="B7900" s="3" t="s">
        <v>176</v>
      </c>
    </row>
    <row r="7901" spans="1:2" x14ac:dyDescent="0.25">
      <c r="A7901" s="3" t="s">
        <v>8152</v>
      </c>
      <c r="B7901" s="3" t="s">
        <v>18</v>
      </c>
    </row>
    <row r="7902" spans="1:2" x14ac:dyDescent="0.25">
      <c r="A7902" s="3" t="s">
        <v>8152</v>
      </c>
      <c r="B7902" s="3" t="s">
        <v>27</v>
      </c>
    </row>
    <row r="7903" spans="1:2" x14ac:dyDescent="0.25">
      <c r="A7903" s="3" t="s">
        <v>8154</v>
      </c>
      <c r="B7903" s="3" t="s">
        <v>30</v>
      </c>
    </row>
    <row r="7904" spans="1:2" x14ac:dyDescent="0.25">
      <c r="A7904" s="3" t="s">
        <v>8156</v>
      </c>
      <c r="B7904" s="3" t="s">
        <v>49</v>
      </c>
    </row>
    <row r="7905" spans="1:2" x14ac:dyDescent="0.25">
      <c r="A7905" s="3" t="s">
        <v>8156</v>
      </c>
      <c r="B7905" s="3" t="s">
        <v>102</v>
      </c>
    </row>
    <row r="7906" spans="1:2" x14ac:dyDescent="0.25">
      <c r="A7906" s="3" t="s">
        <v>8156</v>
      </c>
      <c r="B7906" s="3" t="s">
        <v>36</v>
      </c>
    </row>
    <row r="7907" spans="1:2" x14ac:dyDescent="0.25">
      <c r="A7907" s="3" t="s">
        <v>8158</v>
      </c>
      <c r="B7907" s="3" t="s">
        <v>150</v>
      </c>
    </row>
    <row r="7908" spans="1:2" x14ac:dyDescent="0.25">
      <c r="A7908" s="3" t="s">
        <v>8160</v>
      </c>
      <c r="B7908" s="3" t="s">
        <v>27</v>
      </c>
    </row>
    <row r="7909" spans="1:2" x14ac:dyDescent="0.25">
      <c r="A7909" s="3" t="s">
        <v>8162</v>
      </c>
      <c r="B7909" s="3" t="s">
        <v>30</v>
      </c>
    </row>
    <row r="7910" spans="1:2" x14ac:dyDescent="0.25">
      <c r="A7910" s="3" t="s">
        <v>8162</v>
      </c>
      <c r="B7910" s="3" t="s">
        <v>39</v>
      </c>
    </row>
    <row r="7911" spans="1:2" x14ac:dyDescent="0.25">
      <c r="A7911" s="3" t="s">
        <v>8164</v>
      </c>
      <c r="B7911" s="3" t="s">
        <v>26</v>
      </c>
    </row>
    <row r="7912" spans="1:2" x14ac:dyDescent="0.25">
      <c r="A7912" s="3" t="s">
        <v>8164</v>
      </c>
      <c r="B7912" s="3" t="s">
        <v>27</v>
      </c>
    </row>
    <row r="7913" spans="1:2" x14ac:dyDescent="0.25">
      <c r="A7913" s="3" t="s">
        <v>8166</v>
      </c>
      <c r="B7913" s="3" t="s">
        <v>27</v>
      </c>
    </row>
    <row r="7914" spans="1:2" x14ac:dyDescent="0.25">
      <c r="A7914" s="3" t="s">
        <v>8166</v>
      </c>
      <c r="B7914" s="3" t="s">
        <v>150</v>
      </c>
    </row>
    <row r="7915" spans="1:2" x14ac:dyDescent="0.25">
      <c r="A7915" s="3" t="s">
        <v>8168</v>
      </c>
      <c r="B7915" s="3" t="s">
        <v>26</v>
      </c>
    </row>
    <row r="7916" spans="1:2" x14ac:dyDescent="0.25">
      <c r="A7916" s="3" t="s">
        <v>8170</v>
      </c>
      <c r="B7916" s="3" t="s">
        <v>18</v>
      </c>
    </row>
    <row r="7917" spans="1:2" x14ac:dyDescent="0.25">
      <c r="A7917" s="3" t="s">
        <v>8172</v>
      </c>
      <c r="B7917" s="3" t="s">
        <v>18</v>
      </c>
    </row>
    <row r="7918" spans="1:2" x14ac:dyDescent="0.25">
      <c r="A7918" s="3" t="s">
        <v>8172</v>
      </c>
      <c r="B7918" s="3" t="s">
        <v>27</v>
      </c>
    </row>
    <row r="7919" spans="1:2" x14ac:dyDescent="0.25">
      <c r="A7919" s="3" t="s">
        <v>8174</v>
      </c>
      <c r="B7919" s="3" t="s">
        <v>30</v>
      </c>
    </row>
    <row r="7920" spans="1:2" x14ac:dyDescent="0.25">
      <c r="A7920" s="3" t="s">
        <v>8174</v>
      </c>
      <c r="B7920" s="3" t="s">
        <v>114</v>
      </c>
    </row>
    <row r="7921" spans="1:2" x14ac:dyDescent="0.25">
      <c r="A7921" s="3" t="s">
        <v>8176</v>
      </c>
      <c r="B7921" s="3" t="s">
        <v>36</v>
      </c>
    </row>
    <row r="7922" spans="1:2" x14ac:dyDescent="0.25">
      <c r="A7922" s="3" t="s">
        <v>8178</v>
      </c>
      <c r="B7922" s="3" t="s">
        <v>26</v>
      </c>
    </row>
    <row r="7923" spans="1:2" x14ac:dyDescent="0.25">
      <c r="A7923" s="3" t="s">
        <v>8178</v>
      </c>
      <c r="B7923" s="3" t="s">
        <v>18</v>
      </c>
    </row>
    <row r="7924" spans="1:2" x14ac:dyDescent="0.25">
      <c r="A7924" s="3" t="s">
        <v>8180</v>
      </c>
      <c r="B7924" s="3" t="s">
        <v>26</v>
      </c>
    </row>
    <row r="7925" spans="1:2" x14ac:dyDescent="0.25">
      <c r="A7925" s="3" t="s">
        <v>8180</v>
      </c>
      <c r="B7925" s="3" t="s">
        <v>44</v>
      </c>
    </row>
    <row r="7926" spans="1:2" x14ac:dyDescent="0.25">
      <c r="A7926" s="3" t="s">
        <v>8182</v>
      </c>
      <c r="B7926" s="3" t="s">
        <v>30</v>
      </c>
    </row>
    <row r="7927" spans="1:2" x14ac:dyDescent="0.25">
      <c r="A7927" s="3" t="s">
        <v>8184</v>
      </c>
      <c r="B7927" s="3" t="s">
        <v>36</v>
      </c>
    </row>
    <row r="7928" spans="1:2" x14ac:dyDescent="0.25">
      <c r="A7928" s="3" t="s">
        <v>8186</v>
      </c>
      <c r="B7928" s="3" t="s">
        <v>30</v>
      </c>
    </row>
    <row r="7929" spans="1:2" x14ac:dyDescent="0.25">
      <c r="A7929" s="3" t="s">
        <v>8188</v>
      </c>
      <c r="B7929" s="3" t="s">
        <v>39</v>
      </c>
    </row>
    <row r="7930" spans="1:2" x14ac:dyDescent="0.25">
      <c r="A7930" s="3" t="s">
        <v>8190</v>
      </c>
      <c r="B7930" s="3" t="s">
        <v>44</v>
      </c>
    </row>
    <row r="7931" spans="1:2" x14ac:dyDescent="0.25">
      <c r="A7931" s="3" t="s">
        <v>8192</v>
      </c>
      <c r="B7931" s="3" t="s">
        <v>30</v>
      </c>
    </row>
    <row r="7932" spans="1:2" x14ac:dyDescent="0.25">
      <c r="A7932" s="3" t="s">
        <v>8194</v>
      </c>
      <c r="B7932" s="3" t="s">
        <v>18</v>
      </c>
    </row>
    <row r="7933" spans="1:2" x14ac:dyDescent="0.25">
      <c r="A7933" s="3" t="s">
        <v>8194</v>
      </c>
      <c r="B7933" s="3" t="s">
        <v>23</v>
      </c>
    </row>
    <row r="7934" spans="1:2" x14ac:dyDescent="0.25">
      <c r="A7934" s="3" t="s">
        <v>8196</v>
      </c>
      <c r="B7934" s="3" t="s">
        <v>27</v>
      </c>
    </row>
    <row r="7935" spans="1:2" x14ac:dyDescent="0.25">
      <c r="A7935" s="3" t="s">
        <v>8198</v>
      </c>
      <c r="B7935" s="3" t="s">
        <v>18</v>
      </c>
    </row>
    <row r="7936" spans="1:2" x14ac:dyDescent="0.25">
      <c r="A7936" s="3" t="s">
        <v>8198</v>
      </c>
      <c r="B7936" s="3" t="s">
        <v>126</v>
      </c>
    </row>
    <row r="7937" spans="1:2" x14ac:dyDescent="0.25">
      <c r="A7937" s="3" t="s">
        <v>8200</v>
      </c>
      <c r="B7937" s="3" t="s">
        <v>18</v>
      </c>
    </row>
    <row r="7938" spans="1:2" x14ac:dyDescent="0.25">
      <c r="A7938" s="3" t="s">
        <v>8200</v>
      </c>
      <c r="B7938" s="3" t="s">
        <v>23</v>
      </c>
    </row>
    <row r="7939" spans="1:2" x14ac:dyDescent="0.25">
      <c r="A7939" s="3" t="s">
        <v>8200</v>
      </c>
      <c r="B7939" s="3" t="s">
        <v>176</v>
      </c>
    </row>
    <row r="7940" spans="1:2" x14ac:dyDescent="0.25">
      <c r="A7940" s="3" t="s">
        <v>8202</v>
      </c>
      <c r="B7940" s="3" t="s">
        <v>26</v>
      </c>
    </row>
    <row r="7941" spans="1:2" x14ac:dyDescent="0.25">
      <c r="A7941" s="3" t="s">
        <v>8202</v>
      </c>
      <c r="B7941" s="3" t="s">
        <v>49</v>
      </c>
    </row>
    <row r="7942" spans="1:2" x14ac:dyDescent="0.25">
      <c r="A7942" s="3" t="s">
        <v>8202</v>
      </c>
      <c r="B7942" s="3" t="s">
        <v>36</v>
      </c>
    </row>
    <row r="7943" spans="1:2" x14ac:dyDescent="0.25">
      <c r="A7943" s="3" t="s">
        <v>8204</v>
      </c>
      <c r="B7943" s="3" t="s">
        <v>18</v>
      </c>
    </row>
    <row r="7944" spans="1:2" x14ac:dyDescent="0.25">
      <c r="A7944" s="3" t="s">
        <v>8204</v>
      </c>
      <c r="B7944" s="3" t="s">
        <v>126</v>
      </c>
    </row>
    <row r="7945" spans="1:2" x14ac:dyDescent="0.25">
      <c r="A7945" s="3" t="s">
        <v>8204</v>
      </c>
      <c r="B7945" s="3" t="s">
        <v>39</v>
      </c>
    </row>
    <row r="7946" spans="1:2" x14ac:dyDescent="0.25">
      <c r="A7946" s="3" t="s">
        <v>8206</v>
      </c>
      <c r="B7946" s="3" t="s">
        <v>49</v>
      </c>
    </row>
    <row r="7947" spans="1:2" x14ac:dyDescent="0.25">
      <c r="A7947" s="3" t="s">
        <v>8206</v>
      </c>
      <c r="B7947" s="3" t="s">
        <v>16</v>
      </c>
    </row>
    <row r="7948" spans="1:2" x14ac:dyDescent="0.25">
      <c r="A7948" s="3" t="s">
        <v>8206</v>
      </c>
      <c r="B7948" s="3" t="s">
        <v>18</v>
      </c>
    </row>
    <row r="7949" spans="1:2" x14ac:dyDescent="0.25">
      <c r="A7949" s="3" t="s">
        <v>8208</v>
      </c>
      <c r="B7949" s="3" t="s">
        <v>18</v>
      </c>
    </row>
    <row r="7950" spans="1:2" x14ac:dyDescent="0.25">
      <c r="A7950" s="3" t="s">
        <v>8208</v>
      </c>
      <c r="B7950" s="3" t="s">
        <v>27</v>
      </c>
    </row>
    <row r="7951" spans="1:2" x14ac:dyDescent="0.25">
      <c r="A7951" s="3" t="s">
        <v>8210</v>
      </c>
      <c r="B7951" s="3" t="s">
        <v>26</v>
      </c>
    </row>
    <row r="7952" spans="1:2" x14ac:dyDescent="0.25">
      <c r="A7952" s="3" t="s">
        <v>8210</v>
      </c>
      <c r="B7952" s="3" t="s">
        <v>18</v>
      </c>
    </row>
    <row r="7953" spans="1:2" x14ac:dyDescent="0.25">
      <c r="A7953" s="3" t="s">
        <v>8210</v>
      </c>
      <c r="B7953" s="3" t="s">
        <v>176</v>
      </c>
    </row>
    <row r="7954" spans="1:2" x14ac:dyDescent="0.25">
      <c r="A7954" s="3" t="s">
        <v>8212</v>
      </c>
      <c r="B7954" s="3" t="s">
        <v>102</v>
      </c>
    </row>
    <row r="7955" spans="1:2" x14ac:dyDescent="0.25">
      <c r="A7955" s="3" t="s">
        <v>8212</v>
      </c>
      <c r="B7955" s="3" t="s">
        <v>36</v>
      </c>
    </row>
    <row r="7956" spans="1:2" x14ac:dyDescent="0.25">
      <c r="A7956" s="3" t="s">
        <v>8214</v>
      </c>
      <c r="B7956" s="3" t="s">
        <v>26</v>
      </c>
    </row>
    <row r="7957" spans="1:2" x14ac:dyDescent="0.25">
      <c r="A7957" s="3" t="s">
        <v>8214</v>
      </c>
      <c r="B7957" s="3" t="s">
        <v>16</v>
      </c>
    </row>
    <row r="7958" spans="1:2" x14ac:dyDescent="0.25">
      <c r="A7958" s="3" t="s">
        <v>8216</v>
      </c>
      <c r="B7958" s="3" t="s">
        <v>86</v>
      </c>
    </row>
    <row r="7959" spans="1:2" x14ac:dyDescent="0.25">
      <c r="A7959" s="3" t="s">
        <v>8216</v>
      </c>
      <c r="B7959" s="3" t="s">
        <v>87</v>
      </c>
    </row>
    <row r="7960" spans="1:2" x14ac:dyDescent="0.25">
      <c r="A7960" s="3" t="s">
        <v>8216</v>
      </c>
      <c r="B7960" s="3" t="s">
        <v>19657</v>
      </c>
    </row>
    <row r="7961" spans="1:2" x14ac:dyDescent="0.25">
      <c r="A7961" s="3" t="s">
        <v>8216</v>
      </c>
      <c r="B7961" s="3" t="s">
        <v>16</v>
      </c>
    </row>
    <row r="7962" spans="1:2" x14ac:dyDescent="0.25">
      <c r="A7962" s="3" t="s">
        <v>8216</v>
      </c>
      <c r="B7962" s="3" t="s">
        <v>39</v>
      </c>
    </row>
    <row r="7963" spans="1:2" x14ac:dyDescent="0.25">
      <c r="A7963" s="3" t="s">
        <v>8218</v>
      </c>
      <c r="B7963" s="3" t="s">
        <v>30</v>
      </c>
    </row>
    <row r="7964" spans="1:2" x14ac:dyDescent="0.25">
      <c r="A7964" s="3" t="s">
        <v>8220</v>
      </c>
      <c r="B7964" s="3" t="s">
        <v>16</v>
      </c>
    </row>
    <row r="7965" spans="1:2" x14ac:dyDescent="0.25">
      <c r="A7965" s="3" t="s">
        <v>8222</v>
      </c>
      <c r="B7965" s="3" t="s">
        <v>30</v>
      </c>
    </row>
    <row r="7966" spans="1:2" x14ac:dyDescent="0.25">
      <c r="A7966" s="3" t="s">
        <v>8224</v>
      </c>
      <c r="B7966" s="3" t="s">
        <v>102</v>
      </c>
    </row>
    <row r="7967" spans="1:2" x14ac:dyDescent="0.25">
      <c r="A7967" s="3" t="s">
        <v>8224</v>
      </c>
      <c r="B7967" s="3" t="s">
        <v>44</v>
      </c>
    </row>
    <row r="7968" spans="1:2" x14ac:dyDescent="0.25">
      <c r="A7968" s="3" t="s">
        <v>8226</v>
      </c>
      <c r="B7968" s="3" t="s">
        <v>30</v>
      </c>
    </row>
    <row r="7969" spans="1:2" x14ac:dyDescent="0.25">
      <c r="A7969" s="3" t="s">
        <v>8228</v>
      </c>
      <c r="B7969" s="3" t="s">
        <v>18</v>
      </c>
    </row>
    <row r="7970" spans="1:2" x14ac:dyDescent="0.25">
      <c r="A7970" s="3" t="s">
        <v>8228</v>
      </c>
      <c r="B7970" s="3" t="s">
        <v>126</v>
      </c>
    </row>
    <row r="7971" spans="1:2" x14ac:dyDescent="0.25">
      <c r="A7971" s="3" t="s">
        <v>8230</v>
      </c>
      <c r="B7971" s="3" t="s">
        <v>86</v>
      </c>
    </row>
    <row r="7972" spans="1:2" x14ac:dyDescent="0.25">
      <c r="A7972" s="3" t="s">
        <v>8230</v>
      </c>
      <c r="B7972" s="3" t="s">
        <v>87</v>
      </c>
    </row>
    <row r="7973" spans="1:2" x14ac:dyDescent="0.25">
      <c r="A7973" s="3" t="s">
        <v>8230</v>
      </c>
      <c r="B7973" s="3" t="s">
        <v>19657</v>
      </c>
    </row>
    <row r="7974" spans="1:2" x14ac:dyDescent="0.25">
      <c r="A7974" s="3" t="s">
        <v>8230</v>
      </c>
      <c r="B7974" s="3" t="s">
        <v>16</v>
      </c>
    </row>
    <row r="7975" spans="1:2" x14ac:dyDescent="0.25">
      <c r="A7975" s="3" t="s">
        <v>8230</v>
      </c>
      <c r="B7975" s="3" t="s">
        <v>30</v>
      </c>
    </row>
    <row r="7976" spans="1:2" x14ac:dyDescent="0.25">
      <c r="A7976" s="3" t="s">
        <v>8232</v>
      </c>
      <c r="B7976" s="3" t="s">
        <v>18</v>
      </c>
    </row>
    <row r="7977" spans="1:2" x14ac:dyDescent="0.25">
      <c r="A7977" s="3" t="s">
        <v>8234</v>
      </c>
      <c r="B7977" s="3" t="s">
        <v>26</v>
      </c>
    </row>
    <row r="7978" spans="1:2" x14ac:dyDescent="0.25">
      <c r="A7978" s="3" t="s">
        <v>8234</v>
      </c>
      <c r="B7978" s="3" t="s">
        <v>18</v>
      </c>
    </row>
    <row r="7979" spans="1:2" x14ac:dyDescent="0.25">
      <c r="A7979" s="3" t="s">
        <v>8234</v>
      </c>
      <c r="B7979" s="3" t="s">
        <v>27</v>
      </c>
    </row>
    <row r="7980" spans="1:2" x14ac:dyDescent="0.25">
      <c r="A7980" s="3" t="s">
        <v>8236</v>
      </c>
      <c r="B7980" s="3" t="s">
        <v>102</v>
      </c>
    </row>
    <row r="7981" spans="1:2" x14ac:dyDescent="0.25">
      <c r="A7981" s="3" t="s">
        <v>8236</v>
      </c>
      <c r="B7981" s="3" t="s">
        <v>36</v>
      </c>
    </row>
    <row r="7982" spans="1:2" x14ac:dyDescent="0.25">
      <c r="A7982" s="3" t="s">
        <v>8238</v>
      </c>
      <c r="B7982" s="3" t="s">
        <v>18</v>
      </c>
    </row>
    <row r="7983" spans="1:2" x14ac:dyDescent="0.25">
      <c r="A7983" s="3" t="s">
        <v>8238</v>
      </c>
      <c r="B7983" s="3" t="s">
        <v>27</v>
      </c>
    </row>
    <row r="7984" spans="1:2" x14ac:dyDescent="0.25">
      <c r="A7984" s="3" t="s">
        <v>8240</v>
      </c>
      <c r="B7984" s="3" t="s">
        <v>18</v>
      </c>
    </row>
    <row r="7985" spans="1:2" x14ac:dyDescent="0.25">
      <c r="A7985" s="3" t="s">
        <v>8240</v>
      </c>
      <c r="B7985" s="3" t="s">
        <v>27</v>
      </c>
    </row>
    <row r="7986" spans="1:2" x14ac:dyDescent="0.25">
      <c r="A7986" s="3" t="s">
        <v>8242</v>
      </c>
      <c r="B7986" s="3" t="s">
        <v>39</v>
      </c>
    </row>
    <row r="7987" spans="1:2" x14ac:dyDescent="0.25">
      <c r="A7987" s="3" t="s">
        <v>8244</v>
      </c>
      <c r="B7987" s="3" t="s">
        <v>86</v>
      </c>
    </row>
    <row r="7988" spans="1:2" x14ac:dyDescent="0.25">
      <c r="A7988" s="3" t="s">
        <v>8244</v>
      </c>
      <c r="B7988" s="3" t="s">
        <v>87</v>
      </c>
    </row>
    <row r="7989" spans="1:2" x14ac:dyDescent="0.25">
      <c r="A7989" s="3" t="s">
        <v>8244</v>
      </c>
      <c r="B7989" s="3" t="s">
        <v>19657</v>
      </c>
    </row>
    <row r="7990" spans="1:2" x14ac:dyDescent="0.25">
      <c r="A7990" s="3" t="s">
        <v>8244</v>
      </c>
      <c r="B7990" s="3" t="s">
        <v>16</v>
      </c>
    </row>
    <row r="7991" spans="1:2" x14ac:dyDescent="0.25">
      <c r="A7991" s="3" t="s">
        <v>8244</v>
      </c>
      <c r="B7991" s="3" t="s">
        <v>176</v>
      </c>
    </row>
    <row r="7992" spans="1:2" x14ac:dyDescent="0.25">
      <c r="A7992" s="3" t="s">
        <v>8246</v>
      </c>
      <c r="B7992" s="3" t="s">
        <v>18</v>
      </c>
    </row>
    <row r="7993" spans="1:2" x14ac:dyDescent="0.25">
      <c r="A7993" s="3" t="s">
        <v>8246</v>
      </c>
      <c r="B7993" s="3" t="s">
        <v>27</v>
      </c>
    </row>
    <row r="7994" spans="1:2" x14ac:dyDescent="0.25">
      <c r="A7994" s="3" t="s">
        <v>8248</v>
      </c>
      <c r="B7994" s="3" t="s">
        <v>18</v>
      </c>
    </row>
    <row r="7995" spans="1:2" x14ac:dyDescent="0.25">
      <c r="A7995" s="3" t="s">
        <v>8250</v>
      </c>
      <c r="B7995" s="3" t="s">
        <v>304</v>
      </c>
    </row>
    <row r="7996" spans="1:2" x14ac:dyDescent="0.25">
      <c r="A7996" s="3" t="s">
        <v>8250</v>
      </c>
      <c r="B7996" s="3" t="s">
        <v>18</v>
      </c>
    </row>
    <row r="7997" spans="1:2" x14ac:dyDescent="0.25">
      <c r="A7997" s="3" t="s">
        <v>8252</v>
      </c>
      <c r="B7997" s="3" t="s">
        <v>36</v>
      </c>
    </row>
    <row r="7998" spans="1:2" x14ac:dyDescent="0.25">
      <c r="A7998" s="3" t="s">
        <v>8254</v>
      </c>
      <c r="B7998" s="3" t="s">
        <v>16</v>
      </c>
    </row>
    <row r="7999" spans="1:2" x14ac:dyDescent="0.25">
      <c r="A7999" s="3" t="s">
        <v>8254</v>
      </c>
      <c r="B7999" s="3" t="s">
        <v>18</v>
      </c>
    </row>
    <row r="8000" spans="1:2" x14ac:dyDescent="0.25">
      <c r="A8000" s="3" t="s">
        <v>8256</v>
      </c>
      <c r="B8000" s="3" t="s">
        <v>18</v>
      </c>
    </row>
    <row r="8001" spans="1:2" x14ac:dyDescent="0.25">
      <c r="A8001" s="3" t="s">
        <v>8256</v>
      </c>
      <c r="B8001" s="3" t="s">
        <v>176</v>
      </c>
    </row>
    <row r="8002" spans="1:2" x14ac:dyDescent="0.25">
      <c r="A8002" s="3" t="s">
        <v>8258</v>
      </c>
      <c r="B8002" s="3" t="s">
        <v>86</v>
      </c>
    </row>
    <row r="8003" spans="1:2" x14ac:dyDescent="0.25">
      <c r="A8003" s="3" t="s">
        <v>8258</v>
      </c>
      <c r="B8003" s="3" t="s">
        <v>87</v>
      </c>
    </row>
    <row r="8004" spans="1:2" x14ac:dyDescent="0.25">
      <c r="A8004" s="3" t="s">
        <v>8258</v>
      </c>
      <c r="B8004" s="3" t="s">
        <v>19657</v>
      </c>
    </row>
    <row r="8005" spans="1:2" x14ac:dyDescent="0.25">
      <c r="A8005" s="3" t="s">
        <v>8258</v>
      </c>
      <c r="B8005" s="3" t="s">
        <v>18</v>
      </c>
    </row>
    <row r="8006" spans="1:2" x14ac:dyDescent="0.25">
      <c r="A8006" s="3" t="s">
        <v>8260</v>
      </c>
      <c r="B8006" s="3" t="s">
        <v>36</v>
      </c>
    </row>
    <row r="8007" spans="1:2" x14ac:dyDescent="0.25">
      <c r="A8007" s="3" t="s">
        <v>8262</v>
      </c>
      <c r="B8007" s="3" t="s">
        <v>26</v>
      </c>
    </row>
    <row r="8008" spans="1:2" x14ac:dyDescent="0.25">
      <c r="A8008" s="3" t="s">
        <v>8262</v>
      </c>
      <c r="B8008" s="3" t="s">
        <v>54</v>
      </c>
    </row>
    <row r="8009" spans="1:2" x14ac:dyDescent="0.25">
      <c r="A8009" s="3" t="s">
        <v>8262</v>
      </c>
      <c r="B8009" s="3" t="s">
        <v>27</v>
      </c>
    </row>
    <row r="8010" spans="1:2" x14ac:dyDescent="0.25">
      <c r="A8010" s="3" t="s">
        <v>8264</v>
      </c>
      <c r="B8010" s="3" t="s">
        <v>30</v>
      </c>
    </row>
    <row r="8011" spans="1:2" x14ac:dyDescent="0.25">
      <c r="A8011" s="3" t="s">
        <v>8264</v>
      </c>
      <c r="B8011" s="3" t="s">
        <v>39</v>
      </c>
    </row>
    <row r="8012" spans="1:2" x14ac:dyDescent="0.25">
      <c r="A8012" s="3" t="s">
        <v>8266</v>
      </c>
      <c r="B8012" s="3" t="s">
        <v>304</v>
      </c>
    </row>
    <row r="8013" spans="1:2" x14ac:dyDescent="0.25">
      <c r="A8013" s="3" t="s">
        <v>8266</v>
      </c>
      <c r="B8013" s="3" t="s">
        <v>39</v>
      </c>
    </row>
    <row r="8014" spans="1:2" x14ac:dyDescent="0.25">
      <c r="A8014" s="3" t="s">
        <v>8268</v>
      </c>
      <c r="B8014" s="3" t="s">
        <v>18</v>
      </c>
    </row>
    <row r="8015" spans="1:2" x14ac:dyDescent="0.25">
      <c r="A8015" s="3" t="s">
        <v>8268</v>
      </c>
      <c r="B8015" s="3" t="s">
        <v>44</v>
      </c>
    </row>
    <row r="8016" spans="1:2" x14ac:dyDescent="0.25">
      <c r="A8016" s="3" t="s">
        <v>8268</v>
      </c>
      <c r="B8016" s="3" t="s">
        <v>27</v>
      </c>
    </row>
    <row r="8017" spans="1:2" x14ac:dyDescent="0.25">
      <c r="A8017" s="3" t="s">
        <v>8270</v>
      </c>
      <c r="B8017" s="3" t="s">
        <v>26</v>
      </c>
    </row>
    <row r="8018" spans="1:2" x14ac:dyDescent="0.25">
      <c r="A8018" s="3" t="s">
        <v>8270</v>
      </c>
      <c r="B8018" s="3" t="s">
        <v>49</v>
      </c>
    </row>
    <row r="8019" spans="1:2" x14ac:dyDescent="0.25">
      <c r="A8019" s="3" t="s">
        <v>8272</v>
      </c>
      <c r="B8019" s="3" t="s">
        <v>26</v>
      </c>
    </row>
    <row r="8020" spans="1:2" x14ac:dyDescent="0.25">
      <c r="A8020" s="3" t="s">
        <v>8272</v>
      </c>
      <c r="B8020" s="3" t="s">
        <v>44</v>
      </c>
    </row>
    <row r="8021" spans="1:2" x14ac:dyDescent="0.25">
      <c r="A8021" s="3" t="s">
        <v>8274</v>
      </c>
      <c r="B8021" s="3" t="s">
        <v>36</v>
      </c>
    </row>
    <row r="8022" spans="1:2" x14ac:dyDescent="0.25">
      <c r="A8022" s="3" t="s">
        <v>8274</v>
      </c>
      <c r="B8022" s="3" t="s">
        <v>39</v>
      </c>
    </row>
    <row r="8023" spans="1:2" x14ac:dyDescent="0.25">
      <c r="A8023" s="3" t="s">
        <v>8276</v>
      </c>
      <c r="B8023" s="3" t="s">
        <v>30</v>
      </c>
    </row>
    <row r="8024" spans="1:2" x14ac:dyDescent="0.25">
      <c r="A8024" s="3" t="s">
        <v>8276</v>
      </c>
      <c r="B8024" s="3" t="s">
        <v>18</v>
      </c>
    </row>
    <row r="8025" spans="1:2" x14ac:dyDescent="0.25">
      <c r="A8025" s="3" t="s">
        <v>8278</v>
      </c>
      <c r="B8025" s="3" t="s">
        <v>30</v>
      </c>
    </row>
    <row r="8026" spans="1:2" x14ac:dyDescent="0.25">
      <c r="A8026" s="3" t="s">
        <v>8278</v>
      </c>
      <c r="B8026" s="3" t="s">
        <v>39</v>
      </c>
    </row>
    <row r="8027" spans="1:2" x14ac:dyDescent="0.25">
      <c r="A8027" s="3" t="s">
        <v>8280</v>
      </c>
      <c r="B8027" s="3" t="s">
        <v>86</v>
      </c>
    </row>
    <row r="8028" spans="1:2" x14ac:dyDescent="0.25">
      <c r="A8028" s="3" t="s">
        <v>8280</v>
      </c>
      <c r="B8028" s="3" t="s">
        <v>87</v>
      </c>
    </row>
    <row r="8029" spans="1:2" x14ac:dyDescent="0.25">
      <c r="A8029" s="3" t="s">
        <v>8280</v>
      </c>
      <c r="B8029" s="3" t="s">
        <v>19657</v>
      </c>
    </row>
    <row r="8030" spans="1:2" x14ac:dyDescent="0.25">
      <c r="A8030" s="3" t="s">
        <v>8280</v>
      </c>
      <c r="B8030" s="3" t="s">
        <v>16</v>
      </c>
    </row>
    <row r="8031" spans="1:2" x14ac:dyDescent="0.25">
      <c r="A8031" s="3" t="s">
        <v>8280</v>
      </c>
      <c r="B8031" s="3" t="s">
        <v>23</v>
      </c>
    </row>
    <row r="8032" spans="1:2" x14ac:dyDescent="0.25">
      <c r="A8032" s="3" t="s">
        <v>8282</v>
      </c>
      <c r="B8032" s="3" t="s">
        <v>16</v>
      </c>
    </row>
    <row r="8033" spans="1:2" x14ac:dyDescent="0.25">
      <c r="A8033" s="3" t="s">
        <v>8282</v>
      </c>
      <c r="B8033" s="3" t="s">
        <v>18</v>
      </c>
    </row>
    <row r="8034" spans="1:2" x14ac:dyDescent="0.25">
      <c r="A8034" s="3" t="s">
        <v>8284</v>
      </c>
      <c r="B8034" s="3" t="s">
        <v>26</v>
      </c>
    </row>
    <row r="8035" spans="1:2" x14ac:dyDescent="0.25">
      <c r="A8035" s="3" t="s">
        <v>8284</v>
      </c>
      <c r="B8035" s="3" t="s">
        <v>27</v>
      </c>
    </row>
    <row r="8036" spans="1:2" x14ac:dyDescent="0.25">
      <c r="A8036" s="3" t="s">
        <v>8286</v>
      </c>
      <c r="B8036" s="3" t="s">
        <v>18</v>
      </c>
    </row>
    <row r="8037" spans="1:2" x14ac:dyDescent="0.25">
      <c r="A8037" s="3" t="s">
        <v>8288</v>
      </c>
      <c r="B8037" s="3" t="s">
        <v>39</v>
      </c>
    </row>
    <row r="8038" spans="1:2" x14ac:dyDescent="0.25">
      <c r="A8038" s="3" t="s">
        <v>8290</v>
      </c>
      <c r="B8038" s="3" t="s">
        <v>123</v>
      </c>
    </row>
    <row r="8039" spans="1:2" x14ac:dyDescent="0.25">
      <c r="A8039" s="3" t="s">
        <v>8292</v>
      </c>
      <c r="B8039" s="3" t="s">
        <v>123</v>
      </c>
    </row>
    <row r="8040" spans="1:2" x14ac:dyDescent="0.25">
      <c r="A8040" s="3" t="s">
        <v>8294</v>
      </c>
      <c r="B8040" s="3" t="s">
        <v>123</v>
      </c>
    </row>
    <row r="8041" spans="1:2" x14ac:dyDescent="0.25">
      <c r="A8041" s="3" t="s">
        <v>8296</v>
      </c>
      <c r="B8041" s="3" t="s">
        <v>18</v>
      </c>
    </row>
    <row r="8042" spans="1:2" x14ac:dyDescent="0.25">
      <c r="A8042" s="3" t="s">
        <v>8296</v>
      </c>
      <c r="B8042" s="3" t="s">
        <v>27</v>
      </c>
    </row>
    <row r="8043" spans="1:2" x14ac:dyDescent="0.25">
      <c r="A8043" s="3" t="s">
        <v>8298</v>
      </c>
      <c r="B8043" s="3" t="s">
        <v>26</v>
      </c>
    </row>
    <row r="8044" spans="1:2" x14ac:dyDescent="0.25">
      <c r="A8044" s="3" t="s">
        <v>8298</v>
      </c>
      <c r="B8044" s="3" t="s">
        <v>49</v>
      </c>
    </row>
    <row r="8045" spans="1:2" x14ac:dyDescent="0.25">
      <c r="A8045" s="3" t="s">
        <v>8300</v>
      </c>
      <c r="B8045" s="3" t="s">
        <v>26</v>
      </c>
    </row>
    <row r="8046" spans="1:2" x14ac:dyDescent="0.25">
      <c r="A8046" s="3" t="s">
        <v>8300</v>
      </c>
      <c r="B8046" s="3" t="s">
        <v>18</v>
      </c>
    </row>
    <row r="8047" spans="1:2" x14ac:dyDescent="0.25">
      <c r="A8047" s="3" t="s">
        <v>8300</v>
      </c>
      <c r="B8047" s="3" t="s">
        <v>27</v>
      </c>
    </row>
    <row r="8048" spans="1:2" x14ac:dyDescent="0.25">
      <c r="A8048" s="3" t="s">
        <v>8302</v>
      </c>
      <c r="B8048" s="3" t="s">
        <v>30</v>
      </c>
    </row>
    <row r="8049" spans="1:2" x14ac:dyDescent="0.25">
      <c r="A8049" s="3" t="s">
        <v>8304</v>
      </c>
      <c r="B8049" s="3" t="s">
        <v>86</v>
      </c>
    </row>
    <row r="8050" spans="1:2" x14ac:dyDescent="0.25">
      <c r="A8050" s="3" t="s">
        <v>8304</v>
      </c>
      <c r="B8050" s="3" t="s">
        <v>87</v>
      </c>
    </row>
    <row r="8051" spans="1:2" x14ac:dyDescent="0.25">
      <c r="A8051" s="3" t="s">
        <v>8304</v>
      </c>
      <c r="B8051" s="3" t="s">
        <v>19657</v>
      </c>
    </row>
    <row r="8052" spans="1:2" x14ac:dyDescent="0.25">
      <c r="A8052" s="3" t="s">
        <v>8304</v>
      </c>
      <c r="B8052" s="3" t="s">
        <v>18</v>
      </c>
    </row>
    <row r="8053" spans="1:2" x14ac:dyDescent="0.25">
      <c r="A8053" s="3" t="s">
        <v>8306</v>
      </c>
      <c r="B8053" s="3" t="s">
        <v>18</v>
      </c>
    </row>
    <row r="8054" spans="1:2" x14ac:dyDescent="0.25">
      <c r="A8054" s="3" t="s">
        <v>8308</v>
      </c>
      <c r="B8054" s="3" t="s">
        <v>26</v>
      </c>
    </row>
    <row r="8055" spans="1:2" x14ac:dyDescent="0.25">
      <c r="A8055" s="3" t="s">
        <v>8308</v>
      </c>
      <c r="B8055" s="3" t="s">
        <v>18</v>
      </c>
    </row>
    <row r="8056" spans="1:2" x14ac:dyDescent="0.25">
      <c r="A8056" s="3" t="s">
        <v>8308</v>
      </c>
      <c r="B8056" s="3" t="s">
        <v>27</v>
      </c>
    </row>
    <row r="8057" spans="1:2" x14ac:dyDescent="0.25">
      <c r="A8057" s="3" t="s">
        <v>8310</v>
      </c>
      <c r="B8057" s="3" t="s">
        <v>102</v>
      </c>
    </row>
    <row r="8058" spans="1:2" x14ac:dyDescent="0.25">
      <c r="A8058" s="3" t="s">
        <v>8310</v>
      </c>
      <c r="B8058" s="3" t="s">
        <v>18</v>
      </c>
    </row>
    <row r="8059" spans="1:2" x14ac:dyDescent="0.25">
      <c r="A8059" s="3" t="s">
        <v>8310</v>
      </c>
      <c r="B8059" s="3" t="s">
        <v>44</v>
      </c>
    </row>
    <row r="8060" spans="1:2" x14ac:dyDescent="0.25">
      <c r="A8060" s="3" t="s">
        <v>8312</v>
      </c>
      <c r="B8060" s="3" t="s">
        <v>16</v>
      </c>
    </row>
    <row r="8061" spans="1:2" x14ac:dyDescent="0.25">
      <c r="A8061" s="3" t="s">
        <v>8314</v>
      </c>
      <c r="B8061" s="3" t="s">
        <v>26</v>
      </c>
    </row>
    <row r="8062" spans="1:2" x14ac:dyDescent="0.25">
      <c r="A8062" s="3" t="s">
        <v>8314</v>
      </c>
      <c r="B8062" s="3" t="s">
        <v>44</v>
      </c>
    </row>
    <row r="8063" spans="1:2" x14ac:dyDescent="0.25">
      <c r="A8063" s="3" t="s">
        <v>8316</v>
      </c>
      <c r="B8063" s="3" t="s">
        <v>16</v>
      </c>
    </row>
    <row r="8064" spans="1:2" x14ac:dyDescent="0.25">
      <c r="A8064" s="3" t="s">
        <v>8316</v>
      </c>
      <c r="B8064" s="3" t="s">
        <v>18</v>
      </c>
    </row>
    <row r="8065" spans="1:2" x14ac:dyDescent="0.25">
      <c r="A8065" s="3" t="s">
        <v>8316</v>
      </c>
      <c r="B8065" s="3" t="s">
        <v>299</v>
      </c>
    </row>
    <row r="8066" spans="1:2" x14ac:dyDescent="0.25">
      <c r="A8066" s="3" t="s">
        <v>8318</v>
      </c>
      <c r="B8066" s="3" t="s">
        <v>86</v>
      </c>
    </row>
    <row r="8067" spans="1:2" x14ac:dyDescent="0.25">
      <c r="A8067" s="3" t="s">
        <v>8318</v>
      </c>
      <c r="B8067" s="3" t="s">
        <v>87</v>
      </c>
    </row>
    <row r="8068" spans="1:2" x14ac:dyDescent="0.25">
      <c r="A8068" s="3" t="s">
        <v>8318</v>
      </c>
      <c r="B8068" s="3" t="s">
        <v>19657</v>
      </c>
    </row>
    <row r="8069" spans="1:2" x14ac:dyDescent="0.25">
      <c r="A8069" s="3" t="s">
        <v>8318</v>
      </c>
      <c r="B8069" s="3" t="s">
        <v>16</v>
      </c>
    </row>
    <row r="8070" spans="1:2" x14ac:dyDescent="0.25">
      <c r="A8070" s="3" t="s">
        <v>8318</v>
      </c>
      <c r="B8070" s="3" t="s">
        <v>39</v>
      </c>
    </row>
    <row r="8071" spans="1:2" x14ac:dyDescent="0.25">
      <c r="A8071" s="3" t="s">
        <v>8320</v>
      </c>
      <c r="B8071" s="3" t="s">
        <v>18</v>
      </c>
    </row>
    <row r="8072" spans="1:2" x14ac:dyDescent="0.25">
      <c r="A8072" s="3" t="s">
        <v>8322</v>
      </c>
      <c r="B8072" s="3" t="s">
        <v>30</v>
      </c>
    </row>
    <row r="8073" spans="1:2" x14ac:dyDescent="0.25">
      <c r="A8073" s="3" t="s">
        <v>8322</v>
      </c>
      <c r="B8073" s="3" t="s">
        <v>39</v>
      </c>
    </row>
    <row r="8074" spans="1:2" x14ac:dyDescent="0.25">
      <c r="A8074" s="3" t="s">
        <v>8324</v>
      </c>
      <c r="B8074" s="3" t="s">
        <v>36</v>
      </c>
    </row>
    <row r="8075" spans="1:2" x14ac:dyDescent="0.25">
      <c r="A8075" s="3" t="s">
        <v>8326</v>
      </c>
      <c r="B8075" s="3" t="s">
        <v>30</v>
      </c>
    </row>
    <row r="8076" spans="1:2" x14ac:dyDescent="0.25">
      <c r="A8076" s="3" t="s">
        <v>8326</v>
      </c>
      <c r="B8076" s="3" t="s">
        <v>39</v>
      </c>
    </row>
    <row r="8077" spans="1:2" x14ac:dyDescent="0.25">
      <c r="A8077" s="3" t="s">
        <v>8328</v>
      </c>
      <c r="B8077" s="3" t="s">
        <v>16</v>
      </c>
    </row>
    <row r="8078" spans="1:2" x14ac:dyDescent="0.25">
      <c r="A8078" s="3" t="s">
        <v>8328</v>
      </c>
      <c r="B8078" s="3" t="s">
        <v>44</v>
      </c>
    </row>
    <row r="8079" spans="1:2" x14ac:dyDescent="0.25">
      <c r="A8079" s="3" t="s">
        <v>8330</v>
      </c>
      <c r="B8079" s="3" t="s">
        <v>36</v>
      </c>
    </row>
    <row r="8080" spans="1:2" x14ac:dyDescent="0.25">
      <c r="A8080" s="3" t="s">
        <v>8332</v>
      </c>
      <c r="B8080" s="3" t="s">
        <v>18</v>
      </c>
    </row>
    <row r="8081" spans="1:2" x14ac:dyDescent="0.25">
      <c r="A8081" s="3" t="s">
        <v>8332</v>
      </c>
      <c r="B8081" s="3" t="s">
        <v>176</v>
      </c>
    </row>
    <row r="8082" spans="1:2" x14ac:dyDescent="0.25">
      <c r="A8082" s="3" t="s">
        <v>8334</v>
      </c>
      <c r="B8082" s="3" t="s">
        <v>26</v>
      </c>
    </row>
    <row r="8083" spans="1:2" x14ac:dyDescent="0.25">
      <c r="A8083" s="3" t="s">
        <v>8334</v>
      </c>
      <c r="B8083" s="3" t="s">
        <v>49</v>
      </c>
    </row>
    <row r="8084" spans="1:2" x14ac:dyDescent="0.25">
      <c r="A8084" s="3" t="s">
        <v>8334</v>
      </c>
      <c r="B8084" s="3" t="s">
        <v>33</v>
      </c>
    </row>
    <row r="8085" spans="1:2" x14ac:dyDescent="0.25">
      <c r="A8085" s="3" t="s">
        <v>8336</v>
      </c>
      <c r="B8085" s="3" t="s">
        <v>16</v>
      </c>
    </row>
    <row r="8086" spans="1:2" x14ac:dyDescent="0.25">
      <c r="A8086" s="3" t="s">
        <v>8336</v>
      </c>
      <c r="B8086" s="3" t="s">
        <v>176</v>
      </c>
    </row>
    <row r="8087" spans="1:2" x14ac:dyDescent="0.25">
      <c r="A8087" s="3" t="s">
        <v>8338</v>
      </c>
      <c r="B8087" s="3" t="s">
        <v>26</v>
      </c>
    </row>
    <row r="8088" spans="1:2" x14ac:dyDescent="0.25">
      <c r="A8088" s="3" t="s">
        <v>8338</v>
      </c>
      <c r="B8088" s="3" t="s">
        <v>18</v>
      </c>
    </row>
    <row r="8089" spans="1:2" x14ac:dyDescent="0.25">
      <c r="A8089" s="3" t="s">
        <v>8340</v>
      </c>
      <c r="B8089" s="3" t="s">
        <v>54</v>
      </c>
    </row>
    <row r="8090" spans="1:2" x14ac:dyDescent="0.25">
      <c r="A8090" s="3" t="s">
        <v>8340</v>
      </c>
      <c r="B8090" s="3" t="s">
        <v>44</v>
      </c>
    </row>
    <row r="8091" spans="1:2" x14ac:dyDescent="0.25">
      <c r="A8091" s="3" t="s">
        <v>8340</v>
      </c>
      <c r="B8091" s="3" t="s">
        <v>27</v>
      </c>
    </row>
    <row r="8092" spans="1:2" x14ac:dyDescent="0.25">
      <c r="A8092" s="3" t="s">
        <v>8342</v>
      </c>
      <c r="B8092" s="3" t="s">
        <v>150</v>
      </c>
    </row>
    <row r="8093" spans="1:2" x14ac:dyDescent="0.25">
      <c r="A8093" s="3" t="s">
        <v>8344</v>
      </c>
      <c r="B8093" s="3" t="s">
        <v>30</v>
      </c>
    </row>
    <row r="8094" spans="1:2" x14ac:dyDescent="0.25">
      <c r="A8094" s="3" t="s">
        <v>8344</v>
      </c>
      <c r="B8094" s="3" t="s">
        <v>39</v>
      </c>
    </row>
    <row r="8095" spans="1:2" x14ac:dyDescent="0.25">
      <c r="A8095" s="3" t="s">
        <v>8346</v>
      </c>
      <c r="B8095" s="3" t="s">
        <v>126</v>
      </c>
    </row>
    <row r="8096" spans="1:2" x14ac:dyDescent="0.25">
      <c r="A8096" s="3" t="s">
        <v>8346</v>
      </c>
      <c r="B8096" s="3" t="s">
        <v>114</v>
      </c>
    </row>
    <row r="8097" spans="1:2" x14ac:dyDescent="0.25">
      <c r="A8097" s="3" t="s">
        <v>8348</v>
      </c>
      <c r="B8097" s="3" t="s">
        <v>86</v>
      </c>
    </row>
    <row r="8098" spans="1:2" x14ac:dyDescent="0.25">
      <c r="A8098" s="3" t="s">
        <v>8348</v>
      </c>
      <c r="B8098" s="3" t="s">
        <v>87</v>
      </c>
    </row>
    <row r="8099" spans="1:2" x14ac:dyDescent="0.25">
      <c r="A8099" s="3" t="s">
        <v>8348</v>
      </c>
      <c r="B8099" s="3" t="s">
        <v>19657</v>
      </c>
    </row>
    <row r="8100" spans="1:2" x14ac:dyDescent="0.25">
      <c r="A8100" s="3" t="s">
        <v>8348</v>
      </c>
      <c r="B8100" s="3" t="s">
        <v>16</v>
      </c>
    </row>
    <row r="8101" spans="1:2" x14ac:dyDescent="0.25">
      <c r="A8101" s="3" t="s">
        <v>8350</v>
      </c>
      <c r="B8101" s="3" t="s">
        <v>18</v>
      </c>
    </row>
    <row r="8102" spans="1:2" x14ac:dyDescent="0.25">
      <c r="A8102" s="3" t="s">
        <v>8352</v>
      </c>
      <c r="B8102" s="3" t="s">
        <v>26</v>
      </c>
    </row>
    <row r="8103" spans="1:2" x14ac:dyDescent="0.25">
      <c r="A8103" s="3" t="s">
        <v>8352</v>
      </c>
      <c r="B8103" s="3" t="s">
        <v>44</v>
      </c>
    </row>
    <row r="8104" spans="1:2" x14ac:dyDescent="0.25">
      <c r="A8104" s="3" t="s">
        <v>8354</v>
      </c>
      <c r="B8104" s="3" t="s">
        <v>18</v>
      </c>
    </row>
    <row r="8105" spans="1:2" x14ac:dyDescent="0.25">
      <c r="A8105" s="3" t="s">
        <v>8356</v>
      </c>
      <c r="B8105" s="3" t="s">
        <v>30</v>
      </c>
    </row>
    <row r="8106" spans="1:2" x14ac:dyDescent="0.25">
      <c r="A8106" s="3" t="s">
        <v>8358</v>
      </c>
      <c r="B8106" s="3" t="s">
        <v>123</v>
      </c>
    </row>
    <row r="8107" spans="1:2" x14ac:dyDescent="0.25">
      <c r="A8107" s="3" t="s">
        <v>8360</v>
      </c>
      <c r="B8107" s="3" t="s">
        <v>123</v>
      </c>
    </row>
    <row r="8108" spans="1:2" x14ac:dyDescent="0.25">
      <c r="A8108" s="3" t="s">
        <v>8362</v>
      </c>
      <c r="B8108" s="3" t="s">
        <v>18</v>
      </c>
    </row>
    <row r="8109" spans="1:2" x14ac:dyDescent="0.25">
      <c r="A8109" s="3" t="s">
        <v>8362</v>
      </c>
      <c r="B8109" s="3" t="s">
        <v>23</v>
      </c>
    </row>
    <row r="8110" spans="1:2" x14ac:dyDescent="0.25">
      <c r="A8110" s="3" t="s">
        <v>8364</v>
      </c>
      <c r="B8110" s="3" t="s">
        <v>18</v>
      </c>
    </row>
    <row r="8111" spans="1:2" x14ac:dyDescent="0.25">
      <c r="A8111" s="3" t="s">
        <v>8364</v>
      </c>
      <c r="B8111" s="3" t="s">
        <v>150</v>
      </c>
    </row>
    <row r="8112" spans="1:2" x14ac:dyDescent="0.25">
      <c r="A8112" s="3" t="s">
        <v>8366</v>
      </c>
      <c r="B8112" s="3" t="s">
        <v>54</v>
      </c>
    </row>
    <row r="8113" spans="1:2" x14ac:dyDescent="0.25">
      <c r="A8113" s="3" t="s">
        <v>8366</v>
      </c>
      <c r="B8113" s="3" t="s">
        <v>27</v>
      </c>
    </row>
    <row r="8114" spans="1:2" x14ac:dyDescent="0.25">
      <c r="A8114" s="3" t="s">
        <v>8368</v>
      </c>
      <c r="B8114" s="3" t="s">
        <v>18</v>
      </c>
    </row>
    <row r="8115" spans="1:2" x14ac:dyDescent="0.25">
      <c r="A8115" s="3" t="s">
        <v>8368</v>
      </c>
      <c r="B8115" s="3" t="s">
        <v>39</v>
      </c>
    </row>
    <row r="8116" spans="1:2" x14ac:dyDescent="0.25">
      <c r="A8116" s="3" t="s">
        <v>8370</v>
      </c>
      <c r="B8116" s="3" t="s">
        <v>36</v>
      </c>
    </row>
    <row r="8117" spans="1:2" x14ac:dyDescent="0.25">
      <c r="A8117" s="3" t="s">
        <v>8372</v>
      </c>
      <c r="B8117" s="3" t="s">
        <v>86</v>
      </c>
    </row>
    <row r="8118" spans="1:2" x14ac:dyDescent="0.25">
      <c r="A8118" s="3" t="s">
        <v>8372</v>
      </c>
      <c r="B8118" s="3" t="s">
        <v>87</v>
      </c>
    </row>
    <row r="8119" spans="1:2" x14ac:dyDescent="0.25">
      <c r="A8119" s="3" t="s">
        <v>8372</v>
      </c>
      <c r="B8119" s="3" t="s">
        <v>19657</v>
      </c>
    </row>
    <row r="8120" spans="1:2" x14ac:dyDescent="0.25">
      <c r="A8120" s="3" t="s">
        <v>8374</v>
      </c>
      <c r="B8120" s="3" t="s">
        <v>18</v>
      </c>
    </row>
    <row r="8121" spans="1:2" x14ac:dyDescent="0.25">
      <c r="A8121" s="3" t="s">
        <v>8376</v>
      </c>
      <c r="B8121" s="3" t="s">
        <v>30</v>
      </c>
    </row>
    <row r="8122" spans="1:2" x14ac:dyDescent="0.25">
      <c r="A8122" s="3" t="s">
        <v>8376</v>
      </c>
      <c r="B8122" s="3" t="s">
        <v>27</v>
      </c>
    </row>
    <row r="8123" spans="1:2" x14ac:dyDescent="0.25">
      <c r="A8123" s="3" t="s">
        <v>8378</v>
      </c>
      <c r="B8123" s="3" t="s">
        <v>18</v>
      </c>
    </row>
    <row r="8124" spans="1:2" x14ac:dyDescent="0.25">
      <c r="A8124" s="3" t="s">
        <v>8378</v>
      </c>
      <c r="B8124" s="3" t="s">
        <v>150</v>
      </c>
    </row>
    <row r="8125" spans="1:2" x14ac:dyDescent="0.25">
      <c r="A8125" s="3" t="s">
        <v>8380</v>
      </c>
      <c r="B8125" s="3" t="s">
        <v>18</v>
      </c>
    </row>
    <row r="8126" spans="1:2" x14ac:dyDescent="0.25">
      <c r="A8126" s="3" t="s">
        <v>8382</v>
      </c>
      <c r="B8126" s="3" t="s">
        <v>26</v>
      </c>
    </row>
    <row r="8127" spans="1:2" x14ac:dyDescent="0.25">
      <c r="A8127" s="3" t="s">
        <v>8382</v>
      </c>
      <c r="B8127" s="3" t="s">
        <v>49</v>
      </c>
    </row>
    <row r="8128" spans="1:2" x14ac:dyDescent="0.25">
      <c r="A8128" s="3" t="s">
        <v>8382</v>
      </c>
      <c r="B8128" s="3" t="s">
        <v>18</v>
      </c>
    </row>
    <row r="8129" spans="1:2" x14ac:dyDescent="0.25">
      <c r="A8129" s="3" t="s">
        <v>8384</v>
      </c>
      <c r="B8129" s="3" t="s">
        <v>18</v>
      </c>
    </row>
    <row r="8130" spans="1:2" x14ac:dyDescent="0.25">
      <c r="A8130" s="3" t="s">
        <v>8386</v>
      </c>
      <c r="B8130" s="3" t="s">
        <v>26</v>
      </c>
    </row>
    <row r="8131" spans="1:2" x14ac:dyDescent="0.25">
      <c r="A8131" s="3" t="s">
        <v>8386</v>
      </c>
      <c r="B8131" s="3" t="s">
        <v>18</v>
      </c>
    </row>
    <row r="8132" spans="1:2" x14ac:dyDescent="0.25">
      <c r="A8132" s="3" t="s">
        <v>8386</v>
      </c>
      <c r="B8132" s="3" t="s">
        <v>23</v>
      </c>
    </row>
    <row r="8133" spans="1:2" x14ac:dyDescent="0.25">
      <c r="A8133" s="3" t="s">
        <v>8388</v>
      </c>
      <c r="B8133" s="3" t="s">
        <v>26</v>
      </c>
    </row>
    <row r="8134" spans="1:2" x14ac:dyDescent="0.25">
      <c r="A8134" s="3" t="s">
        <v>8388</v>
      </c>
      <c r="B8134" s="3" t="s">
        <v>18</v>
      </c>
    </row>
    <row r="8135" spans="1:2" x14ac:dyDescent="0.25">
      <c r="A8135" s="3" t="s">
        <v>8388</v>
      </c>
      <c r="B8135" s="3" t="s">
        <v>27</v>
      </c>
    </row>
    <row r="8136" spans="1:2" x14ac:dyDescent="0.25">
      <c r="A8136" s="3" t="s">
        <v>8390</v>
      </c>
      <c r="B8136" s="3" t="s">
        <v>86</v>
      </c>
    </row>
    <row r="8137" spans="1:2" x14ac:dyDescent="0.25">
      <c r="A8137" s="3" t="s">
        <v>8390</v>
      </c>
      <c r="B8137" s="3" t="s">
        <v>87</v>
      </c>
    </row>
    <row r="8138" spans="1:2" x14ac:dyDescent="0.25">
      <c r="A8138" s="3" t="s">
        <v>8390</v>
      </c>
      <c r="B8138" s="3" t="s">
        <v>19657</v>
      </c>
    </row>
    <row r="8139" spans="1:2" x14ac:dyDescent="0.25">
      <c r="A8139" s="3" t="s">
        <v>8390</v>
      </c>
      <c r="B8139" s="3" t="s">
        <v>16</v>
      </c>
    </row>
    <row r="8140" spans="1:2" x14ac:dyDescent="0.25">
      <c r="A8140" s="3" t="s">
        <v>8390</v>
      </c>
      <c r="B8140" s="3" t="s">
        <v>39</v>
      </c>
    </row>
    <row r="8141" spans="1:2" x14ac:dyDescent="0.25">
      <c r="A8141" s="3" t="s">
        <v>8392</v>
      </c>
      <c r="B8141" s="3" t="s">
        <v>18</v>
      </c>
    </row>
    <row r="8142" spans="1:2" x14ac:dyDescent="0.25">
      <c r="A8142" s="3" t="s">
        <v>8392</v>
      </c>
      <c r="B8142" s="3" t="s">
        <v>27</v>
      </c>
    </row>
    <row r="8143" spans="1:2" x14ac:dyDescent="0.25">
      <c r="A8143" s="3" t="s">
        <v>8394</v>
      </c>
      <c r="B8143" s="3" t="s">
        <v>26</v>
      </c>
    </row>
    <row r="8144" spans="1:2" x14ac:dyDescent="0.25">
      <c r="A8144" s="3" t="s">
        <v>8394</v>
      </c>
      <c r="B8144" s="3" t="s">
        <v>44</v>
      </c>
    </row>
    <row r="8145" spans="1:2" x14ac:dyDescent="0.25">
      <c r="A8145" s="3" t="s">
        <v>8396</v>
      </c>
      <c r="B8145" s="3" t="s">
        <v>18</v>
      </c>
    </row>
    <row r="8146" spans="1:2" x14ac:dyDescent="0.25">
      <c r="A8146" s="3" t="s">
        <v>8396</v>
      </c>
      <c r="B8146" s="3" t="s">
        <v>27</v>
      </c>
    </row>
    <row r="8147" spans="1:2" x14ac:dyDescent="0.25">
      <c r="A8147" s="3" t="s">
        <v>8398</v>
      </c>
      <c r="B8147" s="3" t="s">
        <v>26</v>
      </c>
    </row>
    <row r="8148" spans="1:2" x14ac:dyDescent="0.25">
      <c r="A8148" s="3" t="s">
        <v>8398</v>
      </c>
      <c r="B8148" s="3" t="s">
        <v>54</v>
      </c>
    </row>
    <row r="8149" spans="1:2" x14ac:dyDescent="0.25">
      <c r="A8149" s="3" t="s">
        <v>8400</v>
      </c>
      <c r="B8149" s="3" t="s">
        <v>49</v>
      </c>
    </row>
    <row r="8150" spans="1:2" x14ac:dyDescent="0.25">
      <c r="A8150" s="3" t="s">
        <v>8400</v>
      </c>
      <c r="B8150" s="3" t="s">
        <v>150</v>
      </c>
    </row>
    <row r="8151" spans="1:2" x14ac:dyDescent="0.25">
      <c r="A8151" s="3" t="s">
        <v>8402</v>
      </c>
      <c r="B8151" s="3" t="s">
        <v>16</v>
      </c>
    </row>
    <row r="8152" spans="1:2" x14ac:dyDescent="0.25">
      <c r="A8152" s="3" t="s">
        <v>8404</v>
      </c>
      <c r="B8152" s="3" t="s">
        <v>150</v>
      </c>
    </row>
    <row r="8153" spans="1:2" x14ac:dyDescent="0.25">
      <c r="A8153" s="3" t="s">
        <v>8406</v>
      </c>
      <c r="B8153" s="3" t="s">
        <v>30</v>
      </c>
    </row>
    <row r="8154" spans="1:2" x14ac:dyDescent="0.25">
      <c r="A8154" s="3" t="s">
        <v>8406</v>
      </c>
      <c r="B8154" s="3" t="s">
        <v>39</v>
      </c>
    </row>
    <row r="8155" spans="1:2" x14ac:dyDescent="0.25">
      <c r="A8155" s="3" t="s">
        <v>8408</v>
      </c>
      <c r="B8155" s="3" t="s">
        <v>26</v>
      </c>
    </row>
    <row r="8156" spans="1:2" x14ac:dyDescent="0.25">
      <c r="A8156" s="3" t="s">
        <v>8408</v>
      </c>
      <c r="B8156" s="3" t="s">
        <v>49</v>
      </c>
    </row>
    <row r="8157" spans="1:2" x14ac:dyDescent="0.25">
      <c r="A8157" s="3" t="s">
        <v>8408</v>
      </c>
      <c r="B8157" s="3" t="s">
        <v>18</v>
      </c>
    </row>
    <row r="8158" spans="1:2" x14ac:dyDescent="0.25">
      <c r="A8158" s="3" t="s">
        <v>8410</v>
      </c>
      <c r="B8158" s="3" t="s">
        <v>36</v>
      </c>
    </row>
    <row r="8159" spans="1:2" x14ac:dyDescent="0.25">
      <c r="A8159" s="3" t="s">
        <v>8412</v>
      </c>
      <c r="B8159" s="3" t="s">
        <v>26</v>
      </c>
    </row>
    <row r="8160" spans="1:2" x14ac:dyDescent="0.25">
      <c r="A8160" s="3" t="s">
        <v>8412</v>
      </c>
      <c r="B8160" s="3" t="s">
        <v>27</v>
      </c>
    </row>
    <row r="8161" spans="1:2" x14ac:dyDescent="0.25">
      <c r="A8161" s="3" t="s">
        <v>8414</v>
      </c>
      <c r="B8161" s="3" t="s">
        <v>36</v>
      </c>
    </row>
    <row r="8162" spans="1:2" x14ac:dyDescent="0.25">
      <c r="A8162" s="3" t="s">
        <v>8416</v>
      </c>
      <c r="B8162" s="3" t="s">
        <v>18</v>
      </c>
    </row>
    <row r="8163" spans="1:2" x14ac:dyDescent="0.25">
      <c r="A8163" s="3" t="s">
        <v>8416</v>
      </c>
      <c r="B8163" s="3" t="s">
        <v>39</v>
      </c>
    </row>
    <row r="8164" spans="1:2" x14ac:dyDescent="0.25">
      <c r="A8164" s="3" t="s">
        <v>8418</v>
      </c>
      <c r="B8164" s="3" t="s">
        <v>18</v>
      </c>
    </row>
    <row r="8165" spans="1:2" x14ac:dyDescent="0.25">
      <c r="A8165" s="3" t="s">
        <v>8418</v>
      </c>
      <c r="B8165" s="3" t="s">
        <v>299</v>
      </c>
    </row>
    <row r="8166" spans="1:2" x14ac:dyDescent="0.25">
      <c r="A8166" s="3" t="s">
        <v>8420</v>
      </c>
      <c r="B8166" s="3" t="s">
        <v>36</v>
      </c>
    </row>
    <row r="8167" spans="1:2" x14ac:dyDescent="0.25">
      <c r="A8167" s="3" t="s">
        <v>8422</v>
      </c>
      <c r="B8167" s="3" t="s">
        <v>30</v>
      </c>
    </row>
    <row r="8168" spans="1:2" x14ac:dyDescent="0.25">
      <c r="A8168" s="3" t="s">
        <v>8424</v>
      </c>
      <c r="B8168" s="3" t="s">
        <v>30</v>
      </c>
    </row>
    <row r="8169" spans="1:2" x14ac:dyDescent="0.25">
      <c r="A8169" s="3" t="s">
        <v>8426</v>
      </c>
      <c r="B8169" s="3" t="s">
        <v>26</v>
      </c>
    </row>
    <row r="8170" spans="1:2" x14ac:dyDescent="0.25">
      <c r="A8170" s="3" t="s">
        <v>8426</v>
      </c>
      <c r="B8170" s="3" t="s">
        <v>57</v>
      </c>
    </row>
    <row r="8171" spans="1:2" x14ac:dyDescent="0.25">
      <c r="A8171" s="3" t="s">
        <v>8428</v>
      </c>
      <c r="B8171" s="3" t="s">
        <v>30</v>
      </c>
    </row>
    <row r="8172" spans="1:2" x14ac:dyDescent="0.25">
      <c r="A8172" s="3" t="s">
        <v>8428</v>
      </c>
      <c r="B8172" s="3" t="s">
        <v>126</v>
      </c>
    </row>
    <row r="8173" spans="1:2" x14ac:dyDescent="0.25">
      <c r="A8173" s="3" t="s">
        <v>8428</v>
      </c>
      <c r="B8173" s="3" t="s">
        <v>114</v>
      </c>
    </row>
    <row r="8174" spans="1:2" x14ac:dyDescent="0.25">
      <c r="A8174" s="3" t="s">
        <v>8430</v>
      </c>
      <c r="B8174" s="3" t="s">
        <v>26</v>
      </c>
    </row>
    <row r="8175" spans="1:2" x14ac:dyDescent="0.25">
      <c r="A8175" s="3" t="s">
        <v>8430</v>
      </c>
      <c r="B8175" s="3" t="s">
        <v>18</v>
      </c>
    </row>
    <row r="8176" spans="1:2" x14ac:dyDescent="0.25">
      <c r="A8176" s="3" t="s">
        <v>8432</v>
      </c>
      <c r="B8176" s="3" t="s">
        <v>18</v>
      </c>
    </row>
    <row r="8177" spans="1:2" x14ac:dyDescent="0.25">
      <c r="A8177" s="3" t="s">
        <v>8432</v>
      </c>
      <c r="B8177" s="3" t="s">
        <v>54</v>
      </c>
    </row>
    <row r="8178" spans="1:2" x14ac:dyDescent="0.25">
      <c r="A8178" s="3" t="s">
        <v>8432</v>
      </c>
      <c r="B8178" s="3" t="s">
        <v>27</v>
      </c>
    </row>
    <row r="8179" spans="1:2" x14ac:dyDescent="0.25">
      <c r="A8179" s="3" t="s">
        <v>8434</v>
      </c>
      <c r="B8179" s="3" t="s">
        <v>54</v>
      </c>
    </row>
    <row r="8180" spans="1:2" x14ac:dyDescent="0.25">
      <c r="A8180" s="3" t="s">
        <v>8436</v>
      </c>
      <c r="B8180" s="3" t="s">
        <v>16</v>
      </c>
    </row>
    <row r="8181" spans="1:2" x14ac:dyDescent="0.25">
      <c r="A8181" s="3" t="s">
        <v>8438</v>
      </c>
      <c r="B8181" s="3" t="s">
        <v>36</v>
      </c>
    </row>
    <row r="8182" spans="1:2" x14ac:dyDescent="0.25">
      <c r="A8182" s="3" t="s">
        <v>8440</v>
      </c>
      <c r="B8182" s="3" t="s">
        <v>54</v>
      </c>
    </row>
    <row r="8183" spans="1:2" x14ac:dyDescent="0.25">
      <c r="A8183" s="3" t="s">
        <v>8440</v>
      </c>
      <c r="B8183" s="3" t="s">
        <v>44</v>
      </c>
    </row>
    <row r="8184" spans="1:2" x14ac:dyDescent="0.25">
      <c r="A8184" s="3" t="s">
        <v>8440</v>
      </c>
      <c r="B8184" s="3" t="s">
        <v>27</v>
      </c>
    </row>
    <row r="8185" spans="1:2" x14ac:dyDescent="0.25">
      <c r="A8185" s="3" t="s">
        <v>8442</v>
      </c>
      <c r="B8185" s="3" t="s">
        <v>26</v>
      </c>
    </row>
    <row r="8186" spans="1:2" x14ac:dyDescent="0.25">
      <c r="A8186" s="3" t="s">
        <v>8442</v>
      </c>
      <c r="B8186" s="3" t="s">
        <v>49</v>
      </c>
    </row>
    <row r="8187" spans="1:2" x14ac:dyDescent="0.25">
      <c r="A8187" s="3" t="s">
        <v>8442</v>
      </c>
      <c r="B8187" s="3" t="s">
        <v>16</v>
      </c>
    </row>
    <row r="8188" spans="1:2" x14ac:dyDescent="0.25">
      <c r="A8188" s="3" t="s">
        <v>8444</v>
      </c>
      <c r="B8188" s="3" t="s">
        <v>18</v>
      </c>
    </row>
    <row r="8189" spans="1:2" x14ac:dyDescent="0.25">
      <c r="A8189" s="3" t="s">
        <v>8444</v>
      </c>
      <c r="B8189" s="3" t="s">
        <v>27</v>
      </c>
    </row>
    <row r="8190" spans="1:2" x14ac:dyDescent="0.25">
      <c r="A8190" s="3" t="s">
        <v>8446</v>
      </c>
      <c r="B8190" s="3" t="s">
        <v>30</v>
      </c>
    </row>
    <row r="8191" spans="1:2" x14ac:dyDescent="0.25">
      <c r="A8191" s="3" t="s">
        <v>8446</v>
      </c>
      <c r="B8191" s="3" t="s">
        <v>39</v>
      </c>
    </row>
    <row r="8192" spans="1:2" x14ac:dyDescent="0.25">
      <c r="A8192" s="3" t="s">
        <v>8448</v>
      </c>
      <c r="B8192" s="3" t="s">
        <v>26</v>
      </c>
    </row>
    <row r="8193" spans="1:2" x14ac:dyDescent="0.25">
      <c r="A8193" s="3" t="s">
        <v>8448</v>
      </c>
      <c r="B8193" s="3" t="s">
        <v>16</v>
      </c>
    </row>
    <row r="8194" spans="1:2" x14ac:dyDescent="0.25">
      <c r="A8194" s="3" t="s">
        <v>8450</v>
      </c>
      <c r="B8194" s="3" t="s">
        <v>16</v>
      </c>
    </row>
    <row r="8195" spans="1:2" x14ac:dyDescent="0.25">
      <c r="A8195" s="3" t="s">
        <v>8450</v>
      </c>
      <c r="B8195" s="3" t="s">
        <v>23</v>
      </c>
    </row>
    <row r="8196" spans="1:2" x14ac:dyDescent="0.25">
      <c r="A8196" s="3" t="s">
        <v>8452</v>
      </c>
      <c r="B8196" s="3" t="s">
        <v>44</v>
      </c>
    </row>
    <row r="8197" spans="1:2" x14ac:dyDescent="0.25">
      <c r="A8197" s="3" t="s">
        <v>8454</v>
      </c>
      <c r="B8197" s="3" t="s">
        <v>16</v>
      </c>
    </row>
    <row r="8198" spans="1:2" x14ac:dyDescent="0.25">
      <c r="A8198" s="3" t="s">
        <v>8454</v>
      </c>
      <c r="B8198" s="3" t="s">
        <v>18</v>
      </c>
    </row>
    <row r="8199" spans="1:2" x14ac:dyDescent="0.25">
      <c r="A8199" s="3" t="s">
        <v>8456</v>
      </c>
      <c r="B8199" s="3" t="s">
        <v>26</v>
      </c>
    </row>
    <row r="8200" spans="1:2" x14ac:dyDescent="0.25">
      <c r="A8200" s="3" t="s">
        <v>8456</v>
      </c>
      <c r="B8200" s="3" t="s">
        <v>49</v>
      </c>
    </row>
    <row r="8201" spans="1:2" x14ac:dyDescent="0.25">
      <c r="A8201" s="3" t="s">
        <v>8456</v>
      </c>
      <c r="B8201" s="3" t="s">
        <v>18</v>
      </c>
    </row>
    <row r="8202" spans="1:2" x14ac:dyDescent="0.25">
      <c r="A8202" s="3" t="s">
        <v>8458</v>
      </c>
      <c r="B8202" s="3" t="s">
        <v>123</v>
      </c>
    </row>
    <row r="8203" spans="1:2" x14ac:dyDescent="0.25">
      <c r="A8203" s="3" t="s">
        <v>8460</v>
      </c>
      <c r="B8203" s="3" t="s">
        <v>123</v>
      </c>
    </row>
    <row r="8204" spans="1:2" x14ac:dyDescent="0.25">
      <c r="A8204" s="3" t="s">
        <v>8462</v>
      </c>
      <c r="B8204" s="3" t="s">
        <v>26</v>
      </c>
    </row>
    <row r="8205" spans="1:2" x14ac:dyDescent="0.25">
      <c r="A8205" s="3" t="s">
        <v>8462</v>
      </c>
      <c r="B8205" s="3" t="s">
        <v>18</v>
      </c>
    </row>
    <row r="8206" spans="1:2" x14ac:dyDescent="0.25">
      <c r="A8206" s="3" t="s">
        <v>8462</v>
      </c>
      <c r="B8206" s="3" t="s">
        <v>36</v>
      </c>
    </row>
    <row r="8207" spans="1:2" x14ac:dyDescent="0.25">
      <c r="A8207" s="3" t="s">
        <v>8464</v>
      </c>
      <c r="B8207" s="3" t="s">
        <v>304</v>
      </c>
    </row>
    <row r="8208" spans="1:2" x14ac:dyDescent="0.25">
      <c r="A8208" s="3" t="s">
        <v>8464</v>
      </c>
      <c r="B8208" s="3" t="s">
        <v>18</v>
      </c>
    </row>
    <row r="8209" spans="1:2" x14ac:dyDescent="0.25">
      <c r="A8209" s="3" t="s">
        <v>8464</v>
      </c>
      <c r="B8209" s="3" t="s">
        <v>173</v>
      </c>
    </row>
    <row r="8210" spans="1:2" x14ac:dyDescent="0.25">
      <c r="A8210" s="3" t="s">
        <v>8466</v>
      </c>
      <c r="B8210" s="3" t="s">
        <v>26</v>
      </c>
    </row>
    <row r="8211" spans="1:2" x14ac:dyDescent="0.25">
      <c r="A8211" s="3" t="s">
        <v>8466</v>
      </c>
      <c r="B8211" s="3" t="s">
        <v>18</v>
      </c>
    </row>
    <row r="8212" spans="1:2" x14ac:dyDescent="0.25">
      <c r="A8212" s="3" t="s">
        <v>8466</v>
      </c>
      <c r="B8212" s="3" t="s">
        <v>27</v>
      </c>
    </row>
    <row r="8213" spans="1:2" x14ac:dyDescent="0.25">
      <c r="A8213" s="3" t="s">
        <v>8468</v>
      </c>
      <c r="B8213" s="3" t="s">
        <v>16</v>
      </c>
    </row>
    <row r="8214" spans="1:2" x14ac:dyDescent="0.25">
      <c r="A8214" s="3" t="s">
        <v>8468</v>
      </c>
      <c r="B8214" s="3" t="s">
        <v>18</v>
      </c>
    </row>
    <row r="8215" spans="1:2" x14ac:dyDescent="0.25">
      <c r="A8215" s="3" t="s">
        <v>8468</v>
      </c>
      <c r="B8215" s="3" t="s">
        <v>176</v>
      </c>
    </row>
    <row r="8216" spans="1:2" x14ac:dyDescent="0.25">
      <c r="A8216" s="3" t="s">
        <v>8470</v>
      </c>
      <c r="B8216" s="3" t="s">
        <v>30</v>
      </c>
    </row>
    <row r="8217" spans="1:2" x14ac:dyDescent="0.25">
      <c r="A8217" s="3" t="s">
        <v>8470</v>
      </c>
      <c r="B8217" s="3" t="s">
        <v>39</v>
      </c>
    </row>
    <row r="8218" spans="1:2" x14ac:dyDescent="0.25">
      <c r="A8218" s="3" t="s">
        <v>8472</v>
      </c>
      <c r="B8218" s="3" t="s">
        <v>30</v>
      </c>
    </row>
    <row r="8219" spans="1:2" x14ac:dyDescent="0.25">
      <c r="A8219" s="3" t="s">
        <v>8474</v>
      </c>
      <c r="B8219" s="3" t="s">
        <v>54</v>
      </c>
    </row>
    <row r="8220" spans="1:2" x14ac:dyDescent="0.25">
      <c r="A8220" s="3" t="s">
        <v>8476</v>
      </c>
      <c r="B8220" s="3" t="s">
        <v>16</v>
      </c>
    </row>
    <row r="8221" spans="1:2" x14ac:dyDescent="0.25">
      <c r="A8221" s="3" t="s">
        <v>8476</v>
      </c>
      <c r="B8221" s="3" t="s">
        <v>18</v>
      </c>
    </row>
    <row r="8222" spans="1:2" x14ac:dyDescent="0.25">
      <c r="A8222" s="3" t="s">
        <v>8478</v>
      </c>
      <c r="B8222" s="3" t="s">
        <v>173</v>
      </c>
    </row>
    <row r="8223" spans="1:2" x14ac:dyDescent="0.25">
      <c r="A8223" s="3" t="s">
        <v>8478</v>
      </c>
      <c r="B8223" s="3" t="s">
        <v>176</v>
      </c>
    </row>
    <row r="8224" spans="1:2" x14ac:dyDescent="0.25">
      <c r="A8224" s="3" t="s">
        <v>8480</v>
      </c>
      <c r="B8224" s="3" t="s">
        <v>18</v>
      </c>
    </row>
    <row r="8225" spans="1:2" x14ac:dyDescent="0.25">
      <c r="A8225" s="3" t="s">
        <v>8482</v>
      </c>
      <c r="B8225" s="3" t="s">
        <v>30</v>
      </c>
    </row>
    <row r="8226" spans="1:2" x14ac:dyDescent="0.25">
      <c r="A8226" s="3" t="s">
        <v>8484</v>
      </c>
      <c r="B8226" s="3" t="s">
        <v>26</v>
      </c>
    </row>
    <row r="8227" spans="1:2" x14ac:dyDescent="0.25">
      <c r="A8227" s="3" t="s">
        <v>8484</v>
      </c>
      <c r="B8227" s="3" t="s">
        <v>44</v>
      </c>
    </row>
    <row r="8228" spans="1:2" x14ac:dyDescent="0.25">
      <c r="A8228" s="3" t="s">
        <v>8486</v>
      </c>
      <c r="B8228" s="3" t="s">
        <v>18</v>
      </c>
    </row>
    <row r="8229" spans="1:2" x14ac:dyDescent="0.25">
      <c r="A8229" s="3" t="s">
        <v>8486</v>
      </c>
      <c r="B8229" s="3" t="s">
        <v>27</v>
      </c>
    </row>
    <row r="8230" spans="1:2" x14ac:dyDescent="0.25">
      <c r="A8230" s="3" t="s">
        <v>8488</v>
      </c>
      <c r="B8230" s="3" t="s">
        <v>30</v>
      </c>
    </row>
    <row r="8231" spans="1:2" x14ac:dyDescent="0.25">
      <c r="A8231" s="3" t="s">
        <v>8488</v>
      </c>
      <c r="B8231" s="3" t="s">
        <v>57</v>
      </c>
    </row>
    <row r="8232" spans="1:2" x14ac:dyDescent="0.25">
      <c r="A8232" s="3" t="s">
        <v>8490</v>
      </c>
      <c r="B8232" s="3" t="s">
        <v>16</v>
      </c>
    </row>
    <row r="8233" spans="1:2" x14ac:dyDescent="0.25">
      <c r="A8233" s="3" t="s">
        <v>8492</v>
      </c>
      <c r="B8233" s="3" t="s">
        <v>26</v>
      </c>
    </row>
    <row r="8234" spans="1:2" x14ac:dyDescent="0.25">
      <c r="A8234" s="3" t="s">
        <v>8492</v>
      </c>
      <c r="B8234" s="3" t="s">
        <v>49</v>
      </c>
    </row>
    <row r="8235" spans="1:2" x14ac:dyDescent="0.25">
      <c r="A8235" s="3" t="s">
        <v>8492</v>
      </c>
      <c r="B8235" s="3" t="s">
        <v>16</v>
      </c>
    </row>
    <row r="8236" spans="1:2" x14ac:dyDescent="0.25">
      <c r="A8236" s="3" t="s">
        <v>8494</v>
      </c>
      <c r="B8236" s="3" t="s">
        <v>30</v>
      </c>
    </row>
    <row r="8237" spans="1:2" x14ac:dyDescent="0.25">
      <c r="A8237" s="3" t="s">
        <v>8496</v>
      </c>
      <c r="B8237" s="3" t="s">
        <v>16</v>
      </c>
    </row>
    <row r="8238" spans="1:2" x14ac:dyDescent="0.25">
      <c r="A8238" s="3" t="s">
        <v>8498</v>
      </c>
      <c r="B8238" s="3" t="s">
        <v>30</v>
      </c>
    </row>
    <row r="8239" spans="1:2" x14ac:dyDescent="0.25">
      <c r="A8239" s="3" t="s">
        <v>8500</v>
      </c>
      <c r="B8239" s="3" t="s">
        <v>16</v>
      </c>
    </row>
    <row r="8240" spans="1:2" x14ac:dyDescent="0.25">
      <c r="A8240" s="3" t="s">
        <v>8502</v>
      </c>
      <c r="B8240" s="3" t="s">
        <v>16</v>
      </c>
    </row>
    <row r="8241" spans="1:2" x14ac:dyDescent="0.25">
      <c r="A8241" s="3" t="s">
        <v>8504</v>
      </c>
      <c r="B8241" s="3" t="s">
        <v>16</v>
      </c>
    </row>
    <row r="8242" spans="1:2" x14ac:dyDescent="0.25">
      <c r="A8242" s="3" t="s">
        <v>8504</v>
      </c>
      <c r="B8242" s="3" t="s">
        <v>149</v>
      </c>
    </row>
    <row r="8243" spans="1:2" x14ac:dyDescent="0.25">
      <c r="A8243" s="3" t="s">
        <v>8504</v>
      </c>
      <c r="B8243" s="3" t="s">
        <v>27</v>
      </c>
    </row>
    <row r="8244" spans="1:2" x14ac:dyDescent="0.25">
      <c r="A8244" s="3" t="s">
        <v>8506</v>
      </c>
      <c r="B8244" s="3" t="s">
        <v>18</v>
      </c>
    </row>
    <row r="8245" spans="1:2" x14ac:dyDescent="0.25">
      <c r="A8245" s="3" t="s">
        <v>8506</v>
      </c>
      <c r="B8245" s="3" t="s">
        <v>44</v>
      </c>
    </row>
    <row r="8246" spans="1:2" x14ac:dyDescent="0.25">
      <c r="A8246" s="3" t="s">
        <v>8506</v>
      </c>
      <c r="B8246" s="3" t="s">
        <v>27</v>
      </c>
    </row>
    <row r="8247" spans="1:2" x14ac:dyDescent="0.25">
      <c r="A8247" s="3" t="s">
        <v>8508</v>
      </c>
      <c r="B8247" s="3" t="s">
        <v>30</v>
      </c>
    </row>
    <row r="8248" spans="1:2" x14ac:dyDescent="0.25">
      <c r="A8248" s="3" t="s">
        <v>8510</v>
      </c>
      <c r="B8248" s="3" t="s">
        <v>18</v>
      </c>
    </row>
    <row r="8249" spans="1:2" x14ac:dyDescent="0.25">
      <c r="A8249" s="3" t="s">
        <v>8512</v>
      </c>
      <c r="B8249" s="3" t="s">
        <v>30</v>
      </c>
    </row>
    <row r="8250" spans="1:2" x14ac:dyDescent="0.25">
      <c r="A8250" s="3" t="s">
        <v>8514</v>
      </c>
      <c r="B8250" s="3" t="s">
        <v>54</v>
      </c>
    </row>
    <row r="8251" spans="1:2" x14ac:dyDescent="0.25">
      <c r="A8251" s="3" t="s">
        <v>8514</v>
      </c>
      <c r="B8251" s="3" t="s">
        <v>27</v>
      </c>
    </row>
    <row r="8252" spans="1:2" x14ac:dyDescent="0.25">
      <c r="A8252" s="3" t="s">
        <v>8516</v>
      </c>
      <c r="B8252" s="3" t="s">
        <v>18</v>
      </c>
    </row>
    <row r="8253" spans="1:2" x14ac:dyDescent="0.25">
      <c r="A8253" s="3" t="s">
        <v>8518</v>
      </c>
      <c r="B8253" s="3" t="s">
        <v>26</v>
      </c>
    </row>
    <row r="8254" spans="1:2" x14ac:dyDescent="0.25">
      <c r="A8254" s="3" t="s">
        <v>8518</v>
      </c>
      <c r="B8254" s="3" t="s">
        <v>18</v>
      </c>
    </row>
    <row r="8255" spans="1:2" x14ac:dyDescent="0.25">
      <c r="A8255" s="3" t="s">
        <v>8518</v>
      </c>
      <c r="B8255" s="3" t="s">
        <v>27</v>
      </c>
    </row>
    <row r="8256" spans="1:2" x14ac:dyDescent="0.25">
      <c r="A8256" s="3" t="s">
        <v>8520</v>
      </c>
      <c r="B8256" s="3" t="s">
        <v>16</v>
      </c>
    </row>
    <row r="8257" spans="1:2" x14ac:dyDescent="0.25">
      <c r="A8257" s="3" t="s">
        <v>8522</v>
      </c>
      <c r="B8257" s="3" t="s">
        <v>18</v>
      </c>
    </row>
    <row r="8258" spans="1:2" x14ac:dyDescent="0.25">
      <c r="A8258" s="3" t="s">
        <v>8522</v>
      </c>
      <c r="B8258" s="3" t="s">
        <v>27</v>
      </c>
    </row>
    <row r="8259" spans="1:2" x14ac:dyDescent="0.25">
      <c r="A8259" s="3" t="s">
        <v>8524</v>
      </c>
      <c r="B8259" s="3" t="s">
        <v>54</v>
      </c>
    </row>
    <row r="8260" spans="1:2" x14ac:dyDescent="0.25">
      <c r="A8260" s="3" t="s">
        <v>8524</v>
      </c>
      <c r="B8260" s="3" t="s">
        <v>27</v>
      </c>
    </row>
    <row r="8261" spans="1:2" x14ac:dyDescent="0.25">
      <c r="A8261" s="3" t="s">
        <v>8526</v>
      </c>
      <c r="B8261" s="3" t="s">
        <v>26</v>
      </c>
    </row>
    <row r="8262" spans="1:2" x14ac:dyDescent="0.25">
      <c r="A8262" s="3" t="s">
        <v>8526</v>
      </c>
      <c r="B8262" s="3" t="s">
        <v>102</v>
      </c>
    </row>
    <row r="8263" spans="1:2" x14ac:dyDescent="0.25">
      <c r="A8263" s="3" t="s">
        <v>8526</v>
      </c>
      <c r="B8263" s="3" t="s">
        <v>36</v>
      </c>
    </row>
    <row r="8264" spans="1:2" x14ac:dyDescent="0.25">
      <c r="A8264" s="3" t="s">
        <v>8528</v>
      </c>
      <c r="B8264" s="3" t="s">
        <v>18</v>
      </c>
    </row>
    <row r="8265" spans="1:2" x14ac:dyDescent="0.25">
      <c r="A8265" s="3" t="s">
        <v>8528</v>
      </c>
      <c r="B8265" s="3" t="s">
        <v>27</v>
      </c>
    </row>
    <row r="8266" spans="1:2" x14ac:dyDescent="0.25">
      <c r="A8266" s="3" t="s">
        <v>8530</v>
      </c>
      <c r="B8266" s="3" t="s">
        <v>16</v>
      </c>
    </row>
    <row r="8267" spans="1:2" x14ac:dyDescent="0.25">
      <c r="A8267" s="3" t="s">
        <v>8530</v>
      </c>
      <c r="B8267" s="3" t="s">
        <v>18</v>
      </c>
    </row>
    <row r="8268" spans="1:2" x14ac:dyDescent="0.25">
      <c r="A8268" s="3" t="s">
        <v>8532</v>
      </c>
      <c r="B8268" s="3" t="s">
        <v>18</v>
      </c>
    </row>
    <row r="8269" spans="1:2" x14ac:dyDescent="0.25">
      <c r="A8269" s="3" t="s">
        <v>8532</v>
      </c>
      <c r="B8269" s="3" t="s">
        <v>27</v>
      </c>
    </row>
    <row r="8270" spans="1:2" x14ac:dyDescent="0.25">
      <c r="A8270" s="3" t="s">
        <v>8534</v>
      </c>
      <c r="B8270" s="3" t="s">
        <v>18</v>
      </c>
    </row>
    <row r="8271" spans="1:2" x14ac:dyDescent="0.25">
      <c r="A8271" s="3" t="s">
        <v>8534</v>
      </c>
      <c r="B8271" s="3" t="s">
        <v>36</v>
      </c>
    </row>
    <row r="8272" spans="1:2" x14ac:dyDescent="0.25">
      <c r="A8272" s="3" t="s">
        <v>8536</v>
      </c>
      <c r="B8272" s="3" t="s">
        <v>30</v>
      </c>
    </row>
    <row r="8273" spans="1:2" x14ac:dyDescent="0.25">
      <c r="A8273" s="3" t="s">
        <v>8536</v>
      </c>
      <c r="B8273" s="3" t="s">
        <v>39</v>
      </c>
    </row>
    <row r="8274" spans="1:2" x14ac:dyDescent="0.25">
      <c r="A8274" s="3" t="s">
        <v>8538</v>
      </c>
      <c r="B8274" s="3" t="s">
        <v>304</v>
      </c>
    </row>
    <row r="8275" spans="1:2" x14ac:dyDescent="0.25">
      <c r="A8275" s="3" t="s">
        <v>8538</v>
      </c>
      <c r="B8275" s="3" t="s">
        <v>30</v>
      </c>
    </row>
    <row r="8276" spans="1:2" x14ac:dyDescent="0.25">
      <c r="A8276" s="3" t="s">
        <v>8540</v>
      </c>
      <c r="B8276" s="3" t="s">
        <v>18</v>
      </c>
    </row>
    <row r="8277" spans="1:2" x14ac:dyDescent="0.25">
      <c r="A8277" s="3" t="s">
        <v>8542</v>
      </c>
      <c r="B8277" s="3" t="s">
        <v>36</v>
      </c>
    </row>
    <row r="8278" spans="1:2" x14ac:dyDescent="0.25">
      <c r="A8278" s="3" t="s">
        <v>8544</v>
      </c>
      <c r="B8278" s="3" t="s">
        <v>30</v>
      </c>
    </row>
    <row r="8279" spans="1:2" x14ac:dyDescent="0.25">
      <c r="A8279" s="3" t="s">
        <v>8546</v>
      </c>
      <c r="B8279" s="3" t="s">
        <v>54</v>
      </c>
    </row>
    <row r="8280" spans="1:2" x14ac:dyDescent="0.25">
      <c r="A8280" s="3" t="s">
        <v>8546</v>
      </c>
      <c r="B8280" s="3" t="s">
        <v>27</v>
      </c>
    </row>
    <row r="8281" spans="1:2" x14ac:dyDescent="0.25">
      <c r="A8281" s="3" t="s">
        <v>8548</v>
      </c>
      <c r="B8281" s="3" t="s">
        <v>54</v>
      </c>
    </row>
    <row r="8282" spans="1:2" x14ac:dyDescent="0.25">
      <c r="A8282" s="3" t="s">
        <v>8548</v>
      </c>
      <c r="B8282" s="3" t="s">
        <v>27</v>
      </c>
    </row>
    <row r="8283" spans="1:2" x14ac:dyDescent="0.25">
      <c r="A8283" s="3" t="s">
        <v>8550</v>
      </c>
      <c r="B8283" s="3" t="s">
        <v>26</v>
      </c>
    </row>
    <row r="8284" spans="1:2" x14ac:dyDescent="0.25">
      <c r="A8284" s="3" t="s">
        <v>8550</v>
      </c>
      <c r="B8284" s="3" t="s">
        <v>16</v>
      </c>
    </row>
    <row r="8285" spans="1:2" x14ac:dyDescent="0.25">
      <c r="A8285" s="3" t="s">
        <v>8552</v>
      </c>
      <c r="B8285" s="3" t="s">
        <v>102</v>
      </c>
    </row>
    <row r="8286" spans="1:2" x14ac:dyDescent="0.25">
      <c r="A8286" s="3" t="s">
        <v>8552</v>
      </c>
      <c r="B8286" s="3" t="s">
        <v>36</v>
      </c>
    </row>
    <row r="8287" spans="1:2" x14ac:dyDescent="0.25">
      <c r="A8287" s="3" t="s">
        <v>8554</v>
      </c>
      <c r="B8287" s="3" t="s">
        <v>86</v>
      </c>
    </row>
    <row r="8288" spans="1:2" x14ac:dyDescent="0.25">
      <c r="A8288" s="3" t="s">
        <v>8554</v>
      </c>
      <c r="B8288" s="3" t="s">
        <v>87</v>
      </c>
    </row>
    <row r="8289" spans="1:2" x14ac:dyDescent="0.25">
      <c r="A8289" s="3" t="s">
        <v>8554</v>
      </c>
      <c r="B8289" s="3" t="s">
        <v>19657</v>
      </c>
    </row>
    <row r="8290" spans="1:2" x14ac:dyDescent="0.25">
      <c r="A8290" s="3" t="s">
        <v>8554</v>
      </c>
      <c r="B8290" s="3" t="s">
        <v>16</v>
      </c>
    </row>
    <row r="8291" spans="1:2" x14ac:dyDescent="0.25">
      <c r="A8291" s="3" t="s">
        <v>8554</v>
      </c>
      <c r="B8291" s="3" t="s">
        <v>39</v>
      </c>
    </row>
    <row r="8292" spans="1:2" x14ac:dyDescent="0.25">
      <c r="A8292" s="3" t="s">
        <v>8556</v>
      </c>
      <c r="B8292" s="3" t="s">
        <v>16</v>
      </c>
    </row>
    <row r="8293" spans="1:2" x14ac:dyDescent="0.25">
      <c r="A8293" s="3" t="s">
        <v>8556</v>
      </c>
      <c r="B8293" s="3" t="s">
        <v>18</v>
      </c>
    </row>
    <row r="8294" spans="1:2" x14ac:dyDescent="0.25">
      <c r="A8294" s="3" t="s">
        <v>8558</v>
      </c>
      <c r="B8294" s="3" t="s">
        <v>54</v>
      </c>
    </row>
    <row r="8295" spans="1:2" x14ac:dyDescent="0.25">
      <c r="A8295" s="3" t="s">
        <v>8560</v>
      </c>
      <c r="B8295" s="3" t="s">
        <v>102</v>
      </c>
    </row>
    <row r="8296" spans="1:2" x14ac:dyDescent="0.25">
      <c r="A8296" s="3" t="s">
        <v>8560</v>
      </c>
      <c r="B8296" s="3" t="s">
        <v>36</v>
      </c>
    </row>
    <row r="8297" spans="1:2" x14ac:dyDescent="0.25">
      <c r="A8297" s="3" t="s">
        <v>8562</v>
      </c>
      <c r="B8297" s="3" t="s">
        <v>102</v>
      </c>
    </row>
    <row r="8298" spans="1:2" x14ac:dyDescent="0.25">
      <c r="A8298" s="3" t="s">
        <v>8562</v>
      </c>
      <c r="B8298" s="3" t="s">
        <v>36</v>
      </c>
    </row>
    <row r="8299" spans="1:2" x14ac:dyDescent="0.25">
      <c r="A8299" s="3" t="s">
        <v>8564</v>
      </c>
      <c r="B8299" s="3" t="s">
        <v>26</v>
      </c>
    </row>
    <row r="8300" spans="1:2" x14ac:dyDescent="0.25">
      <c r="A8300" s="3" t="s">
        <v>8564</v>
      </c>
      <c r="B8300" s="3" t="s">
        <v>49</v>
      </c>
    </row>
    <row r="8301" spans="1:2" x14ac:dyDescent="0.25">
      <c r="A8301" s="3" t="s">
        <v>8564</v>
      </c>
      <c r="B8301" s="3" t="s">
        <v>150</v>
      </c>
    </row>
    <row r="8302" spans="1:2" x14ac:dyDescent="0.25">
      <c r="A8302" s="3" t="s">
        <v>8566</v>
      </c>
      <c r="B8302" s="3" t="s">
        <v>16</v>
      </c>
    </row>
    <row r="8303" spans="1:2" x14ac:dyDescent="0.25">
      <c r="A8303" s="3" t="s">
        <v>8566</v>
      </c>
      <c r="B8303" s="3" t="s">
        <v>18</v>
      </c>
    </row>
    <row r="8304" spans="1:2" x14ac:dyDescent="0.25">
      <c r="A8304" s="3" t="s">
        <v>8568</v>
      </c>
      <c r="B8304" s="3" t="s">
        <v>26</v>
      </c>
    </row>
    <row r="8305" spans="1:2" x14ac:dyDescent="0.25">
      <c r="A8305" s="3" t="s">
        <v>8570</v>
      </c>
      <c r="B8305" s="3" t="s">
        <v>26</v>
      </c>
    </row>
    <row r="8306" spans="1:2" x14ac:dyDescent="0.25">
      <c r="A8306" s="3" t="s">
        <v>8570</v>
      </c>
      <c r="B8306" s="3" t="s">
        <v>23</v>
      </c>
    </row>
    <row r="8307" spans="1:2" x14ac:dyDescent="0.25">
      <c r="A8307" s="3" t="s">
        <v>8572</v>
      </c>
      <c r="B8307" s="3" t="s">
        <v>18</v>
      </c>
    </row>
    <row r="8308" spans="1:2" x14ac:dyDescent="0.25">
      <c r="A8308" s="3" t="s">
        <v>8572</v>
      </c>
      <c r="B8308" s="3" t="s">
        <v>33</v>
      </c>
    </row>
    <row r="8309" spans="1:2" x14ac:dyDescent="0.25">
      <c r="A8309" s="3" t="s">
        <v>8574</v>
      </c>
      <c r="B8309" s="3" t="s">
        <v>30</v>
      </c>
    </row>
    <row r="8310" spans="1:2" x14ac:dyDescent="0.25">
      <c r="A8310" s="3" t="s">
        <v>8574</v>
      </c>
      <c r="B8310" s="3" t="s">
        <v>39</v>
      </c>
    </row>
    <row r="8311" spans="1:2" x14ac:dyDescent="0.25">
      <c r="A8311" s="3" t="s">
        <v>8576</v>
      </c>
      <c r="B8311" s="3" t="s">
        <v>26</v>
      </c>
    </row>
    <row r="8312" spans="1:2" x14ac:dyDescent="0.25">
      <c r="A8312" s="3" t="s">
        <v>8576</v>
      </c>
      <c r="B8312" s="3" t="s">
        <v>49</v>
      </c>
    </row>
    <row r="8313" spans="1:2" x14ac:dyDescent="0.25">
      <c r="A8313" s="3" t="s">
        <v>8576</v>
      </c>
      <c r="B8313" s="3" t="s">
        <v>27</v>
      </c>
    </row>
    <row r="8314" spans="1:2" x14ac:dyDescent="0.25">
      <c r="A8314" s="3" t="s">
        <v>8578</v>
      </c>
      <c r="B8314" s="3" t="s">
        <v>18</v>
      </c>
    </row>
    <row r="8315" spans="1:2" x14ac:dyDescent="0.25">
      <c r="A8315" s="3" t="s">
        <v>8578</v>
      </c>
      <c r="B8315" s="3" t="s">
        <v>39</v>
      </c>
    </row>
    <row r="8316" spans="1:2" x14ac:dyDescent="0.25">
      <c r="A8316" s="3" t="s">
        <v>8580</v>
      </c>
      <c r="B8316" s="3" t="s">
        <v>49</v>
      </c>
    </row>
    <row r="8317" spans="1:2" x14ac:dyDescent="0.25">
      <c r="A8317" s="3" t="s">
        <v>8580</v>
      </c>
      <c r="B8317" s="3" t="s">
        <v>16</v>
      </c>
    </row>
    <row r="8318" spans="1:2" x14ac:dyDescent="0.25">
      <c r="A8318" s="3" t="s">
        <v>8582</v>
      </c>
      <c r="B8318" s="3" t="s">
        <v>30</v>
      </c>
    </row>
    <row r="8319" spans="1:2" x14ac:dyDescent="0.25">
      <c r="A8319" s="3" t="s">
        <v>8582</v>
      </c>
      <c r="B8319" s="3" t="s">
        <v>114</v>
      </c>
    </row>
    <row r="8320" spans="1:2" x14ac:dyDescent="0.25">
      <c r="A8320" s="3" t="s">
        <v>8584</v>
      </c>
      <c r="B8320" s="3" t="s">
        <v>102</v>
      </c>
    </row>
    <row r="8321" spans="1:2" x14ac:dyDescent="0.25">
      <c r="A8321" s="3" t="s">
        <v>8584</v>
      </c>
      <c r="B8321" s="3" t="s">
        <v>36</v>
      </c>
    </row>
    <row r="8322" spans="1:2" x14ac:dyDescent="0.25">
      <c r="A8322" s="3" t="s">
        <v>8586</v>
      </c>
      <c r="B8322" s="3" t="s">
        <v>26</v>
      </c>
    </row>
    <row r="8323" spans="1:2" x14ac:dyDescent="0.25">
      <c r="A8323" s="3" t="s">
        <v>8586</v>
      </c>
      <c r="B8323" s="3" t="s">
        <v>18</v>
      </c>
    </row>
    <row r="8324" spans="1:2" x14ac:dyDescent="0.25">
      <c r="A8324" s="3" t="s">
        <v>8588</v>
      </c>
      <c r="B8324" s="3" t="s">
        <v>18</v>
      </c>
    </row>
    <row r="8325" spans="1:2" x14ac:dyDescent="0.25">
      <c r="A8325" s="3" t="s">
        <v>8590</v>
      </c>
      <c r="B8325" s="3" t="s">
        <v>18</v>
      </c>
    </row>
    <row r="8326" spans="1:2" x14ac:dyDescent="0.25">
      <c r="A8326" s="3" t="s">
        <v>8590</v>
      </c>
      <c r="B8326" s="3" t="s">
        <v>27</v>
      </c>
    </row>
    <row r="8327" spans="1:2" x14ac:dyDescent="0.25">
      <c r="A8327" s="3" t="s">
        <v>8592</v>
      </c>
      <c r="B8327" s="3" t="s">
        <v>16</v>
      </c>
    </row>
    <row r="8328" spans="1:2" x14ac:dyDescent="0.25">
      <c r="A8328" s="3" t="s">
        <v>8594</v>
      </c>
      <c r="B8328" s="3" t="s">
        <v>126</v>
      </c>
    </row>
    <row r="8329" spans="1:2" x14ac:dyDescent="0.25">
      <c r="A8329" s="3" t="s">
        <v>8594</v>
      </c>
      <c r="B8329" s="3" t="s">
        <v>36</v>
      </c>
    </row>
    <row r="8330" spans="1:2" x14ac:dyDescent="0.25">
      <c r="A8330" s="3" t="s">
        <v>8594</v>
      </c>
      <c r="B8330" s="3" t="s">
        <v>39</v>
      </c>
    </row>
    <row r="8331" spans="1:2" x14ac:dyDescent="0.25">
      <c r="A8331" s="3" t="s">
        <v>8596</v>
      </c>
      <c r="B8331" s="3" t="s">
        <v>16</v>
      </c>
    </row>
    <row r="8332" spans="1:2" x14ac:dyDescent="0.25">
      <c r="A8332" s="3" t="s">
        <v>8596</v>
      </c>
      <c r="B8332" s="3" t="s">
        <v>18</v>
      </c>
    </row>
    <row r="8333" spans="1:2" x14ac:dyDescent="0.25">
      <c r="A8333" s="3" t="s">
        <v>8596</v>
      </c>
      <c r="B8333" s="3" t="s">
        <v>176</v>
      </c>
    </row>
    <row r="8334" spans="1:2" x14ac:dyDescent="0.25">
      <c r="A8334" s="3" t="s">
        <v>8598</v>
      </c>
      <c r="B8334" s="3" t="s">
        <v>18</v>
      </c>
    </row>
    <row r="8335" spans="1:2" x14ac:dyDescent="0.25">
      <c r="A8335" s="3" t="s">
        <v>8600</v>
      </c>
      <c r="B8335" s="3" t="s">
        <v>26</v>
      </c>
    </row>
    <row r="8336" spans="1:2" x14ac:dyDescent="0.25">
      <c r="A8336" s="3" t="s">
        <v>8600</v>
      </c>
      <c r="B8336" s="3" t="s">
        <v>49</v>
      </c>
    </row>
    <row r="8337" spans="1:2" x14ac:dyDescent="0.25">
      <c r="A8337" s="3" t="s">
        <v>8602</v>
      </c>
      <c r="B8337" s="3" t="s">
        <v>102</v>
      </c>
    </row>
    <row r="8338" spans="1:2" x14ac:dyDescent="0.25">
      <c r="A8338" s="3" t="s">
        <v>8602</v>
      </c>
      <c r="B8338" s="3" t="s">
        <v>36</v>
      </c>
    </row>
    <row r="8339" spans="1:2" x14ac:dyDescent="0.25">
      <c r="A8339" s="3" t="s">
        <v>8604</v>
      </c>
      <c r="B8339" s="3" t="s">
        <v>16</v>
      </c>
    </row>
    <row r="8340" spans="1:2" x14ac:dyDescent="0.25">
      <c r="A8340" s="3" t="s">
        <v>8606</v>
      </c>
      <c r="B8340" s="3" t="s">
        <v>36</v>
      </c>
    </row>
    <row r="8341" spans="1:2" x14ac:dyDescent="0.25">
      <c r="A8341" s="3" t="s">
        <v>8606</v>
      </c>
      <c r="B8341" s="3" t="s">
        <v>299</v>
      </c>
    </row>
    <row r="8342" spans="1:2" x14ac:dyDescent="0.25">
      <c r="A8342" s="3" t="s">
        <v>8608</v>
      </c>
      <c r="B8342" s="3" t="s">
        <v>27</v>
      </c>
    </row>
    <row r="8343" spans="1:2" x14ac:dyDescent="0.25">
      <c r="A8343" s="3" t="s">
        <v>8610</v>
      </c>
      <c r="B8343" s="3" t="s">
        <v>18</v>
      </c>
    </row>
    <row r="8344" spans="1:2" x14ac:dyDescent="0.25">
      <c r="A8344" s="3" t="s">
        <v>8610</v>
      </c>
      <c r="B8344" s="3" t="s">
        <v>54</v>
      </c>
    </row>
    <row r="8345" spans="1:2" x14ac:dyDescent="0.25">
      <c r="A8345" s="3" t="s">
        <v>8610</v>
      </c>
      <c r="B8345" s="3" t="s">
        <v>27</v>
      </c>
    </row>
    <row r="8346" spans="1:2" x14ac:dyDescent="0.25">
      <c r="A8346" s="3" t="s">
        <v>8612</v>
      </c>
      <c r="B8346" s="3" t="s">
        <v>26</v>
      </c>
    </row>
    <row r="8347" spans="1:2" x14ac:dyDescent="0.25">
      <c r="A8347" s="3" t="s">
        <v>8612</v>
      </c>
      <c r="B8347" s="3" t="s">
        <v>18</v>
      </c>
    </row>
    <row r="8348" spans="1:2" x14ac:dyDescent="0.25">
      <c r="A8348" s="3" t="s">
        <v>8612</v>
      </c>
      <c r="B8348" s="3" t="s">
        <v>176</v>
      </c>
    </row>
    <row r="8349" spans="1:2" x14ac:dyDescent="0.25">
      <c r="A8349" s="3" t="s">
        <v>8614</v>
      </c>
      <c r="B8349" s="3" t="s">
        <v>36</v>
      </c>
    </row>
    <row r="8350" spans="1:2" x14ac:dyDescent="0.25">
      <c r="A8350" s="3" t="s">
        <v>8616</v>
      </c>
      <c r="B8350" s="3" t="s">
        <v>36</v>
      </c>
    </row>
    <row r="8351" spans="1:2" x14ac:dyDescent="0.25">
      <c r="A8351" s="3" t="s">
        <v>8618</v>
      </c>
      <c r="B8351" s="3" t="s">
        <v>26</v>
      </c>
    </row>
    <row r="8352" spans="1:2" x14ac:dyDescent="0.25">
      <c r="A8352" s="3" t="s">
        <v>8618</v>
      </c>
      <c r="B8352" s="3" t="s">
        <v>44</v>
      </c>
    </row>
    <row r="8353" spans="1:2" x14ac:dyDescent="0.25">
      <c r="A8353" s="3" t="s">
        <v>8620</v>
      </c>
      <c r="B8353" s="3" t="s">
        <v>54</v>
      </c>
    </row>
    <row r="8354" spans="1:2" x14ac:dyDescent="0.25">
      <c r="A8354" s="3" t="s">
        <v>8622</v>
      </c>
      <c r="B8354" s="3" t="s">
        <v>26</v>
      </c>
    </row>
    <row r="8355" spans="1:2" x14ac:dyDescent="0.25">
      <c r="A8355" s="3" t="s">
        <v>8622</v>
      </c>
      <c r="B8355" s="3" t="s">
        <v>18</v>
      </c>
    </row>
    <row r="8356" spans="1:2" x14ac:dyDescent="0.25">
      <c r="A8356" s="3" t="s">
        <v>8622</v>
      </c>
      <c r="B8356" s="3" t="s">
        <v>27</v>
      </c>
    </row>
    <row r="8357" spans="1:2" x14ac:dyDescent="0.25">
      <c r="A8357" s="3" t="s">
        <v>8624</v>
      </c>
      <c r="B8357" s="3" t="s">
        <v>30</v>
      </c>
    </row>
    <row r="8358" spans="1:2" x14ac:dyDescent="0.25">
      <c r="A8358" s="3" t="s">
        <v>8626</v>
      </c>
      <c r="B8358" s="3" t="s">
        <v>26</v>
      </c>
    </row>
    <row r="8359" spans="1:2" x14ac:dyDescent="0.25">
      <c r="A8359" s="3" t="s">
        <v>8626</v>
      </c>
      <c r="B8359" s="3" t="s">
        <v>49</v>
      </c>
    </row>
    <row r="8360" spans="1:2" x14ac:dyDescent="0.25">
      <c r="A8360" s="3" t="s">
        <v>8628</v>
      </c>
      <c r="B8360" s="3" t="s">
        <v>18</v>
      </c>
    </row>
    <row r="8361" spans="1:2" x14ac:dyDescent="0.25">
      <c r="A8361" s="3" t="s">
        <v>8628</v>
      </c>
      <c r="B8361" s="3" t="s">
        <v>27</v>
      </c>
    </row>
    <row r="8362" spans="1:2" x14ac:dyDescent="0.25">
      <c r="A8362" s="3" t="s">
        <v>8630</v>
      </c>
      <c r="B8362" s="3" t="s">
        <v>18</v>
      </c>
    </row>
    <row r="8363" spans="1:2" x14ac:dyDescent="0.25">
      <c r="A8363" s="3" t="s">
        <v>8630</v>
      </c>
      <c r="B8363" s="3" t="s">
        <v>54</v>
      </c>
    </row>
    <row r="8364" spans="1:2" x14ac:dyDescent="0.25">
      <c r="A8364" s="3" t="s">
        <v>8630</v>
      </c>
      <c r="B8364" s="3" t="s">
        <v>299</v>
      </c>
    </row>
    <row r="8365" spans="1:2" x14ac:dyDescent="0.25">
      <c r="A8365" s="3" t="s">
        <v>8632</v>
      </c>
      <c r="B8365" s="3" t="s">
        <v>30</v>
      </c>
    </row>
    <row r="8366" spans="1:2" x14ac:dyDescent="0.25">
      <c r="A8366" s="3" t="s">
        <v>8634</v>
      </c>
      <c r="B8366" s="3" t="s">
        <v>30</v>
      </c>
    </row>
    <row r="8367" spans="1:2" x14ac:dyDescent="0.25">
      <c r="A8367" s="3" t="s">
        <v>8634</v>
      </c>
      <c r="B8367" s="3" t="s">
        <v>39</v>
      </c>
    </row>
    <row r="8368" spans="1:2" x14ac:dyDescent="0.25">
      <c r="A8368" s="3" t="s">
        <v>8636</v>
      </c>
      <c r="B8368" s="3" t="s">
        <v>16</v>
      </c>
    </row>
    <row r="8369" spans="1:2" x14ac:dyDescent="0.25">
      <c r="A8369" s="3" t="s">
        <v>8638</v>
      </c>
      <c r="B8369" s="3" t="s">
        <v>26</v>
      </c>
    </row>
    <row r="8370" spans="1:2" x14ac:dyDescent="0.25">
      <c r="A8370" s="3" t="s">
        <v>8638</v>
      </c>
      <c r="B8370" s="3" t="s">
        <v>18</v>
      </c>
    </row>
    <row r="8371" spans="1:2" x14ac:dyDescent="0.25">
      <c r="A8371" s="3" t="s">
        <v>8638</v>
      </c>
      <c r="B8371" s="3" t="s">
        <v>36</v>
      </c>
    </row>
    <row r="8372" spans="1:2" x14ac:dyDescent="0.25">
      <c r="A8372" s="3" t="s">
        <v>8640</v>
      </c>
      <c r="B8372" s="3" t="s">
        <v>26</v>
      </c>
    </row>
    <row r="8373" spans="1:2" x14ac:dyDescent="0.25">
      <c r="A8373" s="3" t="s">
        <v>8640</v>
      </c>
      <c r="B8373" s="3" t="s">
        <v>18</v>
      </c>
    </row>
    <row r="8374" spans="1:2" x14ac:dyDescent="0.25">
      <c r="A8374" s="3" t="s">
        <v>8640</v>
      </c>
      <c r="B8374" s="3" t="s">
        <v>36</v>
      </c>
    </row>
    <row r="8375" spans="1:2" x14ac:dyDescent="0.25">
      <c r="A8375" s="3" t="s">
        <v>8642</v>
      </c>
      <c r="B8375" s="3" t="s">
        <v>26</v>
      </c>
    </row>
    <row r="8376" spans="1:2" x14ac:dyDescent="0.25">
      <c r="A8376" s="3" t="s">
        <v>8642</v>
      </c>
      <c r="B8376" s="3" t="s">
        <v>18</v>
      </c>
    </row>
    <row r="8377" spans="1:2" x14ac:dyDescent="0.25">
      <c r="A8377" s="3" t="s">
        <v>8644</v>
      </c>
      <c r="B8377" s="3" t="s">
        <v>18</v>
      </c>
    </row>
    <row r="8378" spans="1:2" x14ac:dyDescent="0.25">
      <c r="A8378" s="3" t="s">
        <v>8644</v>
      </c>
      <c r="B8378" s="3" t="s">
        <v>176</v>
      </c>
    </row>
    <row r="8379" spans="1:2" x14ac:dyDescent="0.25">
      <c r="A8379" s="3" t="s">
        <v>8646</v>
      </c>
      <c r="B8379" s="3" t="s">
        <v>16</v>
      </c>
    </row>
    <row r="8380" spans="1:2" x14ac:dyDescent="0.25">
      <c r="A8380" s="3" t="s">
        <v>8648</v>
      </c>
      <c r="B8380" s="3" t="s">
        <v>54</v>
      </c>
    </row>
    <row r="8381" spans="1:2" x14ac:dyDescent="0.25">
      <c r="A8381" s="3" t="s">
        <v>8648</v>
      </c>
      <c r="B8381" s="3" t="s">
        <v>27</v>
      </c>
    </row>
    <row r="8382" spans="1:2" x14ac:dyDescent="0.25">
      <c r="A8382" s="3" t="s">
        <v>8650</v>
      </c>
      <c r="B8382" s="3" t="s">
        <v>176</v>
      </c>
    </row>
    <row r="8383" spans="1:2" x14ac:dyDescent="0.25">
      <c r="A8383" s="3" t="s">
        <v>8652</v>
      </c>
      <c r="B8383" s="3" t="s">
        <v>18</v>
      </c>
    </row>
    <row r="8384" spans="1:2" x14ac:dyDescent="0.25">
      <c r="A8384" s="3" t="s">
        <v>8652</v>
      </c>
      <c r="B8384" s="3" t="s">
        <v>39</v>
      </c>
    </row>
    <row r="8385" spans="1:2" x14ac:dyDescent="0.25">
      <c r="A8385" s="3" t="s">
        <v>8654</v>
      </c>
      <c r="B8385" s="3" t="s">
        <v>18</v>
      </c>
    </row>
    <row r="8386" spans="1:2" x14ac:dyDescent="0.25">
      <c r="A8386" s="3" t="s">
        <v>8654</v>
      </c>
      <c r="B8386" s="3" t="s">
        <v>27</v>
      </c>
    </row>
    <row r="8387" spans="1:2" x14ac:dyDescent="0.25">
      <c r="A8387" s="3" t="s">
        <v>8656</v>
      </c>
      <c r="B8387" s="3" t="s">
        <v>18</v>
      </c>
    </row>
    <row r="8388" spans="1:2" x14ac:dyDescent="0.25">
      <c r="A8388" s="3" t="s">
        <v>8656</v>
      </c>
      <c r="B8388" s="3" t="s">
        <v>23</v>
      </c>
    </row>
    <row r="8389" spans="1:2" x14ac:dyDescent="0.25">
      <c r="A8389" s="3" t="s">
        <v>8656</v>
      </c>
      <c r="B8389" s="3" t="s">
        <v>176</v>
      </c>
    </row>
    <row r="8390" spans="1:2" x14ac:dyDescent="0.25">
      <c r="A8390" s="3" t="s">
        <v>8658</v>
      </c>
      <c r="B8390" s="3" t="s">
        <v>18</v>
      </c>
    </row>
    <row r="8391" spans="1:2" x14ac:dyDescent="0.25">
      <c r="A8391" s="3" t="s">
        <v>8658</v>
      </c>
      <c r="B8391" s="3" t="s">
        <v>54</v>
      </c>
    </row>
    <row r="8392" spans="1:2" x14ac:dyDescent="0.25">
      <c r="A8392" s="3" t="s">
        <v>8660</v>
      </c>
      <c r="B8392" s="3" t="s">
        <v>102</v>
      </c>
    </row>
    <row r="8393" spans="1:2" x14ac:dyDescent="0.25">
      <c r="A8393" s="3" t="s">
        <v>8660</v>
      </c>
      <c r="B8393" s="3" t="s">
        <v>18</v>
      </c>
    </row>
    <row r="8394" spans="1:2" x14ac:dyDescent="0.25">
      <c r="A8394" s="3" t="s">
        <v>8660</v>
      </c>
      <c r="B8394" s="3" t="s">
        <v>36</v>
      </c>
    </row>
    <row r="8395" spans="1:2" x14ac:dyDescent="0.25">
      <c r="A8395" s="3" t="s">
        <v>8662</v>
      </c>
      <c r="B8395" s="3" t="s">
        <v>26</v>
      </c>
    </row>
    <row r="8396" spans="1:2" x14ac:dyDescent="0.25">
      <c r="A8396" s="3" t="s">
        <v>8662</v>
      </c>
      <c r="B8396" s="3" t="s">
        <v>18</v>
      </c>
    </row>
    <row r="8397" spans="1:2" x14ac:dyDescent="0.25">
      <c r="A8397" s="3" t="s">
        <v>8664</v>
      </c>
      <c r="B8397" s="3" t="s">
        <v>16</v>
      </c>
    </row>
    <row r="8398" spans="1:2" x14ac:dyDescent="0.25">
      <c r="A8398" s="3" t="s">
        <v>8664</v>
      </c>
      <c r="B8398" s="3" t="s">
        <v>18</v>
      </c>
    </row>
    <row r="8399" spans="1:2" x14ac:dyDescent="0.25">
      <c r="A8399" s="3" t="s">
        <v>8666</v>
      </c>
      <c r="B8399" s="3" t="s">
        <v>18</v>
      </c>
    </row>
    <row r="8400" spans="1:2" x14ac:dyDescent="0.25">
      <c r="A8400" s="3" t="s">
        <v>8666</v>
      </c>
      <c r="B8400" s="3" t="s">
        <v>39</v>
      </c>
    </row>
    <row r="8401" spans="1:2" x14ac:dyDescent="0.25">
      <c r="A8401" s="3" t="s">
        <v>8668</v>
      </c>
      <c r="B8401" s="3" t="s">
        <v>102</v>
      </c>
    </row>
    <row r="8402" spans="1:2" x14ac:dyDescent="0.25">
      <c r="A8402" s="3" t="s">
        <v>8668</v>
      </c>
      <c r="B8402" s="3" t="s">
        <v>36</v>
      </c>
    </row>
    <row r="8403" spans="1:2" x14ac:dyDescent="0.25">
      <c r="A8403" s="3" t="s">
        <v>8670</v>
      </c>
      <c r="B8403" s="3" t="s">
        <v>102</v>
      </c>
    </row>
    <row r="8404" spans="1:2" x14ac:dyDescent="0.25">
      <c r="A8404" s="3" t="s">
        <v>8670</v>
      </c>
      <c r="B8404" s="3" t="s">
        <v>36</v>
      </c>
    </row>
    <row r="8405" spans="1:2" x14ac:dyDescent="0.25">
      <c r="A8405" s="3" t="s">
        <v>8672</v>
      </c>
      <c r="B8405" s="3" t="s">
        <v>102</v>
      </c>
    </row>
    <row r="8406" spans="1:2" x14ac:dyDescent="0.25">
      <c r="A8406" s="3" t="s">
        <v>8672</v>
      </c>
      <c r="B8406" s="3" t="s">
        <v>36</v>
      </c>
    </row>
    <row r="8407" spans="1:2" x14ac:dyDescent="0.25">
      <c r="A8407" s="3" t="s">
        <v>8674</v>
      </c>
      <c r="B8407" s="3" t="s">
        <v>26</v>
      </c>
    </row>
    <row r="8408" spans="1:2" x14ac:dyDescent="0.25">
      <c r="A8408" s="3" t="s">
        <v>8674</v>
      </c>
      <c r="B8408" s="3" t="s">
        <v>27</v>
      </c>
    </row>
    <row r="8409" spans="1:2" x14ac:dyDescent="0.25">
      <c r="A8409" s="3" t="s">
        <v>8676</v>
      </c>
      <c r="B8409" s="3" t="s">
        <v>26</v>
      </c>
    </row>
    <row r="8410" spans="1:2" x14ac:dyDescent="0.25">
      <c r="A8410" s="3" t="s">
        <v>8676</v>
      </c>
      <c r="B8410" s="3" t="s">
        <v>27</v>
      </c>
    </row>
    <row r="8411" spans="1:2" x14ac:dyDescent="0.25">
      <c r="A8411" s="3" t="s">
        <v>8678</v>
      </c>
      <c r="B8411" s="3" t="s">
        <v>27</v>
      </c>
    </row>
    <row r="8412" spans="1:2" x14ac:dyDescent="0.25">
      <c r="A8412" s="3" t="s">
        <v>8680</v>
      </c>
      <c r="B8412" s="3" t="s">
        <v>102</v>
      </c>
    </row>
    <row r="8413" spans="1:2" x14ac:dyDescent="0.25">
      <c r="A8413" s="3" t="s">
        <v>8680</v>
      </c>
      <c r="B8413" s="3" t="s">
        <v>16</v>
      </c>
    </row>
    <row r="8414" spans="1:2" x14ac:dyDescent="0.25">
      <c r="A8414" s="3" t="s">
        <v>8680</v>
      </c>
      <c r="B8414" s="3" t="s">
        <v>18</v>
      </c>
    </row>
    <row r="8415" spans="1:2" x14ac:dyDescent="0.25">
      <c r="A8415" s="3" t="s">
        <v>8682</v>
      </c>
      <c r="B8415" s="3" t="s">
        <v>26</v>
      </c>
    </row>
    <row r="8416" spans="1:2" x14ac:dyDescent="0.25">
      <c r="A8416" s="3" t="s">
        <v>8682</v>
      </c>
      <c r="B8416" s="3" t="s">
        <v>18</v>
      </c>
    </row>
    <row r="8417" spans="1:2" x14ac:dyDescent="0.25">
      <c r="A8417" s="3" t="s">
        <v>8682</v>
      </c>
      <c r="B8417" s="3" t="s">
        <v>27</v>
      </c>
    </row>
    <row r="8418" spans="1:2" x14ac:dyDescent="0.25">
      <c r="A8418" s="3" t="s">
        <v>8684</v>
      </c>
      <c r="B8418" s="3" t="s">
        <v>304</v>
      </c>
    </row>
    <row r="8419" spans="1:2" x14ac:dyDescent="0.25">
      <c r="A8419" s="3" t="s">
        <v>8684</v>
      </c>
      <c r="B8419" s="3" t="s">
        <v>18</v>
      </c>
    </row>
    <row r="8420" spans="1:2" x14ac:dyDescent="0.25">
      <c r="A8420" s="3" t="s">
        <v>8686</v>
      </c>
      <c r="B8420" s="3" t="s">
        <v>26</v>
      </c>
    </row>
    <row r="8421" spans="1:2" x14ac:dyDescent="0.25">
      <c r="A8421" s="3" t="s">
        <v>8686</v>
      </c>
      <c r="B8421" s="3" t="s">
        <v>18</v>
      </c>
    </row>
    <row r="8422" spans="1:2" x14ac:dyDescent="0.25">
      <c r="A8422" s="3" t="s">
        <v>8686</v>
      </c>
      <c r="B8422" s="3" t="s">
        <v>27</v>
      </c>
    </row>
    <row r="8423" spans="1:2" x14ac:dyDescent="0.25">
      <c r="A8423" s="3" t="s">
        <v>8688</v>
      </c>
      <c r="B8423" s="3" t="s">
        <v>18</v>
      </c>
    </row>
    <row r="8424" spans="1:2" x14ac:dyDescent="0.25">
      <c r="A8424" s="3" t="s">
        <v>8690</v>
      </c>
      <c r="B8424" s="3" t="s">
        <v>16</v>
      </c>
    </row>
    <row r="8425" spans="1:2" x14ac:dyDescent="0.25">
      <c r="A8425" s="3" t="s">
        <v>8692</v>
      </c>
      <c r="B8425" s="3" t="s">
        <v>18</v>
      </c>
    </row>
    <row r="8426" spans="1:2" x14ac:dyDescent="0.25">
      <c r="A8426" s="3" t="s">
        <v>8692</v>
      </c>
      <c r="B8426" s="3" t="s">
        <v>27</v>
      </c>
    </row>
    <row r="8427" spans="1:2" x14ac:dyDescent="0.25">
      <c r="A8427" s="3" t="s">
        <v>8694</v>
      </c>
      <c r="B8427" s="3" t="s">
        <v>54</v>
      </c>
    </row>
    <row r="8428" spans="1:2" x14ac:dyDescent="0.25">
      <c r="A8428" s="3" t="s">
        <v>8696</v>
      </c>
      <c r="B8428" s="3" t="s">
        <v>18</v>
      </c>
    </row>
    <row r="8429" spans="1:2" x14ac:dyDescent="0.25">
      <c r="A8429" s="3" t="s">
        <v>8698</v>
      </c>
      <c r="B8429" s="3" t="s">
        <v>16</v>
      </c>
    </row>
    <row r="8430" spans="1:2" x14ac:dyDescent="0.25">
      <c r="A8430" s="3" t="s">
        <v>8698</v>
      </c>
      <c r="B8430" s="3" t="s">
        <v>18</v>
      </c>
    </row>
    <row r="8431" spans="1:2" x14ac:dyDescent="0.25">
      <c r="A8431" s="3" t="s">
        <v>8700</v>
      </c>
      <c r="B8431" s="3" t="s">
        <v>18</v>
      </c>
    </row>
    <row r="8432" spans="1:2" x14ac:dyDescent="0.25">
      <c r="A8432" s="3" t="s">
        <v>8700</v>
      </c>
      <c r="B8432" s="3" t="s">
        <v>27</v>
      </c>
    </row>
    <row r="8433" spans="1:2" x14ac:dyDescent="0.25">
      <c r="A8433" s="3" t="s">
        <v>8702</v>
      </c>
      <c r="B8433" s="3" t="s">
        <v>27</v>
      </c>
    </row>
    <row r="8434" spans="1:2" x14ac:dyDescent="0.25">
      <c r="A8434" s="3" t="s">
        <v>8704</v>
      </c>
      <c r="B8434" s="3" t="s">
        <v>18</v>
      </c>
    </row>
    <row r="8435" spans="1:2" x14ac:dyDescent="0.25">
      <c r="A8435" s="3" t="s">
        <v>8704</v>
      </c>
      <c r="B8435" s="3" t="s">
        <v>39</v>
      </c>
    </row>
    <row r="8436" spans="1:2" x14ac:dyDescent="0.25">
      <c r="A8436" s="3" t="s">
        <v>8706</v>
      </c>
      <c r="B8436" s="3" t="s">
        <v>304</v>
      </c>
    </row>
    <row r="8437" spans="1:2" x14ac:dyDescent="0.25">
      <c r="A8437" s="3" t="s">
        <v>8706</v>
      </c>
      <c r="B8437" s="3" t="s">
        <v>16</v>
      </c>
    </row>
    <row r="8438" spans="1:2" x14ac:dyDescent="0.25">
      <c r="A8438" s="3" t="s">
        <v>8706</v>
      </c>
      <c r="B8438" s="3" t="s">
        <v>18</v>
      </c>
    </row>
    <row r="8439" spans="1:2" x14ac:dyDescent="0.25">
      <c r="A8439" s="3" t="s">
        <v>8708</v>
      </c>
      <c r="B8439" s="3" t="s">
        <v>16</v>
      </c>
    </row>
    <row r="8440" spans="1:2" x14ac:dyDescent="0.25">
      <c r="A8440" s="3" t="s">
        <v>8710</v>
      </c>
      <c r="B8440" s="3" t="s">
        <v>27</v>
      </c>
    </row>
    <row r="8441" spans="1:2" x14ac:dyDescent="0.25">
      <c r="A8441" s="3" t="s">
        <v>8712</v>
      </c>
      <c r="B8441" s="3" t="s">
        <v>102</v>
      </c>
    </row>
    <row r="8442" spans="1:2" x14ac:dyDescent="0.25">
      <c r="A8442" s="3" t="s">
        <v>8712</v>
      </c>
      <c r="B8442" s="3" t="s">
        <v>36</v>
      </c>
    </row>
    <row r="8443" spans="1:2" x14ac:dyDescent="0.25">
      <c r="A8443" s="3" t="s">
        <v>8712</v>
      </c>
      <c r="B8443" s="3" t="s">
        <v>114</v>
      </c>
    </row>
    <row r="8444" spans="1:2" x14ac:dyDescent="0.25">
      <c r="A8444" s="3" t="s">
        <v>8714</v>
      </c>
      <c r="B8444" s="3" t="s">
        <v>16</v>
      </c>
    </row>
    <row r="8445" spans="1:2" x14ac:dyDescent="0.25">
      <c r="A8445" s="3" t="s">
        <v>8714</v>
      </c>
      <c r="B8445" s="3" t="s">
        <v>18</v>
      </c>
    </row>
    <row r="8446" spans="1:2" x14ac:dyDescent="0.25">
      <c r="A8446" s="3" t="s">
        <v>8716</v>
      </c>
      <c r="B8446" s="3" t="s">
        <v>16</v>
      </c>
    </row>
    <row r="8447" spans="1:2" x14ac:dyDescent="0.25">
      <c r="A8447" s="3" t="s">
        <v>8716</v>
      </c>
      <c r="B8447" s="3" t="s">
        <v>18</v>
      </c>
    </row>
    <row r="8448" spans="1:2" x14ac:dyDescent="0.25">
      <c r="A8448" s="3" t="s">
        <v>8716</v>
      </c>
      <c r="B8448" s="3" t="s">
        <v>299</v>
      </c>
    </row>
    <row r="8449" spans="1:2" x14ac:dyDescent="0.25">
      <c r="A8449" s="3" t="s">
        <v>8718</v>
      </c>
      <c r="B8449" s="3" t="s">
        <v>16</v>
      </c>
    </row>
    <row r="8450" spans="1:2" x14ac:dyDescent="0.25">
      <c r="A8450" s="3" t="s">
        <v>8718</v>
      </c>
      <c r="B8450" s="3" t="s">
        <v>176</v>
      </c>
    </row>
    <row r="8451" spans="1:2" x14ac:dyDescent="0.25">
      <c r="A8451" s="3" t="s">
        <v>8720</v>
      </c>
      <c r="B8451" s="3" t="s">
        <v>16</v>
      </c>
    </row>
    <row r="8452" spans="1:2" x14ac:dyDescent="0.25">
      <c r="A8452" s="3" t="s">
        <v>8720</v>
      </c>
      <c r="B8452" s="3" t="s">
        <v>36</v>
      </c>
    </row>
    <row r="8453" spans="1:2" x14ac:dyDescent="0.25">
      <c r="A8453" s="3" t="s">
        <v>8720</v>
      </c>
      <c r="B8453" s="3" t="s">
        <v>44</v>
      </c>
    </row>
    <row r="8454" spans="1:2" x14ac:dyDescent="0.25">
      <c r="A8454" s="3" t="s">
        <v>8722</v>
      </c>
      <c r="B8454" s="3" t="s">
        <v>150</v>
      </c>
    </row>
    <row r="8455" spans="1:2" x14ac:dyDescent="0.25">
      <c r="A8455" s="3" t="s">
        <v>8724</v>
      </c>
      <c r="B8455" s="3" t="s">
        <v>176</v>
      </c>
    </row>
    <row r="8456" spans="1:2" x14ac:dyDescent="0.25">
      <c r="A8456" s="3" t="s">
        <v>8726</v>
      </c>
      <c r="B8456" s="3" t="s">
        <v>18</v>
      </c>
    </row>
    <row r="8457" spans="1:2" x14ac:dyDescent="0.25">
      <c r="A8457" s="3" t="s">
        <v>8726</v>
      </c>
      <c r="B8457" s="3" t="s">
        <v>176</v>
      </c>
    </row>
    <row r="8458" spans="1:2" x14ac:dyDescent="0.25">
      <c r="A8458" s="3" t="s">
        <v>8728</v>
      </c>
      <c r="B8458" s="3" t="s">
        <v>18</v>
      </c>
    </row>
    <row r="8459" spans="1:2" x14ac:dyDescent="0.25">
      <c r="A8459" s="3" t="s">
        <v>8728</v>
      </c>
      <c r="B8459" s="3" t="s">
        <v>27</v>
      </c>
    </row>
    <row r="8460" spans="1:2" x14ac:dyDescent="0.25">
      <c r="A8460" s="3" t="s">
        <v>8730</v>
      </c>
      <c r="B8460" s="3" t="s">
        <v>18</v>
      </c>
    </row>
    <row r="8461" spans="1:2" x14ac:dyDescent="0.25">
      <c r="A8461" s="3" t="s">
        <v>8730</v>
      </c>
      <c r="B8461" s="3" t="s">
        <v>27</v>
      </c>
    </row>
    <row r="8462" spans="1:2" x14ac:dyDescent="0.25">
      <c r="A8462" s="3" t="s">
        <v>8732</v>
      </c>
      <c r="B8462" s="3" t="s">
        <v>16</v>
      </c>
    </row>
    <row r="8463" spans="1:2" x14ac:dyDescent="0.25">
      <c r="A8463" s="3" t="s">
        <v>8732</v>
      </c>
      <c r="B8463" s="3" t="s">
        <v>18</v>
      </c>
    </row>
    <row r="8464" spans="1:2" x14ac:dyDescent="0.25">
      <c r="A8464" s="3" t="s">
        <v>8734</v>
      </c>
      <c r="B8464" s="3" t="s">
        <v>18</v>
      </c>
    </row>
    <row r="8465" spans="1:2" x14ac:dyDescent="0.25">
      <c r="A8465" s="3" t="s">
        <v>8736</v>
      </c>
      <c r="B8465" s="3" t="s">
        <v>18</v>
      </c>
    </row>
    <row r="8466" spans="1:2" x14ac:dyDescent="0.25">
      <c r="A8466" s="3" t="s">
        <v>8736</v>
      </c>
      <c r="B8466" s="3" t="s">
        <v>176</v>
      </c>
    </row>
    <row r="8467" spans="1:2" x14ac:dyDescent="0.25">
      <c r="A8467" s="3" t="s">
        <v>8738</v>
      </c>
      <c r="B8467" s="3" t="s">
        <v>176</v>
      </c>
    </row>
    <row r="8468" spans="1:2" x14ac:dyDescent="0.25">
      <c r="A8468" s="3" t="s">
        <v>8740</v>
      </c>
      <c r="B8468" s="3" t="s">
        <v>26</v>
      </c>
    </row>
    <row r="8469" spans="1:2" x14ac:dyDescent="0.25">
      <c r="A8469" s="3" t="s">
        <v>8740</v>
      </c>
      <c r="B8469" s="3" t="s">
        <v>49</v>
      </c>
    </row>
    <row r="8470" spans="1:2" x14ac:dyDescent="0.25">
      <c r="A8470" s="3" t="s">
        <v>8740</v>
      </c>
      <c r="B8470" s="3" t="s">
        <v>27</v>
      </c>
    </row>
    <row r="8471" spans="1:2" x14ac:dyDescent="0.25">
      <c r="A8471" s="3" t="s">
        <v>8742</v>
      </c>
      <c r="B8471" s="3" t="s">
        <v>26</v>
      </c>
    </row>
    <row r="8472" spans="1:2" x14ac:dyDescent="0.25">
      <c r="A8472" s="3" t="s">
        <v>8742</v>
      </c>
      <c r="B8472" s="3" t="s">
        <v>16</v>
      </c>
    </row>
    <row r="8473" spans="1:2" x14ac:dyDescent="0.25">
      <c r="A8473" s="3" t="s">
        <v>8744</v>
      </c>
      <c r="B8473" s="3" t="s">
        <v>27</v>
      </c>
    </row>
    <row r="8474" spans="1:2" x14ac:dyDescent="0.25">
      <c r="A8474" s="3" t="s">
        <v>8746</v>
      </c>
      <c r="B8474" s="3" t="s">
        <v>18</v>
      </c>
    </row>
    <row r="8475" spans="1:2" x14ac:dyDescent="0.25">
      <c r="A8475" s="3" t="s">
        <v>8748</v>
      </c>
      <c r="B8475" s="3" t="s">
        <v>16</v>
      </c>
    </row>
    <row r="8476" spans="1:2" x14ac:dyDescent="0.25">
      <c r="A8476" s="3" t="s">
        <v>8748</v>
      </c>
      <c r="B8476" s="3" t="s">
        <v>18</v>
      </c>
    </row>
    <row r="8477" spans="1:2" x14ac:dyDescent="0.25">
      <c r="A8477" s="3" t="s">
        <v>8748</v>
      </c>
      <c r="B8477" s="3" t="s">
        <v>27</v>
      </c>
    </row>
    <row r="8478" spans="1:2" x14ac:dyDescent="0.25">
      <c r="A8478" s="3" t="s">
        <v>8750</v>
      </c>
      <c r="B8478" s="3" t="s">
        <v>44</v>
      </c>
    </row>
    <row r="8479" spans="1:2" x14ac:dyDescent="0.25">
      <c r="A8479" s="3" t="s">
        <v>8752</v>
      </c>
      <c r="B8479" s="3" t="s">
        <v>102</v>
      </c>
    </row>
    <row r="8480" spans="1:2" x14ac:dyDescent="0.25">
      <c r="A8480" s="3" t="s">
        <v>8752</v>
      </c>
      <c r="B8480" s="3" t="s">
        <v>16</v>
      </c>
    </row>
    <row r="8481" spans="1:2" x14ac:dyDescent="0.25">
      <c r="A8481" s="3" t="s">
        <v>8752</v>
      </c>
      <c r="B8481" s="3" t="s">
        <v>36</v>
      </c>
    </row>
    <row r="8482" spans="1:2" x14ac:dyDescent="0.25">
      <c r="A8482" s="3" t="s">
        <v>8754</v>
      </c>
      <c r="B8482" s="3" t="s">
        <v>26</v>
      </c>
    </row>
    <row r="8483" spans="1:2" x14ac:dyDescent="0.25">
      <c r="A8483" s="3" t="s">
        <v>8754</v>
      </c>
      <c r="B8483" s="3" t="s">
        <v>18</v>
      </c>
    </row>
    <row r="8484" spans="1:2" x14ac:dyDescent="0.25">
      <c r="A8484" s="3" t="s">
        <v>8756</v>
      </c>
      <c r="B8484" s="3" t="s">
        <v>18</v>
      </c>
    </row>
    <row r="8485" spans="1:2" x14ac:dyDescent="0.25">
      <c r="A8485" s="3" t="s">
        <v>8756</v>
      </c>
      <c r="B8485" s="3" t="s">
        <v>27</v>
      </c>
    </row>
    <row r="8486" spans="1:2" x14ac:dyDescent="0.25">
      <c r="A8486" s="3" t="s">
        <v>8758</v>
      </c>
      <c r="B8486" s="3" t="s">
        <v>26</v>
      </c>
    </row>
    <row r="8487" spans="1:2" x14ac:dyDescent="0.25">
      <c r="A8487" s="3" t="s">
        <v>8760</v>
      </c>
      <c r="B8487" s="3" t="s">
        <v>30</v>
      </c>
    </row>
    <row r="8488" spans="1:2" x14ac:dyDescent="0.25">
      <c r="A8488" s="3" t="s">
        <v>8762</v>
      </c>
      <c r="B8488" s="3" t="s">
        <v>26</v>
      </c>
    </row>
    <row r="8489" spans="1:2" x14ac:dyDescent="0.25">
      <c r="A8489" s="3" t="s">
        <v>8762</v>
      </c>
      <c r="B8489" s="3" t="s">
        <v>176</v>
      </c>
    </row>
    <row r="8490" spans="1:2" x14ac:dyDescent="0.25">
      <c r="A8490" s="3" t="s">
        <v>8764</v>
      </c>
      <c r="B8490" s="3" t="s">
        <v>18</v>
      </c>
    </row>
    <row r="8491" spans="1:2" x14ac:dyDescent="0.25">
      <c r="A8491" s="3" t="s">
        <v>8764</v>
      </c>
      <c r="B8491" s="3" t="s">
        <v>176</v>
      </c>
    </row>
    <row r="8492" spans="1:2" x14ac:dyDescent="0.25">
      <c r="A8492" s="3" t="s">
        <v>8766</v>
      </c>
      <c r="B8492" s="3" t="s">
        <v>16</v>
      </c>
    </row>
    <row r="8493" spans="1:2" x14ac:dyDescent="0.25">
      <c r="A8493" s="3" t="s">
        <v>8768</v>
      </c>
      <c r="B8493" s="3" t="s">
        <v>27</v>
      </c>
    </row>
    <row r="8494" spans="1:2" x14ac:dyDescent="0.25">
      <c r="A8494" s="3" t="s">
        <v>8770</v>
      </c>
      <c r="B8494" s="3" t="s">
        <v>86</v>
      </c>
    </row>
    <row r="8495" spans="1:2" x14ac:dyDescent="0.25">
      <c r="A8495" s="3" t="s">
        <v>8770</v>
      </c>
      <c r="B8495" s="3" t="s">
        <v>87</v>
      </c>
    </row>
    <row r="8496" spans="1:2" x14ac:dyDescent="0.25">
      <c r="A8496" s="3" t="s">
        <v>8770</v>
      </c>
      <c r="B8496" s="3" t="s">
        <v>19657</v>
      </c>
    </row>
    <row r="8497" spans="1:2" x14ac:dyDescent="0.25">
      <c r="A8497" s="3" t="s">
        <v>8770</v>
      </c>
      <c r="B8497" s="3" t="s">
        <v>16</v>
      </c>
    </row>
    <row r="8498" spans="1:2" x14ac:dyDescent="0.25">
      <c r="A8498" s="3" t="s">
        <v>8770</v>
      </c>
      <c r="B8498" s="3" t="s">
        <v>18</v>
      </c>
    </row>
    <row r="8499" spans="1:2" x14ac:dyDescent="0.25">
      <c r="A8499" s="3" t="s">
        <v>8772</v>
      </c>
      <c r="B8499" s="3" t="s">
        <v>176</v>
      </c>
    </row>
    <row r="8500" spans="1:2" x14ac:dyDescent="0.25">
      <c r="A8500" s="3" t="s">
        <v>8772</v>
      </c>
      <c r="B8500" s="3" t="s">
        <v>27</v>
      </c>
    </row>
    <row r="8501" spans="1:2" x14ac:dyDescent="0.25">
      <c r="A8501" s="3" t="s">
        <v>8774</v>
      </c>
      <c r="B8501" s="3" t="s">
        <v>26</v>
      </c>
    </row>
    <row r="8502" spans="1:2" x14ac:dyDescent="0.25">
      <c r="A8502" s="3" t="s">
        <v>8774</v>
      </c>
      <c r="B8502" s="3" t="s">
        <v>27</v>
      </c>
    </row>
    <row r="8503" spans="1:2" x14ac:dyDescent="0.25">
      <c r="A8503" s="3" t="s">
        <v>8776</v>
      </c>
      <c r="B8503" s="3" t="s">
        <v>176</v>
      </c>
    </row>
    <row r="8504" spans="1:2" x14ac:dyDescent="0.25">
      <c r="A8504" s="3" t="s">
        <v>8778</v>
      </c>
      <c r="B8504" s="3" t="s">
        <v>16</v>
      </c>
    </row>
    <row r="8505" spans="1:2" x14ac:dyDescent="0.25">
      <c r="A8505" s="3" t="s">
        <v>8778</v>
      </c>
      <c r="B8505" s="3" t="s">
        <v>54</v>
      </c>
    </row>
    <row r="8506" spans="1:2" x14ac:dyDescent="0.25">
      <c r="A8506" s="3" t="s">
        <v>8780</v>
      </c>
      <c r="B8506" s="3" t="s">
        <v>26</v>
      </c>
    </row>
    <row r="8507" spans="1:2" x14ac:dyDescent="0.25">
      <c r="A8507" s="3" t="s">
        <v>8780</v>
      </c>
      <c r="B8507" s="3" t="s">
        <v>18</v>
      </c>
    </row>
    <row r="8508" spans="1:2" x14ac:dyDescent="0.25">
      <c r="A8508" s="3" t="s">
        <v>8780</v>
      </c>
      <c r="B8508" s="3" t="s">
        <v>176</v>
      </c>
    </row>
    <row r="8509" spans="1:2" x14ac:dyDescent="0.25">
      <c r="A8509" s="3" t="s">
        <v>8782</v>
      </c>
      <c r="B8509" s="3" t="s">
        <v>27</v>
      </c>
    </row>
    <row r="8510" spans="1:2" x14ac:dyDescent="0.25">
      <c r="A8510" s="3" t="s">
        <v>8784</v>
      </c>
      <c r="B8510" s="3" t="s">
        <v>18</v>
      </c>
    </row>
    <row r="8511" spans="1:2" x14ac:dyDescent="0.25">
      <c r="A8511" s="3" t="s">
        <v>8784</v>
      </c>
      <c r="B8511" s="3" t="s">
        <v>27</v>
      </c>
    </row>
    <row r="8512" spans="1:2" x14ac:dyDescent="0.25">
      <c r="A8512" s="3" t="s">
        <v>8786</v>
      </c>
      <c r="B8512" s="3" t="s">
        <v>102</v>
      </c>
    </row>
    <row r="8513" spans="1:2" x14ac:dyDescent="0.25">
      <c r="A8513" s="3" t="s">
        <v>8786</v>
      </c>
      <c r="B8513" s="3" t="s">
        <v>36</v>
      </c>
    </row>
    <row r="8514" spans="1:2" x14ac:dyDescent="0.25">
      <c r="A8514" s="3" t="s">
        <v>8788</v>
      </c>
      <c r="B8514" s="3" t="s">
        <v>30</v>
      </c>
    </row>
    <row r="8515" spans="1:2" x14ac:dyDescent="0.25">
      <c r="A8515" s="3" t="s">
        <v>8790</v>
      </c>
      <c r="B8515" s="3" t="s">
        <v>18</v>
      </c>
    </row>
    <row r="8516" spans="1:2" x14ac:dyDescent="0.25">
      <c r="A8516" s="3" t="s">
        <v>8790</v>
      </c>
      <c r="B8516" s="3" t="s">
        <v>44</v>
      </c>
    </row>
    <row r="8517" spans="1:2" x14ac:dyDescent="0.25">
      <c r="A8517" s="3" t="s">
        <v>8790</v>
      </c>
      <c r="B8517" s="3" t="s">
        <v>27</v>
      </c>
    </row>
    <row r="8518" spans="1:2" x14ac:dyDescent="0.25">
      <c r="A8518" s="3" t="s">
        <v>8792</v>
      </c>
      <c r="B8518" s="3" t="s">
        <v>18</v>
      </c>
    </row>
    <row r="8519" spans="1:2" x14ac:dyDescent="0.25">
      <c r="A8519" s="3" t="s">
        <v>8792</v>
      </c>
      <c r="B8519" s="3" t="s">
        <v>44</v>
      </c>
    </row>
    <row r="8520" spans="1:2" x14ac:dyDescent="0.25">
      <c r="A8520" s="3" t="s">
        <v>8794</v>
      </c>
      <c r="B8520" s="3" t="s">
        <v>18</v>
      </c>
    </row>
    <row r="8521" spans="1:2" x14ac:dyDescent="0.25">
      <c r="A8521" s="3" t="s">
        <v>8794</v>
      </c>
      <c r="B8521" s="3" t="s">
        <v>36</v>
      </c>
    </row>
    <row r="8522" spans="1:2" x14ac:dyDescent="0.25">
      <c r="A8522" s="3" t="s">
        <v>8794</v>
      </c>
      <c r="B8522" s="3" t="s">
        <v>176</v>
      </c>
    </row>
    <row r="8523" spans="1:2" x14ac:dyDescent="0.25">
      <c r="A8523" s="3" t="s">
        <v>8796</v>
      </c>
      <c r="B8523" s="3" t="s">
        <v>176</v>
      </c>
    </row>
    <row r="8524" spans="1:2" x14ac:dyDescent="0.25">
      <c r="A8524" s="3" t="s">
        <v>8798</v>
      </c>
      <c r="B8524" s="3" t="s">
        <v>18</v>
      </c>
    </row>
    <row r="8525" spans="1:2" x14ac:dyDescent="0.25">
      <c r="A8525" s="3" t="s">
        <v>8800</v>
      </c>
      <c r="B8525" s="3" t="s">
        <v>26</v>
      </c>
    </row>
    <row r="8526" spans="1:2" x14ac:dyDescent="0.25">
      <c r="A8526" s="3" t="s">
        <v>8800</v>
      </c>
      <c r="B8526" s="3" t="s">
        <v>54</v>
      </c>
    </row>
    <row r="8527" spans="1:2" x14ac:dyDescent="0.25">
      <c r="A8527" s="3" t="s">
        <v>8802</v>
      </c>
      <c r="B8527" s="3" t="s">
        <v>26</v>
      </c>
    </row>
    <row r="8528" spans="1:2" x14ac:dyDescent="0.25">
      <c r="A8528" s="3" t="s">
        <v>8802</v>
      </c>
      <c r="B8528" s="3" t="s">
        <v>54</v>
      </c>
    </row>
    <row r="8529" spans="1:2" x14ac:dyDescent="0.25">
      <c r="A8529" s="3" t="s">
        <v>8802</v>
      </c>
      <c r="B8529" s="3" t="s">
        <v>27</v>
      </c>
    </row>
    <row r="8530" spans="1:2" x14ac:dyDescent="0.25">
      <c r="A8530" s="3" t="s">
        <v>8804</v>
      </c>
      <c r="B8530" s="3" t="s">
        <v>26</v>
      </c>
    </row>
    <row r="8531" spans="1:2" x14ac:dyDescent="0.25">
      <c r="A8531" s="3" t="s">
        <v>8804</v>
      </c>
      <c r="B8531" s="3" t="s">
        <v>16</v>
      </c>
    </row>
    <row r="8532" spans="1:2" x14ac:dyDescent="0.25">
      <c r="A8532" s="3" t="s">
        <v>8804</v>
      </c>
      <c r="B8532" s="3" t="s">
        <v>27</v>
      </c>
    </row>
    <row r="8533" spans="1:2" x14ac:dyDescent="0.25">
      <c r="A8533" s="3" t="s">
        <v>8806</v>
      </c>
      <c r="B8533" s="3" t="s">
        <v>26</v>
      </c>
    </row>
    <row r="8534" spans="1:2" x14ac:dyDescent="0.25">
      <c r="A8534" s="3" t="s">
        <v>8806</v>
      </c>
      <c r="B8534" s="3" t="s">
        <v>18</v>
      </c>
    </row>
    <row r="8535" spans="1:2" x14ac:dyDescent="0.25">
      <c r="A8535" s="3" t="s">
        <v>8806</v>
      </c>
      <c r="B8535" s="3" t="s">
        <v>23</v>
      </c>
    </row>
    <row r="8536" spans="1:2" x14ac:dyDescent="0.25">
      <c r="A8536" s="3" t="s">
        <v>8808</v>
      </c>
      <c r="B8536" s="3" t="s">
        <v>102</v>
      </c>
    </row>
    <row r="8537" spans="1:2" x14ac:dyDescent="0.25">
      <c r="A8537" s="3" t="s">
        <v>8808</v>
      </c>
      <c r="B8537" s="3" t="s">
        <v>36</v>
      </c>
    </row>
    <row r="8538" spans="1:2" x14ac:dyDescent="0.25">
      <c r="A8538" s="3" t="s">
        <v>8810</v>
      </c>
      <c r="B8538" s="3" t="s">
        <v>16</v>
      </c>
    </row>
    <row r="8539" spans="1:2" x14ac:dyDescent="0.25">
      <c r="A8539" s="3" t="s">
        <v>8812</v>
      </c>
      <c r="B8539" s="3" t="s">
        <v>18</v>
      </c>
    </row>
    <row r="8540" spans="1:2" x14ac:dyDescent="0.25">
      <c r="A8540" s="3" t="s">
        <v>8812</v>
      </c>
      <c r="B8540" s="3" t="s">
        <v>27</v>
      </c>
    </row>
    <row r="8541" spans="1:2" x14ac:dyDescent="0.25">
      <c r="A8541" s="3" t="s">
        <v>8814</v>
      </c>
      <c r="B8541" s="3" t="s">
        <v>18</v>
      </c>
    </row>
    <row r="8542" spans="1:2" x14ac:dyDescent="0.25">
      <c r="A8542" s="3" t="s">
        <v>8816</v>
      </c>
      <c r="B8542" s="3" t="s">
        <v>18</v>
      </c>
    </row>
    <row r="8543" spans="1:2" x14ac:dyDescent="0.25">
      <c r="A8543" s="3" t="s">
        <v>8816</v>
      </c>
      <c r="B8543" s="3" t="s">
        <v>27</v>
      </c>
    </row>
    <row r="8544" spans="1:2" x14ac:dyDescent="0.25">
      <c r="A8544" s="3" t="s">
        <v>8818</v>
      </c>
      <c r="B8544" s="3" t="s">
        <v>16</v>
      </c>
    </row>
    <row r="8545" spans="1:2" x14ac:dyDescent="0.25">
      <c r="A8545" s="3" t="s">
        <v>8820</v>
      </c>
      <c r="B8545" s="3" t="s">
        <v>16</v>
      </c>
    </row>
    <row r="8546" spans="1:2" x14ac:dyDescent="0.25">
      <c r="A8546" s="3" t="s">
        <v>8820</v>
      </c>
      <c r="B8546" s="3" t="s">
        <v>18</v>
      </c>
    </row>
    <row r="8547" spans="1:2" x14ac:dyDescent="0.25">
      <c r="A8547" s="3" t="s">
        <v>8822</v>
      </c>
      <c r="B8547" s="3" t="s">
        <v>102</v>
      </c>
    </row>
    <row r="8548" spans="1:2" x14ac:dyDescent="0.25">
      <c r="A8548" s="3" t="s">
        <v>8822</v>
      </c>
      <c r="B8548" s="3" t="s">
        <v>36</v>
      </c>
    </row>
    <row r="8549" spans="1:2" x14ac:dyDescent="0.25">
      <c r="A8549" s="3" t="s">
        <v>8822</v>
      </c>
      <c r="B8549" s="3" t="s">
        <v>114</v>
      </c>
    </row>
    <row r="8550" spans="1:2" x14ac:dyDescent="0.25">
      <c r="A8550" s="3" t="s">
        <v>8824</v>
      </c>
      <c r="B8550" s="3" t="s">
        <v>18</v>
      </c>
    </row>
    <row r="8551" spans="1:2" x14ac:dyDescent="0.25">
      <c r="A8551" s="3" t="s">
        <v>8824</v>
      </c>
      <c r="B8551" s="3" t="s">
        <v>173</v>
      </c>
    </row>
    <row r="8552" spans="1:2" x14ac:dyDescent="0.25">
      <c r="A8552" s="3" t="s">
        <v>8826</v>
      </c>
      <c r="B8552" s="3" t="s">
        <v>176</v>
      </c>
    </row>
    <row r="8553" spans="1:2" x14ac:dyDescent="0.25">
      <c r="A8553" s="3" t="s">
        <v>8828</v>
      </c>
      <c r="B8553" s="3" t="s">
        <v>18</v>
      </c>
    </row>
    <row r="8554" spans="1:2" x14ac:dyDescent="0.25">
      <c r="A8554" s="3" t="s">
        <v>8828</v>
      </c>
      <c r="B8554" s="3" t="s">
        <v>27</v>
      </c>
    </row>
    <row r="8555" spans="1:2" x14ac:dyDescent="0.25">
      <c r="A8555" s="3" t="s">
        <v>8830</v>
      </c>
      <c r="B8555" s="3" t="s">
        <v>16</v>
      </c>
    </row>
    <row r="8556" spans="1:2" x14ac:dyDescent="0.25">
      <c r="A8556" s="3" t="s">
        <v>8830</v>
      </c>
      <c r="B8556" s="3" t="s">
        <v>18</v>
      </c>
    </row>
    <row r="8557" spans="1:2" x14ac:dyDescent="0.25">
      <c r="A8557" s="3" t="s">
        <v>8832</v>
      </c>
      <c r="B8557" s="3" t="s">
        <v>54</v>
      </c>
    </row>
    <row r="8558" spans="1:2" x14ac:dyDescent="0.25">
      <c r="A8558" s="3" t="s">
        <v>8834</v>
      </c>
      <c r="B8558" s="3" t="s">
        <v>30</v>
      </c>
    </row>
    <row r="8559" spans="1:2" x14ac:dyDescent="0.25">
      <c r="A8559" s="3" t="s">
        <v>8836</v>
      </c>
      <c r="B8559" s="3" t="s">
        <v>27</v>
      </c>
    </row>
    <row r="8560" spans="1:2" x14ac:dyDescent="0.25">
      <c r="A8560" s="3" t="s">
        <v>8838</v>
      </c>
      <c r="B8560" s="3" t="s">
        <v>16</v>
      </c>
    </row>
    <row r="8561" spans="1:2" x14ac:dyDescent="0.25">
      <c r="A8561" s="3" t="s">
        <v>8838</v>
      </c>
      <c r="B8561" s="3" t="s">
        <v>18</v>
      </c>
    </row>
    <row r="8562" spans="1:2" x14ac:dyDescent="0.25">
      <c r="A8562" s="3" t="s">
        <v>8840</v>
      </c>
      <c r="B8562" s="3" t="s">
        <v>26</v>
      </c>
    </row>
    <row r="8563" spans="1:2" x14ac:dyDescent="0.25">
      <c r="A8563" s="3" t="s">
        <v>8840</v>
      </c>
      <c r="B8563" s="3" t="s">
        <v>18</v>
      </c>
    </row>
    <row r="8564" spans="1:2" x14ac:dyDescent="0.25">
      <c r="A8564" s="3" t="s">
        <v>8842</v>
      </c>
      <c r="B8564" s="3" t="s">
        <v>26</v>
      </c>
    </row>
    <row r="8565" spans="1:2" x14ac:dyDescent="0.25">
      <c r="A8565" s="3" t="s">
        <v>8842</v>
      </c>
      <c r="B8565" s="3" t="s">
        <v>27</v>
      </c>
    </row>
    <row r="8566" spans="1:2" x14ac:dyDescent="0.25">
      <c r="A8566" s="3" t="s">
        <v>8844</v>
      </c>
      <c r="B8566" s="3" t="s">
        <v>102</v>
      </c>
    </row>
    <row r="8567" spans="1:2" x14ac:dyDescent="0.25">
      <c r="A8567" s="3" t="s">
        <v>8844</v>
      </c>
      <c r="B8567" s="3" t="s">
        <v>36</v>
      </c>
    </row>
    <row r="8568" spans="1:2" x14ac:dyDescent="0.25">
      <c r="A8568" s="3" t="s">
        <v>8846</v>
      </c>
      <c r="B8568" s="3" t="s">
        <v>16</v>
      </c>
    </row>
    <row r="8569" spans="1:2" x14ac:dyDescent="0.25">
      <c r="A8569" s="3" t="s">
        <v>8846</v>
      </c>
      <c r="B8569" s="3" t="s">
        <v>18</v>
      </c>
    </row>
    <row r="8570" spans="1:2" x14ac:dyDescent="0.25">
      <c r="A8570" s="3" t="s">
        <v>8846</v>
      </c>
      <c r="B8570" s="3" t="s">
        <v>173</v>
      </c>
    </row>
    <row r="8571" spans="1:2" x14ac:dyDescent="0.25">
      <c r="A8571" s="3" t="s">
        <v>8848</v>
      </c>
      <c r="B8571" s="3" t="s">
        <v>36</v>
      </c>
    </row>
    <row r="8572" spans="1:2" x14ac:dyDescent="0.25">
      <c r="A8572" s="3" t="s">
        <v>8850</v>
      </c>
      <c r="B8572" s="3" t="s">
        <v>18</v>
      </c>
    </row>
    <row r="8573" spans="1:2" x14ac:dyDescent="0.25">
      <c r="A8573" s="3" t="s">
        <v>8852</v>
      </c>
      <c r="B8573" s="3" t="s">
        <v>18</v>
      </c>
    </row>
    <row r="8574" spans="1:2" x14ac:dyDescent="0.25">
      <c r="A8574" s="3" t="s">
        <v>8852</v>
      </c>
      <c r="B8574" s="3" t="s">
        <v>27</v>
      </c>
    </row>
    <row r="8575" spans="1:2" x14ac:dyDescent="0.25">
      <c r="A8575" s="3" t="s">
        <v>8854</v>
      </c>
      <c r="B8575" s="3" t="s">
        <v>18</v>
      </c>
    </row>
    <row r="8576" spans="1:2" x14ac:dyDescent="0.25">
      <c r="A8576" s="3" t="s">
        <v>8854</v>
      </c>
      <c r="B8576" s="3" t="s">
        <v>27</v>
      </c>
    </row>
    <row r="8577" spans="1:2" x14ac:dyDescent="0.25">
      <c r="A8577" s="3" t="s">
        <v>8856</v>
      </c>
      <c r="B8577" s="3" t="s">
        <v>102</v>
      </c>
    </row>
    <row r="8578" spans="1:2" x14ac:dyDescent="0.25">
      <c r="A8578" s="3" t="s">
        <v>8856</v>
      </c>
      <c r="B8578" s="3" t="s">
        <v>36</v>
      </c>
    </row>
    <row r="8579" spans="1:2" x14ac:dyDescent="0.25">
      <c r="A8579" s="3" t="s">
        <v>8858</v>
      </c>
      <c r="B8579" s="3" t="s">
        <v>26</v>
      </c>
    </row>
    <row r="8580" spans="1:2" x14ac:dyDescent="0.25">
      <c r="A8580" s="3" t="s">
        <v>8858</v>
      </c>
      <c r="B8580" s="3" t="s">
        <v>49</v>
      </c>
    </row>
    <row r="8581" spans="1:2" x14ac:dyDescent="0.25">
      <c r="A8581" s="3" t="s">
        <v>8858</v>
      </c>
      <c r="B8581" s="3" t="s">
        <v>126</v>
      </c>
    </row>
    <row r="8582" spans="1:2" x14ac:dyDescent="0.25">
      <c r="A8582" s="3" t="s">
        <v>8860</v>
      </c>
      <c r="B8582" s="3" t="s">
        <v>16</v>
      </c>
    </row>
    <row r="8583" spans="1:2" x14ac:dyDescent="0.25">
      <c r="A8583" s="3" t="s">
        <v>8860</v>
      </c>
      <c r="B8583" s="3" t="s">
        <v>18</v>
      </c>
    </row>
    <row r="8584" spans="1:2" x14ac:dyDescent="0.25">
      <c r="A8584" s="3" t="s">
        <v>8862</v>
      </c>
      <c r="B8584" s="3" t="s">
        <v>90</v>
      </c>
    </row>
    <row r="8585" spans="1:2" x14ac:dyDescent="0.25">
      <c r="A8585" s="3" t="s">
        <v>8864</v>
      </c>
      <c r="B8585" s="3" t="s">
        <v>18</v>
      </c>
    </row>
    <row r="8586" spans="1:2" x14ac:dyDescent="0.25">
      <c r="A8586" s="3" t="s">
        <v>8866</v>
      </c>
      <c r="B8586" s="3" t="s">
        <v>16</v>
      </c>
    </row>
    <row r="8587" spans="1:2" x14ac:dyDescent="0.25">
      <c r="A8587" s="3" t="s">
        <v>8866</v>
      </c>
      <c r="B8587" s="3" t="s">
        <v>18</v>
      </c>
    </row>
    <row r="8588" spans="1:2" x14ac:dyDescent="0.25">
      <c r="A8588" s="3" t="s">
        <v>8868</v>
      </c>
      <c r="B8588" s="3" t="s">
        <v>36</v>
      </c>
    </row>
    <row r="8589" spans="1:2" x14ac:dyDescent="0.25">
      <c r="A8589" s="3" t="s">
        <v>8870</v>
      </c>
      <c r="B8589" s="3" t="s">
        <v>18</v>
      </c>
    </row>
    <row r="8590" spans="1:2" x14ac:dyDescent="0.25">
      <c r="A8590" s="3" t="s">
        <v>8872</v>
      </c>
      <c r="B8590" s="3" t="s">
        <v>16</v>
      </c>
    </row>
    <row r="8591" spans="1:2" x14ac:dyDescent="0.25">
      <c r="A8591" s="3" t="s">
        <v>8872</v>
      </c>
      <c r="B8591" s="3" t="s">
        <v>39</v>
      </c>
    </row>
    <row r="8592" spans="1:2" x14ac:dyDescent="0.25">
      <c r="A8592" s="3" t="s">
        <v>8874</v>
      </c>
      <c r="B8592" s="3" t="s">
        <v>39</v>
      </c>
    </row>
    <row r="8593" spans="1:2" x14ac:dyDescent="0.25">
      <c r="A8593" s="3" t="s">
        <v>8876</v>
      </c>
      <c r="B8593" s="3" t="s">
        <v>86</v>
      </c>
    </row>
    <row r="8594" spans="1:2" x14ac:dyDescent="0.25">
      <c r="A8594" s="3" t="s">
        <v>8876</v>
      </c>
      <c r="B8594" s="3" t="s">
        <v>87</v>
      </c>
    </row>
    <row r="8595" spans="1:2" x14ac:dyDescent="0.25">
      <c r="A8595" s="3" t="s">
        <v>8876</v>
      </c>
      <c r="B8595" s="3" t="s">
        <v>19657</v>
      </c>
    </row>
    <row r="8596" spans="1:2" x14ac:dyDescent="0.25">
      <c r="A8596" s="3" t="s">
        <v>8876</v>
      </c>
      <c r="B8596" s="3" t="s">
        <v>16</v>
      </c>
    </row>
    <row r="8597" spans="1:2" x14ac:dyDescent="0.25">
      <c r="A8597" s="3" t="s">
        <v>8876</v>
      </c>
      <c r="B8597" s="3" t="s">
        <v>39</v>
      </c>
    </row>
    <row r="8598" spans="1:2" x14ac:dyDescent="0.25">
      <c r="A8598" s="3" t="s">
        <v>8878</v>
      </c>
      <c r="B8598" s="3" t="s">
        <v>18</v>
      </c>
    </row>
    <row r="8599" spans="1:2" x14ac:dyDescent="0.25">
      <c r="A8599" s="3" t="s">
        <v>8878</v>
      </c>
      <c r="B8599" s="3" t="s">
        <v>27</v>
      </c>
    </row>
    <row r="8600" spans="1:2" x14ac:dyDescent="0.25">
      <c r="A8600" s="3" t="s">
        <v>8880</v>
      </c>
      <c r="B8600" s="3" t="s">
        <v>18</v>
      </c>
    </row>
    <row r="8601" spans="1:2" x14ac:dyDescent="0.25">
      <c r="A8601" s="3" t="s">
        <v>8882</v>
      </c>
      <c r="B8601" s="3" t="s">
        <v>30</v>
      </c>
    </row>
    <row r="8602" spans="1:2" x14ac:dyDescent="0.25">
      <c r="A8602" s="3" t="s">
        <v>8882</v>
      </c>
      <c r="B8602" s="3" t="s">
        <v>39</v>
      </c>
    </row>
    <row r="8603" spans="1:2" x14ac:dyDescent="0.25">
      <c r="A8603" s="3" t="s">
        <v>8884</v>
      </c>
      <c r="B8603" s="3" t="s">
        <v>36</v>
      </c>
    </row>
    <row r="8604" spans="1:2" x14ac:dyDescent="0.25">
      <c r="A8604" s="3" t="s">
        <v>8886</v>
      </c>
      <c r="B8604" s="3" t="s">
        <v>27</v>
      </c>
    </row>
    <row r="8605" spans="1:2" x14ac:dyDescent="0.25">
      <c r="A8605" s="3" t="s">
        <v>8888</v>
      </c>
      <c r="B8605" s="3" t="s">
        <v>18</v>
      </c>
    </row>
    <row r="8606" spans="1:2" x14ac:dyDescent="0.25">
      <c r="A8606" s="3" t="s">
        <v>8890</v>
      </c>
      <c r="B8606" s="3" t="s">
        <v>86</v>
      </c>
    </row>
    <row r="8607" spans="1:2" x14ac:dyDescent="0.25">
      <c r="A8607" s="3" t="s">
        <v>8890</v>
      </c>
      <c r="B8607" s="3" t="s">
        <v>87</v>
      </c>
    </row>
    <row r="8608" spans="1:2" x14ac:dyDescent="0.25">
      <c r="A8608" s="3" t="s">
        <v>8890</v>
      </c>
      <c r="B8608" s="3" t="s">
        <v>19657</v>
      </c>
    </row>
    <row r="8609" spans="1:2" x14ac:dyDescent="0.25">
      <c r="A8609" s="3" t="s">
        <v>8892</v>
      </c>
      <c r="B8609" s="3" t="s">
        <v>16</v>
      </c>
    </row>
    <row r="8610" spans="1:2" x14ac:dyDescent="0.25">
      <c r="A8610" s="3" t="s">
        <v>8892</v>
      </c>
      <c r="B8610" s="3" t="s">
        <v>18</v>
      </c>
    </row>
    <row r="8611" spans="1:2" x14ac:dyDescent="0.25">
      <c r="A8611" s="3" t="s">
        <v>8894</v>
      </c>
      <c r="B8611" s="3" t="s">
        <v>30</v>
      </c>
    </row>
    <row r="8612" spans="1:2" x14ac:dyDescent="0.25">
      <c r="A8612" s="3" t="s">
        <v>8896</v>
      </c>
      <c r="B8612" s="3" t="s">
        <v>30</v>
      </c>
    </row>
    <row r="8613" spans="1:2" x14ac:dyDescent="0.25">
      <c r="A8613" s="3" t="s">
        <v>8898</v>
      </c>
      <c r="B8613" s="3" t="s">
        <v>16</v>
      </c>
    </row>
    <row r="8614" spans="1:2" x14ac:dyDescent="0.25">
      <c r="A8614" s="3" t="s">
        <v>8898</v>
      </c>
      <c r="B8614" s="3" t="s">
        <v>18</v>
      </c>
    </row>
    <row r="8615" spans="1:2" x14ac:dyDescent="0.25">
      <c r="A8615" s="3" t="s">
        <v>8898</v>
      </c>
      <c r="B8615" s="3" t="s">
        <v>23</v>
      </c>
    </row>
    <row r="8616" spans="1:2" x14ac:dyDescent="0.25">
      <c r="A8616" s="3" t="s">
        <v>8900</v>
      </c>
      <c r="B8616" s="3" t="s">
        <v>16</v>
      </c>
    </row>
    <row r="8617" spans="1:2" x14ac:dyDescent="0.25">
      <c r="A8617" s="3" t="s">
        <v>8902</v>
      </c>
      <c r="B8617" s="3" t="s">
        <v>30</v>
      </c>
    </row>
    <row r="8618" spans="1:2" x14ac:dyDescent="0.25">
      <c r="A8618" s="3" t="s">
        <v>8902</v>
      </c>
      <c r="B8618" s="3" t="s">
        <v>18</v>
      </c>
    </row>
    <row r="8619" spans="1:2" x14ac:dyDescent="0.25">
      <c r="A8619" s="3" t="s">
        <v>8902</v>
      </c>
      <c r="B8619" s="3" t="s">
        <v>27</v>
      </c>
    </row>
    <row r="8620" spans="1:2" x14ac:dyDescent="0.25">
      <c r="A8620" s="3" t="s">
        <v>8904</v>
      </c>
      <c r="B8620" s="3" t="s">
        <v>16</v>
      </c>
    </row>
    <row r="8621" spans="1:2" x14ac:dyDescent="0.25">
      <c r="A8621" s="3" t="s">
        <v>8904</v>
      </c>
      <c r="B8621" s="3" t="s">
        <v>179</v>
      </c>
    </row>
    <row r="8622" spans="1:2" x14ac:dyDescent="0.25">
      <c r="A8622" s="3" t="s">
        <v>8906</v>
      </c>
      <c r="B8622" s="3" t="s">
        <v>18</v>
      </c>
    </row>
    <row r="8623" spans="1:2" x14ac:dyDescent="0.25">
      <c r="A8623" s="3" t="s">
        <v>8906</v>
      </c>
      <c r="B8623" s="3" t="s">
        <v>27</v>
      </c>
    </row>
    <row r="8624" spans="1:2" x14ac:dyDescent="0.25">
      <c r="A8624" s="3" t="s">
        <v>8908</v>
      </c>
      <c r="B8624" s="3" t="s">
        <v>39</v>
      </c>
    </row>
    <row r="8625" spans="1:2" x14ac:dyDescent="0.25">
      <c r="A8625" s="3" t="s">
        <v>8910</v>
      </c>
      <c r="B8625" s="3" t="s">
        <v>18</v>
      </c>
    </row>
    <row r="8626" spans="1:2" x14ac:dyDescent="0.25">
      <c r="A8626" s="3" t="s">
        <v>8910</v>
      </c>
      <c r="B8626" s="3" t="s">
        <v>27</v>
      </c>
    </row>
    <row r="8627" spans="1:2" x14ac:dyDescent="0.25">
      <c r="A8627" s="3" t="s">
        <v>8910</v>
      </c>
      <c r="B8627" s="3" t="s">
        <v>150</v>
      </c>
    </row>
    <row r="8628" spans="1:2" x14ac:dyDescent="0.25">
      <c r="A8628" s="3" t="s">
        <v>8912</v>
      </c>
      <c r="B8628" s="3" t="s">
        <v>102</v>
      </c>
    </row>
    <row r="8629" spans="1:2" x14ac:dyDescent="0.25">
      <c r="A8629" s="3" t="s">
        <v>8912</v>
      </c>
      <c r="B8629" s="3" t="s">
        <v>36</v>
      </c>
    </row>
    <row r="8630" spans="1:2" x14ac:dyDescent="0.25">
      <c r="A8630" s="3" t="s">
        <v>8914</v>
      </c>
      <c r="B8630" s="3" t="s">
        <v>16</v>
      </c>
    </row>
    <row r="8631" spans="1:2" x14ac:dyDescent="0.25">
      <c r="A8631" s="3" t="s">
        <v>8914</v>
      </c>
      <c r="B8631" s="3" t="s">
        <v>18</v>
      </c>
    </row>
    <row r="8632" spans="1:2" x14ac:dyDescent="0.25">
      <c r="A8632" s="3" t="s">
        <v>8916</v>
      </c>
      <c r="B8632" s="3" t="s">
        <v>86</v>
      </c>
    </row>
    <row r="8633" spans="1:2" x14ac:dyDescent="0.25">
      <c r="A8633" s="3" t="s">
        <v>8916</v>
      </c>
      <c r="B8633" s="3" t="s">
        <v>87</v>
      </c>
    </row>
    <row r="8634" spans="1:2" x14ac:dyDescent="0.25">
      <c r="A8634" s="3" t="s">
        <v>8916</v>
      </c>
      <c r="B8634" s="3" t="s">
        <v>19657</v>
      </c>
    </row>
    <row r="8635" spans="1:2" x14ac:dyDescent="0.25">
      <c r="A8635" s="3" t="s">
        <v>8916</v>
      </c>
      <c r="B8635" s="3" t="s">
        <v>16</v>
      </c>
    </row>
    <row r="8636" spans="1:2" x14ac:dyDescent="0.25">
      <c r="A8636" s="3" t="s">
        <v>8916</v>
      </c>
      <c r="B8636" s="3" t="s">
        <v>39</v>
      </c>
    </row>
    <row r="8637" spans="1:2" x14ac:dyDescent="0.25">
      <c r="A8637" s="3" t="s">
        <v>8918</v>
      </c>
      <c r="B8637" s="3" t="s">
        <v>16</v>
      </c>
    </row>
    <row r="8638" spans="1:2" x14ac:dyDescent="0.25">
      <c r="A8638" s="3" t="s">
        <v>8918</v>
      </c>
      <c r="B8638" s="3" t="s">
        <v>176</v>
      </c>
    </row>
    <row r="8639" spans="1:2" x14ac:dyDescent="0.25">
      <c r="A8639" s="3" t="s">
        <v>8920</v>
      </c>
      <c r="B8639" s="3" t="s">
        <v>16</v>
      </c>
    </row>
    <row r="8640" spans="1:2" x14ac:dyDescent="0.25">
      <c r="A8640" s="3" t="s">
        <v>8922</v>
      </c>
      <c r="B8640" s="3" t="s">
        <v>102</v>
      </c>
    </row>
    <row r="8641" spans="1:2" x14ac:dyDescent="0.25">
      <c r="A8641" s="3" t="s">
        <v>8922</v>
      </c>
      <c r="B8641" s="3" t="s">
        <v>36</v>
      </c>
    </row>
    <row r="8642" spans="1:2" x14ac:dyDescent="0.25">
      <c r="A8642" s="3" t="s">
        <v>8924</v>
      </c>
      <c r="B8642" s="3" t="s">
        <v>86</v>
      </c>
    </row>
    <row r="8643" spans="1:2" x14ac:dyDescent="0.25">
      <c r="A8643" s="3" t="s">
        <v>8924</v>
      </c>
      <c r="B8643" s="3" t="s">
        <v>87</v>
      </c>
    </row>
    <row r="8644" spans="1:2" x14ac:dyDescent="0.25">
      <c r="A8644" s="3" t="s">
        <v>8924</v>
      </c>
      <c r="B8644" s="3" t="s">
        <v>19657</v>
      </c>
    </row>
    <row r="8645" spans="1:2" x14ac:dyDescent="0.25">
      <c r="A8645" s="3" t="s">
        <v>8926</v>
      </c>
      <c r="B8645" s="3" t="s">
        <v>18</v>
      </c>
    </row>
    <row r="8646" spans="1:2" x14ac:dyDescent="0.25">
      <c r="A8646" s="3" t="s">
        <v>8926</v>
      </c>
      <c r="B8646" s="3" t="s">
        <v>27</v>
      </c>
    </row>
    <row r="8647" spans="1:2" x14ac:dyDescent="0.25">
      <c r="A8647" s="3" t="s">
        <v>8928</v>
      </c>
      <c r="B8647" s="3" t="s">
        <v>18</v>
      </c>
    </row>
    <row r="8648" spans="1:2" x14ac:dyDescent="0.25">
      <c r="A8648" s="3" t="s">
        <v>8928</v>
      </c>
      <c r="B8648" s="3" t="s">
        <v>23</v>
      </c>
    </row>
    <row r="8649" spans="1:2" x14ac:dyDescent="0.25">
      <c r="A8649" s="3" t="s">
        <v>8928</v>
      </c>
      <c r="B8649" s="3" t="s">
        <v>176</v>
      </c>
    </row>
    <row r="8650" spans="1:2" x14ac:dyDescent="0.25">
      <c r="A8650" s="3" t="s">
        <v>8930</v>
      </c>
      <c r="B8650" s="3" t="s">
        <v>23</v>
      </c>
    </row>
    <row r="8651" spans="1:2" x14ac:dyDescent="0.25">
      <c r="A8651" s="3" t="s">
        <v>8932</v>
      </c>
      <c r="B8651" s="3" t="s">
        <v>102</v>
      </c>
    </row>
    <row r="8652" spans="1:2" x14ac:dyDescent="0.25">
      <c r="A8652" s="3" t="s">
        <v>8932</v>
      </c>
      <c r="B8652" s="3" t="s">
        <v>18</v>
      </c>
    </row>
    <row r="8653" spans="1:2" x14ac:dyDescent="0.25">
      <c r="A8653" s="3" t="s">
        <v>8932</v>
      </c>
      <c r="B8653" s="3" t="s">
        <v>36</v>
      </c>
    </row>
    <row r="8654" spans="1:2" x14ac:dyDescent="0.25">
      <c r="A8654" s="3" t="s">
        <v>8934</v>
      </c>
      <c r="B8654" s="3" t="s">
        <v>23</v>
      </c>
    </row>
    <row r="8655" spans="1:2" x14ac:dyDescent="0.25">
      <c r="A8655" s="3" t="s">
        <v>8936</v>
      </c>
      <c r="B8655" s="3" t="s">
        <v>18</v>
      </c>
    </row>
    <row r="8656" spans="1:2" x14ac:dyDescent="0.25">
      <c r="A8656" s="3" t="s">
        <v>8938</v>
      </c>
      <c r="B8656" s="3" t="s">
        <v>23</v>
      </c>
    </row>
    <row r="8657" spans="1:2" x14ac:dyDescent="0.25">
      <c r="A8657" s="3" t="s">
        <v>8940</v>
      </c>
      <c r="B8657" s="3" t="s">
        <v>18</v>
      </c>
    </row>
    <row r="8658" spans="1:2" x14ac:dyDescent="0.25">
      <c r="A8658" s="3" t="s">
        <v>8940</v>
      </c>
      <c r="B8658" s="3" t="s">
        <v>54</v>
      </c>
    </row>
    <row r="8659" spans="1:2" x14ac:dyDescent="0.25">
      <c r="A8659" s="3" t="s">
        <v>8942</v>
      </c>
      <c r="B8659" s="3" t="s">
        <v>18</v>
      </c>
    </row>
    <row r="8660" spans="1:2" x14ac:dyDescent="0.25">
      <c r="A8660" s="3" t="s">
        <v>8942</v>
      </c>
      <c r="B8660" s="3" t="s">
        <v>57</v>
      </c>
    </row>
    <row r="8661" spans="1:2" x14ac:dyDescent="0.25">
      <c r="A8661" s="3" t="s">
        <v>8944</v>
      </c>
      <c r="B8661" s="3" t="s">
        <v>23</v>
      </c>
    </row>
    <row r="8662" spans="1:2" x14ac:dyDescent="0.25">
      <c r="A8662" s="3" t="s">
        <v>8946</v>
      </c>
      <c r="B8662" s="3" t="s">
        <v>18</v>
      </c>
    </row>
    <row r="8663" spans="1:2" x14ac:dyDescent="0.25">
      <c r="A8663" s="3" t="s">
        <v>8946</v>
      </c>
      <c r="B8663" s="3" t="s">
        <v>23</v>
      </c>
    </row>
    <row r="8664" spans="1:2" x14ac:dyDescent="0.25">
      <c r="A8664" s="3" t="s">
        <v>8948</v>
      </c>
      <c r="B8664" s="3" t="s">
        <v>16</v>
      </c>
    </row>
    <row r="8665" spans="1:2" x14ac:dyDescent="0.25">
      <c r="A8665" s="3" t="s">
        <v>8948</v>
      </c>
      <c r="B8665" s="3" t="s">
        <v>23</v>
      </c>
    </row>
    <row r="8666" spans="1:2" x14ac:dyDescent="0.25">
      <c r="A8666" s="3" t="s">
        <v>8950</v>
      </c>
      <c r="B8666" s="3" t="s">
        <v>16</v>
      </c>
    </row>
    <row r="8667" spans="1:2" x14ac:dyDescent="0.25">
      <c r="A8667" s="3" t="s">
        <v>8950</v>
      </c>
      <c r="B8667" s="3" t="s">
        <v>18</v>
      </c>
    </row>
    <row r="8668" spans="1:2" x14ac:dyDescent="0.25">
      <c r="A8668" s="3" t="s">
        <v>8950</v>
      </c>
      <c r="B8668" s="3" t="s">
        <v>23</v>
      </c>
    </row>
    <row r="8669" spans="1:2" x14ac:dyDescent="0.25">
      <c r="A8669" s="3" t="s">
        <v>8952</v>
      </c>
      <c r="B8669" s="3" t="s">
        <v>16</v>
      </c>
    </row>
    <row r="8670" spans="1:2" x14ac:dyDescent="0.25">
      <c r="A8670" s="3" t="s">
        <v>8952</v>
      </c>
      <c r="B8670" s="3" t="s">
        <v>23</v>
      </c>
    </row>
    <row r="8671" spans="1:2" x14ac:dyDescent="0.25">
      <c r="A8671" s="3" t="s">
        <v>8954</v>
      </c>
      <c r="B8671" s="3" t="s">
        <v>23</v>
      </c>
    </row>
    <row r="8672" spans="1:2" x14ac:dyDescent="0.25">
      <c r="A8672" s="3" t="s">
        <v>8956</v>
      </c>
      <c r="B8672" s="3" t="s">
        <v>16</v>
      </c>
    </row>
    <row r="8673" spans="1:2" x14ac:dyDescent="0.25">
      <c r="A8673" s="3" t="s">
        <v>8958</v>
      </c>
      <c r="B8673" s="3" t="s">
        <v>16</v>
      </c>
    </row>
    <row r="8674" spans="1:2" x14ac:dyDescent="0.25">
      <c r="A8674" s="3" t="s">
        <v>8958</v>
      </c>
      <c r="B8674" s="3" t="s">
        <v>23</v>
      </c>
    </row>
    <row r="8675" spans="1:2" x14ac:dyDescent="0.25">
      <c r="A8675" s="3" t="s">
        <v>8960</v>
      </c>
      <c r="B8675" s="3" t="s">
        <v>18</v>
      </c>
    </row>
    <row r="8676" spans="1:2" x14ac:dyDescent="0.25">
      <c r="A8676" s="3" t="s">
        <v>8960</v>
      </c>
      <c r="B8676" s="3" t="s">
        <v>23</v>
      </c>
    </row>
    <row r="8677" spans="1:2" x14ac:dyDescent="0.25">
      <c r="A8677" s="3" t="s">
        <v>8962</v>
      </c>
      <c r="B8677" s="3" t="s">
        <v>16</v>
      </c>
    </row>
    <row r="8678" spans="1:2" x14ac:dyDescent="0.25">
      <c r="A8678" s="3" t="s">
        <v>8962</v>
      </c>
      <c r="B8678" s="3" t="s">
        <v>23</v>
      </c>
    </row>
    <row r="8679" spans="1:2" x14ac:dyDescent="0.25">
      <c r="A8679" s="3" t="s">
        <v>8964</v>
      </c>
      <c r="B8679" s="3" t="s">
        <v>23</v>
      </c>
    </row>
    <row r="8680" spans="1:2" x14ac:dyDescent="0.25">
      <c r="A8680" s="3" t="s">
        <v>8966</v>
      </c>
      <c r="B8680" s="3" t="s">
        <v>18</v>
      </c>
    </row>
    <row r="8681" spans="1:2" x14ac:dyDescent="0.25">
      <c r="A8681" s="3" t="s">
        <v>8968</v>
      </c>
      <c r="B8681" s="3" t="s">
        <v>23</v>
      </c>
    </row>
    <row r="8682" spans="1:2" x14ac:dyDescent="0.25">
      <c r="A8682" s="3" t="s">
        <v>8970</v>
      </c>
      <c r="B8682" s="3" t="s">
        <v>16</v>
      </c>
    </row>
    <row r="8683" spans="1:2" x14ac:dyDescent="0.25">
      <c r="A8683" s="3" t="s">
        <v>8970</v>
      </c>
      <c r="B8683" s="3" t="s">
        <v>18</v>
      </c>
    </row>
    <row r="8684" spans="1:2" x14ac:dyDescent="0.25">
      <c r="A8684" s="3" t="s">
        <v>8972</v>
      </c>
      <c r="B8684" s="3" t="s">
        <v>18</v>
      </c>
    </row>
    <row r="8685" spans="1:2" x14ac:dyDescent="0.25">
      <c r="A8685" s="3" t="s">
        <v>8972</v>
      </c>
      <c r="B8685" s="3" t="s">
        <v>23</v>
      </c>
    </row>
    <row r="8686" spans="1:2" x14ac:dyDescent="0.25">
      <c r="A8686" s="3" t="s">
        <v>8974</v>
      </c>
      <c r="B8686" s="3" t="s">
        <v>18</v>
      </c>
    </row>
    <row r="8687" spans="1:2" x14ac:dyDescent="0.25">
      <c r="A8687" s="3" t="s">
        <v>8976</v>
      </c>
      <c r="B8687" s="3" t="s">
        <v>23</v>
      </c>
    </row>
    <row r="8688" spans="1:2" x14ac:dyDescent="0.25">
      <c r="A8688" s="3" t="s">
        <v>8978</v>
      </c>
      <c r="B8688" s="3" t="s">
        <v>16</v>
      </c>
    </row>
    <row r="8689" spans="1:2" x14ac:dyDescent="0.25">
      <c r="A8689" s="3" t="s">
        <v>8978</v>
      </c>
      <c r="B8689" s="3" t="s">
        <v>23</v>
      </c>
    </row>
    <row r="8690" spans="1:2" x14ac:dyDescent="0.25">
      <c r="A8690" s="3" t="s">
        <v>8980</v>
      </c>
      <c r="B8690" s="3" t="s">
        <v>304</v>
      </c>
    </row>
    <row r="8691" spans="1:2" x14ac:dyDescent="0.25">
      <c r="A8691" s="3" t="s">
        <v>8980</v>
      </c>
      <c r="B8691" s="3" t="s">
        <v>173</v>
      </c>
    </row>
    <row r="8692" spans="1:2" x14ac:dyDescent="0.25">
      <c r="A8692" s="3" t="s">
        <v>8980</v>
      </c>
      <c r="B8692" s="3" t="s">
        <v>176</v>
      </c>
    </row>
    <row r="8693" spans="1:2" x14ac:dyDescent="0.25">
      <c r="A8693" s="3" t="s">
        <v>8982</v>
      </c>
      <c r="B8693" s="3" t="s">
        <v>16</v>
      </c>
    </row>
    <row r="8694" spans="1:2" x14ac:dyDescent="0.25">
      <c r="A8694" s="3" t="s">
        <v>8984</v>
      </c>
      <c r="B8694" s="3" t="s">
        <v>176</v>
      </c>
    </row>
    <row r="8695" spans="1:2" x14ac:dyDescent="0.25">
      <c r="A8695" s="3" t="s">
        <v>8986</v>
      </c>
      <c r="B8695" s="3" t="s">
        <v>54</v>
      </c>
    </row>
    <row r="8696" spans="1:2" x14ac:dyDescent="0.25">
      <c r="A8696" s="3" t="s">
        <v>8988</v>
      </c>
      <c r="B8696" s="3" t="s">
        <v>30</v>
      </c>
    </row>
    <row r="8697" spans="1:2" x14ac:dyDescent="0.25">
      <c r="A8697" s="3" t="s">
        <v>8990</v>
      </c>
      <c r="B8697" s="3" t="s">
        <v>16</v>
      </c>
    </row>
    <row r="8698" spans="1:2" x14ac:dyDescent="0.25">
      <c r="A8698" s="3" t="s">
        <v>8990</v>
      </c>
      <c r="B8698" s="3" t="s">
        <v>18</v>
      </c>
    </row>
    <row r="8699" spans="1:2" x14ac:dyDescent="0.25">
      <c r="A8699" s="3" t="s">
        <v>8990</v>
      </c>
      <c r="B8699" s="3" t="s">
        <v>173</v>
      </c>
    </row>
    <row r="8700" spans="1:2" x14ac:dyDescent="0.25">
      <c r="A8700" s="3" t="s">
        <v>8992</v>
      </c>
      <c r="B8700" s="3" t="s">
        <v>18</v>
      </c>
    </row>
    <row r="8701" spans="1:2" x14ac:dyDescent="0.25">
      <c r="A8701" s="3" t="s">
        <v>8992</v>
      </c>
      <c r="B8701" s="3" t="s">
        <v>176</v>
      </c>
    </row>
    <row r="8702" spans="1:2" x14ac:dyDescent="0.25">
      <c r="A8702" s="3" t="s">
        <v>8994</v>
      </c>
      <c r="B8702" s="3" t="s">
        <v>18</v>
      </c>
    </row>
    <row r="8703" spans="1:2" x14ac:dyDescent="0.25">
      <c r="A8703" s="3" t="s">
        <v>8996</v>
      </c>
      <c r="B8703" s="3" t="s">
        <v>18</v>
      </c>
    </row>
    <row r="8704" spans="1:2" x14ac:dyDescent="0.25">
      <c r="A8704" s="3" t="s">
        <v>8998</v>
      </c>
      <c r="B8704" s="3" t="s">
        <v>36</v>
      </c>
    </row>
    <row r="8705" spans="1:2" x14ac:dyDescent="0.25">
      <c r="A8705" s="3" t="s">
        <v>9000</v>
      </c>
      <c r="B8705" s="3" t="s">
        <v>30</v>
      </c>
    </row>
    <row r="8706" spans="1:2" x14ac:dyDescent="0.25">
      <c r="A8706" s="3" t="s">
        <v>9002</v>
      </c>
      <c r="B8706" s="3" t="s">
        <v>27</v>
      </c>
    </row>
    <row r="8707" spans="1:2" x14ac:dyDescent="0.25">
      <c r="A8707" s="3" t="s">
        <v>9004</v>
      </c>
      <c r="B8707" s="3" t="s">
        <v>102</v>
      </c>
    </row>
    <row r="8708" spans="1:2" x14ac:dyDescent="0.25">
      <c r="A8708" s="3" t="s">
        <v>9004</v>
      </c>
      <c r="B8708" s="3" t="s">
        <v>36</v>
      </c>
    </row>
    <row r="8709" spans="1:2" x14ac:dyDescent="0.25">
      <c r="A8709" s="3" t="s">
        <v>9006</v>
      </c>
      <c r="B8709" s="3" t="s">
        <v>26</v>
      </c>
    </row>
    <row r="8710" spans="1:2" x14ac:dyDescent="0.25">
      <c r="A8710" s="3" t="s">
        <v>9006</v>
      </c>
      <c r="B8710" s="3" t="s">
        <v>18</v>
      </c>
    </row>
    <row r="8711" spans="1:2" x14ac:dyDescent="0.25">
      <c r="A8711" s="3" t="s">
        <v>9006</v>
      </c>
      <c r="B8711" s="3" t="s">
        <v>27</v>
      </c>
    </row>
    <row r="8712" spans="1:2" x14ac:dyDescent="0.25">
      <c r="A8712" s="3" t="s">
        <v>9008</v>
      </c>
      <c r="B8712" s="3" t="s">
        <v>44</v>
      </c>
    </row>
    <row r="8713" spans="1:2" x14ac:dyDescent="0.25">
      <c r="A8713" s="3" t="s">
        <v>9010</v>
      </c>
      <c r="B8713" s="3" t="s">
        <v>18</v>
      </c>
    </row>
    <row r="8714" spans="1:2" x14ac:dyDescent="0.25">
      <c r="A8714" s="3" t="s">
        <v>9012</v>
      </c>
      <c r="B8714" s="3" t="s">
        <v>16</v>
      </c>
    </row>
    <row r="8715" spans="1:2" x14ac:dyDescent="0.25">
      <c r="A8715" s="3" t="s">
        <v>9012</v>
      </c>
      <c r="B8715" s="3" t="s">
        <v>18</v>
      </c>
    </row>
    <row r="8716" spans="1:2" x14ac:dyDescent="0.25">
      <c r="A8716" s="3" t="s">
        <v>9014</v>
      </c>
      <c r="B8716" s="3" t="s">
        <v>18</v>
      </c>
    </row>
    <row r="8717" spans="1:2" x14ac:dyDescent="0.25">
      <c r="A8717" s="3" t="s">
        <v>9014</v>
      </c>
      <c r="B8717" s="3" t="s">
        <v>27</v>
      </c>
    </row>
    <row r="8718" spans="1:2" x14ac:dyDescent="0.25">
      <c r="A8718" s="3" t="s">
        <v>9016</v>
      </c>
      <c r="B8718" s="3" t="s">
        <v>16</v>
      </c>
    </row>
    <row r="8719" spans="1:2" x14ac:dyDescent="0.25">
      <c r="A8719" s="3" t="s">
        <v>9018</v>
      </c>
      <c r="B8719" s="3" t="s">
        <v>36</v>
      </c>
    </row>
    <row r="8720" spans="1:2" x14ac:dyDescent="0.25">
      <c r="A8720" s="3" t="s">
        <v>9018</v>
      </c>
      <c r="B8720" s="3" t="s">
        <v>39</v>
      </c>
    </row>
    <row r="8721" spans="1:2" x14ac:dyDescent="0.25">
      <c r="A8721" s="3" t="s">
        <v>9020</v>
      </c>
      <c r="B8721" s="3" t="s">
        <v>18</v>
      </c>
    </row>
    <row r="8722" spans="1:2" x14ac:dyDescent="0.25">
      <c r="A8722" s="3" t="s">
        <v>9022</v>
      </c>
      <c r="B8722" s="3" t="s">
        <v>18</v>
      </c>
    </row>
    <row r="8723" spans="1:2" x14ac:dyDescent="0.25">
      <c r="A8723" s="3" t="s">
        <v>9024</v>
      </c>
      <c r="B8723" s="3" t="s">
        <v>18</v>
      </c>
    </row>
    <row r="8724" spans="1:2" x14ac:dyDescent="0.25">
      <c r="A8724" s="3" t="s">
        <v>9024</v>
      </c>
      <c r="B8724" s="3" t="s">
        <v>27</v>
      </c>
    </row>
    <row r="8725" spans="1:2" x14ac:dyDescent="0.25">
      <c r="A8725" s="3" t="s">
        <v>9026</v>
      </c>
      <c r="B8725" s="3" t="s">
        <v>54</v>
      </c>
    </row>
    <row r="8726" spans="1:2" x14ac:dyDescent="0.25">
      <c r="A8726" s="3" t="s">
        <v>9026</v>
      </c>
      <c r="B8726" s="3" t="s">
        <v>27</v>
      </c>
    </row>
    <row r="8727" spans="1:2" x14ac:dyDescent="0.25">
      <c r="A8727" s="3" t="s">
        <v>9028</v>
      </c>
      <c r="B8727" s="3" t="s">
        <v>26</v>
      </c>
    </row>
    <row r="8728" spans="1:2" x14ac:dyDescent="0.25">
      <c r="A8728" s="3" t="s">
        <v>9030</v>
      </c>
      <c r="B8728" s="3" t="s">
        <v>30</v>
      </c>
    </row>
    <row r="8729" spans="1:2" x14ac:dyDescent="0.25">
      <c r="A8729" s="3" t="s">
        <v>9032</v>
      </c>
      <c r="B8729" s="3" t="s">
        <v>30</v>
      </c>
    </row>
    <row r="8730" spans="1:2" x14ac:dyDescent="0.25">
      <c r="A8730" s="3" t="s">
        <v>9034</v>
      </c>
      <c r="B8730" s="3" t="s">
        <v>54</v>
      </c>
    </row>
    <row r="8731" spans="1:2" x14ac:dyDescent="0.25">
      <c r="A8731" s="3" t="s">
        <v>9034</v>
      </c>
      <c r="B8731" s="3" t="s">
        <v>27</v>
      </c>
    </row>
    <row r="8732" spans="1:2" x14ac:dyDescent="0.25">
      <c r="A8732" s="3" t="s">
        <v>9036</v>
      </c>
      <c r="B8732" s="3" t="s">
        <v>26</v>
      </c>
    </row>
    <row r="8733" spans="1:2" x14ac:dyDescent="0.25">
      <c r="A8733" s="3" t="s">
        <v>9036</v>
      </c>
      <c r="B8733" s="3" t="s">
        <v>18</v>
      </c>
    </row>
    <row r="8734" spans="1:2" x14ac:dyDescent="0.25">
      <c r="A8734" s="3" t="s">
        <v>9036</v>
      </c>
      <c r="B8734" s="3" t="s">
        <v>44</v>
      </c>
    </row>
    <row r="8735" spans="1:2" x14ac:dyDescent="0.25">
      <c r="A8735" s="3" t="s">
        <v>9038</v>
      </c>
      <c r="B8735" s="3" t="s">
        <v>86</v>
      </c>
    </row>
    <row r="8736" spans="1:2" x14ac:dyDescent="0.25">
      <c r="A8736" s="3" t="s">
        <v>9038</v>
      </c>
      <c r="B8736" s="3" t="s">
        <v>87</v>
      </c>
    </row>
    <row r="8737" spans="1:2" x14ac:dyDescent="0.25">
      <c r="A8737" s="3" t="s">
        <v>9038</v>
      </c>
      <c r="B8737" s="3" t="s">
        <v>19657</v>
      </c>
    </row>
    <row r="8738" spans="1:2" x14ac:dyDescent="0.25">
      <c r="A8738" s="3" t="s">
        <v>9038</v>
      </c>
      <c r="B8738" s="3" t="s">
        <v>16</v>
      </c>
    </row>
    <row r="8739" spans="1:2" x14ac:dyDescent="0.25">
      <c r="A8739" s="3" t="s">
        <v>9038</v>
      </c>
      <c r="B8739" s="3" t="s">
        <v>39</v>
      </c>
    </row>
    <row r="8740" spans="1:2" x14ac:dyDescent="0.25">
      <c r="A8740" s="3" t="s">
        <v>9040</v>
      </c>
      <c r="B8740" s="3" t="s">
        <v>16</v>
      </c>
    </row>
    <row r="8741" spans="1:2" x14ac:dyDescent="0.25">
      <c r="A8741" s="3" t="s">
        <v>9042</v>
      </c>
      <c r="B8741" s="3" t="s">
        <v>176</v>
      </c>
    </row>
    <row r="8742" spans="1:2" x14ac:dyDescent="0.25">
      <c r="A8742" s="3" t="s">
        <v>9042</v>
      </c>
      <c r="B8742" s="3" t="s">
        <v>27</v>
      </c>
    </row>
    <row r="8743" spans="1:2" x14ac:dyDescent="0.25">
      <c r="A8743" s="3" t="s">
        <v>9044</v>
      </c>
      <c r="B8743" s="3" t="s">
        <v>26</v>
      </c>
    </row>
    <row r="8744" spans="1:2" x14ac:dyDescent="0.25">
      <c r="A8744" s="3" t="s">
        <v>9046</v>
      </c>
      <c r="B8744" s="3" t="s">
        <v>26</v>
      </c>
    </row>
    <row r="8745" spans="1:2" x14ac:dyDescent="0.25">
      <c r="A8745" s="3" t="s">
        <v>9048</v>
      </c>
      <c r="B8745" s="3" t="s">
        <v>18</v>
      </c>
    </row>
    <row r="8746" spans="1:2" x14ac:dyDescent="0.25">
      <c r="A8746" s="3" t="s">
        <v>9048</v>
      </c>
      <c r="B8746" s="3" t="s">
        <v>176</v>
      </c>
    </row>
    <row r="8747" spans="1:2" x14ac:dyDescent="0.25">
      <c r="A8747" s="3" t="s">
        <v>9050</v>
      </c>
      <c r="B8747" s="3" t="s">
        <v>54</v>
      </c>
    </row>
    <row r="8748" spans="1:2" x14ac:dyDescent="0.25">
      <c r="A8748" s="3" t="s">
        <v>9052</v>
      </c>
      <c r="B8748" s="3" t="s">
        <v>26</v>
      </c>
    </row>
    <row r="8749" spans="1:2" x14ac:dyDescent="0.25">
      <c r="A8749" s="3" t="s">
        <v>9052</v>
      </c>
      <c r="B8749" s="3" t="s">
        <v>18</v>
      </c>
    </row>
    <row r="8750" spans="1:2" x14ac:dyDescent="0.25">
      <c r="A8750" s="3" t="s">
        <v>9052</v>
      </c>
      <c r="B8750" s="3" t="s">
        <v>27</v>
      </c>
    </row>
    <row r="8751" spans="1:2" x14ac:dyDescent="0.25">
      <c r="A8751" s="3" t="s">
        <v>9054</v>
      </c>
      <c r="B8751" s="3" t="s">
        <v>26</v>
      </c>
    </row>
    <row r="8752" spans="1:2" x14ac:dyDescent="0.25">
      <c r="A8752" s="3" t="s">
        <v>9054</v>
      </c>
      <c r="B8752" s="3" t="s">
        <v>18</v>
      </c>
    </row>
    <row r="8753" spans="1:2" x14ac:dyDescent="0.25">
      <c r="A8753" s="3" t="s">
        <v>9056</v>
      </c>
      <c r="B8753" s="3" t="s">
        <v>18</v>
      </c>
    </row>
    <row r="8754" spans="1:2" x14ac:dyDescent="0.25">
      <c r="A8754" s="3" t="s">
        <v>9056</v>
      </c>
      <c r="B8754" s="3" t="s">
        <v>176</v>
      </c>
    </row>
    <row r="8755" spans="1:2" x14ac:dyDescent="0.25">
      <c r="A8755" s="3" t="s">
        <v>9058</v>
      </c>
      <c r="B8755" s="3" t="s">
        <v>18</v>
      </c>
    </row>
    <row r="8756" spans="1:2" x14ac:dyDescent="0.25">
      <c r="A8756" s="3" t="s">
        <v>9058</v>
      </c>
      <c r="B8756" s="3" t="s">
        <v>54</v>
      </c>
    </row>
    <row r="8757" spans="1:2" x14ac:dyDescent="0.25">
      <c r="A8757" s="3" t="s">
        <v>9058</v>
      </c>
      <c r="B8757" s="3" t="s">
        <v>27</v>
      </c>
    </row>
    <row r="8758" spans="1:2" x14ac:dyDescent="0.25">
      <c r="A8758" s="3" t="s">
        <v>9060</v>
      </c>
      <c r="B8758" s="3" t="s">
        <v>102</v>
      </c>
    </row>
    <row r="8759" spans="1:2" x14ac:dyDescent="0.25">
      <c r="A8759" s="3" t="s">
        <v>9060</v>
      </c>
      <c r="B8759" s="3" t="s">
        <v>36</v>
      </c>
    </row>
    <row r="8760" spans="1:2" x14ac:dyDescent="0.25">
      <c r="A8760" s="3" t="s">
        <v>9062</v>
      </c>
      <c r="B8760" s="3" t="s">
        <v>18</v>
      </c>
    </row>
    <row r="8761" spans="1:2" x14ac:dyDescent="0.25">
      <c r="A8761" s="3" t="s">
        <v>9064</v>
      </c>
      <c r="B8761" s="3" t="s">
        <v>16</v>
      </c>
    </row>
    <row r="8762" spans="1:2" x14ac:dyDescent="0.25">
      <c r="A8762" s="3" t="s">
        <v>9064</v>
      </c>
      <c r="B8762" s="3" t="s">
        <v>27</v>
      </c>
    </row>
    <row r="8763" spans="1:2" x14ac:dyDescent="0.25">
      <c r="A8763" s="3" t="s">
        <v>9066</v>
      </c>
      <c r="B8763" s="3" t="s">
        <v>16</v>
      </c>
    </row>
    <row r="8764" spans="1:2" x14ac:dyDescent="0.25">
      <c r="A8764" s="3" t="s">
        <v>9066</v>
      </c>
      <c r="B8764" s="3" t="s">
        <v>18</v>
      </c>
    </row>
    <row r="8765" spans="1:2" x14ac:dyDescent="0.25">
      <c r="A8765" s="3" t="s">
        <v>9066</v>
      </c>
      <c r="B8765" s="3" t="s">
        <v>176</v>
      </c>
    </row>
    <row r="8766" spans="1:2" x14ac:dyDescent="0.25">
      <c r="A8766" s="3" t="s">
        <v>9068</v>
      </c>
      <c r="B8766" s="3" t="s">
        <v>304</v>
      </c>
    </row>
    <row r="8767" spans="1:2" x14ac:dyDescent="0.25">
      <c r="A8767" s="3" t="s">
        <v>9068</v>
      </c>
      <c r="B8767" s="3" t="s">
        <v>173</v>
      </c>
    </row>
    <row r="8768" spans="1:2" x14ac:dyDescent="0.25">
      <c r="A8768" s="3" t="s">
        <v>9068</v>
      </c>
      <c r="B8768" s="3" t="s">
        <v>176</v>
      </c>
    </row>
    <row r="8769" spans="1:2" x14ac:dyDescent="0.25">
      <c r="A8769" s="3" t="s">
        <v>9070</v>
      </c>
      <c r="B8769" s="3" t="s">
        <v>26</v>
      </c>
    </row>
    <row r="8770" spans="1:2" x14ac:dyDescent="0.25">
      <c r="A8770" s="3" t="s">
        <v>9070</v>
      </c>
      <c r="B8770" s="3" t="s">
        <v>49</v>
      </c>
    </row>
    <row r="8771" spans="1:2" x14ac:dyDescent="0.25">
      <c r="A8771" s="3" t="s">
        <v>9070</v>
      </c>
      <c r="B8771" s="3" t="s">
        <v>18</v>
      </c>
    </row>
    <row r="8772" spans="1:2" x14ac:dyDescent="0.25">
      <c r="A8772" s="3" t="s">
        <v>9072</v>
      </c>
      <c r="B8772" s="3" t="s">
        <v>102</v>
      </c>
    </row>
    <row r="8773" spans="1:2" x14ac:dyDescent="0.25">
      <c r="A8773" s="3" t="s">
        <v>9072</v>
      </c>
      <c r="B8773" s="3" t="s">
        <v>36</v>
      </c>
    </row>
    <row r="8774" spans="1:2" x14ac:dyDescent="0.25">
      <c r="A8774" s="3" t="s">
        <v>9074</v>
      </c>
      <c r="B8774" s="3" t="s">
        <v>16</v>
      </c>
    </row>
    <row r="8775" spans="1:2" x14ac:dyDescent="0.25">
      <c r="A8775" s="3" t="s">
        <v>9076</v>
      </c>
      <c r="B8775" s="3" t="s">
        <v>86</v>
      </c>
    </row>
    <row r="8776" spans="1:2" x14ac:dyDescent="0.25">
      <c r="A8776" s="3" t="s">
        <v>9076</v>
      </c>
      <c r="B8776" s="3" t="s">
        <v>87</v>
      </c>
    </row>
    <row r="8777" spans="1:2" x14ac:dyDescent="0.25">
      <c r="A8777" s="3" t="s">
        <v>9076</v>
      </c>
      <c r="B8777" s="3" t="s">
        <v>19657</v>
      </c>
    </row>
    <row r="8778" spans="1:2" x14ac:dyDescent="0.25">
      <c r="A8778" s="3" t="s">
        <v>9078</v>
      </c>
      <c r="B8778" s="3" t="s">
        <v>18</v>
      </c>
    </row>
    <row r="8779" spans="1:2" x14ac:dyDescent="0.25">
      <c r="A8779" s="3" t="s">
        <v>9078</v>
      </c>
      <c r="B8779" s="3" t="s">
        <v>27</v>
      </c>
    </row>
    <row r="8780" spans="1:2" x14ac:dyDescent="0.25">
      <c r="A8780" s="3" t="s">
        <v>9080</v>
      </c>
      <c r="B8780" s="3" t="s">
        <v>18</v>
      </c>
    </row>
    <row r="8781" spans="1:2" x14ac:dyDescent="0.25">
      <c r="A8781" s="3" t="s">
        <v>9080</v>
      </c>
      <c r="B8781" s="3" t="s">
        <v>44</v>
      </c>
    </row>
    <row r="8782" spans="1:2" x14ac:dyDescent="0.25">
      <c r="A8782" s="3" t="s">
        <v>9082</v>
      </c>
      <c r="B8782" s="3" t="s">
        <v>16</v>
      </c>
    </row>
    <row r="8783" spans="1:2" x14ac:dyDescent="0.25">
      <c r="A8783" s="3" t="s">
        <v>9082</v>
      </c>
      <c r="B8783" s="3" t="s">
        <v>18</v>
      </c>
    </row>
    <row r="8784" spans="1:2" x14ac:dyDescent="0.25">
      <c r="A8784" s="3" t="s">
        <v>9084</v>
      </c>
      <c r="B8784" s="3" t="s">
        <v>18</v>
      </c>
    </row>
    <row r="8785" spans="1:2" x14ac:dyDescent="0.25">
      <c r="A8785" s="3" t="s">
        <v>9086</v>
      </c>
      <c r="B8785" s="3" t="s">
        <v>18</v>
      </c>
    </row>
    <row r="8786" spans="1:2" x14ac:dyDescent="0.25">
      <c r="A8786" s="3" t="s">
        <v>9086</v>
      </c>
      <c r="B8786" s="3" t="s">
        <v>36</v>
      </c>
    </row>
    <row r="8787" spans="1:2" x14ac:dyDescent="0.25">
      <c r="A8787" s="3" t="s">
        <v>9088</v>
      </c>
      <c r="B8787" s="3" t="s">
        <v>54</v>
      </c>
    </row>
    <row r="8788" spans="1:2" x14ac:dyDescent="0.25">
      <c r="A8788" s="3" t="s">
        <v>9090</v>
      </c>
      <c r="B8788" s="3" t="s">
        <v>16</v>
      </c>
    </row>
    <row r="8789" spans="1:2" x14ac:dyDescent="0.25">
      <c r="A8789" s="3" t="s">
        <v>9092</v>
      </c>
      <c r="B8789" s="3" t="s">
        <v>54</v>
      </c>
    </row>
    <row r="8790" spans="1:2" x14ac:dyDescent="0.25">
      <c r="A8790" s="3" t="s">
        <v>9092</v>
      </c>
      <c r="B8790" s="3" t="s">
        <v>27</v>
      </c>
    </row>
    <row r="8791" spans="1:2" x14ac:dyDescent="0.25">
      <c r="A8791" s="3" t="s">
        <v>9094</v>
      </c>
      <c r="B8791" s="3" t="s">
        <v>26</v>
      </c>
    </row>
    <row r="8792" spans="1:2" x14ac:dyDescent="0.25">
      <c r="A8792" s="3" t="s">
        <v>9094</v>
      </c>
      <c r="B8792" s="3" t="s">
        <v>44</v>
      </c>
    </row>
    <row r="8793" spans="1:2" x14ac:dyDescent="0.25">
      <c r="A8793" s="3" t="s">
        <v>9096</v>
      </c>
      <c r="B8793" s="3" t="s">
        <v>44</v>
      </c>
    </row>
    <row r="8794" spans="1:2" x14ac:dyDescent="0.25">
      <c r="A8794" s="3" t="s">
        <v>9096</v>
      </c>
      <c r="B8794" s="3" t="s">
        <v>27</v>
      </c>
    </row>
    <row r="8795" spans="1:2" x14ac:dyDescent="0.25">
      <c r="A8795" s="3" t="s">
        <v>9098</v>
      </c>
      <c r="B8795" s="3" t="s">
        <v>30</v>
      </c>
    </row>
    <row r="8796" spans="1:2" x14ac:dyDescent="0.25">
      <c r="A8796" s="3" t="s">
        <v>9100</v>
      </c>
      <c r="B8796" s="3" t="s">
        <v>18</v>
      </c>
    </row>
    <row r="8797" spans="1:2" x14ac:dyDescent="0.25">
      <c r="A8797" s="3" t="s">
        <v>9100</v>
      </c>
      <c r="B8797" s="3" t="s">
        <v>176</v>
      </c>
    </row>
    <row r="8798" spans="1:2" x14ac:dyDescent="0.25">
      <c r="A8798" s="3" t="s">
        <v>9102</v>
      </c>
      <c r="B8798" s="3" t="s">
        <v>86</v>
      </c>
    </row>
    <row r="8799" spans="1:2" x14ac:dyDescent="0.25">
      <c r="A8799" s="3" t="s">
        <v>9102</v>
      </c>
      <c r="B8799" s="3" t="s">
        <v>87</v>
      </c>
    </row>
    <row r="8800" spans="1:2" x14ac:dyDescent="0.25">
      <c r="A8800" s="3" t="s">
        <v>9102</v>
      </c>
      <c r="B8800" s="3" t="s">
        <v>19657</v>
      </c>
    </row>
    <row r="8801" spans="1:2" x14ac:dyDescent="0.25">
      <c r="A8801" s="3" t="s">
        <v>9102</v>
      </c>
      <c r="B8801" s="3" t="s">
        <v>16</v>
      </c>
    </row>
    <row r="8802" spans="1:2" x14ac:dyDescent="0.25">
      <c r="A8802" s="3" t="s">
        <v>9102</v>
      </c>
      <c r="B8802" s="3" t="s">
        <v>39</v>
      </c>
    </row>
    <row r="8803" spans="1:2" x14ac:dyDescent="0.25">
      <c r="A8803" s="3" t="s">
        <v>9104</v>
      </c>
      <c r="B8803" s="3" t="s">
        <v>102</v>
      </c>
    </row>
    <row r="8804" spans="1:2" x14ac:dyDescent="0.25">
      <c r="A8804" s="3" t="s">
        <v>9104</v>
      </c>
      <c r="B8804" s="3" t="s">
        <v>36</v>
      </c>
    </row>
    <row r="8805" spans="1:2" x14ac:dyDescent="0.25">
      <c r="A8805" s="3" t="s">
        <v>9106</v>
      </c>
      <c r="B8805" s="3" t="s">
        <v>176</v>
      </c>
    </row>
    <row r="8806" spans="1:2" x14ac:dyDescent="0.25">
      <c r="A8806" s="3" t="s">
        <v>9108</v>
      </c>
      <c r="B8806" s="3" t="s">
        <v>16</v>
      </c>
    </row>
    <row r="8807" spans="1:2" x14ac:dyDescent="0.25">
      <c r="A8807" s="3" t="s">
        <v>9110</v>
      </c>
      <c r="B8807" s="3" t="s">
        <v>16</v>
      </c>
    </row>
    <row r="8808" spans="1:2" x14ac:dyDescent="0.25">
      <c r="A8808" s="3" t="s">
        <v>9112</v>
      </c>
      <c r="B8808" s="3" t="s">
        <v>18</v>
      </c>
    </row>
    <row r="8809" spans="1:2" x14ac:dyDescent="0.25">
      <c r="A8809" s="3" t="s">
        <v>9114</v>
      </c>
      <c r="B8809" s="3" t="s">
        <v>18</v>
      </c>
    </row>
    <row r="8810" spans="1:2" x14ac:dyDescent="0.25">
      <c r="A8810" s="3" t="s">
        <v>9114</v>
      </c>
      <c r="B8810" s="3" t="s">
        <v>54</v>
      </c>
    </row>
    <row r="8811" spans="1:2" x14ac:dyDescent="0.25">
      <c r="A8811" s="3" t="s">
        <v>9114</v>
      </c>
      <c r="B8811" s="3" t="s">
        <v>27</v>
      </c>
    </row>
    <row r="8812" spans="1:2" x14ac:dyDescent="0.25">
      <c r="A8812" s="3" t="s">
        <v>9116</v>
      </c>
      <c r="B8812" s="3" t="s">
        <v>16</v>
      </c>
    </row>
    <row r="8813" spans="1:2" x14ac:dyDescent="0.25">
      <c r="A8813" s="3" t="s">
        <v>9116</v>
      </c>
      <c r="B8813" s="3" t="s">
        <v>39</v>
      </c>
    </row>
    <row r="8814" spans="1:2" x14ac:dyDescent="0.25">
      <c r="A8814" s="3" t="s">
        <v>9118</v>
      </c>
      <c r="B8814" s="3" t="s">
        <v>16</v>
      </c>
    </row>
    <row r="8815" spans="1:2" x14ac:dyDescent="0.25">
      <c r="A8815" s="3" t="s">
        <v>9120</v>
      </c>
      <c r="B8815" s="3" t="s">
        <v>54</v>
      </c>
    </row>
    <row r="8816" spans="1:2" x14ac:dyDescent="0.25">
      <c r="A8816" s="3" t="s">
        <v>9122</v>
      </c>
      <c r="B8816" s="3" t="s">
        <v>36</v>
      </c>
    </row>
    <row r="8817" spans="1:2" x14ac:dyDescent="0.25">
      <c r="A8817" s="3" t="s">
        <v>9124</v>
      </c>
      <c r="B8817" s="3" t="s">
        <v>54</v>
      </c>
    </row>
    <row r="8818" spans="1:2" x14ac:dyDescent="0.25">
      <c r="A8818" s="3" t="s">
        <v>9126</v>
      </c>
      <c r="B8818" s="3" t="s">
        <v>18</v>
      </c>
    </row>
    <row r="8819" spans="1:2" x14ac:dyDescent="0.25">
      <c r="A8819" s="3" t="s">
        <v>9126</v>
      </c>
      <c r="B8819" s="3" t="s">
        <v>176</v>
      </c>
    </row>
    <row r="8820" spans="1:2" x14ac:dyDescent="0.25">
      <c r="A8820" s="3" t="s">
        <v>9128</v>
      </c>
      <c r="B8820" s="3" t="s">
        <v>26</v>
      </c>
    </row>
    <row r="8821" spans="1:2" x14ac:dyDescent="0.25">
      <c r="A8821" s="3" t="s">
        <v>9128</v>
      </c>
      <c r="B8821" s="3" t="s">
        <v>18</v>
      </c>
    </row>
    <row r="8822" spans="1:2" x14ac:dyDescent="0.25">
      <c r="A8822" s="3" t="s">
        <v>9128</v>
      </c>
      <c r="B8822" s="3" t="s">
        <v>27</v>
      </c>
    </row>
    <row r="8823" spans="1:2" x14ac:dyDescent="0.25">
      <c r="A8823" s="3" t="s">
        <v>9130</v>
      </c>
      <c r="B8823" s="3" t="s">
        <v>18</v>
      </c>
    </row>
    <row r="8824" spans="1:2" x14ac:dyDescent="0.25">
      <c r="A8824" s="3" t="s">
        <v>9130</v>
      </c>
      <c r="B8824" s="3" t="s">
        <v>27</v>
      </c>
    </row>
    <row r="8825" spans="1:2" x14ac:dyDescent="0.25">
      <c r="A8825" s="3" t="s">
        <v>9132</v>
      </c>
      <c r="B8825" s="3" t="s">
        <v>26</v>
      </c>
    </row>
    <row r="8826" spans="1:2" x14ac:dyDescent="0.25">
      <c r="A8826" s="3" t="s">
        <v>9132</v>
      </c>
      <c r="B8826" s="3" t="s">
        <v>30</v>
      </c>
    </row>
    <row r="8827" spans="1:2" x14ac:dyDescent="0.25">
      <c r="A8827" s="3" t="s">
        <v>9132</v>
      </c>
      <c r="B8827" s="3" t="s">
        <v>39</v>
      </c>
    </row>
    <row r="8828" spans="1:2" x14ac:dyDescent="0.25">
      <c r="A8828" s="3" t="s">
        <v>9134</v>
      </c>
      <c r="B8828" s="3" t="s">
        <v>16</v>
      </c>
    </row>
    <row r="8829" spans="1:2" x14ac:dyDescent="0.25">
      <c r="A8829" s="3" t="s">
        <v>9134</v>
      </c>
      <c r="B8829" s="3" t="s">
        <v>36</v>
      </c>
    </row>
    <row r="8830" spans="1:2" x14ac:dyDescent="0.25">
      <c r="A8830" s="3" t="s">
        <v>9136</v>
      </c>
      <c r="B8830" s="3" t="s">
        <v>26</v>
      </c>
    </row>
    <row r="8831" spans="1:2" x14ac:dyDescent="0.25">
      <c r="A8831" s="3" t="s">
        <v>9136</v>
      </c>
      <c r="B8831" s="3" t="s">
        <v>18</v>
      </c>
    </row>
    <row r="8832" spans="1:2" x14ac:dyDescent="0.25">
      <c r="A8832" s="3" t="s">
        <v>9136</v>
      </c>
      <c r="B8832" s="3" t="s">
        <v>150</v>
      </c>
    </row>
    <row r="8833" spans="1:2" x14ac:dyDescent="0.25">
      <c r="A8833" s="3" t="s">
        <v>9138</v>
      </c>
      <c r="B8833" s="3" t="s">
        <v>123</v>
      </c>
    </row>
    <row r="8834" spans="1:2" x14ac:dyDescent="0.25">
      <c r="A8834" s="3" t="s">
        <v>9140</v>
      </c>
      <c r="B8834" s="3" t="s">
        <v>123</v>
      </c>
    </row>
    <row r="8835" spans="1:2" x14ac:dyDescent="0.25">
      <c r="A8835" s="3" t="s">
        <v>9140</v>
      </c>
      <c r="B8835" s="3" t="s">
        <v>39</v>
      </c>
    </row>
    <row r="8836" spans="1:2" x14ac:dyDescent="0.25">
      <c r="A8836" s="3" t="s">
        <v>9142</v>
      </c>
      <c r="B8836" s="3" t="s">
        <v>86</v>
      </c>
    </row>
    <row r="8837" spans="1:2" x14ac:dyDescent="0.25">
      <c r="A8837" s="3" t="s">
        <v>9142</v>
      </c>
      <c r="B8837" s="3" t="s">
        <v>87</v>
      </c>
    </row>
    <row r="8838" spans="1:2" x14ac:dyDescent="0.25">
      <c r="A8838" s="3" t="s">
        <v>9142</v>
      </c>
      <c r="B8838" s="3" t="s">
        <v>19657</v>
      </c>
    </row>
    <row r="8839" spans="1:2" x14ac:dyDescent="0.25">
      <c r="A8839" s="3" t="s">
        <v>9142</v>
      </c>
      <c r="B8839" s="3" t="s">
        <v>18</v>
      </c>
    </row>
    <row r="8840" spans="1:2" x14ac:dyDescent="0.25">
      <c r="A8840" s="3" t="s">
        <v>9144</v>
      </c>
      <c r="B8840" s="3" t="s">
        <v>26</v>
      </c>
    </row>
    <row r="8841" spans="1:2" x14ac:dyDescent="0.25">
      <c r="A8841" s="3" t="s">
        <v>9144</v>
      </c>
      <c r="B8841" s="3" t="s">
        <v>49</v>
      </c>
    </row>
    <row r="8842" spans="1:2" x14ac:dyDescent="0.25">
      <c r="A8842" s="3" t="s">
        <v>9144</v>
      </c>
      <c r="B8842" s="3" t="s">
        <v>18</v>
      </c>
    </row>
    <row r="8843" spans="1:2" x14ac:dyDescent="0.25">
      <c r="A8843" s="3" t="s">
        <v>9146</v>
      </c>
      <c r="B8843" s="3" t="s">
        <v>18</v>
      </c>
    </row>
    <row r="8844" spans="1:2" x14ac:dyDescent="0.25">
      <c r="A8844" s="3" t="s">
        <v>9146</v>
      </c>
      <c r="B8844" s="3" t="s">
        <v>27</v>
      </c>
    </row>
    <row r="8845" spans="1:2" x14ac:dyDescent="0.25">
      <c r="A8845" s="3" t="s">
        <v>9148</v>
      </c>
      <c r="B8845" s="3" t="s">
        <v>30</v>
      </c>
    </row>
    <row r="8846" spans="1:2" x14ac:dyDescent="0.25">
      <c r="A8846" s="3" t="s">
        <v>9150</v>
      </c>
      <c r="B8846" s="3" t="s">
        <v>16</v>
      </c>
    </row>
    <row r="8847" spans="1:2" x14ac:dyDescent="0.25">
      <c r="A8847" s="3" t="s">
        <v>9152</v>
      </c>
      <c r="B8847" s="3" t="s">
        <v>16</v>
      </c>
    </row>
    <row r="8848" spans="1:2" x14ac:dyDescent="0.25">
      <c r="A8848" s="3" t="s">
        <v>9154</v>
      </c>
      <c r="B8848" s="3" t="s">
        <v>16</v>
      </c>
    </row>
    <row r="8849" spans="1:2" x14ac:dyDescent="0.25">
      <c r="A8849" s="3" t="s">
        <v>9154</v>
      </c>
      <c r="B8849" s="3" t="s">
        <v>23</v>
      </c>
    </row>
    <row r="8850" spans="1:2" x14ac:dyDescent="0.25">
      <c r="A8850" s="3" t="s">
        <v>9156</v>
      </c>
      <c r="B8850" s="3" t="s">
        <v>18</v>
      </c>
    </row>
    <row r="8851" spans="1:2" x14ac:dyDescent="0.25">
      <c r="A8851" s="3" t="s">
        <v>9156</v>
      </c>
      <c r="B8851" s="3" t="s">
        <v>27</v>
      </c>
    </row>
    <row r="8852" spans="1:2" x14ac:dyDescent="0.25">
      <c r="A8852" s="3" t="s">
        <v>9158</v>
      </c>
      <c r="B8852" s="3" t="s">
        <v>18</v>
      </c>
    </row>
    <row r="8853" spans="1:2" x14ac:dyDescent="0.25">
      <c r="A8853" s="3" t="s">
        <v>9160</v>
      </c>
      <c r="B8853" s="3" t="s">
        <v>36</v>
      </c>
    </row>
    <row r="8854" spans="1:2" x14ac:dyDescent="0.25">
      <c r="A8854" s="3" t="s">
        <v>9162</v>
      </c>
      <c r="B8854" s="3" t="s">
        <v>26</v>
      </c>
    </row>
    <row r="8855" spans="1:2" x14ac:dyDescent="0.25">
      <c r="A8855" s="3" t="s">
        <v>9162</v>
      </c>
      <c r="B8855" s="3" t="s">
        <v>44</v>
      </c>
    </row>
    <row r="8856" spans="1:2" x14ac:dyDescent="0.25">
      <c r="A8856" s="3" t="s">
        <v>9164</v>
      </c>
      <c r="B8856" s="3" t="s">
        <v>18</v>
      </c>
    </row>
    <row r="8857" spans="1:2" x14ac:dyDescent="0.25">
      <c r="A8857" s="3" t="s">
        <v>9164</v>
      </c>
      <c r="B8857" s="3" t="s">
        <v>23</v>
      </c>
    </row>
    <row r="8858" spans="1:2" x14ac:dyDescent="0.25">
      <c r="A8858" s="3" t="s">
        <v>9166</v>
      </c>
      <c r="B8858" s="3" t="s">
        <v>86</v>
      </c>
    </row>
    <row r="8859" spans="1:2" x14ac:dyDescent="0.25">
      <c r="A8859" s="3" t="s">
        <v>9166</v>
      </c>
      <c r="B8859" s="3" t="s">
        <v>87</v>
      </c>
    </row>
    <row r="8860" spans="1:2" x14ac:dyDescent="0.25">
      <c r="A8860" s="3" t="s">
        <v>9166</v>
      </c>
      <c r="B8860" s="3" t="s">
        <v>19657</v>
      </c>
    </row>
    <row r="8861" spans="1:2" x14ac:dyDescent="0.25">
      <c r="A8861" s="3" t="s">
        <v>9166</v>
      </c>
      <c r="B8861" s="3" t="s">
        <v>16</v>
      </c>
    </row>
    <row r="8862" spans="1:2" x14ac:dyDescent="0.25">
      <c r="A8862" s="3" t="s">
        <v>9166</v>
      </c>
      <c r="B8862" s="3" t="s">
        <v>39</v>
      </c>
    </row>
    <row r="8863" spans="1:2" x14ac:dyDescent="0.25">
      <c r="A8863" s="3" t="s">
        <v>9168</v>
      </c>
      <c r="B8863" s="3" t="s">
        <v>26</v>
      </c>
    </row>
    <row r="8864" spans="1:2" x14ac:dyDescent="0.25">
      <c r="A8864" s="3" t="s">
        <v>9168</v>
      </c>
      <c r="B8864" s="3" t="s">
        <v>49</v>
      </c>
    </row>
    <row r="8865" spans="1:2" x14ac:dyDescent="0.25">
      <c r="A8865" s="3" t="s">
        <v>9168</v>
      </c>
      <c r="B8865" s="3" t="s">
        <v>57</v>
      </c>
    </row>
    <row r="8866" spans="1:2" x14ac:dyDescent="0.25">
      <c r="A8866" s="3" t="s">
        <v>9170</v>
      </c>
      <c r="B8866" s="3" t="s">
        <v>23</v>
      </c>
    </row>
    <row r="8867" spans="1:2" x14ac:dyDescent="0.25">
      <c r="A8867" s="3" t="s">
        <v>9170</v>
      </c>
      <c r="B8867" s="3" t="s">
        <v>27</v>
      </c>
    </row>
    <row r="8868" spans="1:2" x14ac:dyDescent="0.25">
      <c r="A8868" s="3" t="s">
        <v>9172</v>
      </c>
      <c r="B8868" s="3" t="s">
        <v>18</v>
      </c>
    </row>
    <row r="8869" spans="1:2" x14ac:dyDescent="0.25">
      <c r="A8869" s="3" t="s">
        <v>9172</v>
      </c>
      <c r="B8869" s="3" t="s">
        <v>23</v>
      </c>
    </row>
    <row r="8870" spans="1:2" x14ac:dyDescent="0.25">
      <c r="A8870" s="3" t="s">
        <v>9172</v>
      </c>
      <c r="B8870" s="3" t="s">
        <v>176</v>
      </c>
    </row>
    <row r="8871" spans="1:2" x14ac:dyDescent="0.25">
      <c r="A8871" s="3" t="s">
        <v>9174</v>
      </c>
      <c r="B8871" s="3" t="s">
        <v>30</v>
      </c>
    </row>
    <row r="8872" spans="1:2" x14ac:dyDescent="0.25">
      <c r="A8872" s="3" t="s">
        <v>9174</v>
      </c>
      <c r="B8872" s="3" t="s">
        <v>39</v>
      </c>
    </row>
    <row r="8873" spans="1:2" x14ac:dyDescent="0.25">
      <c r="A8873" s="3" t="s">
        <v>9174</v>
      </c>
      <c r="B8873" s="3" t="s">
        <v>57</v>
      </c>
    </row>
    <row r="8874" spans="1:2" x14ac:dyDescent="0.25">
      <c r="A8874" s="3" t="s">
        <v>9176</v>
      </c>
      <c r="B8874" s="3" t="s">
        <v>26</v>
      </c>
    </row>
    <row r="8875" spans="1:2" x14ac:dyDescent="0.25">
      <c r="A8875" s="3" t="s">
        <v>9176</v>
      </c>
      <c r="B8875" s="3" t="s">
        <v>36</v>
      </c>
    </row>
    <row r="8876" spans="1:2" x14ac:dyDescent="0.25">
      <c r="A8876" s="3" t="s">
        <v>9178</v>
      </c>
      <c r="B8876" s="3" t="s">
        <v>26</v>
      </c>
    </row>
    <row r="8877" spans="1:2" x14ac:dyDescent="0.25">
      <c r="A8877" s="3" t="s">
        <v>9178</v>
      </c>
      <c r="B8877" s="3" t="s">
        <v>18</v>
      </c>
    </row>
    <row r="8878" spans="1:2" x14ac:dyDescent="0.25">
      <c r="A8878" s="3" t="s">
        <v>9178</v>
      </c>
      <c r="B8878" s="3" t="s">
        <v>176</v>
      </c>
    </row>
    <row r="8879" spans="1:2" x14ac:dyDescent="0.25">
      <c r="A8879" s="3" t="s">
        <v>9180</v>
      </c>
      <c r="B8879" s="3" t="s">
        <v>26</v>
      </c>
    </row>
    <row r="8880" spans="1:2" x14ac:dyDescent="0.25">
      <c r="A8880" s="3" t="s">
        <v>9180</v>
      </c>
      <c r="B8880" s="3" t="s">
        <v>16</v>
      </c>
    </row>
    <row r="8881" spans="1:2" x14ac:dyDescent="0.25">
      <c r="A8881" s="3" t="s">
        <v>9182</v>
      </c>
      <c r="B8881" s="3" t="s">
        <v>16</v>
      </c>
    </row>
    <row r="8882" spans="1:2" x14ac:dyDescent="0.25">
      <c r="A8882" s="3" t="s">
        <v>9182</v>
      </c>
      <c r="B8882" s="3" t="s">
        <v>18</v>
      </c>
    </row>
    <row r="8883" spans="1:2" x14ac:dyDescent="0.25">
      <c r="A8883" s="3" t="s">
        <v>9184</v>
      </c>
      <c r="B8883" s="3" t="s">
        <v>18</v>
      </c>
    </row>
    <row r="8884" spans="1:2" x14ac:dyDescent="0.25">
      <c r="A8884" s="3" t="s">
        <v>9184</v>
      </c>
      <c r="B8884" s="3" t="s">
        <v>23</v>
      </c>
    </row>
    <row r="8885" spans="1:2" x14ac:dyDescent="0.25">
      <c r="A8885" s="3" t="s">
        <v>9186</v>
      </c>
      <c r="B8885" s="3" t="s">
        <v>18</v>
      </c>
    </row>
    <row r="8886" spans="1:2" x14ac:dyDescent="0.25">
      <c r="A8886" s="3" t="s">
        <v>9186</v>
      </c>
      <c r="B8886" s="3" t="s">
        <v>39</v>
      </c>
    </row>
    <row r="8887" spans="1:2" x14ac:dyDescent="0.25">
      <c r="A8887" s="3" t="s">
        <v>9188</v>
      </c>
      <c r="B8887" s="3" t="s">
        <v>18</v>
      </c>
    </row>
    <row r="8888" spans="1:2" x14ac:dyDescent="0.25">
      <c r="A8888" s="3" t="s">
        <v>9188</v>
      </c>
      <c r="B8888" s="3" t="s">
        <v>27</v>
      </c>
    </row>
    <row r="8889" spans="1:2" x14ac:dyDescent="0.25">
      <c r="A8889" s="3" t="s">
        <v>9190</v>
      </c>
      <c r="B8889" s="3" t="s">
        <v>26</v>
      </c>
    </row>
    <row r="8890" spans="1:2" x14ac:dyDescent="0.25">
      <c r="A8890" s="3" t="s">
        <v>9190</v>
      </c>
      <c r="B8890" s="3" t="s">
        <v>16</v>
      </c>
    </row>
    <row r="8891" spans="1:2" x14ac:dyDescent="0.25">
      <c r="A8891" s="3" t="s">
        <v>9190</v>
      </c>
      <c r="B8891" s="3" t="s">
        <v>18</v>
      </c>
    </row>
    <row r="8892" spans="1:2" x14ac:dyDescent="0.25">
      <c r="A8892" s="3" t="s">
        <v>9192</v>
      </c>
      <c r="B8892" s="3" t="s">
        <v>176</v>
      </c>
    </row>
    <row r="8893" spans="1:2" x14ac:dyDescent="0.25">
      <c r="A8893" s="3" t="s">
        <v>9194</v>
      </c>
      <c r="B8893" s="3" t="s">
        <v>18</v>
      </c>
    </row>
    <row r="8894" spans="1:2" x14ac:dyDescent="0.25">
      <c r="A8894" s="3" t="s">
        <v>9194</v>
      </c>
      <c r="B8894" s="3" t="s">
        <v>23</v>
      </c>
    </row>
    <row r="8895" spans="1:2" x14ac:dyDescent="0.25">
      <c r="A8895" s="3" t="s">
        <v>9194</v>
      </c>
      <c r="B8895" s="3" t="s">
        <v>176</v>
      </c>
    </row>
    <row r="8896" spans="1:2" x14ac:dyDescent="0.25">
      <c r="A8896" s="3" t="s">
        <v>9196</v>
      </c>
      <c r="B8896" s="3" t="s">
        <v>16</v>
      </c>
    </row>
    <row r="8897" spans="1:2" x14ac:dyDescent="0.25">
      <c r="A8897" s="3" t="s">
        <v>9196</v>
      </c>
      <c r="B8897" s="3" t="s">
        <v>36</v>
      </c>
    </row>
    <row r="8898" spans="1:2" x14ac:dyDescent="0.25">
      <c r="A8898" s="3" t="s">
        <v>9198</v>
      </c>
      <c r="B8898" s="3" t="s">
        <v>16</v>
      </c>
    </row>
    <row r="8899" spans="1:2" x14ac:dyDescent="0.25">
      <c r="A8899" s="3" t="s">
        <v>9198</v>
      </c>
      <c r="B8899" s="3" t="s">
        <v>18</v>
      </c>
    </row>
    <row r="8900" spans="1:2" x14ac:dyDescent="0.25">
      <c r="A8900" s="3" t="s">
        <v>9198</v>
      </c>
      <c r="B8900" s="3" t="s">
        <v>23</v>
      </c>
    </row>
    <row r="8901" spans="1:2" x14ac:dyDescent="0.25">
      <c r="A8901" s="3" t="s">
        <v>9200</v>
      </c>
      <c r="B8901" s="3" t="s">
        <v>16</v>
      </c>
    </row>
    <row r="8902" spans="1:2" x14ac:dyDescent="0.25">
      <c r="A8902" s="3" t="s">
        <v>9200</v>
      </c>
      <c r="B8902" s="3" t="s">
        <v>18</v>
      </c>
    </row>
    <row r="8903" spans="1:2" x14ac:dyDescent="0.25">
      <c r="A8903" s="3" t="s">
        <v>9200</v>
      </c>
      <c r="B8903" s="3" t="s">
        <v>23</v>
      </c>
    </row>
    <row r="8904" spans="1:2" x14ac:dyDescent="0.25">
      <c r="A8904" s="3" t="s">
        <v>9202</v>
      </c>
      <c r="B8904" s="3" t="s">
        <v>26</v>
      </c>
    </row>
    <row r="8905" spans="1:2" x14ac:dyDescent="0.25">
      <c r="A8905" s="3" t="s">
        <v>9202</v>
      </c>
      <c r="B8905" s="3" t="s">
        <v>18</v>
      </c>
    </row>
    <row r="8906" spans="1:2" x14ac:dyDescent="0.25">
      <c r="A8906" s="3" t="s">
        <v>9202</v>
      </c>
      <c r="B8906" s="3" t="s">
        <v>23</v>
      </c>
    </row>
    <row r="8907" spans="1:2" x14ac:dyDescent="0.25">
      <c r="A8907" s="3" t="s">
        <v>9204</v>
      </c>
      <c r="B8907" s="3" t="s">
        <v>27</v>
      </c>
    </row>
    <row r="8908" spans="1:2" x14ac:dyDescent="0.25">
      <c r="A8908" s="3" t="s">
        <v>9206</v>
      </c>
      <c r="B8908" s="3" t="s">
        <v>54</v>
      </c>
    </row>
    <row r="8909" spans="1:2" x14ac:dyDescent="0.25">
      <c r="A8909" s="3" t="s">
        <v>9208</v>
      </c>
      <c r="B8909" s="3" t="s">
        <v>26</v>
      </c>
    </row>
    <row r="8910" spans="1:2" x14ac:dyDescent="0.25">
      <c r="A8910" s="3" t="s">
        <v>9208</v>
      </c>
      <c r="B8910" s="3" t="s">
        <v>18</v>
      </c>
    </row>
    <row r="8911" spans="1:2" x14ac:dyDescent="0.25">
      <c r="A8911" s="3" t="s">
        <v>9208</v>
      </c>
      <c r="B8911" s="3" t="s">
        <v>27</v>
      </c>
    </row>
    <row r="8912" spans="1:2" x14ac:dyDescent="0.25">
      <c r="A8912" s="3" t="s">
        <v>9210</v>
      </c>
      <c r="B8912" s="3" t="s">
        <v>27</v>
      </c>
    </row>
    <row r="8913" spans="1:2" x14ac:dyDescent="0.25">
      <c r="A8913" s="3" t="s">
        <v>9212</v>
      </c>
      <c r="B8913" s="3" t="s">
        <v>26</v>
      </c>
    </row>
    <row r="8914" spans="1:2" x14ac:dyDescent="0.25">
      <c r="A8914" s="3" t="s">
        <v>9212</v>
      </c>
      <c r="B8914" s="3" t="s">
        <v>18</v>
      </c>
    </row>
    <row r="8915" spans="1:2" x14ac:dyDescent="0.25">
      <c r="A8915" s="3" t="s">
        <v>9214</v>
      </c>
      <c r="B8915" s="3" t="s">
        <v>16</v>
      </c>
    </row>
    <row r="8916" spans="1:2" x14ac:dyDescent="0.25">
      <c r="A8916" s="3" t="s">
        <v>9214</v>
      </c>
      <c r="B8916" s="3" t="s">
        <v>18</v>
      </c>
    </row>
    <row r="8917" spans="1:2" x14ac:dyDescent="0.25">
      <c r="A8917" s="3" t="s">
        <v>9216</v>
      </c>
      <c r="B8917" s="3" t="s">
        <v>26</v>
      </c>
    </row>
    <row r="8918" spans="1:2" x14ac:dyDescent="0.25">
      <c r="A8918" s="3" t="s">
        <v>9216</v>
      </c>
      <c r="B8918" s="3" t="s">
        <v>18</v>
      </c>
    </row>
    <row r="8919" spans="1:2" x14ac:dyDescent="0.25">
      <c r="A8919" s="3" t="s">
        <v>9218</v>
      </c>
      <c r="B8919" s="3" t="s">
        <v>86</v>
      </c>
    </row>
    <row r="8920" spans="1:2" x14ac:dyDescent="0.25">
      <c r="A8920" s="3" t="s">
        <v>9218</v>
      </c>
      <c r="B8920" s="3" t="s">
        <v>87</v>
      </c>
    </row>
    <row r="8921" spans="1:2" x14ac:dyDescent="0.25">
      <c r="A8921" s="3" t="s">
        <v>9218</v>
      </c>
      <c r="B8921" s="3" t="s">
        <v>19657</v>
      </c>
    </row>
    <row r="8922" spans="1:2" x14ac:dyDescent="0.25">
      <c r="A8922" s="3" t="s">
        <v>9218</v>
      </c>
      <c r="B8922" s="3" t="s">
        <v>16</v>
      </c>
    </row>
    <row r="8923" spans="1:2" x14ac:dyDescent="0.25">
      <c r="A8923" s="3" t="s">
        <v>9218</v>
      </c>
      <c r="B8923" s="3" t="s">
        <v>39</v>
      </c>
    </row>
    <row r="8924" spans="1:2" x14ac:dyDescent="0.25">
      <c r="A8924" s="3" t="s">
        <v>9220</v>
      </c>
      <c r="B8924" s="3" t="s">
        <v>16</v>
      </c>
    </row>
    <row r="8925" spans="1:2" x14ac:dyDescent="0.25">
      <c r="A8925" s="3" t="s">
        <v>9222</v>
      </c>
      <c r="B8925" s="3" t="s">
        <v>54</v>
      </c>
    </row>
    <row r="8926" spans="1:2" x14ac:dyDescent="0.25">
      <c r="A8926" s="3" t="s">
        <v>9222</v>
      </c>
      <c r="B8926" s="3" t="s">
        <v>44</v>
      </c>
    </row>
    <row r="8927" spans="1:2" x14ac:dyDescent="0.25">
      <c r="A8927" s="3" t="s">
        <v>9222</v>
      </c>
      <c r="B8927" s="3" t="s">
        <v>27</v>
      </c>
    </row>
    <row r="8928" spans="1:2" x14ac:dyDescent="0.25">
      <c r="A8928" s="3" t="s">
        <v>9224</v>
      </c>
      <c r="B8928" s="3" t="s">
        <v>30</v>
      </c>
    </row>
    <row r="8929" spans="1:2" x14ac:dyDescent="0.25">
      <c r="A8929" s="3" t="s">
        <v>9224</v>
      </c>
      <c r="B8929" s="3" t="s">
        <v>126</v>
      </c>
    </row>
    <row r="8930" spans="1:2" x14ac:dyDescent="0.25">
      <c r="A8930" s="3" t="s">
        <v>9224</v>
      </c>
      <c r="B8930" s="3" t="s">
        <v>39</v>
      </c>
    </row>
    <row r="8931" spans="1:2" x14ac:dyDescent="0.25">
      <c r="A8931" s="3" t="s">
        <v>9226</v>
      </c>
      <c r="B8931" s="3" t="s">
        <v>54</v>
      </c>
    </row>
    <row r="8932" spans="1:2" x14ac:dyDescent="0.25">
      <c r="A8932" s="3" t="s">
        <v>9228</v>
      </c>
      <c r="B8932" s="3" t="s">
        <v>30</v>
      </c>
    </row>
    <row r="8933" spans="1:2" x14ac:dyDescent="0.25">
      <c r="A8933" s="3" t="s">
        <v>9228</v>
      </c>
      <c r="B8933" s="3" t="s">
        <v>57</v>
      </c>
    </row>
    <row r="8934" spans="1:2" x14ac:dyDescent="0.25">
      <c r="A8934" s="3" t="s">
        <v>9230</v>
      </c>
      <c r="B8934" s="3" t="s">
        <v>26</v>
      </c>
    </row>
    <row r="8935" spans="1:2" x14ac:dyDescent="0.25">
      <c r="A8935" s="3" t="s">
        <v>9230</v>
      </c>
      <c r="B8935" s="3" t="s">
        <v>18</v>
      </c>
    </row>
    <row r="8936" spans="1:2" x14ac:dyDescent="0.25">
      <c r="A8936" s="3" t="s">
        <v>9230</v>
      </c>
      <c r="B8936" s="3" t="s">
        <v>27</v>
      </c>
    </row>
    <row r="8937" spans="1:2" x14ac:dyDescent="0.25">
      <c r="A8937" s="3" t="s">
        <v>9232</v>
      </c>
      <c r="B8937" s="3" t="s">
        <v>86</v>
      </c>
    </row>
    <row r="8938" spans="1:2" x14ac:dyDescent="0.25">
      <c r="A8938" s="3" t="s">
        <v>9232</v>
      </c>
      <c r="B8938" s="3" t="s">
        <v>87</v>
      </c>
    </row>
    <row r="8939" spans="1:2" x14ac:dyDescent="0.25">
      <c r="A8939" s="3" t="s">
        <v>9232</v>
      </c>
      <c r="B8939" s="3" t="s">
        <v>19657</v>
      </c>
    </row>
    <row r="8940" spans="1:2" x14ac:dyDescent="0.25">
      <c r="A8940" s="3" t="s">
        <v>9232</v>
      </c>
      <c r="B8940" s="3" t="s">
        <v>16</v>
      </c>
    </row>
    <row r="8941" spans="1:2" x14ac:dyDescent="0.25">
      <c r="A8941" s="3" t="s">
        <v>9232</v>
      </c>
      <c r="B8941" s="3" t="s">
        <v>39</v>
      </c>
    </row>
    <row r="8942" spans="1:2" x14ac:dyDescent="0.25">
      <c r="A8942" s="3" t="s">
        <v>9234</v>
      </c>
      <c r="B8942" s="3" t="s">
        <v>26</v>
      </c>
    </row>
    <row r="8943" spans="1:2" x14ac:dyDescent="0.25">
      <c r="A8943" s="3" t="s">
        <v>9234</v>
      </c>
      <c r="B8943" s="3" t="s">
        <v>49</v>
      </c>
    </row>
    <row r="8944" spans="1:2" x14ac:dyDescent="0.25">
      <c r="A8944" s="3" t="s">
        <v>9236</v>
      </c>
      <c r="B8944" s="3" t="s">
        <v>18</v>
      </c>
    </row>
    <row r="8945" spans="1:2" x14ac:dyDescent="0.25">
      <c r="A8945" s="3" t="s">
        <v>9236</v>
      </c>
      <c r="B8945" s="3" t="s">
        <v>27</v>
      </c>
    </row>
    <row r="8946" spans="1:2" x14ac:dyDescent="0.25">
      <c r="A8946" s="3" t="s">
        <v>9238</v>
      </c>
      <c r="B8946" s="3" t="s">
        <v>26</v>
      </c>
    </row>
    <row r="8947" spans="1:2" x14ac:dyDescent="0.25">
      <c r="A8947" s="3" t="s">
        <v>9238</v>
      </c>
      <c r="B8947" s="3" t="s">
        <v>49</v>
      </c>
    </row>
    <row r="8948" spans="1:2" x14ac:dyDescent="0.25">
      <c r="A8948" s="3" t="s">
        <v>9240</v>
      </c>
      <c r="B8948" s="3" t="s">
        <v>102</v>
      </c>
    </row>
    <row r="8949" spans="1:2" x14ac:dyDescent="0.25">
      <c r="A8949" s="3" t="s">
        <v>9240</v>
      </c>
      <c r="B8949" s="3" t="s">
        <v>36</v>
      </c>
    </row>
    <row r="8950" spans="1:2" x14ac:dyDescent="0.25">
      <c r="A8950" s="3" t="s">
        <v>9242</v>
      </c>
      <c r="B8950" s="3" t="s">
        <v>18</v>
      </c>
    </row>
    <row r="8951" spans="1:2" x14ac:dyDescent="0.25">
      <c r="A8951" s="3" t="s">
        <v>9244</v>
      </c>
      <c r="B8951" s="3" t="s">
        <v>26</v>
      </c>
    </row>
    <row r="8952" spans="1:2" x14ac:dyDescent="0.25">
      <c r="A8952" s="3" t="s">
        <v>9244</v>
      </c>
      <c r="B8952" s="3" t="s">
        <v>18</v>
      </c>
    </row>
    <row r="8953" spans="1:2" x14ac:dyDescent="0.25">
      <c r="A8953" s="3" t="s">
        <v>9244</v>
      </c>
      <c r="B8953" s="3" t="s">
        <v>27</v>
      </c>
    </row>
    <row r="8954" spans="1:2" x14ac:dyDescent="0.25">
      <c r="A8954" s="3" t="s">
        <v>9246</v>
      </c>
      <c r="B8954" s="3" t="s">
        <v>18</v>
      </c>
    </row>
    <row r="8955" spans="1:2" x14ac:dyDescent="0.25">
      <c r="A8955" s="3" t="s">
        <v>9246</v>
      </c>
      <c r="B8955" s="3" t="s">
        <v>54</v>
      </c>
    </row>
    <row r="8956" spans="1:2" x14ac:dyDescent="0.25">
      <c r="A8956" s="3" t="s">
        <v>9246</v>
      </c>
      <c r="B8956" s="3" t="s">
        <v>27</v>
      </c>
    </row>
    <row r="8957" spans="1:2" x14ac:dyDescent="0.25">
      <c r="A8957" s="3" t="s">
        <v>9248</v>
      </c>
      <c r="B8957" s="3" t="s">
        <v>102</v>
      </c>
    </row>
    <row r="8958" spans="1:2" x14ac:dyDescent="0.25">
      <c r="A8958" s="3" t="s">
        <v>9248</v>
      </c>
      <c r="B8958" s="3" t="s">
        <v>36</v>
      </c>
    </row>
    <row r="8959" spans="1:2" x14ac:dyDescent="0.25">
      <c r="A8959" s="3" t="s">
        <v>9250</v>
      </c>
      <c r="B8959" s="3" t="s">
        <v>18</v>
      </c>
    </row>
    <row r="8960" spans="1:2" x14ac:dyDescent="0.25">
      <c r="A8960" s="3" t="s">
        <v>9252</v>
      </c>
      <c r="B8960" s="3" t="s">
        <v>33</v>
      </c>
    </row>
    <row r="8961" spans="1:2" x14ac:dyDescent="0.25">
      <c r="A8961" s="3" t="s">
        <v>9252</v>
      </c>
      <c r="B8961" s="3" t="s">
        <v>44</v>
      </c>
    </row>
    <row r="8962" spans="1:2" x14ac:dyDescent="0.25">
      <c r="A8962" s="3" t="s">
        <v>9254</v>
      </c>
      <c r="B8962" s="3" t="s">
        <v>26</v>
      </c>
    </row>
    <row r="8963" spans="1:2" x14ac:dyDescent="0.25">
      <c r="A8963" s="3" t="s">
        <v>9254</v>
      </c>
      <c r="B8963" s="3" t="s">
        <v>44</v>
      </c>
    </row>
    <row r="8964" spans="1:2" x14ac:dyDescent="0.25">
      <c r="A8964" s="3" t="s">
        <v>9256</v>
      </c>
      <c r="B8964" s="3" t="s">
        <v>16</v>
      </c>
    </row>
    <row r="8965" spans="1:2" x14ac:dyDescent="0.25">
      <c r="A8965" s="3" t="s">
        <v>9258</v>
      </c>
      <c r="B8965" s="3" t="s">
        <v>16</v>
      </c>
    </row>
    <row r="8966" spans="1:2" x14ac:dyDescent="0.25">
      <c r="A8966" s="3" t="s">
        <v>9258</v>
      </c>
      <c r="B8966" s="3" t="s">
        <v>18</v>
      </c>
    </row>
    <row r="8967" spans="1:2" x14ac:dyDescent="0.25">
      <c r="A8967" s="3" t="s">
        <v>9258</v>
      </c>
      <c r="B8967" s="3" t="s">
        <v>149</v>
      </c>
    </row>
    <row r="8968" spans="1:2" x14ac:dyDescent="0.25">
      <c r="A8968" s="3" t="s">
        <v>9260</v>
      </c>
      <c r="B8968" s="3" t="s">
        <v>16</v>
      </c>
    </row>
    <row r="8969" spans="1:2" x14ac:dyDescent="0.25">
      <c r="A8969" s="3" t="s">
        <v>9262</v>
      </c>
      <c r="B8969" s="3" t="s">
        <v>18</v>
      </c>
    </row>
    <row r="8970" spans="1:2" x14ac:dyDescent="0.25">
      <c r="A8970" s="3" t="s">
        <v>9262</v>
      </c>
      <c r="B8970" s="3" t="s">
        <v>27</v>
      </c>
    </row>
    <row r="8971" spans="1:2" x14ac:dyDescent="0.25">
      <c r="A8971" s="3" t="s">
        <v>9264</v>
      </c>
      <c r="B8971" s="3" t="s">
        <v>30</v>
      </c>
    </row>
    <row r="8972" spans="1:2" x14ac:dyDescent="0.25">
      <c r="A8972" s="3" t="s">
        <v>9264</v>
      </c>
      <c r="B8972" s="3" t="s">
        <v>54</v>
      </c>
    </row>
    <row r="8973" spans="1:2" x14ac:dyDescent="0.25">
      <c r="A8973" s="3" t="s">
        <v>9264</v>
      </c>
      <c r="B8973" s="3" t="s">
        <v>39</v>
      </c>
    </row>
    <row r="8974" spans="1:2" x14ac:dyDescent="0.25">
      <c r="A8974" s="3" t="s">
        <v>9266</v>
      </c>
      <c r="B8974" s="3" t="s">
        <v>26</v>
      </c>
    </row>
    <row r="8975" spans="1:2" x14ac:dyDescent="0.25">
      <c r="A8975" s="3" t="s">
        <v>9266</v>
      </c>
      <c r="B8975" s="3" t="s">
        <v>18</v>
      </c>
    </row>
    <row r="8976" spans="1:2" x14ac:dyDescent="0.25">
      <c r="A8976" s="3" t="s">
        <v>9268</v>
      </c>
      <c r="B8976" s="3" t="s">
        <v>86</v>
      </c>
    </row>
    <row r="8977" spans="1:2" x14ac:dyDescent="0.25">
      <c r="A8977" s="3" t="s">
        <v>9268</v>
      </c>
      <c r="B8977" s="3" t="s">
        <v>87</v>
      </c>
    </row>
    <row r="8978" spans="1:2" x14ac:dyDescent="0.25">
      <c r="A8978" s="3" t="s">
        <v>9268</v>
      </c>
      <c r="B8978" s="3" t="s">
        <v>19657</v>
      </c>
    </row>
    <row r="8979" spans="1:2" x14ac:dyDescent="0.25">
      <c r="A8979" s="3" t="s">
        <v>9268</v>
      </c>
      <c r="B8979" s="3" t="s">
        <v>16</v>
      </c>
    </row>
    <row r="8980" spans="1:2" x14ac:dyDescent="0.25">
      <c r="A8980" s="3" t="s">
        <v>9268</v>
      </c>
      <c r="B8980" s="3" t="s">
        <v>39</v>
      </c>
    </row>
    <row r="8981" spans="1:2" x14ac:dyDescent="0.25">
      <c r="A8981" s="3" t="s">
        <v>9270</v>
      </c>
      <c r="B8981" s="3" t="s">
        <v>44</v>
      </c>
    </row>
    <row r="8982" spans="1:2" x14ac:dyDescent="0.25">
      <c r="A8982" s="3" t="s">
        <v>9272</v>
      </c>
      <c r="B8982" s="3" t="s">
        <v>54</v>
      </c>
    </row>
    <row r="8983" spans="1:2" x14ac:dyDescent="0.25">
      <c r="A8983" s="3" t="s">
        <v>9272</v>
      </c>
      <c r="B8983" s="3" t="s">
        <v>299</v>
      </c>
    </row>
    <row r="8984" spans="1:2" x14ac:dyDescent="0.25">
      <c r="A8984" s="3" t="s">
        <v>9274</v>
      </c>
      <c r="B8984" s="3" t="s">
        <v>18</v>
      </c>
    </row>
    <row r="8985" spans="1:2" x14ac:dyDescent="0.25">
      <c r="A8985" s="3" t="s">
        <v>9276</v>
      </c>
      <c r="B8985" s="3" t="s">
        <v>18</v>
      </c>
    </row>
    <row r="8986" spans="1:2" x14ac:dyDescent="0.25">
      <c r="A8986" s="3" t="s">
        <v>9276</v>
      </c>
      <c r="B8986" s="3" t="s">
        <v>54</v>
      </c>
    </row>
    <row r="8987" spans="1:2" x14ac:dyDescent="0.25">
      <c r="A8987" s="3" t="s">
        <v>9276</v>
      </c>
      <c r="B8987" s="3" t="s">
        <v>27</v>
      </c>
    </row>
    <row r="8988" spans="1:2" x14ac:dyDescent="0.25">
      <c r="A8988" s="3" t="s">
        <v>9278</v>
      </c>
      <c r="B8988" s="3" t="s">
        <v>18</v>
      </c>
    </row>
    <row r="8989" spans="1:2" x14ac:dyDescent="0.25">
      <c r="A8989" s="3" t="s">
        <v>9278</v>
      </c>
      <c r="B8989" s="3" t="s">
        <v>36</v>
      </c>
    </row>
    <row r="8990" spans="1:2" x14ac:dyDescent="0.25">
      <c r="A8990" s="3" t="s">
        <v>9280</v>
      </c>
      <c r="B8990" s="3" t="s">
        <v>16</v>
      </c>
    </row>
    <row r="8991" spans="1:2" x14ac:dyDescent="0.25">
      <c r="A8991" s="3" t="s">
        <v>9282</v>
      </c>
      <c r="B8991" s="3" t="s">
        <v>16</v>
      </c>
    </row>
    <row r="8992" spans="1:2" x14ac:dyDescent="0.25">
      <c r="A8992" s="3" t="s">
        <v>9282</v>
      </c>
      <c r="B8992" s="3" t="s">
        <v>27</v>
      </c>
    </row>
    <row r="8993" spans="1:2" x14ac:dyDescent="0.25">
      <c r="A8993" s="3" t="s">
        <v>9284</v>
      </c>
      <c r="B8993" s="3" t="s">
        <v>18</v>
      </c>
    </row>
    <row r="8994" spans="1:2" x14ac:dyDescent="0.25">
      <c r="A8994" s="3" t="s">
        <v>9284</v>
      </c>
      <c r="B8994" s="3" t="s">
        <v>36</v>
      </c>
    </row>
    <row r="8995" spans="1:2" x14ac:dyDescent="0.25">
      <c r="A8995" s="3" t="s">
        <v>9286</v>
      </c>
      <c r="B8995" s="3" t="s">
        <v>26</v>
      </c>
    </row>
    <row r="8996" spans="1:2" x14ac:dyDescent="0.25">
      <c r="A8996" s="3" t="s">
        <v>9286</v>
      </c>
      <c r="B8996" s="3" t="s">
        <v>16</v>
      </c>
    </row>
    <row r="8997" spans="1:2" x14ac:dyDescent="0.25">
      <c r="A8997" s="3" t="s">
        <v>9288</v>
      </c>
      <c r="B8997" s="3" t="s">
        <v>26</v>
      </c>
    </row>
    <row r="8998" spans="1:2" x14ac:dyDescent="0.25">
      <c r="A8998" s="3" t="s">
        <v>9290</v>
      </c>
      <c r="B8998" s="3" t="s">
        <v>54</v>
      </c>
    </row>
    <row r="8999" spans="1:2" x14ac:dyDescent="0.25">
      <c r="A8999" s="3" t="s">
        <v>9292</v>
      </c>
      <c r="B8999" s="3" t="s">
        <v>26</v>
      </c>
    </row>
    <row r="9000" spans="1:2" x14ac:dyDescent="0.25">
      <c r="A9000" s="3" t="s">
        <v>9292</v>
      </c>
      <c r="B9000" s="3" t="s">
        <v>102</v>
      </c>
    </row>
    <row r="9001" spans="1:2" x14ac:dyDescent="0.25">
      <c r="A9001" s="3" t="s">
        <v>9292</v>
      </c>
      <c r="B9001" s="3" t="s">
        <v>36</v>
      </c>
    </row>
    <row r="9002" spans="1:2" x14ac:dyDescent="0.25">
      <c r="A9002" s="3" t="s">
        <v>9294</v>
      </c>
      <c r="B9002" s="3" t="s">
        <v>30</v>
      </c>
    </row>
    <row r="9003" spans="1:2" x14ac:dyDescent="0.25">
      <c r="A9003" s="3" t="s">
        <v>9296</v>
      </c>
      <c r="B9003" s="3" t="s">
        <v>16</v>
      </c>
    </row>
    <row r="9004" spans="1:2" x14ac:dyDescent="0.25">
      <c r="A9004" s="3" t="s">
        <v>9298</v>
      </c>
      <c r="B9004" s="3" t="s">
        <v>16</v>
      </c>
    </row>
    <row r="9005" spans="1:2" x14ac:dyDescent="0.25">
      <c r="A9005" s="3" t="s">
        <v>9298</v>
      </c>
      <c r="B9005" s="3" t="s">
        <v>18</v>
      </c>
    </row>
    <row r="9006" spans="1:2" x14ac:dyDescent="0.25">
      <c r="A9006" s="3" t="s">
        <v>9298</v>
      </c>
      <c r="B9006" s="3" t="s">
        <v>299</v>
      </c>
    </row>
    <row r="9007" spans="1:2" x14ac:dyDescent="0.25">
      <c r="A9007" s="3" t="s">
        <v>9300</v>
      </c>
      <c r="B9007" s="3" t="s">
        <v>16</v>
      </c>
    </row>
    <row r="9008" spans="1:2" x14ac:dyDescent="0.25">
      <c r="A9008" s="3" t="s">
        <v>9300</v>
      </c>
      <c r="B9008" s="3" t="s">
        <v>18</v>
      </c>
    </row>
    <row r="9009" spans="1:2" x14ac:dyDescent="0.25">
      <c r="A9009" s="3" t="s">
        <v>9302</v>
      </c>
      <c r="B9009" s="3" t="s">
        <v>54</v>
      </c>
    </row>
    <row r="9010" spans="1:2" x14ac:dyDescent="0.25">
      <c r="A9010" s="3" t="s">
        <v>9304</v>
      </c>
      <c r="B9010" s="3" t="s">
        <v>16</v>
      </c>
    </row>
    <row r="9011" spans="1:2" x14ac:dyDescent="0.25">
      <c r="A9011" s="3" t="s">
        <v>9306</v>
      </c>
      <c r="B9011" s="3" t="s">
        <v>18</v>
      </c>
    </row>
    <row r="9012" spans="1:2" x14ac:dyDescent="0.25">
      <c r="A9012" s="3" t="s">
        <v>9308</v>
      </c>
      <c r="B9012" s="3" t="s">
        <v>16</v>
      </c>
    </row>
    <row r="9013" spans="1:2" x14ac:dyDescent="0.25">
      <c r="A9013" s="3" t="s">
        <v>9310</v>
      </c>
      <c r="B9013" s="3" t="s">
        <v>18</v>
      </c>
    </row>
    <row r="9014" spans="1:2" x14ac:dyDescent="0.25">
      <c r="A9014" s="3" t="s">
        <v>9312</v>
      </c>
      <c r="B9014" s="3" t="s">
        <v>26</v>
      </c>
    </row>
    <row r="9015" spans="1:2" x14ac:dyDescent="0.25">
      <c r="A9015" s="3" t="s">
        <v>9312</v>
      </c>
      <c r="B9015" s="3" t="s">
        <v>44</v>
      </c>
    </row>
    <row r="9016" spans="1:2" x14ac:dyDescent="0.25">
      <c r="A9016" s="3" t="s">
        <v>9314</v>
      </c>
      <c r="B9016" s="3" t="s">
        <v>16</v>
      </c>
    </row>
    <row r="9017" spans="1:2" x14ac:dyDescent="0.25">
      <c r="A9017" s="3" t="s">
        <v>9314</v>
      </c>
      <c r="B9017" s="3" t="s">
        <v>18</v>
      </c>
    </row>
    <row r="9018" spans="1:2" x14ac:dyDescent="0.25">
      <c r="A9018" s="3" t="s">
        <v>9314</v>
      </c>
      <c r="B9018" s="3" t="s">
        <v>176</v>
      </c>
    </row>
    <row r="9019" spans="1:2" x14ac:dyDescent="0.25">
      <c r="A9019" s="3" t="s">
        <v>9316</v>
      </c>
      <c r="B9019" s="3" t="s">
        <v>26</v>
      </c>
    </row>
    <row r="9020" spans="1:2" x14ac:dyDescent="0.25">
      <c r="A9020" s="3" t="s">
        <v>9316</v>
      </c>
      <c r="B9020" s="3" t="s">
        <v>30</v>
      </c>
    </row>
    <row r="9021" spans="1:2" x14ac:dyDescent="0.25">
      <c r="A9021" s="3" t="s">
        <v>9316</v>
      </c>
      <c r="B9021" s="3" t="s">
        <v>39</v>
      </c>
    </row>
    <row r="9022" spans="1:2" x14ac:dyDescent="0.25">
      <c r="A9022" s="3" t="s">
        <v>9318</v>
      </c>
      <c r="B9022" s="3" t="s">
        <v>54</v>
      </c>
    </row>
    <row r="9023" spans="1:2" x14ac:dyDescent="0.25">
      <c r="A9023" s="3" t="s">
        <v>9320</v>
      </c>
      <c r="B9023" s="3" t="s">
        <v>102</v>
      </c>
    </row>
    <row r="9024" spans="1:2" x14ac:dyDescent="0.25">
      <c r="A9024" s="3" t="s">
        <v>9320</v>
      </c>
      <c r="B9024" s="3" t="s">
        <v>16</v>
      </c>
    </row>
    <row r="9025" spans="1:2" x14ac:dyDescent="0.25">
      <c r="A9025" s="3" t="s">
        <v>9322</v>
      </c>
      <c r="B9025" s="3" t="s">
        <v>16</v>
      </c>
    </row>
    <row r="9026" spans="1:2" x14ac:dyDescent="0.25">
      <c r="A9026" s="3" t="s">
        <v>9322</v>
      </c>
      <c r="B9026" s="3" t="s">
        <v>18</v>
      </c>
    </row>
    <row r="9027" spans="1:2" x14ac:dyDescent="0.25">
      <c r="A9027" s="3" t="s">
        <v>9322</v>
      </c>
      <c r="B9027" s="3" t="s">
        <v>27</v>
      </c>
    </row>
    <row r="9028" spans="1:2" x14ac:dyDescent="0.25">
      <c r="A9028" s="3" t="s">
        <v>9324</v>
      </c>
      <c r="B9028" s="3" t="s">
        <v>90</v>
      </c>
    </row>
    <row r="9029" spans="1:2" x14ac:dyDescent="0.25">
      <c r="A9029" s="3" t="s">
        <v>9326</v>
      </c>
      <c r="B9029" s="3" t="s">
        <v>18</v>
      </c>
    </row>
    <row r="9030" spans="1:2" x14ac:dyDescent="0.25">
      <c r="A9030" s="3" t="s">
        <v>9326</v>
      </c>
      <c r="B9030" s="3" t="s">
        <v>39</v>
      </c>
    </row>
    <row r="9031" spans="1:2" x14ac:dyDescent="0.25">
      <c r="A9031" s="3" t="s">
        <v>9328</v>
      </c>
      <c r="B9031" s="3" t="s">
        <v>18</v>
      </c>
    </row>
    <row r="9032" spans="1:2" x14ac:dyDescent="0.25">
      <c r="A9032" s="3" t="s">
        <v>9328</v>
      </c>
      <c r="B9032" s="3" t="s">
        <v>54</v>
      </c>
    </row>
    <row r="9033" spans="1:2" x14ac:dyDescent="0.25">
      <c r="A9033" s="3" t="s">
        <v>9328</v>
      </c>
      <c r="B9033" s="3" t="s">
        <v>27</v>
      </c>
    </row>
    <row r="9034" spans="1:2" x14ac:dyDescent="0.25">
      <c r="A9034" s="3" t="s">
        <v>9330</v>
      </c>
      <c r="B9034" s="3" t="s">
        <v>16</v>
      </c>
    </row>
    <row r="9035" spans="1:2" x14ac:dyDescent="0.25">
      <c r="A9035" s="3" t="s">
        <v>9330</v>
      </c>
      <c r="B9035" s="3" t="s">
        <v>176</v>
      </c>
    </row>
    <row r="9036" spans="1:2" x14ac:dyDescent="0.25">
      <c r="A9036" s="3" t="s">
        <v>9332</v>
      </c>
      <c r="B9036" s="3" t="s">
        <v>18</v>
      </c>
    </row>
    <row r="9037" spans="1:2" x14ac:dyDescent="0.25">
      <c r="A9037" s="3" t="s">
        <v>9332</v>
      </c>
      <c r="B9037" s="3" t="s">
        <v>27</v>
      </c>
    </row>
    <row r="9038" spans="1:2" x14ac:dyDescent="0.25">
      <c r="A9038" s="3" t="s">
        <v>9334</v>
      </c>
      <c r="B9038" s="3" t="s">
        <v>18</v>
      </c>
    </row>
    <row r="9039" spans="1:2" x14ac:dyDescent="0.25">
      <c r="A9039" s="3" t="s">
        <v>9334</v>
      </c>
      <c r="B9039" s="3" t="s">
        <v>176</v>
      </c>
    </row>
    <row r="9040" spans="1:2" x14ac:dyDescent="0.25">
      <c r="A9040" s="3" t="s">
        <v>9336</v>
      </c>
      <c r="B9040" s="3" t="s">
        <v>26</v>
      </c>
    </row>
    <row r="9041" spans="1:2" x14ac:dyDescent="0.25">
      <c r="A9041" s="3" t="s">
        <v>9336</v>
      </c>
      <c r="B9041" s="3" t="s">
        <v>18</v>
      </c>
    </row>
    <row r="9042" spans="1:2" x14ac:dyDescent="0.25">
      <c r="A9042" s="3" t="s">
        <v>9338</v>
      </c>
      <c r="B9042" s="3" t="s">
        <v>26</v>
      </c>
    </row>
    <row r="9043" spans="1:2" x14ac:dyDescent="0.25">
      <c r="A9043" s="3" t="s">
        <v>9340</v>
      </c>
      <c r="B9043" s="3" t="s">
        <v>304</v>
      </c>
    </row>
    <row r="9044" spans="1:2" x14ac:dyDescent="0.25">
      <c r="A9044" s="3" t="s">
        <v>9340</v>
      </c>
      <c r="B9044" s="3" t="s">
        <v>173</v>
      </c>
    </row>
    <row r="9045" spans="1:2" x14ac:dyDescent="0.25">
      <c r="A9045" s="3" t="s">
        <v>9340</v>
      </c>
      <c r="B9045" s="3" t="s">
        <v>176</v>
      </c>
    </row>
    <row r="9046" spans="1:2" x14ac:dyDescent="0.25">
      <c r="A9046" s="3" t="s">
        <v>9342</v>
      </c>
      <c r="B9046" s="3" t="s">
        <v>30</v>
      </c>
    </row>
    <row r="9047" spans="1:2" x14ac:dyDescent="0.25">
      <c r="A9047" s="3" t="s">
        <v>9344</v>
      </c>
      <c r="B9047" s="3" t="s">
        <v>26</v>
      </c>
    </row>
    <row r="9048" spans="1:2" x14ac:dyDescent="0.25">
      <c r="A9048" s="3" t="s">
        <v>9344</v>
      </c>
      <c r="B9048" s="3" t="s">
        <v>18</v>
      </c>
    </row>
    <row r="9049" spans="1:2" x14ac:dyDescent="0.25">
      <c r="A9049" s="3" t="s">
        <v>9346</v>
      </c>
      <c r="B9049" s="3" t="s">
        <v>26</v>
      </c>
    </row>
    <row r="9050" spans="1:2" x14ac:dyDescent="0.25">
      <c r="A9050" s="3" t="s">
        <v>9346</v>
      </c>
      <c r="B9050" s="3" t="s">
        <v>27</v>
      </c>
    </row>
    <row r="9051" spans="1:2" x14ac:dyDescent="0.25">
      <c r="A9051" s="3" t="s">
        <v>9348</v>
      </c>
      <c r="B9051" s="3" t="s">
        <v>27</v>
      </c>
    </row>
    <row r="9052" spans="1:2" x14ac:dyDescent="0.25">
      <c r="A9052" s="3" t="s">
        <v>9350</v>
      </c>
      <c r="B9052" s="3" t="s">
        <v>27</v>
      </c>
    </row>
    <row r="9053" spans="1:2" x14ac:dyDescent="0.25">
      <c r="A9053" s="3" t="s">
        <v>9352</v>
      </c>
      <c r="B9053" s="3" t="s">
        <v>16</v>
      </c>
    </row>
    <row r="9054" spans="1:2" x14ac:dyDescent="0.25">
      <c r="A9054" s="3" t="s">
        <v>9352</v>
      </c>
      <c r="B9054" s="3" t="s">
        <v>18</v>
      </c>
    </row>
    <row r="9055" spans="1:2" x14ac:dyDescent="0.25">
      <c r="A9055" s="3" t="s">
        <v>9352</v>
      </c>
      <c r="B9055" s="3" t="s">
        <v>27</v>
      </c>
    </row>
    <row r="9056" spans="1:2" x14ac:dyDescent="0.25">
      <c r="A9056" s="3" t="s">
        <v>9354</v>
      </c>
      <c r="B9056" s="3" t="s">
        <v>102</v>
      </c>
    </row>
    <row r="9057" spans="1:2" x14ac:dyDescent="0.25">
      <c r="A9057" s="3" t="s">
        <v>9354</v>
      </c>
      <c r="B9057" s="3" t="s">
        <v>36</v>
      </c>
    </row>
    <row r="9058" spans="1:2" x14ac:dyDescent="0.25">
      <c r="A9058" s="3" t="s">
        <v>9356</v>
      </c>
      <c r="B9058" s="3" t="s">
        <v>86</v>
      </c>
    </row>
    <row r="9059" spans="1:2" x14ac:dyDescent="0.25">
      <c r="A9059" s="3" t="s">
        <v>9356</v>
      </c>
      <c r="B9059" s="3" t="s">
        <v>87</v>
      </c>
    </row>
    <row r="9060" spans="1:2" x14ac:dyDescent="0.25">
      <c r="A9060" s="3" t="s">
        <v>9356</v>
      </c>
      <c r="B9060" s="3" t="s">
        <v>19657</v>
      </c>
    </row>
    <row r="9061" spans="1:2" x14ac:dyDescent="0.25">
      <c r="A9061" s="3" t="s">
        <v>9356</v>
      </c>
      <c r="B9061" s="3" t="s">
        <v>18</v>
      </c>
    </row>
    <row r="9062" spans="1:2" x14ac:dyDescent="0.25">
      <c r="A9062" s="3" t="s">
        <v>9356</v>
      </c>
      <c r="B9062" s="3" t="s">
        <v>23</v>
      </c>
    </row>
    <row r="9063" spans="1:2" x14ac:dyDescent="0.25">
      <c r="A9063" s="3" t="s">
        <v>9358</v>
      </c>
      <c r="B9063" s="3" t="s">
        <v>26</v>
      </c>
    </row>
    <row r="9064" spans="1:2" x14ac:dyDescent="0.25">
      <c r="A9064" s="3" t="s">
        <v>9358</v>
      </c>
      <c r="B9064" s="3" t="s">
        <v>49</v>
      </c>
    </row>
    <row r="9065" spans="1:2" x14ac:dyDescent="0.25">
      <c r="A9065" s="3" t="s">
        <v>9358</v>
      </c>
      <c r="B9065" s="3" t="s">
        <v>18</v>
      </c>
    </row>
    <row r="9066" spans="1:2" x14ac:dyDescent="0.25">
      <c r="A9066" s="3" t="s">
        <v>9360</v>
      </c>
      <c r="B9066" s="3" t="s">
        <v>54</v>
      </c>
    </row>
    <row r="9067" spans="1:2" x14ac:dyDescent="0.25">
      <c r="A9067" s="3" t="s">
        <v>9360</v>
      </c>
      <c r="B9067" s="3" t="s">
        <v>27</v>
      </c>
    </row>
    <row r="9068" spans="1:2" x14ac:dyDescent="0.25">
      <c r="A9068" s="3" t="s">
        <v>9362</v>
      </c>
      <c r="B9068" s="3" t="s">
        <v>16</v>
      </c>
    </row>
    <row r="9069" spans="1:2" x14ac:dyDescent="0.25">
      <c r="A9069" s="3" t="s">
        <v>9362</v>
      </c>
      <c r="B9069" s="3" t="s">
        <v>18</v>
      </c>
    </row>
    <row r="9070" spans="1:2" x14ac:dyDescent="0.25">
      <c r="A9070" s="3" t="s">
        <v>9362</v>
      </c>
      <c r="B9070" s="3" t="s">
        <v>33</v>
      </c>
    </row>
    <row r="9071" spans="1:2" x14ac:dyDescent="0.25">
      <c r="A9071" s="3" t="s">
        <v>9364</v>
      </c>
      <c r="B9071" s="3" t="s">
        <v>16</v>
      </c>
    </row>
    <row r="9072" spans="1:2" x14ac:dyDescent="0.25">
      <c r="A9072" s="3" t="s">
        <v>9364</v>
      </c>
      <c r="B9072" s="3" t="s">
        <v>27</v>
      </c>
    </row>
    <row r="9073" spans="1:2" x14ac:dyDescent="0.25">
      <c r="A9073" s="3" t="s">
        <v>9366</v>
      </c>
      <c r="B9073" s="3" t="s">
        <v>16</v>
      </c>
    </row>
    <row r="9074" spans="1:2" x14ac:dyDescent="0.25">
      <c r="A9074" s="3" t="s">
        <v>9366</v>
      </c>
      <c r="B9074" s="3" t="s">
        <v>36</v>
      </c>
    </row>
    <row r="9075" spans="1:2" x14ac:dyDescent="0.25">
      <c r="A9075" s="3" t="s">
        <v>9368</v>
      </c>
      <c r="B9075" s="3" t="s">
        <v>26</v>
      </c>
    </row>
    <row r="9076" spans="1:2" x14ac:dyDescent="0.25">
      <c r="A9076" s="3" t="s">
        <v>9368</v>
      </c>
      <c r="B9076" s="3" t="s">
        <v>83</v>
      </c>
    </row>
    <row r="9077" spans="1:2" x14ac:dyDescent="0.25">
      <c r="A9077" s="3" t="s">
        <v>9370</v>
      </c>
      <c r="B9077" s="3" t="s">
        <v>18</v>
      </c>
    </row>
    <row r="9078" spans="1:2" x14ac:dyDescent="0.25">
      <c r="A9078" s="3" t="s">
        <v>9370</v>
      </c>
      <c r="B9078" s="3" t="s">
        <v>39</v>
      </c>
    </row>
    <row r="9079" spans="1:2" x14ac:dyDescent="0.25">
      <c r="A9079" s="3" t="s">
        <v>9372</v>
      </c>
      <c r="B9079" s="3" t="s">
        <v>16</v>
      </c>
    </row>
    <row r="9080" spans="1:2" x14ac:dyDescent="0.25">
      <c r="A9080" s="3" t="s">
        <v>9372</v>
      </c>
      <c r="B9080" s="3" t="s">
        <v>18</v>
      </c>
    </row>
    <row r="9081" spans="1:2" x14ac:dyDescent="0.25">
      <c r="A9081" s="3" t="s">
        <v>9372</v>
      </c>
      <c r="B9081" s="3" t="s">
        <v>23</v>
      </c>
    </row>
    <row r="9082" spans="1:2" x14ac:dyDescent="0.25">
      <c r="A9082" s="3" t="s">
        <v>9374</v>
      </c>
      <c r="B9082" s="3" t="s">
        <v>30</v>
      </c>
    </row>
    <row r="9083" spans="1:2" x14ac:dyDescent="0.25">
      <c r="A9083" s="3" t="s">
        <v>9376</v>
      </c>
      <c r="B9083" s="3" t="s">
        <v>54</v>
      </c>
    </row>
    <row r="9084" spans="1:2" x14ac:dyDescent="0.25">
      <c r="A9084" s="3" t="s">
        <v>9376</v>
      </c>
      <c r="B9084" s="3" t="s">
        <v>27</v>
      </c>
    </row>
    <row r="9085" spans="1:2" x14ac:dyDescent="0.25">
      <c r="A9085" s="3" t="s">
        <v>9378</v>
      </c>
      <c r="B9085" s="3" t="s">
        <v>54</v>
      </c>
    </row>
    <row r="9086" spans="1:2" x14ac:dyDescent="0.25">
      <c r="A9086" s="3" t="s">
        <v>9378</v>
      </c>
      <c r="B9086" s="3" t="s">
        <v>27</v>
      </c>
    </row>
    <row r="9087" spans="1:2" x14ac:dyDescent="0.25">
      <c r="A9087" s="3" t="s">
        <v>9380</v>
      </c>
      <c r="B9087" s="3" t="s">
        <v>30</v>
      </c>
    </row>
    <row r="9088" spans="1:2" x14ac:dyDescent="0.25">
      <c r="A9088" s="3" t="s">
        <v>9380</v>
      </c>
      <c r="B9088" s="3" t="s">
        <v>39</v>
      </c>
    </row>
    <row r="9089" spans="1:2" x14ac:dyDescent="0.25">
      <c r="A9089" s="3" t="s">
        <v>9382</v>
      </c>
      <c r="B9089" s="3" t="s">
        <v>18</v>
      </c>
    </row>
    <row r="9090" spans="1:2" x14ac:dyDescent="0.25">
      <c r="A9090" s="3" t="s">
        <v>9382</v>
      </c>
      <c r="B9090" s="3" t="s">
        <v>176</v>
      </c>
    </row>
    <row r="9091" spans="1:2" x14ac:dyDescent="0.25">
      <c r="A9091" s="3" t="s">
        <v>9384</v>
      </c>
      <c r="B9091" s="3" t="s">
        <v>26</v>
      </c>
    </row>
    <row r="9092" spans="1:2" x14ac:dyDescent="0.25">
      <c r="A9092" s="3" t="s">
        <v>9384</v>
      </c>
      <c r="B9092" s="3" t="s">
        <v>27</v>
      </c>
    </row>
    <row r="9093" spans="1:2" x14ac:dyDescent="0.25">
      <c r="A9093" s="3" t="s">
        <v>9386</v>
      </c>
      <c r="B9093" s="3" t="s">
        <v>26</v>
      </c>
    </row>
    <row r="9094" spans="1:2" x14ac:dyDescent="0.25">
      <c r="A9094" s="3" t="s">
        <v>9386</v>
      </c>
      <c r="B9094" s="3" t="s">
        <v>16</v>
      </c>
    </row>
    <row r="9095" spans="1:2" x14ac:dyDescent="0.25">
      <c r="A9095" s="3" t="s">
        <v>9386</v>
      </c>
      <c r="B9095" s="3" t="s">
        <v>30</v>
      </c>
    </row>
    <row r="9096" spans="1:2" x14ac:dyDescent="0.25">
      <c r="A9096" s="3" t="s">
        <v>9388</v>
      </c>
      <c r="B9096" s="3" t="s">
        <v>39</v>
      </c>
    </row>
    <row r="9097" spans="1:2" x14ac:dyDescent="0.25">
      <c r="A9097" s="3" t="s">
        <v>9390</v>
      </c>
      <c r="B9097" s="3" t="s">
        <v>16</v>
      </c>
    </row>
    <row r="9098" spans="1:2" x14ac:dyDescent="0.25">
      <c r="A9098" s="3" t="s">
        <v>9390</v>
      </c>
      <c r="B9098" s="3" t="s">
        <v>30</v>
      </c>
    </row>
    <row r="9099" spans="1:2" x14ac:dyDescent="0.25">
      <c r="A9099" s="3" t="s">
        <v>9392</v>
      </c>
      <c r="B9099" s="3" t="s">
        <v>304</v>
      </c>
    </row>
    <row r="9100" spans="1:2" x14ac:dyDescent="0.25">
      <c r="A9100" s="3" t="s">
        <v>9392</v>
      </c>
      <c r="B9100" s="3" t="s">
        <v>18</v>
      </c>
    </row>
    <row r="9101" spans="1:2" x14ac:dyDescent="0.25">
      <c r="A9101" s="3" t="s">
        <v>9392</v>
      </c>
      <c r="B9101" s="3" t="s">
        <v>173</v>
      </c>
    </row>
    <row r="9102" spans="1:2" x14ac:dyDescent="0.25">
      <c r="A9102" s="3" t="s">
        <v>9394</v>
      </c>
      <c r="B9102" s="3" t="s">
        <v>54</v>
      </c>
    </row>
    <row r="9103" spans="1:2" x14ac:dyDescent="0.25">
      <c r="A9103" s="3" t="s">
        <v>9396</v>
      </c>
      <c r="B9103" s="3" t="s">
        <v>54</v>
      </c>
    </row>
    <row r="9104" spans="1:2" x14ac:dyDescent="0.25">
      <c r="A9104" s="3" t="s">
        <v>9396</v>
      </c>
      <c r="B9104" s="3" t="s">
        <v>27</v>
      </c>
    </row>
    <row r="9105" spans="1:2" x14ac:dyDescent="0.25">
      <c r="A9105" s="3" t="s">
        <v>9398</v>
      </c>
      <c r="B9105" s="3" t="s">
        <v>26</v>
      </c>
    </row>
    <row r="9106" spans="1:2" x14ac:dyDescent="0.25">
      <c r="A9106" s="3" t="s">
        <v>9398</v>
      </c>
      <c r="B9106" s="3" t="s">
        <v>16</v>
      </c>
    </row>
    <row r="9107" spans="1:2" x14ac:dyDescent="0.25">
      <c r="A9107" s="3" t="s">
        <v>9400</v>
      </c>
      <c r="B9107" s="3" t="s">
        <v>18</v>
      </c>
    </row>
    <row r="9108" spans="1:2" x14ac:dyDescent="0.25">
      <c r="A9108" s="3" t="s">
        <v>9400</v>
      </c>
      <c r="B9108" s="3" t="s">
        <v>27</v>
      </c>
    </row>
    <row r="9109" spans="1:2" x14ac:dyDescent="0.25">
      <c r="A9109" s="3" t="s">
        <v>9402</v>
      </c>
      <c r="B9109" s="3" t="s">
        <v>16</v>
      </c>
    </row>
    <row r="9110" spans="1:2" x14ac:dyDescent="0.25">
      <c r="A9110" s="3" t="s">
        <v>9402</v>
      </c>
      <c r="B9110" s="3" t="s">
        <v>18</v>
      </c>
    </row>
    <row r="9111" spans="1:2" x14ac:dyDescent="0.25">
      <c r="A9111" s="3" t="s">
        <v>9402</v>
      </c>
      <c r="B9111" s="3" t="s">
        <v>44</v>
      </c>
    </row>
    <row r="9112" spans="1:2" x14ac:dyDescent="0.25">
      <c r="A9112" s="3" t="s">
        <v>9404</v>
      </c>
      <c r="B9112" s="3" t="s">
        <v>26</v>
      </c>
    </row>
    <row r="9113" spans="1:2" x14ac:dyDescent="0.25">
      <c r="A9113" s="3" t="s">
        <v>9404</v>
      </c>
      <c r="B9113" s="3" t="s">
        <v>49</v>
      </c>
    </row>
    <row r="9114" spans="1:2" x14ac:dyDescent="0.25">
      <c r="A9114" s="3" t="s">
        <v>9406</v>
      </c>
      <c r="B9114" s="3" t="s">
        <v>18</v>
      </c>
    </row>
    <row r="9115" spans="1:2" x14ac:dyDescent="0.25">
      <c r="A9115" s="3" t="s">
        <v>9408</v>
      </c>
      <c r="B9115" s="3" t="s">
        <v>26</v>
      </c>
    </row>
    <row r="9116" spans="1:2" x14ac:dyDescent="0.25">
      <c r="A9116" s="3" t="s">
        <v>9408</v>
      </c>
      <c r="B9116" s="3" t="s">
        <v>18</v>
      </c>
    </row>
    <row r="9117" spans="1:2" x14ac:dyDescent="0.25">
      <c r="A9117" s="3" t="s">
        <v>9408</v>
      </c>
      <c r="B9117" s="3" t="s">
        <v>27</v>
      </c>
    </row>
    <row r="9118" spans="1:2" x14ac:dyDescent="0.25">
      <c r="A9118" s="3" t="s">
        <v>9410</v>
      </c>
      <c r="B9118" s="3" t="s">
        <v>44</v>
      </c>
    </row>
    <row r="9119" spans="1:2" x14ac:dyDescent="0.25">
      <c r="A9119" s="3" t="s">
        <v>9412</v>
      </c>
      <c r="B9119" s="3" t="s">
        <v>18</v>
      </c>
    </row>
    <row r="9120" spans="1:2" x14ac:dyDescent="0.25">
      <c r="A9120" s="3" t="s">
        <v>9414</v>
      </c>
      <c r="B9120" s="3" t="s">
        <v>150</v>
      </c>
    </row>
    <row r="9121" spans="1:2" x14ac:dyDescent="0.25">
      <c r="A9121" s="3" t="s">
        <v>9416</v>
      </c>
      <c r="B9121" s="3" t="s">
        <v>18</v>
      </c>
    </row>
    <row r="9122" spans="1:2" x14ac:dyDescent="0.25">
      <c r="A9122" s="3" t="s">
        <v>9416</v>
      </c>
      <c r="B9122" s="3" t="s">
        <v>44</v>
      </c>
    </row>
    <row r="9123" spans="1:2" x14ac:dyDescent="0.25">
      <c r="A9123" s="3" t="s">
        <v>9418</v>
      </c>
      <c r="B9123" s="3" t="s">
        <v>18</v>
      </c>
    </row>
    <row r="9124" spans="1:2" x14ac:dyDescent="0.25">
      <c r="A9124" s="3" t="s">
        <v>9418</v>
      </c>
      <c r="B9124" s="3" t="s">
        <v>23</v>
      </c>
    </row>
    <row r="9125" spans="1:2" x14ac:dyDescent="0.25">
      <c r="A9125" s="3" t="s">
        <v>9418</v>
      </c>
      <c r="B9125" s="3" t="s">
        <v>39</v>
      </c>
    </row>
    <row r="9126" spans="1:2" x14ac:dyDescent="0.25">
      <c r="A9126" s="3" t="s">
        <v>9420</v>
      </c>
      <c r="B9126" s="3" t="s">
        <v>102</v>
      </c>
    </row>
    <row r="9127" spans="1:2" x14ac:dyDescent="0.25">
      <c r="A9127" s="3" t="s">
        <v>9420</v>
      </c>
      <c r="B9127" s="3" t="s">
        <v>36</v>
      </c>
    </row>
    <row r="9128" spans="1:2" x14ac:dyDescent="0.25">
      <c r="A9128" s="3" t="s">
        <v>9422</v>
      </c>
      <c r="B9128" s="3" t="s">
        <v>150</v>
      </c>
    </row>
    <row r="9129" spans="1:2" x14ac:dyDescent="0.25">
      <c r="A9129" s="3" t="s">
        <v>9424</v>
      </c>
      <c r="B9129" s="3" t="s">
        <v>54</v>
      </c>
    </row>
    <row r="9130" spans="1:2" x14ac:dyDescent="0.25">
      <c r="A9130" s="3" t="s">
        <v>9424</v>
      </c>
      <c r="B9130" s="3" t="s">
        <v>27</v>
      </c>
    </row>
    <row r="9131" spans="1:2" x14ac:dyDescent="0.25">
      <c r="A9131" s="3" t="s">
        <v>9426</v>
      </c>
      <c r="B9131" s="3" t="s">
        <v>18</v>
      </c>
    </row>
    <row r="9132" spans="1:2" x14ac:dyDescent="0.25">
      <c r="A9132" s="3" t="s">
        <v>9428</v>
      </c>
      <c r="B9132" s="3" t="s">
        <v>16</v>
      </c>
    </row>
    <row r="9133" spans="1:2" x14ac:dyDescent="0.25">
      <c r="A9133" s="3" t="s">
        <v>9430</v>
      </c>
      <c r="B9133" s="3" t="s">
        <v>54</v>
      </c>
    </row>
    <row r="9134" spans="1:2" x14ac:dyDescent="0.25">
      <c r="A9134" s="3" t="s">
        <v>9430</v>
      </c>
      <c r="B9134" s="3" t="s">
        <v>27</v>
      </c>
    </row>
    <row r="9135" spans="1:2" x14ac:dyDescent="0.25">
      <c r="A9135" s="3" t="s">
        <v>9432</v>
      </c>
      <c r="B9135" s="3" t="s">
        <v>150</v>
      </c>
    </row>
    <row r="9136" spans="1:2" x14ac:dyDescent="0.25">
      <c r="A9136" s="3" t="s">
        <v>9434</v>
      </c>
      <c r="B9136" s="3" t="s">
        <v>176</v>
      </c>
    </row>
    <row r="9137" spans="1:2" x14ac:dyDescent="0.25">
      <c r="A9137" s="3" t="s">
        <v>9434</v>
      </c>
      <c r="B9137" s="3" t="s">
        <v>27</v>
      </c>
    </row>
    <row r="9138" spans="1:2" x14ac:dyDescent="0.25">
      <c r="A9138" s="3" t="s">
        <v>9436</v>
      </c>
      <c r="B9138" s="3" t="s">
        <v>18</v>
      </c>
    </row>
    <row r="9139" spans="1:2" x14ac:dyDescent="0.25">
      <c r="A9139" s="3" t="s">
        <v>9436</v>
      </c>
      <c r="B9139" s="3" t="s">
        <v>27</v>
      </c>
    </row>
    <row r="9140" spans="1:2" x14ac:dyDescent="0.25">
      <c r="A9140" s="3" t="s">
        <v>9438</v>
      </c>
      <c r="B9140" s="3" t="s">
        <v>304</v>
      </c>
    </row>
    <row r="9141" spans="1:2" x14ac:dyDescent="0.25">
      <c r="A9141" s="3" t="s">
        <v>9438</v>
      </c>
      <c r="B9141" s="3" t="s">
        <v>16</v>
      </c>
    </row>
    <row r="9142" spans="1:2" x14ac:dyDescent="0.25">
      <c r="A9142" s="3" t="s">
        <v>9438</v>
      </c>
      <c r="B9142" s="3" t="s">
        <v>18</v>
      </c>
    </row>
    <row r="9143" spans="1:2" x14ac:dyDescent="0.25">
      <c r="A9143" s="3" t="s">
        <v>9440</v>
      </c>
      <c r="B9143" s="3" t="s">
        <v>26</v>
      </c>
    </row>
    <row r="9144" spans="1:2" x14ac:dyDescent="0.25">
      <c r="A9144" s="3" t="s">
        <v>9440</v>
      </c>
      <c r="B9144" s="3" t="s">
        <v>18</v>
      </c>
    </row>
    <row r="9145" spans="1:2" x14ac:dyDescent="0.25">
      <c r="A9145" s="3" t="s">
        <v>9442</v>
      </c>
      <c r="B9145" s="3" t="s">
        <v>26</v>
      </c>
    </row>
    <row r="9146" spans="1:2" x14ac:dyDescent="0.25">
      <c r="A9146" s="3" t="s">
        <v>9442</v>
      </c>
      <c r="B9146" s="3" t="s">
        <v>18</v>
      </c>
    </row>
    <row r="9147" spans="1:2" x14ac:dyDescent="0.25">
      <c r="A9147" s="3" t="s">
        <v>9444</v>
      </c>
      <c r="B9147" s="3" t="s">
        <v>18</v>
      </c>
    </row>
    <row r="9148" spans="1:2" x14ac:dyDescent="0.25">
      <c r="A9148" s="3" t="s">
        <v>9446</v>
      </c>
      <c r="B9148" s="3" t="s">
        <v>16</v>
      </c>
    </row>
    <row r="9149" spans="1:2" x14ac:dyDescent="0.25">
      <c r="A9149" s="3" t="s">
        <v>9448</v>
      </c>
      <c r="B9149" s="3" t="s">
        <v>304</v>
      </c>
    </row>
    <row r="9150" spans="1:2" x14ac:dyDescent="0.25">
      <c r="A9150" s="3" t="s">
        <v>9448</v>
      </c>
      <c r="B9150" s="3" t="s">
        <v>16</v>
      </c>
    </row>
    <row r="9151" spans="1:2" x14ac:dyDescent="0.25">
      <c r="A9151" s="3" t="s">
        <v>9450</v>
      </c>
      <c r="B9151" s="3" t="s">
        <v>26</v>
      </c>
    </row>
    <row r="9152" spans="1:2" x14ac:dyDescent="0.25">
      <c r="A9152" s="3" t="s">
        <v>9452</v>
      </c>
      <c r="B9152" s="3" t="s">
        <v>18</v>
      </c>
    </row>
    <row r="9153" spans="1:2" x14ac:dyDescent="0.25">
      <c r="A9153" s="3" t="s">
        <v>9452</v>
      </c>
      <c r="B9153" s="3" t="s">
        <v>39</v>
      </c>
    </row>
    <row r="9154" spans="1:2" x14ac:dyDescent="0.25">
      <c r="A9154" s="3" t="s">
        <v>9452</v>
      </c>
      <c r="B9154" s="3" t="s">
        <v>27</v>
      </c>
    </row>
    <row r="9155" spans="1:2" x14ac:dyDescent="0.25">
      <c r="A9155" s="3" t="s">
        <v>9454</v>
      </c>
      <c r="B9155" s="3" t="s">
        <v>150</v>
      </c>
    </row>
    <row r="9156" spans="1:2" x14ac:dyDescent="0.25">
      <c r="A9156" s="3" t="s">
        <v>9456</v>
      </c>
      <c r="B9156" s="3" t="s">
        <v>150</v>
      </c>
    </row>
    <row r="9157" spans="1:2" x14ac:dyDescent="0.25">
      <c r="A9157" s="3" t="s">
        <v>9458</v>
      </c>
      <c r="B9157" s="3" t="s">
        <v>90</v>
      </c>
    </row>
    <row r="9158" spans="1:2" x14ac:dyDescent="0.25">
      <c r="A9158" s="3" t="s">
        <v>9460</v>
      </c>
      <c r="B9158" s="3" t="s">
        <v>150</v>
      </c>
    </row>
    <row r="9159" spans="1:2" x14ac:dyDescent="0.25">
      <c r="A9159" s="3" t="s">
        <v>9462</v>
      </c>
      <c r="B9159" s="3" t="s">
        <v>54</v>
      </c>
    </row>
    <row r="9160" spans="1:2" x14ac:dyDescent="0.25">
      <c r="A9160" s="3" t="s">
        <v>9462</v>
      </c>
      <c r="B9160" s="3" t="s">
        <v>27</v>
      </c>
    </row>
    <row r="9161" spans="1:2" x14ac:dyDescent="0.25">
      <c r="A9161" s="3" t="s">
        <v>9464</v>
      </c>
      <c r="B9161" s="3" t="s">
        <v>54</v>
      </c>
    </row>
    <row r="9162" spans="1:2" x14ac:dyDescent="0.25">
      <c r="A9162" s="3" t="s">
        <v>9464</v>
      </c>
      <c r="B9162" s="3" t="s">
        <v>27</v>
      </c>
    </row>
    <row r="9163" spans="1:2" x14ac:dyDescent="0.25">
      <c r="A9163" s="3" t="s">
        <v>9466</v>
      </c>
      <c r="B9163" s="3" t="s">
        <v>18</v>
      </c>
    </row>
    <row r="9164" spans="1:2" x14ac:dyDescent="0.25">
      <c r="A9164" s="3" t="s">
        <v>9468</v>
      </c>
      <c r="B9164" s="3" t="s">
        <v>18</v>
      </c>
    </row>
    <row r="9165" spans="1:2" x14ac:dyDescent="0.25">
      <c r="A9165" s="3" t="s">
        <v>9470</v>
      </c>
      <c r="B9165" s="3" t="s">
        <v>18</v>
      </c>
    </row>
    <row r="9166" spans="1:2" x14ac:dyDescent="0.25">
      <c r="A9166" s="3" t="s">
        <v>9470</v>
      </c>
      <c r="B9166" s="3" t="s">
        <v>39</v>
      </c>
    </row>
    <row r="9167" spans="1:2" x14ac:dyDescent="0.25">
      <c r="A9167" s="3" t="s">
        <v>9472</v>
      </c>
      <c r="B9167" s="3" t="s">
        <v>26</v>
      </c>
    </row>
    <row r="9168" spans="1:2" x14ac:dyDescent="0.25">
      <c r="A9168" s="3" t="s">
        <v>9472</v>
      </c>
      <c r="B9168" s="3" t="s">
        <v>86</v>
      </c>
    </row>
    <row r="9169" spans="1:2" x14ac:dyDescent="0.25">
      <c r="A9169" s="3" t="s">
        <v>9472</v>
      </c>
      <c r="B9169" s="3" t="s">
        <v>87</v>
      </c>
    </row>
    <row r="9170" spans="1:2" x14ac:dyDescent="0.25">
      <c r="A9170" s="3" t="s">
        <v>9472</v>
      </c>
      <c r="B9170" s="3" t="s">
        <v>19657</v>
      </c>
    </row>
    <row r="9171" spans="1:2" x14ac:dyDescent="0.25">
      <c r="A9171" s="3" t="s">
        <v>9472</v>
      </c>
      <c r="B9171" s="3" t="s">
        <v>114</v>
      </c>
    </row>
    <row r="9172" spans="1:2" x14ac:dyDescent="0.25">
      <c r="A9172" s="3" t="s">
        <v>9474</v>
      </c>
      <c r="B9172" s="3" t="s">
        <v>54</v>
      </c>
    </row>
    <row r="9173" spans="1:2" x14ac:dyDescent="0.25">
      <c r="A9173" s="3" t="s">
        <v>9474</v>
      </c>
      <c r="B9173" s="3" t="s">
        <v>27</v>
      </c>
    </row>
    <row r="9174" spans="1:2" x14ac:dyDescent="0.25">
      <c r="A9174" s="3" t="s">
        <v>9476</v>
      </c>
      <c r="B9174" s="3" t="s">
        <v>102</v>
      </c>
    </row>
    <row r="9175" spans="1:2" x14ac:dyDescent="0.25">
      <c r="A9175" s="3" t="s">
        <v>9478</v>
      </c>
      <c r="B9175" s="3" t="s">
        <v>26</v>
      </c>
    </row>
    <row r="9176" spans="1:2" x14ac:dyDescent="0.25">
      <c r="A9176" s="3" t="s">
        <v>9478</v>
      </c>
      <c r="B9176" s="3" t="s">
        <v>16</v>
      </c>
    </row>
    <row r="9177" spans="1:2" x14ac:dyDescent="0.25">
      <c r="A9177" s="3" t="s">
        <v>9478</v>
      </c>
      <c r="B9177" s="3" t="s">
        <v>27</v>
      </c>
    </row>
    <row r="9178" spans="1:2" x14ac:dyDescent="0.25">
      <c r="A9178" s="3" t="s">
        <v>9480</v>
      </c>
      <c r="B9178" s="3" t="s">
        <v>18</v>
      </c>
    </row>
    <row r="9179" spans="1:2" x14ac:dyDescent="0.25">
      <c r="A9179" s="3" t="s">
        <v>9480</v>
      </c>
      <c r="B9179" s="3" t="s">
        <v>176</v>
      </c>
    </row>
    <row r="9180" spans="1:2" x14ac:dyDescent="0.25">
      <c r="A9180" s="3" t="s">
        <v>9480</v>
      </c>
      <c r="B9180" s="3" t="s">
        <v>39</v>
      </c>
    </row>
    <row r="9181" spans="1:2" x14ac:dyDescent="0.25">
      <c r="A9181" s="3" t="s">
        <v>9482</v>
      </c>
      <c r="B9181" s="3" t="s">
        <v>26</v>
      </c>
    </row>
    <row r="9182" spans="1:2" x14ac:dyDescent="0.25">
      <c r="A9182" s="3" t="s">
        <v>9482</v>
      </c>
      <c r="B9182" s="3" t="s">
        <v>16</v>
      </c>
    </row>
    <row r="9183" spans="1:2" x14ac:dyDescent="0.25">
      <c r="A9183" s="3" t="s">
        <v>9484</v>
      </c>
      <c r="B9183" s="3" t="s">
        <v>18</v>
      </c>
    </row>
    <row r="9184" spans="1:2" x14ac:dyDescent="0.25">
      <c r="A9184" s="3" t="s">
        <v>9486</v>
      </c>
      <c r="B9184" s="3" t="s">
        <v>57</v>
      </c>
    </row>
    <row r="9185" spans="1:2" x14ac:dyDescent="0.25">
      <c r="A9185" s="3" t="s">
        <v>9488</v>
      </c>
      <c r="B9185" s="3" t="s">
        <v>18</v>
      </c>
    </row>
    <row r="9186" spans="1:2" x14ac:dyDescent="0.25">
      <c r="A9186" s="3" t="s">
        <v>9490</v>
      </c>
      <c r="B9186" s="3" t="s">
        <v>16</v>
      </c>
    </row>
    <row r="9187" spans="1:2" x14ac:dyDescent="0.25">
      <c r="A9187" s="3" t="s">
        <v>9492</v>
      </c>
      <c r="B9187" s="3" t="s">
        <v>27</v>
      </c>
    </row>
    <row r="9188" spans="1:2" x14ac:dyDescent="0.25">
      <c r="A9188" s="3" t="s">
        <v>9494</v>
      </c>
      <c r="B9188" s="3" t="s">
        <v>54</v>
      </c>
    </row>
    <row r="9189" spans="1:2" x14ac:dyDescent="0.25">
      <c r="A9189" s="3" t="s">
        <v>9494</v>
      </c>
      <c r="B9189" s="3" t="s">
        <v>44</v>
      </c>
    </row>
    <row r="9190" spans="1:2" x14ac:dyDescent="0.25">
      <c r="A9190" s="3" t="s">
        <v>9496</v>
      </c>
      <c r="B9190" s="3" t="s">
        <v>18</v>
      </c>
    </row>
    <row r="9191" spans="1:2" x14ac:dyDescent="0.25">
      <c r="A9191" s="3" t="s">
        <v>9498</v>
      </c>
      <c r="B9191" s="3" t="s">
        <v>16</v>
      </c>
    </row>
    <row r="9192" spans="1:2" x14ac:dyDescent="0.25">
      <c r="A9192" s="3" t="s">
        <v>9500</v>
      </c>
      <c r="B9192" s="3" t="s">
        <v>27</v>
      </c>
    </row>
    <row r="9193" spans="1:2" x14ac:dyDescent="0.25">
      <c r="A9193" s="3" t="s">
        <v>9502</v>
      </c>
      <c r="B9193" s="3" t="s">
        <v>26</v>
      </c>
    </row>
    <row r="9194" spans="1:2" x14ac:dyDescent="0.25">
      <c r="A9194" s="3" t="s">
        <v>9502</v>
      </c>
      <c r="B9194" s="3" t="s">
        <v>18</v>
      </c>
    </row>
    <row r="9195" spans="1:2" x14ac:dyDescent="0.25">
      <c r="A9195" s="3" t="s">
        <v>9504</v>
      </c>
      <c r="B9195" s="3" t="s">
        <v>54</v>
      </c>
    </row>
    <row r="9196" spans="1:2" x14ac:dyDescent="0.25">
      <c r="A9196" s="3" t="s">
        <v>9504</v>
      </c>
      <c r="B9196" s="3" t="s">
        <v>27</v>
      </c>
    </row>
    <row r="9197" spans="1:2" x14ac:dyDescent="0.25">
      <c r="A9197" s="3" t="s">
        <v>9506</v>
      </c>
      <c r="B9197" s="3" t="s">
        <v>54</v>
      </c>
    </row>
    <row r="9198" spans="1:2" x14ac:dyDescent="0.25">
      <c r="A9198" s="3" t="s">
        <v>9506</v>
      </c>
      <c r="B9198" s="3" t="s">
        <v>27</v>
      </c>
    </row>
    <row r="9199" spans="1:2" x14ac:dyDescent="0.25">
      <c r="A9199" s="3" t="s">
        <v>9508</v>
      </c>
      <c r="B9199" s="3" t="s">
        <v>18</v>
      </c>
    </row>
    <row r="9200" spans="1:2" x14ac:dyDescent="0.25">
      <c r="A9200" s="3" t="s">
        <v>9510</v>
      </c>
      <c r="B9200" s="3" t="s">
        <v>26</v>
      </c>
    </row>
    <row r="9201" spans="1:2" x14ac:dyDescent="0.25">
      <c r="A9201" s="3" t="s">
        <v>9510</v>
      </c>
      <c r="B9201" s="3" t="s">
        <v>54</v>
      </c>
    </row>
    <row r="9202" spans="1:2" x14ac:dyDescent="0.25">
      <c r="A9202" s="3" t="s">
        <v>9510</v>
      </c>
      <c r="B9202" s="3" t="s">
        <v>44</v>
      </c>
    </row>
    <row r="9203" spans="1:2" x14ac:dyDescent="0.25">
      <c r="A9203" s="3" t="s">
        <v>9512</v>
      </c>
      <c r="B9203" s="3" t="s">
        <v>18</v>
      </c>
    </row>
    <row r="9204" spans="1:2" x14ac:dyDescent="0.25">
      <c r="A9204" s="3" t="s">
        <v>9512</v>
      </c>
      <c r="B9204" s="3" t="s">
        <v>27</v>
      </c>
    </row>
    <row r="9205" spans="1:2" x14ac:dyDescent="0.25">
      <c r="A9205" s="3" t="s">
        <v>9514</v>
      </c>
      <c r="B9205" s="3" t="s">
        <v>18</v>
      </c>
    </row>
    <row r="9206" spans="1:2" x14ac:dyDescent="0.25">
      <c r="A9206" s="3" t="s">
        <v>9514</v>
      </c>
      <c r="B9206" s="3" t="s">
        <v>54</v>
      </c>
    </row>
    <row r="9207" spans="1:2" x14ac:dyDescent="0.25">
      <c r="A9207" s="3" t="s">
        <v>9514</v>
      </c>
      <c r="B9207" s="3" t="s">
        <v>27</v>
      </c>
    </row>
    <row r="9208" spans="1:2" x14ac:dyDescent="0.25">
      <c r="A9208" s="3" t="s">
        <v>9516</v>
      </c>
      <c r="B9208" s="3" t="s">
        <v>18</v>
      </c>
    </row>
    <row r="9209" spans="1:2" x14ac:dyDescent="0.25">
      <c r="A9209" s="3" t="s">
        <v>9516</v>
      </c>
      <c r="B9209" s="3" t="s">
        <v>44</v>
      </c>
    </row>
    <row r="9210" spans="1:2" x14ac:dyDescent="0.25">
      <c r="A9210" s="3" t="s">
        <v>9518</v>
      </c>
      <c r="B9210" s="3" t="s">
        <v>16</v>
      </c>
    </row>
    <row r="9211" spans="1:2" x14ac:dyDescent="0.25">
      <c r="A9211" s="3" t="s">
        <v>9520</v>
      </c>
      <c r="B9211" s="3" t="s">
        <v>26</v>
      </c>
    </row>
    <row r="9212" spans="1:2" x14ac:dyDescent="0.25">
      <c r="A9212" s="3" t="s">
        <v>9520</v>
      </c>
      <c r="B9212" s="3" t="s">
        <v>16</v>
      </c>
    </row>
    <row r="9213" spans="1:2" x14ac:dyDescent="0.25">
      <c r="A9213" s="3" t="s">
        <v>9522</v>
      </c>
      <c r="B9213" s="3" t="s">
        <v>36</v>
      </c>
    </row>
    <row r="9214" spans="1:2" x14ac:dyDescent="0.25">
      <c r="A9214" s="3" t="s">
        <v>9524</v>
      </c>
      <c r="B9214" s="3" t="s">
        <v>36</v>
      </c>
    </row>
    <row r="9215" spans="1:2" x14ac:dyDescent="0.25">
      <c r="A9215" s="3" t="s">
        <v>9526</v>
      </c>
      <c r="B9215" s="3" t="s">
        <v>26</v>
      </c>
    </row>
    <row r="9216" spans="1:2" x14ac:dyDescent="0.25">
      <c r="A9216" s="3" t="s">
        <v>9526</v>
      </c>
      <c r="B9216" s="3" t="s">
        <v>16</v>
      </c>
    </row>
    <row r="9217" spans="1:2" x14ac:dyDescent="0.25">
      <c r="A9217" s="3" t="s">
        <v>9528</v>
      </c>
      <c r="B9217" s="3" t="s">
        <v>18</v>
      </c>
    </row>
    <row r="9218" spans="1:2" x14ac:dyDescent="0.25">
      <c r="A9218" s="3" t="s">
        <v>9528</v>
      </c>
      <c r="B9218" s="3" t="s">
        <v>1130</v>
      </c>
    </row>
    <row r="9219" spans="1:2" x14ac:dyDescent="0.25">
      <c r="A9219" s="3" t="s">
        <v>9530</v>
      </c>
      <c r="B9219" s="3" t="s">
        <v>18</v>
      </c>
    </row>
    <row r="9220" spans="1:2" x14ac:dyDescent="0.25">
      <c r="A9220" s="3" t="s">
        <v>9532</v>
      </c>
      <c r="B9220" s="3" t="s">
        <v>26</v>
      </c>
    </row>
    <row r="9221" spans="1:2" x14ac:dyDescent="0.25">
      <c r="A9221" s="3" t="s">
        <v>9532</v>
      </c>
      <c r="B9221" s="3" t="s">
        <v>30</v>
      </c>
    </row>
    <row r="9222" spans="1:2" x14ac:dyDescent="0.25">
      <c r="A9222" s="3" t="s">
        <v>9532</v>
      </c>
      <c r="B9222" s="3" t="s">
        <v>18</v>
      </c>
    </row>
    <row r="9223" spans="1:2" x14ac:dyDescent="0.25">
      <c r="A9223" s="3" t="s">
        <v>9534</v>
      </c>
      <c r="B9223" s="3" t="s">
        <v>18</v>
      </c>
    </row>
    <row r="9224" spans="1:2" x14ac:dyDescent="0.25">
      <c r="A9224" s="3" t="s">
        <v>9534</v>
      </c>
      <c r="B9224" s="3" t="s">
        <v>54</v>
      </c>
    </row>
    <row r="9225" spans="1:2" x14ac:dyDescent="0.25">
      <c r="A9225" s="3" t="s">
        <v>9534</v>
      </c>
      <c r="B9225" s="3" t="s">
        <v>27</v>
      </c>
    </row>
    <row r="9226" spans="1:2" x14ac:dyDescent="0.25">
      <c r="A9226" s="3" t="s">
        <v>9536</v>
      </c>
      <c r="B9226" s="3" t="s">
        <v>26</v>
      </c>
    </row>
    <row r="9227" spans="1:2" x14ac:dyDescent="0.25">
      <c r="A9227" s="3" t="s">
        <v>9536</v>
      </c>
      <c r="B9227" s="3" t="s">
        <v>44</v>
      </c>
    </row>
    <row r="9228" spans="1:2" x14ac:dyDescent="0.25">
      <c r="A9228" s="3" t="s">
        <v>9538</v>
      </c>
      <c r="B9228" s="3" t="s">
        <v>26</v>
      </c>
    </row>
    <row r="9229" spans="1:2" x14ac:dyDescent="0.25">
      <c r="A9229" s="3" t="s">
        <v>9538</v>
      </c>
      <c r="B9229" s="3" t="s">
        <v>54</v>
      </c>
    </row>
    <row r="9230" spans="1:2" x14ac:dyDescent="0.25">
      <c r="A9230" s="3" t="s">
        <v>9538</v>
      </c>
      <c r="B9230" s="3" t="s">
        <v>44</v>
      </c>
    </row>
    <row r="9231" spans="1:2" x14ac:dyDescent="0.25">
      <c r="A9231" s="3" t="s">
        <v>9540</v>
      </c>
      <c r="B9231" s="3" t="s">
        <v>18</v>
      </c>
    </row>
    <row r="9232" spans="1:2" x14ac:dyDescent="0.25">
      <c r="A9232" s="3" t="s">
        <v>9540</v>
      </c>
      <c r="B9232" s="3" t="s">
        <v>27</v>
      </c>
    </row>
    <row r="9233" spans="1:2" x14ac:dyDescent="0.25">
      <c r="A9233" s="3" t="s">
        <v>9542</v>
      </c>
      <c r="B9233" s="3" t="s">
        <v>26</v>
      </c>
    </row>
    <row r="9234" spans="1:2" x14ac:dyDescent="0.25">
      <c r="A9234" s="3" t="s">
        <v>9542</v>
      </c>
      <c r="B9234" s="3" t="s">
        <v>102</v>
      </c>
    </row>
    <row r="9235" spans="1:2" x14ac:dyDescent="0.25">
      <c r="A9235" s="3" t="s">
        <v>9542</v>
      </c>
      <c r="B9235" s="3" t="s">
        <v>36</v>
      </c>
    </row>
    <row r="9236" spans="1:2" x14ac:dyDescent="0.25">
      <c r="A9236" s="3" t="s">
        <v>9544</v>
      </c>
      <c r="B9236" s="3" t="s">
        <v>49</v>
      </c>
    </row>
    <row r="9237" spans="1:2" x14ac:dyDescent="0.25">
      <c r="A9237" s="3" t="s">
        <v>9544</v>
      </c>
      <c r="B9237" s="3" t="s">
        <v>16</v>
      </c>
    </row>
    <row r="9238" spans="1:2" x14ac:dyDescent="0.25">
      <c r="A9238" s="3" t="s">
        <v>9546</v>
      </c>
      <c r="B9238" s="3" t="s">
        <v>16</v>
      </c>
    </row>
    <row r="9239" spans="1:2" x14ac:dyDescent="0.25">
      <c r="A9239" s="3" t="s">
        <v>9548</v>
      </c>
      <c r="B9239" s="3" t="s">
        <v>54</v>
      </c>
    </row>
    <row r="9240" spans="1:2" x14ac:dyDescent="0.25">
      <c r="A9240" s="3" t="s">
        <v>9550</v>
      </c>
      <c r="B9240" s="3" t="s">
        <v>26</v>
      </c>
    </row>
    <row r="9241" spans="1:2" x14ac:dyDescent="0.25">
      <c r="A9241" s="3" t="s">
        <v>9550</v>
      </c>
      <c r="B9241" s="3" t="s">
        <v>54</v>
      </c>
    </row>
    <row r="9242" spans="1:2" x14ac:dyDescent="0.25">
      <c r="A9242" s="3" t="s">
        <v>9552</v>
      </c>
      <c r="B9242" s="3" t="s">
        <v>54</v>
      </c>
    </row>
    <row r="9243" spans="1:2" x14ac:dyDescent="0.25">
      <c r="A9243" s="3" t="s">
        <v>9552</v>
      </c>
      <c r="B9243" s="3" t="s">
        <v>27</v>
      </c>
    </row>
    <row r="9244" spans="1:2" x14ac:dyDescent="0.25">
      <c r="A9244" s="3" t="s">
        <v>9554</v>
      </c>
      <c r="B9244" s="3" t="s">
        <v>18</v>
      </c>
    </row>
    <row r="9245" spans="1:2" x14ac:dyDescent="0.25">
      <c r="A9245" s="3" t="s">
        <v>9556</v>
      </c>
      <c r="B9245" s="3" t="s">
        <v>26</v>
      </c>
    </row>
    <row r="9246" spans="1:2" x14ac:dyDescent="0.25">
      <c r="A9246" s="3" t="s">
        <v>9556</v>
      </c>
      <c r="B9246" s="3" t="s">
        <v>49</v>
      </c>
    </row>
    <row r="9247" spans="1:2" x14ac:dyDescent="0.25">
      <c r="A9247" s="3" t="s">
        <v>9556</v>
      </c>
      <c r="B9247" s="3" t="s">
        <v>18</v>
      </c>
    </row>
    <row r="9248" spans="1:2" x14ac:dyDescent="0.25">
      <c r="A9248" s="3" t="s">
        <v>9558</v>
      </c>
      <c r="B9248" s="3" t="s">
        <v>18</v>
      </c>
    </row>
    <row r="9249" spans="1:2" x14ac:dyDescent="0.25">
      <c r="A9249" s="3" t="s">
        <v>9558</v>
      </c>
      <c r="B9249" s="3" t="s">
        <v>176</v>
      </c>
    </row>
    <row r="9250" spans="1:2" x14ac:dyDescent="0.25">
      <c r="A9250" s="3" t="s">
        <v>9560</v>
      </c>
      <c r="B9250" s="3" t="s">
        <v>16</v>
      </c>
    </row>
    <row r="9251" spans="1:2" x14ac:dyDescent="0.25">
      <c r="A9251" s="3" t="s">
        <v>9560</v>
      </c>
      <c r="B9251" s="3" t="s">
        <v>150</v>
      </c>
    </row>
    <row r="9252" spans="1:2" x14ac:dyDescent="0.25">
      <c r="A9252" s="3" t="s">
        <v>9562</v>
      </c>
      <c r="B9252" s="3" t="s">
        <v>26</v>
      </c>
    </row>
    <row r="9253" spans="1:2" x14ac:dyDescent="0.25">
      <c r="A9253" s="3" t="s">
        <v>9562</v>
      </c>
      <c r="B9253" s="3" t="s">
        <v>27</v>
      </c>
    </row>
    <row r="9254" spans="1:2" x14ac:dyDescent="0.25">
      <c r="A9254" s="3" t="s">
        <v>9564</v>
      </c>
      <c r="B9254" s="3" t="s">
        <v>54</v>
      </c>
    </row>
    <row r="9255" spans="1:2" x14ac:dyDescent="0.25">
      <c r="A9255" s="3" t="s">
        <v>9566</v>
      </c>
      <c r="B9255" s="3" t="s">
        <v>18</v>
      </c>
    </row>
    <row r="9256" spans="1:2" x14ac:dyDescent="0.25">
      <c r="A9256" s="3" t="s">
        <v>9566</v>
      </c>
      <c r="B9256" s="3" t="s">
        <v>57</v>
      </c>
    </row>
    <row r="9257" spans="1:2" x14ac:dyDescent="0.25">
      <c r="A9257" s="3" t="s">
        <v>9568</v>
      </c>
      <c r="B9257" s="3" t="s">
        <v>30</v>
      </c>
    </row>
    <row r="9258" spans="1:2" x14ac:dyDescent="0.25">
      <c r="A9258" s="3" t="s">
        <v>9568</v>
      </c>
      <c r="B9258" s="3" t="s">
        <v>18</v>
      </c>
    </row>
    <row r="9259" spans="1:2" x14ac:dyDescent="0.25">
      <c r="A9259" s="3" t="s">
        <v>9570</v>
      </c>
      <c r="B9259" s="3" t="s">
        <v>86</v>
      </c>
    </row>
    <row r="9260" spans="1:2" x14ac:dyDescent="0.25">
      <c r="A9260" s="3" t="s">
        <v>9570</v>
      </c>
      <c r="B9260" s="3" t="s">
        <v>87</v>
      </c>
    </row>
    <row r="9261" spans="1:2" x14ac:dyDescent="0.25">
      <c r="A9261" s="3" t="s">
        <v>9570</v>
      </c>
      <c r="B9261" s="3" t="s">
        <v>19657</v>
      </c>
    </row>
    <row r="9262" spans="1:2" x14ac:dyDescent="0.25">
      <c r="A9262" s="3" t="s">
        <v>9570</v>
      </c>
      <c r="B9262" s="3" t="s">
        <v>16</v>
      </c>
    </row>
    <row r="9263" spans="1:2" x14ac:dyDescent="0.25">
      <c r="A9263" s="3" t="s">
        <v>9572</v>
      </c>
      <c r="B9263" s="3" t="s">
        <v>57</v>
      </c>
    </row>
    <row r="9264" spans="1:2" x14ac:dyDescent="0.25">
      <c r="A9264" s="3" t="s">
        <v>9574</v>
      </c>
      <c r="B9264" s="3" t="s">
        <v>18</v>
      </c>
    </row>
    <row r="9265" spans="1:2" x14ac:dyDescent="0.25">
      <c r="A9265" s="3" t="s">
        <v>9574</v>
      </c>
      <c r="B9265" s="3" t="s">
        <v>27</v>
      </c>
    </row>
    <row r="9266" spans="1:2" x14ac:dyDescent="0.25">
      <c r="A9266" s="3" t="s">
        <v>9576</v>
      </c>
      <c r="B9266" s="3" t="s">
        <v>18</v>
      </c>
    </row>
    <row r="9267" spans="1:2" x14ac:dyDescent="0.25">
      <c r="A9267" s="3" t="s">
        <v>9576</v>
      </c>
      <c r="B9267" s="3" t="s">
        <v>176</v>
      </c>
    </row>
    <row r="9268" spans="1:2" x14ac:dyDescent="0.25">
      <c r="A9268" s="3" t="s">
        <v>9578</v>
      </c>
      <c r="B9268" s="3" t="s">
        <v>39</v>
      </c>
    </row>
    <row r="9269" spans="1:2" x14ac:dyDescent="0.25">
      <c r="A9269" s="3" t="s">
        <v>9580</v>
      </c>
      <c r="B9269" s="3" t="s">
        <v>26</v>
      </c>
    </row>
    <row r="9270" spans="1:2" x14ac:dyDescent="0.25">
      <c r="A9270" s="3" t="s">
        <v>9580</v>
      </c>
      <c r="B9270" s="3" t="s">
        <v>27</v>
      </c>
    </row>
    <row r="9271" spans="1:2" x14ac:dyDescent="0.25">
      <c r="A9271" s="3" t="s">
        <v>9582</v>
      </c>
      <c r="B9271" s="3" t="s">
        <v>26</v>
      </c>
    </row>
    <row r="9272" spans="1:2" x14ac:dyDescent="0.25">
      <c r="A9272" s="3" t="s">
        <v>9582</v>
      </c>
      <c r="B9272" s="3" t="s">
        <v>44</v>
      </c>
    </row>
    <row r="9273" spans="1:2" x14ac:dyDescent="0.25">
      <c r="A9273" s="3" t="s">
        <v>9582</v>
      </c>
      <c r="B9273" s="3" t="s">
        <v>27</v>
      </c>
    </row>
    <row r="9274" spans="1:2" x14ac:dyDescent="0.25">
      <c r="A9274" s="3" t="s">
        <v>9584</v>
      </c>
      <c r="B9274" s="3" t="s">
        <v>36</v>
      </c>
    </row>
    <row r="9275" spans="1:2" x14ac:dyDescent="0.25">
      <c r="A9275" s="3" t="s">
        <v>9586</v>
      </c>
      <c r="B9275" s="3" t="s">
        <v>54</v>
      </c>
    </row>
    <row r="9276" spans="1:2" x14ac:dyDescent="0.25">
      <c r="A9276" s="3" t="s">
        <v>9588</v>
      </c>
      <c r="B9276" s="3" t="s">
        <v>18</v>
      </c>
    </row>
    <row r="9277" spans="1:2" x14ac:dyDescent="0.25">
      <c r="A9277" s="3" t="s">
        <v>9588</v>
      </c>
      <c r="B9277" s="3" t="s">
        <v>27</v>
      </c>
    </row>
    <row r="9278" spans="1:2" x14ac:dyDescent="0.25">
      <c r="A9278" s="3" t="s">
        <v>9590</v>
      </c>
      <c r="B9278" s="3" t="s">
        <v>36</v>
      </c>
    </row>
    <row r="9279" spans="1:2" x14ac:dyDescent="0.25">
      <c r="A9279" s="3" t="s">
        <v>9592</v>
      </c>
      <c r="B9279" s="3" t="s">
        <v>36</v>
      </c>
    </row>
    <row r="9280" spans="1:2" x14ac:dyDescent="0.25">
      <c r="A9280" s="3" t="s">
        <v>9594</v>
      </c>
      <c r="B9280" s="3" t="s">
        <v>86</v>
      </c>
    </row>
    <row r="9281" spans="1:2" x14ac:dyDescent="0.25">
      <c r="A9281" s="3" t="s">
        <v>9594</v>
      </c>
      <c r="B9281" s="3" t="s">
        <v>87</v>
      </c>
    </row>
    <row r="9282" spans="1:2" x14ac:dyDescent="0.25">
      <c r="A9282" s="3" t="s">
        <v>9594</v>
      </c>
      <c r="B9282" s="3" t="s">
        <v>19657</v>
      </c>
    </row>
    <row r="9283" spans="1:2" x14ac:dyDescent="0.25">
      <c r="A9283" s="3" t="s">
        <v>9594</v>
      </c>
      <c r="B9283" s="3" t="s">
        <v>16</v>
      </c>
    </row>
    <row r="9284" spans="1:2" x14ac:dyDescent="0.25">
      <c r="A9284" s="3" t="s">
        <v>9594</v>
      </c>
      <c r="B9284" s="3" t="s">
        <v>39</v>
      </c>
    </row>
    <row r="9285" spans="1:2" x14ac:dyDescent="0.25">
      <c r="A9285" s="3" t="s">
        <v>9596</v>
      </c>
      <c r="B9285" s="3" t="s">
        <v>176</v>
      </c>
    </row>
    <row r="9286" spans="1:2" x14ac:dyDescent="0.25">
      <c r="A9286" s="3" t="s">
        <v>9598</v>
      </c>
      <c r="B9286" s="3" t="s">
        <v>16</v>
      </c>
    </row>
    <row r="9287" spans="1:2" x14ac:dyDescent="0.25">
      <c r="A9287" s="3" t="s">
        <v>9598</v>
      </c>
      <c r="B9287" s="3" t="s">
        <v>18</v>
      </c>
    </row>
    <row r="9288" spans="1:2" x14ac:dyDescent="0.25">
      <c r="A9288" s="3" t="s">
        <v>9598</v>
      </c>
      <c r="B9288" s="3" t="s">
        <v>176</v>
      </c>
    </row>
    <row r="9289" spans="1:2" x14ac:dyDescent="0.25">
      <c r="A9289" s="3" t="s">
        <v>9600</v>
      </c>
      <c r="B9289" s="3" t="s">
        <v>16</v>
      </c>
    </row>
    <row r="9290" spans="1:2" x14ac:dyDescent="0.25">
      <c r="A9290" s="3" t="s">
        <v>9600</v>
      </c>
      <c r="B9290" s="3" t="s">
        <v>18</v>
      </c>
    </row>
    <row r="9291" spans="1:2" x14ac:dyDescent="0.25">
      <c r="A9291" s="3" t="s">
        <v>9600</v>
      </c>
      <c r="B9291" s="3" t="s">
        <v>176</v>
      </c>
    </row>
    <row r="9292" spans="1:2" x14ac:dyDescent="0.25">
      <c r="A9292" s="3" t="s">
        <v>9602</v>
      </c>
      <c r="B9292" s="3" t="s">
        <v>304</v>
      </c>
    </row>
    <row r="9293" spans="1:2" x14ac:dyDescent="0.25">
      <c r="A9293" s="3" t="s">
        <v>9602</v>
      </c>
      <c r="B9293" s="3" t="s">
        <v>18</v>
      </c>
    </row>
    <row r="9294" spans="1:2" x14ac:dyDescent="0.25">
      <c r="A9294" s="3" t="s">
        <v>9602</v>
      </c>
      <c r="B9294" s="3" t="s">
        <v>27</v>
      </c>
    </row>
    <row r="9295" spans="1:2" x14ac:dyDescent="0.25">
      <c r="A9295" s="3" t="s">
        <v>9604</v>
      </c>
      <c r="B9295" s="3" t="s">
        <v>16</v>
      </c>
    </row>
    <row r="9296" spans="1:2" x14ac:dyDescent="0.25">
      <c r="A9296" s="3" t="s">
        <v>9606</v>
      </c>
      <c r="B9296" s="3" t="s">
        <v>18</v>
      </c>
    </row>
    <row r="9297" spans="1:2" x14ac:dyDescent="0.25">
      <c r="A9297" s="3" t="s">
        <v>9606</v>
      </c>
      <c r="B9297" s="3" t="s">
        <v>27</v>
      </c>
    </row>
    <row r="9298" spans="1:2" x14ac:dyDescent="0.25">
      <c r="A9298" s="3" t="s">
        <v>9608</v>
      </c>
      <c r="B9298" s="3" t="s">
        <v>26</v>
      </c>
    </row>
    <row r="9299" spans="1:2" x14ac:dyDescent="0.25">
      <c r="A9299" s="3" t="s">
        <v>9608</v>
      </c>
      <c r="B9299" s="3" t="s">
        <v>18</v>
      </c>
    </row>
    <row r="9300" spans="1:2" x14ac:dyDescent="0.25">
      <c r="A9300" s="3" t="s">
        <v>9608</v>
      </c>
      <c r="B9300" s="3" t="s">
        <v>27</v>
      </c>
    </row>
    <row r="9301" spans="1:2" x14ac:dyDescent="0.25">
      <c r="A9301" s="3" t="s">
        <v>9610</v>
      </c>
      <c r="B9301" s="3" t="s">
        <v>18</v>
      </c>
    </row>
    <row r="9302" spans="1:2" x14ac:dyDescent="0.25">
      <c r="A9302" s="3" t="s">
        <v>9612</v>
      </c>
      <c r="B9302" s="3" t="s">
        <v>102</v>
      </c>
    </row>
    <row r="9303" spans="1:2" x14ac:dyDescent="0.25">
      <c r="A9303" s="3" t="s">
        <v>9612</v>
      </c>
      <c r="B9303" s="3" t="s">
        <v>36</v>
      </c>
    </row>
    <row r="9304" spans="1:2" x14ac:dyDescent="0.25">
      <c r="A9304" s="3" t="s">
        <v>9612</v>
      </c>
      <c r="B9304" s="3" t="s">
        <v>57</v>
      </c>
    </row>
    <row r="9305" spans="1:2" x14ac:dyDescent="0.25">
      <c r="A9305" s="3" t="s">
        <v>9614</v>
      </c>
      <c r="B9305" s="3" t="s">
        <v>54</v>
      </c>
    </row>
    <row r="9306" spans="1:2" x14ac:dyDescent="0.25">
      <c r="A9306" s="3" t="s">
        <v>9616</v>
      </c>
      <c r="B9306" s="3" t="s">
        <v>26</v>
      </c>
    </row>
    <row r="9307" spans="1:2" x14ac:dyDescent="0.25">
      <c r="A9307" s="3" t="s">
        <v>9616</v>
      </c>
      <c r="B9307" s="3" t="s">
        <v>18</v>
      </c>
    </row>
    <row r="9308" spans="1:2" x14ac:dyDescent="0.25">
      <c r="A9308" s="3" t="s">
        <v>9618</v>
      </c>
      <c r="B9308" s="3" t="s">
        <v>36</v>
      </c>
    </row>
    <row r="9309" spans="1:2" x14ac:dyDescent="0.25">
      <c r="A9309" s="3" t="s">
        <v>9620</v>
      </c>
      <c r="B9309" s="3" t="s">
        <v>30</v>
      </c>
    </row>
    <row r="9310" spans="1:2" x14ac:dyDescent="0.25">
      <c r="A9310" s="3" t="s">
        <v>9620</v>
      </c>
      <c r="B9310" s="3" t="s">
        <v>39</v>
      </c>
    </row>
    <row r="9311" spans="1:2" x14ac:dyDescent="0.25">
      <c r="A9311" s="3" t="s">
        <v>9622</v>
      </c>
      <c r="B9311" s="3" t="s">
        <v>304</v>
      </c>
    </row>
    <row r="9312" spans="1:2" x14ac:dyDescent="0.25">
      <c r="A9312" s="3" t="s">
        <v>9622</v>
      </c>
      <c r="B9312" s="3" t="s">
        <v>18</v>
      </c>
    </row>
    <row r="9313" spans="1:2" x14ac:dyDescent="0.25">
      <c r="A9313" s="3" t="s">
        <v>9622</v>
      </c>
      <c r="B9313" s="3" t="s">
        <v>176</v>
      </c>
    </row>
    <row r="9314" spans="1:2" x14ac:dyDescent="0.25">
      <c r="A9314" s="3" t="s">
        <v>9624</v>
      </c>
      <c r="B9314" s="3" t="s">
        <v>16</v>
      </c>
    </row>
    <row r="9315" spans="1:2" x14ac:dyDescent="0.25">
      <c r="A9315" s="3" t="s">
        <v>9626</v>
      </c>
      <c r="B9315" s="3" t="s">
        <v>30</v>
      </c>
    </row>
    <row r="9316" spans="1:2" x14ac:dyDescent="0.25">
      <c r="A9316" s="3" t="s">
        <v>9626</v>
      </c>
      <c r="B9316" s="3" t="s">
        <v>39</v>
      </c>
    </row>
    <row r="9317" spans="1:2" x14ac:dyDescent="0.25">
      <c r="A9317" s="3" t="s">
        <v>9628</v>
      </c>
      <c r="B9317" s="3" t="s">
        <v>26</v>
      </c>
    </row>
    <row r="9318" spans="1:2" x14ac:dyDescent="0.25">
      <c r="A9318" s="3" t="s">
        <v>9628</v>
      </c>
      <c r="B9318" s="3" t="s">
        <v>18</v>
      </c>
    </row>
    <row r="9319" spans="1:2" x14ac:dyDescent="0.25">
      <c r="A9319" s="3" t="s">
        <v>9628</v>
      </c>
      <c r="B9319" s="3" t="s">
        <v>44</v>
      </c>
    </row>
    <row r="9320" spans="1:2" x14ac:dyDescent="0.25">
      <c r="A9320" s="3" t="s">
        <v>9630</v>
      </c>
      <c r="B9320" s="3" t="s">
        <v>16</v>
      </c>
    </row>
    <row r="9321" spans="1:2" x14ac:dyDescent="0.25">
      <c r="A9321" s="3" t="s">
        <v>9630</v>
      </c>
      <c r="B9321" s="3" t="s">
        <v>18</v>
      </c>
    </row>
    <row r="9322" spans="1:2" x14ac:dyDescent="0.25">
      <c r="A9322" s="3" t="s">
        <v>9632</v>
      </c>
      <c r="B9322" s="3" t="s">
        <v>18</v>
      </c>
    </row>
    <row r="9323" spans="1:2" x14ac:dyDescent="0.25">
      <c r="A9323" s="3" t="s">
        <v>9632</v>
      </c>
      <c r="B9323" s="3" t="s">
        <v>54</v>
      </c>
    </row>
    <row r="9324" spans="1:2" x14ac:dyDescent="0.25">
      <c r="A9324" s="3" t="s">
        <v>9632</v>
      </c>
      <c r="B9324" s="3" t="s">
        <v>27</v>
      </c>
    </row>
    <row r="9325" spans="1:2" x14ac:dyDescent="0.25">
      <c r="A9325" s="3" t="s">
        <v>9634</v>
      </c>
      <c r="B9325" s="3" t="s">
        <v>18</v>
      </c>
    </row>
    <row r="9326" spans="1:2" x14ac:dyDescent="0.25">
      <c r="A9326" s="3" t="s">
        <v>9634</v>
      </c>
      <c r="B9326" s="3" t="s">
        <v>176</v>
      </c>
    </row>
    <row r="9327" spans="1:2" x14ac:dyDescent="0.25">
      <c r="A9327" s="3" t="s">
        <v>9636</v>
      </c>
      <c r="B9327" s="3" t="s">
        <v>18</v>
      </c>
    </row>
    <row r="9328" spans="1:2" x14ac:dyDescent="0.25">
      <c r="A9328" s="3" t="s">
        <v>9638</v>
      </c>
      <c r="B9328" s="3" t="s">
        <v>18</v>
      </c>
    </row>
    <row r="9329" spans="1:2" x14ac:dyDescent="0.25">
      <c r="A9329" s="3" t="s">
        <v>9640</v>
      </c>
      <c r="B9329" s="3" t="s">
        <v>16</v>
      </c>
    </row>
    <row r="9330" spans="1:2" x14ac:dyDescent="0.25">
      <c r="A9330" s="3" t="s">
        <v>9642</v>
      </c>
      <c r="B9330" s="3" t="s">
        <v>39</v>
      </c>
    </row>
    <row r="9331" spans="1:2" x14ac:dyDescent="0.25">
      <c r="A9331" s="3" t="s">
        <v>9644</v>
      </c>
      <c r="B9331" s="3" t="s">
        <v>44</v>
      </c>
    </row>
    <row r="9332" spans="1:2" x14ac:dyDescent="0.25">
      <c r="A9332" s="3" t="s">
        <v>9646</v>
      </c>
      <c r="B9332" s="3" t="s">
        <v>18</v>
      </c>
    </row>
    <row r="9333" spans="1:2" x14ac:dyDescent="0.25">
      <c r="A9333" s="3" t="s">
        <v>9646</v>
      </c>
      <c r="B9333" s="3" t="s">
        <v>44</v>
      </c>
    </row>
    <row r="9334" spans="1:2" x14ac:dyDescent="0.25">
      <c r="A9334" s="3" t="s">
        <v>9648</v>
      </c>
      <c r="B9334" s="3" t="s">
        <v>18</v>
      </c>
    </row>
    <row r="9335" spans="1:2" x14ac:dyDescent="0.25">
      <c r="A9335" s="3" t="s">
        <v>9650</v>
      </c>
      <c r="B9335" s="3" t="s">
        <v>54</v>
      </c>
    </row>
    <row r="9336" spans="1:2" x14ac:dyDescent="0.25">
      <c r="A9336" s="3" t="s">
        <v>9652</v>
      </c>
      <c r="B9336" s="3" t="s">
        <v>54</v>
      </c>
    </row>
    <row r="9337" spans="1:2" x14ac:dyDescent="0.25">
      <c r="A9337" s="3" t="s">
        <v>9652</v>
      </c>
      <c r="B9337" s="3" t="s">
        <v>27</v>
      </c>
    </row>
    <row r="9338" spans="1:2" x14ac:dyDescent="0.25">
      <c r="A9338" s="3" t="s">
        <v>9654</v>
      </c>
      <c r="B9338" s="3" t="s">
        <v>16</v>
      </c>
    </row>
    <row r="9339" spans="1:2" x14ac:dyDescent="0.25">
      <c r="A9339" s="3" t="s">
        <v>9656</v>
      </c>
      <c r="B9339" s="3" t="s">
        <v>18</v>
      </c>
    </row>
    <row r="9340" spans="1:2" x14ac:dyDescent="0.25">
      <c r="A9340" s="3" t="s">
        <v>9658</v>
      </c>
      <c r="B9340" s="3" t="s">
        <v>30</v>
      </c>
    </row>
    <row r="9341" spans="1:2" x14ac:dyDescent="0.25">
      <c r="A9341" s="3" t="s">
        <v>9658</v>
      </c>
      <c r="B9341" s="3" t="s">
        <v>39</v>
      </c>
    </row>
    <row r="9342" spans="1:2" x14ac:dyDescent="0.25">
      <c r="A9342" s="3" t="s">
        <v>9660</v>
      </c>
      <c r="B9342" s="3" t="s">
        <v>54</v>
      </c>
    </row>
    <row r="9343" spans="1:2" x14ac:dyDescent="0.25">
      <c r="A9343" s="3" t="s">
        <v>9660</v>
      </c>
      <c r="B9343" s="3" t="s">
        <v>27</v>
      </c>
    </row>
    <row r="9344" spans="1:2" x14ac:dyDescent="0.25">
      <c r="A9344" s="3" t="s">
        <v>9662</v>
      </c>
      <c r="B9344" s="3" t="s">
        <v>26</v>
      </c>
    </row>
    <row r="9345" spans="1:2" x14ac:dyDescent="0.25">
      <c r="A9345" s="3" t="s">
        <v>9662</v>
      </c>
      <c r="B9345" s="3" t="s">
        <v>18</v>
      </c>
    </row>
    <row r="9346" spans="1:2" x14ac:dyDescent="0.25">
      <c r="A9346" s="3" t="s">
        <v>9664</v>
      </c>
      <c r="B9346" s="3" t="s">
        <v>16</v>
      </c>
    </row>
    <row r="9347" spans="1:2" x14ac:dyDescent="0.25">
      <c r="A9347" s="3" t="s">
        <v>9664</v>
      </c>
      <c r="B9347" s="3" t="s">
        <v>18</v>
      </c>
    </row>
    <row r="9348" spans="1:2" x14ac:dyDescent="0.25">
      <c r="A9348" s="3" t="s">
        <v>9666</v>
      </c>
      <c r="B9348" s="3" t="s">
        <v>16</v>
      </c>
    </row>
    <row r="9349" spans="1:2" x14ac:dyDescent="0.25">
      <c r="A9349" s="3" t="s">
        <v>9666</v>
      </c>
      <c r="B9349" s="3" t="s">
        <v>18</v>
      </c>
    </row>
    <row r="9350" spans="1:2" x14ac:dyDescent="0.25">
      <c r="A9350" s="3" t="s">
        <v>9668</v>
      </c>
      <c r="B9350" s="3" t="s">
        <v>26</v>
      </c>
    </row>
    <row r="9351" spans="1:2" x14ac:dyDescent="0.25">
      <c r="A9351" s="3" t="s">
        <v>9668</v>
      </c>
      <c r="B9351" s="3" t="s">
        <v>18</v>
      </c>
    </row>
    <row r="9352" spans="1:2" x14ac:dyDescent="0.25">
      <c r="A9352" s="3" t="s">
        <v>9670</v>
      </c>
      <c r="B9352" s="3" t="s">
        <v>86</v>
      </c>
    </row>
    <row r="9353" spans="1:2" x14ac:dyDescent="0.25">
      <c r="A9353" s="3" t="s">
        <v>9670</v>
      </c>
      <c r="B9353" s="3" t="s">
        <v>87</v>
      </c>
    </row>
    <row r="9354" spans="1:2" x14ac:dyDescent="0.25">
      <c r="A9354" s="3" t="s">
        <v>9670</v>
      </c>
      <c r="B9354" s="3" t="s">
        <v>19657</v>
      </c>
    </row>
    <row r="9355" spans="1:2" x14ac:dyDescent="0.25">
      <c r="A9355" s="3" t="s">
        <v>9670</v>
      </c>
      <c r="B9355" s="3" t="s">
        <v>18</v>
      </c>
    </row>
    <row r="9356" spans="1:2" x14ac:dyDescent="0.25">
      <c r="A9356" s="3" t="s">
        <v>9672</v>
      </c>
      <c r="B9356" s="3" t="s">
        <v>18</v>
      </c>
    </row>
    <row r="9357" spans="1:2" x14ac:dyDescent="0.25">
      <c r="A9357" s="3" t="s">
        <v>9672</v>
      </c>
      <c r="B9357" s="3" t="s">
        <v>27</v>
      </c>
    </row>
    <row r="9358" spans="1:2" x14ac:dyDescent="0.25">
      <c r="A9358" s="3" t="s">
        <v>9674</v>
      </c>
      <c r="B9358" s="3" t="s">
        <v>16</v>
      </c>
    </row>
    <row r="9359" spans="1:2" x14ac:dyDescent="0.25">
      <c r="A9359" s="3" t="s">
        <v>9674</v>
      </c>
      <c r="B9359" s="3" t="s">
        <v>18</v>
      </c>
    </row>
    <row r="9360" spans="1:2" x14ac:dyDescent="0.25">
      <c r="A9360" s="3" t="s">
        <v>9674</v>
      </c>
      <c r="B9360" s="3" t="s">
        <v>36</v>
      </c>
    </row>
    <row r="9361" spans="1:2" x14ac:dyDescent="0.25">
      <c r="A9361" s="3" t="s">
        <v>9676</v>
      </c>
      <c r="B9361" s="3" t="s">
        <v>18</v>
      </c>
    </row>
    <row r="9362" spans="1:2" x14ac:dyDescent="0.25">
      <c r="A9362" s="3" t="s">
        <v>9676</v>
      </c>
      <c r="B9362" s="3" t="s">
        <v>36</v>
      </c>
    </row>
    <row r="9363" spans="1:2" x14ac:dyDescent="0.25">
      <c r="A9363" s="3" t="s">
        <v>9678</v>
      </c>
      <c r="B9363" s="3" t="s">
        <v>16</v>
      </c>
    </row>
    <row r="9364" spans="1:2" x14ac:dyDescent="0.25">
      <c r="A9364" s="3" t="s">
        <v>9678</v>
      </c>
      <c r="B9364" s="3" t="s">
        <v>18</v>
      </c>
    </row>
    <row r="9365" spans="1:2" x14ac:dyDescent="0.25">
      <c r="A9365" s="3" t="s">
        <v>9680</v>
      </c>
      <c r="B9365" s="3" t="s">
        <v>18</v>
      </c>
    </row>
    <row r="9366" spans="1:2" x14ac:dyDescent="0.25">
      <c r="A9366" s="3" t="s">
        <v>9680</v>
      </c>
      <c r="B9366" s="3" t="s">
        <v>1130</v>
      </c>
    </row>
    <row r="9367" spans="1:2" x14ac:dyDescent="0.25">
      <c r="A9367" s="3" t="s">
        <v>9682</v>
      </c>
      <c r="B9367" s="3" t="s">
        <v>18</v>
      </c>
    </row>
    <row r="9368" spans="1:2" x14ac:dyDescent="0.25">
      <c r="A9368" s="3" t="s">
        <v>9684</v>
      </c>
      <c r="B9368" s="3" t="s">
        <v>16</v>
      </c>
    </row>
    <row r="9369" spans="1:2" x14ac:dyDescent="0.25">
      <c r="A9369" s="3" t="s">
        <v>9684</v>
      </c>
      <c r="B9369" s="3" t="s">
        <v>36</v>
      </c>
    </row>
    <row r="9370" spans="1:2" x14ac:dyDescent="0.25">
      <c r="A9370" s="3" t="s">
        <v>9686</v>
      </c>
      <c r="B9370" s="3" t="s">
        <v>18</v>
      </c>
    </row>
    <row r="9371" spans="1:2" x14ac:dyDescent="0.25">
      <c r="A9371" s="3" t="s">
        <v>9686</v>
      </c>
      <c r="B9371" s="3" t="s">
        <v>27</v>
      </c>
    </row>
    <row r="9372" spans="1:2" x14ac:dyDescent="0.25">
      <c r="A9372" s="3" t="s">
        <v>9688</v>
      </c>
      <c r="B9372" s="3" t="s">
        <v>16</v>
      </c>
    </row>
    <row r="9373" spans="1:2" x14ac:dyDescent="0.25">
      <c r="A9373" s="3" t="s">
        <v>9688</v>
      </c>
      <c r="B9373" s="3" t="s">
        <v>18</v>
      </c>
    </row>
    <row r="9374" spans="1:2" x14ac:dyDescent="0.25">
      <c r="A9374" s="3" t="s">
        <v>9688</v>
      </c>
      <c r="B9374" s="3" t="s">
        <v>299</v>
      </c>
    </row>
    <row r="9375" spans="1:2" x14ac:dyDescent="0.25">
      <c r="A9375" s="3" t="s">
        <v>9690</v>
      </c>
      <c r="B9375" s="3" t="s">
        <v>86</v>
      </c>
    </row>
    <row r="9376" spans="1:2" x14ac:dyDescent="0.25">
      <c r="A9376" s="3" t="s">
        <v>9690</v>
      </c>
      <c r="B9376" s="3" t="s">
        <v>87</v>
      </c>
    </row>
    <row r="9377" spans="1:2" x14ac:dyDescent="0.25">
      <c r="A9377" s="3" t="s">
        <v>9690</v>
      </c>
      <c r="B9377" s="3" t="s">
        <v>19657</v>
      </c>
    </row>
    <row r="9378" spans="1:2" x14ac:dyDescent="0.25">
      <c r="A9378" s="3" t="s">
        <v>9690</v>
      </c>
      <c r="B9378" s="3" t="s">
        <v>36</v>
      </c>
    </row>
    <row r="9379" spans="1:2" x14ac:dyDescent="0.25">
      <c r="A9379" s="3" t="s">
        <v>9692</v>
      </c>
      <c r="B9379" s="3" t="s">
        <v>26</v>
      </c>
    </row>
    <row r="9380" spans="1:2" x14ac:dyDescent="0.25">
      <c r="A9380" s="3" t="s">
        <v>9692</v>
      </c>
      <c r="B9380" s="3" t="s">
        <v>18</v>
      </c>
    </row>
    <row r="9381" spans="1:2" x14ac:dyDescent="0.25">
      <c r="A9381" s="3" t="s">
        <v>9692</v>
      </c>
      <c r="B9381" s="3" t="s">
        <v>27</v>
      </c>
    </row>
    <row r="9382" spans="1:2" x14ac:dyDescent="0.25">
      <c r="A9382" s="3" t="s">
        <v>9694</v>
      </c>
      <c r="B9382" s="3" t="s">
        <v>18</v>
      </c>
    </row>
    <row r="9383" spans="1:2" x14ac:dyDescent="0.25">
      <c r="A9383" s="3" t="s">
        <v>9694</v>
      </c>
      <c r="B9383" s="3" t="s">
        <v>173</v>
      </c>
    </row>
    <row r="9384" spans="1:2" x14ac:dyDescent="0.25">
      <c r="A9384" s="3" t="s">
        <v>9696</v>
      </c>
      <c r="B9384" s="3" t="s">
        <v>54</v>
      </c>
    </row>
    <row r="9385" spans="1:2" x14ac:dyDescent="0.25">
      <c r="A9385" s="3" t="s">
        <v>9696</v>
      </c>
      <c r="B9385" s="3" t="s">
        <v>27</v>
      </c>
    </row>
    <row r="9386" spans="1:2" x14ac:dyDescent="0.25">
      <c r="A9386" s="3" t="s">
        <v>9698</v>
      </c>
      <c r="B9386" s="3" t="s">
        <v>18</v>
      </c>
    </row>
    <row r="9387" spans="1:2" x14ac:dyDescent="0.25">
      <c r="A9387" s="3" t="s">
        <v>9700</v>
      </c>
      <c r="B9387" s="3" t="s">
        <v>16</v>
      </c>
    </row>
    <row r="9388" spans="1:2" x14ac:dyDescent="0.25">
      <c r="A9388" s="3" t="s">
        <v>9700</v>
      </c>
      <c r="B9388" s="3" t="s">
        <v>36</v>
      </c>
    </row>
    <row r="9389" spans="1:2" x14ac:dyDescent="0.25">
      <c r="A9389" s="3" t="s">
        <v>9702</v>
      </c>
      <c r="B9389" s="3" t="s">
        <v>30</v>
      </c>
    </row>
    <row r="9390" spans="1:2" x14ac:dyDescent="0.25">
      <c r="A9390" s="3" t="s">
        <v>9702</v>
      </c>
      <c r="B9390" s="3" t="s">
        <v>39</v>
      </c>
    </row>
    <row r="9391" spans="1:2" x14ac:dyDescent="0.25">
      <c r="A9391" s="3" t="s">
        <v>9704</v>
      </c>
      <c r="B9391" s="3" t="s">
        <v>54</v>
      </c>
    </row>
    <row r="9392" spans="1:2" x14ac:dyDescent="0.25">
      <c r="A9392" s="3" t="s">
        <v>9706</v>
      </c>
      <c r="B9392" s="3" t="s">
        <v>18</v>
      </c>
    </row>
    <row r="9393" spans="1:2" x14ac:dyDescent="0.25">
      <c r="A9393" s="3" t="s">
        <v>9706</v>
      </c>
      <c r="B9393" s="3" t="s">
        <v>176</v>
      </c>
    </row>
    <row r="9394" spans="1:2" x14ac:dyDescent="0.25">
      <c r="A9394" s="3" t="s">
        <v>9708</v>
      </c>
      <c r="B9394" s="3" t="s">
        <v>16</v>
      </c>
    </row>
    <row r="9395" spans="1:2" x14ac:dyDescent="0.25">
      <c r="A9395" s="3" t="s">
        <v>9708</v>
      </c>
      <c r="B9395" s="3" t="s">
        <v>179</v>
      </c>
    </row>
    <row r="9396" spans="1:2" x14ac:dyDescent="0.25">
      <c r="A9396" s="3" t="s">
        <v>9710</v>
      </c>
      <c r="B9396" s="3" t="s">
        <v>18</v>
      </c>
    </row>
    <row r="9397" spans="1:2" x14ac:dyDescent="0.25">
      <c r="A9397" s="3" t="s">
        <v>9710</v>
      </c>
      <c r="B9397" s="3" t="s">
        <v>27</v>
      </c>
    </row>
    <row r="9398" spans="1:2" x14ac:dyDescent="0.25">
      <c r="A9398" s="3" t="s">
        <v>9712</v>
      </c>
      <c r="B9398" s="3" t="s">
        <v>150</v>
      </c>
    </row>
    <row r="9399" spans="1:2" x14ac:dyDescent="0.25">
      <c r="A9399" s="3" t="s">
        <v>9714</v>
      </c>
      <c r="B9399" s="3" t="s">
        <v>18</v>
      </c>
    </row>
    <row r="9400" spans="1:2" x14ac:dyDescent="0.25">
      <c r="A9400" s="3" t="s">
        <v>9716</v>
      </c>
      <c r="B9400" s="3" t="s">
        <v>30</v>
      </c>
    </row>
    <row r="9401" spans="1:2" x14ac:dyDescent="0.25">
      <c r="A9401" s="3" t="s">
        <v>9718</v>
      </c>
      <c r="B9401" s="3" t="s">
        <v>26</v>
      </c>
    </row>
    <row r="9402" spans="1:2" x14ac:dyDescent="0.25">
      <c r="A9402" s="3" t="s">
        <v>9718</v>
      </c>
      <c r="B9402" s="3" t="s">
        <v>102</v>
      </c>
    </row>
    <row r="9403" spans="1:2" x14ac:dyDescent="0.25">
      <c r="A9403" s="3" t="s">
        <v>9718</v>
      </c>
      <c r="B9403" s="3" t="s">
        <v>36</v>
      </c>
    </row>
    <row r="9404" spans="1:2" x14ac:dyDescent="0.25">
      <c r="A9404" s="3" t="s">
        <v>9720</v>
      </c>
      <c r="B9404" s="3" t="s">
        <v>26</v>
      </c>
    </row>
    <row r="9405" spans="1:2" x14ac:dyDescent="0.25">
      <c r="A9405" s="3" t="s">
        <v>9720</v>
      </c>
      <c r="B9405" s="3" t="s">
        <v>16</v>
      </c>
    </row>
    <row r="9406" spans="1:2" x14ac:dyDescent="0.25">
      <c r="A9406" s="3" t="s">
        <v>9722</v>
      </c>
      <c r="B9406" s="3" t="s">
        <v>86</v>
      </c>
    </row>
    <row r="9407" spans="1:2" x14ac:dyDescent="0.25">
      <c r="A9407" s="3" t="s">
        <v>9722</v>
      </c>
      <c r="B9407" s="3" t="s">
        <v>87</v>
      </c>
    </row>
    <row r="9408" spans="1:2" x14ac:dyDescent="0.25">
      <c r="A9408" s="3" t="s">
        <v>9722</v>
      </c>
      <c r="B9408" s="3" t="s">
        <v>19657</v>
      </c>
    </row>
    <row r="9409" spans="1:2" x14ac:dyDescent="0.25">
      <c r="A9409" s="3" t="s">
        <v>9722</v>
      </c>
      <c r="B9409" s="3" t="s">
        <v>18</v>
      </c>
    </row>
    <row r="9410" spans="1:2" x14ac:dyDescent="0.25">
      <c r="A9410" s="3" t="s">
        <v>9722</v>
      </c>
      <c r="B9410" s="3" t="s">
        <v>44</v>
      </c>
    </row>
    <row r="9411" spans="1:2" x14ac:dyDescent="0.25">
      <c r="A9411" s="3" t="s">
        <v>9724</v>
      </c>
      <c r="B9411" s="3" t="s">
        <v>86</v>
      </c>
    </row>
    <row r="9412" spans="1:2" x14ac:dyDescent="0.25">
      <c r="A9412" s="3" t="s">
        <v>9724</v>
      </c>
      <c r="B9412" s="3" t="s">
        <v>87</v>
      </c>
    </row>
    <row r="9413" spans="1:2" x14ac:dyDescent="0.25">
      <c r="A9413" s="3" t="s">
        <v>9724</v>
      </c>
      <c r="B9413" s="3" t="s">
        <v>19657</v>
      </c>
    </row>
    <row r="9414" spans="1:2" x14ac:dyDescent="0.25">
      <c r="A9414" s="3" t="s">
        <v>9724</v>
      </c>
      <c r="B9414" s="3" t="s">
        <v>16</v>
      </c>
    </row>
    <row r="9415" spans="1:2" x14ac:dyDescent="0.25">
      <c r="A9415" s="3" t="s">
        <v>9724</v>
      </c>
      <c r="B9415" s="3" t="s">
        <v>176</v>
      </c>
    </row>
    <row r="9416" spans="1:2" x14ac:dyDescent="0.25">
      <c r="A9416" s="3" t="s">
        <v>9726</v>
      </c>
      <c r="B9416" s="3" t="s">
        <v>49</v>
      </c>
    </row>
    <row r="9417" spans="1:2" x14ac:dyDescent="0.25">
      <c r="A9417" s="3" t="s">
        <v>9728</v>
      </c>
      <c r="B9417" s="3" t="s">
        <v>18</v>
      </c>
    </row>
    <row r="9418" spans="1:2" x14ac:dyDescent="0.25">
      <c r="A9418" s="3" t="s">
        <v>9730</v>
      </c>
      <c r="B9418" s="3" t="s">
        <v>86</v>
      </c>
    </row>
    <row r="9419" spans="1:2" x14ac:dyDescent="0.25">
      <c r="A9419" s="3" t="s">
        <v>9730</v>
      </c>
      <c r="B9419" s="3" t="s">
        <v>87</v>
      </c>
    </row>
    <row r="9420" spans="1:2" x14ac:dyDescent="0.25">
      <c r="A9420" s="3" t="s">
        <v>9730</v>
      </c>
      <c r="B9420" s="3" t="s">
        <v>19657</v>
      </c>
    </row>
    <row r="9421" spans="1:2" x14ac:dyDescent="0.25">
      <c r="A9421" s="3" t="s">
        <v>9730</v>
      </c>
      <c r="B9421" s="3" t="s">
        <v>114</v>
      </c>
    </row>
    <row r="9422" spans="1:2" x14ac:dyDescent="0.25">
      <c r="A9422" s="3" t="s">
        <v>9732</v>
      </c>
      <c r="B9422" s="3" t="s">
        <v>18</v>
      </c>
    </row>
    <row r="9423" spans="1:2" x14ac:dyDescent="0.25">
      <c r="A9423" s="3" t="s">
        <v>9732</v>
      </c>
      <c r="B9423" s="3" t="s">
        <v>27</v>
      </c>
    </row>
    <row r="9424" spans="1:2" x14ac:dyDescent="0.25">
      <c r="A9424" s="3" t="s">
        <v>9734</v>
      </c>
      <c r="B9424" s="3" t="s">
        <v>18</v>
      </c>
    </row>
    <row r="9425" spans="1:2" x14ac:dyDescent="0.25">
      <c r="A9425" s="3" t="s">
        <v>9734</v>
      </c>
      <c r="B9425" s="3" t="s">
        <v>299</v>
      </c>
    </row>
    <row r="9426" spans="1:2" x14ac:dyDescent="0.25">
      <c r="A9426" s="3" t="s">
        <v>9736</v>
      </c>
      <c r="B9426" s="3" t="s">
        <v>83</v>
      </c>
    </row>
    <row r="9427" spans="1:2" x14ac:dyDescent="0.25">
      <c r="A9427" s="3" t="s">
        <v>9736</v>
      </c>
      <c r="B9427" s="3" t="s">
        <v>36</v>
      </c>
    </row>
    <row r="9428" spans="1:2" x14ac:dyDescent="0.25">
      <c r="A9428" s="3" t="s">
        <v>9738</v>
      </c>
      <c r="B9428" s="3" t="s">
        <v>114</v>
      </c>
    </row>
    <row r="9429" spans="1:2" x14ac:dyDescent="0.25">
      <c r="A9429" s="3" t="s">
        <v>9740</v>
      </c>
      <c r="B9429" s="3" t="s">
        <v>54</v>
      </c>
    </row>
    <row r="9430" spans="1:2" x14ac:dyDescent="0.25">
      <c r="A9430" s="3" t="s">
        <v>9740</v>
      </c>
      <c r="B9430" s="3" t="s">
        <v>27</v>
      </c>
    </row>
    <row r="9431" spans="1:2" x14ac:dyDescent="0.25">
      <c r="A9431" s="3" t="s">
        <v>9742</v>
      </c>
      <c r="B9431" s="3" t="s">
        <v>30</v>
      </c>
    </row>
    <row r="9432" spans="1:2" x14ac:dyDescent="0.25">
      <c r="A9432" s="3" t="s">
        <v>9744</v>
      </c>
      <c r="B9432" s="3" t="s">
        <v>54</v>
      </c>
    </row>
    <row r="9433" spans="1:2" x14ac:dyDescent="0.25">
      <c r="A9433" s="3" t="s">
        <v>9746</v>
      </c>
      <c r="B9433" s="3" t="s">
        <v>18</v>
      </c>
    </row>
    <row r="9434" spans="1:2" x14ac:dyDescent="0.25">
      <c r="A9434" s="3" t="s">
        <v>9746</v>
      </c>
      <c r="B9434" s="3" t="s">
        <v>44</v>
      </c>
    </row>
    <row r="9435" spans="1:2" x14ac:dyDescent="0.25">
      <c r="A9435" s="3" t="s">
        <v>9748</v>
      </c>
      <c r="B9435" s="3" t="s">
        <v>176</v>
      </c>
    </row>
    <row r="9436" spans="1:2" x14ac:dyDescent="0.25">
      <c r="A9436" s="3" t="s">
        <v>9750</v>
      </c>
      <c r="B9436" s="3" t="s">
        <v>30</v>
      </c>
    </row>
    <row r="9437" spans="1:2" x14ac:dyDescent="0.25">
      <c r="A9437" s="3" t="s">
        <v>9752</v>
      </c>
      <c r="B9437" s="3" t="s">
        <v>18</v>
      </c>
    </row>
    <row r="9438" spans="1:2" x14ac:dyDescent="0.25">
      <c r="A9438" s="3" t="s">
        <v>9752</v>
      </c>
      <c r="B9438" s="3" t="s">
        <v>176</v>
      </c>
    </row>
    <row r="9439" spans="1:2" x14ac:dyDescent="0.25">
      <c r="A9439" s="3" t="s">
        <v>9754</v>
      </c>
      <c r="B9439" s="3" t="s">
        <v>102</v>
      </c>
    </row>
    <row r="9440" spans="1:2" x14ac:dyDescent="0.25">
      <c r="A9440" s="3" t="s">
        <v>9754</v>
      </c>
      <c r="B9440" s="3" t="s">
        <v>36</v>
      </c>
    </row>
    <row r="9441" spans="1:2" x14ac:dyDescent="0.25">
      <c r="A9441" s="3" t="s">
        <v>9754</v>
      </c>
      <c r="B9441" s="3" t="s">
        <v>57</v>
      </c>
    </row>
    <row r="9442" spans="1:2" x14ac:dyDescent="0.25">
      <c r="A9442" s="3" t="s">
        <v>9756</v>
      </c>
      <c r="B9442" s="3" t="s">
        <v>26</v>
      </c>
    </row>
    <row r="9443" spans="1:2" x14ac:dyDescent="0.25">
      <c r="A9443" s="3" t="s">
        <v>9756</v>
      </c>
      <c r="B9443" s="3" t="s">
        <v>18</v>
      </c>
    </row>
    <row r="9444" spans="1:2" x14ac:dyDescent="0.25">
      <c r="A9444" s="3" t="s">
        <v>9758</v>
      </c>
      <c r="B9444" s="3" t="s">
        <v>304</v>
      </c>
    </row>
    <row r="9445" spans="1:2" x14ac:dyDescent="0.25">
      <c r="A9445" s="3" t="s">
        <v>9758</v>
      </c>
      <c r="B9445" s="3" t="s">
        <v>173</v>
      </c>
    </row>
    <row r="9446" spans="1:2" x14ac:dyDescent="0.25">
      <c r="A9446" s="3" t="s">
        <v>9758</v>
      </c>
      <c r="B9446" s="3" t="s">
        <v>27</v>
      </c>
    </row>
    <row r="9447" spans="1:2" x14ac:dyDescent="0.25">
      <c r="A9447" s="3" t="s">
        <v>9760</v>
      </c>
      <c r="B9447" s="3" t="s">
        <v>54</v>
      </c>
    </row>
    <row r="9448" spans="1:2" x14ac:dyDescent="0.25">
      <c r="A9448" s="3" t="s">
        <v>9760</v>
      </c>
      <c r="B9448" s="3" t="s">
        <v>27</v>
      </c>
    </row>
    <row r="9449" spans="1:2" x14ac:dyDescent="0.25">
      <c r="A9449" s="3" t="s">
        <v>9762</v>
      </c>
      <c r="B9449" s="3" t="s">
        <v>39</v>
      </c>
    </row>
    <row r="9450" spans="1:2" x14ac:dyDescent="0.25">
      <c r="A9450" s="3" t="s">
        <v>9762</v>
      </c>
      <c r="B9450" s="3" t="s">
        <v>179</v>
      </c>
    </row>
    <row r="9451" spans="1:2" x14ac:dyDescent="0.25">
      <c r="A9451" s="3" t="s">
        <v>9764</v>
      </c>
      <c r="B9451" s="3" t="s">
        <v>18</v>
      </c>
    </row>
    <row r="9452" spans="1:2" x14ac:dyDescent="0.25">
      <c r="A9452" s="3" t="s">
        <v>9764</v>
      </c>
      <c r="B9452" s="3" t="s">
        <v>27</v>
      </c>
    </row>
    <row r="9453" spans="1:2" x14ac:dyDescent="0.25">
      <c r="A9453" s="3" t="s">
        <v>9766</v>
      </c>
      <c r="B9453" s="3" t="s">
        <v>30</v>
      </c>
    </row>
    <row r="9454" spans="1:2" x14ac:dyDescent="0.25">
      <c r="A9454" s="3" t="s">
        <v>9768</v>
      </c>
      <c r="B9454" s="3" t="s">
        <v>49</v>
      </c>
    </row>
    <row r="9455" spans="1:2" x14ac:dyDescent="0.25">
      <c r="A9455" s="3" t="s">
        <v>9768</v>
      </c>
      <c r="B9455" s="3" t="s">
        <v>16</v>
      </c>
    </row>
    <row r="9456" spans="1:2" x14ac:dyDescent="0.25">
      <c r="A9456" s="3" t="s">
        <v>9768</v>
      </c>
      <c r="B9456" s="3" t="s">
        <v>36</v>
      </c>
    </row>
    <row r="9457" spans="1:2" x14ac:dyDescent="0.25">
      <c r="A9457" s="3" t="s">
        <v>9770</v>
      </c>
      <c r="B9457" s="3" t="s">
        <v>18</v>
      </c>
    </row>
    <row r="9458" spans="1:2" x14ac:dyDescent="0.25">
      <c r="A9458" s="3" t="s">
        <v>9770</v>
      </c>
      <c r="B9458" s="3" t="s">
        <v>23</v>
      </c>
    </row>
    <row r="9459" spans="1:2" x14ac:dyDescent="0.25">
      <c r="A9459" s="3" t="s">
        <v>9770</v>
      </c>
      <c r="B9459" s="3" t="s">
        <v>36</v>
      </c>
    </row>
    <row r="9460" spans="1:2" x14ac:dyDescent="0.25">
      <c r="A9460" s="3" t="s">
        <v>9772</v>
      </c>
      <c r="B9460" s="3" t="s">
        <v>16</v>
      </c>
    </row>
    <row r="9461" spans="1:2" x14ac:dyDescent="0.25">
      <c r="A9461" s="3" t="s">
        <v>9772</v>
      </c>
      <c r="B9461" s="3" t="s">
        <v>18</v>
      </c>
    </row>
    <row r="9462" spans="1:2" x14ac:dyDescent="0.25">
      <c r="A9462" s="3" t="s">
        <v>9772</v>
      </c>
      <c r="B9462" s="3" t="s">
        <v>39</v>
      </c>
    </row>
    <row r="9463" spans="1:2" x14ac:dyDescent="0.25">
      <c r="A9463" s="3" t="s">
        <v>9774</v>
      </c>
      <c r="B9463" s="3" t="s">
        <v>18</v>
      </c>
    </row>
    <row r="9464" spans="1:2" x14ac:dyDescent="0.25">
      <c r="A9464" s="3" t="s">
        <v>9774</v>
      </c>
      <c r="B9464" s="3" t="s">
        <v>27</v>
      </c>
    </row>
    <row r="9465" spans="1:2" x14ac:dyDescent="0.25">
      <c r="A9465" s="3" t="s">
        <v>9776</v>
      </c>
      <c r="B9465" s="3" t="s">
        <v>26</v>
      </c>
    </row>
    <row r="9466" spans="1:2" x14ac:dyDescent="0.25">
      <c r="A9466" s="3" t="s">
        <v>9776</v>
      </c>
      <c r="B9466" s="3" t="s">
        <v>49</v>
      </c>
    </row>
    <row r="9467" spans="1:2" x14ac:dyDescent="0.25">
      <c r="A9467" s="3" t="s">
        <v>9776</v>
      </c>
      <c r="B9467" s="3" t="s">
        <v>16</v>
      </c>
    </row>
    <row r="9468" spans="1:2" x14ac:dyDescent="0.25">
      <c r="A9468" s="3" t="s">
        <v>9778</v>
      </c>
      <c r="B9468" s="3" t="s">
        <v>90</v>
      </c>
    </row>
    <row r="9469" spans="1:2" x14ac:dyDescent="0.25">
      <c r="A9469" s="3" t="s">
        <v>9780</v>
      </c>
      <c r="B9469" s="3" t="s">
        <v>83</v>
      </c>
    </row>
    <row r="9470" spans="1:2" x14ac:dyDescent="0.25">
      <c r="A9470" s="3" t="s">
        <v>9782</v>
      </c>
      <c r="B9470" s="3" t="s">
        <v>86</v>
      </c>
    </row>
    <row r="9471" spans="1:2" x14ac:dyDescent="0.25">
      <c r="A9471" s="3" t="s">
        <v>9782</v>
      </c>
      <c r="B9471" s="3" t="s">
        <v>87</v>
      </c>
    </row>
    <row r="9472" spans="1:2" x14ac:dyDescent="0.25">
      <c r="A9472" s="3" t="s">
        <v>9782</v>
      </c>
      <c r="B9472" s="3" t="s">
        <v>19657</v>
      </c>
    </row>
    <row r="9473" spans="1:2" x14ac:dyDescent="0.25">
      <c r="A9473" s="3" t="s">
        <v>9784</v>
      </c>
      <c r="B9473" s="3" t="s">
        <v>86</v>
      </c>
    </row>
    <row r="9474" spans="1:2" x14ac:dyDescent="0.25">
      <c r="A9474" s="3" t="s">
        <v>9784</v>
      </c>
      <c r="B9474" s="3" t="s">
        <v>87</v>
      </c>
    </row>
    <row r="9475" spans="1:2" x14ac:dyDescent="0.25">
      <c r="A9475" s="3" t="s">
        <v>9784</v>
      </c>
      <c r="B9475" s="3" t="s">
        <v>19657</v>
      </c>
    </row>
    <row r="9476" spans="1:2" x14ac:dyDescent="0.25">
      <c r="A9476" s="3" t="s">
        <v>9786</v>
      </c>
      <c r="B9476" s="3" t="s">
        <v>86</v>
      </c>
    </row>
    <row r="9477" spans="1:2" x14ac:dyDescent="0.25">
      <c r="A9477" s="3" t="s">
        <v>9786</v>
      </c>
      <c r="B9477" s="3" t="s">
        <v>87</v>
      </c>
    </row>
    <row r="9478" spans="1:2" x14ac:dyDescent="0.25">
      <c r="A9478" s="3" t="s">
        <v>9786</v>
      </c>
      <c r="B9478" s="3" t="s">
        <v>19657</v>
      </c>
    </row>
    <row r="9479" spans="1:2" x14ac:dyDescent="0.25">
      <c r="A9479" s="3" t="s">
        <v>9788</v>
      </c>
      <c r="B9479" s="3" t="s">
        <v>86</v>
      </c>
    </row>
    <row r="9480" spans="1:2" x14ac:dyDescent="0.25">
      <c r="A9480" s="3" t="s">
        <v>9788</v>
      </c>
      <c r="B9480" s="3" t="s">
        <v>87</v>
      </c>
    </row>
    <row r="9481" spans="1:2" x14ac:dyDescent="0.25">
      <c r="A9481" s="3" t="s">
        <v>9788</v>
      </c>
      <c r="B9481" s="3" t="s">
        <v>19657</v>
      </c>
    </row>
    <row r="9482" spans="1:2" x14ac:dyDescent="0.25">
      <c r="A9482" s="3" t="s">
        <v>9790</v>
      </c>
      <c r="B9482" s="3" t="s">
        <v>86</v>
      </c>
    </row>
    <row r="9483" spans="1:2" x14ac:dyDescent="0.25">
      <c r="A9483" s="3" t="s">
        <v>9790</v>
      </c>
      <c r="B9483" s="3" t="s">
        <v>87</v>
      </c>
    </row>
    <row r="9484" spans="1:2" x14ac:dyDescent="0.25">
      <c r="A9484" s="3" t="s">
        <v>9790</v>
      </c>
      <c r="B9484" s="3" t="s">
        <v>19657</v>
      </c>
    </row>
    <row r="9485" spans="1:2" x14ac:dyDescent="0.25">
      <c r="A9485" s="3" t="s">
        <v>9792</v>
      </c>
      <c r="B9485" s="3" t="s">
        <v>86</v>
      </c>
    </row>
    <row r="9486" spans="1:2" x14ac:dyDescent="0.25">
      <c r="A9486" s="3" t="s">
        <v>9792</v>
      </c>
      <c r="B9486" s="3" t="s">
        <v>87</v>
      </c>
    </row>
    <row r="9487" spans="1:2" x14ac:dyDescent="0.25">
      <c r="A9487" s="3" t="s">
        <v>9792</v>
      </c>
      <c r="B9487" s="3" t="s">
        <v>19657</v>
      </c>
    </row>
    <row r="9488" spans="1:2" x14ac:dyDescent="0.25">
      <c r="A9488" s="3" t="s">
        <v>9794</v>
      </c>
      <c r="B9488" s="3" t="s">
        <v>86</v>
      </c>
    </row>
    <row r="9489" spans="1:2" x14ac:dyDescent="0.25">
      <c r="A9489" s="3" t="s">
        <v>9794</v>
      </c>
      <c r="B9489" s="3" t="s">
        <v>87</v>
      </c>
    </row>
    <row r="9490" spans="1:2" x14ac:dyDescent="0.25">
      <c r="A9490" s="3" t="s">
        <v>9794</v>
      </c>
      <c r="B9490" s="3" t="s">
        <v>19657</v>
      </c>
    </row>
    <row r="9491" spans="1:2" x14ac:dyDescent="0.25">
      <c r="A9491" s="3" t="s">
        <v>9794</v>
      </c>
      <c r="B9491" s="3" t="s">
        <v>114</v>
      </c>
    </row>
    <row r="9492" spans="1:2" x14ac:dyDescent="0.25">
      <c r="A9492" s="3" t="s">
        <v>9796</v>
      </c>
      <c r="B9492" s="3" t="s">
        <v>26</v>
      </c>
    </row>
    <row r="9493" spans="1:2" x14ac:dyDescent="0.25">
      <c r="A9493" s="3" t="s">
        <v>9796</v>
      </c>
      <c r="B9493" s="3" t="s">
        <v>18</v>
      </c>
    </row>
    <row r="9494" spans="1:2" x14ac:dyDescent="0.25">
      <c r="A9494" s="3" t="s">
        <v>9798</v>
      </c>
      <c r="B9494" s="3" t="s">
        <v>26</v>
      </c>
    </row>
    <row r="9495" spans="1:2" x14ac:dyDescent="0.25">
      <c r="A9495" s="3" t="s">
        <v>9798</v>
      </c>
      <c r="B9495" s="3" t="s">
        <v>18</v>
      </c>
    </row>
    <row r="9496" spans="1:2" x14ac:dyDescent="0.25">
      <c r="A9496" s="3" t="s">
        <v>9800</v>
      </c>
      <c r="B9496" s="3" t="s">
        <v>18</v>
      </c>
    </row>
    <row r="9497" spans="1:2" x14ac:dyDescent="0.25">
      <c r="A9497" s="3" t="s">
        <v>9800</v>
      </c>
      <c r="B9497" s="3" t="s">
        <v>54</v>
      </c>
    </row>
    <row r="9498" spans="1:2" x14ac:dyDescent="0.25">
      <c r="A9498" s="3" t="s">
        <v>9802</v>
      </c>
      <c r="B9498" s="3" t="s">
        <v>26</v>
      </c>
    </row>
    <row r="9499" spans="1:2" x14ac:dyDescent="0.25">
      <c r="A9499" s="3" t="s">
        <v>9802</v>
      </c>
      <c r="B9499" s="3" t="s">
        <v>18</v>
      </c>
    </row>
    <row r="9500" spans="1:2" x14ac:dyDescent="0.25">
      <c r="A9500" s="3" t="s">
        <v>9804</v>
      </c>
      <c r="B9500" s="3" t="s">
        <v>18</v>
      </c>
    </row>
    <row r="9501" spans="1:2" x14ac:dyDescent="0.25">
      <c r="A9501" s="3" t="s">
        <v>9804</v>
      </c>
      <c r="B9501" s="3" t="s">
        <v>27</v>
      </c>
    </row>
    <row r="9502" spans="1:2" x14ac:dyDescent="0.25">
      <c r="A9502" s="3" t="s">
        <v>9806</v>
      </c>
      <c r="B9502" s="3" t="s">
        <v>16</v>
      </c>
    </row>
    <row r="9503" spans="1:2" x14ac:dyDescent="0.25">
      <c r="A9503" s="3" t="s">
        <v>9808</v>
      </c>
      <c r="B9503" s="3" t="s">
        <v>18</v>
      </c>
    </row>
    <row r="9504" spans="1:2" x14ac:dyDescent="0.25">
      <c r="A9504" s="3" t="s">
        <v>9808</v>
      </c>
      <c r="B9504" s="3" t="s">
        <v>36</v>
      </c>
    </row>
    <row r="9505" spans="1:2" x14ac:dyDescent="0.25">
      <c r="A9505" s="3" t="s">
        <v>9808</v>
      </c>
      <c r="B9505" s="3" t="s">
        <v>39</v>
      </c>
    </row>
    <row r="9506" spans="1:2" x14ac:dyDescent="0.25">
      <c r="A9506" s="3" t="s">
        <v>9810</v>
      </c>
      <c r="B9506" s="3" t="s">
        <v>26</v>
      </c>
    </row>
    <row r="9507" spans="1:2" x14ac:dyDescent="0.25">
      <c r="A9507" s="3" t="s">
        <v>9810</v>
      </c>
      <c r="B9507" s="3" t="s">
        <v>102</v>
      </c>
    </row>
    <row r="9508" spans="1:2" x14ac:dyDescent="0.25">
      <c r="A9508" s="3" t="s">
        <v>9810</v>
      </c>
      <c r="B9508" s="3" t="s">
        <v>36</v>
      </c>
    </row>
    <row r="9509" spans="1:2" x14ac:dyDescent="0.25">
      <c r="A9509" s="3" t="s">
        <v>9812</v>
      </c>
      <c r="B9509" s="3" t="s">
        <v>16</v>
      </c>
    </row>
    <row r="9510" spans="1:2" x14ac:dyDescent="0.25">
      <c r="A9510" s="3" t="s">
        <v>9812</v>
      </c>
      <c r="B9510" s="3" t="s">
        <v>18</v>
      </c>
    </row>
    <row r="9511" spans="1:2" x14ac:dyDescent="0.25">
      <c r="A9511" s="3" t="s">
        <v>9812</v>
      </c>
      <c r="B9511" s="3" t="s">
        <v>176</v>
      </c>
    </row>
    <row r="9512" spans="1:2" x14ac:dyDescent="0.25">
      <c r="A9512" s="3" t="s">
        <v>9814</v>
      </c>
      <c r="B9512" s="3" t="s">
        <v>102</v>
      </c>
    </row>
    <row r="9513" spans="1:2" x14ac:dyDescent="0.25">
      <c r="A9513" s="3" t="s">
        <v>9814</v>
      </c>
      <c r="B9513" s="3" t="s">
        <v>36</v>
      </c>
    </row>
    <row r="9514" spans="1:2" x14ac:dyDescent="0.25">
      <c r="A9514" s="3" t="s">
        <v>9816</v>
      </c>
      <c r="B9514" s="3" t="s">
        <v>18</v>
      </c>
    </row>
    <row r="9515" spans="1:2" x14ac:dyDescent="0.25">
      <c r="A9515" s="3" t="s">
        <v>9816</v>
      </c>
      <c r="B9515" s="3" t="s">
        <v>36</v>
      </c>
    </row>
    <row r="9516" spans="1:2" x14ac:dyDescent="0.25">
      <c r="A9516" s="3" t="s">
        <v>9818</v>
      </c>
      <c r="B9516" s="3" t="s">
        <v>18</v>
      </c>
    </row>
    <row r="9517" spans="1:2" x14ac:dyDescent="0.25">
      <c r="A9517" s="3" t="s">
        <v>9818</v>
      </c>
      <c r="B9517" s="3" t="s">
        <v>36</v>
      </c>
    </row>
    <row r="9518" spans="1:2" x14ac:dyDescent="0.25">
      <c r="A9518" s="3" t="s">
        <v>9820</v>
      </c>
      <c r="B9518" s="3" t="s">
        <v>16</v>
      </c>
    </row>
    <row r="9519" spans="1:2" x14ac:dyDescent="0.25">
      <c r="A9519" s="3" t="s">
        <v>9820</v>
      </c>
      <c r="B9519" s="3" t="s">
        <v>18</v>
      </c>
    </row>
    <row r="9520" spans="1:2" x14ac:dyDescent="0.25">
      <c r="A9520" s="3" t="s">
        <v>9820</v>
      </c>
      <c r="B9520" s="3" t="s">
        <v>176</v>
      </c>
    </row>
    <row r="9521" spans="1:2" x14ac:dyDescent="0.25">
      <c r="A9521" s="3" t="s">
        <v>9822</v>
      </c>
      <c r="B9521" s="3" t="s">
        <v>26</v>
      </c>
    </row>
    <row r="9522" spans="1:2" x14ac:dyDescent="0.25">
      <c r="A9522" s="3" t="s">
        <v>9822</v>
      </c>
      <c r="B9522" s="3" t="s">
        <v>49</v>
      </c>
    </row>
    <row r="9523" spans="1:2" x14ac:dyDescent="0.25">
      <c r="A9523" s="3" t="s">
        <v>9822</v>
      </c>
      <c r="B9523" s="3" t="s">
        <v>27</v>
      </c>
    </row>
    <row r="9524" spans="1:2" x14ac:dyDescent="0.25">
      <c r="A9524" s="3" t="s">
        <v>9824</v>
      </c>
      <c r="B9524" s="3" t="s">
        <v>30</v>
      </c>
    </row>
    <row r="9525" spans="1:2" x14ac:dyDescent="0.25">
      <c r="A9525" s="3" t="s">
        <v>9826</v>
      </c>
      <c r="B9525" s="3" t="s">
        <v>86</v>
      </c>
    </row>
    <row r="9526" spans="1:2" x14ac:dyDescent="0.25">
      <c r="A9526" s="3" t="s">
        <v>9826</v>
      </c>
      <c r="B9526" s="3" t="s">
        <v>87</v>
      </c>
    </row>
    <row r="9527" spans="1:2" x14ac:dyDescent="0.25">
      <c r="A9527" s="3" t="s">
        <v>9826</v>
      </c>
      <c r="B9527" s="3" t="s">
        <v>19657</v>
      </c>
    </row>
    <row r="9528" spans="1:2" x14ac:dyDescent="0.25">
      <c r="A9528" s="3" t="s">
        <v>9826</v>
      </c>
      <c r="B9528" s="3" t="s">
        <v>18</v>
      </c>
    </row>
    <row r="9529" spans="1:2" x14ac:dyDescent="0.25">
      <c r="A9529" s="3" t="s">
        <v>9828</v>
      </c>
      <c r="B9529" s="3" t="s">
        <v>18</v>
      </c>
    </row>
    <row r="9530" spans="1:2" x14ac:dyDescent="0.25">
      <c r="A9530" s="3" t="s">
        <v>9830</v>
      </c>
      <c r="B9530" s="3" t="s">
        <v>54</v>
      </c>
    </row>
    <row r="9531" spans="1:2" x14ac:dyDescent="0.25">
      <c r="A9531" s="3" t="s">
        <v>9832</v>
      </c>
      <c r="B9531" s="3" t="s">
        <v>18</v>
      </c>
    </row>
    <row r="9532" spans="1:2" x14ac:dyDescent="0.25">
      <c r="A9532" s="3" t="s">
        <v>9832</v>
      </c>
      <c r="B9532" s="3" t="s">
        <v>54</v>
      </c>
    </row>
    <row r="9533" spans="1:2" x14ac:dyDescent="0.25">
      <c r="A9533" s="3" t="s">
        <v>9832</v>
      </c>
      <c r="B9533" s="3" t="s">
        <v>176</v>
      </c>
    </row>
    <row r="9534" spans="1:2" x14ac:dyDescent="0.25">
      <c r="A9534" s="3" t="s">
        <v>9834</v>
      </c>
      <c r="B9534" s="3" t="s">
        <v>18</v>
      </c>
    </row>
    <row r="9535" spans="1:2" x14ac:dyDescent="0.25">
      <c r="A9535" s="3" t="s">
        <v>9836</v>
      </c>
      <c r="B9535" s="3" t="s">
        <v>26</v>
      </c>
    </row>
    <row r="9536" spans="1:2" x14ac:dyDescent="0.25">
      <c r="A9536" s="3" t="s">
        <v>9836</v>
      </c>
      <c r="B9536" s="3" t="s">
        <v>18</v>
      </c>
    </row>
    <row r="9537" spans="1:2" x14ac:dyDescent="0.25">
      <c r="A9537" s="3" t="s">
        <v>9838</v>
      </c>
      <c r="B9537" s="3" t="s">
        <v>18</v>
      </c>
    </row>
    <row r="9538" spans="1:2" x14ac:dyDescent="0.25">
      <c r="A9538" s="3" t="s">
        <v>9838</v>
      </c>
      <c r="B9538" s="3" t="s">
        <v>176</v>
      </c>
    </row>
    <row r="9539" spans="1:2" x14ac:dyDescent="0.25">
      <c r="A9539" s="3" t="s">
        <v>9838</v>
      </c>
      <c r="B9539" s="3" t="s">
        <v>27</v>
      </c>
    </row>
    <row r="9540" spans="1:2" x14ac:dyDescent="0.25">
      <c r="A9540" s="3" t="s">
        <v>9840</v>
      </c>
      <c r="B9540" s="3" t="s">
        <v>18</v>
      </c>
    </row>
    <row r="9541" spans="1:2" x14ac:dyDescent="0.25">
      <c r="A9541" s="3" t="s">
        <v>9842</v>
      </c>
      <c r="B9541" s="3" t="s">
        <v>102</v>
      </c>
    </row>
    <row r="9542" spans="1:2" x14ac:dyDescent="0.25">
      <c r="A9542" s="3" t="s">
        <v>9842</v>
      </c>
      <c r="B9542" s="3" t="s">
        <v>36</v>
      </c>
    </row>
    <row r="9543" spans="1:2" x14ac:dyDescent="0.25">
      <c r="A9543" s="3" t="s">
        <v>9844</v>
      </c>
      <c r="B9543" s="3" t="s">
        <v>86</v>
      </c>
    </row>
    <row r="9544" spans="1:2" x14ac:dyDescent="0.25">
      <c r="A9544" s="3" t="s">
        <v>9844</v>
      </c>
      <c r="B9544" s="3" t="s">
        <v>87</v>
      </c>
    </row>
    <row r="9545" spans="1:2" x14ac:dyDescent="0.25">
      <c r="A9545" s="3" t="s">
        <v>9844</v>
      </c>
      <c r="B9545" s="3" t="s">
        <v>19657</v>
      </c>
    </row>
    <row r="9546" spans="1:2" x14ac:dyDescent="0.25">
      <c r="A9546" s="3" t="s">
        <v>9844</v>
      </c>
      <c r="B9546" s="3" t="s">
        <v>18</v>
      </c>
    </row>
    <row r="9547" spans="1:2" x14ac:dyDescent="0.25">
      <c r="A9547" s="3" t="s">
        <v>9844</v>
      </c>
      <c r="B9547" s="3" t="s">
        <v>114</v>
      </c>
    </row>
    <row r="9548" spans="1:2" x14ac:dyDescent="0.25">
      <c r="A9548" s="3" t="s">
        <v>9846</v>
      </c>
      <c r="B9548" s="3" t="s">
        <v>102</v>
      </c>
    </row>
    <row r="9549" spans="1:2" x14ac:dyDescent="0.25">
      <c r="A9549" s="3" t="s">
        <v>9846</v>
      </c>
      <c r="B9549" s="3" t="s">
        <v>36</v>
      </c>
    </row>
    <row r="9550" spans="1:2" x14ac:dyDescent="0.25">
      <c r="A9550" s="3" t="s">
        <v>9848</v>
      </c>
      <c r="B9550" s="3" t="s">
        <v>26</v>
      </c>
    </row>
    <row r="9551" spans="1:2" x14ac:dyDescent="0.25">
      <c r="A9551" s="3" t="s">
        <v>9850</v>
      </c>
      <c r="B9551" s="3" t="s">
        <v>18</v>
      </c>
    </row>
    <row r="9552" spans="1:2" x14ac:dyDescent="0.25">
      <c r="A9552" s="3" t="s">
        <v>9852</v>
      </c>
      <c r="B9552" s="3" t="s">
        <v>26</v>
      </c>
    </row>
    <row r="9553" spans="1:2" x14ac:dyDescent="0.25">
      <c r="A9553" s="3" t="s">
        <v>9852</v>
      </c>
      <c r="B9553" s="3" t="s">
        <v>304</v>
      </c>
    </row>
    <row r="9554" spans="1:2" x14ac:dyDescent="0.25">
      <c r="A9554" s="3" t="s">
        <v>9852</v>
      </c>
      <c r="B9554" s="3" t="s">
        <v>18</v>
      </c>
    </row>
    <row r="9555" spans="1:2" x14ac:dyDescent="0.25">
      <c r="A9555" s="3" t="s">
        <v>9854</v>
      </c>
      <c r="B9555" s="3" t="s">
        <v>18</v>
      </c>
    </row>
    <row r="9556" spans="1:2" x14ac:dyDescent="0.25">
      <c r="A9556" s="3" t="s">
        <v>9854</v>
      </c>
      <c r="B9556" s="3" t="s">
        <v>176</v>
      </c>
    </row>
    <row r="9557" spans="1:2" x14ac:dyDescent="0.25">
      <c r="A9557" s="3" t="s">
        <v>9856</v>
      </c>
      <c r="B9557" s="3" t="s">
        <v>16</v>
      </c>
    </row>
    <row r="9558" spans="1:2" x14ac:dyDescent="0.25">
      <c r="A9558" s="3" t="s">
        <v>9856</v>
      </c>
      <c r="B9558" s="3" t="s">
        <v>18</v>
      </c>
    </row>
    <row r="9559" spans="1:2" x14ac:dyDescent="0.25">
      <c r="A9559" s="3" t="s">
        <v>9858</v>
      </c>
      <c r="B9559" s="3" t="s">
        <v>16</v>
      </c>
    </row>
    <row r="9560" spans="1:2" x14ac:dyDescent="0.25">
      <c r="A9560" s="3" t="s">
        <v>9860</v>
      </c>
      <c r="B9560" s="3" t="s">
        <v>18</v>
      </c>
    </row>
    <row r="9561" spans="1:2" x14ac:dyDescent="0.25">
      <c r="A9561" s="3" t="s">
        <v>9862</v>
      </c>
      <c r="B9561" s="3" t="s">
        <v>26</v>
      </c>
    </row>
    <row r="9562" spans="1:2" x14ac:dyDescent="0.25">
      <c r="A9562" s="3" t="s">
        <v>9862</v>
      </c>
      <c r="B9562" s="3" t="s">
        <v>57</v>
      </c>
    </row>
    <row r="9563" spans="1:2" x14ac:dyDescent="0.25">
      <c r="A9563" s="3" t="s">
        <v>9864</v>
      </c>
      <c r="B9563" s="3" t="s">
        <v>18</v>
      </c>
    </row>
    <row r="9564" spans="1:2" x14ac:dyDescent="0.25">
      <c r="A9564" s="3" t="s">
        <v>9864</v>
      </c>
      <c r="B9564" s="3" t="s">
        <v>176</v>
      </c>
    </row>
    <row r="9565" spans="1:2" x14ac:dyDescent="0.25">
      <c r="A9565" s="3" t="s">
        <v>9866</v>
      </c>
      <c r="B9565" s="3" t="s">
        <v>26</v>
      </c>
    </row>
    <row r="9566" spans="1:2" x14ac:dyDescent="0.25">
      <c r="A9566" s="3" t="s">
        <v>9866</v>
      </c>
      <c r="B9566" s="3" t="s">
        <v>304</v>
      </c>
    </row>
    <row r="9567" spans="1:2" x14ac:dyDescent="0.25">
      <c r="A9567" s="3" t="s">
        <v>9866</v>
      </c>
      <c r="B9567" s="3" t="s">
        <v>176</v>
      </c>
    </row>
    <row r="9568" spans="1:2" x14ac:dyDescent="0.25">
      <c r="A9568" s="3" t="s">
        <v>9868</v>
      </c>
      <c r="B9568" s="3" t="s">
        <v>102</v>
      </c>
    </row>
    <row r="9569" spans="1:2" x14ac:dyDescent="0.25">
      <c r="A9569" s="3" t="s">
        <v>9868</v>
      </c>
      <c r="B9569" s="3" t="s">
        <v>36</v>
      </c>
    </row>
    <row r="9570" spans="1:2" x14ac:dyDescent="0.25">
      <c r="A9570" s="3" t="s">
        <v>9870</v>
      </c>
      <c r="B9570" s="3" t="s">
        <v>30</v>
      </c>
    </row>
    <row r="9571" spans="1:2" x14ac:dyDescent="0.25">
      <c r="A9571" s="3" t="s">
        <v>9872</v>
      </c>
      <c r="B9571" s="3" t="s">
        <v>30</v>
      </c>
    </row>
    <row r="9572" spans="1:2" x14ac:dyDescent="0.25">
      <c r="A9572" s="3" t="s">
        <v>9874</v>
      </c>
      <c r="B9572" s="3" t="s">
        <v>102</v>
      </c>
    </row>
    <row r="9573" spans="1:2" x14ac:dyDescent="0.25">
      <c r="A9573" s="3" t="s">
        <v>9874</v>
      </c>
      <c r="B9573" s="3" t="s">
        <v>36</v>
      </c>
    </row>
    <row r="9574" spans="1:2" x14ac:dyDescent="0.25">
      <c r="A9574" s="3" t="s">
        <v>9876</v>
      </c>
      <c r="B9574" s="3" t="s">
        <v>26</v>
      </c>
    </row>
    <row r="9575" spans="1:2" x14ac:dyDescent="0.25">
      <c r="A9575" s="3" t="s">
        <v>9876</v>
      </c>
      <c r="B9575" s="3" t="s">
        <v>16</v>
      </c>
    </row>
    <row r="9576" spans="1:2" x14ac:dyDescent="0.25">
      <c r="A9576" s="3" t="s">
        <v>9878</v>
      </c>
      <c r="B9576" s="3" t="s">
        <v>86</v>
      </c>
    </row>
    <row r="9577" spans="1:2" x14ac:dyDescent="0.25">
      <c r="A9577" s="3" t="s">
        <v>9878</v>
      </c>
      <c r="B9577" s="3" t="s">
        <v>87</v>
      </c>
    </row>
    <row r="9578" spans="1:2" x14ac:dyDescent="0.25">
      <c r="A9578" s="3" t="s">
        <v>9878</v>
      </c>
      <c r="B9578" s="3" t="s">
        <v>19657</v>
      </c>
    </row>
    <row r="9579" spans="1:2" x14ac:dyDescent="0.25">
      <c r="A9579" s="3" t="s">
        <v>9878</v>
      </c>
      <c r="B9579" s="3" t="s">
        <v>18</v>
      </c>
    </row>
    <row r="9580" spans="1:2" x14ac:dyDescent="0.25">
      <c r="A9580" s="3" t="s">
        <v>9880</v>
      </c>
      <c r="B9580" s="3" t="s">
        <v>86</v>
      </c>
    </row>
    <row r="9581" spans="1:2" x14ac:dyDescent="0.25">
      <c r="A9581" s="3" t="s">
        <v>9880</v>
      </c>
      <c r="B9581" s="3" t="s">
        <v>87</v>
      </c>
    </row>
    <row r="9582" spans="1:2" x14ac:dyDescent="0.25">
      <c r="A9582" s="3" t="s">
        <v>9880</v>
      </c>
      <c r="B9582" s="3" t="s">
        <v>19657</v>
      </c>
    </row>
    <row r="9583" spans="1:2" x14ac:dyDescent="0.25">
      <c r="A9583" s="3" t="s">
        <v>9880</v>
      </c>
      <c r="B9583" s="3" t="s">
        <v>16</v>
      </c>
    </row>
    <row r="9584" spans="1:2" x14ac:dyDescent="0.25">
      <c r="A9584" s="3" t="s">
        <v>9882</v>
      </c>
      <c r="B9584" s="3" t="s">
        <v>16</v>
      </c>
    </row>
    <row r="9585" spans="1:2" x14ac:dyDescent="0.25">
      <c r="A9585" s="3" t="s">
        <v>9882</v>
      </c>
      <c r="B9585" s="3" t="s">
        <v>18</v>
      </c>
    </row>
    <row r="9586" spans="1:2" x14ac:dyDescent="0.25">
      <c r="A9586" s="3" t="s">
        <v>9884</v>
      </c>
      <c r="B9586" s="3" t="s">
        <v>16</v>
      </c>
    </row>
    <row r="9587" spans="1:2" x14ac:dyDescent="0.25">
      <c r="A9587" s="3" t="s">
        <v>9884</v>
      </c>
      <c r="B9587" s="3" t="s">
        <v>18</v>
      </c>
    </row>
    <row r="9588" spans="1:2" x14ac:dyDescent="0.25">
      <c r="A9588" s="3" t="s">
        <v>9886</v>
      </c>
      <c r="B9588" s="3" t="s">
        <v>30</v>
      </c>
    </row>
    <row r="9589" spans="1:2" x14ac:dyDescent="0.25">
      <c r="A9589" s="3" t="s">
        <v>9888</v>
      </c>
      <c r="B9589" s="3" t="s">
        <v>26</v>
      </c>
    </row>
    <row r="9590" spans="1:2" x14ac:dyDescent="0.25">
      <c r="A9590" s="3" t="s">
        <v>9888</v>
      </c>
      <c r="B9590" s="3" t="s">
        <v>27</v>
      </c>
    </row>
    <row r="9591" spans="1:2" x14ac:dyDescent="0.25">
      <c r="A9591" s="3" t="s">
        <v>9890</v>
      </c>
      <c r="B9591" s="3" t="s">
        <v>176</v>
      </c>
    </row>
    <row r="9592" spans="1:2" x14ac:dyDescent="0.25">
      <c r="A9592" s="3" t="s">
        <v>9892</v>
      </c>
      <c r="B9592" s="3" t="s">
        <v>18</v>
      </c>
    </row>
    <row r="9593" spans="1:2" x14ac:dyDescent="0.25">
      <c r="A9593" s="3" t="s">
        <v>9894</v>
      </c>
      <c r="B9593" s="3" t="s">
        <v>30</v>
      </c>
    </row>
    <row r="9594" spans="1:2" x14ac:dyDescent="0.25">
      <c r="A9594" s="3" t="s">
        <v>9894</v>
      </c>
      <c r="B9594" s="3" t="s">
        <v>39</v>
      </c>
    </row>
    <row r="9595" spans="1:2" x14ac:dyDescent="0.25">
      <c r="A9595" s="3" t="s">
        <v>9896</v>
      </c>
      <c r="B9595" s="3" t="s">
        <v>16</v>
      </c>
    </row>
    <row r="9596" spans="1:2" x14ac:dyDescent="0.25">
      <c r="A9596" s="3" t="s">
        <v>9896</v>
      </c>
      <c r="B9596" s="3" t="s">
        <v>18</v>
      </c>
    </row>
    <row r="9597" spans="1:2" x14ac:dyDescent="0.25">
      <c r="A9597" s="3" t="s">
        <v>9898</v>
      </c>
      <c r="B9597" s="3" t="s">
        <v>16</v>
      </c>
    </row>
    <row r="9598" spans="1:2" x14ac:dyDescent="0.25">
      <c r="A9598" s="3" t="s">
        <v>9898</v>
      </c>
      <c r="B9598" s="3" t="s">
        <v>18</v>
      </c>
    </row>
    <row r="9599" spans="1:2" x14ac:dyDescent="0.25">
      <c r="A9599" s="3" t="s">
        <v>9900</v>
      </c>
      <c r="B9599" s="3" t="s">
        <v>18</v>
      </c>
    </row>
    <row r="9600" spans="1:2" x14ac:dyDescent="0.25">
      <c r="A9600" s="3" t="s">
        <v>9900</v>
      </c>
      <c r="B9600" s="3" t="s">
        <v>36</v>
      </c>
    </row>
    <row r="9601" spans="1:2" x14ac:dyDescent="0.25">
      <c r="A9601" s="3" t="s">
        <v>9900</v>
      </c>
      <c r="B9601" s="3" t="s">
        <v>176</v>
      </c>
    </row>
    <row r="9602" spans="1:2" x14ac:dyDescent="0.25">
      <c r="A9602" s="3" t="s">
        <v>9902</v>
      </c>
      <c r="B9602" s="3" t="s">
        <v>16</v>
      </c>
    </row>
    <row r="9603" spans="1:2" x14ac:dyDescent="0.25">
      <c r="A9603" s="3" t="s">
        <v>9902</v>
      </c>
      <c r="B9603" s="3" t="s">
        <v>18</v>
      </c>
    </row>
    <row r="9604" spans="1:2" x14ac:dyDescent="0.25">
      <c r="A9604" s="3" t="s">
        <v>9902</v>
      </c>
      <c r="B9604" s="3" t="s">
        <v>173</v>
      </c>
    </row>
    <row r="9605" spans="1:2" x14ac:dyDescent="0.25">
      <c r="A9605" s="3" t="s">
        <v>9904</v>
      </c>
      <c r="B9605" s="3" t="s">
        <v>18</v>
      </c>
    </row>
    <row r="9606" spans="1:2" x14ac:dyDescent="0.25">
      <c r="A9606" s="3" t="s">
        <v>9904</v>
      </c>
      <c r="B9606" s="3" t="s">
        <v>39</v>
      </c>
    </row>
    <row r="9607" spans="1:2" x14ac:dyDescent="0.25">
      <c r="A9607" s="3" t="s">
        <v>9906</v>
      </c>
      <c r="B9607" s="3" t="s">
        <v>54</v>
      </c>
    </row>
    <row r="9608" spans="1:2" x14ac:dyDescent="0.25">
      <c r="A9608" s="3" t="s">
        <v>9906</v>
      </c>
      <c r="B9608" s="3" t="s">
        <v>27</v>
      </c>
    </row>
    <row r="9609" spans="1:2" x14ac:dyDescent="0.25">
      <c r="A9609" s="3" t="s">
        <v>9908</v>
      </c>
      <c r="B9609" s="3" t="s">
        <v>18</v>
      </c>
    </row>
    <row r="9610" spans="1:2" x14ac:dyDescent="0.25">
      <c r="A9610" s="3" t="s">
        <v>9908</v>
      </c>
      <c r="B9610" s="3" t="s">
        <v>176</v>
      </c>
    </row>
    <row r="9611" spans="1:2" x14ac:dyDescent="0.25">
      <c r="A9611" s="3" t="s">
        <v>9910</v>
      </c>
      <c r="B9611" s="3" t="s">
        <v>86</v>
      </c>
    </row>
    <row r="9612" spans="1:2" x14ac:dyDescent="0.25">
      <c r="A9612" s="3" t="s">
        <v>9910</v>
      </c>
      <c r="B9612" s="3" t="s">
        <v>87</v>
      </c>
    </row>
    <row r="9613" spans="1:2" x14ac:dyDescent="0.25">
      <c r="A9613" s="3" t="s">
        <v>9910</v>
      </c>
      <c r="B9613" s="3" t="s">
        <v>19657</v>
      </c>
    </row>
    <row r="9614" spans="1:2" x14ac:dyDescent="0.25">
      <c r="A9614" s="3" t="s">
        <v>9910</v>
      </c>
      <c r="B9614" s="3" t="s">
        <v>18</v>
      </c>
    </row>
    <row r="9615" spans="1:2" x14ac:dyDescent="0.25">
      <c r="A9615" s="3" t="s">
        <v>9912</v>
      </c>
      <c r="B9615" s="3" t="s">
        <v>26</v>
      </c>
    </row>
    <row r="9616" spans="1:2" x14ac:dyDescent="0.25">
      <c r="A9616" s="3" t="s">
        <v>9912</v>
      </c>
      <c r="B9616" s="3" t="s">
        <v>49</v>
      </c>
    </row>
    <row r="9617" spans="1:2" x14ac:dyDescent="0.25">
      <c r="A9617" s="3" t="s">
        <v>9914</v>
      </c>
      <c r="B9617" s="3" t="s">
        <v>16</v>
      </c>
    </row>
    <row r="9618" spans="1:2" x14ac:dyDescent="0.25">
      <c r="A9618" s="3" t="s">
        <v>9914</v>
      </c>
      <c r="B9618" s="3" t="s">
        <v>18</v>
      </c>
    </row>
    <row r="9619" spans="1:2" x14ac:dyDescent="0.25">
      <c r="A9619" s="3" t="s">
        <v>9916</v>
      </c>
      <c r="B9619" s="3" t="s">
        <v>18</v>
      </c>
    </row>
    <row r="9620" spans="1:2" x14ac:dyDescent="0.25">
      <c r="A9620" s="3" t="s">
        <v>9916</v>
      </c>
      <c r="B9620" s="3" t="s">
        <v>176</v>
      </c>
    </row>
    <row r="9621" spans="1:2" x14ac:dyDescent="0.25">
      <c r="A9621" s="3" t="s">
        <v>9918</v>
      </c>
      <c r="B9621" s="3" t="s">
        <v>18</v>
      </c>
    </row>
    <row r="9622" spans="1:2" x14ac:dyDescent="0.25">
      <c r="A9622" s="3" t="s">
        <v>9918</v>
      </c>
      <c r="B9622" s="3" t="s">
        <v>27</v>
      </c>
    </row>
    <row r="9623" spans="1:2" x14ac:dyDescent="0.25">
      <c r="A9623" s="3" t="s">
        <v>9920</v>
      </c>
      <c r="B9623" s="3" t="s">
        <v>54</v>
      </c>
    </row>
    <row r="9624" spans="1:2" x14ac:dyDescent="0.25">
      <c r="A9624" s="3" t="s">
        <v>9920</v>
      </c>
      <c r="B9624" s="3" t="s">
        <v>27</v>
      </c>
    </row>
    <row r="9625" spans="1:2" x14ac:dyDescent="0.25">
      <c r="A9625" s="3" t="s">
        <v>9922</v>
      </c>
      <c r="B9625" s="3" t="s">
        <v>26</v>
      </c>
    </row>
    <row r="9626" spans="1:2" x14ac:dyDescent="0.25">
      <c r="A9626" s="3" t="s">
        <v>9922</v>
      </c>
      <c r="B9626" s="3" t="s">
        <v>49</v>
      </c>
    </row>
    <row r="9627" spans="1:2" x14ac:dyDescent="0.25">
      <c r="A9627" s="3" t="s">
        <v>9922</v>
      </c>
      <c r="B9627" s="3" t="s">
        <v>16</v>
      </c>
    </row>
    <row r="9628" spans="1:2" x14ac:dyDescent="0.25">
      <c r="A9628" s="3" t="s">
        <v>9924</v>
      </c>
      <c r="B9628" s="3" t="s">
        <v>102</v>
      </c>
    </row>
    <row r="9629" spans="1:2" x14ac:dyDescent="0.25">
      <c r="A9629" s="3" t="s">
        <v>9924</v>
      </c>
      <c r="B9629" s="3" t="s">
        <v>36</v>
      </c>
    </row>
    <row r="9630" spans="1:2" x14ac:dyDescent="0.25">
      <c r="A9630" s="3" t="s">
        <v>9924</v>
      </c>
      <c r="B9630" s="3" t="s">
        <v>39</v>
      </c>
    </row>
    <row r="9631" spans="1:2" x14ac:dyDescent="0.25">
      <c r="A9631" s="3" t="s">
        <v>9926</v>
      </c>
      <c r="B9631" s="3" t="s">
        <v>16</v>
      </c>
    </row>
    <row r="9632" spans="1:2" x14ac:dyDescent="0.25">
      <c r="A9632" s="3" t="s">
        <v>9926</v>
      </c>
      <c r="B9632" s="3" t="s">
        <v>18</v>
      </c>
    </row>
    <row r="9633" spans="1:2" x14ac:dyDescent="0.25">
      <c r="A9633" s="3" t="s">
        <v>9928</v>
      </c>
      <c r="B9633" s="3" t="s">
        <v>54</v>
      </c>
    </row>
    <row r="9634" spans="1:2" x14ac:dyDescent="0.25">
      <c r="A9634" s="3" t="s">
        <v>9930</v>
      </c>
      <c r="B9634" s="3" t="s">
        <v>26</v>
      </c>
    </row>
    <row r="9635" spans="1:2" x14ac:dyDescent="0.25">
      <c r="A9635" s="3" t="s">
        <v>9930</v>
      </c>
      <c r="B9635" s="3" t="s">
        <v>18</v>
      </c>
    </row>
    <row r="9636" spans="1:2" x14ac:dyDescent="0.25">
      <c r="A9636" s="3" t="s">
        <v>9932</v>
      </c>
      <c r="B9636" s="3" t="s">
        <v>18</v>
      </c>
    </row>
    <row r="9637" spans="1:2" x14ac:dyDescent="0.25">
      <c r="A9637" s="3" t="s">
        <v>9932</v>
      </c>
      <c r="B9637" s="3" t="s">
        <v>33</v>
      </c>
    </row>
    <row r="9638" spans="1:2" x14ac:dyDescent="0.25">
      <c r="A9638" s="3" t="s">
        <v>9932</v>
      </c>
      <c r="B9638" s="3" t="s">
        <v>44</v>
      </c>
    </row>
    <row r="9639" spans="1:2" x14ac:dyDescent="0.25">
      <c r="A9639" s="3" t="s">
        <v>9934</v>
      </c>
      <c r="B9639" s="3" t="s">
        <v>26</v>
      </c>
    </row>
    <row r="9640" spans="1:2" x14ac:dyDescent="0.25">
      <c r="A9640" s="3" t="s">
        <v>9936</v>
      </c>
      <c r="B9640" s="3" t="s">
        <v>16</v>
      </c>
    </row>
    <row r="9641" spans="1:2" x14ac:dyDescent="0.25">
      <c r="A9641" s="3" t="s">
        <v>9936</v>
      </c>
      <c r="B9641" s="3" t="s">
        <v>27</v>
      </c>
    </row>
    <row r="9642" spans="1:2" x14ac:dyDescent="0.25">
      <c r="A9642" s="3" t="s">
        <v>9938</v>
      </c>
      <c r="B9642" s="3" t="s">
        <v>176</v>
      </c>
    </row>
    <row r="9643" spans="1:2" x14ac:dyDescent="0.25">
      <c r="A9643" s="3" t="s">
        <v>9940</v>
      </c>
      <c r="B9643" s="3" t="s">
        <v>30</v>
      </c>
    </row>
    <row r="9644" spans="1:2" x14ac:dyDescent="0.25">
      <c r="A9644" s="3" t="s">
        <v>9942</v>
      </c>
      <c r="B9644" s="3" t="s">
        <v>27</v>
      </c>
    </row>
    <row r="9645" spans="1:2" x14ac:dyDescent="0.25">
      <c r="A9645" s="3" t="s">
        <v>9944</v>
      </c>
      <c r="B9645" s="3" t="s">
        <v>26</v>
      </c>
    </row>
    <row r="9646" spans="1:2" x14ac:dyDescent="0.25">
      <c r="A9646" s="3" t="s">
        <v>9946</v>
      </c>
      <c r="B9646" s="3" t="s">
        <v>26</v>
      </c>
    </row>
    <row r="9647" spans="1:2" x14ac:dyDescent="0.25">
      <c r="A9647" s="3" t="s">
        <v>9946</v>
      </c>
      <c r="B9647" s="3" t="s">
        <v>36</v>
      </c>
    </row>
    <row r="9648" spans="1:2" x14ac:dyDescent="0.25">
      <c r="A9648" s="3" t="s">
        <v>9948</v>
      </c>
      <c r="B9648" s="3" t="s">
        <v>18</v>
      </c>
    </row>
    <row r="9649" spans="1:2" x14ac:dyDescent="0.25">
      <c r="A9649" s="3" t="s">
        <v>9948</v>
      </c>
      <c r="B9649" s="3" t="s">
        <v>176</v>
      </c>
    </row>
    <row r="9650" spans="1:2" x14ac:dyDescent="0.25">
      <c r="A9650" s="3" t="s">
        <v>9950</v>
      </c>
      <c r="B9650" s="3" t="s">
        <v>16</v>
      </c>
    </row>
    <row r="9651" spans="1:2" x14ac:dyDescent="0.25">
      <c r="A9651" s="3" t="s">
        <v>9952</v>
      </c>
      <c r="B9651" s="3" t="s">
        <v>26</v>
      </c>
    </row>
    <row r="9652" spans="1:2" x14ac:dyDescent="0.25">
      <c r="A9652" s="3" t="s">
        <v>9954</v>
      </c>
      <c r="B9652" s="3" t="s">
        <v>86</v>
      </c>
    </row>
    <row r="9653" spans="1:2" x14ac:dyDescent="0.25">
      <c r="A9653" s="3" t="s">
        <v>9954</v>
      </c>
      <c r="B9653" s="3" t="s">
        <v>87</v>
      </c>
    </row>
    <row r="9654" spans="1:2" x14ac:dyDescent="0.25">
      <c r="A9654" s="3" t="s">
        <v>9954</v>
      </c>
      <c r="B9654" s="3" t="s">
        <v>19657</v>
      </c>
    </row>
    <row r="9655" spans="1:2" x14ac:dyDescent="0.25">
      <c r="A9655" s="3" t="s">
        <v>9954</v>
      </c>
      <c r="B9655" s="3" t="s">
        <v>16</v>
      </c>
    </row>
    <row r="9656" spans="1:2" x14ac:dyDescent="0.25">
      <c r="A9656" s="3" t="s">
        <v>9956</v>
      </c>
      <c r="B9656" s="3" t="s">
        <v>18</v>
      </c>
    </row>
    <row r="9657" spans="1:2" x14ac:dyDescent="0.25">
      <c r="A9657" s="3" t="s">
        <v>9956</v>
      </c>
      <c r="B9657" s="3" t="s">
        <v>176</v>
      </c>
    </row>
    <row r="9658" spans="1:2" x14ac:dyDescent="0.25">
      <c r="A9658" s="3" t="s">
        <v>9958</v>
      </c>
      <c r="B9658" s="3" t="s">
        <v>18</v>
      </c>
    </row>
    <row r="9659" spans="1:2" x14ac:dyDescent="0.25">
      <c r="A9659" s="3" t="s">
        <v>9958</v>
      </c>
      <c r="B9659" s="3" t="s">
        <v>149</v>
      </c>
    </row>
    <row r="9660" spans="1:2" x14ac:dyDescent="0.25">
      <c r="A9660" s="3" t="s">
        <v>9960</v>
      </c>
      <c r="B9660" s="3" t="s">
        <v>102</v>
      </c>
    </row>
    <row r="9661" spans="1:2" x14ac:dyDescent="0.25">
      <c r="A9661" s="3" t="s">
        <v>9960</v>
      </c>
      <c r="B9661" s="3" t="s">
        <v>83</v>
      </c>
    </row>
    <row r="9662" spans="1:2" x14ac:dyDescent="0.25">
      <c r="A9662" s="3" t="s">
        <v>9960</v>
      </c>
      <c r="B9662" s="3" t="s">
        <v>36</v>
      </c>
    </row>
    <row r="9663" spans="1:2" x14ac:dyDescent="0.25">
      <c r="A9663" s="3" t="s">
        <v>9962</v>
      </c>
      <c r="B9663" s="3" t="s">
        <v>54</v>
      </c>
    </row>
    <row r="9664" spans="1:2" x14ac:dyDescent="0.25">
      <c r="A9664" s="3" t="s">
        <v>9964</v>
      </c>
      <c r="B9664" s="3" t="s">
        <v>16</v>
      </c>
    </row>
    <row r="9665" spans="1:2" x14ac:dyDescent="0.25">
      <c r="A9665" s="3" t="s">
        <v>9964</v>
      </c>
      <c r="B9665" s="3" t="s">
        <v>18</v>
      </c>
    </row>
    <row r="9666" spans="1:2" x14ac:dyDescent="0.25">
      <c r="A9666" s="3" t="s">
        <v>9964</v>
      </c>
      <c r="B9666" s="3" t="s">
        <v>23</v>
      </c>
    </row>
    <row r="9667" spans="1:2" x14ac:dyDescent="0.25">
      <c r="A9667" s="3" t="s">
        <v>9966</v>
      </c>
      <c r="B9667" s="3" t="s">
        <v>18</v>
      </c>
    </row>
    <row r="9668" spans="1:2" x14ac:dyDescent="0.25">
      <c r="A9668" s="3" t="s">
        <v>9968</v>
      </c>
      <c r="B9668" s="3" t="s">
        <v>18</v>
      </c>
    </row>
    <row r="9669" spans="1:2" x14ac:dyDescent="0.25">
      <c r="A9669" s="3" t="s">
        <v>9970</v>
      </c>
      <c r="B9669" s="3" t="s">
        <v>18</v>
      </c>
    </row>
    <row r="9670" spans="1:2" x14ac:dyDescent="0.25">
      <c r="A9670" s="3" t="s">
        <v>9970</v>
      </c>
      <c r="B9670" s="3" t="s">
        <v>27</v>
      </c>
    </row>
    <row r="9671" spans="1:2" x14ac:dyDescent="0.25">
      <c r="A9671" s="3" t="s">
        <v>9972</v>
      </c>
      <c r="B9671" s="3" t="s">
        <v>54</v>
      </c>
    </row>
    <row r="9672" spans="1:2" x14ac:dyDescent="0.25">
      <c r="A9672" s="3" t="s">
        <v>9974</v>
      </c>
      <c r="B9672" s="3" t="s">
        <v>30</v>
      </c>
    </row>
    <row r="9673" spans="1:2" x14ac:dyDescent="0.25">
      <c r="A9673" s="3" t="s">
        <v>9976</v>
      </c>
      <c r="B9673" s="3" t="s">
        <v>16</v>
      </c>
    </row>
    <row r="9674" spans="1:2" x14ac:dyDescent="0.25">
      <c r="A9674" s="3" t="s">
        <v>9978</v>
      </c>
      <c r="B9674" s="3" t="s">
        <v>26</v>
      </c>
    </row>
    <row r="9675" spans="1:2" x14ac:dyDescent="0.25">
      <c r="A9675" s="3" t="s">
        <v>9978</v>
      </c>
      <c r="B9675" s="3" t="s">
        <v>36</v>
      </c>
    </row>
    <row r="9676" spans="1:2" x14ac:dyDescent="0.25">
      <c r="A9676" s="3" t="s">
        <v>9980</v>
      </c>
      <c r="B9676" s="3" t="s">
        <v>102</v>
      </c>
    </row>
    <row r="9677" spans="1:2" x14ac:dyDescent="0.25">
      <c r="A9677" s="3" t="s">
        <v>9982</v>
      </c>
      <c r="B9677" s="3" t="s">
        <v>18</v>
      </c>
    </row>
    <row r="9678" spans="1:2" x14ac:dyDescent="0.25">
      <c r="A9678" s="3" t="s">
        <v>9982</v>
      </c>
      <c r="B9678" s="3" t="s">
        <v>27</v>
      </c>
    </row>
    <row r="9679" spans="1:2" x14ac:dyDescent="0.25">
      <c r="A9679" s="3" t="s">
        <v>9984</v>
      </c>
      <c r="B9679" s="3" t="s">
        <v>18</v>
      </c>
    </row>
    <row r="9680" spans="1:2" x14ac:dyDescent="0.25">
      <c r="A9680" s="3" t="s">
        <v>9984</v>
      </c>
      <c r="B9680" s="3" t="s">
        <v>27</v>
      </c>
    </row>
    <row r="9681" spans="1:2" x14ac:dyDescent="0.25">
      <c r="A9681" s="3" t="s">
        <v>9986</v>
      </c>
      <c r="B9681" s="3" t="s">
        <v>102</v>
      </c>
    </row>
    <row r="9682" spans="1:2" x14ac:dyDescent="0.25">
      <c r="A9682" s="3" t="s">
        <v>9986</v>
      </c>
      <c r="B9682" s="3" t="s">
        <v>36</v>
      </c>
    </row>
    <row r="9683" spans="1:2" x14ac:dyDescent="0.25">
      <c r="A9683" s="3" t="s">
        <v>9988</v>
      </c>
      <c r="B9683" s="3" t="s">
        <v>18</v>
      </c>
    </row>
    <row r="9684" spans="1:2" x14ac:dyDescent="0.25">
      <c r="A9684" s="3" t="s">
        <v>9988</v>
      </c>
      <c r="B9684" s="3" t="s">
        <v>176</v>
      </c>
    </row>
    <row r="9685" spans="1:2" x14ac:dyDescent="0.25">
      <c r="A9685" s="3" t="s">
        <v>9990</v>
      </c>
      <c r="B9685" s="3" t="s">
        <v>26</v>
      </c>
    </row>
    <row r="9686" spans="1:2" x14ac:dyDescent="0.25">
      <c r="A9686" s="3" t="s">
        <v>9990</v>
      </c>
      <c r="B9686" s="3" t="s">
        <v>18</v>
      </c>
    </row>
    <row r="9687" spans="1:2" x14ac:dyDescent="0.25">
      <c r="A9687" s="3" t="s">
        <v>9992</v>
      </c>
      <c r="B9687" s="3" t="s">
        <v>26</v>
      </c>
    </row>
    <row r="9688" spans="1:2" x14ac:dyDescent="0.25">
      <c r="A9688" s="3" t="s">
        <v>9992</v>
      </c>
      <c r="B9688" s="3" t="s">
        <v>18</v>
      </c>
    </row>
    <row r="9689" spans="1:2" x14ac:dyDescent="0.25">
      <c r="A9689" s="3" t="s">
        <v>9994</v>
      </c>
      <c r="B9689" s="3" t="s">
        <v>86</v>
      </c>
    </row>
    <row r="9690" spans="1:2" x14ac:dyDescent="0.25">
      <c r="A9690" s="3" t="s">
        <v>9994</v>
      </c>
      <c r="B9690" s="3" t="s">
        <v>87</v>
      </c>
    </row>
    <row r="9691" spans="1:2" x14ac:dyDescent="0.25">
      <c r="A9691" s="3" t="s">
        <v>9994</v>
      </c>
      <c r="B9691" s="3" t="s">
        <v>19657</v>
      </c>
    </row>
    <row r="9692" spans="1:2" x14ac:dyDescent="0.25">
      <c r="A9692" s="3" t="s">
        <v>9994</v>
      </c>
      <c r="B9692" s="3" t="s">
        <v>36</v>
      </c>
    </row>
    <row r="9693" spans="1:2" x14ac:dyDescent="0.25">
      <c r="A9693" s="3" t="s">
        <v>9996</v>
      </c>
      <c r="B9693" s="3" t="s">
        <v>16</v>
      </c>
    </row>
    <row r="9694" spans="1:2" x14ac:dyDescent="0.25">
      <c r="A9694" s="3" t="s">
        <v>9996</v>
      </c>
      <c r="B9694" s="3" t="s">
        <v>18</v>
      </c>
    </row>
    <row r="9695" spans="1:2" x14ac:dyDescent="0.25">
      <c r="A9695" s="3" t="s">
        <v>9998</v>
      </c>
      <c r="B9695" s="3" t="s">
        <v>30</v>
      </c>
    </row>
    <row r="9696" spans="1:2" x14ac:dyDescent="0.25">
      <c r="A9696" s="3" t="s">
        <v>9998</v>
      </c>
      <c r="B9696" s="3" t="s">
        <v>27</v>
      </c>
    </row>
    <row r="9697" spans="1:2" x14ac:dyDescent="0.25">
      <c r="A9697" s="3" t="s">
        <v>10000</v>
      </c>
      <c r="B9697" s="3" t="s">
        <v>102</v>
      </c>
    </row>
    <row r="9698" spans="1:2" x14ac:dyDescent="0.25">
      <c r="A9698" s="3" t="s">
        <v>10000</v>
      </c>
      <c r="B9698" s="3" t="s">
        <v>36</v>
      </c>
    </row>
    <row r="9699" spans="1:2" x14ac:dyDescent="0.25">
      <c r="A9699" s="3" t="s">
        <v>10002</v>
      </c>
      <c r="B9699" s="3" t="s">
        <v>26</v>
      </c>
    </row>
    <row r="9700" spans="1:2" x14ac:dyDescent="0.25">
      <c r="A9700" s="3" t="s">
        <v>10002</v>
      </c>
      <c r="B9700" s="3" t="s">
        <v>176</v>
      </c>
    </row>
    <row r="9701" spans="1:2" x14ac:dyDescent="0.25">
      <c r="A9701" s="3" t="s">
        <v>10004</v>
      </c>
      <c r="B9701" s="3" t="s">
        <v>27</v>
      </c>
    </row>
    <row r="9702" spans="1:2" x14ac:dyDescent="0.25">
      <c r="A9702" s="3" t="s">
        <v>10006</v>
      </c>
      <c r="B9702" s="3" t="s">
        <v>304</v>
      </c>
    </row>
    <row r="9703" spans="1:2" x14ac:dyDescent="0.25">
      <c r="A9703" s="3" t="s">
        <v>10006</v>
      </c>
      <c r="B9703" s="3" t="s">
        <v>18</v>
      </c>
    </row>
    <row r="9704" spans="1:2" x14ac:dyDescent="0.25">
      <c r="A9704" s="3" t="s">
        <v>10006</v>
      </c>
      <c r="B9704" s="3" t="s">
        <v>173</v>
      </c>
    </row>
    <row r="9705" spans="1:2" x14ac:dyDescent="0.25">
      <c r="A9705" s="3" t="s">
        <v>10008</v>
      </c>
      <c r="B9705" s="3" t="s">
        <v>102</v>
      </c>
    </row>
    <row r="9706" spans="1:2" x14ac:dyDescent="0.25">
      <c r="A9706" s="3" t="s">
        <v>10008</v>
      </c>
      <c r="B9706" s="3" t="s">
        <v>16</v>
      </c>
    </row>
    <row r="9707" spans="1:2" x14ac:dyDescent="0.25">
      <c r="A9707" s="3" t="s">
        <v>10008</v>
      </c>
      <c r="B9707" s="3" t="s">
        <v>36</v>
      </c>
    </row>
    <row r="9708" spans="1:2" x14ac:dyDescent="0.25">
      <c r="A9708" s="3" t="s">
        <v>10010</v>
      </c>
      <c r="B9708" s="3" t="s">
        <v>54</v>
      </c>
    </row>
    <row r="9709" spans="1:2" x14ac:dyDescent="0.25">
      <c r="A9709" s="3" t="s">
        <v>10010</v>
      </c>
      <c r="B9709" s="3" t="s">
        <v>27</v>
      </c>
    </row>
    <row r="9710" spans="1:2" x14ac:dyDescent="0.25">
      <c r="A9710" s="3" t="s">
        <v>10012</v>
      </c>
      <c r="B9710" s="3" t="s">
        <v>26</v>
      </c>
    </row>
    <row r="9711" spans="1:2" x14ac:dyDescent="0.25">
      <c r="A9711" s="3" t="s">
        <v>10012</v>
      </c>
      <c r="B9711" s="3" t="s">
        <v>18</v>
      </c>
    </row>
    <row r="9712" spans="1:2" x14ac:dyDescent="0.25">
      <c r="A9712" s="3" t="s">
        <v>10012</v>
      </c>
      <c r="B9712" s="3" t="s">
        <v>27</v>
      </c>
    </row>
    <row r="9713" spans="1:2" x14ac:dyDescent="0.25">
      <c r="A9713" s="3" t="s">
        <v>10014</v>
      </c>
      <c r="B9713" s="3" t="s">
        <v>54</v>
      </c>
    </row>
    <row r="9714" spans="1:2" x14ac:dyDescent="0.25">
      <c r="A9714" s="3" t="s">
        <v>10016</v>
      </c>
      <c r="B9714" s="3" t="s">
        <v>18</v>
      </c>
    </row>
    <row r="9715" spans="1:2" x14ac:dyDescent="0.25">
      <c r="A9715" s="3" t="s">
        <v>10016</v>
      </c>
      <c r="B9715" s="3" t="s">
        <v>27</v>
      </c>
    </row>
    <row r="9716" spans="1:2" x14ac:dyDescent="0.25">
      <c r="A9716" s="3" t="s">
        <v>10018</v>
      </c>
      <c r="B9716" s="3" t="s">
        <v>18</v>
      </c>
    </row>
    <row r="9717" spans="1:2" x14ac:dyDescent="0.25">
      <c r="A9717" s="3" t="s">
        <v>10018</v>
      </c>
      <c r="B9717" s="3" t="s">
        <v>54</v>
      </c>
    </row>
    <row r="9718" spans="1:2" x14ac:dyDescent="0.25">
      <c r="A9718" s="3" t="s">
        <v>10020</v>
      </c>
      <c r="B9718" s="3" t="s">
        <v>18</v>
      </c>
    </row>
    <row r="9719" spans="1:2" x14ac:dyDescent="0.25">
      <c r="A9719" s="3" t="s">
        <v>10020</v>
      </c>
      <c r="B9719" s="3" t="s">
        <v>44</v>
      </c>
    </row>
    <row r="9720" spans="1:2" x14ac:dyDescent="0.25">
      <c r="A9720" s="3" t="s">
        <v>10020</v>
      </c>
      <c r="B9720" s="3" t="s">
        <v>27</v>
      </c>
    </row>
    <row r="9721" spans="1:2" x14ac:dyDescent="0.25">
      <c r="A9721" s="3" t="s">
        <v>10022</v>
      </c>
      <c r="B9721" s="3" t="s">
        <v>30</v>
      </c>
    </row>
    <row r="9722" spans="1:2" x14ac:dyDescent="0.25">
      <c r="A9722" s="3" t="s">
        <v>10024</v>
      </c>
      <c r="B9722" s="3" t="s">
        <v>54</v>
      </c>
    </row>
    <row r="9723" spans="1:2" x14ac:dyDescent="0.25">
      <c r="A9723" s="3" t="s">
        <v>10024</v>
      </c>
      <c r="B9723" s="3" t="s">
        <v>27</v>
      </c>
    </row>
    <row r="9724" spans="1:2" x14ac:dyDescent="0.25">
      <c r="A9724" s="3" t="s">
        <v>10024</v>
      </c>
      <c r="B9724" s="3" t="s">
        <v>299</v>
      </c>
    </row>
    <row r="9725" spans="1:2" x14ac:dyDescent="0.25">
      <c r="A9725" s="3" t="s">
        <v>10026</v>
      </c>
      <c r="B9725" s="3" t="s">
        <v>18</v>
      </c>
    </row>
    <row r="9726" spans="1:2" x14ac:dyDescent="0.25">
      <c r="A9726" s="3" t="s">
        <v>10026</v>
      </c>
      <c r="B9726" s="3" t="s">
        <v>299</v>
      </c>
    </row>
    <row r="9727" spans="1:2" x14ac:dyDescent="0.25">
      <c r="A9727" s="3" t="s">
        <v>10028</v>
      </c>
      <c r="B9727" s="3" t="s">
        <v>18</v>
      </c>
    </row>
    <row r="9728" spans="1:2" x14ac:dyDescent="0.25">
      <c r="A9728" s="3" t="s">
        <v>10028</v>
      </c>
      <c r="B9728" s="3" t="s">
        <v>36</v>
      </c>
    </row>
    <row r="9729" spans="1:2" x14ac:dyDescent="0.25">
      <c r="A9729" s="3" t="s">
        <v>10030</v>
      </c>
      <c r="B9729" s="3" t="s">
        <v>86</v>
      </c>
    </row>
    <row r="9730" spans="1:2" x14ac:dyDescent="0.25">
      <c r="A9730" s="3" t="s">
        <v>10030</v>
      </c>
      <c r="B9730" s="3" t="s">
        <v>87</v>
      </c>
    </row>
    <row r="9731" spans="1:2" x14ac:dyDescent="0.25">
      <c r="A9731" s="3" t="s">
        <v>10030</v>
      </c>
      <c r="B9731" s="3" t="s">
        <v>19657</v>
      </c>
    </row>
    <row r="9732" spans="1:2" x14ac:dyDescent="0.25">
      <c r="A9732" s="3" t="s">
        <v>10030</v>
      </c>
      <c r="B9732" s="3" t="s">
        <v>16</v>
      </c>
    </row>
    <row r="9733" spans="1:2" x14ac:dyDescent="0.25">
      <c r="A9733" s="3" t="s">
        <v>10032</v>
      </c>
      <c r="B9733" s="3" t="s">
        <v>18</v>
      </c>
    </row>
    <row r="9734" spans="1:2" x14ac:dyDescent="0.25">
      <c r="A9734" s="3" t="s">
        <v>10032</v>
      </c>
      <c r="B9734" s="3" t="s">
        <v>27</v>
      </c>
    </row>
    <row r="9735" spans="1:2" x14ac:dyDescent="0.25">
      <c r="A9735" s="3" t="s">
        <v>10034</v>
      </c>
      <c r="B9735" s="3" t="s">
        <v>102</v>
      </c>
    </row>
    <row r="9736" spans="1:2" x14ac:dyDescent="0.25">
      <c r="A9736" s="3" t="s">
        <v>10034</v>
      </c>
      <c r="B9736" s="3" t="s">
        <v>36</v>
      </c>
    </row>
    <row r="9737" spans="1:2" x14ac:dyDescent="0.25">
      <c r="A9737" s="3" t="s">
        <v>10036</v>
      </c>
      <c r="B9737" s="3" t="s">
        <v>26</v>
      </c>
    </row>
    <row r="9738" spans="1:2" x14ac:dyDescent="0.25">
      <c r="A9738" s="3" t="s">
        <v>10036</v>
      </c>
      <c r="B9738" s="3" t="s">
        <v>18</v>
      </c>
    </row>
    <row r="9739" spans="1:2" x14ac:dyDescent="0.25">
      <c r="A9739" s="3" t="s">
        <v>10036</v>
      </c>
      <c r="B9739" s="3" t="s">
        <v>176</v>
      </c>
    </row>
    <row r="9740" spans="1:2" x14ac:dyDescent="0.25">
      <c r="A9740" s="3" t="s">
        <v>10038</v>
      </c>
      <c r="B9740" s="3" t="s">
        <v>27</v>
      </c>
    </row>
    <row r="9741" spans="1:2" x14ac:dyDescent="0.25">
      <c r="A9741" s="3" t="s">
        <v>10040</v>
      </c>
      <c r="B9741" s="3" t="s">
        <v>304</v>
      </c>
    </row>
    <row r="9742" spans="1:2" x14ac:dyDescent="0.25">
      <c r="A9742" s="3" t="s">
        <v>10040</v>
      </c>
      <c r="B9742" s="3" t="s">
        <v>16</v>
      </c>
    </row>
    <row r="9743" spans="1:2" x14ac:dyDescent="0.25">
      <c r="A9743" s="3" t="s">
        <v>10042</v>
      </c>
      <c r="B9743" s="3" t="s">
        <v>18</v>
      </c>
    </row>
    <row r="9744" spans="1:2" x14ac:dyDescent="0.25">
      <c r="A9744" s="3" t="s">
        <v>10044</v>
      </c>
      <c r="B9744" s="3" t="s">
        <v>18</v>
      </c>
    </row>
    <row r="9745" spans="1:2" x14ac:dyDescent="0.25">
      <c r="A9745" s="3" t="s">
        <v>10044</v>
      </c>
      <c r="B9745" s="3" t="s">
        <v>176</v>
      </c>
    </row>
    <row r="9746" spans="1:2" x14ac:dyDescent="0.25">
      <c r="A9746" s="3" t="s">
        <v>10046</v>
      </c>
      <c r="B9746" s="3" t="s">
        <v>86</v>
      </c>
    </row>
    <row r="9747" spans="1:2" x14ac:dyDescent="0.25">
      <c r="A9747" s="3" t="s">
        <v>10046</v>
      </c>
      <c r="B9747" s="3" t="s">
        <v>87</v>
      </c>
    </row>
    <row r="9748" spans="1:2" x14ac:dyDescent="0.25">
      <c r="A9748" s="3" t="s">
        <v>10046</v>
      </c>
      <c r="B9748" s="3" t="s">
        <v>19657</v>
      </c>
    </row>
    <row r="9749" spans="1:2" x14ac:dyDescent="0.25">
      <c r="A9749" s="3" t="s">
        <v>10046</v>
      </c>
      <c r="B9749" s="3" t="s">
        <v>16</v>
      </c>
    </row>
    <row r="9750" spans="1:2" x14ac:dyDescent="0.25">
      <c r="A9750" s="3" t="s">
        <v>10046</v>
      </c>
      <c r="B9750" s="3" t="s">
        <v>39</v>
      </c>
    </row>
    <row r="9751" spans="1:2" x14ac:dyDescent="0.25">
      <c r="A9751" s="3" t="s">
        <v>10048</v>
      </c>
      <c r="B9751" s="3" t="s">
        <v>18</v>
      </c>
    </row>
    <row r="9752" spans="1:2" x14ac:dyDescent="0.25">
      <c r="A9752" s="3" t="s">
        <v>10048</v>
      </c>
      <c r="B9752" s="3" t="s">
        <v>27</v>
      </c>
    </row>
    <row r="9753" spans="1:2" x14ac:dyDescent="0.25">
      <c r="A9753" s="3" t="s">
        <v>10050</v>
      </c>
      <c r="B9753" s="3" t="s">
        <v>176</v>
      </c>
    </row>
    <row r="9754" spans="1:2" x14ac:dyDescent="0.25">
      <c r="A9754" s="3" t="s">
        <v>10052</v>
      </c>
      <c r="B9754" s="3" t="s">
        <v>26</v>
      </c>
    </row>
    <row r="9755" spans="1:2" x14ac:dyDescent="0.25">
      <c r="A9755" s="3" t="s">
        <v>10052</v>
      </c>
      <c r="B9755" s="3" t="s">
        <v>18</v>
      </c>
    </row>
    <row r="9756" spans="1:2" x14ac:dyDescent="0.25">
      <c r="A9756" s="3" t="s">
        <v>10052</v>
      </c>
      <c r="B9756" s="3" t="s">
        <v>27</v>
      </c>
    </row>
    <row r="9757" spans="1:2" x14ac:dyDescent="0.25">
      <c r="A9757" s="3" t="s">
        <v>10054</v>
      </c>
      <c r="B9757" s="3" t="s">
        <v>26</v>
      </c>
    </row>
    <row r="9758" spans="1:2" x14ac:dyDescent="0.25">
      <c r="A9758" s="3" t="s">
        <v>10054</v>
      </c>
      <c r="B9758" s="3" t="s">
        <v>18</v>
      </c>
    </row>
    <row r="9759" spans="1:2" x14ac:dyDescent="0.25">
      <c r="A9759" s="3" t="s">
        <v>10054</v>
      </c>
      <c r="B9759" s="3" t="s">
        <v>27</v>
      </c>
    </row>
    <row r="9760" spans="1:2" x14ac:dyDescent="0.25">
      <c r="A9760" s="3" t="s">
        <v>10056</v>
      </c>
      <c r="B9760" s="3" t="s">
        <v>18</v>
      </c>
    </row>
    <row r="9761" spans="1:2" x14ac:dyDescent="0.25">
      <c r="A9761" s="3" t="s">
        <v>10056</v>
      </c>
      <c r="B9761" s="3" t="s">
        <v>176</v>
      </c>
    </row>
    <row r="9762" spans="1:2" x14ac:dyDescent="0.25">
      <c r="A9762" s="3" t="s">
        <v>10058</v>
      </c>
      <c r="B9762" s="3" t="s">
        <v>26</v>
      </c>
    </row>
    <row r="9763" spans="1:2" x14ac:dyDescent="0.25">
      <c r="A9763" s="3" t="s">
        <v>10058</v>
      </c>
      <c r="B9763" s="3" t="s">
        <v>27</v>
      </c>
    </row>
    <row r="9764" spans="1:2" x14ac:dyDescent="0.25">
      <c r="A9764" s="3" t="s">
        <v>10060</v>
      </c>
      <c r="B9764" s="3" t="s">
        <v>176</v>
      </c>
    </row>
    <row r="9765" spans="1:2" x14ac:dyDescent="0.25">
      <c r="A9765" s="3" t="s">
        <v>10062</v>
      </c>
      <c r="B9765" s="3" t="s">
        <v>16</v>
      </c>
    </row>
    <row r="9766" spans="1:2" x14ac:dyDescent="0.25">
      <c r="A9766" s="3" t="s">
        <v>10064</v>
      </c>
      <c r="B9766" s="3" t="s">
        <v>102</v>
      </c>
    </row>
    <row r="9767" spans="1:2" x14ac:dyDescent="0.25">
      <c r="A9767" s="3" t="s">
        <v>10064</v>
      </c>
      <c r="B9767" s="3" t="s">
        <v>36</v>
      </c>
    </row>
    <row r="9768" spans="1:2" x14ac:dyDescent="0.25">
      <c r="A9768" s="3" t="s">
        <v>10066</v>
      </c>
      <c r="B9768" s="3" t="s">
        <v>16</v>
      </c>
    </row>
    <row r="9769" spans="1:2" x14ac:dyDescent="0.25">
      <c r="A9769" s="3" t="s">
        <v>10066</v>
      </c>
      <c r="B9769" s="3" t="s">
        <v>179</v>
      </c>
    </row>
    <row r="9770" spans="1:2" x14ac:dyDescent="0.25">
      <c r="A9770" s="3" t="s">
        <v>10068</v>
      </c>
      <c r="B9770" s="3" t="s">
        <v>16</v>
      </c>
    </row>
    <row r="9771" spans="1:2" x14ac:dyDescent="0.25">
      <c r="A9771" s="3" t="s">
        <v>10070</v>
      </c>
      <c r="B9771" s="3" t="s">
        <v>26</v>
      </c>
    </row>
    <row r="9772" spans="1:2" x14ac:dyDescent="0.25">
      <c r="A9772" s="3" t="s">
        <v>10070</v>
      </c>
      <c r="B9772" s="3" t="s">
        <v>33</v>
      </c>
    </row>
    <row r="9773" spans="1:2" x14ac:dyDescent="0.25">
      <c r="A9773" s="3" t="s">
        <v>10070</v>
      </c>
      <c r="B9773" s="3" t="s">
        <v>44</v>
      </c>
    </row>
    <row r="9774" spans="1:2" x14ac:dyDescent="0.25">
      <c r="A9774" s="3" t="s">
        <v>10072</v>
      </c>
      <c r="B9774" s="3" t="s">
        <v>16</v>
      </c>
    </row>
    <row r="9775" spans="1:2" x14ac:dyDescent="0.25">
      <c r="A9775" s="3" t="s">
        <v>10074</v>
      </c>
      <c r="B9775" s="3" t="s">
        <v>173</v>
      </c>
    </row>
    <row r="9776" spans="1:2" x14ac:dyDescent="0.25">
      <c r="A9776" s="3" t="s">
        <v>10074</v>
      </c>
      <c r="B9776" s="3" t="s">
        <v>176</v>
      </c>
    </row>
    <row r="9777" spans="1:2" x14ac:dyDescent="0.25">
      <c r="A9777" s="3" t="s">
        <v>10076</v>
      </c>
      <c r="B9777" s="3" t="s">
        <v>30</v>
      </c>
    </row>
    <row r="9778" spans="1:2" x14ac:dyDescent="0.25">
      <c r="A9778" s="3" t="s">
        <v>10076</v>
      </c>
      <c r="B9778" s="3" t="s">
        <v>18</v>
      </c>
    </row>
    <row r="9779" spans="1:2" x14ac:dyDescent="0.25">
      <c r="A9779" s="3" t="s">
        <v>10076</v>
      </c>
      <c r="B9779" s="3" t="s">
        <v>39</v>
      </c>
    </row>
    <row r="9780" spans="1:2" x14ac:dyDescent="0.25">
      <c r="A9780" s="3" t="s">
        <v>10078</v>
      </c>
      <c r="B9780" s="3" t="s">
        <v>54</v>
      </c>
    </row>
    <row r="9781" spans="1:2" x14ac:dyDescent="0.25">
      <c r="A9781" s="3" t="s">
        <v>10078</v>
      </c>
      <c r="B9781" s="3" t="s">
        <v>44</v>
      </c>
    </row>
    <row r="9782" spans="1:2" x14ac:dyDescent="0.25">
      <c r="A9782" s="3" t="s">
        <v>10080</v>
      </c>
      <c r="B9782" s="3" t="s">
        <v>18</v>
      </c>
    </row>
    <row r="9783" spans="1:2" x14ac:dyDescent="0.25">
      <c r="A9783" s="3" t="s">
        <v>10080</v>
      </c>
      <c r="B9783" s="3" t="s">
        <v>27</v>
      </c>
    </row>
    <row r="9784" spans="1:2" x14ac:dyDescent="0.25">
      <c r="A9784" s="3" t="s">
        <v>10082</v>
      </c>
      <c r="B9784" s="3" t="s">
        <v>102</v>
      </c>
    </row>
    <row r="9785" spans="1:2" x14ac:dyDescent="0.25">
      <c r="A9785" s="3" t="s">
        <v>10082</v>
      </c>
      <c r="B9785" s="3" t="s">
        <v>36</v>
      </c>
    </row>
    <row r="9786" spans="1:2" x14ac:dyDescent="0.25">
      <c r="A9786" s="3" t="s">
        <v>10084</v>
      </c>
      <c r="B9786" s="3" t="s">
        <v>16</v>
      </c>
    </row>
    <row r="9787" spans="1:2" x14ac:dyDescent="0.25">
      <c r="A9787" s="3" t="s">
        <v>10086</v>
      </c>
      <c r="B9787" s="3" t="s">
        <v>176</v>
      </c>
    </row>
    <row r="9788" spans="1:2" x14ac:dyDescent="0.25">
      <c r="A9788" s="3" t="s">
        <v>10086</v>
      </c>
      <c r="B9788" s="3" t="s">
        <v>27</v>
      </c>
    </row>
    <row r="9789" spans="1:2" x14ac:dyDescent="0.25">
      <c r="A9789" s="3" t="s">
        <v>10088</v>
      </c>
      <c r="B9789" s="3" t="s">
        <v>18</v>
      </c>
    </row>
    <row r="9790" spans="1:2" x14ac:dyDescent="0.25">
      <c r="A9790" s="3" t="s">
        <v>10088</v>
      </c>
      <c r="B9790" s="3" t="s">
        <v>176</v>
      </c>
    </row>
    <row r="9791" spans="1:2" x14ac:dyDescent="0.25">
      <c r="A9791" s="3" t="s">
        <v>10090</v>
      </c>
      <c r="B9791" s="3" t="s">
        <v>27</v>
      </c>
    </row>
    <row r="9792" spans="1:2" x14ac:dyDescent="0.25">
      <c r="A9792" s="3" t="s">
        <v>10092</v>
      </c>
      <c r="B9792" s="3" t="s">
        <v>26</v>
      </c>
    </row>
    <row r="9793" spans="1:2" x14ac:dyDescent="0.25">
      <c r="A9793" s="3" t="s">
        <v>10092</v>
      </c>
      <c r="B9793" s="3" t="s">
        <v>18</v>
      </c>
    </row>
    <row r="9794" spans="1:2" x14ac:dyDescent="0.25">
      <c r="A9794" s="3" t="s">
        <v>10094</v>
      </c>
      <c r="B9794" s="3" t="s">
        <v>26</v>
      </c>
    </row>
    <row r="9795" spans="1:2" x14ac:dyDescent="0.25">
      <c r="A9795" s="3" t="s">
        <v>10094</v>
      </c>
      <c r="B9795" s="3" t="s">
        <v>27</v>
      </c>
    </row>
    <row r="9796" spans="1:2" x14ac:dyDescent="0.25">
      <c r="A9796" s="3" t="s">
        <v>10096</v>
      </c>
      <c r="B9796" s="3" t="s">
        <v>27</v>
      </c>
    </row>
    <row r="9797" spans="1:2" x14ac:dyDescent="0.25">
      <c r="A9797" s="3" t="s">
        <v>10098</v>
      </c>
      <c r="B9797" s="3" t="s">
        <v>26</v>
      </c>
    </row>
    <row r="9798" spans="1:2" x14ac:dyDescent="0.25">
      <c r="A9798" s="3" t="s">
        <v>10100</v>
      </c>
      <c r="B9798" s="3" t="s">
        <v>18</v>
      </c>
    </row>
    <row r="9799" spans="1:2" x14ac:dyDescent="0.25">
      <c r="A9799" s="3" t="s">
        <v>10102</v>
      </c>
      <c r="B9799" s="3" t="s">
        <v>26</v>
      </c>
    </row>
    <row r="9800" spans="1:2" x14ac:dyDescent="0.25">
      <c r="A9800" s="3" t="s">
        <v>10104</v>
      </c>
      <c r="B9800" s="3" t="s">
        <v>30</v>
      </c>
    </row>
    <row r="9801" spans="1:2" x14ac:dyDescent="0.25">
      <c r="A9801" s="3" t="s">
        <v>10104</v>
      </c>
      <c r="B9801" s="3" t="s">
        <v>39</v>
      </c>
    </row>
    <row r="9802" spans="1:2" x14ac:dyDescent="0.25">
      <c r="A9802" s="3" t="s">
        <v>10106</v>
      </c>
      <c r="B9802" s="3" t="s">
        <v>54</v>
      </c>
    </row>
    <row r="9803" spans="1:2" x14ac:dyDescent="0.25">
      <c r="A9803" s="3" t="s">
        <v>10106</v>
      </c>
      <c r="B9803" s="3" t="s">
        <v>27</v>
      </c>
    </row>
    <row r="9804" spans="1:2" x14ac:dyDescent="0.25">
      <c r="A9804" s="3" t="s">
        <v>10108</v>
      </c>
      <c r="B9804" s="3" t="s">
        <v>54</v>
      </c>
    </row>
    <row r="9805" spans="1:2" x14ac:dyDescent="0.25">
      <c r="A9805" s="3" t="s">
        <v>10110</v>
      </c>
      <c r="B9805" s="3" t="s">
        <v>16</v>
      </c>
    </row>
    <row r="9806" spans="1:2" x14ac:dyDescent="0.25">
      <c r="A9806" s="3" t="s">
        <v>10110</v>
      </c>
      <c r="B9806" s="3" t="s">
        <v>176</v>
      </c>
    </row>
    <row r="9807" spans="1:2" x14ac:dyDescent="0.25">
      <c r="A9807" s="3" t="s">
        <v>10112</v>
      </c>
      <c r="B9807" s="3" t="s">
        <v>16</v>
      </c>
    </row>
    <row r="9808" spans="1:2" x14ac:dyDescent="0.25">
      <c r="A9808" s="3" t="s">
        <v>10114</v>
      </c>
      <c r="B9808" s="3" t="s">
        <v>54</v>
      </c>
    </row>
    <row r="9809" spans="1:2" x14ac:dyDescent="0.25">
      <c r="A9809" s="3" t="s">
        <v>10114</v>
      </c>
      <c r="B9809" s="3" t="s">
        <v>27</v>
      </c>
    </row>
    <row r="9810" spans="1:2" x14ac:dyDescent="0.25">
      <c r="A9810" s="3" t="s">
        <v>10116</v>
      </c>
      <c r="B9810" s="3" t="s">
        <v>16</v>
      </c>
    </row>
    <row r="9811" spans="1:2" x14ac:dyDescent="0.25">
      <c r="A9811" s="3" t="s">
        <v>10118</v>
      </c>
      <c r="B9811" s="3" t="s">
        <v>44</v>
      </c>
    </row>
    <row r="9812" spans="1:2" x14ac:dyDescent="0.25">
      <c r="A9812" s="3" t="s">
        <v>10120</v>
      </c>
      <c r="B9812" s="3" t="s">
        <v>26</v>
      </c>
    </row>
    <row r="9813" spans="1:2" x14ac:dyDescent="0.25">
      <c r="A9813" s="3" t="s">
        <v>10120</v>
      </c>
      <c r="B9813" s="3" t="s">
        <v>176</v>
      </c>
    </row>
    <row r="9814" spans="1:2" x14ac:dyDescent="0.25">
      <c r="A9814" s="3" t="s">
        <v>10122</v>
      </c>
      <c r="B9814" s="3" t="s">
        <v>18</v>
      </c>
    </row>
    <row r="9815" spans="1:2" x14ac:dyDescent="0.25">
      <c r="A9815" s="3" t="s">
        <v>10122</v>
      </c>
      <c r="B9815" s="3" t="s">
        <v>57</v>
      </c>
    </row>
    <row r="9816" spans="1:2" x14ac:dyDescent="0.25">
      <c r="A9816" s="3" t="s">
        <v>10124</v>
      </c>
      <c r="B9816" s="3" t="s">
        <v>16</v>
      </c>
    </row>
    <row r="9817" spans="1:2" x14ac:dyDescent="0.25">
      <c r="A9817" s="3" t="s">
        <v>10124</v>
      </c>
      <c r="B9817" s="3" t="s">
        <v>18</v>
      </c>
    </row>
    <row r="9818" spans="1:2" x14ac:dyDescent="0.25">
      <c r="A9818" s="3" t="s">
        <v>10126</v>
      </c>
      <c r="B9818" s="3" t="s">
        <v>16</v>
      </c>
    </row>
    <row r="9819" spans="1:2" x14ac:dyDescent="0.25">
      <c r="A9819" s="3" t="s">
        <v>10128</v>
      </c>
      <c r="B9819" s="3" t="s">
        <v>18</v>
      </c>
    </row>
    <row r="9820" spans="1:2" x14ac:dyDescent="0.25">
      <c r="A9820" s="3" t="s">
        <v>10128</v>
      </c>
      <c r="B9820" s="3" t="s">
        <v>27</v>
      </c>
    </row>
    <row r="9821" spans="1:2" x14ac:dyDescent="0.25">
      <c r="A9821" s="3" t="s">
        <v>10130</v>
      </c>
      <c r="B9821" s="3" t="s">
        <v>27</v>
      </c>
    </row>
    <row r="9822" spans="1:2" x14ac:dyDescent="0.25">
      <c r="A9822" s="3" t="s">
        <v>10132</v>
      </c>
      <c r="B9822" s="3" t="s">
        <v>26</v>
      </c>
    </row>
    <row r="9823" spans="1:2" x14ac:dyDescent="0.25">
      <c r="A9823" s="3" t="s">
        <v>10132</v>
      </c>
      <c r="B9823" s="3" t="s">
        <v>18</v>
      </c>
    </row>
    <row r="9824" spans="1:2" x14ac:dyDescent="0.25">
      <c r="A9824" s="3" t="s">
        <v>10134</v>
      </c>
      <c r="B9824" s="3" t="s">
        <v>16</v>
      </c>
    </row>
    <row r="9825" spans="1:2" x14ac:dyDescent="0.25">
      <c r="A9825" s="3" t="s">
        <v>10134</v>
      </c>
      <c r="B9825" s="3" t="s">
        <v>18</v>
      </c>
    </row>
    <row r="9826" spans="1:2" x14ac:dyDescent="0.25">
      <c r="A9826" s="3" t="s">
        <v>10136</v>
      </c>
      <c r="B9826" s="3" t="s">
        <v>26</v>
      </c>
    </row>
    <row r="9827" spans="1:2" x14ac:dyDescent="0.25">
      <c r="A9827" s="3" t="s">
        <v>10138</v>
      </c>
      <c r="B9827" s="3" t="s">
        <v>36</v>
      </c>
    </row>
    <row r="9828" spans="1:2" x14ac:dyDescent="0.25">
      <c r="A9828" s="3" t="s">
        <v>10140</v>
      </c>
      <c r="B9828" s="3" t="s">
        <v>26</v>
      </c>
    </row>
    <row r="9829" spans="1:2" x14ac:dyDescent="0.25">
      <c r="A9829" s="3" t="s">
        <v>10140</v>
      </c>
      <c r="B9829" s="3" t="s">
        <v>18</v>
      </c>
    </row>
    <row r="9830" spans="1:2" x14ac:dyDescent="0.25">
      <c r="A9830" s="3" t="s">
        <v>10142</v>
      </c>
      <c r="B9830" s="3" t="s">
        <v>26</v>
      </c>
    </row>
    <row r="9831" spans="1:2" x14ac:dyDescent="0.25">
      <c r="A9831" s="3" t="s">
        <v>10142</v>
      </c>
      <c r="B9831" s="3" t="s">
        <v>27</v>
      </c>
    </row>
    <row r="9832" spans="1:2" x14ac:dyDescent="0.25">
      <c r="A9832" s="3" t="s">
        <v>10144</v>
      </c>
      <c r="B9832" s="3" t="s">
        <v>27</v>
      </c>
    </row>
    <row r="9833" spans="1:2" x14ac:dyDescent="0.25">
      <c r="A9833" s="3" t="s">
        <v>10146</v>
      </c>
      <c r="B9833" s="3" t="s">
        <v>54</v>
      </c>
    </row>
    <row r="9834" spans="1:2" x14ac:dyDescent="0.25">
      <c r="A9834" s="3" t="s">
        <v>10146</v>
      </c>
      <c r="B9834" s="3" t="s">
        <v>27</v>
      </c>
    </row>
    <row r="9835" spans="1:2" x14ac:dyDescent="0.25">
      <c r="A9835" s="3" t="s">
        <v>10148</v>
      </c>
      <c r="B9835" s="3" t="s">
        <v>49</v>
      </c>
    </row>
    <row r="9836" spans="1:2" x14ac:dyDescent="0.25">
      <c r="A9836" s="3" t="s">
        <v>10148</v>
      </c>
      <c r="B9836" s="3" t="s">
        <v>16</v>
      </c>
    </row>
    <row r="9837" spans="1:2" x14ac:dyDescent="0.25">
      <c r="A9837" s="3" t="s">
        <v>10148</v>
      </c>
      <c r="B9837" s="3" t="s">
        <v>36</v>
      </c>
    </row>
    <row r="9838" spans="1:2" x14ac:dyDescent="0.25">
      <c r="A9838" s="3" t="s">
        <v>10150</v>
      </c>
      <c r="B9838" s="3" t="s">
        <v>16</v>
      </c>
    </row>
    <row r="9839" spans="1:2" x14ac:dyDescent="0.25">
      <c r="A9839" s="3" t="s">
        <v>10150</v>
      </c>
      <c r="B9839" s="3" t="s">
        <v>173</v>
      </c>
    </row>
    <row r="9840" spans="1:2" x14ac:dyDescent="0.25">
      <c r="A9840" s="3" t="s">
        <v>10152</v>
      </c>
      <c r="B9840" s="3" t="s">
        <v>26</v>
      </c>
    </row>
    <row r="9841" spans="1:2" x14ac:dyDescent="0.25">
      <c r="A9841" s="3" t="s">
        <v>10152</v>
      </c>
      <c r="B9841" s="3" t="s">
        <v>18</v>
      </c>
    </row>
    <row r="9842" spans="1:2" x14ac:dyDescent="0.25">
      <c r="A9842" s="3" t="s">
        <v>10154</v>
      </c>
      <c r="B9842" s="3" t="s">
        <v>18</v>
      </c>
    </row>
    <row r="9843" spans="1:2" x14ac:dyDescent="0.25">
      <c r="A9843" s="3" t="s">
        <v>10156</v>
      </c>
      <c r="B9843" s="3" t="s">
        <v>27</v>
      </c>
    </row>
    <row r="9844" spans="1:2" x14ac:dyDescent="0.25">
      <c r="A9844" s="3" t="s">
        <v>10158</v>
      </c>
      <c r="B9844" s="3" t="s">
        <v>90</v>
      </c>
    </row>
    <row r="9845" spans="1:2" x14ac:dyDescent="0.25">
      <c r="A9845" s="3" t="s">
        <v>10160</v>
      </c>
      <c r="B9845" s="3" t="s">
        <v>102</v>
      </c>
    </row>
    <row r="9846" spans="1:2" x14ac:dyDescent="0.25">
      <c r="A9846" s="3" t="s">
        <v>10160</v>
      </c>
      <c r="B9846" s="3" t="s">
        <v>36</v>
      </c>
    </row>
    <row r="9847" spans="1:2" x14ac:dyDescent="0.25">
      <c r="A9847" s="3" t="s">
        <v>10162</v>
      </c>
      <c r="B9847" s="3" t="s">
        <v>102</v>
      </c>
    </row>
    <row r="9848" spans="1:2" x14ac:dyDescent="0.25">
      <c r="A9848" s="3" t="s">
        <v>10162</v>
      </c>
      <c r="B9848" s="3" t="s">
        <v>36</v>
      </c>
    </row>
    <row r="9849" spans="1:2" x14ac:dyDescent="0.25">
      <c r="A9849" s="3" t="s">
        <v>10164</v>
      </c>
      <c r="B9849" s="3" t="s">
        <v>26</v>
      </c>
    </row>
    <row r="9850" spans="1:2" x14ac:dyDescent="0.25">
      <c r="A9850" s="3" t="s">
        <v>10166</v>
      </c>
      <c r="B9850" s="3" t="s">
        <v>26</v>
      </c>
    </row>
    <row r="9851" spans="1:2" x14ac:dyDescent="0.25">
      <c r="A9851" s="3" t="s">
        <v>10166</v>
      </c>
      <c r="B9851" s="3" t="s">
        <v>18</v>
      </c>
    </row>
    <row r="9852" spans="1:2" x14ac:dyDescent="0.25">
      <c r="A9852" s="3" t="s">
        <v>10166</v>
      </c>
      <c r="B9852" s="3" t="s">
        <v>44</v>
      </c>
    </row>
    <row r="9853" spans="1:2" x14ac:dyDescent="0.25">
      <c r="A9853" s="3" t="s">
        <v>10168</v>
      </c>
      <c r="B9853" s="3" t="s">
        <v>26</v>
      </c>
    </row>
    <row r="9854" spans="1:2" x14ac:dyDescent="0.25">
      <c r="A9854" s="3" t="s">
        <v>10170</v>
      </c>
      <c r="B9854" s="3" t="s">
        <v>18</v>
      </c>
    </row>
    <row r="9855" spans="1:2" x14ac:dyDescent="0.25">
      <c r="A9855" s="3" t="s">
        <v>10172</v>
      </c>
      <c r="B9855" s="3" t="s">
        <v>54</v>
      </c>
    </row>
    <row r="9856" spans="1:2" x14ac:dyDescent="0.25">
      <c r="A9856" s="3" t="s">
        <v>10172</v>
      </c>
      <c r="B9856" s="3" t="s">
        <v>27</v>
      </c>
    </row>
    <row r="9857" spans="1:2" x14ac:dyDescent="0.25">
      <c r="A9857" s="3" t="s">
        <v>10174</v>
      </c>
      <c r="B9857" s="3" t="s">
        <v>36</v>
      </c>
    </row>
    <row r="9858" spans="1:2" x14ac:dyDescent="0.25">
      <c r="A9858" s="3" t="s">
        <v>10176</v>
      </c>
      <c r="B9858" s="3" t="s">
        <v>27</v>
      </c>
    </row>
    <row r="9859" spans="1:2" x14ac:dyDescent="0.25">
      <c r="A9859" s="3" t="s">
        <v>10178</v>
      </c>
      <c r="B9859" s="3" t="s">
        <v>176</v>
      </c>
    </row>
    <row r="9860" spans="1:2" x14ac:dyDescent="0.25">
      <c r="A9860" s="3" t="s">
        <v>10180</v>
      </c>
      <c r="B9860" s="3" t="s">
        <v>26</v>
      </c>
    </row>
    <row r="9861" spans="1:2" x14ac:dyDescent="0.25">
      <c r="A9861" s="3" t="s">
        <v>10180</v>
      </c>
      <c r="B9861" s="3" t="s">
        <v>18</v>
      </c>
    </row>
    <row r="9862" spans="1:2" x14ac:dyDescent="0.25">
      <c r="A9862" s="3" t="s">
        <v>10180</v>
      </c>
      <c r="B9862" s="3" t="s">
        <v>27</v>
      </c>
    </row>
    <row r="9863" spans="1:2" x14ac:dyDescent="0.25">
      <c r="A9863" s="3" t="s">
        <v>10182</v>
      </c>
      <c r="B9863" s="3" t="s">
        <v>30</v>
      </c>
    </row>
    <row r="9864" spans="1:2" x14ac:dyDescent="0.25">
      <c r="A9864" s="3" t="s">
        <v>10184</v>
      </c>
      <c r="B9864" s="3" t="s">
        <v>16</v>
      </c>
    </row>
    <row r="9865" spans="1:2" x14ac:dyDescent="0.25">
      <c r="A9865" s="3" t="s">
        <v>10186</v>
      </c>
      <c r="B9865" s="3" t="s">
        <v>102</v>
      </c>
    </row>
    <row r="9866" spans="1:2" x14ac:dyDescent="0.25">
      <c r="A9866" s="3" t="s">
        <v>10186</v>
      </c>
      <c r="B9866" s="3" t="s">
        <v>36</v>
      </c>
    </row>
    <row r="9867" spans="1:2" x14ac:dyDescent="0.25">
      <c r="A9867" s="3" t="s">
        <v>10188</v>
      </c>
      <c r="B9867" s="3" t="s">
        <v>86</v>
      </c>
    </row>
    <row r="9868" spans="1:2" x14ac:dyDescent="0.25">
      <c r="A9868" s="3" t="s">
        <v>10188</v>
      </c>
      <c r="B9868" s="3" t="s">
        <v>87</v>
      </c>
    </row>
    <row r="9869" spans="1:2" x14ac:dyDescent="0.25">
      <c r="A9869" s="3" t="s">
        <v>10188</v>
      </c>
      <c r="B9869" s="3" t="s">
        <v>19657</v>
      </c>
    </row>
    <row r="9870" spans="1:2" x14ac:dyDescent="0.25">
      <c r="A9870" s="3" t="s">
        <v>10188</v>
      </c>
      <c r="B9870" s="3" t="s">
        <v>16</v>
      </c>
    </row>
    <row r="9871" spans="1:2" x14ac:dyDescent="0.25">
      <c r="A9871" s="3" t="s">
        <v>10188</v>
      </c>
      <c r="B9871" s="3" t="s">
        <v>18</v>
      </c>
    </row>
    <row r="9872" spans="1:2" x14ac:dyDescent="0.25">
      <c r="A9872" s="3" t="s">
        <v>10190</v>
      </c>
      <c r="B9872" s="3" t="s">
        <v>16</v>
      </c>
    </row>
    <row r="9873" spans="1:2" x14ac:dyDescent="0.25">
      <c r="A9873" s="3" t="s">
        <v>10190</v>
      </c>
      <c r="B9873" s="3" t="s">
        <v>18</v>
      </c>
    </row>
    <row r="9874" spans="1:2" x14ac:dyDescent="0.25">
      <c r="A9874" s="3" t="s">
        <v>10192</v>
      </c>
      <c r="B9874" s="3" t="s">
        <v>54</v>
      </c>
    </row>
    <row r="9875" spans="1:2" x14ac:dyDescent="0.25">
      <c r="A9875" s="3" t="s">
        <v>10192</v>
      </c>
      <c r="B9875" s="3" t="s">
        <v>44</v>
      </c>
    </row>
    <row r="9876" spans="1:2" x14ac:dyDescent="0.25">
      <c r="A9876" s="3" t="s">
        <v>10192</v>
      </c>
      <c r="B9876" s="3" t="s">
        <v>27</v>
      </c>
    </row>
    <row r="9877" spans="1:2" x14ac:dyDescent="0.25">
      <c r="A9877" s="3" t="s">
        <v>10194</v>
      </c>
      <c r="B9877" s="3" t="s">
        <v>36</v>
      </c>
    </row>
    <row r="9878" spans="1:2" x14ac:dyDescent="0.25">
      <c r="A9878" s="3" t="s">
        <v>10196</v>
      </c>
      <c r="B9878" s="3" t="s">
        <v>30</v>
      </c>
    </row>
    <row r="9879" spans="1:2" x14ac:dyDescent="0.25">
      <c r="A9879" s="3" t="s">
        <v>10198</v>
      </c>
      <c r="B9879" s="3" t="s">
        <v>16</v>
      </c>
    </row>
    <row r="9880" spans="1:2" x14ac:dyDescent="0.25">
      <c r="A9880" s="3" t="s">
        <v>10198</v>
      </c>
      <c r="B9880" s="3" t="s">
        <v>176</v>
      </c>
    </row>
    <row r="9881" spans="1:2" x14ac:dyDescent="0.25">
      <c r="A9881" s="3" t="s">
        <v>10200</v>
      </c>
      <c r="B9881" s="3" t="s">
        <v>27</v>
      </c>
    </row>
    <row r="9882" spans="1:2" x14ac:dyDescent="0.25">
      <c r="A9882" s="3" t="s">
        <v>10202</v>
      </c>
      <c r="B9882" s="3" t="s">
        <v>18</v>
      </c>
    </row>
    <row r="9883" spans="1:2" x14ac:dyDescent="0.25">
      <c r="A9883" s="3" t="s">
        <v>10202</v>
      </c>
      <c r="B9883" s="3" t="s">
        <v>23</v>
      </c>
    </row>
    <row r="9884" spans="1:2" x14ac:dyDescent="0.25">
      <c r="A9884" s="3" t="s">
        <v>10204</v>
      </c>
      <c r="B9884" s="3" t="s">
        <v>18</v>
      </c>
    </row>
    <row r="9885" spans="1:2" x14ac:dyDescent="0.25">
      <c r="A9885" s="3" t="s">
        <v>10206</v>
      </c>
      <c r="B9885" s="3" t="s">
        <v>30</v>
      </c>
    </row>
    <row r="9886" spans="1:2" x14ac:dyDescent="0.25">
      <c r="A9886" s="3" t="s">
        <v>10206</v>
      </c>
      <c r="B9886" s="3" t="s">
        <v>39</v>
      </c>
    </row>
    <row r="9887" spans="1:2" x14ac:dyDescent="0.25">
      <c r="A9887" s="3" t="s">
        <v>10208</v>
      </c>
      <c r="B9887" s="3" t="s">
        <v>36</v>
      </c>
    </row>
    <row r="9888" spans="1:2" x14ac:dyDescent="0.25">
      <c r="A9888" s="3" t="s">
        <v>10210</v>
      </c>
      <c r="B9888" s="3" t="s">
        <v>36</v>
      </c>
    </row>
    <row r="9889" spans="1:2" x14ac:dyDescent="0.25">
      <c r="A9889" s="3" t="s">
        <v>10212</v>
      </c>
      <c r="B9889" s="3" t="s">
        <v>54</v>
      </c>
    </row>
    <row r="9890" spans="1:2" x14ac:dyDescent="0.25">
      <c r="A9890" s="3" t="s">
        <v>10214</v>
      </c>
      <c r="B9890" s="3" t="s">
        <v>86</v>
      </c>
    </row>
    <row r="9891" spans="1:2" x14ac:dyDescent="0.25">
      <c r="A9891" s="3" t="s">
        <v>10214</v>
      </c>
      <c r="B9891" s="3" t="s">
        <v>87</v>
      </c>
    </row>
    <row r="9892" spans="1:2" x14ac:dyDescent="0.25">
      <c r="A9892" s="3" t="s">
        <v>10214</v>
      </c>
      <c r="B9892" s="3" t="s">
        <v>19657</v>
      </c>
    </row>
    <row r="9893" spans="1:2" x14ac:dyDescent="0.25">
      <c r="A9893" s="3" t="s">
        <v>10214</v>
      </c>
      <c r="B9893" s="3" t="s">
        <v>54</v>
      </c>
    </row>
    <row r="9894" spans="1:2" x14ac:dyDescent="0.25">
      <c r="A9894" s="3" t="s">
        <v>10214</v>
      </c>
      <c r="B9894" s="3" t="s">
        <v>27</v>
      </c>
    </row>
    <row r="9895" spans="1:2" x14ac:dyDescent="0.25">
      <c r="A9895" s="3" t="s">
        <v>10216</v>
      </c>
      <c r="B9895" s="3" t="s">
        <v>18</v>
      </c>
    </row>
    <row r="9896" spans="1:2" x14ac:dyDescent="0.25">
      <c r="A9896" s="3" t="s">
        <v>10216</v>
      </c>
      <c r="B9896" s="3" t="s">
        <v>54</v>
      </c>
    </row>
    <row r="9897" spans="1:2" x14ac:dyDescent="0.25">
      <c r="A9897" s="3" t="s">
        <v>10216</v>
      </c>
      <c r="B9897" s="3" t="s">
        <v>27</v>
      </c>
    </row>
    <row r="9898" spans="1:2" x14ac:dyDescent="0.25">
      <c r="A9898" s="3" t="s">
        <v>10218</v>
      </c>
      <c r="B9898" s="3" t="s">
        <v>18</v>
      </c>
    </row>
    <row r="9899" spans="1:2" x14ac:dyDescent="0.25">
      <c r="A9899" s="3" t="s">
        <v>10220</v>
      </c>
      <c r="B9899" s="3" t="s">
        <v>16</v>
      </c>
    </row>
    <row r="9900" spans="1:2" x14ac:dyDescent="0.25">
      <c r="A9900" s="3" t="s">
        <v>10220</v>
      </c>
      <c r="B9900" s="3" t="s">
        <v>18</v>
      </c>
    </row>
    <row r="9901" spans="1:2" x14ac:dyDescent="0.25">
      <c r="A9901" s="3" t="s">
        <v>10222</v>
      </c>
      <c r="B9901" s="3" t="s">
        <v>30</v>
      </c>
    </row>
    <row r="9902" spans="1:2" x14ac:dyDescent="0.25">
      <c r="A9902" s="3" t="s">
        <v>10222</v>
      </c>
      <c r="B9902" s="3" t="s">
        <v>18</v>
      </c>
    </row>
    <row r="9903" spans="1:2" x14ac:dyDescent="0.25">
      <c r="A9903" s="3" t="s">
        <v>10224</v>
      </c>
      <c r="B9903" s="3" t="s">
        <v>18</v>
      </c>
    </row>
    <row r="9904" spans="1:2" x14ac:dyDescent="0.25">
      <c r="A9904" s="3" t="s">
        <v>10224</v>
      </c>
      <c r="B9904" s="3" t="s">
        <v>176</v>
      </c>
    </row>
    <row r="9905" spans="1:2" x14ac:dyDescent="0.25">
      <c r="A9905" s="3" t="s">
        <v>10226</v>
      </c>
      <c r="B9905" s="3" t="s">
        <v>176</v>
      </c>
    </row>
    <row r="9906" spans="1:2" x14ac:dyDescent="0.25">
      <c r="A9906" s="3" t="s">
        <v>10228</v>
      </c>
      <c r="B9906" s="3" t="s">
        <v>26</v>
      </c>
    </row>
    <row r="9907" spans="1:2" x14ac:dyDescent="0.25">
      <c r="A9907" s="3" t="s">
        <v>10228</v>
      </c>
      <c r="B9907" s="3" t="s">
        <v>86</v>
      </c>
    </row>
    <row r="9908" spans="1:2" x14ac:dyDescent="0.25">
      <c r="A9908" s="3" t="s">
        <v>10228</v>
      </c>
      <c r="B9908" s="3" t="s">
        <v>87</v>
      </c>
    </row>
    <row r="9909" spans="1:2" x14ac:dyDescent="0.25">
      <c r="A9909" s="3" t="s">
        <v>10228</v>
      </c>
      <c r="B9909" s="3" t="s">
        <v>19657</v>
      </c>
    </row>
    <row r="9910" spans="1:2" x14ac:dyDescent="0.25">
      <c r="A9910" s="3" t="s">
        <v>10228</v>
      </c>
      <c r="B9910" s="3" t="s">
        <v>18</v>
      </c>
    </row>
    <row r="9911" spans="1:2" x14ac:dyDescent="0.25">
      <c r="A9911" s="3" t="s">
        <v>10230</v>
      </c>
      <c r="B9911" s="3" t="s">
        <v>18</v>
      </c>
    </row>
    <row r="9912" spans="1:2" x14ac:dyDescent="0.25">
      <c r="A9912" s="3" t="s">
        <v>10232</v>
      </c>
      <c r="B9912" s="3" t="s">
        <v>26</v>
      </c>
    </row>
    <row r="9913" spans="1:2" x14ac:dyDescent="0.25">
      <c r="A9913" s="3" t="s">
        <v>10232</v>
      </c>
      <c r="B9913" s="3" t="s">
        <v>304</v>
      </c>
    </row>
    <row r="9914" spans="1:2" x14ac:dyDescent="0.25">
      <c r="A9914" s="3" t="s">
        <v>10232</v>
      </c>
      <c r="B9914" s="3" t="s">
        <v>18</v>
      </c>
    </row>
    <row r="9915" spans="1:2" x14ac:dyDescent="0.25">
      <c r="A9915" s="3" t="s">
        <v>10234</v>
      </c>
      <c r="B9915" s="3" t="s">
        <v>26</v>
      </c>
    </row>
    <row r="9916" spans="1:2" x14ac:dyDescent="0.25">
      <c r="A9916" s="3" t="s">
        <v>10234</v>
      </c>
      <c r="B9916" s="3" t="s">
        <v>16</v>
      </c>
    </row>
    <row r="9917" spans="1:2" x14ac:dyDescent="0.25">
      <c r="A9917" s="3" t="s">
        <v>10234</v>
      </c>
      <c r="B9917" s="3" t="s">
        <v>18</v>
      </c>
    </row>
    <row r="9918" spans="1:2" x14ac:dyDescent="0.25">
      <c r="A9918" s="3" t="s">
        <v>10236</v>
      </c>
      <c r="B9918" s="3" t="s">
        <v>18</v>
      </c>
    </row>
    <row r="9919" spans="1:2" x14ac:dyDescent="0.25">
      <c r="A9919" s="3" t="s">
        <v>10236</v>
      </c>
      <c r="B9919" s="3" t="s">
        <v>39</v>
      </c>
    </row>
    <row r="9920" spans="1:2" x14ac:dyDescent="0.25">
      <c r="A9920" s="3" t="s">
        <v>10236</v>
      </c>
      <c r="B9920" s="3" t="s">
        <v>27</v>
      </c>
    </row>
    <row r="9921" spans="1:2" x14ac:dyDescent="0.25">
      <c r="A9921" s="3" t="s">
        <v>10238</v>
      </c>
      <c r="B9921" s="3" t="s">
        <v>16</v>
      </c>
    </row>
    <row r="9922" spans="1:2" x14ac:dyDescent="0.25">
      <c r="A9922" s="3" t="s">
        <v>10238</v>
      </c>
      <c r="B9922" s="3" t="s">
        <v>18</v>
      </c>
    </row>
    <row r="9923" spans="1:2" x14ac:dyDescent="0.25">
      <c r="A9923" s="3" t="s">
        <v>10240</v>
      </c>
      <c r="B9923" s="3" t="s">
        <v>54</v>
      </c>
    </row>
    <row r="9924" spans="1:2" x14ac:dyDescent="0.25">
      <c r="A9924" s="3" t="s">
        <v>10242</v>
      </c>
      <c r="B9924" s="3" t="s">
        <v>86</v>
      </c>
    </row>
    <row r="9925" spans="1:2" x14ac:dyDescent="0.25">
      <c r="A9925" s="3" t="s">
        <v>10242</v>
      </c>
      <c r="B9925" s="3" t="s">
        <v>87</v>
      </c>
    </row>
    <row r="9926" spans="1:2" x14ac:dyDescent="0.25">
      <c r="A9926" s="3" t="s">
        <v>10242</v>
      </c>
      <c r="B9926" s="3" t="s">
        <v>19657</v>
      </c>
    </row>
    <row r="9927" spans="1:2" x14ac:dyDescent="0.25">
      <c r="A9927" s="3" t="s">
        <v>10242</v>
      </c>
      <c r="B9927" s="3" t="s">
        <v>16</v>
      </c>
    </row>
    <row r="9928" spans="1:2" x14ac:dyDescent="0.25">
      <c r="A9928" s="3" t="s">
        <v>10242</v>
      </c>
      <c r="B9928" s="3" t="s">
        <v>176</v>
      </c>
    </row>
    <row r="9929" spans="1:2" x14ac:dyDescent="0.25">
      <c r="A9929" s="3" t="s">
        <v>10244</v>
      </c>
      <c r="B9929" s="3" t="s">
        <v>44</v>
      </c>
    </row>
    <row r="9930" spans="1:2" x14ac:dyDescent="0.25">
      <c r="A9930" s="3" t="s">
        <v>10244</v>
      </c>
      <c r="B9930" s="3" t="s">
        <v>27</v>
      </c>
    </row>
    <row r="9931" spans="1:2" x14ac:dyDescent="0.25">
      <c r="A9931" s="3" t="s">
        <v>10246</v>
      </c>
      <c r="B9931" s="3" t="s">
        <v>16</v>
      </c>
    </row>
    <row r="9932" spans="1:2" x14ac:dyDescent="0.25">
      <c r="A9932" s="3" t="s">
        <v>10248</v>
      </c>
      <c r="B9932" s="3" t="s">
        <v>18</v>
      </c>
    </row>
    <row r="9933" spans="1:2" x14ac:dyDescent="0.25">
      <c r="A9933" s="3" t="s">
        <v>10250</v>
      </c>
      <c r="B9933" s="3" t="s">
        <v>26</v>
      </c>
    </row>
    <row r="9934" spans="1:2" x14ac:dyDescent="0.25">
      <c r="A9934" s="3" t="s">
        <v>10250</v>
      </c>
      <c r="B9934" s="3" t="s">
        <v>16</v>
      </c>
    </row>
    <row r="9935" spans="1:2" x14ac:dyDescent="0.25">
      <c r="A9935" s="3" t="s">
        <v>10252</v>
      </c>
      <c r="B9935" s="3" t="s">
        <v>36</v>
      </c>
    </row>
    <row r="9936" spans="1:2" x14ac:dyDescent="0.25">
      <c r="A9936" s="3" t="s">
        <v>10254</v>
      </c>
      <c r="B9936" s="3" t="s">
        <v>54</v>
      </c>
    </row>
    <row r="9937" spans="1:2" x14ac:dyDescent="0.25">
      <c r="A9937" s="3" t="s">
        <v>10256</v>
      </c>
      <c r="B9937" s="3" t="s">
        <v>18</v>
      </c>
    </row>
    <row r="9938" spans="1:2" x14ac:dyDescent="0.25">
      <c r="A9938" s="3" t="s">
        <v>10256</v>
      </c>
      <c r="B9938" s="3" t="s">
        <v>23</v>
      </c>
    </row>
    <row r="9939" spans="1:2" x14ac:dyDescent="0.25">
      <c r="A9939" s="3" t="s">
        <v>10256</v>
      </c>
      <c r="B9939" s="3" t="s">
        <v>176</v>
      </c>
    </row>
    <row r="9940" spans="1:2" x14ac:dyDescent="0.25">
      <c r="A9940" s="3" t="s">
        <v>10258</v>
      </c>
      <c r="B9940" s="3" t="s">
        <v>18</v>
      </c>
    </row>
    <row r="9941" spans="1:2" x14ac:dyDescent="0.25">
      <c r="A9941" s="3" t="s">
        <v>10258</v>
      </c>
      <c r="B9941" s="3" t="s">
        <v>54</v>
      </c>
    </row>
    <row r="9942" spans="1:2" x14ac:dyDescent="0.25">
      <c r="A9942" s="3" t="s">
        <v>10258</v>
      </c>
      <c r="B9942" s="3" t="s">
        <v>27</v>
      </c>
    </row>
    <row r="9943" spans="1:2" x14ac:dyDescent="0.25">
      <c r="A9943" s="3" t="s">
        <v>10260</v>
      </c>
      <c r="B9943" s="3" t="s">
        <v>18</v>
      </c>
    </row>
    <row r="9944" spans="1:2" x14ac:dyDescent="0.25">
      <c r="A9944" s="3" t="s">
        <v>10262</v>
      </c>
      <c r="B9944" s="3" t="s">
        <v>18</v>
      </c>
    </row>
    <row r="9945" spans="1:2" x14ac:dyDescent="0.25">
      <c r="A9945" s="3" t="s">
        <v>10262</v>
      </c>
      <c r="B9945" s="3" t="s">
        <v>27</v>
      </c>
    </row>
    <row r="9946" spans="1:2" x14ac:dyDescent="0.25">
      <c r="A9946" s="3" t="s">
        <v>10264</v>
      </c>
      <c r="B9946" s="3" t="s">
        <v>16</v>
      </c>
    </row>
    <row r="9947" spans="1:2" x14ac:dyDescent="0.25">
      <c r="A9947" s="3" t="s">
        <v>10264</v>
      </c>
      <c r="B9947" s="3" t="s">
        <v>18</v>
      </c>
    </row>
    <row r="9948" spans="1:2" x14ac:dyDescent="0.25">
      <c r="A9948" s="3" t="s">
        <v>10266</v>
      </c>
      <c r="B9948" s="3" t="s">
        <v>16</v>
      </c>
    </row>
    <row r="9949" spans="1:2" x14ac:dyDescent="0.25">
      <c r="A9949" s="3" t="s">
        <v>10266</v>
      </c>
      <c r="B9949" s="3" t="s">
        <v>18</v>
      </c>
    </row>
    <row r="9950" spans="1:2" x14ac:dyDescent="0.25">
      <c r="A9950" s="3" t="s">
        <v>10268</v>
      </c>
      <c r="B9950" s="3" t="s">
        <v>36</v>
      </c>
    </row>
    <row r="9951" spans="1:2" x14ac:dyDescent="0.25">
      <c r="A9951" s="3" t="s">
        <v>10268</v>
      </c>
      <c r="B9951" s="3" t="s">
        <v>39</v>
      </c>
    </row>
    <row r="9952" spans="1:2" x14ac:dyDescent="0.25">
      <c r="A9952" s="3" t="s">
        <v>10270</v>
      </c>
      <c r="B9952" s="3" t="s">
        <v>18</v>
      </c>
    </row>
    <row r="9953" spans="1:2" x14ac:dyDescent="0.25">
      <c r="A9953" s="3" t="s">
        <v>10272</v>
      </c>
      <c r="B9953" s="3" t="s">
        <v>54</v>
      </c>
    </row>
    <row r="9954" spans="1:2" x14ac:dyDescent="0.25">
      <c r="A9954" s="3" t="s">
        <v>10274</v>
      </c>
      <c r="B9954" s="3" t="s">
        <v>36</v>
      </c>
    </row>
    <row r="9955" spans="1:2" x14ac:dyDescent="0.25">
      <c r="A9955" s="3" t="s">
        <v>10276</v>
      </c>
      <c r="B9955" s="3" t="s">
        <v>18</v>
      </c>
    </row>
    <row r="9956" spans="1:2" x14ac:dyDescent="0.25">
      <c r="A9956" s="3" t="s">
        <v>10278</v>
      </c>
      <c r="B9956" s="3" t="s">
        <v>86</v>
      </c>
    </row>
    <row r="9957" spans="1:2" x14ac:dyDescent="0.25">
      <c r="A9957" s="3" t="s">
        <v>10278</v>
      </c>
      <c r="B9957" s="3" t="s">
        <v>87</v>
      </c>
    </row>
    <row r="9958" spans="1:2" x14ac:dyDescent="0.25">
      <c r="A9958" s="3" t="s">
        <v>10278</v>
      </c>
      <c r="B9958" s="3" t="s">
        <v>19657</v>
      </c>
    </row>
    <row r="9959" spans="1:2" x14ac:dyDescent="0.25">
      <c r="A9959" s="3" t="s">
        <v>10278</v>
      </c>
      <c r="B9959" s="3" t="s">
        <v>36</v>
      </c>
    </row>
    <row r="9960" spans="1:2" x14ac:dyDescent="0.25">
      <c r="A9960" s="3" t="s">
        <v>10278</v>
      </c>
      <c r="B9960" s="3" t="s">
        <v>44</v>
      </c>
    </row>
    <row r="9961" spans="1:2" x14ac:dyDescent="0.25">
      <c r="A9961" s="3" t="s">
        <v>10280</v>
      </c>
      <c r="B9961" s="3" t="s">
        <v>16</v>
      </c>
    </row>
    <row r="9962" spans="1:2" x14ac:dyDescent="0.25">
      <c r="A9962" s="3" t="s">
        <v>10282</v>
      </c>
      <c r="B9962" s="3" t="s">
        <v>102</v>
      </c>
    </row>
    <row r="9963" spans="1:2" x14ac:dyDescent="0.25">
      <c r="A9963" s="3" t="s">
        <v>10282</v>
      </c>
      <c r="B9963" s="3" t="s">
        <v>36</v>
      </c>
    </row>
    <row r="9964" spans="1:2" x14ac:dyDescent="0.25">
      <c r="A9964" s="3" t="s">
        <v>10284</v>
      </c>
      <c r="B9964" s="3" t="s">
        <v>36</v>
      </c>
    </row>
    <row r="9965" spans="1:2" x14ac:dyDescent="0.25">
      <c r="A9965" s="3" t="s">
        <v>10286</v>
      </c>
      <c r="B9965" s="3" t="s">
        <v>54</v>
      </c>
    </row>
    <row r="9966" spans="1:2" x14ac:dyDescent="0.25">
      <c r="A9966" s="3" t="s">
        <v>10286</v>
      </c>
      <c r="B9966" s="3" t="s">
        <v>27</v>
      </c>
    </row>
    <row r="9967" spans="1:2" x14ac:dyDescent="0.25">
      <c r="A9967" s="3" t="s">
        <v>10288</v>
      </c>
      <c r="B9967" s="3" t="s">
        <v>36</v>
      </c>
    </row>
    <row r="9968" spans="1:2" x14ac:dyDescent="0.25">
      <c r="A9968" s="3" t="s">
        <v>10290</v>
      </c>
      <c r="B9968" s="3" t="s">
        <v>36</v>
      </c>
    </row>
    <row r="9969" spans="1:2" x14ac:dyDescent="0.25">
      <c r="A9969" s="3" t="s">
        <v>10292</v>
      </c>
      <c r="B9969" s="3" t="s">
        <v>54</v>
      </c>
    </row>
    <row r="9970" spans="1:2" x14ac:dyDescent="0.25">
      <c r="A9970" s="3" t="s">
        <v>10292</v>
      </c>
      <c r="B9970" s="3" t="s">
        <v>299</v>
      </c>
    </row>
    <row r="9971" spans="1:2" x14ac:dyDescent="0.25">
      <c r="A9971" s="3" t="s">
        <v>10294</v>
      </c>
      <c r="B9971" s="3" t="s">
        <v>102</v>
      </c>
    </row>
    <row r="9972" spans="1:2" x14ac:dyDescent="0.25">
      <c r="A9972" s="3" t="s">
        <v>10294</v>
      </c>
      <c r="B9972" s="3" t="s">
        <v>36</v>
      </c>
    </row>
    <row r="9973" spans="1:2" x14ac:dyDescent="0.25">
      <c r="A9973" s="3" t="s">
        <v>10296</v>
      </c>
      <c r="B9973" s="3" t="s">
        <v>86</v>
      </c>
    </row>
    <row r="9974" spans="1:2" x14ac:dyDescent="0.25">
      <c r="A9974" s="3" t="s">
        <v>10296</v>
      </c>
      <c r="B9974" s="3" t="s">
        <v>87</v>
      </c>
    </row>
    <row r="9975" spans="1:2" x14ac:dyDescent="0.25">
      <c r="A9975" s="3" t="s">
        <v>10296</v>
      </c>
      <c r="B9975" s="3" t="s">
        <v>19657</v>
      </c>
    </row>
    <row r="9976" spans="1:2" x14ac:dyDescent="0.25">
      <c r="A9976" s="3" t="s">
        <v>10296</v>
      </c>
      <c r="B9976" s="3" t="s">
        <v>16</v>
      </c>
    </row>
    <row r="9977" spans="1:2" x14ac:dyDescent="0.25">
      <c r="A9977" s="3" t="s">
        <v>10296</v>
      </c>
      <c r="B9977" s="3" t="s">
        <v>39</v>
      </c>
    </row>
    <row r="9978" spans="1:2" x14ac:dyDescent="0.25">
      <c r="A9978" s="3" t="s">
        <v>10298</v>
      </c>
      <c r="B9978" s="3" t="s">
        <v>18</v>
      </c>
    </row>
    <row r="9979" spans="1:2" x14ac:dyDescent="0.25">
      <c r="A9979" s="3" t="s">
        <v>10300</v>
      </c>
      <c r="B9979" s="3" t="s">
        <v>54</v>
      </c>
    </row>
    <row r="9980" spans="1:2" x14ac:dyDescent="0.25">
      <c r="A9980" s="3" t="s">
        <v>10302</v>
      </c>
      <c r="B9980" s="3" t="s">
        <v>18</v>
      </c>
    </row>
    <row r="9981" spans="1:2" x14ac:dyDescent="0.25">
      <c r="A9981" s="3" t="s">
        <v>10302</v>
      </c>
      <c r="B9981" s="3" t="s">
        <v>54</v>
      </c>
    </row>
    <row r="9982" spans="1:2" x14ac:dyDescent="0.25">
      <c r="A9982" s="3" t="s">
        <v>10302</v>
      </c>
      <c r="B9982" s="3" t="s">
        <v>27</v>
      </c>
    </row>
    <row r="9983" spans="1:2" x14ac:dyDescent="0.25">
      <c r="A9983" s="3" t="s">
        <v>10304</v>
      </c>
      <c r="B9983" s="3" t="s">
        <v>26</v>
      </c>
    </row>
    <row r="9984" spans="1:2" x14ac:dyDescent="0.25">
      <c r="A9984" s="3" t="s">
        <v>10304</v>
      </c>
      <c r="B9984" s="3" t="s">
        <v>18</v>
      </c>
    </row>
    <row r="9985" spans="1:2" x14ac:dyDescent="0.25">
      <c r="A9985" s="3" t="s">
        <v>10304</v>
      </c>
      <c r="B9985" s="3" t="s">
        <v>23</v>
      </c>
    </row>
    <row r="9986" spans="1:2" x14ac:dyDescent="0.25">
      <c r="A9986" s="3" t="s">
        <v>10306</v>
      </c>
      <c r="B9986" s="3" t="s">
        <v>86</v>
      </c>
    </row>
    <row r="9987" spans="1:2" x14ac:dyDescent="0.25">
      <c r="A9987" s="3" t="s">
        <v>10306</v>
      </c>
      <c r="B9987" s="3" t="s">
        <v>87</v>
      </c>
    </row>
    <row r="9988" spans="1:2" x14ac:dyDescent="0.25">
      <c r="A9988" s="3" t="s">
        <v>10306</v>
      </c>
      <c r="B9988" s="3" t="s">
        <v>19657</v>
      </c>
    </row>
    <row r="9989" spans="1:2" x14ac:dyDescent="0.25">
      <c r="A9989" s="3" t="s">
        <v>10306</v>
      </c>
      <c r="B9989" s="3" t="s">
        <v>16</v>
      </c>
    </row>
    <row r="9990" spans="1:2" x14ac:dyDescent="0.25">
      <c r="A9990" s="3" t="s">
        <v>10306</v>
      </c>
      <c r="B9990" s="3" t="s">
        <v>18</v>
      </c>
    </row>
    <row r="9991" spans="1:2" x14ac:dyDescent="0.25">
      <c r="A9991" s="3" t="s">
        <v>10308</v>
      </c>
      <c r="B9991" s="3" t="s">
        <v>16</v>
      </c>
    </row>
    <row r="9992" spans="1:2" x14ac:dyDescent="0.25">
      <c r="A9992" s="3" t="s">
        <v>10310</v>
      </c>
      <c r="B9992" s="3" t="s">
        <v>26</v>
      </c>
    </row>
    <row r="9993" spans="1:2" x14ac:dyDescent="0.25">
      <c r="A9993" s="3" t="s">
        <v>10310</v>
      </c>
      <c r="B9993" s="3" t="s">
        <v>16</v>
      </c>
    </row>
    <row r="9994" spans="1:2" x14ac:dyDescent="0.25">
      <c r="A9994" s="3" t="s">
        <v>10312</v>
      </c>
      <c r="B9994" s="3" t="s">
        <v>18</v>
      </c>
    </row>
    <row r="9995" spans="1:2" x14ac:dyDescent="0.25">
      <c r="A9995" s="3" t="s">
        <v>10312</v>
      </c>
      <c r="B9995" s="3" t="s">
        <v>27</v>
      </c>
    </row>
    <row r="9996" spans="1:2" x14ac:dyDescent="0.25">
      <c r="A9996" s="3" t="s">
        <v>10314</v>
      </c>
      <c r="B9996" s="3" t="s">
        <v>102</v>
      </c>
    </row>
    <row r="9997" spans="1:2" x14ac:dyDescent="0.25">
      <c r="A9997" s="3" t="s">
        <v>10314</v>
      </c>
      <c r="B9997" s="3" t="s">
        <v>36</v>
      </c>
    </row>
    <row r="9998" spans="1:2" x14ac:dyDescent="0.25">
      <c r="A9998" s="3" t="s">
        <v>10316</v>
      </c>
      <c r="B9998" s="3" t="s">
        <v>49</v>
      </c>
    </row>
    <row r="9999" spans="1:2" x14ac:dyDescent="0.25">
      <c r="A9999" s="3" t="s">
        <v>10316</v>
      </c>
      <c r="B9999" s="3" t="s">
        <v>18</v>
      </c>
    </row>
    <row r="10000" spans="1:2" x14ac:dyDescent="0.25">
      <c r="A10000" s="3" t="s">
        <v>10318</v>
      </c>
      <c r="B10000" s="3" t="s">
        <v>36</v>
      </c>
    </row>
    <row r="10001" spans="1:2" x14ac:dyDescent="0.25">
      <c r="A10001" s="3" t="s">
        <v>10320</v>
      </c>
      <c r="B10001" s="3" t="s">
        <v>26</v>
      </c>
    </row>
    <row r="10002" spans="1:2" x14ac:dyDescent="0.25">
      <c r="A10002" s="3" t="s">
        <v>10320</v>
      </c>
      <c r="B10002" s="3" t="s">
        <v>16</v>
      </c>
    </row>
    <row r="10003" spans="1:2" x14ac:dyDescent="0.25">
      <c r="A10003" s="3" t="s">
        <v>10322</v>
      </c>
      <c r="B10003" s="3" t="s">
        <v>36</v>
      </c>
    </row>
    <row r="10004" spans="1:2" x14ac:dyDescent="0.25">
      <c r="A10004" s="3" t="s">
        <v>10324</v>
      </c>
      <c r="B10004" s="3" t="s">
        <v>26</v>
      </c>
    </row>
    <row r="10005" spans="1:2" x14ac:dyDescent="0.25">
      <c r="A10005" s="3" t="s">
        <v>10324</v>
      </c>
      <c r="B10005" s="3" t="s">
        <v>18</v>
      </c>
    </row>
    <row r="10006" spans="1:2" x14ac:dyDescent="0.25">
      <c r="A10006" s="3" t="s">
        <v>10326</v>
      </c>
      <c r="B10006" s="3" t="s">
        <v>18</v>
      </c>
    </row>
    <row r="10007" spans="1:2" x14ac:dyDescent="0.25">
      <c r="A10007" s="3" t="s">
        <v>10326</v>
      </c>
      <c r="B10007" s="3" t="s">
        <v>54</v>
      </c>
    </row>
    <row r="10008" spans="1:2" x14ac:dyDescent="0.25">
      <c r="A10008" s="3" t="s">
        <v>10326</v>
      </c>
      <c r="B10008" s="3" t="s">
        <v>27</v>
      </c>
    </row>
    <row r="10009" spans="1:2" x14ac:dyDescent="0.25">
      <c r="A10009" s="3" t="s">
        <v>10328</v>
      </c>
      <c r="B10009" s="3" t="s">
        <v>36</v>
      </c>
    </row>
    <row r="10010" spans="1:2" x14ac:dyDescent="0.25">
      <c r="A10010" s="3" t="s">
        <v>10330</v>
      </c>
      <c r="B10010" s="3" t="s">
        <v>26</v>
      </c>
    </row>
    <row r="10011" spans="1:2" x14ac:dyDescent="0.25">
      <c r="A10011" s="3" t="s">
        <v>10332</v>
      </c>
      <c r="B10011" s="3" t="s">
        <v>18</v>
      </c>
    </row>
    <row r="10012" spans="1:2" x14ac:dyDescent="0.25">
      <c r="A10012" s="3" t="s">
        <v>10332</v>
      </c>
      <c r="B10012" s="3" t="s">
        <v>54</v>
      </c>
    </row>
    <row r="10013" spans="1:2" x14ac:dyDescent="0.25">
      <c r="A10013" s="3" t="s">
        <v>10334</v>
      </c>
      <c r="B10013" s="3" t="s">
        <v>26</v>
      </c>
    </row>
    <row r="10014" spans="1:2" x14ac:dyDescent="0.25">
      <c r="A10014" s="3" t="s">
        <v>10334</v>
      </c>
      <c r="B10014" s="3" t="s">
        <v>27</v>
      </c>
    </row>
    <row r="10015" spans="1:2" x14ac:dyDescent="0.25">
      <c r="A10015" s="3" t="s">
        <v>10336</v>
      </c>
      <c r="B10015" s="3" t="s">
        <v>26</v>
      </c>
    </row>
    <row r="10016" spans="1:2" x14ac:dyDescent="0.25">
      <c r="A10016" s="3" t="s">
        <v>10336</v>
      </c>
      <c r="B10016" s="3" t="s">
        <v>27</v>
      </c>
    </row>
    <row r="10017" spans="1:2" x14ac:dyDescent="0.25">
      <c r="A10017" s="3" t="s">
        <v>10338</v>
      </c>
      <c r="B10017" s="3" t="s">
        <v>18</v>
      </c>
    </row>
    <row r="10018" spans="1:2" x14ac:dyDescent="0.25">
      <c r="A10018" s="3" t="s">
        <v>10340</v>
      </c>
      <c r="B10018" s="3" t="s">
        <v>304</v>
      </c>
    </row>
    <row r="10019" spans="1:2" x14ac:dyDescent="0.25">
      <c r="A10019" s="3" t="s">
        <v>10340</v>
      </c>
      <c r="B10019" s="3" t="s">
        <v>173</v>
      </c>
    </row>
    <row r="10020" spans="1:2" x14ac:dyDescent="0.25">
      <c r="A10020" s="3" t="s">
        <v>10340</v>
      </c>
      <c r="B10020" s="3" t="s">
        <v>176</v>
      </c>
    </row>
    <row r="10021" spans="1:2" x14ac:dyDescent="0.25">
      <c r="A10021" s="3" t="s">
        <v>10342</v>
      </c>
      <c r="B10021" s="3" t="s">
        <v>86</v>
      </c>
    </row>
    <row r="10022" spans="1:2" x14ac:dyDescent="0.25">
      <c r="A10022" s="3" t="s">
        <v>10342</v>
      </c>
      <c r="B10022" s="3" t="s">
        <v>87</v>
      </c>
    </row>
    <row r="10023" spans="1:2" x14ac:dyDescent="0.25">
      <c r="A10023" s="3" t="s">
        <v>10342</v>
      </c>
      <c r="B10023" s="3" t="s">
        <v>19657</v>
      </c>
    </row>
    <row r="10024" spans="1:2" x14ac:dyDescent="0.25">
      <c r="A10024" s="3" t="s">
        <v>10342</v>
      </c>
      <c r="B10024" s="3" t="s">
        <v>16</v>
      </c>
    </row>
    <row r="10025" spans="1:2" x14ac:dyDescent="0.25">
      <c r="A10025" s="3" t="s">
        <v>10342</v>
      </c>
      <c r="B10025" s="3" t="s">
        <v>39</v>
      </c>
    </row>
    <row r="10026" spans="1:2" x14ac:dyDescent="0.25">
      <c r="A10026" s="3" t="s">
        <v>10344</v>
      </c>
      <c r="B10026" s="3" t="s">
        <v>86</v>
      </c>
    </row>
    <row r="10027" spans="1:2" x14ac:dyDescent="0.25">
      <c r="A10027" s="3" t="s">
        <v>10344</v>
      </c>
      <c r="B10027" s="3" t="s">
        <v>87</v>
      </c>
    </row>
    <row r="10028" spans="1:2" x14ac:dyDescent="0.25">
      <c r="A10028" s="3" t="s">
        <v>10344</v>
      </c>
      <c r="B10028" s="3" t="s">
        <v>19657</v>
      </c>
    </row>
    <row r="10029" spans="1:2" x14ac:dyDescent="0.25">
      <c r="A10029" s="3" t="s">
        <v>10344</v>
      </c>
      <c r="B10029" s="3" t="s">
        <v>16</v>
      </c>
    </row>
    <row r="10030" spans="1:2" x14ac:dyDescent="0.25">
      <c r="A10030" s="3" t="s">
        <v>10346</v>
      </c>
      <c r="B10030" s="3" t="s">
        <v>83</v>
      </c>
    </row>
    <row r="10031" spans="1:2" x14ac:dyDescent="0.25">
      <c r="A10031" s="3" t="s">
        <v>10348</v>
      </c>
      <c r="B10031" s="3" t="s">
        <v>16</v>
      </c>
    </row>
    <row r="10032" spans="1:2" x14ac:dyDescent="0.25">
      <c r="A10032" s="3" t="s">
        <v>10350</v>
      </c>
      <c r="B10032" s="3" t="s">
        <v>83</v>
      </c>
    </row>
    <row r="10033" spans="1:2" x14ac:dyDescent="0.25">
      <c r="A10033" s="3" t="s">
        <v>10352</v>
      </c>
      <c r="B10033" s="3" t="s">
        <v>18</v>
      </c>
    </row>
    <row r="10034" spans="1:2" x14ac:dyDescent="0.25">
      <c r="A10034" s="3" t="s">
        <v>10352</v>
      </c>
      <c r="B10034" s="3" t="s">
        <v>176</v>
      </c>
    </row>
    <row r="10035" spans="1:2" x14ac:dyDescent="0.25">
      <c r="A10035" s="3" t="s">
        <v>10352</v>
      </c>
      <c r="B10035" s="3" t="s">
        <v>27</v>
      </c>
    </row>
    <row r="10036" spans="1:2" x14ac:dyDescent="0.25">
      <c r="A10036" s="3" t="s">
        <v>10354</v>
      </c>
      <c r="B10036" s="3" t="s">
        <v>26</v>
      </c>
    </row>
    <row r="10037" spans="1:2" x14ac:dyDescent="0.25">
      <c r="A10037" s="3" t="s">
        <v>10354</v>
      </c>
      <c r="B10037" s="3" t="s">
        <v>18</v>
      </c>
    </row>
    <row r="10038" spans="1:2" x14ac:dyDescent="0.25">
      <c r="A10038" s="3" t="s">
        <v>10354</v>
      </c>
      <c r="B10038" s="3" t="s">
        <v>27</v>
      </c>
    </row>
    <row r="10039" spans="1:2" x14ac:dyDescent="0.25">
      <c r="A10039" s="3" t="s">
        <v>10356</v>
      </c>
      <c r="B10039" s="3" t="s">
        <v>16</v>
      </c>
    </row>
    <row r="10040" spans="1:2" x14ac:dyDescent="0.25">
      <c r="A10040" s="3" t="s">
        <v>10356</v>
      </c>
      <c r="B10040" s="3" t="s">
        <v>176</v>
      </c>
    </row>
    <row r="10041" spans="1:2" x14ac:dyDescent="0.25">
      <c r="A10041" s="3" t="s">
        <v>10358</v>
      </c>
      <c r="B10041" s="3" t="s">
        <v>16</v>
      </c>
    </row>
    <row r="10042" spans="1:2" x14ac:dyDescent="0.25">
      <c r="A10042" s="3" t="s">
        <v>10358</v>
      </c>
      <c r="B10042" s="3" t="s">
        <v>18</v>
      </c>
    </row>
    <row r="10043" spans="1:2" x14ac:dyDescent="0.25">
      <c r="A10043" s="3" t="s">
        <v>10360</v>
      </c>
      <c r="B10043" s="3" t="s">
        <v>26</v>
      </c>
    </row>
    <row r="10044" spans="1:2" x14ac:dyDescent="0.25">
      <c r="A10044" s="3" t="s">
        <v>10360</v>
      </c>
      <c r="B10044" s="3" t="s">
        <v>16</v>
      </c>
    </row>
    <row r="10045" spans="1:2" x14ac:dyDescent="0.25">
      <c r="A10045" s="3" t="s">
        <v>10360</v>
      </c>
      <c r="B10045" s="3" t="s">
        <v>18</v>
      </c>
    </row>
    <row r="10046" spans="1:2" x14ac:dyDescent="0.25">
      <c r="A10046" s="3" t="s">
        <v>10362</v>
      </c>
      <c r="B10046" s="3" t="s">
        <v>36</v>
      </c>
    </row>
    <row r="10047" spans="1:2" x14ac:dyDescent="0.25">
      <c r="A10047" s="3" t="s">
        <v>10364</v>
      </c>
      <c r="B10047" s="3" t="s">
        <v>36</v>
      </c>
    </row>
    <row r="10048" spans="1:2" x14ac:dyDescent="0.25">
      <c r="A10048" s="3" t="s">
        <v>10366</v>
      </c>
      <c r="B10048" s="3" t="s">
        <v>26</v>
      </c>
    </row>
    <row r="10049" spans="1:2" x14ac:dyDescent="0.25">
      <c r="A10049" s="3" t="s">
        <v>10366</v>
      </c>
      <c r="B10049" s="3" t="s">
        <v>16</v>
      </c>
    </row>
    <row r="10050" spans="1:2" x14ac:dyDescent="0.25">
      <c r="A10050" s="3" t="s">
        <v>10366</v>
      </c>
      <c r="B10050" s="3" t="s">
        <v>18</v>
      </c>
    </row>
    <row r="10051" spans="1:2" x14ac:dyDescent="0.25">
      <c r="A10051" s="3" t="s">
        <v>10368</v>
      </c>
      <c r="B10051" s="3" t="s">
        <v>36</v>
      </c>
    </row>
    <row r="10052" spans="1:2" x14ac:dyDescent="0.25">
      <c r="A10052" s="3" t="s">
        <v>10370</v>
      </c>
      <c r="B10052" s="3" t="s">
        <v>86</v>
      </c>
    </row>
    <row r="10053" spans="1:2" x14ac:dyDescent="0.25">
      <c r="A10053" s="3" t="s">
        <v>10370</v>
      </c>
      <c r="B10053" s="3" t="s">
        <v>87</v>
      </c>
    </row>
    <row r="10054" spans="1:2" x14ac:dyDescent="0.25">
      <c r="A10054" s="3" t="s">
        <v>10370</v>
      </c>
      <c r="B10054" s="3" t="s">
        <v>19657</v>
      </c>
    </row>
    <row r="10055" spans="1:2" x14ac:dyDescent="0.25">
      <c r="A10055" s="3" t="s">
        <v>10370</v>
      </c>
      <c r="B10055" s="3" t="s">
        <v>16</v>
      </c>
    </row>
    <row r="10056" spans="1:2" x14ac:dyDescent="0.25">
      <c r="A10056" s="3" t="s">
        <v>10372</v>
      </c>
      <c r="B10056" s="3" t="s">
        <v>36</v>
      </c>
    </row>
    <row r="10057" spans="1:2" x14ac:dyDescent="0.25">
      <c r="A10057" s="3" t="s">
        <v>10372</v>
      </c>
      <c r="B10057" s="3" t="s">
        <v>39</v>
      </c>
    </row>
    <row r="10058" spans="1:2" x14ac:dyDescent="0.25">
      <c r="A10058" s="3" t="s">
        <v>10374</v>
      </c>
      <c r="B10058" s="3" t="s">
        <v>18</v>
      </c>
    </row>
    <row r="10059" spans="1:2" x14ac:dyDescent="0.25">
      <c r="A10059" s="3" t="s">
        <v>10374</v>
      </c>
      <c r="B10059" s="3" t="s">
        <v>27</v>
      </c>
    </row>
    <row r="10060" spans="1:2" x14ac:dyDescent="0.25">
      <c r="A10060" s="3" t="s">
        <v>10376</v>
      </c>
      <c r="B10060" s="3" t="s">
        <v>30</v>
      </c>
    </row>
    <row r="10061" spans="1:2" x14ac:dyDescent="0.25">
      <c r="A10061" s="3" t="s">
        <v>10378</v>
      </c>
      <c r="B10061" s="3" t="s">
        <v>18</v>
      </c>
    </row>
    <row r="10062" spans="1:2" x14ac:dyDescent="0.25">
      <c r="A10062" s="3" t="s">
        <v>10378</v>
      </c>
      <c r="B10062" s="3" t="s">
        <v>23</v>
      </c>
    </row>
    <row r="10063" spans="1:2" x14ac:dyDescent="0.25">
      <c r="A10063" s="3" t="s">
        <v>10380</v>
      </c>
      <c r="B10063" s="3" t="s">
        <v>304</v>
      </c>
    </row>
    <row r="10064" spans="1:2" x14ac:dyDescent="0.25">
      <c r="A10064" s="3" t="s">
        <v>10380</v>
      </c>
      <c r="B10064" s="3" t="s">
        <v>30</v>
      </c>
    </row>
    <row r="10065" spans="1:2" x14ac:dyDescent="0.25">
      <c r="A10065" s="3" t="s">
        <v>10380</v>
      </c>
      <c r="B10065" s="3" t="s">
        <v>39</v>
      </c>
    </row>
    <row r="10066" spans="1:2" x14ac:dyDescent="0.25">
      <c r="A10066" s="3" t="s">
        <v>10382</v>
      </c>
      <c r="B10066" s="3" t="s">
        <v>18</v>
      </c>
    </row>
    <row r="10067" spans="1:2" x14ac:dyDescent="0.25">
      <c r="A10067" s="3" t="s">
        <v>10382</v>
      </c>
      <c r="B10067" s="3" t="s">
        <v>23</v>
      </c>
    </row>
    <row r="10068" spans="1:2" x14ac:dyDescent="0.25">
      <c r="A10068" s="3" t="s">
        <v>10382</v>
      </c>
      <c r="B10068" s="3" t="s">
        <v>176</v>
      </c>
    </row>
    <row r="10069" spans="1:2" x14ac:dyDescent="0.25">
      <c r="A10069" s="3" t="s">
        <v>10384</v>
      </c>
      <c r="B10069" s="3" t="s">
        <v>18</v>
      </c>
    </row>
    <row r="10070" spans="1:2" x14ac:dyDescent="0.25">
      <c r="A10070" s="3" t="s">
        <v>10384</v>
      </c>
      <c r="B10070" s="3" t="s">
        <v>23</v>
      </c>
    </row>
    <row r="10071" spans="1:2" x14ac:dyDescent="0.25">
      <c r="A10071" s="3" t="s">
        <v>10386</v>
      </c>
      <c r="B10071" s="3" t="s">
        <v>18</v>
      </c>
    </row>
    <row r="10072" spans="1:2" x14ac:dyDescent="0.25">
      <c r="A10072" s="3" t="s">
        <v>10386</v>
      </c>
      <c r="B10072" s="3" t="s">
        <v>23</v>
      </c>
    </row>
    <row r="10073" spans="1:2" x14ac:dyDescent="0.25">
      <c r="A10073" s="3" t="s">
        <v>10388</v>
      </c>
      <c r="B10073" s="3" t="s">
        <v>26</v>
      </c>
    </row>
    <row r="10074" spans="1:2" x14ac:dyDescent="0.25">
      <c r="A10074" s="3" t="s">
        <v>10388</v>
      </c>
      <c r="B10074" s="3" t="s">
        <v>18</v>
      </c>
    </row>
    <row r="10075" spans="1:2" x14ac:dyDescent="0.25">
      <c r="A10075" s="3" t="s">
        <v>10388</v>
      </c>
      <c r="B10075" s="3" t="s">
        <v>23</v>
      </c>
    </row>
    <row r="10076" spans="1:2" x14ac:dyDescent="0.25">
      <c r="A10076" s="3" t="s">
        <v>10390</v>
      </c>
      <c r="B10076" s="3" t="s">
        <v>26</v>
      </c>
    </row>
    <row r="10077" spans="1:2" x14ac:dyDescent="0.25">
      <c r="A10077" s="3" t="s">
        <v>10390</v>
      </c>
      <c r="B10077" s="3" t="s">
        <v>23</v>
      </c>
    </row>
    <row r="10078" spans="1:2" x14ac:dyDescent="0.25">
      <c r="A10078" s="3" t="s">
        <v>10392</v>
      </c>
      <c r="B10078" s="3" t="s">
        <v>18</v>
      </c>
    </row>
    <row r="10079" spans="1:2" x14ac:dyDescent="0.25">
      <c r="A10079" s="3" t="s">
        <v>10392</v>
      </c>
      <c r="B10079" s="3" t="s">
        <v>23</v>
      </c>
    </row>
    <row r="10080" spans="1:2" x14ac:dyDescent="0.25">
      <c r="A10080" s="3" t="s">
        <v>10394</v>
      </c>
      <c r="B10080" s="3" t="s">
        <v>26</v>
      </c>
    </row>
    <row r="10081" spans="1:2" x14ac:dyDescent="0.25">
      <c r="A10081" s="3" t="s">
        <v>10394</v>
      </c>
      <c r="B10081" s="3" t="s">
        <v>23</v>
      </c>
    </row>
    <row r="10082" spans="1:2" x14ac:dyDescent="0.25">
      <c r="A10082" s="3" t="s">
        <v>10396</v>
      </c>
      <c r="B10082" s="3" t="s">
        <v>26</v>
      </c>
    </row>
    <row r="10083" spans="1:2" x14ac:dyDescent="0.25">
      <c r="A10083" s="3" t="s">
        <v>10396</v>
      </c>
      <c r="B10083" s="3" t="s">
        <v>18</v>
      </c>
    </row>
    <row r="10084" spans="1:2" x14ac:dyDescent="0.25">
      <c r="A10084" s="3" t="s">
        <v>10396</v>
      </c>
      <c r="B10084" s="3" t="s">
        <v>23</v>
      </c>
    </row>
    <row r="10085" spans="1:2" x14ac:dyDescent="0.25">
      <c r="A10085" s="3" t="s">
        <v>10398</v>
      </c>
      <c r="B10085" s="3" t="s">
        <v>18</v>
      </c>
    </row>
    <row r="10086" spans="1:2" x14ac:dyDescent="0.25">
      <c r="A10086" s="3" t="s">
        <v>10398</v>
      </c>
      <c r="B10086" s="3" t="s">
        <v>23</v>
      </c>
    </row>
    <row r="10087" spans="1:2" x14ac:dyDescent="0.25">
      <c r="A10087" s="3" t="s">
        <v>10398</v>
      </c>
      <c r="B10087" s="3" t="s">
        <v>176</v>
      </c>
    </row>
    <row r="10088" spans="1:2" x14ac:dyDescent="0.25">
      <c r="A10088" s="3" t="s">
        <v>10400</v>
      </c>
      <c r="B10088" s="3" t="s">
        <v>27</v>
      </c>
    </row>
    <row r="10089" spans="1:2" x14ac:dyDescent="0.25">
      <c r="A10089" s="3" t="s">
        <v>10402</v>
      </c>
      <c r="B10089" s="3" t="s">
        <v>26</v>
      </c>
    </row>
    <row r="10090" spans="1:2" x14ac:dyDescent="0.25">
      <c r="A10090" s="3" t="s">
        <v>10402</v>
      </c>
      <c r="B10090" s="3" t="s">
        <v>23</v>
      </c>
    </row>
    <row r="10091" spans="1:2" x14ac:dyDescent="0.25">
      <c r="A10091" s="3" t="s">
        <v>10404</v>
      </c>
      <c r="B10091" s="3" t="s">
        <v>18</v>
      </c>
    </row>
    <row r="10092" spans="1:2" x14ac:dyDescent="0.25">
      <c r="A10092" s="3" t="s">
        <v>10404</v>
      </c>
      <c r="B10092" s="3" t="s">
        <v>23</v>
      </c>
    </row>
    <row r="10093" spans="1:2" x14ac:dyDescent="0.25">
      <c r="A10093" s="3" t="s">
        <v>10406</v>
      </c>
      <c r="B10093" s="3" t="s">
        <v>18</v>
      </c>
    </row>
    <row r="10094" spans="1:2" x14ac:dyDescent="0.25">
      <c r="A10094" s="3" t="s">
        <v>10406</v>
      </c>
      <c r="B10094" s="3" t="s">
        <v>23</v>
      </c>
    </row>
    <row r="10095" spans="1:2" x14ac:dyDescent="0.25">
      <c r="A10095" s="3" t="s">
        <v>10406</v>
      </c>
      <c r="B10095" s="3" t="s">
        <v>176</v>
      </c>
    </row>
    <row r="10096" spans="1:2" x14ac:dyDescent="0.25">
      <c r="A10096" s="3" t="s">
        <v>10408</v>
      </c>
      <c r="B10096" s="3" t="s">
        <v>18</v>
      </c>
    </row>
    <row r="10097" spans="1:2" x14ac:dyDescent="0.25">
      <c r="A10097" s="3" t="s">
        <v>10408</v>
      </c>
      <c r="B10097" s="3" t="s">
        <v>54</v>
      </c>
    </row>
    <row r="10098" spans="1:2" x14ac:dyDescent="0.25">
      <c r="A10098" s="3" t="s">
        <v>10408</v>
      </c>
      <c r="B10098" s="3" t="s">
        <v>23</v>
      </c>
    </row>
    <row r="10099" spans="1:2" x14ac:dyDescent="0.25">
      <c r="A10099" s="3" t="s">
        <v>10410</v>
      </c>
      <c r="B10099" s="3" t="s">
        <v>18</v>
      </c>
    </row>
    <row r="10100" spans="1:2" x14ac:dyDescent="0.25">
      <c r="A10100" s="3" t="s">
        <v>10412</v>
      </c>
      <c r="B10100" s="3" t="s">
        <v>18</v>
      </c>
    </row>
    <row r="10101" spans="1:2" x14ac:dyDescent="0.25">
      <c r="A10101" s="3" t="s">
        <v>10412</v>
      </c>
      <c r="B10101" s="3" t="s">
        <v>23</v>
      </c>
    </row>
    <row r="10102" spans="1:2" x14ac:dyDescent="0.25">
      <c r="A10102" s="3" t="s">
        <v>10412</v>
      </c>
      <c r="B10102" s="3" t="s">
        <v>176</v>
      </c>
    </row>
    <row r="10103" spans="1:2" x14ac:dyDescent="0.25">
      <c r="A10103" s="3" t="s">
        <v>10414</v>
      </c>
      <c r="B10103" s="3" t="s">
        <v>54</v>
      </c>
    </row>
    <row r="10104" spans="1:2" x14ac:dyDescent="0.25">
      <c r="A10104" s="3" t="s">
        <v>10414</v>
      </c>
      <c r="B10104" s="3" t="s">
        <v>23</v>
      </c>
    </row>
    <row r="10105" spans="1:2" x14ac:dyDescent="0.25">
      <c r="A10105" s="3" t="s">
        <v>10416</v>
      </c>
      <c r="B10105" s="3" t="s">
        <v>18</v>
      </c>
    </row>
    <row r="10106" spans="1:2" x14ac:dyDescent="0.25">
      <c r="A10106" s="3" t="s">
        <v>10416</v>
      </c>
      <c r="B10106" s="3" t="s">
        <v>176</v>
      </c>
    </row>
    <row r="10107" spans="1:2" x14ac:dyDescent="0.25">
      <c r="A10107" s="3" t="s">
        <v>10418</v>
      </c>
      <c r="B10107" s="3" t="s">
        <v>18</v>
      </c>
    </row>
    <row r="10108" spans="1:2" x14ac:dyDescent="0.25">
      <c r="A10108" s="3" t="s">
        <v>10418</v>
      </c>
      <c r="B10108" s="3" t="s">
        <v>23</v>
      </c>
    </row>
    <row r="10109" spans="1:2" x14ac:dyDescent="0.25">
      <c r="A10109" s="3" t="s">
        <v>10420</v>
      </c>
      <c r="B10109" s="3" t="s">
        <v>18</v>
      </c>
    </row>
    <row r="10110" spans="1:2" x14ac:dyDescent="0.25">
      <c r="A10110" s="3" t="s">
        <v>10420</v>
      </c>
      <c r="B10110" s="3" t="s">
        <v>27</v>
      </c>
    </row>
    <row r="10111" spans="1:2" x14ac:dyDescent="0.25">
      <c r="A10111" s="3" t="s">
        <v>10422</v>
      </c>
      <c r="B10111" s="3" t="s">
        <v>30</v>
      </c>
    </row>
    <row r="10112" spans="1:2" x14ac:dyDescent="0.25">
      <c r="A10112" s="3" t="s">
        <v>10424</v>
      </c>
      <c r="B10112" s="3" t="s">
        <v>23</v>
      </c>
    </row>
    <row r="10113" spans="1:2" x14ac:dyDescent="0.25">
      <c r="A10113" s="3" t="s">
        <v>10424</v>
      </c>
      <c r="B10113" s="3" t="s">
        <v>176</v>
      </c>
    </row>
    <row r="10114" spans="1:2" x14ac:dyDescent="0.25">
      <c r="A10114" s="3" t="s">
        <v>10426</v>
      </c>
      <c r="B10114" s="3" t="s">
        <v>26</v>
      </c>
    </row>
    <row r="10115" spans="1:2" x14ac:dyDescent="0.25">
      <c r="A10115" s="3" t="s">
        <v>10426</v>
      </c>
      <c r="B10115" s="3" t="s">
        <v>16</v>
      </c>
    </row>
    <row r="10116" spans="1:2" x14ac:dyDescent="0.25">
      <c r="A10116" s="3" t="s">
        <v>10428</v>
      </c>
      <c r="B10116" s="3" t="s">
        <v>23</v>
      </c>
    </row>
    <row r="10117" spans="1:2" x14ac:dyDescent="0.25">
      <c r="A10117" s="3" t="s">
        <v>10428</v>
      </c>
      <c r="B10117" s="3" t="s">
        <v>176</v>
      </c>
    </row>
    <row r="10118" spans="1:2" x14ac:dyDescent="0.25">
      <c r="A10118" s="3" t="s">
        <v>10430</v>
      </c>
      <c r="B10118" s="3" t="s">
        <v>27</v>
      </c>
    </row>
    <row r="10119" spans="1:2" x14ac:dyDescent="0.25">
      <c r="A10119" s="3" t="s">
        <v>10432</v>
      </c>
      <c r="B10119" s="3" t="s">
        <v>18</v>
      </c>
    </row>
    <row r="10120" spans="1:2" x14ac:dyDescent="0.25">
      <c r="A10120" s="3" t="s">
        <v>10432</v>
      </c>
      <c r="B10120" s="3" t="s">
        <v>23</v>
      </c>
    </row>
    <row r="10121" spans="1:2" x14ac:dyDescent="0.25">
      <c r="A10121" s="3" t="s">
        <v>10434</v>
      </c>
      <c r="B10121" s="3" t="s">
        <v>23</v>
      </c>
    </row>
    <row r="10122" spans="1:2" x14ac:dyDescent="0.25">
      <c r="A10122" s="3" t="s">
        <v>10434</v>
      </c>
      <c r="B10122" s="3" t="s">
        <v>176</v>
      </c>
    </row>
    <row r="10123" spans="1:2" x14ac:dyDescent="0.25">
      <c r="A10123" s="3" t="s">
        <v>10436</v>
      </c>
      <c r="B10123" s="3" t="s">
        <v>16</v>
      </c>
    </row>
    <row r="10124" spans="1:2" x14ac:dyDescent="0.25">
      <c r="A10124" s="3" t="s">
        <v>10436</v>
      </c>
      <c r="B10124" s="3" t="s">
        <v>18</v>
      </c>
    </row>
    <row r="10125" spans="1:2" x14ac:dyDescent="0.25">
      <c r="A10125" s="3" t="s">
        <v>10436</v>
      </c>
      <c r="B10125" s="3" t="s">
        <v>23</v>
      </c>
    </row>
    <row r="10126" spans="1:2" x14ac:dyDescent="0.25">
      <c r="A10126" s="3" t="s">
        <v>10438</v>
      </c>
      <c r="B10126" s="3" t="s">
        <v>16</v>
      </c>
    </row>
    <row r="10127" spans="1:2" x14ac:dyDescent="0.25">
      <c r="A10127" s="3" t="s">
        <v>10438</v>
      </c>
      <c r="B10127" s="3" t="s">
        <v>23</v>
      </c>
    </row>
    <row r="10128" spans="1:2" x14ac:dyDescent="0.25">
      <c r="A10128" s="3" t="s">
        <v>10438</v>
      </c>
      <c r="B10128" s="3" t="s">
        <v>176</v>
      </c>
    </row>
    <row r="10129" spans="1:2" x14ac:dyDescent="0.25">
      <c r="A10129" s="3" t="s">
        <v>10440</v>
      </c>
      <c r="B10129" s="3" t="s">
        <v>18</v>
      </c>
    </row>
    <row r="10130" spans="1:2" x14ac:dyDescent="0.25">
      <c r="A10130" s="3" t="s">
        <v>10440</v>
      </c>
      <c r="B10130" s="3" t="s">
        <v>23</v>
      </c>
    </row>
    <row r="10131" spans="1:2" x14ac:dyDescent="0.25">
      <c r="A10131" s="3" t="s">
        <v>10442</v>
      </c>
      <c r="B10131" s="3" t="s">
        <v>27</v>
      </c>
    </row>
    <row r="10132" spans="1:2" x14ac:dyDescent="0.25">
      <c r="A10132" s="3" t="s">
        <v>10444</v>
      </c>
      <c r="B10132" s="3" t="s">
        <v>18</v>
      </c>
    </row>
    <row r="10133" spans="1:2" x14ac:dyDescent="0.25">
      <c r="A10133" s="3" t="s">
        <v>10444</v>
      </c>
      <c r="B10133" s="3" t="s">
        <v>23</v>
      </c>
    </row>
    <row r="10134" spans="1:2" x14ac:dyDescent="0.25">
      <c r="A10134" s="3" t="s">
        <v>10444</v>
      </c>
      <c r="B10134" s="3" t="s">
        <v>27</v>
      </c>
    </row>
    <row r="10135" spans="1:2" x14ac:dyDescent="0.25">
      <c r="A10135" s="3" t="s">
        <v>10446</v>
      </c>
      <c r="B10135" s="3" t="s">
        <v>26</v>
      </c>
    </row>
    <row r="10136" spans="1:2" x14ac:dyDescent="0.25">
      <c r="A10136" s="3" t="s">
        <v>10446</v>
      </c>
      <c r="B10136" s="3" t="s">
        <v>23</v>
      </c>
    </row>
    <row r="10137" spans="1:2" x14ac:dyDescent="0.25">
      <c r="A10137" s="3" t="s">
        <v>10448</v>
      </c>
      <c r="B10137" s="3" t="s">
        <v>16</v>
      </c>
    </row>
    <row r="10138" spans="1:2" x14ac:dyDescent="0.25">
      <c r="A10138" s="3" t="s">
        <v>10450</v>
      </c>
      <c r="B10138" s="3" t="s">
        <v>18</v>
      </c>
    </row>
    <row r="10139" spans="1:2" x14ac:dyDescent="0.25">
      <c r="A10139" s="3" t="s">
        <v>10450</v>
      </c>
      <c r="B10139" s="3" t="s">
        <v>23</v>
      </c>
    </row>
    <row r="10140" spans="1:2" x14ac:dyDescent="0.25">
      <c r="A10140" s="3" t="s">
        <v>10450</v>
      </c>
      <c r="B10140" s="3" t="s">
        <v>176</v>
      </c>
    </row>
    <row r="10141" spans="1:2" x14ac:dyDescent="0.25">
      <c r="A10141" s="3" t="s">
        <v>10452</v>
      </c>
      <c r="B10141" s="3" t="s">
        <v>23</v>
      </c>
    </row>
    <row r="10142" spans="1:2" x14ac:dyDescent="0.25">
      <c r="A10142" s="3" t="s">
        <v>10452</v>
      </c>
      <c r="B10142" s="3" t="s">
        <v>176</v>
      </c>
    </row>
    <row r="10143" spans="1:2" x14ac:dyDescent="0.25">
      <c r="A10143" s="3" t="s">
        <v>10454</v>
      </c>
      <c r="B10143" s="3" t="s">
        <v>16</v>
      </c>
    </row>
    <row r="10144" spans="1:2" x14ac:dyDescent="0.25">
      <c r="A10144" s="3" t="s">
        <v>10454</v>
      </c>
      <c r="B10144" s="3" t="s">
        <v>18</v>
      </c>
    </row>
    <row r="10145" spans="1:2" x14ac:dyDescent="0.25">
      <c r="A10145" s="3" t="s">
        <v>10454</v>
      </c>
      <c r="B10145" s="3" t="s">
        <v>23</v>
      </c>
    </row>
    <row r="10146" spans="1:2" x14ac:dyDescent="0.25">
      <c r="A10146" s="3" t="s">
        <v>10456</v>
      </c>
      <c r="B10146" s="3" t="s">
        <v>26</v>
      </c>
    </row>
    <row r="10147" spans="1:2" x14ac:dyDescent="0.25">
      <c r="A10147" s="3" t="s">
        <v>10456</v>
      </c>
      <c r="B10147" s="3" t="s">
        <v>23</v>
      </c>
    </row>
    <row r="10148" spans="1:2" x14ac:dyDescent="0.25">
      <c r="A10148" s="3" t="s">
        <v>10458</v>
      </c>
      <c r="B10148" s="3" t="s">
        <v>18</v>
      </c>
    </row>
    <row r="10149" spans="1:2" x14ac:dyDescent="0.25">
      <c r="A10149" s="3" t="s">
        <v>10458</v>
      </c>
      <c r="B10149" s="3" t="s">
        <v>23</v>
      </c>
    </row>
    <row r="10150" spans="1:2" x14ac:dyDescent="0.25">
      <c r="A10150" s="3" t="s">
        <v>10458</v>
      </c>
      <c r="B10150" s="3" t="s">
        <v>176</v>
      </c>
    </row>
    <row r="10151" spans="1:2" x14ac:dyDescent="0.25">
      <c r="A10151" s="3" t="s">
        <v>10460</v>
      </c>
      <c r="B10151" s="3" t="s">
        <v>26</v>
      </c>
    </row>
    <row r="10152" spans="1:2" x14ac:dyDescent="0.25">
      <c r="A10152" s="3" t="s">
        <v>10460</v>
      </c>
      <c r="B10152" s="3" t="s">
        <v>18</v>
      </c>
    </row>
    <row r="10153" spans="1:2" x14ac:dyDescent="0.25">
      <c r="A10153" s="3" t="s">
        <v>10460</v>
      </c>
      <c r="B10153" s="3" t="s">
        <v>23</v>
      </c>
    </row>
    <row r="10154" spans="1:2" x14ac:dyDescent="0.25">
      <c r="A10154" s="3" t="s">
        <v>10462</v>
      </c>
      <c r="B10154" s="3" t="s">
        <v>54</v>
      </c>
    </row>
    <row r="10155" spans="1:2" x14ac:dyDescent="0.25">
      <c r="A10155" s="3" t="s">
        <v>10462</v>
      </c>
      <c r="B10155" s="3" t="s">
        <v>23</v>
      </c>
    </row>
    <row r="10156" spans="1:2" x14ac:dyDescent="0.25">
      <c r="A10156" s="3" t="s">
        <v>10462</v>
      </c>
      <c r="B10156" s="3" t="s">
        <v>44</v>
      </c>
    </row>
    <row r="10157" spans="1:2" x14ac:dyDescent="0.25">
      <c r="A10157" s="3" t="s">
        <v>10464</v>
      </c>
      <c r="B10157" s="3" t="s">
        <v>16</v>
      </c>
    </row>
    <row r="10158" spans="1:2" x14ac:dyDescent="0.25">
      <c r="A10158" s="3" t="s">
        <v>10464</v>
      </c>
      <c r="B10158" s="3" t="s">
        <v>18</v>
      </c>
    </row>
    <row r="10159" spans="1:2" x14ac:dyDescent="0.25">
      <c r="A10159" s="3" t="s">
        <v>10464</v>
      </c>
      <c r="B10159" s="3" t="s">
        <v>23</v>
      </c>
    </row>
    <row r="10160" spans="1:2" x14ac:dyDescent="0.25">
      <c r="A10160" s="3" t="s">
        <v>10466</v>
      </c>
      <c r="B10160" s="3" t="s">
        <v>18</v>
      </c>
    </row>
    <row r="10161" spans="1:2" x14ac:dyDescent="0.25">
      <c r="A10161" s="3" t="s">
        <v>10466</v>
      </c>
      <c r="B10161" s="3" t="s">
        <v>23</v>
      </c>
    </row>
    <row r="10162" spans="1:2" x14ac:dyDescent="0.25">
      <c r="A10162" s="3" t="s">
        <v>10466</v>
      </c>
      <c r="B10162" s="3" t="s">
        <v>176</v>
      </c>
    </row>
    <row r="10163" spans="1:2" x14ac:dyDescent="0.25">
      <c r="A10163" s="3" t="s">
        <v>10468</v>
      </c>
      <c r="B10163" s="3" t="s">
        <v>16</v>
      </c>
    </row>
    <row r="10164" spans="1:2" x14ac:dyDescent="0.25">
      <c r="A10164" s="3" t="s">
        <v>10468</v>
      </c>
      <c r="B10164" s="3" t="s">
        <v>23</v>
      </c>
    </row>
    <row r="10165" spans="1:2" x14ac:dyDescent="0.25">
      <c r="A10165" s="3" t="s">
        <v>10468</v>
      </c>
      <c r="B10165" s="3" t="s">
        <v>176</v>
      </c>
    </row>
    <row r="10166" spans="1:2" x14ac:dyDescent="0.25">
      <c r="A10166" s="3" t="s">
        <v>10470</v>
      </c>
      <c r="B10166" s="3" t="s">
        <v>16</v>
      </c>
    </row>
    <row r="10167" spans="1:2" x14ac:dyDescent="0.25">
      <c r="A10167" s="3" t="s">
        <v>10472</v>
      </c>
      <c r="B10167" s="3" t="s">
        <v>16</v>
      </c>
    </row>
    <row r="10168" spans="1:2" x14ac:dyDescent="0.25">
      <c r="A10168" s="3" t="s">
        <v>10472</v>
      </c>
      <c r="B10168" s="3" t="s">
        <v>18</v>
      </c>
    </row>
    <row r="10169" spans="1:2" x14ac:dyDescent="0.25">
      <c r="A10169" s="3" t="s">
        <v>10474</v>
      </c>
      <c r="B10169" s="3" t="s">
        <v>18</v>
      </c>
    </row>
    <row r="10170" spans="1:2" x14ac:dyDescent="0.25">
      <c r="A10170" s="3" t="s">
        <v>10474</v>
      </c>
      <c r="B10170" s="3" t="s">
        <v>23</v>
      </c>
    </row>
    <row r="10171" spans="1:2" x14ac:dyDescent="0.25">
      <c r="A10171" s="3" t="s">
        <v>10476</v>
      </c>
      <c r="B10171" s="3" t="s">
        <v>18</v>
      </c>
    </row>
    <row r="10172" spans="1:2" x14ac:dyDescent="0.25">
      <c r="A10172" s="3" t="s">
        <v>10476</v>
      </c>
      <c r="B10172" s="3" t="s">
        <v>23</v>
      </c>
    </row>
    <row r="10173" spans="1:2" x14ac:dyDescent="0.25">
      <c r="A10173" s="3" t="s">
        <v>10478</v>
      </c>
      <c r="B10173" s="3" t="s">
        <v>18</v>
      </c>
    </row>
    <row r="10174" spans="1:2" x14ac:dyDescent="0.25">
      <c r="A10174" s="3" t="s">
        <v>10478</v>
      </c>
      <c r="B10174" s="3" t="s">
        <v>23</v>
      </c>
    </row>
    <row r="10175" spans="1:2" x14ac:dyDescent="0.25">
      <c r="A10175" s="3" t="s">
        <v>10480</v>
      </c>
      <c r="B10175" s="3" t="s">
        <v>16</v>
      </c>
    </row>
    <row r="10176" spans="1:2" x14ac:dyDescent="0.25">
      <c r="A10176" s="3" t="s">
        <v>10480</v>
      </c>
      <c r="B10176" s="3" t="s">
        <v>18</v>
      </c>
    </row>
    <row r="10177" spans="1:2" x14ac:dyDescent="0.25">
      <c r="A10177" s="3" t="s">
        <v>10480</v>
      </c>
      <c r="B10177" s="3" t="s">
        <v>23</v>
      </c>
    </row>
    <row r="10178" spans="1:2" x14ac:dyDescent="0.25">
      <c r="A10178" s="3" t="s">
        <v>10482</v>
      </c>
      <c r="B10178" s="3" t="s">
        <v>176</v>
      </c>
    </row>
    <row r="10179" spans="1:2" x14ac:dyDescent="0.25">
      <c r="A10179" s="3" t="s">
        <v>10484</v>
      </c>
      <c r="B10179" s="3" t="s">
        <v>18</v>
      </c>
    </row>
    <row r="10180" spans="1:2" x14ac:dyDescent="0.25">
      <c r="A10180" s="3" t="s">
        <v>10484</v>
      </c>
      <c r="B10180" s="3" t="s">
        <v>23</v>
      </c>
    </row>
    <row r="10181" spans="1:2" x14ac:dyDescent="0.25">
      <c r="A10181" s="3" t="s">
        <v>10484</v>
      </c>
      <c r="B10181" s="3" t="s">
        <v>27</v>
      </c>
    </row>
    <row r="10182" spans="1:2" x14ac:dyDescent="0.25">
      <c r="A10182" s="3" t="s">
        <v>10486</v>
      </c>
      <c r="B10182" s="3" t="s">
        <v>26</v>
      </c>
    </row>
    <row r="10183" spans="1:2" x14ac:dyDescent="0.25">
      <c r="A10183" s="3" t="s">
        <v>10486</v>
      </c>
      <c r="B10183" s="3" t="s">
        <v>18</v>
      </c>
    </row>
    <row r="10184" spans="1:2" x14ac:dyDescent="0.25">
      <c r="A10184" s="3" t="s">
        <v>10486</v>
      </c>
      <c r="B10184" s="3" t="s">
        <v>23</v>
      </c>
    </row>
    <row r="10185" spans="1:2" x14ac:dyDescent="0.25">
      <c r="A10185" s="3" t="s">
        <v>10488</v>
      </c>
      <c r="B10185" s="3" t="s">
        <v>176</v>
      </c>
    </row>
    <row r="10186" spans="1:2" x14ac:dyDescent="0.25">
      <c r="A10186" s="3" t="s">
        <v>10490</v>
      </c>
      <c r="B10186" s="3" t="s">
        <v>16</v>
      </c>
    </row>
    <row r="10187" spans="1:2" x14ac:dyDescent="0.25">
      <c r="A10187" s="3" t="s">
        <v>10490</v>
      </c>
      <c r="B10187" s="3" t="s">
        <v>18</v>
      </c>
    </row>
    <row r="10188" spans="1:2" x14ac:dyDescent="0.25">
      <c r="A10188" s="3" t="s">
        <v>10490</v>
      </c>
      <c r="B10188" s="3" t="s">
        <v>23</v>
      </c>
    </row>
    <row r="10189" spans="1:2" x14ac:dyDescent="0.25">
      <c r="A10189" s="3" t="s">
        <v>10492</v>
      </c>
      <c r="B10189" s="3" t="s">
        <v>23</v>
      </c>
    </row>
    <row r="10190" spans="1:2" x14ac:dyDescent="0.25">
      <c r="A10190" s="3" t="s">
        <v>10492</v>
      </c>
      <c r="B10190" s="3" t="s">
        <v>27</v>
      </c>
    </row>
    <row r="10191" spans="1:2" x14ac:dyDescent="0.25">
      <c r="A10191" s="3" t="s">
        <v>10494</v>
      </c>
      <c r="B10191" s="3" t="s">
        <v>26</v>
      </c>
    </row>
    <row r="10192" spans="1:2" x14ac:dyDescent="0.25">
      <c r="A10192" s="3" t="s">
        <v>10496</v>
      </c>
      <c r="B10192" s="3" t="s">
        <v>27</v>
      </c>
    </row>
    <row r="10193" spans="1:2" x14ac:dyDescent="0.25">
      <c r="A10193" s="3" t="s">
        <v>10498</v>
      </c>
      <c r="B10193" s="3" t="s">
        <v>18</v>
      </c>
    </row>
    <row r="10194" spans="1:2" x14ac:dyDescent="0.25">
      <c r="A10194" s="3" t="s">
        <v>10498</v>
      </c>
      <c r="B10194" s="3" t="s">
        <v>23</v>
      </c>
    </row>
    <row r="10195" spans="1:2" x14ac:dyDescent="0.25">
      <c r="A10195" s="3" t="s">
        <v>10498</v>
      </c>
      <c r="B10195" s="3" t="s">
        <v>27</v>
      </c>
    </row>
    <row r="10196" spans="1:2" x14ac:dyDescent="0.25">
      <c r="A10196" s="3" t="s">
        <v>10500</v>
      </c>
      <c r="B10196" s="3" t="s">
        <v>18</v>
      </c>
    </row>
    <row r="10197" spans="1:2" x14ac:dyDescent="0.25">
      <c r="A10197" s="3" t="s">
        <v>10500</v>
      </c>
      <c r="B10197" s="3" t="s">
        <v>23</v>
      </c>
    </row>
    <row r="10198" spans="1:2" x14ac:dyDescent="0.25">
      <c r="A10198" s="3" t="s">
        <v>10502</v>
      </c>
      <c r="B10198" s="3" t="s">
        <v>18</v>
      </c>
    </row>
    <row r="10199" spans="1:2" x14ac:dyDescent="0.25">
      <c r="A10199" s="3" t="s">
        <v>10502</v>
      </c>
      <c r="B10199" s="3" t="s">
        <v>23</v>
      </c>
    </row>
    <row r="10200" spans="1:2" x14ac:dyDescent="0.25">
      <c r="A10200" s="3" t="s">
        <v>10502</v>
      </c>
      <c r="B10200" s="3" t="s">
        <v>176</v>
      </c>
    </row>
    <row r="10201" spans="1:2" x14ac:dyDescent="0.25">
      <c r="A10201" s="3" t="s">
        <v>10504</v>
      </c>
      <c r="B10201" s="3" t="s">
        <v>30</v>
      </c>
    </row>
    <row r="10202" spans="1:2" x14ac:dyDescent="0.25">
      <c r="A10202" s="3" t="s">
        <v>10506</v>
      </c>
      <c r="B10202" s="3" t="s">
        <v>26</v>
      </c>
    </row>
    <row r="10203" spans="1:2" x14ac:dyDescent="0.25">
      <c r="A10203" s="3" t="s">
        <v>10506</v>
      </c>
      <c r="B10203" s="3" t="s">
        <v>18</v>
      </c>
    </row>
    <row r="10204" spans="1:2" x14ac:dyDescent="0.25">
      <c r="A10204" s="3" t="s">
        <v>10506</v>
      </c>
      <c r="B10204" s="3" t="s">
        <v>23</v>
      </c>
    </row>
    <row r="10205" spans="1:2" x14ac:dyDescent="0.25">
      <c r="A10205" s="3" t="s">
        <v>10508</v>
      </c>
      <c r="B10205" s="3" t="s">
        <v>16</v>
      </c>
    </row>
    <row r="10206" spans="1:2" x14ac:dyDescent="0.25">
      <c r="A10206" s="3" t="s">
        <v>10508</v>
      </c>
      <c r="B10206" s="3" t="s">
        <v>18</v>
      </c>
    </row>
    <row r="10207" spans="1:2" x14ac:dyDescent="0.25">
      <c r="A10207" s="3" t="s">
        <v>10508</v>
      </c>
      <c r="B10207" s="3" t="s">
        <v>23</v>
      </c>
    </row>
    <row r="10208" spans="1:2" x14ac:dyDescent="0.25">
      <c r="A10208" s="3" t="s">
        <v>10510</v>
      </c>
      <c r="B10208" s="3" t="s">
        <v>176</v>
      </c>
    </row>
    <row r="10209" spans="1:2" x14ac:dyDescent="0.25">
      <c r="A10209" s="3" t="s">
        <v>10512</v>
      </c>
      <c r="B10209" s="3" t="s">
        <v>16</v>
      </c>
    </row>
    <row r="10210" spans="1:2" x14ac:dyDescent="0.25">
      <c r="A10210" s="3" t="s">
        <v>10512</v>
      </c>
      <c r="B10210" s="3" t="s">
        <v>23</v>
      </c>
    </row>
    <row r="10211" spans="1:2" x14ac:dyDescent="0.25">
      <c r="A10211" s="3" t="s">
        <v>10512</v>
      </c>
      <c r="B10211" s="3" t="s">
        <v>176</v>
      </c>
    </row>
    <row r="10212" spans="1:2" x14ac:dyDescent="0.25">
      <c r="A10212" s="3" t="s">
        <v>10514</v>
      </c>
      <c r="B10212" s="3" t="s">
        <v>176</v>
      </c>
    </row>
    <row r="10213" spans="1:2" x14ac:dyDescent="0.25">
      <c r="A10213" s="3" t="s">
        <v>10516</v>
      </c>
      <c r="B10213" s="3" t="s">
        <v>102</v>
      </c>
    </row>
    <row r="10214" spans="1:2" x14ac:dyDescent="0.25">
      <c r="A10214" s="3" t="s">
        <v>10516</v>
      </c>
      <c r="B10214" s="3" t="s">
        <v>299</v>
      </c>
    </row>
    <row r="10215" spans="1:2" x14ac:dyDescent="0.25">
      <c r="A10215" s="3" t="s">
        <v>10518</v>
      </c>
      <c r="B10215" s="3" t="s">
        <v>18</v>
      </c>
    </row>
    <row r="10216" spans="1:2" x14ac:dyDescent="0.25">
      <c r="A10216" s="3" t="s">
        <v>10518</v>
      </c>
      <c r="B10216" s="3" t="s">
        <v>23</v>
      </c>
    </row>
    <row r="10217" spans="1:2" x14ac:dyDescent="0.25">
      <c r="A10217" s="3" t="s">
        <v>10518</v>
      </c>
      <c r="B10217" s="3" t="s">
        <v>176</v>
      </c>
    </row>
    <row r="10218" spans="1:2" x14ac:dyDescent="0.25">
      <c r="A10218" s="3" t="s">
        <v>10520</v>
      </c>
      <c r="B10218" s="3" t="s">
        <v>23</v>
      </c>
    </row>
    <row r="10219" spans="1:2" x14ac:dyDescent="0.25">
      <c r="A10219" s="3" t="s">
        <v>10520</v>
      </c>
      <c r="B10219" s="3" t="s">
        <v>176</v>
      </c>
    </row>
    <row r="10220" spans="1:2" x14ac:dyDescent="0.25">
      <c r="A10220" s="3" t="s">
        <v>10522</v>
      </c>
      <c r="B10220" s="3" t="s">
        <v>18</v>
      </c>
    </row>
    <row r="10221" spans="1:2" x14ac:dyDescent="0.25">
      <c r="A10221" s="3" t="s">
        <v>10522</v>
      </c>
      <c r="B10221" s="3" t="s">
        <v>23</v>
      </c>
    </row>
    <row r="10222" spans="1:2" x14ac:dyDescent="0.25">
      <c r="A10222" s="3" t="s">
        <v>10524</v>
      </c>
      <c r="B10222" s="3" t="s">
        <v>18</v>
      </c>
    </row>
    <row r="10223" spans="1:2" x14ac:dyDescent="0.25">
      <c r="A10223" s="3" t="s">
        <v>10526</v>
      </c>
      <c r="B10223" s="3" t="s">
        <v>18</v>
      </c>
    </row>
    <row r="10224" spans="1:2" x14ac:dyDescent="0.25">
      <c r="A10224" s="3" t="s">
        <v>10526</v>
      </c>
      <c r="B10224" s="3" t="s">
        <v>23</v>
      </c>
    </row>
    <row r="10225" spans="1:2" x14ac:dyDescent="0.25">
      <c r="A10225" s="3" t="s">
        <v>10526</v>
      </c>
      <c r="B10225" s="3" t="s">
        <v>176</v>
      </c>
    </row>
    <row r="10226" spans="1:2" x14ac:dyDescent="0.25">
      <c r="A10226" s="3" t="s">
        <v>10528</v>
      </c>
      <c r="B10226" s="3" t="s">
        <v>16</v>
      </c>
    </row>
    <row r="10227" spans="1:2" x14ac:dyDescent="0.25">
      <c r="A10227" s="3" t="s">
        <v>10528</v>
      </c>
      <c r="B10227" s="3" t="s">
        <v>23</v>
      </c>
    </row>
    <row r="10228" spans="1:2" x14ac:dyDescent="0.25">
      <c r="A10228" s="3" t="s">
        <v>10530</v>
      </c>
      <c r="B10228" s="3" t="s">
        <v>33</v>
      </c>
    </row>
    <row r="10229" spans="1:2" x14ac:dyDescent="0.25">
      <c r="A10229" s="3" t="s">
        <v>10530</v>
      </c>
      <c r="B10229" s="3" t="s">
        <v>44</v>
      </c>
    </row>
    <row r="10230" spans="1:2" x14ac:dyDescent="0.25">
      <c r="A10230" s="3" t="s">
        <v>10530</v>
      </c>
      <c r="B10230" s="3" t="s">
        <v>27</v>
      </c>
    </row>
    <row r="10231" spans="1:2" x14ac:dyDescent="0.25">
      <c r="A10231" s="3" t="s">
        <v>10532</v>
      </c>
      <c r="B10231" s="3" t="s">
        <v>26</v>
      </c>
    </row>
    <row r="10232" spans="1:2" x14ac:dyDescent="0.25">
      <c r="A10232" s="3" t="s">
        <v>10532</v>
      </c>
      <c r="B10232" s="3" t="s">
        <v>18</v>
      </c>
    </row>
    <row r="10233" spans="1:2" x14ac:dyDescent="0.25">
      <c r="A10233" s="3" t="s">
        <v>10532</v>
      </c>
      <c r="B10233" s="3" t="s">
        <v>150</v>
      </c>
    </row>
    <row r="10234" spans="1:2" x14ac:dyDescent="0.25">
      <c r="A10234" s="3" t="s">
        <v>10534</v>
      </c>
      <c r="B10234" s="3" t="s">
        <v>30</v>
      </c>
    </row>
    <row r="10235" spans="1:2" x14ac:dyDescent="0.25">
      <c r="A10235" s="3" t="s">
        <v>10534</v>
      </c>
      <c r="B10235" s="3" t="s">
        <v>126</v>
      </c>
    </row>
    <row r="10236" spans="1:2" x14ac:dyDescent="0.25">
      <c r="A10236" s="3" t="s">
        <v>10534</v>
      </c>
      <c r="B10236" s="3" t="s">
        <v>39</v>
      </c>
    </row>
    <row r="10237" spans="1:2" x14ac:dyDescent="0.25">
      <c r="A10237" s="3" t="s">
        <v>10536</v>
      </c>
      <c r="B10237" s="3" t="s">
        <v>30</v>
      </c>
    </row>
    <row r="10238" spans="1:2" x14ac:dyDescent="0.25">
      <c r="A10238" s="3" t="s">
        <v>10536</v>
      </c>
      <c r="B10238" s="3" t="s">
        <v>39</v>
      </c>
    </row>
    <row r="10239" spans="1:2" x14ac:dyDescent="0.25">
      <c r="A10239" s="3" t="s">
        <v>10538</v>
      </c>
      <c r="B10239" s="3" t="s">
        <v>16</v>
      </c>
    </row>
    <row r="10240" spans="1:2" x14ac:dyDescent="0.25">
      <c r="A10240" s="3" t="s">
        <v>10540</v>
      </c>
      <c r="B10240" s="3" t="s">
        <v>26</v>
      </c>
    </row>
    <row r="10241" spans="1:2" x14ac:dyDescent="0.25">
      <c r="A10241" s="3" t="s">
        <v>10540</v>
      </c>
      <c r="B10241" s="3" t="s">
        <v>16</v>
      </c>
    </row>
    <row r="10242" spans="1:2" x14ac:dyDescent="0.25">
      <c r="A10242" s="3" t="s">
        <v>10540</v>
      </c>
      <c r="B10242" s="3" t="s">
        <v>18</v>
      </c>
    </row>
    <row r="10243" spans="1:2" x14ac:dyDescent="0.25">
      <c r="A10243" s="3" t="s">
        <v>10542</v>
      </c>
      <c r="B10243" s="3" t="s">
        <v>26</v>
      </c>
    </row>
    <row r="10244" spans="1:2" x14ac:dyDescent="0.25">
      <c r="A10244" s="3" t="s">
        <v>10542</v>
      </c>
      <c r="B10244" s="3" t="s">
        <v>49</v>
      </c>
    </row>
    <row r="10245" spans="1:2" x14ac:dyDescent="0.25">
      <c r="A10245" s="3" t="s">
        <v>10544</v>
      </c>
      <c r="B10245" s="3" t="s">
        <v>18</v>
      </c>
    </row>
    <row r="10246" spans="1:2" x14ac:dyDescent="0.25">
      <c r="A10246" s="3" t="s">
        <v>10544</v>
      </c>
      <c r="B10246" s="3" t="s">
        <v>27</v>
      </c>
    </row>
    <row r="10247" spans="1:2" x14ac:dyDescent="0.25">
      <c r="A10247" s="3" t="s">
        <v>10546</v>
      </c>
      <c r="B10247" s="3" t="s">
        <v>30</v>
      </c>
    </row>
    <row r="10248" spans="1:2" x14ac:dyDescent="0.25">
      <c r="A10248" s="3" t="s">
        <v>10546</v>
      </c>
      <c r="B10248" s="3" t="s">
        <v>18</v>
      </c>
    </row>
    <row r="10249" spans="1:2" x14ac:dyDescent="0.25">
      <c r="A10249" s="3" t="s">
        <v>10548</v>
      </c>
      <c r="B10249" s="3" t="s">
        <v>16</v>
      </c>
    </row>
    <row r="10250" spans="1:2" x14ac:dyDescent="0.25">
      <c r="A10250" s="3" t="s">
        <v>10548</v>
      </c>
      <c r="B10250" s="3" t="s">
        <v>18</v>
      </c>
    </row>
    <row r="10251" spans="1:2" x14ac:dyDescent="0.25">
      <c r="A10251" s="3" t="s">
        <v>10550</v>
      </c>
      <c r="B10251" s="3" t="s">
        <v>18</v>
      </c>
    </row>
    <row r="10252" spans="1:2" x14ac:dyDescent="0.25">
      <c r="A10252" s="3" t="s">
        <v>10550</v>
      </c>
      <c r="B10252" s="3" t="s">
        <v>27</v>
      </c>
    </row>
    <row r="10253" spans="1:2" x14ac:dyDescent="0.25">
      <c r="A10253" s="3" t="s">
        <v>10552</v>
      </c>
      <c r="B10253" s="3" t="s">
        <v>26</v>
      </c>
    </row>
    <row r="10254" spans="1:2" x14ac:dyDescent="0.25">
      <c r="A10254" s="3" t="s">
        <v>10552</v>
      </c>
      <c r="B10254" s="3" t="s">
        <v>16</v>
      </c>
    </row>
    <row r="10255" spans="1:2" x14ac:dyDescent="0.25">
      <c r="A10255" s="3" t="s">
        <v>10552</v>
      </c>
      <c r="B10255" s="3" t="s">
        <v>54</v>
      </c>
    </row>
    <row r="10256" spans="1:2" x14ac:dyDescent="0.25">
      <c r="A10256" s="3" t="s">
        <v>10554</v>
      </c>
      <c r="B10256" s="3" t="s">
        <v>30</v>
      </c>
    </row>
    <row r="10257" spans="1:2" x14ac:dyDescent="0.25">
      <c r="A10257" s="3" t="s">
        <v>10556</v>
      </c>
      <c r="B10257" s="3" t="s">
        <v>54</v>
      </c>
    </row>
    <row r="10258" spans="1:2" x14ac:dyDescent="0.25">
      <c r="A10258" s="3" t="s">
        <v>10558</v>
      </c>
      <c r="B10258" s="3" t="s">
        <v>30</v>
      </c>
    </row>
    <row r="10259" spans="1:2" x14ac:dyDescent="0.25">
      <c r="A10259" s="3" t="s">
        <v>10560</v>
      </c>
      <c r="B10259" s="3" t="s">
        <v>36</v>
      </c>
    </row>
    <row r="10260" spans="1:2" x14ac:dyDescent="0.25">
      <c r="A10260" s="3" t="s">
        <v>10562</v>
      </c>
      <c r="B10260" s="3" t="s">
        <v>26</v>
      </c>
    </row>
    <row r="10261" spans="1:2" x14ac:dyDescent="0.25">
      <c r="A10261" s="3" t="s">
        <v>10562</v>
      </c>
      <c r="B10261" s="3" t="s">
        <v>44</v>
      </c>
    </row>
    <row r="10262" spans="1:2" x14ac:dyDescent="0.25">
      <c r="A10262" s="3" t="s">
        <v>10564</v>
      </c>
      <c r="B10262" s="3" t="s">
        <v>16</v>
      </c>
    </row>
    <row r="10263" spans="1:2" x14ac:dyDescent="0.25">
      <c r="A10263" s="3" t="s">
        <v>10566</v>
      </c>
      <c r="B10263" s="3" t="s">
        <v>36</v>
      </c>
    </row>
    <row r="10264" spans="1:2" x14ac:dyDescent="0.25">
      <c r="A10264" s="3" t="s">
        <v>10568</v>
      </c>
      <c r="B10264" s="3" t="s">
        <v>16</v>
      </c>
    </row>
    <row r="10265" spans="1:2" x14ac:dyDescent="0.25">
      <c r="A10265" s="3" t="s">
        <v>10570</v>
      </c>
      <c r="B10265" s="3" t="s">
        <v>304</v>
      </c>
    </row>
    <row r="10266" spans="1:2" x14ac:dyDescent="0.25">
      <c r="A10266" s="3" t="s">
        <v>10570</v>
      </c>
      <c r="B10266" s="3" t="s">
        <v>18</v>
      </c>
    </row>
    <row r="10267" spans="1:2" x14ac:dyDescent="0.25">
      <c r="A10267" s="3" t="s">
        <v>10572</v>
      </c>
      <c r="B10267" s="3" t="s">
        <v>102</v>
      </c>
    </row>
    <row r="10268" spans="1:2" x14ac:dyDescent="0.25">
      <c r="A10268" s="3" t="s">
        <v>10572</v>
      </c>
      <c r="B10268" s="3" t="s">
        <v>36</v>
      </c>
    </row>
    <row r="10269" spans="1:2" x14ac:dyDescent="0.25">
      <c r="A10269" s="3" t="s">
        <v>10574</v>
      </c>
      <c r="B10269" s="3" t="s">
        <v>102</v>
      </c>
    </row>
    <row r="10270" spans="1:2" x14ac:dyDescent="0.25">
      <c r="A10270" s="3" t="s">
        <v>10574</v>
      </c>
      <c r="B10270" s="3" t="s">
        <v>36</v>
      </c>
    </row>
    <row r="10271" spans="1:2" x14ac:dyDescent="0.25">
      <c r="A10271" s="3" t="s">
        <v>10576</v>
      </c>
      <c r="B10271" s="3" t="s">
        <v>36</v>
      </c>
    </row>
    <row r="10272" spans="1:2" x14ac:dyDescent="0.25">
      <c r="A10272" s="3" t="s">
        <v>10578</v>
      </c>
      <c r="B10272" s="3" t="s">
        <v>36</v>
      </c>
    </row>
    <row r="10273" spans="1:2" x14ac:dyDescent="0.25">
      <c r="A10273" s="3" t="s">
        <v>10580</v>
      </c>
      <c r="B10273" s="3" t="s">
        <v>30</v>
      </c>
    </row>
    <row r="10274" spans="1:2" x14ac:dyDescent="0.25">
      <c r="A10274" s="3" t="s">
        <v>10582</v>
      </c>
      <c r="B10274" s="3" t="s">
        <v>102</v>
      </c>
    </row>
    <row r="10275" spans="1:2" x14ac:dyDescent="0.25">
      <c r="A10275" s="3" t="s">
        <v>10582</v>
      </c>
      <c r="B10275" s="3" t="s">
        <v>36</v>
      </c>
    </row>
    <row r="10276" spans="1:2" x14ac:dyDescent="0.25">
      <c r="A10276" s="3" t="s">
        <v>10584</v>
      </c>
      <c r="B10276" s="3" t="s">
        <v>16</v>
      </c>
    </row>
    <row r="10277" spans="1:2" x14ac:dyDescent="0.25">
      <c r="A10277" s="3" t="s">
        <v>10586</v>
      </c>
      <c r="B10277" s="3" t="s">
        <v>36</v>
      </c>
    </row>
    <row r="10278" spans="1:2" x14ac:dyDescent="0.25">
      <c r="A10278" s="3" t="s">
        <v>10588</v>
      </c>
      <c r="B10278" s="3" t="s">
        <v>36</v>
      </c>
    </row>
    <row r="10279" spans="1:2" x14ac:dyDescent="0.25">
      <c r="A10279" s="3" t="s">
        <v>10590</v>
      </c>
      <c r="B10279" s="3" t="s">
        <v>16</v>
      </c>
    </row>
    <row r="10280" spans="1:2" x14ac:dyDescent="0.25">
      <c r="A10280" s="3" t="s">
        <v>10592</v>
      </c>
      <c r="B10280" s="3" t="s">
        <v>26</v>
      </c>
    </row>
    <row r="10281" spans="1:2" x14ac:dyDescent="0.25">
      <c r="A10281" s="3" t="s">
        <v>10592</v>
      </c>
      <c r="B10281" s="3" t="s">
        <v>18</v>
      </c>
    </row>
    <row r="10282" spans="1:2" x14ac:dyDescent="0.25">
      <c r="A10282" s="3" t="s">
        <v>10594</v>
      </c>
      <c r="B10282" s="3" t="s">
        <v>18</v>
      </c>
    </row>
    <row r="10283" spans="1:2" x14ac:dyDescent="0.25">
      <c r="A10283" s="3" t="s">
        <v>10596</v>
      </c>
      <c r="B10283" s="3" t="s">
        <v>54</v>
      </c>
    </row>
    <row r="10284" spans="1:2" x14ac:dyDescent="0.25">
      <c r="A10284" s="3" t="s">
        <v>10596</v>
      </c>
      <c r="B10284" s="3" t="s">
        <v>27</v>
      </c>
    </row>
    <row r="10285" spans="1:2" x14ac:dyDescent="0.25">
      <c r="A10285" s="3" t="s">
        <v>10598</v>
      </c>
      <c r="B10285" s="3" t="s">
        <v>18</v>
      </c>
    </row>
    <row r="10286" spans="1:2" x14ac:dyDescent="0.25">
      <c r="A10286" s="3" t="s">
        <v>10600</v>
      </c>
      <c r="B10286" s="3" t="s">
        <v>16</v>
      </c>
    </row>
    <row r="10287" spans="1:2" x14ac:dyDescent="0.25">
      <c r="A10287" s="3" t="s">
        <v>10600</v>
      </c>
      <c r="B10287" s="3" t="s">
        <v>44</v>
      </c>
    </row>
    <row r="10288" spans="1:2" x14ac:dyDescent="0.25">
      <c r="A10288" s="3" t="s">
        <v>10602</v>
      </c>
      <c r="B10288" s="3" t="s">
        <v>18</v>
      </c>
    </row>
    <row r="10289" spans="1:2" x14ac:dyDescent="0.25">
      <c r="A10289" s="3" t="s">
        <v>10602</v>
      </c>
      <c r="B10289" s="3" t="s">
        <v>27</v>
      </c>
    </row>
    <row r="10290" spans="1:2" x14ac:dyDescent="0.25">
      <c r="A10290" s="3" t="s">
        <v>10604</v>
      </c>
      <c r="B10290" s="3" t="s">
        <v>18</v>
      </c>
    </row>
    <row r="10291" spans="1:2" x14ac:dyDescent="0.25">
      <c r="A10291" s="3" t="s">
        <v>10604</v>
      </c>
      <c r="B10291" s="3" t="s">
        <v>54</v>
      </c>
    </row>
    <row r="10292" spans="1:2" x14ac:dyDescent="0.25">
      <c r="A10292" s="3" t="s">
        <v>10604</v>
      </c>
      <c r="B10292" s="3" t="s">
        <v>27</v>
      </c>
    </row>
    <row r="10293" spans="1:2" x14ac:dyDescent="0.25">
      <c r="A10293" s="3" t="s">
        <v>10606</v>
      </c>
      <c r="B10293" s="3" t="s">
        <v>102</v>
      </c>
    </row>
    <row r="10294" spans="1:2" x14ac:dyDescent="0.25">
      <c r="A10294" s="3" t="s">
        <v>10606</v>
      </c>
      <c r="B10294" s="3" t="s">
        <v>36</v>
      </c>
    </row>
    <row r="10295" spans="1:2" x14ac:dyDescent="0.25">
      <c r="A10295" s="3" t="s">
        <v>10608</v>
      </c>
      <c r="B10295" s="3" t="s">
        <v>16</v>
      </c>
    </row>
    <row r="10296" spans="1:2" x14ac:dyDescent="0.25">
      <c r="A10296" s="3" t="s">
        <v>10608</v>
      </c>
      <c r="B10296" s="3" t="s">
        <v>176</v>
      </c>
    </row>
    <row r="10297" spans="1:2" x14ac:dyDescent="0.25">
      <c r="A10297" s="3" t="s">
        <v>10610</v>
      </c>
      <c r="B10297" s="3" t="s">
        <v>36</v>
      </c>
    </row>
    <row r="10298" spans="1:2" x14ac:dyDescent="0.25">
      <c r="A10298" s="3" t="s">
        <v>10612</v>
      </c>
      <c r="B10298" s="3" t="s">
        <v>36</v>
      </c>
    </row>
    <row r="10299" spans="1:2" x14ac:dyDescent="0.25">
      <c r="A10299" s="3" t="s">
        <v>10614</v>
      </c>
      <c r="B10299" s="3" t="s">
        <v>44</v>
      </c>
    </row>
    <row r="10300" spans="1:2" x14ac:dyDescent="0.25">
      <c r="A10300" s="3" t="s">
        <v>10616</v>
      </c>
      <c r="B10300" s="3" t="s">
        <v>36</v>
      </c>
    </row>
    <row r="10301" spans="1:2" x14ac:dyDescent="0.25">
      <c r="A10301" s="3" t="s">
        <v>10618</v>
      </c>
      <c r="B10301" s="3" t="s">
        <v>18</v>
      </c>
    </row>
    <row r="10302" spans="1:2" x14ac:dyDescent="0.25">
      <c r="A10302" s="3" t="s">
        <v>10620</v>
      </c>
      <c r="B10302" s="3" t="s">
        <v>26</v>
      </c>
    </row>
    <row r="10303" spans="1:2" x14ac:dyDescent="0.25">
      <c r="A10303" s="3" t="s">
        <v>10620</v>
      </c>
      <c r="B10303" s="3" t="s">
        <v>16</v>
      </c>
    </row>
    <row r="10304" spans="1:2" x14ac:dyDescent="0.25">
      <c r="A10304" s="3" t="s">
        <v>10622</v>
      </c>
      <c r="B10304" s="3" t="s">
        <v>102</v>
      </c>
    </row>
    <row r="10305" spans="1:2" x14ac:dyDescent="0.25">
      <c r="A10305" s="3" t="s">
        <v>10622</v>
      </c>
      <c r="B10305" s="3" t="s">
        <v>36</v>
      </c>
    </row>
    <row r="10306" spans="1:2" x14ac:dyDescent="0.25">
      <c r="A10306" s="3" t="s">
        <v>10624</v>
      </c>
      <c r="B10306" s="3" t="s">
        <v>36</v>
      </c>
    </row>
    <row r="10307" spans="1:2" x14ac:dyDescent="0.25">
      <c r="A10307" s="3" t="s">
        <v>10626</v>
      </c>
      <c r="B10307" s="3" t="s">
        <v>36</v>
      </c>
    </row>
    <row r="10308" spans="1:2" x14ac:dyDescent="0.25">
      <c r="A10308" s="3" t="s">
        <v>10628</v>
      </c>
      <c r="B10308" s="3" t="s">
        <v>36</v>
      </c>
    </row>
    <row r="10309" spans="1:2" x14ac:dyDescent="0.25">
      <c r="A10309" s="3" t="s">
        <v>10630</v>
      </c>
      <c r="B10309" s="3" t="s">
        <v>26</v>
      </c>
    </row>
    <row r="10310" spans="1:2" x14ac:dyDescent="0.25">
      <c r="A10310" s="3" t="s">
        <v>10630</v>
      </c>
      <c r="B10310" s="3" t="s">
        <v>16</v>
      </c>
    </row>
    <row r="10311" spans="1:2" x14ac:dyDescent="0.25">
      <c r="A10311" s="3" t="s">
        <v>10632</v>
      </c>
      <c r="B10311" s="3" t="s">
        <v>102</v>
      </c>
    </row>
    <row r="10312" spans="1:2" x14ac:dyDescent="0.25">
      <c r="A10312" s="3" t="s">
        <v>10632</v>
      </c>
      <c r="B10312" s="3" t="s">
        <v>36</v>
      </c>
    </row>
    <row r="10313" spans="1:2" x14ac:dyDescent="0.25">
      <c r="A10313" s="3" t="s">
        <v>10634</v>
      </c>
      <c r="B10313" s="3" t="s">
        <v>102</v>
      </c>
    </row>
    <row r="10314" spans="1:2" x14ac:dyDescent="0.25">
      <c r="A10314" s="3" t="s">
        <v>10634</v>
      </c>
      <c r="B10314" s="3" t="s">
        <v>36</v>
      </c>
    </row>
    <row r="10315" spans="1:2" x14ac:dyDescent="0.25">
      <c r="A10315" s="3" t="s">
        <v>10636</v>
      </c>
      <c r="B10315" s="3" t="s">
        <v>102</v>
      </c>
    </row>
    <row r="10316" spans="1:2" x14ac:dyDescent="0.25">
      <c r="A10316" s="3" t="s">
        <v>10636</v>
      </c>
      <c r="B10316" s="3" t="s">
        <v>36</v>
      </c>
    </row>
    <row r="10317" spans="1:2" x14ac:dyDescent="0.25">
      <c r="A10317" s="3" t="s">
        <v>10638</v>
      </c>
      <c r="B10317" s="3" t="s">
        <v>30</v>
      </c>
    </row>
    <row r="10318" spans="1:2" x14ac:dyDescent="0.25">
      <c r="A10318" s="3" t="s">
        <v>10638</v>
      </c>
      <c r="B10318" s="3" t="s">
        <v>173</v>
      </c>
    </row>
    <row r="10319" spans="1:2" x14ac:dyDescent="0.25">
      <c r="A10319" s="3" t="s">
        <v>10638</v>
      </c>
      <c r="B10319" s="3" t="s">
        <v>114</v>
      </c>
    </row>
    <row r="10320" spans="1:2" x14ac:dyDescent="0.25">
      <c r="A10320" s="3" t="s">
        <v>10640</v>
      </c>
      <c r="B10320" s="3" t="s">
        <v>18</v>
      </c>
    </row>
    <row r="10321" spans="1:2" x14ac:dyDescent="0.25">
      <c r="A10321" s="3" t="s">
        <v>10642</v>
      </c>
      <c r="B10321" s="3" t="s">
        <v>36</v>
      </c>
    </row>
    <row r="10322" spans="1:2" x14ac:dyDescent="0.25">
      <c r="A10322" s="3" t="s">
        <v>10644</v>
      </c>
      <c r="B10322" s="3" t="s">
        <v>102</v>
      </c>
    </row>
    <row r="10323" spans="1:2" x14ac:dyDescent="0.25">
      <c r="A10323" s="3" t="s">
        <v>10644</v>
      </c>
      <c r="B10323" s="3" t="s">
        <v>36</v>
      </c>
    </row>
    <row r="10324" spans="1:2" x14ac:dyDescent="0.25">
      <c r="A10324" s="3" t="s">
        <v>10646</v>
      </c>
      <c r="B10324" s="3" t="s">
        <v>18</v>
      </c>
    </row>
    <row r="10325" spans="1:2" x14ac:dyDescent="0.25">
      <c r="A10325" s="3" t="s">
        <v>10646</v>
      </c>
      <c r="B10325" s="3" t="s">
        <v>176</v>
      </c>
    </row>
    <row r="10326" spans="1:2" x14ac:dyDescent="0.25">
      <c r="A10326" s="3" t="s">
        <v>10648</v>
      </c>
      <c r="B10326" s="3" t="s">
        <v>54</v>
      </c>
    </row>
    <row r="10327" spans="1:2" x14ac:dyDescent="0.25">
      <c r="A10327" s="3" t="s">
        <v>10648</v>
      </c>
      <c r="B10327" s="3" t="s">
        <v>27</v>
      </c>
    </row>
    <row r="10328" spans="1:2" x14ac:dyDescent="0.25">
      <c r="A10328" s="3" t="s">
        <v>10650</v>
      </c>
      <c r="B10328" s="3" t="s">
        <v>16</v>
      </c>
    </row>
    <row r="10329" spans="1:2" x14ac:dyDescent="0.25">
      <c r="A10329" s="3" t="s">
        <v>10650</v>
      </c>
      <c r="B10329" s="3" t="s">
        <v>18</v>
      </c>
    </row>
    <row r="10330" spans="1:2" x14ac:dyDescent="0.25">
      <c r="A10330" s="3" t="s">
        <v>10652</v>
      </c>
      <c r="B10330" s="3" t="s">
        <v>26</v>
      </c>
    </row>
    <row r="10331" spans="1:2" x14ac:dyDescent="0.25">
      <c r="A10331" s="3" t="s">
        <v>10652</v>
      </c>
      <c r="B10331" s="3" t="s">
        <v>18</v>
      </c>
    </row>
    <row r="10332" spans="1:2" x14ac:dyDescent="0.25">
      <c r="A10332" s="3" t="s">
        <v>10654</v>
      </c>
      <c r="B10332" s="3" t="s">
        <v>18</v>
      </c>
    </row>
    <row r="10333" spans="1:2" x14ac:dyDescent="0.25">
      <c r="A10333" s="3" t="s">
        <v>10656</v>
      </c>
      <c r="B10333" s="3" t="s">
        <v>26</v>
      </c>
    </row>
    <row r="10334" spans="1:2" x14ac:dyDescent="0.25">
      <c r="A10334" s="3" t="s">
        <v>10656</v>
      </c>
      <c r="B10334" s="3" t="s">
        <v>16</v>
      </c>
    </row>
    <row r="10335" spans="1:2" x14ac:dyDescent="0.25">
      <c r="A10335" s="3" t="s">
        <v>10658</v>
      </c>
      <c r="B10335" s="3" t="s">
        <v>16</v>
      </c>
    </row>
    <row r="10336" spans="1:2" x14ac:dyDescent="0.25">
      <c r="A10336" s="3" t="s">
        <v>10660</v>
      </c>
      <c r="B10336" s="3" t="s">
        <v>18</v>
      </c>
    </row>
    <row r="10337" spans="1:2" x14ac:dyDescent="0.25">
      <c r="A10337" s="3" t="s">
        <v>10662</v>
      </c>
      <c r="B10337" s="3" t="s">
        <v>18</v>
      </c>
    </row>
    <row r="10338" spans="1:2" x14ac:dyDescent="0.25">
      <c r="A10338" s="3" t="s">
        <v>10662</v>
      </c>
      <c r="B10338" s="3" t="s">
        <v>176</v>
      </c>
    </row>
    <row r="10339" spans="1:2" x14ac:dyDescent="0.25">
      <c r="A10339" s="3" t="s">
        <v>10662</v>
      </c>
      <c r="B10339" s="3" t="s">
        <v>27</v>
      </c>
    </row>
    <row r="10340" spans="1:2" x14ac:dyDescent="0.25">
      <c r="A10340" s="3" t="s">
        <v>10664</v>
      </c>
      <c r="B10340" s="3" t="s">
        <v>102</v>
      </c>
    </row>
    <row r="10341" spans="1:2" x14ac:dyDescent="0.25">
      <c r="A10341" s="3" t="s">
        <v>10664</v>
      </c>
      <c r="B10341" s="3" t="s">
        <v>36</v>
      </c>
    </row>
    <row r="10342" spans="1:2" x14ac:dyDescent="0.25">
      <c r="A10342" s="3" t="s">
        <v>10666</v>
      </c>
      <c r="B10342" s="3" t="s">
        <v>26</v>
      </c>
    </row>
    <row r="10343" spans="1:2" x14ac:dyDescent="0.25">
      <c r="A10343" s="3" t="s">
        <v>10666</v>
      </c>
      <c r="B10343" s="3" t="s">
        <v>83</v>
      </c>
    </row>
    <row r="10344" spans="1:2" x14ac:dyDescent="0.25">
      <c r="A10344" s="3" t="s">
        <v>10666</v>
      </c>
      <c r="B10344" s="3" t="s">
        <v>36</v>
      </c>
    </row>
    <row r="10345" spans="1:2" x14ac:dyDescent="0.25">
      <c r="A10345" s="3" t="s">
        <v>10668</v>
      </c>
      <c r="B10345" s="3" t="s">
        <v>90</v>
      </c>
    </row>
    <row r="10346" spans="1:2" x14ac:dyDescent="0.25">
      <c r="A10346" s="3" t="s">
        <v>10670</v>
      </c>
      <c r="B10346" s="3" t="s">
        <v>86</v>
      </c>
    </row>
    <row r="10347" spans="1:2" x14ac:dyDescent="0.25">
      <c r="A10347" s="3" t="s">
        <v>10670</v>
      </c>
      <c r="B10347" s="3" t="s">
        <v>87</v>
      </c>
    </row>
    <row r="10348" spans="1:2" x14ac:dyDescent="0.25">
      <c r="A10348" s="3" t="s">
        <v>10670</v>
      </c>
      <c r="B10348" s="3" t="s">
        <v>19657</v>
      </c>
    </row>
    <row r="10349" spans="1:2" x14ac:dyDescent="0.25">
      <c r="A10349" s="3" t="s">
        <v>10670</v>
      </c>
      <c r="B10349" s="3" t="s">
        <v>16</v>
      </c>
    </row>
    <row r="10350" spans="1:2" x14ac:dyDescent="0.25">
      <c r="A10350" s="3" t="s">
        <v>10670</v>
      </c>
      <c r="B10350" s="3" t="s">
        <v>44</v>
      </c>
    </row>
    <row r="10351" spans="1:2" x14ac:dyDescent="0.25">
      <c r="A10351" s="3" t="s">
        <v>10672</v>
      </c>
      <c r="B10351" s="3" t="s">
        <v>16</v>
      </c>
    </row>
    <row r="10352" spans="1:2" x14ac:dyDescent="0.25">
      <c r="A10352" s="3" t="s">
        <v>10672</v>
      </c>
      <c r="B10352" s="3" t="s">
        <v>299</v>
      </c>
    </row>
    <row r="10353" spans="1:2" x14ac:dyDescent="0.25">
      <c r="A10353" s="3" t="s">
        <v>10674</v>
      </c>
      <c r="B10353" s="3" t="s">
        <v>102</v>
      </c>
    </row>
    <row r="10354" spans="1:2" x14ac:dyDescent="0.25">
      <c r="A10354" s="3" t="s">
        <v>10674</v>
      </c>
      <c r="B10354" s="3" t="s">
        <v>36</v>
      </c>
    </row>
    <row r="10355" spans="1:2" x14ac:dyDescent="0.25">
      <c r="A10355" s="3" t="s">
        <v>10676</v>
      </c>
      <c r="B10355" s="3" t="s">
        <v>18</v>
      </c>
    </row>
    <row r="10356" spans="1:2" x14ac:dyDescent="0.25">
      <c r="A10356" s="3" t="s">
        <v>10678</v>
      </c>
      <c r="B10356" s="3" t="s">
        <v>26</v>
      </c>
    </row>
    <row r="10357" spans="1:2" x14ac:dyDescent="0.25">
      <c r="A10357" s="3" t="s">
        <v>10680</v>
      </c>
      <c r="B10357" s="3" t="s">
        <v>26</v>
      </c>
    </row>
    <row r="10358" spans="1:2" x14ac:dyDescent="0.25">
      <c r="A10358" s="3" t="s">
        <v>10680</v>
      </c>
      <c r="B10358" s="3" t="s">
        <v>18</v>
      </c>
    </row>
    <row r="10359" spans="1:2" x14ac:dyDescent="0.25">
      <c r="A10359" s="3" t="s">
        <v>10682</v>
      </c>
      <c r="B10359" s="3" t="s">
        <v>26</v>
      </c>
    </row>
    <row r="10360" spans="1:2" x14ac:dyDescent="0.25">
      <c r="A10360" s="3" t="s">
        <v>10682</v>
      </c>
      <c r="B10360" s="3" t="s">
        <v>27</v>
      </c>
    </row>
    <row r="10361" spans="1:2" x14ac:dyDescent="0.25">
      <c r="A10361" s="3" t="s">
        <v>10684</v>
      </c>
      <c r="B10361" s="3" t="s">
        <v>102</v>
      </c>
    </row>
    <row r="10362" spans="1:2" x14ac:dyDescent="0.25">
      <c r="A10362" s="3" t="s">
        <v>10684</v>
      </c>
      <c r="B10362" s="3" t="s">
        <v>36</v>
      </c>
    </row>
    <row r="10363" spans="1:2" x14ac:dyDescent="0.25">
      <c r="A10363" s="3" t="s">
        <v>10686</v>
      </c>
      <c r="B10363" s="3" t="s">
        <v>44</v>
      </c>
    </row>
    <row r="10364" spans="1:2" x14ac:dyDescent="0.25">
      <c r="A10364" s="3" t="s">
        <v>10688</v>
      </c>
      <c r="B10364" s="3" t="s">
        <v>54</v>
      </c>
    </row>
    <row r="10365" spans="1:2" x14ac:dyDescent="0.25">
      <c r="A10365" s="3" t="s">
        <v>10690</v>
      </c>
      <c r="B10365" s="3" t="s">
        <v>102</v>
      </c>
    </row>
    <row r="10366" spans="1:2" x14ac:dyDescent="0.25">
      <c r="A10366" s="3" t="s">
        <v>10690</v>
      </c>
      <c r="B10366" s="3" t="s">
        <v>36</v>
      </c>
    </row>
    <row r="10367" spans="1:2" x14ac:dyDescent="0.25">
      <c r="A10367" s="3" t="s">
        <v>10692</v>
      </c>
      <c r="B10367" s="3" t="s">
        <v>16</v>
      </c>
    </row>
    <row r="10368" spans="1:2" x14ac:dyDescent="0.25">
      <c r="A10368" s="3" t="s">
        <v>10692</v>
      </c>
      <c r="B10368" s="3" t="s">
        <v>54</v>
      </c>
    </row>
    <row r="10369" spans="1:2" x14ac:dyDescent="0.25">
      <c r="A10369" s="3" t="s">
        <v>10694</v>
      </c>
      <c r="B10369" s="3" t="s">
        <v>16</v>
      </c>
    </row>
    <row r="10370" spans="1:2" x14ac:dyDescent="0.25">
      <c r="A10370" s="3" t="s">
        <v>10694</v>
      </c>
      <c r="B10370" s="3" t="s">
        <v>18</v>
      </c>
    </row>
    <row r="10371" spans="1:2" x14ac:dyDescent="0.25">
      <c r="A10371" s="3" t="s">
        <v>10696</v>
      </c>
      <c r="B10371" s="3" t="s">
        <v>54</v>
      </c>
    </row>
    <row r="10372" spans="1:2" x14ac:dyDescent="0.25">
      <c r="A10372" s="3" t="s">
        <v>10696</v>
      </c>
      <c r="B10372" s="3" t="s">
        <v>27</v>
      </c>
    </row>
    <row r="10373" spans="1:2" x14ac:dyDescent="0.25">
      <c r="A10373" s="3" t="s">
        <v>10698</v>
      </c>
      <c r="B10373" s="3" t="s">
        <v>26</v>
      </c>
    </row>
    <row r="10374" spans="1:2" x14ac:dyDescent="0.25">
      <c r="A10374" s="3" t="s">
        <v>10700</v>
      </c>
      <c r="B10374" s="3" t="s">
        <v>16</v>
      </c>
    </row>
    <row r="10375" spans="1:2" x14ac:dyDescent="0.25">
      <c r="A10375" s="3" t="s">
        <v>10700</v>
      </c>
      <c r="B10375" s="3" t="s">
        <v>18</v>
      </c>
    </row>
    <row r="10376" spans="1:2" x14ac:dyDescent="0.25">
      <c r="A10376" s="3" t="s">
        <v>10702</v>
      </c>
      <c r="B10376" s="3" t="s">
        <v>30</v>
      </c>
    </row>
    <row r="10377" spans="1:2" x14ac:dyDescent="0.25">
      <c r="A10377" s="3" t="s">
        <v>10702</v>
      </c>
      <c r="B10377" s="3" t="s">
        <v>39</v>
      </c>
    </row>
    <row r="10378" spans="1:2" x14ac:dyDescent="0.25">
      <c r="A10378" s="3" t="s">
        <v>10704</v>
      </c>
      <c r="B10378" s="3" t="s">
        <v>16</v>
      </c>
    </row>
    <row r="10379" spans="1:2" x14ac:dyDescent="0.25">
      <c r="A10379" s="3" t="s">
        <v>10704</v>
      </c>
      <c r="B10379" s="3" t="s">
        <v>36</v>
      </c>
    </row>
    <row r="10380" spans="1:2" x14ac:dyDescent="0.25">
      <c r="A10380" s="3" t="s">
        <v>10706</v>
      </c>
      <c r="B10380" s="3" t="s">
        <v>18</v>
      </c>
    </row>
    <row r="10381" spans="1:2" x14ac:dyDescent="0.25">
      <c r="A10381" s="3" t="s">
        <v>10708</v>
      </c>
      <c r="B10381" s="3" t="s">
        <v>30</v>
      </c>
    </row>
    <row r="10382" spans="1:2" x14ac:dyDescent="0.25">
      <c r="A10382" s="3" t="s">
        <v>10708</v>
      </c>
      <c r="B10382" s="3" t="s">
        <v>18</v>
      </c>
    </row>
    <row r="10383" spans="1:2" x14ac:dyDescent="0.25">
      <c r="A10383" s="3" t="s">
        <v>10710</v>
      </c>
      <c r="B10383" s="3" t="s">
        <v>18</v>
      </c>
    </row>
    <row r="10384" spans="1:2" x14ac:dyDescent="0.25">
      <c r="A10384" s="3" t="s">
        <v>10712</v>
      </c>
      <c r="B10384" s="3" t="s">
        <v>26</v>
      </c>
    </row>
    <row r="10385" spans="1:2" x14ac:dyDescent="0.25">
      <c r="A10385" s="3" t="s">
        <v>10712</v>
      </c>
      <c r="B10385" s="3" t="s">
        <v>16</v>
      </c>
    </row>
    <row r="10386" spans="1:2" x14ac:dyDescent="0.25">
      <c r="A10386" s="3" t="s">
        <v>10712</v>
      </c>
      <c r="B10386" s="3" t="s">
        <v>36</v>
      </c>
    </row>
    <row r="10387" spans="1:2" x14ac:dyDescent="0.25">
      <c r="A10387" s="3" t="s">
        <v>10714</v>
      </c>
      <c r="B10387" s="3" t="s">
        <v>179</v>
      </c>
    </row>
    <row r="10388" spans="1:2" x14ac:dyDescent="0.25">
      <c r="A10388" s="3" t="s">
        <v>10716</v>
      </c>
      <c r="B10388" s="3" t="s">
        <v>18</v>
      </c>
    </row>
    <row r="10389" spans="1:2" x14ac:dyDescent="0.25">
      <c r="A10389" s="3" t="s">
        <v>10716</v>
      </c>
      <c r="B10389" s="3" t="s">
        <v>27</v>
      </c>
    </row>
    <row r="10390" spans="1:2" x14ac:dyDescent="0.25">
      <c r="A10390" s="3" t="s">
        <v>10718</v>
      </c>
      <c r="B10390" s="3" t="s">
        <v>18</v>
      </c>
    </row>
    <row r="10391" spans="1:2" x14ac:dyDescent="0.25">
      <c r="A10391" s="3" t="s">
        <v>10720</v>
      </c>
      <c r="B10391" s="3" t="s">
        <v>16</v>
      </c>
    </row>
    <row r="10392" spans="1:2" x14ac:dyDescent="0.25">
      <c r="A10392" s="3" t="s">
        <v>10720</v>
      </c>
      <c r="B10392" s="3" t="s">
        <v>18</v>
      </c>
    </row>
    <row r="10393" spans="1:2" x14ac:dyDescent="0.25">
      <c r="A10393" s="3" t="s">
        <v>10722</v>
      </c>
      <c r="B10393" s="3" t="s">
        <v>26</v>
      </c>
    </row>
    <row r="10394" spans="1:2" x14ac:dyDescent="0.25">
      <c r="A10394" s="3" t="s">
        <v>10724</v>
      </c>
      <c r="B10394" s="3" t="s">
        <v>16</v>
      </c>
    </row>
    <row r="10395" spans="1:2" x14ac:dyDescent="0.25">
      <c r="A10395" s="3" t="s">
        <v>10724</v>
      </c>
      <c r="B10395" s="3" t="s">
        <v>18</v>
      </c>
    </row>
    <row r="10396" spans="1:2" x14ac:dyDescent="0.25">
      <c r="A10396" s="3" t="s">
        <v>10724</v>
      </c>
      <c r="B10396" s="3" t="s">
        <v>176</v>
      </c>
    </row>
    <row r="10397" spans="1:2" x14ac:dyDescent="0.25">
      <c r="A10397" s="3" t="s">
        <v>10726</v>
      </c>
      <c r="B10397" s="3" t="s">
        <v>18</v>
      </c>
    </row>
    <row r="10398" spans="1:2" x14ac:dyDescent="0.25">
      <c r="A10398" s="3" t="s">
        <v>10726</v>
      </c>
      <c r="B10398" s="3" t="s">
        <v>27</v>
      </c>
    </row>
    <row r="10399" spans="1:2" x14ac:dyDescent="0.25">
      <c r="A10399" s="3" t="s">
        <v>10728</v>
      </c>
      <c r="B10399" s="3" t="s">
        <v>26</v>
      </c>
    </row>
    <row r="10400" spans="1:2" x14ac:dyDescent="0.25">
      <c r="A10400" s="3" t="s">
        <v>10730</v>
      </c>
      <c r="B10400" s="3" t="s">
        <v>54</v>
      </c>
    </row>
    <row r="10401" spans="1:2" x14ac:dyDescent="0.25">
      <c r="A10401" s="3" t="s">
        <v>10730</v>
      </c>
      <c r="B10401" s="3" t="s">
        <v>27</v>
      </c>
    </row>
    <row r="10402" spans="1:2" x14ac:dyDescent="0.25">
      <c r="A10402" s="3" t="s">
        <v>10732</v>
      </c>
      <c r="B10402" s="3" t="s">
        <v>18</v>
      </c>
    </row>
    <row r="10403" spans="1:2" x14ac:dyDescent="0.25">
      <c r="A10403" s="3" t="s">
        <v>10732</v>
      </c>
      <c r="B10403" s="3" t="s">
        <v>176</v>
      </c>
    </row>
    <row r="10404" spans="1:2" x14ac:dyDescent="0.25">
      <c r="A10404" s="3" t="s">
        <v>10732</v>
      </c>
      <c r="B10404" s="3" t="s">
        <v>44</v>
      </c>
    </row>
    <row r="10405" spans="1:2" x14ac:dyDescent="0.25">
      <c r="A10405" s="3" t="s">
        <v>10734</v>
      </c>
      <c r="B10405" s="3" t="s">
        <v>102</v>
      </c>
    </row>
    <row r="10406" spans="1:2" x14ac:dyDescent="0.25">
      <c r="A10406" s="3" t="s">
        <v>10734</v>
      </c>
      <c r="B10406" s="3" t="s">
        <v>36</v>
      </c>
    </row>
    <row r="10407" spans="1:2" x14ac:dyDescent="0.25">
      <c r="A10407" s="3" t="s">
        <v>10736</v>
      </c>
      <c r="B10407" s="3" t="s">
        <v>18</v>
      </c>
    </row>
    <row r="10408" spans="1:2" x14ac:dyDescent="0.25">
      <c r="A10408" s="3" t="s">
        <v>10736</v>
      </c>
      <c r="B10408" s="3" t="s">
        <v>176</v>
      </c>
    </row>
    <row r="10409" spans="1:2" x14ac:dyDescent="0.25">
      <c r="A10409" s="3" t="s">
        <v>10738</v>
      </c>
      <c r="B10409" s="3" t="s">
        <v>102</v>
      </c>
    </row>
    <row r="10410" spans="1:2" x14ac:dyDescent="0.25">
      <c r="A10410" s="3" t="s">
        <v>10738</v>
      </c>
      <c r="B10410" s="3" t="s">
        <v>36</v>
      </c>
    </row>
    <row r="10411" spans="1:2" x14ac:dyDescent="0.25">
      <c r="A10411" s="3" t="s">
        <v>10740</v>
      </c>
      <c r="B10411" s="3" t="s">
        <v>26</v>
      </c>
    </row>
    <row r="10412" spans="1:2" x14ac:dyDescent="0.25">
      <c r="A10412" s="3" t="s">
        <v>10740</v>
      </c>
      <c r="B10412" s="3" t="s">
        <v>16</v>
      </c>
    </row>
    <row r="10413" spans="1:2" x14ac:dyDescent="0.25">
      <c r="A10413" s="3" t="s">
        <v>10742</v>
      </c>
      <c r="B10413" s="3" t="s">
        <v>18</v>
      </c>
    </row>
    <row r="10414" spans="1:2" x14ac:dyDescent="0.25">
      <c r="A10414" s="3" t="s">
        <v>10744</v>
      </c>
      <c r="B10414" s="3" t="s">
        <v>16</v>
      </c>
    </row>
    <row r="10415" spans="1:2" x14ac:dyDescent="0.25">
      <c r="A10415" s="3" t="s">
        <v>10744</v>
      </c>
      <c r="B10415" s="3" t="s">
        <v>18</v>
      </c>
    </row>
    <row r="10416" spans="1:2" x14ac:dyDescent="0.25">
      <c r="A10416" s="3" t="s">
        <v>10746</v>
      </c>
      <c r="B10416" s="3" t="s">
        <v>16</v>
      </c>
    </row>
    <row r="10417" spans="1:2" x14ac:dyDescent="0.25">
      <c r="A10417" s="3" t="s">
        <v>10746</v>
      </c>
      <c r="B10417" s="3" t="s">
        <v>18</v>
      </c>
    </row>
    <row r="10418" spans="1:2" x14ac:dyDescent="0.25">
      <c r="A10418" s="3" t="s">
        <v>10748</v>
      </c>
      <c r="B10418" s="3" t="s">
        <v>30</v>
      </c>
    </row>
    <row r="10419" spans="1:2" x14ac:dyDescent="0.25">
      <c r="A10419" s="3" t="s">
        <v>10748</v>
      </c>
      <c r="B10419" s="3" t="s">
        <v>39</v>
      </c>
    </row>
    <row r="10420" spans="1:2" x14ac:dyDescent="0.25">
      <c r="A10420" s="3" t="s">
        <v>10750</v>
      </c>
      <c r="B10420" s="3" t="s">
        <v>18</v>
      </c>
    </row>
    <row r="10421" spans="1:2" x14ac:dyDescent="0.25">
      <c r="A10421" s="3" t="s">
        <v>10752</v>
      </c>
      <c r="B10421" s="3" t="s">
        <v>102</v>
      </c>
    </row>
    <row r="10422" spans="1:2" x14ac:dyDescent="0.25">
      <c r="A10422" s="3" t="s">
        <v>10752</v>
      </c>
      <c r="B10422" s="3" t="s">
        <v>36</v>
      </c>
    </row>
    <row r="10423" spans="1:2" x14ac:dyDescent="0.25">
      <c r="A10423" s="3" t="s">
        <v>10754</v>
      </c>
      <c r="B10423" s="3" t="s">
        <v>18</v>
      </c>
    </row>
    <row r="10424" spans="1:2" x14ac:dyDescent="0.25">
      <c r="A10424" s="3" t="s">
        <v>10756</v>
      </c>
      <c r="B10424" s="3" t="s">
        <v>150</v>
      </c>
    </row>
    <row r="10425" spans="1:2" x14ac:dyDescent="0.25">
      <c r="A10425" s="3" t="s">
        <v>10758</v>
      </c>
      <c r="B10425" s="3" t="s">
        <v>16</v>
      </c>
    </row>
    <row r="10426" spans="1:2" x14ac:dyDescent="0.25">
      <c r="A10426" s="3" t="s">
        <v>10758</v>
      </c>
      <c r="B10426" s="3" t="s">
        <v>18</v>
      </c>
    </row>
    <row r="10427" spans="1:2" x14ac:dyDescent="0.25">
      <c r="A10427" s="3" t="s">
        <v>10760</v>
      </c>
      <c r="B10427" s="3" t="s">
        <v>26</v>
      </c>
    </row>
    <row r="10428" spans="1:2" x14ac:dyDescent="0.25">
      <c r="A10428" s="3" t="s">
        <v>10760</v>
      </c>
      <c r="B10428" s="3" t="s">
        <v>83</v>
      </c>
    </row>
    <row r="10429" spans="1:2" x14ac:dyDescent="0.25">
      <c r="A10429" s="3" t="s">
        <v>10762</v>
      </c>
      <c r="B10429" s="3" t="s">
        <v>18</v>
      </c>
    </row>
    <row r="10430" spans="1:2" x14ac:dyDescent="0.25">
      <c r="A10430" s="3" t="s">
        <v>10764</v>
      </c>
      <c r="B10430" s="3" t="s">
        <v>304</v>
      </c>
    </row>
    <row r="10431" spans="1:2" x14ac:dyDescent="0.25">
      <c r="A10431" s="3" t="s">
        <v>10764</v>
      </c>
      <c r="B10431" s="3" t="s">
        <v>18</v>
      </c>
    </row>
    <row r="10432" spans="1:2" x14ac:dyDescent="0.25">
      <c r="A10432" s="3" t="s">
        <v>10766</v>
      </c>
      <c r="B10432" s="3" t="s">
        <v>27</v>
      </c>
    </row>
    <row r="10433" spans="1:2" x14ac:dyDescent="0.25">
      <c r="A10433" s="3" t="s">
        <v>10768</v>
      </c>
      <c r="B10433" s="3" t="s">
        <v>18</v>
      </c>
    </row>
    <row r="10434" spans="1:2" x14ac:dyDescent="0.25">
      <c r="A10434" s="3" t="s">
        <v>10768</v>
      </c>
      <c r="B10434" s="3" t="s">
        <v>176</v>
      </c>
    </row>
    <row r="10435" spans="1:2" x14ac:dyDescent="0.25">
      <c r="A10435" s="3" t="s">
        <v>10770</v>
      </c>
      <c r="B10435" s="3" t="s">
        <v>18</v>
      </c>
    </row>
    <row r="10436" spans="1:2" x14ac:dyDescent="0.25">
      <c r="A10436" s="3" t="s">
        <v>10770</v>
      </c>
      <c r="B10436" s="3" t="s">
        <v>176</v>
      </c>
    </row>
    <row r="10437" spans="1:2" x14ac:dyDescent="0.25">
      <c r="A10437" s="3" t="s">
        <v>10772</v>
      </c>
      <c r="B10437" s="3" t="s">
        <v>176</v>
      </c>
    </row>
    <row r="10438" spans="1:2" x14ac:dyDescent="0.25">
      <c r="A10438" s="3" t="s">
        <v>10774</v>
      </c>
      <c r="B10438" s="3" t="s">
        <v>26</v>
      </c>
    </row>
    <row r="10439" spans="1:2" x14ac:dyDescent="0.25">
      <c r="A10439" s="3" t="s">
        <v>10774</v>
      </c>
      <c r="B10439" s="3" t="s">
        <v>27</v>
      </c>
    </row>
    <row r="10440" spans="1:2" x14ac:dyDescent="0.25">
      <c r="A10440" s="3" t="s">
        <v>10776</v>
      </c>
      <c r="B10440" s="3" t="s">
        <v>30</v>
      </c>
    </row>
    <row r="10441" spans="1:2" x14ac:dyDescent="0.25">
      <c r="A10441" s="3" t="s">
        <v>10776</v>
      </c>
      <c r="B10441" s="3" t="s">
        <v>39</v>
      </c>
    </row>
    <row r="10442" spans="1:2" x14ac:dyDescent="0.25">
      <c r="A10442" s="3" t="s">
        <v>10778</v>
      </c>
      <c r="B10442" s="3" t="s">
        <v>102</v>
      </c>
    </row>
    <row r="10443" spans="1:2" x14ac:dyDescent="0.25">
      <c r="A10443" s="3" t="s">
        <v>10778</v>
      </c>
      <c r="B10443" s="3" t="s">
        <v>176</v>
      </c>
    </row>
    <row r="10444" spans="1:2" x14ac:dyDescent="0.25">
      <c r="A10444" s="3" t="s">
        <v>10780</v>
      </c>
      <c r="B10444" s="3" t="s">
        <v>18</v>
      </c>
    </row>
    <row r="10445" spans="1:2" x14ac:dyDescent="0.25">
      <c r="A10445" s="3" t="s">
        <v>10780</v>
      </c>
      <c r="B10445" s="3" t="s">
        <v>176</v>
      </c>
    </row>
    <row r="10446" spans="1:2" x14ac:dyDescent="0.25">
      <c r="A10446" s="3" t="s">
        <v>10782</v>
      </c>
      <c r="B10446" s="3" t="s">
        <v>16</v>
      </c>
    </row>
    <row r="10447" spans="1:2" x14ac:dyDescent="0.25">
      <c r="A10447" s="3" t="s">
        <v>10782</v>
      </c>
      <c r="B10447" s="3" t="s">
        <v>179</v>
      </c>
    </row>
    <row r="10448" spans="1:2" x14ac:dyDescent="0.25">
      <c r="A10448" s="3" t="s">
        <v>10784</v>
      </c>
      <c r="B10448" s="3" t="s">
        <v>16</v>
      </c>
    </row>
    <row r="10449" spans="1:2" x14ac:dyDescent="0.25">
      <c r="A10449" s="3" t="s">
        <v>10784</v>
      </c>
      <c r="B10449" s="3" t="s">
        <v>18</v>
      </c>
    </row>
    <row r="10450" spans="1:2" x14ac:dyDescent="0.25">
      <c r="A10450" s="3" t="s">
        <v>10784</v>
      </c>
      <c r="B10450" s="3" t="s">
        <v>176</v>
      </c>
    </row>
    <row r="10451" spans="1:2" x14ac:dyDescent="0.25">
      <c r="A10451" s="3" t="s">
        <v>10786</v>
      </c>
      <c r="B10451" s="3" t="s">
        <v>114</v>
      </c>
    </row>
    <row r="10452" spans="1:2" x14ac:dyDescent="0.25">
      <c r="A10452" s="3" t="s">
        <v>10788</v>
      </c>
      <c r="B10452" s="3" t="s">
        <v>18</v>
      </c>
    </row>
    <row r="10453" spans="1:2" x14ac:dyDescent="0.25">
      <c r="A10453" s="3" t="s">
        <v>10790</v>
      </c>
      <c r="B10453" s="3" t="s">
        <v>26</v>
      </c>
    </row>
    <row r="10454" spans="1:2" x14ac:dyDescent="0.25">
      <c r="A10454" s="3" t="s">
        <v>10790</v>
      </c>
      <c r="B10454" s="3" t="s">
        <v>23</v>
      </c>
    </row>
    <row r="10455" spans="1:2" x14ac:dyDescent="0.25">
      <c r="A10455" s="3" t="s">
        <v>10792</v>
      </c>
      <c r="B10455" s="3" t="s">
        <v>26</v>
      </c>
    </row>
    <row r="10456" spans="1:2" x14ac:dyDescent="0.25">
      <c r="A10456" s="3" t="s">
        <v>10792</v>
      </c>
      <c r="B10456" s="3" t="s">
        <v>18</v>
      </c>
    </row>
    <row r="10457" spans="1:2" x14ac:dyDescent="0.25">
      <c r="A10457" s="3" t="s">
        <v>10792</v>
      </c>
      <c r="B10457" s="3" t="s">
        <v>176</v>
      </c>
    </row>
    <row r="10458" spans="1:2" x14ac:dyDescent="0.25">
      <c r="A10458" s="3" t="s">
        <v>10794</v>
      </c>
      <c r="B10458" s="3" t="s">
        <v>26</v>
      </c>
    </row>
    <row r="10459" spans="1:2" x14ac:dyDescent="0.25">
      <c r="A10459" s="3" t="s">
        <v>10794</v>
      </c>
      <c r="B10459" s="3" t="s">
        <v>54</v>
      </c>
    </row>
    <row r="10460" spans="1:2" x14ac:dyDescent="0.25">
      <c r="A10460" s="3" t="s">
        <v>10794</v>
      </c>
      <c r="B10460" s="3" t="s">
        <v>27</v>
      </c>
    </row>
    <row r="10461" spans="1:2" x14ac:dyDescent="0.25">
      <c r="A10461" s="3" t="s">
        <v>10796</v>
      </c>
      <c r="B10461" s="3" t="s">
        <v>26</v>
      </c>
    </row>
    <row r="10462" spans="1:2" x14ac:dyDescent="0.25">
      <c r="A10462" s="3" t="s">
        <v>10796</v>
      </c>
      <c r="B10462" s="3" t="s">
        <v>18</v>
      </c>
    </row>
    <row r="10463" spans="1:2" x14ac:dyDescent="0.25">
      <c r="A10463" s="3" t="s">
        <v>10798</v>
      </c>
      <c r="B10463" s="3" t="s">
        <v>18</v>
      </c>
    </row>
    <row r="10464" spans="1:2" x14ac:dyDescent="0.25">
      <c r="A10464" s="3" t="s">
        <v>10798</v>
      </c>
      <c r="B10464" s="3" t="s">
        <v>176</v>
      </c>
    </row>
    <row r="10465" spans="1:2" x14ac:dyDescent="0.25">
      <c r="A10465" s="3" t="s">
        <v>10798</v>
      </c>
      <c r="B10465" s="3" t="s">
        <v>27</v>
      </c>
    </row>
    <row r="10466" spans="1:2" x14ac:dyDescent="0.25">
      <c r="A10466" s="3" t="s">
        <v>10800</v>
      </c>
      <c r="B10466" s="3" t="s">
        <v>26</v>
      </c>
    </row>
    <row r="10467" spans="1:2" x14ac:dyDescent="0.25">
      <c r="A10467" s="3" t="s">
        <v>10800</v>
      </c>
      <c r="B10467" s="3" t="s">
        <v>176</v>
      </c>
    </row>
    <row r="10468" spans="1:2" x14ac:dyDescent="0.25">
      <c r="A10468" s="3" t="s">
        <v>10800</v>
      </c>
      <c r="B10468" s="3" t="s">
        <v>27</v>
      </c>
    </row>
    <row r="10469" spans="1:2" x14ac:dyDescent="0.25">
      <c r="A10469" s="3" t="s">
        <v>10802</v>
      </c>
      <c r="B10469" s="3" t="s">
        <v>26</v>
      </c>
    </row>
    <row r="10470" spans="1:2" x14ac:dyDescent="0.25">
      <c r="A10470" s="3" t="s">
        <v>10802</v>
      </c>
      <c r="B10470" s="3" t="s">
        <v>44</v>
      </c>
    </row>
    <row r="10471" spans="1:2" x14ac:dyDescent="0.25">
      <c r="A10471" s="3" t="s">
        <v>10804</v>
      </c>
      <c r="B10471" s="3" t="s">
        <v>18</v>
      </c>
    </row>
    <row r="10472" spans="1:2" x14ac:dyDescent="0.25">
      <c r="A10472" s="3" t="s">
        <v>10806</v>
      </c>
      <c r="B10472" s="3" t="s">
        <v>18</v>
      </c>
    </row>
    <row r="10473" spans="1:2" x14ac:dyDescent="0.25">
      <c r="A10473" s="3" t="s">
        <v>10808</v>
      </c>
      <c r="B10473" s="3" t="s">
        <v>26</v>
      </c>
    </row>
    <row r="10474" spans="1:2" x14ac:dyDescent="0.25">
      <c r="A10474" s="3" t="s">
        <v>10808</v>
      </c>
      <c r="B10474" s="3" t="s">
        <v>16</v>
      </c>
    </row>
    <row r="10475" spans="1:2" x14ac:dyDescent="0.25">
      <c r="A10475" s="3" t="s">
        <v>10808</v>
      </c>
      <c r="B10475" s="3" t="s">
        <v>18</v>
      </c>
    </row>
    <row r="10476" spans="1:2" x14ac:dyDescent="0.25">
      <c r="A10476" s="3" t="s">
        <v>10810</v>
      </c>
      <c r="B10476" s="3" t="s">
        <v>18</v>
      </c>
    </row>
    <row r="10477" spans="1:2" x14ac:dyDescent="0.25">
      <c r="A10477" s="3" t="s">
        <v>10810</v>
      </c>
      <c r="B10477" s="3" t="s">
        <v>176</v>
      </c>
    </row>
    <row r="10478" spans="1:2" x14ac:dyDescent="0.25">
      <c r="A10478" s="3" t="s">
        <v>10812</v>
      </c>
      <c r="B10478" s="3" t="s">
        <v>86</v>
      </c>
    </row>
    <row r="10479" spans="1:2" x14ac:dyDescent="0.25">
      <c r="A10479" s="3" t="s">
        <v>10812</v>
      </c>
      <c r="B10479" s="3" t="s">
        <v>87</v>
      </c>
    </row>
    <row r="10480" spans="1:2" x14ac:dyDescent="0.25">
      <c r="A10480" s="3" t="s">
        <v>10812</v>
      </c>
      <c r="B10480" s="3" t="s">
        <v>19657</v>
      </c>
    </row>
    <row r="10481" spans="1:2" x14ac:dyDescent="0.25">
      <c r="A10481" s="3" t="s">
        <v>10812</v>
      </c>
      <c r="B10481" s="3" t="s">
        <v>16</v>
      </c>
    </row>
    <row r="10482" spans="1:2" x14ac:dyDescent="0.25">
      <c r="A10482" s="3" t="s">
        <v>10812</v>
      </c>
      <c r="B10482" s="3" t="s">
        <v>27</v>
      </c>
    </row>
    <row r="10483" spans="1:2" x14ac:dyDescent="0.25">
      <c r="A10483" s="3" t="s">
        <v>10814</v>
      </c>
      <c r="B10483" s="3" t="s">
        <v>83</v>
      </c>
    </row>
    <row r="10484" spans="1:2" x14ac:dyDescent="0.25">
      <c r="A10484" s="3" t="s">
        <v>10816</v>
      </c>
      <c r="B10484" s="3" t="s">
        <v>26</v>
      </c>
    </row>
    <row r="10485" spans="1:2" x14ac:dyDescent="0.25">
      <c r="A10485" s="3" t="s">
        <v>10816</v>
      </c>
      <c r="B10485" s="3" t="s">
        <v>18</v>
      </c>
    </row>
    <row r="10486" spans="1:2" x14ac:dyDescent="0.25">
      <c r="A10486" s="3" t="s">
        <v>10818</v>
      </c>
      <c r="B10486" s="3" t="s">
        <v>16</v>
      </c>
    </row>
    <row r="10487" spans="1:2" x14ac:dyDescent="0.25">
      <c r="A10487" s="3" t="s">
        <v>10818</v>
      </c>
      <c r="B10487" s="3" t="s">
        <v>18</v>
      </c>
    </row>
    <row r="10488" spans="1:2" x14ac:dyDescent="0.25">
      <c r="A10488" s="3" t="s">
        <v>10820</v>
      </c>
      <c r="B10488" s="3" t="s">
        <v>30</v>
      </c>
    </row>
    <row r="10489" spans="1:2" x14ac:dyDescent="0.25">
      <c r="A10489" s="3" t="s">
        <v>10820</v>
      </c>
      <c r="B10489" s="3" t="s">
        <v>179</v>
      </c>
    </row>
    <row r="10490" spans="1:2" x14ac:dyDescent="0.25">
      <c r="A10490" s="3" t="s">
        <v>10822</v>
      </c>
      <c r="B10490" s="3" t="s">
        <v>18</v>
      </c>
    </row>
    <row r="10491" spans="1:2" x14ac:dyDescent="0.25">
      <c r="A10491" s="3" t="s">
        <v>10824</v>
      </c>
      <c r="B10491" s="3" t="s">
        <v>102</v>
      </c>
    </row>
    <row r="10492" spans="1:2" x14ac:dyDescent="0.25">
      <c r="A10492" s="3" t="s">
        <v>10824</v>
      </c>
      <c r="B10492" s="3" t="s">
        <v>36</v>
      </c>
    </row>
    <row r="10493" spans="1:2" x14ac:dyDescent="0.25">
      <c r="A10493" s="3" t="s">
        <v>10826</v>
      </c>
      <c r="B10493" s="3" t="s">
        <v>30</v>
      </c>
    </row>
    <row r="10494" spans="1:2" x14ac:dyDescent="0.25">
      <c r="A10494" s="3" t="s">
        <v>10826</v>
      </c>
      <c r="B10494" s="3" t="s">
        <v>39</v>
      </c>
    </row>
    <row r="10495" spans="1:2" x14ac:dyDescent="0.25">
      <c r="A10495" s="3" t="s">
        <v>10826</v>
      </c>
      <c r="B10495" s="3" t="s">
        <v>57</v>
      </c>
    </row>
    <row r="10496" spans="1:2" x14ac:dyDescent="0.25">
      <c r="A10496" s="3" t="s">
        <v>10828</v>
      </c>
      <c r="B10496" s="3" t="s">
        <v>18</v>
      </c>
    </row>
    <row r="10497" spans="1:2" x14ac:dyDescent="0.25">
      <c r="A10497" s="3" t="s">
        <v>10830</v>
      </c>
      <c r="B10497" s="3" t="s">
        <v>16</v>
      </c>
    </row>
    <row r="10498" spans="1:2" x14ac:dyDescent="0.25">
      <c r="A10498" s="3" t="s">
        <v>10830</v>
      </c>
      <c r="B10498" s="3" t="s">
        <v>18</v>
      </c>
    </row>
    <row r="10499" spans="1:2" x14ac:dyDescent="0.25">
      <c r="A10499" s="3" t="s">
        <v>10830</v>
      </c>
      <c r="B10499" s="3" t="s">
        <v>36</v>
      </c>
    </row>
    <row r="10500" spans="1:2" x14ac:dyDescent="0.25">
      <c r="A10500" s="3" t="s">
        <v>10832</v>
      </c>
      <c r="B10500" s="3" t="s">
        <v>18</v>
      </c>
    </row>
    <row r="10501" spans="1:2" x14ac:dyDescent="0.25">
      <c r="A10501" s="3" t="s">
        <v>10834</v>
      </c>
      <c r="B10501" s="3" t="s">
        <v>18</v>
      </c>
    </row>
    <row r="10502" spans="1:2" x14ac:dyDescent="0.25">
      <c r="A10502" s="3" t="s">
        <v>10836</v>
      </c>
      <c r="B10502" s="3" t="s">
        <v>18</v>
      </c>
    </row>
    <row r="10503" spans="1:2" x14ac:dyDescent="0.25">
      <c r="A10503" s="3" t="s">
        <v>10836</v>
      </c>
      <c r="B10503" s="3" t="s">
        <v>176</v>
      </c>
    </row>
    <row r="10504" spans="1:2" x14ac:dyDescent="0.25">
      <c r="A10504" s="3" t="s">
        <v>10838</v>
      </c>
      <c r="B10504" s="3" t="s">
        <v>16</v>
      </c>
    </row>
    <row r="10505" spans="1:2" x14ac:dyDescent="0.25">
      <c r="A10505" s="3" t="s">
        <v>10838</v>
      </c>
      <c r="B10505" s="3" t="s">
        <v>18</v>
      </c>
    </row>
    <row r="10506" spans="1:2" x14ac:dyDescent="0.25">
      <c r="A10506" s="3" t="s">
        <v>10838</v>
      </c>
      <c r="B10506" s="3" t="s">
        <v>299</v>
      </c>
    </row>
    <row r="10507" spans="1:2" x14ac:dyDescent="0.25">
      <c r="A10507" s="3" t="s">
        <v>10840</v>
      </c>
      <c r="B10507" s="3" t="s">
        <v>26</v>
      </c>
    </row>
    <row r="10508" spans="1:2" x14ac:dyDescent="0.25">
      <c r="A10508" s="3" t="s">
        <v>10840</v>
      </c>
      <c r="B10508" s="3" t="s">
        <v>18</v>
      </c>
    </row>
    <row r="10509" spans="1:2" x14ac:dyDescent="0.25">
      <c r="A10509" s="3" t="s">
        <v>10842</v>
      </c>
      <c r="B10509" s="3" t="s">
        <v>18</v>
      </c>
    </row>
    <row r="10510" spans="1:2" x14ac:dyDescent="0.25">
      <c r="A10510" s="3" t="s">
        <v>10844</v>
      </c>
      <c r="B10510" s="3" t="s">
        <v>16</v>
      </c>
    </row>
    <row r="10511" spans="1:2" x14ac:dyDescent="0.25">
      <c r="A10511" s="3" t="s">
        <v>10846</v>
      </c>
      <c r="B10511" s="3" t="s">
        <v>102</v>
      </c>
    </row>
    <row r="10512" spans="1:2" x14ac:dyDescent="0.25">
      <c r="A10512" s="3" t="s">
        <v>10846</v>
      </c>
      <c r="B10512" s="3" t="s">
        <v>36</v>
      </c>
    </row>
    <row r="10513" spans="1:2" x14ac:dyDescent="0.25">
      <c r="A10513" s="3" t="s">
        <v>10846</v>
      </c>
      <c r="B10513" s="3" t="s">
        <v>57</v>
      </c>
    </row>
    <row r="10514" spans="1:2" x14ac:dyDescent="0.25">
      <c r="A10514" s="3" t="s">
        <v>10848</v>
      </c>
      <c r="B10514" s="3" t="s">
        <v>36</v>
      </c>
    </row>
    <row r="10515" spans="1:2" x14ac:dyDescent="0.25">
      <c r="A10515" s="3" t="s">
        <v>10850</v>
      </c>
      <c r="B10515" s="3" t="s">
        <v>36</v>
      </c>
    </row>
    <row r="10516" spans="1:2" x14ac:dyDescent="0.25">
      <c r="A10516" s="3" t="s">
        <v>10852</v>
      </c>
      <c r="B10516" s="3" t="s">
        <v>18</v>
      </c>
    </row>
    <row r="10517" spans="1:2" x14ac:dyDescent="0.25">
      <c r="A10517" s="3" t="s">
        <v>10852</v>
      </c>
      <c r="B10517" s="3" t="s">
        <v>39</v>
      </c>
    </row>
    <row r="10518" spans="1:2" x14ac:dyDescent="0.25">
      <c r="A10518" s="3" t="s">
        <v>10854</v>
      </c>
      <c r="B10518" s="3" t="s">
        <v>44</v>
      </c>
    </row>
    <row r="10519" spans="1:2" x14ac:dyDescent="0.25">
      <c r="A10519" s="3" t="s">
        <v>10856</v>
      </c>
      <c r="B10519" s="3" t="s">
        <v>30</v>
      </c>
    </row>
    <row r="10520" spans="1:2" x14ac:dyDescent="0.25">
      <c r="A10520" s="3" t="s">
        <v>10858</v>
      </c>
      <c r="B10520" s="3" t="s">
        <v>26</v>
      </c>
    </row>
    <row r="10521" spans="1:2" x14ac:dyDescent="0.25">
      <c r="A10521" s="3" t="s">
        <v>10858</v>
      </c>
      <c r="B10521" s="3" t="s">
        <v>49</v>
      </c>
    </row>
    <row r="10522" spans="1:2" x14ac:dyDescent="0.25">
      <c r="A10522" s="3" t="s">
        <v>10858</v>
      </c>
      <c r="B10522" s="3" t="s">
        <v>54</v>
      </c>
    </row>
    <row r="10523" spans="1:2" x14ac:dyDescent="0.25">
      <c r="A10523" s="3" t="s">
        <v>10860</v>
      </c>
      <c r="B10523" s="3" t="s">
        <v>18</v>
      </c>
    </row>
    <row r="10524" spans="1:2" x14ac:dyDescent="0.25">
      <c r="A10524" s="3" t="s">
        <v>10860</v>
      </c>
      <c r="B10524" s="3" t="s">
        <v>27</v>
      </c>
    </row>
    <row r="10525" spans="1:2" x14ac:dyDescent="0.25">
      <c r="A10525" s="3" t="s">
        <v>10862</v>
      </c>
      <c r="B10525" s="3" t="s">
        <v>18</v>
      </c>
    </row>
    <row r="10526" spans="1:2" x14ac:dyDescent="0.25">
      <c r="A10526" s="3" t="s">
        <v>10862</v>
      </c>
      <c r="B10526" s="3" t="s">
        <v>39</v>
      </c>
    </row>
    <row r="10527" spans="1:2" x14ac:dyDescent="0.25">
      <c r="A10527" s="3" t="s">
        <v>10864</v>
      </c>
      <c r="B10527" s="3" t="s">
        <v>176</v>
      </c>
    </row>
    <row r="10528" spans="1:2" x14ac:dyDescent="0.25">
      <c r="A10528" s="3" t="s">
        <v>10864</v>
      </c>
      <c r="B10528" s="3" t="s">
        <v>27</v>
      </c>
    </row>
    <row r="10529" spans="1:2" x14ac:dyDescent="0.25">
      <c r="A10529" s="3" t="s">
        <v>10866</v>
      </c>
      <c r="B10529" s="3" t="s">
        <v>26</v>
      </c>
    </row>
    <row r="10530" spans="1:2" x14ac:dyDescent="0.25">
      <c r="A10530" s="3" t="s">
        <v>10866</v>
      </c>
      <c r="B10530" s="3" t="s">
        <v>44</v>
      </c>
    </row>
    <row r="10531" spans="1:2" x14ac:dyDescent="0.25">
      <c r="A10531" s="3" t="s">
        <v>10868</v>
      </c>
      <c r="B10531" s="3" t="s">
        <v>18</v>
      </c>
    </row>
    <row r="10532" spans="1:2" x14ac:dyDescent="0.25">
      <c r="A10532" s="3" t="s">
        <v>10870</v>
      </c>
      <c r="B10532" s="3" t="s">
        <v>86</v>
      </c>
    </row>
    <row r="10533" spans="1:2" x14ac:dyDescent="0.25">
      <c r="A10533" s="3" t="s">
        <v>10870</v>
      </c>
      <c r="B10533" s="3" t="s">
        <v>87</v>
      </c>
    </row>
    <row r="10534" spans="1:2" x14ac:dyDescent="0.25">
      <c r="A10534" s="3" t="s">
        <v>10870</v>
      </c>
      <c r="B10534" s="3" t="s">
        <v>19657</v>
      </c>
    </row>
    <row r="10535" spans="1:2" x14ac:dyDescent="0.25">
      <c r="A10535" s="3" t="s">
        <v>10872</v>
      </c>
      <c r="B10535" s="3" t="s">
        <v>54</v>
      </c>
    </row>
    <row r="10536" spans="1:2" x14ac:dyDescent="0.25">
      <c r="A10536" s="3" t="s">
        <v>10872</v>
      </c>
      <c r="B10536" s="3" t="s">
        <v>27</v>
      </c>
    </row>
    <row r="10537" spans="1:2" x14ac:dyDescent="0.25">
      <c r="A10537" s="3" t="s">
        <v>10874</v>
      </c>
      <c r="B10537" s="3" t="s">
        <v>39</v>
      </c>
    </row>
    <row r="10538" spans="1:2" x14ac:dyDescent="0.25">
      <c r="A10538" s="3" t="s">
        <v>10874</v>
      </c>
      <c r="B10538" s="3" t="s">
        <v>150</v>
      </c>
    </row>
    <row r="10539" spans="1:2" x14ac:dyDescent="0.25">
      <c r="A10539" s="3" t="s">
        <v>10876</v>
      </c>
      <c r="B10539" s="3" t="s">
        <v>18</v>
      </c>
    </row>
    <row r="10540" spans="1:2" x14ac:dyDescent="0.25">
      <c r="A10540" s="3" t="s">
        <v>10876</v>
      </c>
      <c r="B10540" s="3" t="s">
        <v>27</v>
      </c>
    </row>
    <row r="10541" spans="1:2" x14ac:dyDescent="0.25">
      <c r="A10541" s="3" t="s">
        <v>10878</v>
      </c>
      <c r="B10541" s="3" t="s">
        <v>18</v>
      </c>
    </row>
    <row r="10542" spans="1:2" x14ac:dyDescent="0.25">
      <c r="A10542" s="3" t="s">
        <v>10878</v>
      </c>
      <c r="B10542" s="3" t="s">
        <v>27</v>
      </c>
    </row>
    <row r="10543" spans="1:2" x14ac:dyDescent="0.25">
      <c r="A10543" s="3" t="s">
        <v>10880</v>
      </c>
      <c r="B10543" s="3" t="s">
        <v>39</v>
      </c>
    </row>
    <row r="10544" spans="1:2" x14ac:dyDescent="0.25">
      <c r="A10544" s="3" t="s">
        <v>10880</v>
      </c>
      <c r="B10544" s="3" t="s">
        <v>150</v>
      </c>
    </row>
    <row r="10545" spans="1:2" x14ac:dyDescent="0.25">
      <c r="A10545" s="3" t="s">
        <v>10882</v>
      </c>
      <c r="B10545" s="3" t="s">
        <v>18</v>
      </c>
    </row>
    <row r="10546" spans="1:2" x14ac:dyDescent="0.25">
      <c r="A10546" s="3" t="s">
        <v>10884</v>
      </c>
      <c r="B10546" s="3" t="s">
        <v>26</v>
      </c>
    </row>
    <row r="10547" spans="1:2" x14ac:dyDescent="0.25">
      <c r="A10547" s="3" t="s">
        <v>10886</v>
      </c>
      <c r="B10547" s="3" t="s">
        <v>26</v>
      </c>
    </row>
    <row r="10548" spans="1:2" x14ac:dyDescent="0.25">
      <c r="A10548" s="3" t="s">
        <v>10886</v>
      </c>
      <c r="B10548" s="3" t="s">
        <v>49</v>
      </c>
    </row>
    <row r="10549" spans="1:2" x14ac:dyDescent="0.25">
      <c r="A10549" s="3" t="s">
        <v>10888</v>
      </c>
      <c r="B10549" s="3" t="s">
        <v>54</v>
      </c>
    </row>
    <row r="10550" spans="1:2" x14ac:dyDescent="0.25">
      <c r="A10550" s="3" t="s">
        <v>10888</v>
      </c>
      <c r="B10550" s="3" t="s">
        <v>27</v>
      </c>
    </row>
    <row r="10551" spans="1:2" x14ac:dyDescent="0.25">
      <c r="A10551" s="3" t="s">
        <v>10890</v>
      </c>
      <c r="B10551" s="3" t="s">
        <v>39</v>
      </c>
    </row>
    <row r="10552" spans="1:2" x14ac:dyDescent="0.25">
      <c r="A10552" s="3" t="s">
        <v>10890</v>
      </c>
      <c r="B10552" s="3" t="s">
        <v>150</v>
      </c>
    </row>
    <row r="10553" spans="1:2" x14ac:dyDescent="0.25">
      <c r="A10553" s="3" t="s">
        <v>10892</v>
      </c>
      <c r="B10553" s="3" t="s">
        <v>16</v>
      </c>
    </row>
    <row r="10554" spans="1:2" x14ac:dyDescent="0.25">
      <c r="A10554" s="3" t="s">
        <v>10892</v>
      </c>
      <c r="B10554" s="3" t="s">
        <v>18</v>
      </c>
    </row>
    <row r="10555" spans="1:2" x14ac:dyDescent="0.25">
      <c r="A10555" s="3" t="s">
        <v>10892</v>
      </c>
      <c r="B10555" s="3" t="s">
        <v>176</v>
      </c>
    </row>
    <row r="10556" spans="1:2" x14ac:dyDescent="0.25">
      <c r="A10556" s="3" t="s">
        <v>10894</v>
      </c>
      <c r="B10556" s="3" t="s">
        <v>18</v>
      </c>
    </row>
    <row r="10557" spans="1:2" x14ac:dyDescent="0.25">
      <c r="A10557" s="3" t="s">
        <v>10894</v>
      </c>
      <c r="B10557" s="3" t="s">
        <v>27</v>
      </c>
    </row>
    <row r="10558" spans="1:2" x14ac:dyDescent="0.25">
      <c r="A10558" s="3" t="s">
        <v>10896</v>
      </c>
      <c r="B10558" s="3" t="s">
        <v>39</v>
      </c>
    </row>
    <row r="10559" spans="1:2" x14ac:dyDescent="0.25">
      <c r="A10559" s="3" t="s">
        <v>10896</v>
      </c>
      <c r="B10559" s="3" t="s">
        <v>150</v>
      </c>
    </row>
    <row r="10560" spans="1:2" x14ac:dyDescent="0.25">
      <c r="A10560" s="3" t="s">
        <v>10898</v>
      </c>
      <c r="B10560" s="3" t="s">
        <v>304</v>
      </c>
    </row>
    <row r="10561" spans="1:2" x14ac:dyDescent="0.25">
      <c r="A10561" s="3" t="s">
        <v>10898</v>
      </c>
      <c r="B10561" s="3" t="s">
        <v>18</v>
      </c>
    </row>
    <row r="10562" spans="1:2" x14ac:dyDescent="0.25">
      <c r="A10562" s="3" t="s">
        <v>10898</v>
      </c>
      <c r="B10562" s="3" t="s">
        <v>176</v>
      </c>
    </row>
    <row r="10563" spans="1:2" x14ac:dyDescent="0.25">
      <c r="A10563" s="3" t="s">
        <v>10900</v>
      </c>
      <c r="B10563" s="3" t="s">
        <v>16</v>
      </c>
    </row>
    <row r="10564" spans="1:2" x14ac:dyDescent="0.25">
      <c r="A10564" s="3" t="s">
        <v>10900</v>
      </c>
      <c r="B10564" s="3" t="s">
        <v>176</v>
      </c>
    </row>
    <row r="10565" spans="1:2" x14ac:dyDescent="0.25">
      <c r="A10565" s="3" t="s">
        <v>10902</v>
      </c>
      <c r="B10565" s="3" t="s">
        <v>16</v>
      </c>
    </row>
    <row r="10566" spans="1:2" x14ac:dyDescent="0.25">
      <c r="A10566" s="3" t="s">
        <v>10902</v>
      </c>
      <c r="B10566" s="3" t="s">
        <v>176</v>
      </c>
    </row>
    <row r="10567" spans="1:2" x14ac:dyDescent="0.25">
      <c r="A10567" s="3" t="s">
        <v>10904</v>
      </c>
      <c r="B10567" s="3" t="s">
        <v>16</v>
      </c>
    </row>
    <row r="10568" spans="1:2" x14ac:dyDescent="0.25">
      <c r="A10568" s="3" t="s">
        <v>10906</v>
      </c>
      <c r="B10568" s="3" t="s">
        <v>18</v>
      </c>
    </row>
    <row r="10569" spans="1:2" x14ac:dyDescent="0.25">
      <c r="A10569" s="3" t="s">
        <v>10908</v>
      </c>
      <c r="B10569" s="3" t="s">
        <v>16</v>
      </c>
    </row>
    <row r="10570" spans="1:2" x14ac:dyDescent="0.25">
      <c r="A10570" s="3" t="s">
        <v>10908</v>
      </c>
      <c r="B10570" s="3" t="s">
        <v>23</v>
      </c>
    </row>
    <row r="10571" spans="1:2" x14ac:dyDescent="0.25">
      <c r="A10571" s="3" t="s">
        <v>10908</v>
      </c>
      <c r="B10571" s="3" t="s">
        <v>176</v>
      </c>
    </row>
    <row r="10572" spans="1:2" x14ac:dyDescent="0.25">
      <c r="A10572" s="3" t="s">
        <v>10910</v>
      </c>
      <c r="B10572" s="3" t="s">
        <v>26</v>
      </c>
    </row>
    <row r="10573" spans="1:2" x14ac:dyDescent="0.25">
      <c r="A10573" s="3" t="s">
        <v>10910</v>
      </c>
      <c r="B10573" s="3" t="s">
        <v>176</v>
      </c>
    </row>
    <row r="10574" spans="1:2" x14ac:dyDescent="0.25">
      <c r="A10574" s="3" t="s">
        <v>10912</v>
      </c>
      <c r="B10574" s="3" t="s">
        <v>18</v>
      </c>
    </row>
    <row r="10575" spans="1:2" x14ac:dyDescent="0.25">
      <c r="A10575" s="3" t="s">
        <v>10912</v>
      </c>
      <c r="B10575" s="3" t="s">
        <v>39</v>
      </c>
    </row>
    <row r="10576" spans="1:2" x14ac:dyDescent="0.25">
      <c r="A10576" s="3" t="s">
        <v>10914</v>
      </c>
      <c r="B10576" s="3" t="s">
        <v>16</v>
      </c>
    </row>
    <row r="10577" spans="1:2" x14ac:dyDescent="0.25">
      <c r="A10577" s="3" t="s">
        <v>10914</v>
      </c>
      <c r="B10577" s="3" t="s">
        <v>18</v>
      </c>
    </row>
    <row r="10578" spans="1:2" x14ac:dyDescent="0.25">
      <c r="A10578" s="3" t="s">
        <v>10914</v>
      </c>
      <c r="B10578" s="3" t="s">
        <v>176</v>
      </c>
    </row>
    <row r="10579" spans="1:2" x14ac:dyDescent="0.25">
      <c r="A10579" s="3" t="s">
        <v>10916</v>
      </c>
      <c r="B10579" s="3" t="s">
        <v>16</v>
      </c>
    </row>
    <row r="10580" spans="1:2" x14ac:dyDescent="0.25">
      <c r="A10580" s="3" t="s">
        <v>10916</v>
      </c>
      <c r="B10580" s="3" t="s">
        <v>18</v>
      </c>
    </row>
    <row r="10581" spans="1:2" x14ac:dyDescent="0.25">
      <c r="A10581" s="3" t="s">
        <v>10916</v>
      </c>
      <c r="B10581" s="3" t="s">
        <v>176</v>
      </c>
    </row>
    <row r="10582" spans="1:2" x14ac:dyDescent="0.25">
      <c r="A10582" s="3" t="s">
        <v>10918</v>
      </c>
      <c r="B10582" s="3" t="s">
        <v>16</v>
      </c>
    </row>
    <row r="10583" spans="1:2" x14ac:dyDescent="0.25">
      <c r="A10583" s="3" t="s">
        <v>10920</v>
      </c>
      <c r="B10583" s="3" t="s">
        <v>18</v>
      </c>
    </row>
    <row r="10584" spans="1:2" x14ac:dyDescent="0.25">
      <c r="A10584" s="3" t="s">
        <v>10920</v>
      </c>
      <c r="B10584" s="3" t="s">
        <v>27</v>
      </c>
    </row>
    <row r="10585" spans="1:2" x14ac:dyDescent="0.25">
      <c r="A10585" s="3" t="s">
        <v>10920</v>
      </c>
      <c r="B10585" s="3" t="s">
        <v>299</v>
      </c>
    </row>
    <row r="10586" spans="1:2" x14ac:dyDescent="0.25">
      <c r="A10586" s="3" t="s">
        <v>10922</v>
      </c>
      <c r="B10586" s="3" t="s">
        <v>44</v>
      </c>
    </row>
    <row r="10587" spans="1:2" x14ac:dyDescent="0.25">
      <c r="A10587" s="3" t="s">
        <v>10922</v>
      </c>
      <c r="B10587" s="3" t="s">
        <v>27</v>
      </c>
    </row>
    <row r="10588" spans="1:2" x14ac:dyDescent="0.25">
      <c r="A10588" s="3" t="s">
        <v>10924</v>
      </c>
      <c r="B10588" s="3" t="s">
        <v>16</v>
      </c>
    </row>
    <row r="10589" spans="1:2" x14ac:dyDescent="0.25">
      <c r="A10589" s="3" t="s">
        <v>10926</v>
      </c>
      <c r="B10589" s="3" t="s">
        <v>39</v>
      </c>
    </row>
    <row r="10590" spans="1:2" x14ac:dyDescent="0.25">
      <c r="A10590" s="3" t="s">
        <v>10926</v>
      </c>
      <c r="B10590" s="3" t="s">
        <v>150</v>
      </c>
    </row>
    <row r="10591" spans="1:2" x14ac:dyDescent="0.25">
      <c r="A10591" s="3" t="s">
        <v>10928</v>
      </c>
      <c r="B10591" s="3" t="s">
        <v>18</v>
      </c>
    </row>
    <row r="10592" spans="1:2" x14ac:dyDescent="0.25">
      <c r="A10592" s="3" t="s">
        <v>10928</v>
      </c>
      <c r="B10592" s="3" t="s">
        <v>39</v>
      </c>
    </row>
    <row r="10593" spans="1:2" x14ac:dyDescent="0.25">
      <c r="A10593" s="3" t="s">
        <v>10930</v>
      </c>
      <c r="B10593" s="3" t="s">
        <v>26</v>
      </c>
    </row>
    <row r="10594" spans="1:2" x14ac:dyDescent="0.25">
      <c r="A10594" s="3" t="s">
        <v>10930</v>
      </c>
      <c r="B10594" s="3" t="s">
        <v>16</v>
      </c>
    </row>
    <row r="10595" spans="1:2" x14ac:dyDescent="0.25">
      <c r="A10595" s="3" t="s">
        <v>10932</v>
      </c>
      <c r="B10595" s="3" t="s">
        <v>26</v>
      </c>
    </row>
    <row r="10596" spans="1:2" x14ac:dyDescent="0.25">
      <c r="A10596" s="3" t="s">
        <v>10932</v>
      </c>
      <c r="B10596" s="3" t="s">
        <v>49</v>
      </c>
    </row>
    <row r="10597" spans="1:2" x14ac:dyDescent="0.25">
      <c r="A10597" s="3" t="s">
        <v>10932</v>
      </c>
      <c r="B10597" s="3" t="s">
        <v>39</v>
      </c>
    </row>
    <row r="10598" spans="1:2" x14ac:dyDescent="0.25">
      <c r="A10598" s="3" t="s">
        <v>10934</v>
      </c>
      <c r="B10598" s="3" t="s">
        <v>18</v>
      </c>
    </row>
    <row r="10599" spans="1:2" x14ac:dyDescent="0.25">
      <c r="A10599" s="3" t="s">
        <v>10934</v>
      </c>
      <c r="B10599" s="3" t="s">
        <v>39</v>
      </c>
    </row>
    <row r="10600" spans="1:2" x14ac:dyDescent="0.25">
      <c r="A10600" s="3" t="s">
        <v>10934</v>
      </c>
      <c r="B10600" s="3" t="s">
        <v>27</v>
      </c>
    </row>
    <row r="10601" spans="1:2" x14ac:dyDescent="0.25">
      <c r="A10601" s="3" t="s">
        <v>10936</v>
      </c>
      <c r="B10601" s="3" t="s">
        <v>18</v>
      </c>
    </row>
    <row r="10602" spans="1:2" x14ac:dyDescent="0.25">
      <c r="A10602" s="3" t="s">
        <v>10936</v>
      </c>
      <c r="B10602" s="3" t="s">
        <v>44</v>
      </c>
    </row>
    <row r="10603" spans="1:2" x14ac:dyDescent="0.25">
      <c r="A10603" s="3" t="s">
        <v>10936</v>
      </c>
      <c r="B10603" s="3" t="s">
        <v>39</v>
      </c>
    </row>
    <row r="10604" spans="1:2" x14ac:dyDescent="0.25">
      <c r="A10604" s="3" t="s">
        <v>10938</v>
      </c>
      <c r="B10604" s="3" t="s">
        <v>16</v>
      </c>
    </row>
    <row r="10605" spans="1:2" x14ac:dyDescent="0.25">
      <c r="A10605" s="3" t="s">
        <v>10938</v>
      </c>
      <c r="B10605" s="3" t="s">
        <v>18</v>
      </c>
    </row>
    <row r="10606" spans="1:2" x14ac:dyDescent="0.25">
      <c r="A10606" s="3" t="s">
        <v>10938</v>
      </c>
      <c r="B10606" s="3" t="s">
        <v>23</v>
      </c>
    </row>
    <row r="10607" spans="1:2" x14ac:dyDescent="0.25">
      <c r="A10607" s="3" t="s">
        <v>10940</v>
      </c>
      <c r="B10607" s="3" t="s">
        <v>54</v>
      </c>
    </row>
    <row r="10608" spans="1:2" x14ac:dyDescent="0.25">
      <c r="A10608" s="3" t="s">
        <v>10940</v>
      </c>
      <c r="B10608" s="3" t="s">
        <v>44</v>
      </c>
    </row>
    <row r="10609" spans="1:2" x14ac:dyDescent="0.25">
      <c r="A10609" s="3" t="s">
        <v>10940</v>
      </c>
      <c r="B10609" s="3" t="s">
        <v>27</v>
      </c>
    </row>
    <row r="10610" spans="1:2" x14ac:dyDescent="0.25">
      <c r="A10610" s="3" t="s">
        <v>10942</v>
      </c>
      <c r="B10610" s="3" t="s">
        <v>16</v>
      </c>
    </row>
    <row r="10611" spans="1:2" x14ac:dyDescent="0.25">
      <c r="A10611" s="3" t="s">
        <v>10942</v>
      </c>
      <c r="B10611" s="3" t="s">
        <v>18</v>
      </c>
    </row>
    <row r="10612" spans="1:2" x14ac:dyDescent="0.25">
      <c r="A10612" s="3" t="s">
        <v>10944</v>
      </c>
      <c r="B10612" s="3" t="s">
        <v>18</v>
      </c>
    </row>
    <row r="10613" spans="1:2" x14ac:dyDescent="0.25">
      <c r="A10613" s="3" t="s">
        <v>10944</v>
      </c>
      <c r="B10613" s="3" t="s">
        <v>36</v>
      </c>
    </row>
    <row r="10614" spans="1:2" x14ac:dyDescent="0.25">
      <c r="A10614" s="3" t="s">
        <v>10946</v>
      </c>
      <c r="B10614" s="3" t="s">
        <v>44</v>
      </c>
    </row>
    <row r="10615" spans="1:2" x14ac:dyDescent="0.25">
      <c r="A10615" s="3" t="s">
        <v>10948</v>
      </c>
      <c r="B10615" s="3" t="s">
        <v>26</v>
      </c>
    </row>
    <row r="10616" spans="1:2" x14ac:dyDescent="0.25">
      <c r="A10616" s="3" t="s">
        <v>10948</v>
      </c>
      <c r="B10616" s="3" t="s">
        <v>16</v>
      </c>
    </row>
    <row r="10617" spans="1:2" x14ac:dyDescent="0.25">
      <c r="A10617" s="3" t="s">
        <v>10950</v>
      </c>
      <c r="B10617" s="3" t="s">
        <v>176</v>
      </c>
    </row>
    <row r="10618" spans="1:2" x14ac:dyDescent="0.25">
      <c r="A10618" s="3" t="s">
        <v>10952</v>
      </c>
      <c r="B10618" s="3" t="s">
        <v>26</v>
      </c>
    </row>
    <row r="10619" spans="1:2" x14ac:dyDescent="0.25">
      <c r="A10619" s="3" t="s">
        <v>10952</v>
      </c>
      <c r="B10619" s="3" t="s">
        <v>16</v>
      </c>
    </row>
    <row r="10620" spans="1:2" x14ac:dyDescent="0.25">
      <c r="A10620" s="3" t="s">
        <v>10952</v>
      </c>
      <c r="B10620" s="3" t="s">
        <v>44</v>
      </c>
    </row>
    <row r="10621" spans="1:2" x14ac:dyDescent="0.25">
      <c r="A10621" s="3" t="s">
        <v>10954</v>
      </c>
      <c r="B10621" s="3" t="s">
        <v>26</v>
      </c>
    </row>
    <row r="10622" spans="1:2" x14ac:dyDescent="0.25">
      <c r="A10622" s="3" t="s">
        <v>10954</v>
      </c>
      <c r="B10622" s="3" t="s">
        <v>18</v>
      </c>
    </row>
    <row r="10623" spans="1:2" x14ac:dyDescent="0.25">
      <c r="A10623" s="3" t="s">
        <v>10954</v>
      </c>
      <c r="B10623" s="3" t="s">
        <v>27</v>
      </c>
    </row>
    <row r="10624" spans="1:2" x14ac:dyDescent="0.25">
      <c r="A10624" s="3" t="s">
        <v>10956</v>
      </c>
      <c r="B10624" s="3" t="s">
        <v>18</v>
      </c>
    </row>
    <row r="10625" spans="1:2" x14ac:dyDescent="0.25">
      <c r="A10625" s="3" t="s">
        <v>10956</v>
      </c>
      <c r="B10625" s="3" t="s">
        <v>27</v>
      </c>
    </row>
    <row r="10626" spans="1:2" x14ac:dyDescent="0.25">
      <c r="A10626" s="3" t="s">
        <v>10958</v>
      </c>
      <c r="B10626" s="3" t="s">
        <v>18</v>
      </c>
    </row>
    <row r="10627" spans="1:2" x14ac:dyDescent="0.25">
      <c r="A10627" s="3" t="s">
        <v>10958</v>
      </c>
      <c r="B10627" s="3" t="s">
        <v>54</v>
      </c>
    </row>
    <row r="10628" spans="1:2" x14ac:dyDescent="0.25">
      <c r="A10628" s="3" t="s">
        <v>10958</v>
      </c>
      <c r="B10628" s="3" t="s">
        <v>27</v>
      </c>
    </row>
    <row r="10629" spans="1:2" x14ac:dyDescent="0.25">
      <c r="A10629" s="3" t="s">
        <v>10960</v>
      </c>
      <c r="B10629" s="3" t="s">
        <v>16</v>
      </c>
    </row>
    <row r="10630" spans="1:2" x14ac:dyDescent="0.25">
      <c r="A10630" s="3" t="s">
        <v>10960</v>
      </c>
      <c r="B10630" s="3" t="s">
        <v>27</v>
      </c>
    </row>
    <row r="10631" spans="1:2" x14ac:dyDescent="0.25">
      <c r="A10631" s="3" t="s">
        <v>10962</v>
      </c>
      <c r="B10631" s="3" t="s">
        <v>16</v>
      </c>
    </row>
    <row r="10632" spans="1:2" x14ac:dyDescent="0.25">
      <c r="A10632" s="3" t="s">
        <v>10962</v>
      </c>
      <c r="B10632" s="3" t="s">
        <v>44</v>
      </c>
    </row>
    <row r="10633" spans="1:2" x14ac:dyDescent="0.25">
      <c r="A10633" s="3" t="s">
        <v>10964</v>
      </c>
      <c r="B10633" s="3" t="s">
        <v>54</v>
      </c>
    </row>
    <row r="10634" spans="1:2" x14ac:dyDescent="0.25">
      <c r="A10634" s="3" t="s">
        <v>10966</v>
      </c>
      <c r="B10634" s="3" t="s">
        <v>54</v>
      </c>
    </row>
    <row r="10635" spans="1:2" x14ac:dyDescent="0.25">
      <c r="A10635" s="3" t="s">
        <v>10968</v>
      </c>
      <c r="B10635" s="3" t="s">
        <v>102</v>
      </c>
    </row>
    <row r="10636" spans="1:2" x14ac:dyDescent="0.25">
      <c r="A10636" s="3" t="s">
        <v>10968</v>
      </c>
      <c r="B10636" s="3" t="s">
        <v>36</v>
      </c>
    </row>
    <row r="10637" spans="1:2" x14ac:dyDescent="0.25">
      <c r="A10637" s="3" t="s">
        <v>10970</v>
      </c>
      <c r="B10637" s="3" t="s">
        <v>150</v>
      </c>
    </row>
    <row r="10638" spans="1:2" x14ac:dyDescent="0.25">
      <c r="A10638" s="3" t="s">
        <v>10972</v>
      </c>
      <c r="B10638" s="3" t="s">
        <v>18</v>
      </c>
    </row>
    <row r="10639" spans="1:2" x14ac:dyDescent="0.25">
      <c r="A10639" s="3" t="s">
        <v>10972</v>
      </c>
      <c r="B10639" s="3" t="s">
        <v>176</v>
      </c>
    </row>
    <row r="10640" spans="1:2" x14ac:dyDescent="0.25">
      <c r="A10640" s="3" t="s">
        <v>10974</v>
      </c>
      <c r="B10640" s="3" t="s">
        <v>26</v>
      </c>
    </row>
    <row r="10641" spans="1:2" x14ac:dyDescent="0.25">
      <c r="A10641" s="3" t="s">
        <v>10974</v>
      </c>
      <c r="B10641" s="3" t="s">
        <v>54</v>
      </c>
    </row>
    <row r="10642" spans="1:2" x14ac:dyDescent="0.25">
      <c r="A10642" s="3" t="s">
        <v>10976</v>
      </c>
      <c r="B10642" s="3" t="s">
        <v>16</v>
      </c>
    </row>
    <row r="10643" spans="1:2" x14ac:dyDescent="0.25">
      <c r="A10643" s="3" t="s">
        <v>10976</v>
      </c>
      <c r="B10643" s="3" t="s">
        <v>18</v>
      </c>
    </row>
    <row r="10644" spans="1:2" x14ac:dyDescent="0.25">
      <c r="A10644" s="3" t="s">
        <v>10976</v>
      </c>
      <c r="B10644" s="3" t="s">
        <v>176</v>
      </c>
    </row>
    <row r="10645" spans="1:2" x14ac:dyDescent="0.25">
      <c r="A10645" s="3" t="s">
        <v>10978</v>
      </c>
      <c r="B10645" s="3" t="s">
        <v>18</v>
      </c>
    </row>
    <row r="10646" spans="1:2" x14ac:dyDescent="0.25">
      <c r="A10646" s="3" t="s">
        <v>10978</v>
      </c>
      <c r="B10646" s="3" t="s">
        <v>39</v>
      </c>
    </row>
    <row r="10647" spans="1:2" x14ac:dyDescent="0.25">
      <c r="A10647" s="3" t="s">
        <v>10980</v>
      </c>
      <c r="B10647" s="3" t="s">
        <v>27</v>
      </c>
    </row>
    <row r="10648" spans="1:2" x14ac:dyDescent="0.25">
      <c r="A10648" s="3" t="s">
        <v>10982</v>
      </c>
      <c r="B10648" s="3" t="s">
        <v>176</v>
      </c>
    </row>
    <row r="10649" spans="1:2" x14ac:dyDescent="0.25">
      <c r="A10649" s="3" t="s">
        <v>10984</v>
      </c>
      <c r="B10649" s="3" t="s">
        <v>18</v>
      </c>
    </row>
    <row r="10650" spans="1:2" x14ac:dyDescent="0.25">
      <c r="A10650" s="3" t="s">
        <v>10984</v>
      </c>
      <c r="B10650" s="3" t="s">
        <v>27</v>
      </c>
    </row>
    <row r="10651" spans="1:2" x14ac:dyDescent="0.25">
      <c r="A10651" s="3" t="s">
        <v>10986</v>
      </c>
      <c r="B10651" s="3" t="s">
        <v>304</v>
      </c>
    </row>
    <row r="10652" spans="1:2" x14ac:dyDescent="0.25">
      <c r="A10652" s="3" t="s">
        <v>10986</v>
      </c>
      <c r="B10652" s="3" t="s">
        <v>18</v>
      </c>
    </row>
    <row r="10653" spans="1:2" x14ac:dyDescent="0.25">
      <c r="A10653" s="3" t="s">
        <v>10988</v>
      </c>
      <c r="B10653" s="3" t="s">
        <v>27</v>
      </c>
    </row>
    <row r="10654" spans="1:2" x14ac:dyDescent="0.25">
      <c r="A10654" s="3" t="s">
        <v>10990</v>
      </c>
      <c r="B10654" s="3" t="s">
        <v>102</v>
      </c>
    </row>
    <row r="10655" spans="1:2" x14ac:dyDescent="0.25">
      <c r="A10655" s="3" t="s">
        <v>10990</v>
      </c>
      <c r="B10655" s="3" t="s">
        <v>36</v>
      </c>
    </row>
    <row r="10656" spans="1:2" x14ac:dyDescent="0.25">
      <c r="A10656" s="3" t="s">
        <v>10992</v>
      </c>
      <c r="B10656" s="3" t="s">
        <v>18</v>
      </c>
    </row>
    <row r="10657" spans="1:2" x14ac:dyDescent="0.25">
      <c r="A10657" s="3" t="s">
        <v>10992</v>
      </c>
      <c r="B10657" s="3" t="s">
        <v>176</v>
      </c>
    </row>
    <row r="10658" spans="1:2" x14ac:dyDescent="0.25">
      <c r="A10658" s="3" t="s">
        <v>10994</v>
      </c>
      <c r="B10658" s="3" t="s">
        <v>16</v>
      </c>
    </row>
    <row r="10659" spans="1:2" x14ac:dyDescent="0.25">
      <c r="A10659" s="3" t="s">
        <v>10994</v>
      </c>
      <c r="B10659" s="3" t="s">
        <v>33</v>
      </c>
    </row>
    <row r="10660" spans="1:2" x14ac:dyDescent="0.25">
      <c r="A10660" s="3" t="s">
        <v>10994</v>
      </c>
      <c r="B10660" s="3" t="s">
        <v>299</v>
      </c>
    </row>
    <row r="10661" spans="1:2" x14ac:dyDescent="0.25">
      <c r="A10661" s="3" t="s">
        <v>10996</v>
      </c>
      <c r="B10661" s="3" t="s">
        <v>36</v>
      </c>
    </row>
    <row r="10662" spans="1:2" x14ac:dyDescent="0.25">
      <c r="A10662" s="3" t="s">
        <v>10998</v>
      </c>
      <c r="B10662" s="3" t="s">
        <v>304</v>
      </c>
    </row>
    <row r="10663" spans="1:2" x14ac:dyDescent="0.25">
      <c r="A10663" s="3" t="s">
        <v>10998</v>
      </c>
      <c r="B10663" s="3" t="s">
        <v>16</v>
      </c>
    </row>
    <row r="10664" spans="1:2" x14ac:dyDescent="0.25">
      <c r="A10664" s="3" t="s">
        <v>10998</v>
      </c>
      <c r="B10664" s="3" t="s">
        <v>173</v>
      </c>
    </row>
    <row r="10665" spans="1:2" x14ac:dyDescent="0.25">
      <c r="A10665" s="3" t="s">
        <v>11000</v>
      </c>
      <c r="B10665" s="3" t="s">
        <v>18</v>
      </c>
    </row>
    <row r="10666" spans="1:2" x14ac:dyDescent="0.25">
      <c r="A10666" s="3" t="s">
        <v>11002</v>
      </c>
      <c r="B10666" s="3" t="s">
        <v>30</v>
      </c>
    </row>
    <row r="10667" spans="1:2" x14ac:dyDescent="0.25">
      <c r="A10667" s="3" t="s">
        <v>11004</v>
      </c>
      <c r="B10667" s="3" t="s">
        <v>176</v>
      </c>
    </row>
    <row r="10668" spans="1:2" x14ac:dyDescent="0.25">
      <c r="A10668" s="3" t="s">
        <v>11006</v>
      </c>
      <c r="B10668" s="3" t="s">
        <v>18</v>
      </c>
    </row>
    <row r="10669" spans="1:2" x14ac:dyDescent="0.25">
      <c r="A10669" s="3" t="s">
        <v>11006</v>
      </c>
      <c r="B10669" s="3" t="s">
        <v>27</v>
      </c>
    </row>
    <row r="10670" spans="1:2" x14ac:dyDescent="0.25">
      <c r="A10670" s="3" t="s">
        <v>11008</v>
      </c>
      <c r="B10670" s="3" t="s">
        <v>18</v>
      </c>
    </row>
    <row r="10671" spans="1:2" x14ac:dyDescent="0.25">
      <c r="A10671" s="3" t="s">
        <v>11010</v>
      </c>
      <c r="B10671" s="3" t="s">
        <v>18</v>
      </c>
    </row>
    <row r="10672" spans="1:2" x14ac:dyDescent="0.25">
      <c r="A10672" s="3" t="s">
        <v>11012</v>
      </c>
      <c r="B10672" s="3" t="s">
        <v>54</v>
      </c>
    </row>
    <row r="10673" spans="1:2" x14ac:dyDescent="0.25">
      <c r="A10673" s="3" t="s">
        <v>11014</v>
      </c>
      <c r="B10673" s="3" t="s">
        <v>18</v>
      </c>
    </row>
    <row r="10674" spans="1:2" x14ac:dyDescent="0.25">
      <c r="A10674" s="3" t="s">
        <v>11014</v>
      </c>
      <c r="B10674" s="3" t="s">
        <v>176</v>
      </c>
    </row>
    <row r="10675" spans="1:2" x14ac:dyDescent="0.25">
      <c r="A10675" s="3" t="s">
        <v>11016</v>
      </c>
      <c r="B10675" s="3" t="s">
        <v>26</v>
      </c>
    </row>
    <row r="10676" spans="1:2" x14ac:dyDescent="0.25">
      <c r="A10676" s="3" t="s">
        <v>11016</v>
      </c>
      <c r="B10676" s="3" t="s">
        <v>49</v>
      </c>
    </row>
    <row r="10677" spans="1:2" x14ac:dyDescent="0.25">
      <c r="A10677" s="3" t="s">
        <v>11016</v>
      </c>
      <c r="B10677" s="3" t="s">
        <v>27</v>
      </c>
    </row>
    <row r="10678" spans="1:2" x14ac:dyDescent="0.25">
      <c r="A10678" s="3" t="s">
        <v>11018</v>
      </c>
      <c r="B10678" s="3" t="s">
        <v>54</v>
      </c>
    </row>
    <row r="10679" spans="1:2" x14ac:dyDescent="0.25">
      <c r="A10679" s="3" t="s">
        <v>11018</v>
      </c>
      <c r="B10679" s="3" t="s">
        <v>44</v>
      </c>
    </row>
    <row r="10680" spans="1:2" x14ac:dyDescent="0.25">
      <c r="A10680" s="3" t="s">
        <v>11020</v>
      </c>
      <c r="B10680" s="3" t="s">
        <v>102</v>
      </c>
    </row>
    <row r="10681" spans="1:2" x14ac:dyDescent="0.25">
      <c r="A10681" s="3" t="s">
        <v>11020</v>
      </c>
      <c r="B10681" s="3" t="s">
        <v>16</v>
      </c>
    </row>
    <row r="10682" spans="1:2" x14ac:dyDescent="0.25">
      <c r="A10682" s="3" t="s">
        <v>11020</v>
      </c>
      <c r="B10682" s="3" t="s">
        <v>36</v>
      </c>
    </row>
    <row r="10683" spans="1:2" x14ac:dyDescent="0.25">
      <c r="A10683" s="3" t="s">
        <v>11022</v>
      </c>
      <c r="B10683" s="3" t="s">
        <v>16</v>
      </c>
    </row>
    <row r="10684" spans="1:2" x14ac:dyDescent="0.25">
      <c r="A10684" s="3" t="s">
        <v>11022</v>
      </c>
      <c r="B10684" s="3" t="s">
        <v>18</v>
      </c>
    </row>
    <row r="10685" spans="1:2" x14ac:dyDescent="0.25">
      <c r="A10685" s="3" t="s">
        <v>11024</v>
      </c>
      <c r="B10685" s="3" t="s">
        <v>30</v>
      </c>
    </row>
    <row r="10686" spans="1:2" x14ac:dyDescent="0.25">
      <c r="A10686" s="3" t="s">
        <v>11024</v>
      </c>
      <c r="B10686" s="3" t="s">
        <v>39</v>
      </c>
    </row>
    <row r="10687" spans="1:2" x14ac:dyDescent="0.25">
      <c r="A10687" s="3" t="s">
        <v>11026</v>
      </c>
      <c r="B10687" s="3" t="s">
        <v>26</v>
      </c>
    </row>
    <row r="10688" spans="1:2" x14ac:dyDescent="0.25">
      <c r="A10688" s="3" t="s">
        <v>11026</v>
      </c>
      <c r="B10688" s="3" t="s">
        <v>18</v>
      </c>
    </row>
    <row r="10689" spans="1:2" x14ac:dyDescent="0.25">
      <c r="A10689" s="3" t="s">
        <v>11028</v>
      </c>
      <c r="B10689" s="3" t="s">
        <v>26</v>
      </c>
    </row>
    <row r="10690" spans="1:2" x14ac:dyDescent="0.25">
      <c r="A10690" s="3" t="s">
        <v>11028</v>
      </c>
      <c r="B10690" s="3" t="s">
        <v>18</v>
      </c>
    </row>
    <row r="10691" spans="1:2" x14ac:dyDescent="0.25">
      <c r="A10691" s="3" t="s">
        <v>11028</v>
      </c>
      <c r="B10691" s="3" t="s">
        <v>27</v>
      </c>
    </row>
    <row r="10692" spans="1:2" x14ac:dyDescent="0.25">
      <c r="A10692" s="3" t="s">
        <v>11030</v>
      </c>
      <c r="B10692" s="3" t="s">
        <v>18</v>
      </c>
    </row>
    <row r="10693" spans="1:2" x14ac:dyDescent="0.25">
      <c r="A10693" s="3" t="s">
        <v>11032</v>
      </c>
      <c r="B10693" s="3" t="s">
        <v>27</v>
      </c>
    </row>
    <row r="10694" spans="1:2" x14ac:dyDescent="0.25">
      <c r="A10694" s="3" t="s">
        <v>11034</v>
      </c>
      <c r="B10694" s="3" t="s">
        <v>16</v>
      </c>
    </row>
    <row r="10695" spans="1:2" x14ac:dyDescent="0.25">
      <c r="A10695" s="3" t="s">
        <v>11034</v>
      </c>
      <c r="B10695" s="3" t="s">
        <v>18</v>
      </c>
    </row>
    <row r="10696" spans="1:2" x14ac:dyDescent="0.25">
      <c r="A10696" s="3" t="s">
        <v>11036</v>
      </c>
      <c r="B10696" s="3" t="s">
        <v>18</v>
      </c>
    </row>
    <row r="10697" spans="1:2" x14ac:dyDescent="0.25">
      <c r="A10697" s="3" t="s">
        <v>11036</v>
      </c>
      <c r="B10697" s="3" t="s">
        <v>27</v>
      </c>
    </row>
    <row r="10698" spans="1:2" x14ac:dyDescent="0.25">
      <c r="A10698" s="3" t="s">
        <v>11038</v>
      </c>
      <c r="B10698" s="3" t="s">
        <v>30</v>
      </c>
    </row>
    <row r="10699" spans="1:2" x14ac:dyDescent="0.25">
      <c r="A10699" s="3" t="s">
        <v>11040</v>
      </c>
      <c r="B10699" s="3" t="s">
        <v>36</v>
      </c>
    </row>
    <row r="10700" spans="1:2" x14ac:dyDescent="0.25">
      <c r="A10700" s="3" t="s">
        <v>11042</v>
      </c>
      <c r="B10700" s="3" t="s">
        <v>36</v>
      </c>
    </row>
    <row r="10701" spans="1:2" x14ac:dyDescent="0.25">
      <c r="A10701" s="3" t="s">
        <v>11044</v>
      </c>
      <c r="B10701" s="3" t="s">
        <v>30</v>
      </c>
    </row>
    <row r="10702" spans="1:2" x14ac:dyDescent="0.25">
      <c r="A10702" s="3" t="s">
        <v>11046</v>
      </c>
      <c r="B10702" s="3" t="s">
        <v>16</v>
      </c>
    </row>
    <row r="10703" spans="1:2" x14ac:dyDescent="0.25">
      <c r="A10703" s="3" t="s">
        <v>11046</v>
      </c>
      <c r="B10703" s="3" t="s">
        <v>299</v>
      </c>
    </row>
    <row r="10704" spans="1:2" x14ac:dyDescent="0.25">
      <c r="A10704" s="3" t="s">
        <v>11048</v>
      </c>
      <c r="B10704" s="3" t="s">
        <v>18</v>
      </c>
    </row>
    <row r="10705" spans="1:2" x14ac:dyDescent="0.25">
      <c r="A10705" s="3" t="s">
        <v>11050</v>
      </c>
      <c r="B10705" s="3" t="s">
        <v>26</v>
      </c>
    </row>
    <row r="10706" spans="1:2" x14ac:dyDescent="0.25">
      <c r="A10706" s="3" t="s">
        <v>11050</v>
      </c>
      <c r="B10706" s="3" t="s">
        <v>16</v>
      </c>
    </row>
    <row r="10707" spans="1:2" x14ac:dyDescent="0.25">
      <c r="A10707" s="3" t="s">
        <v>11052</v>
      </c>
      <c r="B10707" s="3" t="s">
        <v>30</v>
      </c>
    </row>
    <row r="10708" spans="1:2" x14ac:dyDescent="0.25">
      <c r="A10708" s="3" t="s">
        <v>11052</v>
      </c>
      <c r="B10708" s="3" t="s">
        <v>114</v>
      </c>
    </row>
    <row r="10709" spans="1:2" x14ac:dyDescent="0.25">
      <c r="A10709" s="3" t="s">
        <v>11054</v>
      </c>
      <c r="B10709" s="3" t="s">
        <v>54</v>
      </c>
    </row>
    <row r="10710" spans="1:2" x14ac:dyDescent="0.25">
      <c r="A10710" s="3" t="s">
        <v>11056</v>
      </c>
      <c r="B10710" s="3" t="s">
        <v>54</v>
      </c>
    </row>
    <row r="10711" spans="1:2" x14ac:dyDescent="0.25">
      <c r="A10711" s="3" t="s">
        <v>11056</v>
      </c>
      <c r="B10711" s="3" t="s">
        <v>27</v>
      </c>
    </row>
    <row r="10712" spans="1:2" x14ac:dyDescent="0.25">
      <c r="A10712" s="3" t="s">
        <v>11058</v>
      </c>
      <c r="B10712" s="3" t="s">
        <v>26</v>
      </c>
    </row>
    <row r="10713" spans="1:2" x14ac:dyDescent="0.25">
      <c r="A10713" s="3" t="s">
        <v>11058</v>
      </c>
      <c r="B10713" s="3" t="s">
        <v>16</v>
      </c>
    </row>
    <row r="10714" spans="1:2" x14ac:dyDescent="0.25">
      <c r="A10714" s="3" t="s">
        <v>11060</v>
      </c>
      <c r="B10714" s="3" t="s">
        <v>16</v>
      </c>
    </row>
    <row r="10715" spans="1:2" x14ac:dyDescent="0.25">
      <c r="A10715" s="3" t="s">
        <v>11060</v>
      </c>
      <c r="B10715" s="3" t="s">
        <v>176</v>
      </c>
    </row>
    <row r="10716" spans="1:2" x14ac:dyDescent="0.25">
      <c r="A10716" s="3" t="s">
        <v>11062</v>
      </c>
      <c r="B10716" s="3" t="s">
        <v>30</v>
      </c>
    </row>
    <row r="10717" spans="1:2" x14ac:dyDescent="0.25">
      <c r="A10717" s="3" t="s">
        <v>11062</v>
      </c>
      <c r="B10717" s="3" t="s">
        <v>114</v>
      </c>
    </row>
    <row r="10718" spans="1:2" x14ac:dyDescent="0.25">
      <c r="A10718" s="3" t="s">
        <v>11064</v>
      </c>
      <c r="B10718" s="3" t="s">
        <v>18</v>
      </c>
    </row>
    <row r="10719" spans="1:2" x14ac:dyDescent="0.25">
      <c r="A10719" s="3" t="s">
        <v>11064</v>
      </c>
      <c r="B10719" s="3" t="s">
        <v>126</v>
      </c>
    </row>
    <row r="10720" spans="1:2" x14ac:dyDescent="0.25">
      <c r="A10720" s="3" t="s">
        <v>11066</v>
      </c>
      <c r="B10720" s="3" t="s">
        <v>26</v>
      </c>
    </row>
    <row r="10721" spans="1:2" x14ac:dyDescent="0.25">
      <c r="A10721" s="3" t="s">
        <v>11066</v>
      </c>
      <c r="B10721" s="3" t="s">
        <v>44</v>
      </c>
    </row>
    <row r="10722" spans="1:2" x14ac:dyDescent="0.25">
      <c r="A10722" s="3" t="s">
        <v>11068</v>
      </c>
      <c r="B10722" s="3" t="s">
        <v>26</v>
      </c>
    </row>
    <row r="10723" spans="1:2" x14ac:dyDescent="0.25">
      <c r="A10723" s="3" t="s">
        <v>11068</v>
      </c>
      <c r="B10723" s="3" t="s">
        <v>44</v>
      </c>
    </row>
    <row r="10724" spans="1:2" x14ac:dyDescent="0.25">
      <c r="A10724" s="3" t="s">
        <v>11070</v>
      </c>
      <c r="B10724" s="3" t="s">
        <v>26</v>
      </c>
    </row>
    <row r="10725" spans="1:2" x14ac:dyDescent="0.25">
      <c r="A10725" s="3" t="s">
        <v>11070</v>
      </c>
      <c r="B10725" s="3" t="s">
        <v>44</v>
      </c>
    </row>
    <row r="10726" spans="1:2" x14ac:dyDescent="0.25">
      <c r="A10726" s="3" t="s">
        <v>11072</v>
      </c>
      <c r="B10726" s="3" t="s">
        <v>16</v>
      </c>
    </row>
    <row r="10727" spans="1:2" x14ac:dyDescent="0.25">
      <c r="A10727" s="3" t="s">
        <v>11072</v>
      </c>
      <c r="B10727" s="3" t="s">
        <v>18</v>
      </c>
    </row>
    <row r="10728" spans="1:2" x14ac:dyDescent="0.25">
      <c r="A10728" s="3" t="s">
        <v>11074</v>
      </c>
      <c r="B10728" s="3" t="s">
        <v>18</v>
      </c>
    </row>
    <row r="10729" spans="1:2" x14ac:dyDescent="0.25">
      <c r="A10729" s="3" t="s">
        <v>11076</v>
      </c>
      <c r="B10729" s="3" t="s">
        <v>16</v>
      </c>
    </row>
    <row r="10730" spans="1:2" x14ac:dyDescent="0.25">
      <c r="A10730" s="3" t="s">
        <v>11076</v>
      </c>
      <c r="B10730" s="3" t="s">
        <v>18</v>
      </c>
    </row>
    <row r="10731" spans="1:2" x14ac:dyDescent="0.25">
      <c r="A10731" s="3" t="s">
        <v>11078</v>
      </c>
      <c r="B10731" s="3" t="s">
        <v>26</v>
      </c>
    </row>
    <row r="10732" spans="1:2" x14ac:dyDescent="0.25">
      <c r="A10732" s="3" t="s">
        <v>11078</v>
      </c>
      <c r="B10732" s="3" t="s">
        <v>18</v>
      </c>
    </row>
    <row r="10733" spans="1:2" x14ac:dyDescent="0.25">
      <c r="A10733" s="3" t="s">
        <v>11078</v>
      </c>
      <c r="B10733" s="3" t="s">
        <v>27</v>
      </c>
    </row>
    <row r="10734" spans="1:2" x14ac:dyDescent="0.25">
      <c r="A10734" s="3" t="s">
        <v>11080</v>
      </c>
      <c r="B10734" s="3" t="s">
        <v>30</v>
      </c>
    </row>
    <row r="10735" spans="1:2" x14ac:dyDescent="0.25">
      <c r="A10735" s="3" t="s">
        <v>11082</v>
      </c>
      <c r="B10735" s="3" t="s">
        <v>26</v>
      </c>
    </row>
    <row r="10736" spans="1:2" x14ac:dyDescent="0.25">
      <c r="A10736" s="3" t="s">
        <v>11082</v>
      </c>
      <c r="B10736" s="3" t="s">
        <v>18</v>
      </c>
    </row>
    <row r="10737" spans="1:2" x14ac:dyDescent="0.25">
      <c r="A10737" s="3" t="s">
        <v>11084</v>
      </c>
      <c r="B10737" s="3" t="s">
        <v>27</v>
      </c>
    </row>
    <row r="10738" spans="1:2" x14ac:dyDescent="0.25">
      <c r="A10738" s="3" t="s">
        <v>11086</v>
      </c>
      <c r="B10738" s="3" t="s">
        <v>27</v>
      </c>
    </row>
    <row r="10739" spans="1:2" x14ac:dyDescent="0.25">
      <c r="A10739" s="3" t="s">
        <v>11088</v>
      </c>
      <c r="B10739" s="3" t="s">
        <v>26</v>
      </c>
    </row>
    <row r="10740" spans="1:2" x14ac:dyDescent="0.25">
      <c r="A10740" s="3" t="s">
        <v>11088</v>
      </c>
      <c r="B10740" s="3" t="s">
        <v>49</v>
      </c>
    </row>
    <row r="10741" spans="1:2" x14ac:dyDescent="0.25">
      <c r="A10741" s="3" t="s">
        <v>11088</v>
      </c>
      <c r="B10741" s="3" t="s">
        <v>102</v>
      </c>
    </row>
    <row r="10742" spans="1:2" x14ac:dyDescent="0.25">
      <c r="A10742" s="3" t="s">
        <v>11090</v>
      </c>
      <c r="B10742" s="3" t="s">
        <v>102</v>
      </c>
    </row>
    <row r="10743" spans="1:2" x14ac:dyDescent="0.25">
      <c r="A10743" s="3" t="s">
        <v>11090</v>
      </c>
      <c r="B10743" s="3" t="s">
        <v>16</v>
      </c>
    </row>
    <row r="10744" spans="1:2" x14ac:dyDescent="0.25">
      <c r="A10744" s="3" t="s">
        <v>11092</v>
      </c>
      <c r="B10744" s="3" t="s">
        <v>102</v>
      </c>
    </row>
    <row r="10745" spans="1:2" x14ac:dyDescent="0.25">
      <c r="A10745" s="3" t="s">
        <v>11092</v>
      </c>
      <c r="B10745" s="3" t="s">
        <v>36</v>
      </c>
    </row>
    <row r="10746" spans="1:2" x14ac:dyDescent="0.25">
      <c r="A10746" s="3" t="s">
        <v>11094</v>
      </c>
      <c r="B10746" s="3" t="s">
        <v>102</v>
      </c>
    </row>
    <row r="10747" spans="1:2" x14ac:dyDescent="0.25">
      <c r="A10747" s="3" t="s">
        <v>11094</v>
      </c>
      <c r="B10747" s="3" t="s">
        <v>36</v>
      </c>
    </row>
    <row r="10748" spans="1:2" x14ac:dyDescent="0.25">
      <c r="A10748" s="3" t="s">
        <v>11096</v>
      </c>
      <c r="B10748" s="3" t="s">
        <v>30</v>
      </c>
    </row>
    <row r="10749" spans="1:2" x14ac:dyDescent="0.25">
      <c r="A10749" s="3" t="s">
        <v>11096</v>
      </c>
      <c r="B10749" s="3" t="s">
        <v>39</v>
      </c>
    </row>
    <row r="10750" spans="1:2" x14ac:dyDescent="0.25">
      <c r="A10750" s="3" t="s">
        <v>11098</v>
      </c>
      <c r="B10750" s="3" t="s">
        <v>26</v>
      </c>
    </row>
    <row r="10751" spans="1:2" x14ac:dyDescent="0.25">
      <c r="A10751" s="3" t="s">
        <v>11098</v>
      </c>
      <c r="B10751" s="3" t="s">
        <v>18</v>
      </c>
    </row>
    <row r="10752" spans="1:2" x14ac:dyDescent="0.25">
      <c r="A10752" s="3" t="s">
        <v>11098</v>
      </c>
      <c r="B10752" s="3" t="s">
        <v>27</v>
      </c>
    </row>
    <row r="10753" spans="1:2" x14ac:dyDescent="0.25">
      <c r="A10753" s="3" t="s">
        <v>11100</v>
      </c>
      <c r="B10753" s="3" t="s">
        <v>26</v>
      </c>
    </row>
    <row r="10754" spans="1:2" x14ac:dyDescent="0.25">
      <c r="A10754" s="3" t="s">
        <v>11100</v>
      </c>
      <c r="B10754" s="3" t="s">
        <v>39</v>
      </c>
    </row>
    <row r="10755" spans="1:2" x14ac:dyDescent="0.25">
      <c r="A10755" s="3" t="s">
        <v>11102</v>
      </c>
      <c r="B10755" s="3" t="s">
        <v>16</v>
      </c>
    </row>
    <row r="10756" spans="1:2" x14ac:dyDescent="0.25">
      <c r="A10756" s="3" t="s">
        <v>11104</v>
      </c>
      <c r="B10756" s="3" t="s">
        <v>102</v>
      </c>
    </row>
    <row r="10757" spans="1:2" x14ac:dyDescent="0.25">
      <c r="A10757" s="3" t="s">
        <v>11104</v>
      </c>
      <c r="B10757" s="3" t="s">
        <v>36</v>
      </c>
    </row>
    <row r="10758" spans="1:2" x14ac:dyDescent="0.25">
      <c r="A10758" s="3" t="s">
        <v>11106</v>
      </c>
      <c r="B10758" s="3" t="s">
        <v>26</v>
      </c>
    </row>
    <row r="10759" spans="1:2" x14ac:dyDescent="0.25">
      <c r="A10759" s="3" t="s">
        <v>11106</v>
      </c>
      <c r="B10759" s="3" t="s">
        <v>18</v>
      </c>
    </row>
    <row r="10760" spans="1:2" x14ac:dyDescent="0.25">
      <c r="A10760" s="3" t="s">
        <v>11106</v>
      </c>
      <c r="B10760" s="3" t="s">
        <v>176</v>
      </c>
    </row>
    <row r="10761" spans="1:2" x14ac:dyDescent="0.25">
      <c r="A10761" s="3" t="s">
        <v>11108</v>
      </c>
      <c r="B10761" s="3" t="s">
        <v>16</v>
      </c>
    </row>
    <row r="10762" spans="1:2" x14ac:dyDescent="0.25">
      <c r="A10762" s="3" t="s">
        <v>11108</v>
      </c>
      <c r="B10762" s="3" t="s">
        <v>44</v>
      </c>
    </row>
    <row r="10763" spans="1:2" x14ac:dyDescent="0.25">
      <c r="A10763" s="3" t="s">
        <v>11110</v>
      </c>
      <c r="B10763" s="3" t="s">
        <v>18</v>
      </c>
    </row>
    <row r="10764" spans="1:2" x14ac:dyDescent="0.25">
      <c r="A10764" s="3" t="s">
        <v>11112</v>
      </c>
      <c r="B10764" s="3" t="s">
        <v>27</v>
      </c>
    </row>
    <row r="10765" spans="1:2" x14ac:dyDescent="0.25">
      <c r="A10765" s="3" t="s">
        <v>11114</v>
      </c>
      <c r="B10765" s="3" t="s">
        <v>30</v>
      </c>
    </row>
    <row r="10766" spans="1:2" x14ac:dyDescent="0.25">
      <c r="A10766" s="3" t="s">
        <v>11114</v>
      </c>
      <c r="B10766" s="3" t="s">
        <v>57</v>
      </c>
    </row>
    <row r="10767" spans="1:2" x14ac:dyDescent="0.25">
      <c r="A10767" s="3" t="s">
        <v>11116</v>
      </c>
      <c r="B10767" s="3" t="s">
        <v>176</v>
      </c>
    </row>
    <row r="10768" spans="1:2" x14ac:dyDescent="0.25">
      <c r="A10768" s="3" t="s">
        <v>11118</v>
      </c>
      <c r="B10768" s="3" t="s">
        <v>18</v>
      </c>
    </row>
    <row r="10769" spans="1:2" x14ac:dyDescent="0.25">
      <c r="A10769" s="3" t="s">
        <v>11118</v>
      </c>
      <c r="B10769" s="3" t="s">
        <v>27</v>
      </c>
    </row>
    <row r="10770" spans="1:2" x14ac:dyDescent="0.25">
      <c r="A10770" s="3" t="s">
        <v>11120</v>
      </c>
      <c r="B10770" s="3" t="s">
        <v>30</v>
      </c>
    </row>
    <row r="10771" spans="1:2" x14ac:dyDescent="0.25">
      <c r="A10771" s="3" t="s">
        <v>11120</v>
      </c>
      <c r="B10771" s="3" t="s">
        <v>39</v>
      </c>
    </row>
    <row r="10772" spans="1:2" x14ac:dyDescent="0.25">
      <c r="A10772" s="3" t="s">
        <v>11122</v>
      </c>
      <c r="B10772" s="3" t="s">
        <v>27</v>
      </c>
    </row>
    <row r="10773" spans="1:2" x14ac:dyDescent="0.25">
      <c r="A10773" s="3" t="s">
        <v>11124</v>
      </c>
      <c r="B10773" s="3" t="s">
        <v>16</v>
      </c>
    </row>
    <row r="10774" spans="1:2" x14ac:dyDescent="0.25">
      <c r="A10774" s="3" t="s">
        <v>11124</v>
      </c>
      <c r="B10774" s="3" t="s">
        <v>18</v>
      </c>
    </row>
    <row r="10775" spans="1:2" x14ac:dyDescent="0.25">
      <c r="A10775" s="3" t="s">
        <v>11124</v>
      </c>
      <c r="B10775" s="3" t="s">
        <v>27</v>
      </c>
    </row>
    <row r="10776" spans="1:2" x14ac:dyDescent="0.25">
      <c r="A10776" s="3" t="s">
        <v>11126</v>
      </c>
      <c r="B10776" s="3" t="s">
        <v>90</v>
      </c>
    </row>
    <row r="10777" spans="1:2" x14ac:dyDescent="0.25">
      <c r="A10777" s="3" t="s">
        <v>11128</v>
      </c>
      <c r="B10777" s="3" t="s">
        <v>304</v>
      </c>
    </row>
    <row r="10778" spans="1:2" x14ac:dyDescent="0.25">
      <c r="A10778" s="3" t="s">
        <v>11128</v>
      </c>
      <c r="B10778" s="3" t="s">
        <v>16</v>
      </c>
    </row>
    <row r="10779" spans="1:2" x14ac:dyDescent="0.25">
      <c r="A10779" s="3" t="s">
        <v>11128</v>
      </c>
      <c r="B10779" s="3" t="s">
        <v>39</v>
      </c>
    </row>
    <row r="10780" spans="1:2" x14ac:dyDescent="0.25">
      <c r="A10780" s="3" t="s">
        <v>11130</v>
      </c>
      <c r="B10780" s="3" t="s">
        <v>176</v>
      </c>
    </row>
    <row r="10781" spans="1:2" x14ac:dyDescent="0.25">
      <c r="A10781" s="3" t="s">
        <v>11130</v>
      </c>
      <c r="B10781" s="3" t="s">
        <v>27</v>
      </c>
    </row>
    <row r="10782" spans="1:2" x14ac:dyDescent="0.25">
      <c r="A10782" s="3" t="s">
        <v>11132</v>
      </c>
      <c r="B10782" s="3" t="s">
        <v>30</v>
      </c>
    </row>
    <row r="10783" spans="1:2" x14ac:dyDescent="0.25">
      <c r="A10783" s="3" t="s">
        <v>11134</v>
      </c>
      <c r="B10783" s="3" t="s">
        <v>26</v>
      </c>
    </row>
    <row r="10784" spans="1:2" x14ac:dyDescent="0.25">
      <c r="A10784" s="3" t="s">
        <v>11134</v>
      </c>
      <c r="B10784" s="3" t="s">
        <v>27</v>
      </c>
    </row>
    <row r="10785" spans="1:2" x14ac:dyDescent="0.25">
      <c r="A10785" s="3" t="s">
        <v>11136</v>
      </c>
      <c r="B10785" s="3" t="s">
        <v>102</v>
      </c>
    </row>
    <row r="10786" spans="1:2" x14ac:dyDescent="0.25">
      <c r="A10786" s="3" t="s">
        <v>11136</v>
      </c>
      <c r="B10786" s="3" t="s">
        <v>36</v>
      </c>
    </row>
    <row r="10787" spans="1:2" x14ac:dyDescent="0.25">
      <c r="A10787" s="3" t="s">
        <v>11138</v>
      </c>
      <c r="B10787" s="3" t="s">
        <v>18</v>
      </c>
    </row>
    <row r="10788" spans="1:2" x14ac:dyDescent="0.25">
      <c r="A10788" s="3" t="s">
        <v>11138</v>
      </c>
      <c r="B10788" s="3" t="s">
        <v>176</v>
      </c>
    </row>
    <row r="10789" spans="1:2" x14ac:dyDescent="0.25">
      <c r="A10789" s="3" t="s">
        <v>11138</v>
      </c>
      <c r="B10789" s="3" t="s">
        <v>44</v>
      </c>
    </row>
    <row r="10790" spans="1:2" x14ac:dyDescent="0.25">
      <c r="A10790" s="3" t="s">
        <v>11140</v>
      </c>
      <c r="B10790" s="3" t="s">
        <v>86</v>
      </c>
    </row>
    <row r="10791" spans="1:2" x14ac:dyDescent="0.25">
      <c r="A10791" s="3" t="s">
        <v>11140</v>
      </c>
      <c r="B10791" s="3" t="s">
        <v>87</v>
      </c>
    </row>
    <row r="10792" spans="1:2" x14ac:dyDescent="0.25">
      <c r="A10792" s="3" t="s">
        <v>11140</v>
      </c>
      <c r="B10792" s="3" t="s">
        <v>19657</v>
      </c>
    </row>
    <row r="10793" spans="1:2" x14ac:dyDescent="0.25">
      <c r="A10793" s="3" t="s">
        <v>11142</v>
      </c>
      <c r="B10793" s="3" t="s">
        <v>54</v>
      </c>
    </row>
    <row r="10794" spans="1:2" x14ac:dyDescent="0.25">
      <c r="A10794" s="3" t="s">
        <v>11144</v>
      </c>
      <c r="B10794" s="3" t="s">
        <v>26</v>
      </c>
    </row>
    <row r="10795" spans="1:2" x14ac:dyDescent="0.25">
      <c r="A10795" s="3" t="s">
        <v>11146</v>
      </c>
      <c r="B10795" s="3" t="s">
        <v>18</v>
      </c>
    </row>
    <row r="10796" spans="1:2" x14ac:dyDescent="0.25">
      <c r="A10796" s="3" t="s">
        <v>11148</v>
      </c>
      <c r="B10796" s="3" t="s">
        <v>36</v>
      </c>
    </row>
    <row r="10797" spans="1:2" x14ac:dyDescent="0.25">
      <c r="A10797" s="3" t="s">
        <v>11150</v>
      </c>
      <c r="B10797" s="3" t="s">
        <v>30</v>
      </c>
    </row>
    <row r="10798" spans="1:2" x14ac:dyDescent="0.25">
      <c r="A10798" s="3" t="s">
        <v>11150</v>
      </c>
      <c r="B10798" s="3" t="s">
        <v>39</v>
      </c>
    </row>
    <row r="10799" spans="1:2" x14ac:dyDescent="0.25">
      <c r="A10799" s="3" t="s">
        <v>11152</v>
      </c>
      <c r="B10799" s="3" t="s">
        <v>36</v>
      </c>
    </row>
    <row r="10800" spans="1:2" x14ac:dyDescent="0.25">
      <c r="A10800" s="3" t="s">
        <v>11154</v>
      </c>
      <c r="B10800" s="3" t="s">
        <v>16</v>
      </c>
    </row>
    <row r="10801" spans="1:2" x14ac:dyDescent="0.25">
      <c r="A10801" s="3" t="s">
        <v>11154</v>
      </c>
      <c r="B10801" s="3" t="s">
        <v>18</v>
      </c>
    </row>
    <row r="10802" spans="1:2" x14ac:dyDescent="0.25">
      <c r="A10802" s="3" t="s">
        <v>11154</v>
      </c>
      <c r="B10802" s="3" t="s">
        <v>39</v>
      </c>
    </row>
    <row r="10803" spans="1:2" x14ac:dyDescent="0.25">
      <c r="A10803" s="3" t="s">
        <v>11156</v>
      </c>
      <c r="B10803" s="3" t="s">
        <v>54</v>
      </c>
    </row>
    <row r="10804" spans="1:2" x14ac:dyDescent="0.25">
      <c r="A10804" s="3" t="s">
        <v>11156</v>
      </c>
      <c r="B10804" s="3" t="s">
        <v>27</v>
      </c>
    </row>
    <row r="10805" spans="1:2" x14ac:dyDescent="0.25">
      <c r="A10805" s="3" t="s">
        <v>11158</v>
      </c>
      <c r="B10805" s="3" t="s">
        <v>16</v>
      </c>
    </row>
    <row r="10806" spans="1:2" x14ac:dyDescent="0.25">
      <c r="A10806" s="3" t="s">
        <v>11158</v>
      </c>
      <c r="B10806" s="3" t="s">
        <v>23</v>
      </c>
    </row>
    <row r="10807" spans="1:2" x14ac:dyDescent="0.25">
      <c r="A10807" s="3" t="s">
        <v>11158</v>
      </c>
      <c r="B10807" s="3" t="s">
        <v>179</v>
      </c>
    </row>
    <row r="10808" spans="1:2" x14ac:dyDescent="0.25">
      <c r="A10808" s="3" t="s">
        <v>11160</v>
      </c>
      <c r="B10808" s="3" t="s">
        <v>57</v>
      </c>
    </row>
    <row r="10809" spans="1:2" x14ac:dyDescent="0.25">
      <c r="A10809" s="3" t="s">
        <v>11162</v>
      </c>
      <c r="B10809" s="3" t="s">
        <v>18</v>
      </c>
    </row>
    <row r="10810" spans="1:2" x14ac:dyDescent="0.25">
      <c r="A10810" s="3" t="s">
        <v>11164</v>
      </c>
      <c r="B10810" s="3" t="s">
        <v>90</v>
      </c>
    </row>
    <row r="10811" spans="1:2" x14ac:dyDescent="0.25">
      <c r="A10811" s="3" t="s">
        <v>11166</v>
      </c>
      <c r="B10811" s="3" t="s">
        <v>18</v>
      </c>
    </row>
    <row r="10812" spans="1:2" x14ac:dyDescent="0.25">
      <c r="A10812" s="3" t="s">
        <v>11168</v>
      </c>
      <c r="B10812" s="3" t="s">
        <v>304</v>
      </c>
    </row>
    <row r="10813" spans="1:2" x14ac:dyDescent="0.25">
      <c r="A10813" s="3" t="s">
        <v>11168</v>
      </c>
      <c r="B10813" s="3" t="s">
        <v>16</v>
      </c>
    </row>
    <row r="10814" spans="1:2" x14ac:dyDescent="0.25">
      <c r="A10814" s="3" t="s">
        <v>11168</v>
      </c>
      <c r="B10814" s="3" t="s">
        <v>18</v>
      </c>
    </row>
    <row r="10815" spans="1:2" x14ac:dyDescent="0.25">
      <c r="A10815" s="3" t="s">
        <v>11170</v>
      </c>
      <c r="B10815" s="3" t="s">
        <v>54</v>
      </c>
    </row>
    <row r="10816" spans="1:2" x14ac:dyDescent="0.25">
      <c r="A10816" s="3" t="s">
        <v>11170</v>
      </c>
      <c r="B10816" s="3" t="s">
        <v>27</v>
      </c>
    </row>
    <row r="10817" spans="1:2" x14ac:dyDescent="0.25">
      <c r="A10817" s="3" t="s">
        <v>11172</v>
      </c>
      <c r="B10817" s="3" t="s">
        <v>102</v>
      </c>
    </row>
    <row r="10818" spans="1:2" x14ac:dyDescent="0.25">
      <c r="A10818" s="3" t="s">
        <v>11172</v>
      </c>
      <c r="B10818" s="3" t="s">
        <v>36</v>
      </c>
    </row>
    <row r="10819" spans="1:2" x14ac:dyDescent="0.25">
      <c r="A10819" s="3" t="s">
        <v>11172</v>
      </c>
      <c r="B10819" s="3" t="s">
        <v>44</v>
      </c>
    </row>
    <row r="10820" spans="1:2" x14ac:dyDescent="0.25">
      <c r="A10820" s="3" t="s">
        <v>11174</v>
      </c>
      <c r="B10820" s="3" t="s">
        <v>54</v>
      </c>
    </row>
    <row r="10821" spans="1:2" x14ac:dyDescent="0.25">
      <c r="A10821" s="3" t="s">
        <v>11176</v>
      </c>
      <c r="B10821" s="3" t="s">
        <v>18</v>
      </c>
    </row>
    <row r="10822" spans="1:2" x14ac:dyDescent="0.25">
      <c r="A10822" s="3" t="s">
        <v>11178</v>
      </c>
      <c r="B10822" s="3" t="s">
        <v>26</v>
      </c>
    </row>
    <row r="10823" spans="1:2" x14ac:dyDescent="0.25">
      <c r="A10823" s="3" t="s">
        <v>11178</v>
      </c>
      <c r="B10823" s="3" t="s">
        <v>18</v>
      </c>
    </row>
    <row r="10824" spans="1:2" x14ac:dyDescent="0.25">
      <c r="A10824" s="3" t="s">
        <v>11180</v>
      </c>
      <c r="B10824" s="3" t="s">
        <v>18</v>
      </c>
    </row>
    <row r="10825" spans="1:2" x14ac:dyDescent="0.25">
      <c r="A10825" s="3" t="s">
        <v>11180</v>
      </c>
      <c r="B10825" s="3" t="s">
        <v>27</v>
      </c>
    </row>
    <row r="10826" spans="1:2" x14ac:dyDescent="0.25">
      <c r="A10826" s="3" t="s">
        <v>11182</v>
      </c>
      <c r="B10826" s="3" t="s">
        <v>86</v>
      </c>
    </row>
    <row r="10827" spans="1:2" x14ac:dyDescent="0.25">
      <c r="A10827" s="3" t="s">
        <v>11182</v>
      </c>
      <c r="B10827" s="3" t="s">
        <v>87</v>
      </c>
    </row>
    <row r="10828" spans="1:2" x14ac:dyDescent="0.25">
      <c r="A10828" s="3" t="s">
        <v>11182</v>
      </c>
      <c r="B10828" s="3" t="s">
        <v>19657</v>
      </c>
    </row>
    <row r="10829" spans="1:2" x14ac:dyDescent="0.25">
      <c r="A10829" s="3" t="s">
        <v>11182</v>
      </c>
      <c r="B10829" s="3" t="s">
        <v>16</v>
      </c>
    </row>
    <row r="10830" spans="1:2" x14ac:dyDescent="0.25">
      <c r="A10830" s="3" t="s">
        <v>11182</v>
      </c>
      <c r="B10830" s="3" t="s">
        <v>39</v>
      </c>
    </row>
    <row r="10831" spans="1:2" x14ac:dyDescent="0.25">
      <c r="A10831" s="3" t="s">
        <v>11184</v>
      </c>
      <c r="B10831" s="3" t="s">
        <v>86</v>
      </c>
    </row>
    <row r="10832" spans="1:2" x14ac:dyDescent="0.25">
      <c r="A10832" s="3" t="s">
        <v>11184</v>
      </c>
      <c r="B10832" s="3" t="s">
        <v>87</v>
      </c>
    </row>
    <row r="10833" spans="1:2" x14ac:dyDescent="0.25">
      <c r="A10833" s="3" t="s">
        <v>11184</v>
      </c>
      <c r="B10833" s="3" t="s">
        <v>19657</v>
      </c>
    </row>
    <row r="10834" spans="1:2" x14ac:dyDescent="0.25">
      <c r="A10834" s="3" t="s">
        <v>11184</v>
      </c>
      <c r="B10834" s="3" t="s">
        <v>16</v>
      </c>
    </row>
    <row r="10835" spans="1:2" x14ac:dyDescent="0.25">
      <c r="A10835" s="3" t="s">
        <v>11184</v>
      </c>
      <c r="B10835" s="3" t="s">
        <v>39</v>
      </c>
    </row>
    <row r="10836" spans="1:2" x14ac:dyDescent="0.25">
      <c r="A10836" s="3" t="s">
        <v>11186</v>
      </c>
      <c r="B10836" s="3" t="s">
        <v>26</v>
      </c>
    </row>
    <row r="10837" spans="1:2" x14ac:dyDescent="0.25">
      <c r="A10837" s="3" t="s">
        <v>11186</v>
      </c>
      <c r="B10837" s="3" t="s">
        <v>49</v>
      </c>
    </row>
    <row r="10838" spans="1:2" x14ac:dyDescent="0.25">
      <c r="A10838" s="3" t="s">
        <v>11186</v>
      </c>
      <c r="B10838" s="3" t="s">
        <v>18</v>
      </c>
    </row>
    <row r="10839" spans="1:2" x14ac:dyDescent="0.25">
      <c r="A10839" s="3" t="s">
        <v>11188</v>
      </c>
      <c r="B10839" s="3" t="s">
        <v>27</v>
      </c>
    </row>
    <row r="10840" spans="1:2" x14ac:dyDescent="0.25">
      <c r="A10840" s="3" t="s">
        <v>11190</v>
      </c>
      <c r="B10840" s="3" t="s">
        <v>18</v>
      </c>
    </row>
    <row r="10841" spans="1:2" x14ac:dyDescent="0.25">
      <c r="A10841" s="3" t="s">
        <v>11190</v>
      </c>
      <c r="B10841" s="3" t="s">
        <v>54</v>
      </c>
    </row>
    <row r="10842" spans="1:2" x14ac:dyDescent="0.25">
      <c r="A10842" s="3" t="s">
        <v>11190</v>
      </c>
      <c r="B10842" s="3" t="s">
        <v>27</v>
      </c>
    </row>
    <row r="10843" spans="1:2" x14ac:dyDescent="0.25">
      <c r="A10843" s="3" t="s">
        <v>11192</v>
      </c>
      <c r="B10843" s="3" t="s">
        <v>18</v>
      </c>
    </row>
    <row r="10844" spans="1:2" x14ac:dyDescent="0.25">
      <c r="A10844" s="3" t="s">
        <v>11192</v>
      </c>
      <c r="B10844" s="3" t="s">
        <v>176</v>
      </c>
    </row>
    <row r="10845" spans="1:2" x14ac:dyDescent="0.25">
      <c r="A10845" s="3" t="s">
        <v>11194</v>
      </c>
      <c r="B10845" s="3" t="s">
        <v>16</v>
      </c>
    </row>
    <row r="10846" spans="1:2" x14ac:dyDescent="0.25">
      <c r="A10846" s="3" t="s">
        <v>11194</v>
      </c>
      <c r="B10846" s="3" t="s">
        <v>54</v>
      </c>
    </row>
    <row r="10847" spans="1:2" x14ac:dyDescent="0.25">
      <c r="A10847" s="3" t="s">
        <v>11194</v>
      </c>
      <c r="B10847" s="3" t="s">
        <v>176</v>
      </c>
    </row>
    <row r="10848" spans="1:2" x14ac:dyDescent="0.25">
      <c r="A10848" s="3" t="s">
        <v>11196</v>
      </c>
      <c r="B10848" s="3" t="s">
        <v>30</v>
      </c>
    </row>
    <row r="10849" spans="1:2" x14ac:dyDescent="0.25">
      <c r="A10849" s="3" t="s">
        <v>11196</v>
      </c>
      <c r="B10849" s="3" t="s">
        <v>39</v>
      </c>
    </row>
    <row r="10850" spans="1:2" x14ac:dyDescent="0.25">
      <c r="A10850" s="3" t="s">
        <v>11198</v>
      </c>
      <c r="B10850" s="3" t="s">
        <v>27</v>
      </c>
    </row>
    <row r="10851" spans="1:2" x14ac:dyDescent="0.25">
      <c r="A10851" s="3" t="s">
        <v>11200</v>
      </c>
      <c r="B10851" s="3" t="s">
        <v>18</v>
      </c>
    </row>
    <row r="10852" spans="1:2" x14ac:dyDescent="0.25">
      <c r="A10852" s="3" t="s">
        <v>11202</v>
      </c>
      <c r="B10852" s="3" t="s">
        <v>26</v>
      </c>
    </row>
    <row r="10853" spans="1:2" x14ac:dyDescent="0.25">
      <c r="A10853" s="3" t="s">
        <v>11202</v>
      </c>
      <c r="B10853" s="3" t="s">
        <v>49</v>
      </c>
    </row>
    <row r="10854" spans="1:2" x14ac:dyDescent="0.25">
      <c r="A10854" s="3" t="s">
        <v>11202</v>
      </c>
      <c r="B10854" s="3" t="s">
        <v>16</v>
      </c>
    </row>
    <row r="10855" spans="1:2" x14ac:dyDescent="0.25">
      <c r="A10855" s="3" t="s">
        <v>11204</v>
      </c>
      <c r="B10855" s="3" t="s">
        <v>102</v>
      </c>
    </row>
    <row r="10856" spans="1:2" x14ac:dyDescent="0.25">
      <c r="A10856" s="3" t="s">
        <v>11204</v>
      </c>
      <c r="B10856" s="3" t="s">
        <v>36</v>
      </c>
    </row>
    <row r="10857" spans="1:2" x14ac:dyDescent="0.25">
      <c r="A10857" s="3" t="s">
        <v>11206</v>
      </c>
      <c r="B10857" s="3" t="s">
        <v>23</v>
      </c>
    </row>
    <row r="10858" spans="1:2" x14ac:dyDescent="0.25">
      <c r="A10858" s="3" t="s">
        <v>11206</v>
      </c>
      <c r="B10858" s="3" t="s">
        <v>27</v>
      </c>
    </row>
    <row r="10859" spans="1:2" x14ac:dyDescent="0.25">
      <c r="A10859" s="3" t="s">
        <v>11208</v>
      </c>
      <c r="B10859" s="3" t="s">
        <v>16</v>
      </c>
    </row>
    <row r="10860" spans="1:2" x14ac:dyDescent="0.25">
      <c r="A10860" s="3" t="s">
        <v>11210</v>
      </c>
      <c r="B10860" s="3" t="s">
        <v>30</v>
      </c>
    </row>
    <row r="10861" spans="1:2" x14ac:dyDescent="0.25">
      <c r="A10861" s="3" t="s">
        <v>11210</v>
      </c>
      <c r="B10861" s="3" t="s">
        <v>57</v>
      </c>
    </row>
    <row r="10862" spans="1:2" x14ac:dyDescent="0.25">
      <c r="A10862" s="3" t="s">
        <v>11212</v>
      </c>
      <c r="B10862" s="3" t="s">
        <v>26</v>
      </c>
    </row>
    <row r="10863" spans="1:2" x14ac:dyDescent="0.25">
      <c r="A10863" s="3" t="s">
        <v>11212</v>
      </c>
      <c r="B10863" s="3" t="s">
        <v>27</v>
      </c>
    </row>
    <row r="10864" spans="1:2" x14ac:dyDescent="0.25">
      <c r="A10864" s="3" t="s">
        <v>11214</v>
      </c>
      <c r="B10864" s="3" t="s">
        <v>18</v>
      </c>
    </row>
    <row r="10865" spans="1:2" x14ac:dyDescent="0.25">
      <c r="A10865" s="3" t="s">
        <v>11214</v>
      </c>
      <c r="B10865" s="3" t="s">
        <v>54</v>
      </c>
    </row>
    <row r="10866" spans="1:2" x14ac:dyDescent="0.25">
      <c r="A10866" s="3" t="s">
        <v>11214</v>
      </c>
      <c r="B10866" s="3" t="s">
        <v>27</v>
      </c>
    </row>
    <row r="10867" spans="1:2" x14ac:dyDescent="0.25">
      <c r="A10867" s="3" t="s">
        <v>11216</v>
      </c>
      <c r="B10867" s="3" t="s">
        <v>26</v>
      </c>
    </row>
    <row r="10868" spans="1:2" x14ac:dyDescent="0.25">
      <c r="A10868" s="3" t="s">
        <v>11216</v>
      </c>
      <c r="B10868" s="3" t="s">
        <v>49</v>
      </c>
    </row>
    <row r="10869" spans="1:2" x14ac:dyDescent="0.25">
      <c r="A10869" s="3" t="s">
        <v>11218</v>
      </c>
      <c r="B10869" s="3" t="s">
        <v>26</v>
      </c>
    </row>
    <row r="10870" spans="1:2" x14ac:dyDescent="0.25">
      <c r="A10870" s="3" t="s">
        <v>11218</v>
      </c>
      <c r="B10870" s="3" t="s">
        <v>18</v>
      </c>
    </row>
    <row r="10871" spans="1:2" x14ac:dyDescent="0.25">
      <c r="A10871" s="3" t="s">
        <v>11218</v>
      </c>
      <c r="B10871" s="3" t="s">
        <v>27</v>
      </c>
    </row>
    <row r="10872" spans="1:2" x14ac:dyDescent="0.25">
      <c r="A10872" s="3" t="s">
        <v>11220</v>
      </c>
      <c r="B10872" s="3" t="s">
        <v>26</v>
      </c>
    </row>
    <row r="10873" spans="1:2" x14ac:dyDescent="0.25">
      <c r="A10873" s="3" t="s">
        <v>11220</v>
      </c>
      <c r="B10873" s="3" t="s">
        <v>49</v>
      </c>
    </row>
    <row r="10874" spans="1:2" x14ac:dyDescent="0.25">
      <c r="A10874" s="3" t="s">
        <v>11222</v>
      </c>
      <c r="B10874" s="3" t="s">
        <v>16</v>
      </c>
    </row>
    <row r="10875" spans="1:2" x14ac:dyDescent="0.25">
      <c r="A10875" s="3" t="s">
        <v>11222</v>
      </c>
      <c r="B10875" s="3" t="s">
        <v>18</v>
      </c>
    </row>
    <row r="10876" spans="1:2" x14ac:dyDescent="0.25">
      <c r="A10876" s="3" t="s">
        <v>11222</v>
      </c>
      <c r="B10876" s="3" t="s">
        <v>176</v>
      </c>
    </row>
    <row r="10877" spans="1:2" x14ac:dyDescent="0.25">
      <c r="A10877" s="3" t="s">
        <v>11224</v>
      </c>
      <c r="B10877" s="3" t="s">
        <v>16</v>
      </c>
    </row>
    <row r="10878" spans="1:2" x14ac:dyDescent="0.25">
      <c r="A10878" s="3" t="s">
        <v>11226</v>
      </c>
      <c r="B10878" s="3" t="s">
        <v>54</v>
      </c>
    </row>
    <row r="10879" spans="1:2" x14ac:dyDescent="0.25">
      <c r="A10879" s="3" t="s">
        <v>11226</v>
      </c>
      <c r="B10879" s="3" t="s">
        <v>44</v>
      </c>
    </row>
    <row r="10880" spans="1:2" x14ac:dyDescent="0.25">
      <c r="A10880" s="3" t="s">
        <v>11226</v>
      </c>
      <c r="B10880" s="3" t="s">
        <v>27</v>
      </c>
    </row>
    <row r="10881" spans="1:2" x14ac:dyDescent="0.25">
      <c r="A10881" s="3" t="s">
        <v>11228</v>
      </c>
      <c r="B10881" s="3" t="s">
        <v>18</v>
      </c>
    </row>
    <row r="10882" spans="1:2" x14ac:dyDescent="0.25">
      <c r="A10882" s="3" t="s">
        <v>11230</v>
      </c>
      <c r="B10882" s="3" t="s">
        <v>18</v>
      </c>
    </row>
    <row r="10883" spans="1:2" x14ac:dyDescent="0.25">
      <c r="A10883" s="3" t="s">
        <v>11230</v>
      </c>
      <c r="B10883" s="3" t="s">
        <v>27</v>
      </c>
    </row>
    <row r="10884" spans="1:2" x14ac:dyDescent="0.25">
      <c r="A10884" s="3" t="s">
        <v>11232</v>
      </c>
      <c r="B10884" s="3" t="s">
        <v>18</v>
      </c>
    </row>
    <row r="10885" spans="1:2" x14ac:dyDescent="0.25">
      <c r="A10885" s="3" t="s">
        <v>11232</v>
      </c>
      <c r="B10885" s="3" t="s">
        <v>27</v>
      </c>
    </row>
    <row r="10886" spans="1:2" x14ac:dyDescent="0.25">
      <c r="A10886" s="3" t="s">
        <v>11234</v>
      </c>
      <c r="B10886" s="3" t="s">
        <v>30</v>
      </c>
    </row>
    <row r="10887" spans="1:2" x14ac:dyDescent="0.25">
      <c r="A10887" s="3" t="s">
        <v>11234</v>
      </c>
      <c r="B10887" s="3" t="s">
        <v>18</v>
      </c>
    </row>
    <row r="10888" spans="1:2" x14ac:dyDescent="0.25">
      <c r="A10888" s="3" t="s">
        <v>11236</v>
      </c>
      <c r="B10888" s="3" t="s">
        <v>26</v>
      </c>
    </row>
    <row r="10889" spans="1:2" x14ac:dyDescent="0.25">
      <c r="A10889" s="3" t="s">
        <v>11236</v>
      </c>
      <c r="B10889" s="3" t="s">
        <v>27</v>
      </c>
    </row>
    <row r="10890" spans="1:2" x14ac:dyDescent="0.25">
      <c r="A10890" s="3" t="s">
        <v>11238</v>
      </c>
      <c r="B10890" s="3" t="s">
        <v>26</v>
      </c>
    </row>
    <row r="10891" spans="1:2" x14ac:dyDescent="0.25">
      <c r="A10891" s="3" t="s">
        <v>11238</v>
      </c>
      <c r="B10891" s="3" t="s">
        <v>49</v>
      </c>
    </row>
    <row r="10892" spans="1:2" x14ac:dyDescent="0.25">
      <c r="A10892" s="3" t="s">
        <v>11238</v>
      </c>
      <c r="B10892" s="3" t="s">
        <v>27</v>
      </c>
    </row>
    <row r="10893" spans="1:2" x14ac:dyDescent="0.25">
      <c r="A10893" s="3" t="s">
        <v>11240</v>
      </c>
      <c r="B10893" s="3" t="s">
        <v>26</v>
      </c>
    </row>
    <row r="10894" spans="1:2" x14ac:dyDescent="0.25">
      <c r="A10894" s="3" t="s">
        <v>11240</v>
      </c>
      <c r="B10894" s="3" t="s">
        <v>27</v>
      </c>
    </row>
    <row r="10895" spans="1:2" x14ac:dyDescent="0.25">
      <c r="A10895" s="3" t="s">
        <v>11242</v>
      </c>
      <c r="B10895" s="3" t="s">
        <v>26</v>
      </c>
    </row>
    <row r="10896" spans="1:2" x14ac:dyDescent="0.25">
      <c r="A10896" s="3" t="s">
        <v>11242</v>
      </c>
      <c r="B10896" s="3" t="s">
        <v>49</v>
      </c>
    </row>
    <row r="10897" spans="1:2" x14ac:dyDescent="0.25">
      <c r="A10897" s="3" t="s">
        <v>11242</v>
      </c>
      <c r="B10897" s="3" t="s">
        <v>18</v>
      </c>
    </row>
    <row r="10898" spans="1:2" x14ac:dyDescent="0.25">
      <c r="A10898" s="3" t="s">
        <v>11244</v>
      </c>
      <c r="B10898" s="3" t="s">
        <v>26</v>
      </c>
    </row>
    <row r="10899" spans="1:2" x14ac:dyDescent="0.25">
      <c r="A10899" s="3" t="s">
        <v>11244</v>
      </c>
      <c r="B10899" s="3" t="s">
        <v>49</v>
      </c>
    </row>
    <row r="10900" spans="1:2" x14ac:dyDescent="0.25">
      <c r="A10900" s="3" t="s">
        <v>11244</v>
      </c>
      <c r="B10900" s="3" t="s">
        <v>27</v>
      </c>
    </row>
    <row r="10901" spans="1:2" x14ac:dyDescent="0.25">
      <c r="A10901" s="3" t="s">
        <v>11246</v>
      </c>
      <c r="B10901" s="3" t="s">
        <v>18</v>
      </c>
    </row>
    <row r="10902" spans="1:2" x14ac:dyDescent="0.25">
      <c r="A10902" s="3" t="s">
        <v>11248</v>
      </c>
      <c r="B10902" s="3" t="s">
        <v>26</v>
      </c>
    </row>
    <row r="10903" spans="1:2" x14ac:dyDescent="0.25">
      <c r="A10903" s="3" t="s">
        <v>11248</v>
      </c>
      <c r="B10903" s="3" t="s">
        <v>27</v>
      </c>
    </row>
    <row r="10904" spans="1:2" x14ac:dyDescent="0.25">
      <c r="A10904" s="3" t="s">
        <v>11250</v>
      </c>
      <c r="B10904" s="3" t="s">
        <v>18</v>
      </c>
    </row>
    <row r="10905" spans="1:2" x14ac:dyDescent="0.25">
      <c r="A10905" s="3" t="s">
        <v>11250</v>
      </c>
      <c r="B10905" s="3" t="s">
        <v>176</v>
      </c>
    </row>
    <row r="10906" spans="1:2" x14ac:dyDescent="0.25">
      <c r="A10906" s="3" t="s">
        <v>11252</v>
      </c>
      <c r="B10906" s="3" t="s">
        <v>54</v>
      </c>
    </row>
    <row r="10907" spans="1:2" x14ac:dyDescent="0.25">
      <c r="A10907" s="3" t="s">
        <v>11254</v>
      </c>
      <c r="B10907" s="3" t="s">
        <v>304</v>
      </c>
    </row>
    <row r="10908" spans="1:2" x14ac:dyDescent="0.25">
      <c r="A10908" s="3" t="s">
        <v>11254</v>
      </c>
      <c r="B10908" s="3" t="s">
        <v>18</v>
      </c>
    </row>
    <row r="10909" spans="1:2" x14ac:dyDescent="0.25">
      <c r="A10909" s="3" t="s">
        <v>11254</v>
      </c>
      <c r="B10909" s="3" t="s">
        <v>27</v>
      </c>
    </row>
    <row r="10910" spans="1:2" x14ac:dyDescent="0.25">
      <c r="A10910" s="3" t="s">
        <v>11256</v>
      </c>
      <c r="B10910" s="3" t="s">
        <v>26</v>
      </c>
    </row>
    <row r="10911" spans="1:2" x14ac:dyDescent="0.25">
      <c r="A10911" s="3" t="s">
        <v>11258</v>
      </c>
      <c r="B10911" s="3" t="s">
        <v>54</v>
      </c>
    </row>
    <row r="10912" spans="1:2" x14ac:dyDescent="0.25">
      <c r="A10912" s="3" t="s">
        <v>11260</v>
      </c>
      <c r="B10912" s="3" t="s">
        <v>18</v>
      </c>
    </row>
    <row r="10913" spans="1:2" x14ac:dyDescent="0.25">
      <c r="A10913" s="3" t="s">
        <v>11260</v>
      </c>
      <c r="B10913" s="3" t="s">
        <v>176</v>
      </c>
    </row>
    <row r="10914" spans="1:2" x14ac:dyDescent="0.25">
      <c r="A10914" s="3" t="s">
        <v>11262</v>
      </c>
      <c r="B10914" s="3" t="s">
        <v>18</v>
      </c>
    </row>
    <row r="10915" spans="1:2" x14ac:dyDescent="0.25">
      <c r="A10915" s="3" t="s">
        <v>11264</v>
      </c>
      <c r="B10915" s="3" t="s">
        <v>18</v>
      </c>
    </row>
    <row r="10916" spans="1:2" x14ac:dyDescent="0.25">
      <c r="A10916" s="3" t="s">
        <v>11266</v>
      </c>
      <c r="B10916" s="3" t="s">
        <v>27</v>
      </c>
    </row>
    <row r="10917" spans="1:2" x14ac:dyDescent="0.25">
      <c r="A10917" s="3" t="s">
        <v>11268</v>
      </c>
      <c r="B10917" s="3" t="s">
        <v>54</v>
      </c>
    </row>
    <row r="10918" spans="1:2" x14ac:dyDescent="0.25">
      <c r="A10918" s="3" t="s">
        <v>11270</v>
      </c>
      <c r="B10918" s="3" t="s">
        <v>16</v>
      </c>
    </row>
    <row r="10919" spans="1:2" x14ac:dyDescent="0.25">
      <c r="A10919" s="3" t="s">
        <v>11272</v>
      </c>
      <c r="B10919" s="3" t="s">
        <v>18</v>
      </c>
    </row>
    <row r="10920" spans="1:2" x14ac:dyDescent="0.25">
      <c r="A10920" s="3" t="s">
        <v>11272</v>
      </c>
      <c r="B10920" s="3" t="s">
        <v>36</v>
      </c>
    </row>
    <row r="10921" spans="1:2" x14ac:dyDescent="0.25">
      <c r="A10921" s="3" t="s">
        <v>11272</v>
      </c>
      <c r="B10921" s="3" t="s">
        <v>39</v>
      </c>
    </row>
    <row r="10922" spans="1:2" x14ac:dyDescent="0.25">
      <c r="A10922" s="3" t="s">
        <v>11274</v>
      </c>
      <c r="B10922" s="3" t="s">
        <v>26</v>
      </c>
    </row>
    <row r="10923" spans="1:2" x14ac:dyDescent="0.25">
      <c r="A10923" s="3" t="s">
        <v>11274</v>
      </c>
      <c r="B10923" s="3" t="s">
        <v>18</v>
      </c>
    </row>
    <row r="10924" spans="1:2" x14ac:dyDescent="0.25">
      <c r="A10924" s="3" t="s">
        <v>11276</v>
      </c>
      <c r="B10924" s="3" t="s">
        <v>27</v>
      </c>
    </row>
    <row r="10925" spans="1:2" x14ac:dyDescent="0.25">
      <c r="A10925" s="3" t="s">
        <v>11278</v>
      </c>
      <c r="B10925" s="3" t="s">
        <v>18</v>
      </c>
    </row>
    <row r="10926" spans="1:2" x14ac:dyDescent="0.25">
      <c r="A10926" s="3" t="s">
        <v>11278</v>
      </c>
      <c r="B10926" s="3" t="s">
        <v>39</v>
      </c>
    </row>
    <row r="10927" spans="1:2" x14ac:dyDescent="0.25">
      <c r="A10927" s="3" t="s">
        <v>11280</v>
      </c>
      <c r="B10927" s="3" t="s">
        <v>26</v>
      </c>
    </row>
    <row r="10928" spans="1:2" x14ac:dyDescent="0.25">
      <c r="A10928" s="3" t="s">
        <v>11280</v>
      </c>
      <c r="B10928" s="3" t="s">
        <v>18</v>
      </c>
    </row>
    <row r="10929" spans="1:2" x14ac:dyDescent="0.25">
      <c r="A10929" s="3" t="s">
        <v>11282</v>
      </c>
      <c r="B10929" s="3" t="s">
        <v>16</v>
      </c>
    </row>
    <row r="10930" spans="1:2" x14ac:dyDescent="0.25">
      <c r="A10930" s="3" t="s">
        <v>11284</v>
      </c>
      <c r="B10930" s="3" t="s">
        <v>44</v>
      </c>
    </row>
    <row r="10931" spans="1:2" x14ac:dyDescent="0.25">
      <c r="A10931" s="3" t="s">
        <v>11286</v>
      </c>
      <c r="B10931" s="3" t="s">
        <v>54</v>
      </c>
    </row>
    <row r="10932" spans="1:2" x14ac:dyDescent="0.25">
      <c r="A10932" s="3" t="s">
        <v>11288</v>
      </c>
      <c r="B10932" s="3" t="s">
        <v>18</v>
      </c>
    </row>
    <row r="10933" spans="1:2" x14ac:dyDescent="0.25">
      <c r="A10933" s="3" t="s">
        <v>11290</v>
      </c>
      <c r="B10933" s="3" t="s">
        <v>36</v>
      </c>
    </row>
    <row r="10934" spans="1:2" x14ac:dyDescent="0.25">
      <c r="A10934" s="3" t="s">
        <v>11292</v>
      </c>
      <c r="B10934" s="3" t="s">
        <v>26</v>
      </c>
    </row>
    <row r="10935" spans="1:2" x14ac:dyDescent="0.25">
      <c r="A10935" s="3" t="s">
        <v>11292</v>
      </c>
      <c r="B10935" s="3" t="s">
        <v>18</v>
      </c>
    </row>
    <row r="10936" spans="1:2" x14ac:dyDescent="0.25">
      <c r="A10936" s="3" t="s">
        <v>11294</v>
      </c>
      <c r="B10936" s="3" t="s">
        <v>26</v>
      </c>
    </row>
    <row r="10937" spans="1:2" x14ac:dyDescent="0.25">
      <c r="A10937" s="3" t="s">
        <v>11296</v>
      </c>
      <c r="B10937" s="3" t="s">
        <v>26</v>
      </c>
    </row>
    <row r="10938" spans="1:2" x14ac:dyDescent="0.25">
      <c r="A10938" s="3" t="s">
        <v>11296</v>
      </c>
      <c r="B10938" s="3" t="s">
        <v>16</v>
      </c>
    </row>
    <row r="10939" spans="1:2" x14ac:dyDescent="0.25">
      <c r="A10939" s="3" t="s">
        <v>11296</v>
      </c>
      <c r="B10939" s="3" t="s">
        <v>44</v>
      </c>
    </row>
    <row r="10940" spans="1:2" x14ac:dyDescent="0.25">
      <c r="A10940" s="3" t="s">
        <v>11298</v>
      </c>
      <c r="B10940" s="3" t="s">
        <v>18</v>
      </c>
    </row>
    <row r="10941" spans="1:2" x14ac:dyDescent="0.25">
      <c r="A10941" s="3" t="s">
        <v>11298</v>
      </c>
      <c r="B10941" s="3" t="s">
        <v>176</v>
      </c>
    </row>
    <row r="10942" spans="1:2" x14ac:dyDescent="0.25">
      <c r="A10942" s="3" t="s">
        <v>11300</v>
      </c>
      <c r="B10942" s="3" t="s">
        <v>54</v>
      </c>
    </row>
    <row r="10943" spans="1:2" x14ac:dyDescent="0.25">
      <c r="A10943" s="3" t="s">
        <v>11300</v>
      </c>
      <c r="B10943" s="3" t="s">
        <v>44</v>
      </c>
    </row>
    <row r="10944" spans="1:2" x14ac:dyDescent="0.25">
      <c r="A10944" s="3" t="s">
        <v>11302</v>
      </c>
      <c r="B10944" s="3" t="s">
        <v>36</v>
      </c>
    </row>
    <row r="10945" spans="1:2" x14ac:dyDescent="0.25">
      <c r="A10945" s="3" t="s">
        <v>11304</v>
      </c>
      <c r="B10945" s="3" t="s">
        <v>27</v>
      </c>
    </row>
    <row r="10946" spans="1:2" x14ac:dyDescent="0.25">
      <c r="A10946" s="3" t="s">
        <v>11306</v>
      </c>
      <c r="B10946" s="3" t="s">
        <v>18</v>
      </c>
    </row>
    <row r="10947" spans="1:2" x14ac:dyDescent="0.25">
      <c r="A10947" s="3" t="s">
        <v>11308</v>
      </c>
      <c r="B10947" s="3" t="s">
        <v>54</v>
      </c>
    </row>
    <row r="10948" spans="1:2" x14ac:dyDescent="0.25">
      <c r="A10948" s="3" t="s">
        <v>11308</v>
      </c>
      <c r="B10948" s="3" t="s">
        <v>44</v>
      </c>
    </row>
    <row r="10949" spans="1:2" x14ac:dyDescent="0.25">
      <c r="A10949" s="3" t="s">
        <v>11310</v>
      </c>
      <c r="B10949" s="3" t="s">
        <v>26</v>
      </c>
    </row>
    <row r="10950" spans="1:2" x14ac:dyDescent="0.25">
      <c r="A10950" s="3" t="s">
        <v>11310</v>
      </c>
      <c r="B10950" s="3" t="s">
        <v>18</v>
      </c>
    </row>
    <row r="10951" spans="1:2" x14ac:dyDescent="0.25">
      <c r="A10951" s="3" t="s">
        <v>11312</v>
      </c>
      <c r="B10951" s="3" t="s">
        <v>26</v>
      </c>
    </row>
    <row r="10952" spans="1:2" x14ac:dyDescent="0.25">
      <c r="A10952" s="3" t="s">
        <v>11314</v>
      </c>
      <c r="B10952" s="3" t="s">
        <v>54</v>
      </c>
    </row>
    <row r="10953" spans="1:2" x14ac:dyDescent="0.25">
      <c r="A10953" s="3" t="s">
        <v>11314</v>
      </c>
      <c r="B10953" s="3" t="s">
        <v>44</v>
      </c>
    </row>
    <row r="10954" spans="1:2" x14ac:dyDescent="0.25">
      <c r="A10954" s="3" t="s">
        <v>11316</v>
      </c>
      <c r="B10954" s="3" t="s">
        <v>44</v>
      </c>
    </row>
    <row r="10955" spans="1:2" x14ac:dyDescent="0.25">
      <c r="A10955" s="3" t="s">
        <v>11318</v>
      </c>
      <c r="B10955" s="3" t="s">
        <v>44</v>
      </c>
    </row>
    <row r="10956" spans="1:2" x14ac:dyDescent="0.25">
      <c r="A10956" s="3" t="s">
        <v>11320</v>
      </c>
      <c r="B10956" s="3" t="s">
        <v>26</v>
      </c>
    </row>
    <row r="10957" spans="1:2" x14ac:dyDescent="0.25">
      <c r="A10957" s="3" t="s">
        <v>11320</v>
      </c>
      <c r="B10957" s="3" t="s">
        <v>44</v>
      </c>
    </row>
    <row r="10958" spans="1:2" x14ac:dyDescent="0.25">
      <c r="A10958" s="3" t="s">
        <v>11322</v>
      </c>
      <c r="B10958" s="3" t="s">
        <v>44</v>
      </c>
    </row>
    <row r="10959" spans="1:2" x14ac:dyDescent="0.25">
      <c r="A10959" s="3" t="s">
        <v>11324</v>
      </c>
      <c r="B10959" s="3" t="s">
        <v>44</v>
      </c>
    </row>
    <row r="10960" spans="1:2" x14ac:dyDescent="0.25">
      <c r="A10960" s="3" t="s">
        <v>11326</v>
      </c>
      <c r="B10960" s="3" t="s">
        <v>44</v>
      </c>
    </row>
    <row r="10961" spans="1:2" x14ac:dyDescent="0.25">
      <c r="A10961" s="3" t="s">
        <v>11328</v>
      </c>
      <c r="B10961" s="3" t="s">
        <v>44</v>
      </c>
    </row>
    <row r="10962" spans="1:2" x14ac:dyDescent="0.25">
      <c r="A10962" s="3" t="s">
        <v>11330</v>
      </c>
      <c r="B10962" s="3" t="s">
        <v>44</v>
      </c>
    </row>
    <row r="10963" spans="1:2" x14ac:dyDescent="0.25">
      <c r="A10963" s="3" t="s">
        <v>11332</v>
      </c>
      <c r="B10963" s="3" t="s">
        <v>44</v>
      </c>
    </row>
    <row r="10964" spans="1:2" x14ac:dyDescent="0.25">
      <c r="A10964" s="3" t="s">
        <v>11334</v>
      </c>
      <c r="B10964" s="3" t="s">
        <v>16</v>
      </c>
    </row>
    <row r="10965" spans="1:2" x14ac:dyDescent="0.25">
      <c r="A10965" s="3" t="s">
        <v>11336</v>
      </c>
      <c r="B10965" s="3" t="s">
        <v>102</v>
      </c>
    </row>
    <row r="10966" spans="1:2" x14ac:dyDescent="0.25">
      <c r="A10966" s="3" t="s">
        <v>11336</v>
      </c>
      <c r="B10966" s="3" t="s">
        <v>36</v>
      </c>
    </row>
    <row r="10967" spans="1:2" x14ac:dyDescent="0.25">
      <c r="A10967" s="3" t="s">
        <v>11338</v>
      </c>
      <c r="B10967" s="3" t="s">
        <v>18</v>
      </c>
    </row>
    <row r="10968" spans="1:2" x14ac:dyDescent="0.25">
      <c r="A10968" s="3" t="s">
        <v>11338</v>
      </c>
      <c r="B10968" s="3" t="s">
        <v>54</v>
      </c>
    </row>
    <row r="10969" spans="1:2" x14ac:dyDescent="0.25">
      <c r="A10969" s="3" t="s">
        <v>11340</v>
      </c>
      <c r="B10969" s="3" t="s">
        <v>18</v>
      </c>
    </row>
    <row r="10970" spans="1:2" x14ac:dyDescent="0.25">
      <c r="A10970" s="3" t="s">
        <v>11340</v>
      </c>
      <c r="B10970" s="3" t="s">
        <v>54</v>
      </c>
    </row>
    <row r="10971" spans="1:2" x14ac:dyDescent="0.25">
      <c r="A10971" s="3" t="s">
        <v>11342</v>
      </c>
      <c r="B10971" s="3" t="s">
        <v>54</v>
      </c>
    </row>
    <row r="10972" spans="1:2" x14ac:dyDescent="0.25">
      <c r="A10972" s="3" t="s">
        <v>11342</v>
      </c>
      <c r="B10972" s="3" t="s">
        <v>27</v>
      </c>
    </row>
    <row r="10973" spans="1:2" x14ac:dyDescent="0.25">
      <c r="A10973" s="3" t="s">
        <v>11344</v>
      </c>
      <c r="B10973" s="3" t="s">
        <v>18</v>
      </c>
    </row>
    <row r="10974" spans="1:2" x14ac:dyDescent="0.25">
      <c r="A10974" s="3" t="s">
        <v>11346</v>
      </c>
      <c r="B10974" s="3" t="s">
        <v>30</v>
      </c>
    </row>
    <row r="10975" spans="1:2" x14ac:dyDescent="0.25">
      <c r="A10975" s="3" t="s">
        <v>11346</v>
      </c>
      <c r="B10975" s="3" t="s">
        <v>57</v>
      </c>
    </row>
    <row r="10976" spans="1:2" x14ac:dyDescent="0.25">
      <c r="A10976" s="3" t="s">
        <v>11346</v>
      </c>
      <c r="B10976" s="3" t="s">
        <v>179</v>
      </c>
    </row>
    <row r="10977" spans="1:2" x14ac:dyDescent="0.25">
      <c r="A10977" s="3" t="s">
        <v>11348</v>
      </c>
      <c r="B10977" s="3" t="s">
        <v>36</v>
      </c>
    </row>
    <row r="10978" spans="1:2" x14ac:dyDescent="0.25">
      <c r="A10978" s="3" t="s">
        <v>11350</v>
      </c>
      <c r="B10978" s="3" t="s">
        <v>36</v>
      </c>
    </row>
    <row r="10979" spans="1:2" x14ac:dyDescent="0.25">
      <c r="A10979" s="3" t="s">
        <v>11352</v>
      </c>
      <c r="B10979" s="3" t="s">
        <v>18</v>
      </c>
    </row>
    <row r="10980" spans="1:2" x14ac:dyDescent="0.25">
      <c r="A10980" s="3" t="s">
        <v>11354</v>
      </c>
      <c r="B10980" s="3" t="s">
        <v>18</v>
      </c>
    </row>
    <row r="10981" spans="1:2" x14ac:dyDescent="0.25">
      <c r="A10981" s="3" t="s">
        <v>11354</v>
      </c>
      <c r="B10981" s="3" t="s">
        <v>23</v>
      </c>
    </row>
    <row r="10982" spans="1:2" x14ac:dyDescent="0.25">
      <c r="A10982" s="3" t="s">
        <v>11356</v>
      </c>
      <c r="B10982" s="3" t="s">
        <v>16</v>
      </c>
    </row>
    <row r="10983" spans="1:2" x14ac:dyDescent="0.25">
      <c r="A10983" s="3" t="s">
        <v>11356</v>
      </c>
      <c r="B10983" s="3" t="s">
        <v>18</v>
      </c>
    </row>
    <row r="10984" spans="1:2" x14ac:dyDescent="0.25">
      <c r="A10984" s="3" t="s">
        <v>11358</v>
      </c>
      <c r="B10984" s="3" t="s">
        <v>36</v>
      </c>
    </row>
    <row r="10985" spans="1:2" x14ac:dyDescent="0.25">
      <c r="A10985" s="3" t="s">
        <v>11358</v>
      </c>
      <c r="B10985" s="3" t="s">
        <v>44</v>
      </c>
    </row>
    <row r="10986" spans="1:2" x14ac:dyDescent="0.25">
      <c r="A10986" s="3" t="s">
        <v>11360</v>
      </c>
      <c r="B10986" s="3" t="s">
        <v>44</v>
      </c>
    </row>
    <row r="10987" spans="1:2" x14ac:dyDescent="0.25">
      <c r="A10987" s="3" t="s">
        <v>11362</v>
      </c>
      <c r="B10987" s="3" t="s">
        <v>18</v>
      </c>
    </row>
    <row r="10988" spans="1:2" x14ac:dyDescent="0.25">
      <c r="A10988" s="3" t="s">
        <v>11364</v>
      </c>
      <c r="B10988" s="3" t="s">
        <v>18</v>
      </c>
    </row>
    <row r="10989" spans="1:2" x14ac:dyDescent="0.25">
      <c r="A10989" s="3" t="s">
        <v>11364</v>
      </c>
      <c r="B10989" s="3" t="s">
        <v>176</v>
      </c>
    </row>
    <row r="10990" spans="1:2" x14ac:dyDescent="0.25">
      <c r="A10990" s="3" t="s">
        <v>11366</v>
      </c>
      <c r="B10990" s="3" t="s">
        <v>18</v>
      </c>
    </row>
    <row r="10991" spans="1:2" x14ac:dyDescent="0.25">
      <c r="A10991" s="3" t="s">
        <v>11368</v>
      </c>
      <c r="B10991" s="3" t="s">
        <v>18</v>
      </c>
    </row>
    <row r="10992" spans="1:2" x14ac:dyDescent="0.25">
      <c r="A10992" s="3" t="s">
        <v>11368</v>
      </c>
      <c r="B10992" s="3" t="s">
        <v>33</v>
      </c>
    </row>
    <row r="10993" spans="1:2" x14ac:dyDescent="0.25">
      <c r="A10993" s="3" t="s">
        <v>11368</v>
      </c>
      <c r="B10993" s="3" t="s">
        <v>44</v>
      </c>
    </row>
    <row r="10994" spans="1:2" x14ac:dyDescent="0.25">
      <c r="A10994" s="3" t="s">
        <v>11370</v>
      </c>
      <c r="B10994" s="3" t="s">
        <v>102</v>
      </c>
    </row>
    <row r="10995" spans="1:2" x14ac:dyDescent="0.25">
      <c r="A10995" s="3" t="s">
        <v>11370</v>
      </c>
      <c r="B10995" s="3" t="s">
        <v>36</v>
      </c>
    </row>
    <row r="10996" spans="1:2" x14ac:dyDescent="0.25">
      <c r="A10996" s="3" t="s">
        <v>11372</v>
      </c>
      <c r="B10996" s="3" t="s">
        <v>18</v>
      </c>
    </row>
    <row r="10997" spans="1:2" x14ac:dyDescent="0.25">
      <c r="A10997" s="3" t="s">
        <v>11372</v>
      </c>
      <c r="B10997" s="3" t="s">
        <v>27</v>
      </c>
    </row>
    <row r="10998" spans="1:2" x14ac:dyDescent="0.25">
      <c r="A10998" s="3" t="s">
        <v>11374</v>
      </c>
      <c r="B10998" s="3" t="s">
        <v>36</v>
      </c>
    </row>
    <row r="10999" spans="1:2" x14ac:dyDescent="0.25">
      <c r="A10999" s="3" t="s">
        <v>11376</v>
      </c>
      <c r="B10999" s="3" t="s">
        <v>36</v>
      </c>
    </row>
    <row r="11000" spans="1:2" x14ac:dyDescent="0.25">
      <c r="A11000" s="3" t="s">
        <v>11378</v>
      </c>
      <c r="B11000" s="3" t="s">
        <v>102</v>
      </c>
    </row>
    <row r="11001" spans="1:2" x14ac:dyDescent="0.25">
      <c r="A11001" s="3" t="s">
        <v>11378</v>
      </c>
      <c r="B11001" s="3" t="s">
        <v>36</v>
      </c>
    </row>
    <row r="11002" spans="1:2" x14ac:dyDescent="0.25">
      <c r="A11002" s="3" t="s">
        <v>11380</v>
      </c>
      <c r="B11002" s="3" t="s">
        <v>304</v>
      </c>
    </row>
    <row r="11003" spans="1:2" x14ac:dyDescent="0.25">
      <c r="A11003" s="3" t="s">
        <v>11380</v>
      </c>
      <c r="B11003" s="3" t="s">
        <v>86</v>
      </c>
    </row>
    <row r="11004" spans="1:2" x14ac:dyDescent="0.25">
      <c r="A11004" s="3" t="s">
        <v>11380</v>
      </c>
      <c r="B11004" s="3" t="s">
        <v>87</v>
      </c>
    </row>
    <row r="11005" spans="1:2" x14ac:dyDescent="0.25">
      <c r="A11005" s="3" t="s">
        <v>11380</v>
      </c>
      <c r="B11005" s="3" t="s">
        <v>19657</v>
      </c>
    </row>
    <row r="11006" spans="1:2" x14ac:dyDescent="0.25">
      <c r="A11006" s="3" t="s">
        <v>11380</v>
      </c>
      <c r="B11006" s="3" t="s">
        <v>18</v>
      </c>
    </row>
    <row r="11007" spans="1:2" x14ac:dyDescent="0.25">
      <c r="A11007" s="3" t="s">
        <v>11382</v>
      </c>
      <c r="B11007" s="3" t="s">
        <v>26</v>
      </c>
    </row>
    <row r="11008" spans="1:2" x14ac:dyDescent="0.25">
      <c r="A11008" s="3" t="s">
        <v>11382</v>
      </c>
      <c r="B11008" s="3" t="s">
        <v>18</v>
      </c>
    </row>
    <row r="11009" spans="1:2" x14ac:dyDescent="0.25">
      <c r="A11009" s="3" t="s">
        <v>11384</v>
      </c>
      <c r="B11009" s="3" t="s">
        <v>39</v>
      </c>
    </row>
    <row r="11010" spans="1:2" x14ac:dyDescent="0.25">
      <c r="A11010" s="3" t="s">
        <v>11384</v>
      </c>
      <c r="B11010" s="3" t="s">
        <v>179</v>
      </c>
    </row>
    <row r="11011" spans="1:2" x14ac:dyDescent="0.25">
      <c r="A11011" s="3" t="s">
        <v>11386</v>
      </c>
      <c r="B11011" s="3" t="s">
        <v>86</v>
      </c>
    </row>
    <row r="11012" spans="1:2" x14ac:dyDescent="0.25">
      <c r="A11012" s="3" t="s">
        <v>11386</v>
      </c>
      <c r="B11012" s="3" t="s">
        <v>87</v>
      </c>
    </row>
    <row r="11013" spans="1:2" x14ac:dyDescent="0.25">
      <c r="A11013" s="3" t="s">
        <v>11386</v>
      </c>
      <c r="B11013" s="3" t="s">
        <v>19657</v>
      </c>
    </row>
    <row r="11014" spans="1:2" x14ac:dyDescent="0.25">
      <c r="A11014" s="3" t="s">
        <v>11386</v>
      </c>
      <c r="B11014" s="3" t="s">
        <v>16</v>
      </c>
    </row>
    <row r="11015" spans="1:2" x14ac:dyDescent="0.25">
      <c r="A11015" s="3" t="s">
        <v>11386</v>
      </c>
      <c r="B11015" s="3" t="s">
        <v>39</v>
      </c>
    </row>
    <row r="11016" spans="1:2" x14ac:dyDescent="0.25">
      <c r="A11016" s="3" t="s">
        <v>11388</v>
      </c>
      <c r="B11016" s="3" t="s">
        <v>36</v>
      </c>
    </row>
    <row r="11017" spans="1:2" x14ac:dyDescent="0.25">
      <c r="A11017" s="3" t="s">
        <v>11390</v>
      </c>
      <c r="B11017" s="3" t="s">
        <v>36</v>
      </c>
    </row>
    <row r="11018" spans="1:2" x14ac:dyDescent="0.25">
      <c r="A11018" s="3" t="s">
        <v>11392</v>
      </c>
      <c r="B11018" s="3" t="s">
        <v>36</v>
      </c>
    </row>
    <row r="11019" spans="1:2" x14ac:dyDescent="0.25">
      <c r="A11019" s="3" t="s">
        <v>11394</v>
      </c>
      <c r="B11019" s="3" t="s">
        <v>18</v>
      </c>
    </row>
    <row r="11020" spans="1:2" x14ac:dyDescent="0.25">
      <c r="A11020" s="3" t="s">
        <v>11394</v>
      </c>
      <c r="B11020" s="3" t="s">
        <v>36</v>
      </c>
    </row>
    <row r="11021" spans="1:2" x14ac:dyDescent="0.25">
      <c r="A11021" s="3" t="s">
        <v>11396</v>
      </c>
      <c r="B11021" s="3" t="s">
        <v>102</v>
      </c>
    </row>
    <row r="11022" spans="1:2" x14ac:dyDescent="0.25">
      <c r="A11022" s="3" t="s">
        <v>11396</v>
      </c>
      <c r="B11022" s="3" t="s">
        <v>36</v>
      </c>
    </row>
    <row r="11023" spans="1:2" x14ac:dyDescent="0.25">
      <c r="A11023" s="3" t="s">
        <v>11396</v>
      </c>
      <c r="B11023" s="3" t="s">
        <v>57</v>
      </c>
    </row>
    <row r="11024" spans="1:2" x14ac:dyDescent="0.25">
      <c r="A11024" s="3" t="s">
        <v>11398</v>
      </c>
      <c r="B11024" s="3" t="s">
        <v>90</v>
      </c>
    </row>
    <row r="11025" spans="1:2" x14ac:dyDescent="0.25">
      <c r="A11025" s="3" t="s">
        <v>11400</v>
      </c>
      <c r="B11025" s="3" t="s">
        <v>18</v>
      </c>
    </row>
    <row r="11026" spans="1:2" x14ac:dyDescent="0.25">
      <c r="A11026" s="3" t="s">
        <v>11400</v>
      </c>
      <c r="B11026" s="3" t="s">
        <v>299</v>
      </c>
    </row>
    <row r="11027" spans="1:2" x14ac:dyDescent="0.25">
      <c r="A11027" s="3" t="s">
        <v>11402</v>
      </c>
      <c r="B11027" s="3" t="s">
        <v>86</v>
      </c>
    </row>
    <row r="11028" spans="1:2" x14ac:dyDescent="0.25">
      <c r="A11028" s="3" t="s">
        <v>11402</v>
      </c>
      <c r="B11028" s="3" t="s">
        <v>87</v>
      </c>
    </row>
    <row r="11029" spans="1:2" x14ac:dyDescent="0.25">
      <c r="A11029" s="3" t="s">
        <v>11402</v>
      </c>
      <c r="B11029" s="3" t="s">
        <v>19657</v>
      </c>
    </row>
    <row r="11030" spans="1:2" x14ac:dyDescent="0.25">
      <c r="A11030" s="3" t="s">
        <v>11402</v>
      </c>
      <c r="B11030" s="3" t="s">
        <v>16</v>
      </c>
    </row>
    <row r="11031" spans="1:2" x14ac:dyDescent="0.25">
      <c r="A11031" s="3" t="s">
        <v>11404</v>
      </c>
      <c r="B11031" s="3" t="s">
        <v>36</v>
      </c>
    </row>
    <row r="11032" spans="1:2" x14ac:dyDescent="0.25">
      <c r="A11032" s="3" t="s">
        <v>11406</v>
      </c>
      <c r="B11032" s="3" t="s">
        <v>123</v>
      </c>
    </row>
    <row r="11033" spans="1:2" x14ac:dyDescent="0.25">
      <c r="A11033" s="3" t="s">
        <v>11406</v>
      </c>
      <c r="B11033" s="3" t="s">
        <v>39</v>
      </c>
    </row>
    <row r="11034" spans="1:2" x14ac:dyDescent="0.25">
      <c r="A11034" s="3" t="s">
        <v>11408</v>
      </c>
      <c r="B11034" s="3" t="s">
        <v>86</v>
      </c>
    </row>
    <row r="11035" spans="1:2" x14ac:dyDescent="0.25">
      <c r="A11035" s="3" t="s">
        <v>11408</v>
      </c>
      <c r="B11035" s="3" t="s">
        <v>87</v>
      </c>
    </row>
    <row r="11036" spans="1:2" x14ac:dyDescent="0.25">
      <c r="A11036" s="3" t="s">
        <v>11408</v>
      </c>
      <c r="B11036" s="3" t="s">
        <v>19657</v>
      </c>
    </row>
    <row r="11037" spans="1:2" x14ac:dyDescent="0.25">
      <c r="A11037" s="3" t="s">
        <v>11408</v>
      </c>
      <c r="B11037" s="3" t="s">
        <v>16</v>
      </c>
    </row>
    <row r="11038" spans="1:2" x14ac:dyDescent="0.25">
      <c r="A11038" s="3" t="s">
        <v>11408</v>
      </c>
      <c r="B11038" s="3" t="s">
        <v>39</v>
      </c>
    </row>
    <row r="11039" spans="1:2" x14ac:dyDescent="0.25">
      <c r="A11039" s="3" t="s">
        <v>11410</v>
      </c>
      <c r="B11039" s="3" t="s">
        <v>18</v>
      </c>
    </row>
    <row r="11040" spans="1:2" x14ac:dyDescent="0.25">
      <c r="A11040" s="3" t="s">
        <v>11410</v>
      </c>
      <c r="B11040" s="3" t="s">
        <v>27</v>
      </c>
    </row>
    <row r="11041" spans="1:2" x14ac:dyDescent="0.25">
      <c r="A11041" s="3" t="s">
        <v>11412</v>
      </c>
      <c r="B11041" s="3" t="s">
        <v>18</v>
      </c>
    </row>
    <row r="11042" spans="1:2" x14ac:dyDescent="0.25">
      <c r="A11042" s="3" t="s">
        <v>11414</v>
      </c>
      <c r="B11042" s="3" t="s">
        <v>16</v>
      </c>
    </row>
    <row r="11043" spans="1:2" x14ac:dyDescent="0.25">
      <c r="A11043" s="3" t="s">
        <v>11416</v>
      </c>
      <c r="B11043" s="3" t="s">
        <v>30</v>
      </c>
    </row>
    <row r="11044" spans="1:2" x14ac:dyDescent="0.25">
      <c r="A11044" s="3" t="s">
        <v>11418</v>
      </c>
      <c r="B11044" s="3" t="s">
        <v>54</v>
      </c>
    </row>
    <row r="11045" spans="1:2" x14ac:dyDescent="0.25">
      <c r="A11045" s="3" t="s">
        <v>11418</v>
      </c>
      <c r="B11045" s="3" t="s">
        <v>176</v>
      </c>
    </row>
    <row r="11046" spans="1:2" x14ac:dyDescent="0.25">
      <c r="A11046" s="3" t="s">
        <v>11418</v>
      </c>
      <c r="B11046" s="3" t="s">
        <v>44</v>
      </c>
    </row>
    <row r="11047" spans="1:2" x14ac:dyDescent="0.25">
      <c r="A11047" s="3" t="s">
        <v>11420</v>
      </c>
      <c r="B11047" s="3" t="s">
        <v>16</v>
      </c>
    </row>
    <row r="11048" spans="1:2" x14ac:dyDescent="0.25">
      <c r="A11048" s="3" t="s">
        <v>11420</v>
      </c>
      <c r="B11048" s="3" t="s">
        <v>299</v>
      </c>
    </row>
    <row r="11049" spans="1:2" x14ac:dyDescent="0.25">
      <c r="A11049" s="3" t="s">
        <v>11422</v>
      </c>
      <c r="B11049" s="3" t="s">
        <v>26</v>
      </c>
    </row>
    <row r="11050" spans="1:2" x14ac:dyDescent="0.25">
      <c r="A11050" s="3" t="s">
        <v>11422</v>
      </c>
      <c r="B11050" s="3" t="s">
        <v>44</v>
      </c>
    </row>
    <row r="11051" spans="1:2" x14ac:dyDescent="0.25">
      <c r="A11051" s="3" t="s">
        <v>11424</v>
      </c>
      <c r="B11051" s="3" t="s">
        <v>102</v>
      </c>
    </row>
    <row r="11052" spans="1:2" x14ac:dyDescent="0.25">
      <c r="A11052" s="3" t="s">
        <v>11424</v>
      </c>
      <c r="B11052" s="3" t="s">
        <v>36</v>
      </c>
    </row>
    <row r="11053" spans="1:2" x14ac:dyDescent="0.25">
      <c r="A11053" s="3" t="s">
        <v>11424</v>
      </c>
      <c r="B11053" s="3" t="s">
        <v>299</v>
      </c>
    </row>
    <row r="11054" spans="1:2" x14ac:dyDescent="0.25">
      <c r="A11054" s="3" t="s">
        <v>11426</v>
      </c>
      <c r="B11054" s="3" t="s">
        <v>102</v>
      </c>
    </row>
    <row r="11055" spans="1:2" x14ac:dyDescent="0.25">
      <c r="A11055" s="3" t="s">
        <v>11426</v>
      </c>
      <c r="B11055" s="3" t="s">
        <v>36</v>
      </c>
    </row>
    <row r="11056" spans="1:2" x14ac:dyDescent="0.25">
      <c r="A11056" s="3" t="s">
        <v>11428</v>
      </c>
      <c r="B11056" s="3" t="s">
        <v>26</v>
      </c>
    </row>
    <row r="11057" spans="1:2" x14ac:dyDescent="0.25">
      <c r="A11057" s="3" t="s">
        <v>11428</v>
      </c>
      <c r="B11057" s="3" t="s">
        <v>18</v>
      </c>
    </row>
    <row r="11058" spans="1:2" x14ac:dyDescent="0.25">
      <c r="A11058" s="3" t="s">
        <v>11428</v>
      </c>
      <c r="B11058" s="3" t="s">
        <v>176</v>
      </c>
    </row>
    <row r="11059" spans="1:2" x14ac:dyDescent="0.25">
      <c r="A11059" s="3" t="s">
        <v>11430</v>
      </c>
      <c r="B11059" s="3" t="s">
        <v>18</v>
      </c>
    </row>
    <row r="11060" spans="1:2" x14ac:dyDescent="0.25">
      <c r="A11060" s="3" t="s">
        <v>11430</v>
      </c>
      <c r="B11060" s="3" t="s">
        <v>173</v>
      </c>
    </row>
    <row r="11061" spans="1:2" x14ac:dyDescent="0.25">
      <c r="A11061" s="3" t="s">
        <v>11432</v>
      </c>
      <c r="B11061" s="3" t="s">
        <v>114</v>
      </c>
    </row>
    <row r="11062" spans="1:2" x14ac:dyDescent="0.25">
      <c r="A11062" s="3" t="s">
        <v>11434</v>
      </c>
      <c r="B11062" s="3" t="s">
        <v>26</v>
      </c>
    </row>
    <row r="11063" spans="1:2" x14ac:dyDescent="0.25">
      <c r="A11063" s="3" t="s">
        <v>11434</v>
      </c>
      <c r="B11063" s="3" t="s">
        <v>86</v>
      </c>
    </row>
    <row r="11064" spans="1:2" x14ac:dyDescent="0.25">
      <c r="A11064" s="3" t="s">
        <v>11434</v>
      </c>
      <c r="B11064" s="3" t="s">
        <v>87</v>
      </c>
    </row>
    <row r="11065" spans="1:2" x14ac:dyDescent="0.25">
      <c r="A11065" s="3" t="s">
        <v>11434</v>
      </c>
      <c r="B11065" s="3" t="s">
        <v>19657</v>
      </c>
    </row>
    <row r="11066" spans="1:2" x14ac:dyDescent="0.25">
      <c r="A11066" s="3" t="s">
        <v>11434</v>
      </c>
      <c r="B11066" s="3" t="s">
        <v>18</v>
      </c>
    </row>
    <row r="11067" spans="1:2" x14ac:dyDescent="0.25">
      <c r="A11067" s="3" t="s">
        <v>11436</v>
      </c>
      <c r="B11067" s="3" t="s">
        <v>16</v>
      </c>
    </row>
    <row r="11068" spans="1:2" x14ac:dyDescent="0.25">
      <c r="A11068" s="3" t="s">
        <v>11438</v>
      </c>
      <c r="B11068" s="3" t="s">
        <v>18</v>
      </c>
    </row>
    <row r="11069" spans="1:2" x14ac:dyDescent="0.25">
      <c r="A11069" s="3" t="s">
        <v>11440</v>
      </c>
      <c r="B11069" s="3" t="s">
        <v>16</v>
      </c>
    </row>
    <row r="11070" spans="1:2" x14ac:dyDescent="0.25">
      <c r="A11070" s="3" t="s">
        <v>11440</v>
      </c>
      <c r="B11070" s="3" t="s">
        <v>176</v>
      </c>
    </row>
    <row r="11071" spans="1:2" x14ac:dyDescent="0.25">
      <c r="A11071" s="3" t="s">
        <v>11440</v>
      </c>
      <c r="B11071" s="3" t="s">
        <v>299</v>
      </c>
    </row>
    <row r="11072" spans="1:2" x14ac:dyDescent="0.25">
      <c r="A11072" s="3" t="s">
        <v>11442</v>
      </c>
      <c r="B11072" s="3" t="s">
        <v>18</v>
      </c>
    </row>
    <row r="11073" spans="1:2" x14ac:dyDescent="0.25">
      <c r="A11073" s="3" t="s">
        <v>11442</v>
      </c>
      <c r="B11073" s="3" t="s">
        <v>54</v>
      </c>
    </row>
    <row r="11074" spans="1:2" x14ac:dyDescent="0.25">
      <c r="A11074" s="3" t="s">
        <v>11442</v>
      </c>
      <c r="B11074" s="3" t="s">
        <v>44</v>
      </c>
    </row>
    <row r="11075" spans="1:2" x14ac:dyDescent="0.25">
      <c r="A11075" s="3" t="s">
        <v>11444</v>
      </c>
      <c r="B11075" s="3" t="s">
        <v>26</v>
      </c>
    </row>
    <row r="11076" spans="1:2" x14ac:dyDescent="0.25">
      <c r="A11076" s="3" t="s">
        <v>11446</v>
      </c>
      <c r="B11076" s="3" t="s">
        <v>23</v>
      </c>
    </row>
    <row r="11077" spans="1:2" x14ac:dyDescent="0.25">
      <c r="A11077" s="3" t="s">
        <v>11446</v>
      </c>
      <c r="B11077" s="3" t="s">
        <v>173</v>
      </c>
    </row>
    <row r="11078" spans="1:2" x14ac:dyDescent="0.25">
      <c r="A11078" s="3" t="s">
        <v>11446</v>
      </c>
      <c r="B11078" s="3" t="s">
        <v>27</v>
      </c>
    </row>
    <row r="11079" spans="1:2" x14ac:dyDescent="0.25">
      <c r="A11079" s="3" t="s">
        <v>11448</v>
      </c>
      <c r="B11079" s="3" t="s">
        <v>16</v>
      </c>
    </row>
    <row r="11080" spans="1:2" x14ac:dyDescent="0.25">
      <c r="A11080" s="3" t="s">
        <v>11448</v>
      </c>
      <c r="B11080" s="3" t="s">
        <v>18</v>
      </c>
    </row>
    <row r="11081" spans="1:2" x14ac:dyDescent="0.25">
      <c r="A11081" s="3" t="s">
        <v>11450</v>
      </c>
      <c r="B11081" s="3" t="s">
        <v>30</v>
      </c>
    </row>
    <row r="11082" spans="1:2" x14ac:dyDescent="0.25">
      <c r="A11082" s="3" t="s">
        <v>11452</v>
      </c>
      <c r="B11082" s="3" t="s">
        <v>18</v>
      </c>
    </row>
    <row r="11083" spans="1:2" x14ac:dyDescent="0.25">
      <c r="A11083" s="3" t="s">
        <v>11454</v>
      </c>
      <c r="B11083" s="3" t="s">
        <v>102</v>
      </c>
    </row>
    <row r="11084" spans="1:2" x14ac:dyDescent="0.25">
      <c r="A11084" s="3" t="s">
        <v>11454</v>
      </c>
      <c r="B11084" s="3" t="s">
        <v>36</v>
      </c>
    </row>
    <row r="11085" spans="1:2" x14ac:dyDescent="0.25">
      <c r="A11085" s="3" t="s">
        <v>11456</v>
      </c>
      <c r="B11085" s="3" t="s">
        <v>27</v>
      </c>
    </row>
    <row r="11086" spans="1:2" x14ac:dyDescent="0.25">
      <c r="A11086" s="3" t="s">
        <v>11458</v>
      </c>
      <c r="B11086" s="3" t="s">
        <v>18</v>
      </c>
    </row>
    <row r="11087" spans="1:2" x14ac:dyDescent="0.25">
      <c r="A11087" s="3" t="s">
        <v>11458</v>
      </c>
      <c r="B11087" s="3" t="s">
        <v>27</v>
      </c>
    </row>
    <row r="11088" spans="1:2" x14ac:dyDescent="0.25">
      <c r="A11088" s="3" t="s">
        <v>11460</v>
      </c>
      <c r="B11088" s="3" t="s">
        <v>86</v>
      </c>
    </row>
    <row r="11089" spans="1:2" x14ac:dyDescent="0.25">
      <c r="A11089" s="3" t="s">
        <v>11460</v>
      </c>
      <c r="B11089" s="3" t="s">
        <v>87</v>
      </c>
    </row>
    <row r="11090" spans="1:2" x14ac:dyDescent="0.25">
      <c r="A11090" s="3" t="s">
        <v>11460</v>
      </c>
      <c r="B11090" s="3" t="s">
        <v>19657</v>
      </c>
    </row>
    <row r="11091" spans="1:2" x14ac:dyDescent="0.25">
      <c r="A11091" s="3" t="s">
        <v>11460</v>
      </c>
      <c r="B11091" s="3" t="s">
        <v>173</v>
      </c>
    </row>
    <row r="11092" spans="1:2" x14ac:dyDescent="0.25">
      <c r="A11092" s="3" t="s">
        <v>11462</v>
      </c>
      <c r="B11092" s="3" t="s">
        <v>102</v>
      </c>
    </row>
    <row r="11093" spans="1:2" x14ac:dyDescent="0.25">
      <c r="A11093" s="3" t="s">
        <v>11462</v>
      </c>
      <c r="B11093" s="3" t="s">
        <v>36</v>
      </c>
    </row>
    <row r="11094" spans="1:2" x14ac:dyDescent="0.25">
      <c r="A11094" s="3" t="s">
        <v>11464</v>
      </c>
      <c r="B11094" s="3" t="s">
        <v>18</v>
      </c>
    </row>
    <row r="11095" spans="1:2" x14ac:dyDescent="0.25">
      <c r="A11095" s="3" t="s">
        <v>11466</v>
      </c>
      <c r="B11095" s="3" t="s">
        <v>18</v>
      </c>
    </row>
    <row r="11096" spans="1:2" x14ac:dyDescent="0.25">
      <c r="A11096" s="3" t="s">
        <v>11466</v>
      </c>
      <c r="B11096" s="3" t="s">
        <v>39</v>
      </c>
    </row>
    <row r="11097" spans="1:2" x14ac:dyDescent="0.25">
      <c r="A11097" s="3" t="s">
        <v>11466</v>
      </c>
      <c r="B11097" s="3" t="s">
        <v>57</v>
      </c>
    </row>
    <row r="11098" spans="1:2" x14ac:dyDescent="0.25">
      <c r="A11098" s="3" t="s">
        <v>11468</v>
      </c>
      <c r="B11098" s="3" t="s">
        <v>86</v>
      </c>
    </row>
    <row r="11099" spans="1:2" x14ac:dyDescent="0.25">
      <c r="A11099" s="3" t="s">
        <v>11468</v>
      </c>
      <c r="B11099" s="3" t="s">
        <v>87</v>
      </c>
    </row>
    <row r="11100" spans="1:2" x14ac:dyDescent="0.25">
      <c r="A11100" s="3" t="s">
        <v>11468</v>
      </c>
      <c r="B11100" s="3" t="s">
        <v>19657</v>
      </c>
    </row>
    <row r="11101" spans="1:2" x14ac:dyDescent="0.25">
      <c r="A11101" s="3" t="s">
        <v>11470</v>
      </c>
      <c r="B11101" s="3" t="s">
        <v>102</v>
      </c>
    </row>
    <row r="11102" spans="1:2" x14ac:dyDescent="0.25">
      <c r="A11102" s="3" t="s">
        <v>11470</v>
      </c>
      <c r="B11102" s="3" t="s">
        <v>36</v>
      </c>
    </row>
    <row r="11103" spans="1:2" x14ac:dyDescent="0.25">
      <c r="A11103" s="3" t="s">
        <v>11472</v>
      </c>
      <c r="B11103" s="3" t="s">
        <v>86</v>
      </c>
    </row>
    <row r="11104" spans="1:2" x14ac:dyDescent="0.25">
      <c r="A11104" s="3" t="s">
        <v>11472</v>
      </c>
      <c r="B11104" s="3" t="s">
        <v>87</v>
      </c>
    </row>
    <row r="11105" spans="1:2" x14ac:dyDescent="0.25">
      <c r="A11105" s="3" t="s">
        <v>11472</v>
      </c>
      <c r="B11105" s="3" t="s">
        <v>19657</v>
      </c>
    </row>
    <row r="11106" spans="1:2" x14ac:dyDescent="0.25">
      <c r="A11106" s="3" t="s">
        <v>11474</v>
      </c>
      <c r="B11106" s="3" t="s">
        <v>114</v>
      </c>
    </row>
    <row r="11107" spans="1:2" x14ac:dyDescent="0.25">
      <c r="A11107" s="3" t="s">
        <v>11476</v>
      </c>
      <c r="B11107" s="3" t="s">
        <v>114</v>
      </c>
    </row>
    <row r="11108" spans="1:2" x14ac:dyDescent="0.25">
      <c r="A11108" s="3" t="s">
        <v>11478</v>
      </c>
      <c r="B11108" s="3" t="s">
        <v>26</v>
      </c>
    </row>
    <row r="11109" spans="1:2" x14ac:dyDescent="0.25">
      <c r="A11109" s="3" t="s">
        <v>11478</v>
      </c>
      <c r="B11109" s="3" t="s">
        <v>18</v>
      </c>
    </row>
    <row r="11110" spans="1:2" x14ac:dyDescent="0.25">
      <c r="A11110" s="3" t="s">
        <v>11480</v>
      </c>
      <c r="B11110" s="3" t="s">
        <v>18</v>
      </c>
    </row>
    <row r="11111" spans="1:2" x14ac:dyDescent="0.25">
      <c r="A11111" s="3" t="s">
        <v>11482</v>
      </c>
      <c r="B11111" s="3" t="s">
        <v>18</v>
      </c>
    </row>
    <row r="11112" spans="1:2" x14ac:dyDescent="0.25">
      <c r="A11112" s="3" t="s">
        <v>11482</v>
      </c>
      <c r="B11112" s="3" t="s">
        <v>176</v>
      </c>
    </row>
    <row r="11113" spans="1:2" x14ac:dyDescent="0.25">
      <c r="A11113" s="3" t="s">
        <v>11484</v>
      </c>
      <c r="B11113" s="3" t="s">
        <v>102</v>
      </c>
    </row>
    <row r="11114" spans="1:2" x14ac:dyDescent="0.25">
      <c r="A11114" s="3" t="s">
        <v>11484</v>
      </c>
      <c r="B11114" s="3" t="s">
        <v>36</v>
      </c>
    </row>
    <row r="11115" spans="1:2" x14ac:dyDescent="0.25">
      <c r="A11115" s="3" t="s">
        <v>11486</v>
      </c>
      <c r="B11115" s="3" t="s">
        <v>26</v>
      </c>
    </row>
    <row r="11116" spans="1:2" x14ac:dyDescent="0.25">
      <c r="A11116" s="3" t="s">
        <v>11486</v>
      </c>
      <c r="B11116" s="3" t="s">
        <v>27</v>
      </c>
    </row>
    <row r="11117" spans="1:2" x14ac:dyDescent="0.25">
      <c r="A11117" s="3" t="s">
        <v>11488</v>
      </c>
      <c r="B11117" s="3" t="s">
        <v>30</v>
      </c>
    </row>
    <row r="11118" spans="1:2" x14ac:dyDescent="0.25">
      <c r="A11118" s="3" t="s">
        <v>11490</v>
      </c>
      <c r="B11118" s="3" t="s">
        <v>54</v>
      </c>
    </row>
    <row r="11119" spans="1:2" x14ac:dyDescent="0.25">
      <c r="A11119" s="3" t="s">
        <v>11492</v>
      </c>
      <c r="B11119" s="3" t="s">
        <v>86</v>
      </c>
    </row>
    <row r="11120" spans="1:2" x14ac:dyDescent="0.25">
      <c r="A11120" s="3" t="s">
        <v>11492</v>
      </c>
      <c r="B11120" s="3" t="s">
        <v>87</v>
      </c>
    </row>
    <row r="11121" spans="1:2" x14ac:dyDescent="0.25">
      <c r="A11121" s="3" t="s">
        <v>11492</v>
      </c>
      <c r="B11121" s="3" t="s">
        <v>19657</v>
      </c>
    </row>
    <row r="11122" spans="1:2" x14ac:dyDescent="0.25">
      <c r="A11122" s="3" t="s">
        <v>11492</v>
      </c>
      <c r="B11122" s="3" t="s">
        <v>30</v>
      </c>
    </row>
    <row r="11123" spans="1:2" x14ac:dyDescent="0.25">
      <c r="A11123" s="3" t="s">
        <v>11492</v>
      </c>
      <c r="B11123" s="3" t="s">
        <v>23</v>
      </c>
    </row>
    <row r="11124" spans="1:2" x14ac:dyDescent="0.25">
      <c r="A11124" s="3" t="s">
        <v>11494</v>
      </c>
      <c r="B11124" s="3" t="s">
        <v>18</v>
      </c>
    </row>
    <row r="11125" spans="1:2" x14ac:dyDescent="0.25">
      <c r="A11125" s="3" t="s">
        <v>11494</v>
      </c>
      <c r="B11125" s="3" t="s">
        <v>176</v>
      </c>
    </row>
    <row r="11126" spans="1:2" x14ac:dyDescent="0.25">
      <c r="A11126" s="3" t="s">
        <v>11494</v>
      </c>
      <c r="B11126" s="3" t="s">
        <v>44</v>
      </c>
    </row>
    <row r="11127" spans="1:2" x14ac:dyDescent="0.25">
      <c r="A11127" s="3" t="s">
        <v>11496</v>
      </c>
      <c r="B11127" s="3" t="s">
        <v>16</v>
      </c>
    </row>
    <row r="11128" spans="1:2" x14ac:dyDescent="0.25">
      <c r="A11128" s="3" t="s">
        <v>11496</v>
      </c>
      <c r="B11128" s="3" t="s">
        <v>18</v>
      </c>
    </row>
    <row r="11129" spans="1:2" x14ac:dyDescent="0.25">
      <c r="A11129" s="3" t="s">
        <v>11498</v>
      </c>
      <c r="B11129" s="3" t="s">
        <v>26</v>
      </c>
    </row>
    <row r="11130" spans="1:2" x14ac:dyDescent="0.25">
      <c r="A11130" s="3" t="s">
        <v>11498</v>
      </c>
      <c r="B11130" s="3" t="s">
        <v>102</v>
      </c>
    </row>
    <row r="11131" spans="1:2" x14ac:dyDescent="0.25">
      <c r="A11131" s="3" t="s">
        <v>11498</v>
      </c>
      <c r="B11131" s="3" t="s">
        <v>36</v>
      </c>
    </row>
    <row r="11132" spans="1:2" x14ac:dyDescent="0.25">
      <c r="A11132" s="3" t="s">
        <v>11500</v>
      </c>
      <c r="B11132" s="3" t="s">
        <v>86</v>
      </c>
    </row>
    <row r="11133" spans="1:2" x14ac:dyDescent="0.25">
      <c r="A11133" s="3" t="s">
        <v>11500</v>
      </c>
      <c r="B11133" s="3" t="s">
        <v>87</v>
      </c>
    </row>
    <row r="11134" spans="1:2" x14ac:dyDescent="0.25">
      <c r="A11134" s="3" t="s">
        <v>11500</v>
      </c>
      <c r="B11134" s="3" t="s">
        <v>19657</v>
      </c>
    </row>
    <row r="11135" spans="1:2" x14ac:dyDescent="0.25">
      <c r="A11135" s="3" t="s">
        <v>11500</v>
      </c>
      <c r="B11135" s="3" t="s">
        <v>18</v>
      </c>
    </row>
    <row r="11136" spans="1:2" x14ac:dyDescent="0.25">
      <c r="A11136" s="3" t="s">
        <v>11500</v>
      </c>
      <c r="B11136" s="3" t="s">
        <v>176</v>
      </c>
    </row>
    <row r="11137" spans="1:2" x14ac:dyDescent="0.25">
      <c r="A11137" s="3" t="s">
        <v>11502</v>
      </c>
      <c r="B11137" s="3" t="s">
        <v>18</v>
      </c>
    </row>
    <row r="11138" spans="1:2" x14ac:dyDescent="0.25">
      <c r="A11138" s="3" t="s">
        <v>11502</v>
      </c>
      <c r="B11138" s="3" t="s">
        <v>27</v>
      </c>
    </row>
    <row r="11139" spans="1:2" x14ac:dyDescent="0.25">
      <c r="A11139" s="3" t="s">
        <v>11504</v>
      </c>
      <c r="B11139" s="3" t="s">
        <v>18</v>
      </c>
    </row>
    <row r="11140" spans="1:2" x14ac:dyDescent="0.25">
      <c r="A11140" s="3" t="s">
        <v>11504</v>
      </c>
      <c r="B11140" s="3" t="s">
        <v>27</v>
      </c>
    </row>
    <row r="11141" spans="1:2" x14ac:dyDescent="0.25">
      <c r="A11141" s="3" t="s">
        <v>11506</v>
      </c>
      <c r="B11141" s="3" t="s">
        <v>16</v>
      </c>
    </row>
    <row r="11142" spans="1:2" x14ac:dyDescent="0.25">
      <c r="A11142" s="3" t="s">
        <v>11506</v>
      </c>
      <c r="B11142" s="3" t="s">
        <v>176</v>
      </c>
    </row>
    <row r="11143" spans="1:2" x14ac:dyDescent="0.25">
      <c r="A11143" s="3" t="s">
        <v>11508</v>
      </c>
      <c r="B11143" s="3" t="s">
        <v>16</v>
      </c>
    </row>
    <row r="11144" spans="1:2" x14ac:dyDescent="0.25">
      <c r="A11144" s="3" t="s">
        <v>11510</v>
      </c>
      <c r="B11144" s="3" t="s">
        <v>18</v>
      </c>
    </row>
    <row r="11145" spans="1:2" x14ac:dyDescent="0.25">
      <c r="A11145" s="3" t="s">
        <v>11510</v>
      </c>
      <c r="B11145" s="3" t="s">
        <v>36</v>
      </c>
    </row>
    <row r="11146" spans="1:2" x14ac:dyDescent="0.25">
      <c r="A11146" s="3" t="s">
        <v>11510</v>
      </c>
      <c r="B11146" s="3" t="s">
        <v>39</v>
      </c>
    </row>
    <row r="11147" spans="1:2" x14ac:dyDescent="0.25">
      <c r="A11147" s="3" t="s">
        <v>11512</v>
      </c>
      <c r="B11147" s="3" t="s">
        <v>102</v>
      </c>
    </row>
    <row r="11148" spans="1:2" x14ac:dyDescent="0.25">
      <c r="A11148" s="3" t="s">
        <v>11512</v>
      </c>
      <c r="B11148" s="3" t="s">
        <v>36</v>
      </c>
    </row>
    <row r="11149" spans="1:2" x14ac:dyDescent="0.25">
      <c r="A11149" s="3" t="s">
        <v>11514</v>
      </c>
      <c r="B11149" s="3" t="s">
        <v>102</v>
      </c>
    </row>
    <row r="11150" spans="1:2" x14ac:dyDescent="0.25">
      <c r="A11150" s="3" t="s">
        <v>11514</v>
      </c>
      <c r="B11150" s="3" t="s">
        <v>36</v>
      </c>
    </row>
    <row r="11151" spans="1:2" x14ac:dyDescent="0.25">
      <c r="A11151" s="3" t="s">
        <v>11516</v>
      </c>
      <c r="B11151" s="3" t="s">
        <v>54</v>
      </c>
    </row>
    <row r="11152" spans="1:2" x14ac:dyDescent="0.25">
      <c r="A11152" s="3" t="s">
        <v>11516</v>
      </c>
      <c r="B11152" s="3" t="s">
        <v>27</v>
      </c>
    </row>
    <row r="11153" spans="1:2" x14ac:dyDescent="0.25">
      <c r="A11153" s="3" t="s">
        <v>11518</v>
      </c>
      <c r="B11153" s="3" t="s">
        <v>36</v>
      </c>
    </row>
    <row r="11154" spans="1:2" x14ac:dyDescent="0.25">
      <c r="A11154" s="3" t="s">
        <v>11520</v>
      </c>
      <c r="B11154" s="3" t="s">
        <v>26</v>
      </c>
    </row>
    <row r="11155" spans="1:2" x14ac:dyDescent="0.25">
      <c r="A11155" s="3" t="s">
        <v>11522</v>
      </c>
      <c r="B11155" s="3" t="s">
        <v>18</v>
      </c>
    </row>
    <row r="11156" spans="1:2" x14ac:dyDescent="0.25">
      <c r="A11156" s="3" t="s">
        <v>11522</v>
      </c>
      <c r="B11156" s="3" t="s">
        <v>23</v>
      </c>
    </row>
    <row r="11157" spans="1:2" x14ac:dyDescent="0.25">
      <c r="A11157" s="3" t="s">
        <v>11522</v>
      </c>
      <c r="B11157" s="3" t="s">
        <v>176</v>
      </c>
    </row>
    <row r="11158" spans="1:2" x14ac:dyDescent="0.25">
      <c r="A11158" s="3" t="s">
        <v>11524</v>
      </c>
      <c r="B11158" s="3" t="s">
        <v>26</v>
      </c>
    </row>
    <row r="11159" spans="1:2" x14ac:dyDescent="0.25">
      <c r="A11159" s="3" t="s">
        <v>11524</v>
      </c>
      <c r="B11159" s="3" t="s">
        <v>49</v>
      </c>
    </row>
    <row r="11160" spans="1:2" x14ac:dyDescent="0.25">
      <c r="A11160" s="3" t="s">
        <v>11524</v>
      </c>
      <c r="B11160" s="3" t="s">
        <v>33</v>
      </c>
    </row>
    <row r="11161" spans="1:2" x14ac:dyDescent="0.25">
      <c r="A11161" s="3" t="s">
        <v>11526</v>
      </c>
      <c r="B11161" s="3" t="s">
        <v>18</v>
      </c>
    </row>
    <row r="11162" spans="1:2" x14ac:dyDescent="0.25">
      <c r="A11162" s="3" t="s">
        <v>11528</v>
      </c>
      <c r="B11162" s="3" t="s">
        <v>26</v>
      </c>
    </row>
    <row r="11163" spans="1:2" x14ac:dyDescent="0.25">
      <c r="A11163" s="3" t="s">
        <v>11528</v>
      </c>
      <c r="B11163" s="3" t="s">
        <v>54</v>
      </c>
    </row>
    <row r="11164" spans="1:2" x14ac:dyDescent="0.25">
      <c r="A11164" s="3" t="s">
        <v>11528</v>
      </c>
      <c r="B11164" s="3" t="s">
        <v>27</v>
      </c>
    </row>
    <row r="11165" spans="1:2" x14ac:dyDescent="0.25">
      <c r="A11165" s="3" t="s">
        <v>11530</v>
      </c>
      <c r="B11165" s="3" t="s">
        <v>26</v>
      </c>
    </row>
    <row r="11166" spans="1:2" x14ac:dyDescent="0.25">
      <c r="A11166" s="3" t="s">
        <v>11530</v>
      </c>
      <c r="B11166" s="3" t="s">
        <v>49</v>
      </c>
    </row>
    <row r="11167" spans="1:2" x14ac:dyDescent="0.25">
      <c r="A11167" s="3" t="s">
        <v>11530</v>
      </c>
      <c r="B11167" s="3" t="s">
        <v>33</v>
      </c>
    </row>
    <row r="11168" spans="1:2" x14ac:dyDescent="0.25">
      <c r="A11168" s="3" t="s">
        <v>11532</v>
      </c>
      <c r="B11168" s="3" t="s">
        <v>86</v>
      </c>
    </row>
    <row r="11169" spans="1:2" x14ac:dyDescent="0.25">
      <c r="A11169" s="3" t="s">
        <v>11532</v>
      </c>
      <c r="B11169" s="3" t="s">
        <v>87</v>
      </c>
    </row>
    <row r="11170" spans="1:2" x14ac:dyDescent="0.25">
      <c r="A11170" s="3" t="s">
        <v>11532</v>
      </c>
      <c r="B11170" s="3" t="s">
        <v>19657</v>
      </c>
    </row>
    <row r="11171" spans="1:2" x14ac:dyDescent="0.25">
      <c r="A11171" s="3" t="s">
        <v>11532</v>
      </c>
      <c r="B11171" s="3" t="s">
        <v>16</v>
      </c>
    </row>
    <row r="11172" spans="1:2" x14ac:dyDescent="0.25">
      <c r="A11172" s="3" t="s">
        <v>11534</v>
      </c>
      <c r="B11172" s="3" t="s">
        <v>176</v>
      </c>
    </row>
    <row r="11173" spans="1:2" x14ac:dyDescent="0.25">
      <c r="A11173" s="3" t="s">
        <v>11536</v>
      </c>
      <c r="B11173" s="3" t="s">
        <v>18</v>
      </c>
    </row>
    <row r="11174" spans="1:2" x14ac:dyDescent="0.25">
      <c r="A11174" s="3" t="s">
        <v>11536</v>
      </c>
      <c r="B11174" s="3" t="s">
        <v>54</v>
      </c>
    </row>
    <row r="11175" spans="1:2" x14ac:dyDescent="0.25">
      <c r="A11175" s="3" t="s">
        <v>11536</v>
      </c>
      <c r="B11175" s="3" t="s">
        <v>27</v>
      </c>
    </row>
    <row r="11176" spans="1:2" x14ac:dyDescent="0.25">
      <c r="A11176" s="3" t="s">
        <v>11538</v>
      </c>
      <c r="B11176" s="3" t="s">
        <v>54</v>
      </c>
    </row>
    <row r="11177" spans="1:2" x14ac:dyDescent="0.25">
      <c r="A11177" s="3" t="s">
        <v>11538</v>
      </c>
      <c r="B11177" s="3" t="s">
        <v>27</v>
      </c>
    </row>
    <row r="11178" spans="1:2" x14ac:dyDescent="0.25">
      <c r="A11178" s="3" t="s">
        <v>11540</v>
      </c>
      <c r="B11178" s="3" t="s">
        <v>176</v>
      </c>
    </row>
    <row r="11179" spans="1:2" x14ac:dyDescent="0.25">
      <c r="A11179" s="3" t="s">
        <v>11542</v>
      </c>
      <c r="B11179" s="3" t="s">
        <v>18</v>
      </c>
    </row>
    <row r="11180" spans="1:2" x14ac:dyDescent="0.25">
      <c r="A11180" s="3" t="s">
        <v>11544</v>
      </c>
      <c r="B11180" s="3" t="s">
        <v>54</v>
      </c>
    </row>
    <row r="11181" spans="1:2" x14ac:dyDescent="0.25">
      <c r="A11181" s="3" t="s">
        <v>11546</v>
      </c>
      <c r="B11181" s="3" t="s">
        <v>102</v>
      </c>
    </row>
    <row r="11182" spans="1:2" x14ac:dyDescent="0.25">
      <c r="A11182" s="3" t="s">
        <v>11546</v>
      </c>
      <c r="B11182" s="3" t="s">
        <v>36</v>
      </c>
    </row>
    <row r="11183" spans="1:2" x14ac:dyDescent="0.25">
      <c r="A11183" s="3" t="s">
        <v>11548</v>
      </c>
      <c r="B11183" s="3" t="s">
        <v>18</v>
      </c>
    </row>
    <row r="11184" spans="1:2" x14ac:dyDescent="0.25">
      <c r="A11184" s="3" t="s">
        <v>11548</v>
      </c>
      <c r="B11184" s="3" t="s">
        <v>27</v>
      </c>
    </row>
    <row r="11185" spans="1:2" x14ac:dyDescent="0.25">
      <c r="A11185" s="3" t="s">
        <v>11550</v>
      </c>
      <c r="B11185" s="3" t="s">
        <v>18</v>
      </c>
    </row>
    <row r="11186" spans="1:2" x14ac:dyDescent="0.25">
      <c r="A11186" s="3" t="s">
        <v>11552</v>
      </c>
      <c r="B11186" s="3" t="s">
        <v>36</v>
      </c>
    </row>
    <row r="11187" spans="1:2" x14ac:dyDescent="0.25">
      <c r="A11187" s="3" t="s">
        <v>11554</v>
      </c>
      <c r="B11187" s="3" t="s">
        <v>304</v>
      </c>
    </row>
    <row r="11188" spans="1:2" x14ac:dyDescent="0.25">
      <c r="A11188" s="3" t="s">
        <v>11554</v>
      </c>
      <c r="B11188" s="3" t="s">
        <v>16</v>
      </c>
    </row>
    <row r="11189" spans="1:2" x14ac:dyDescent="0.25">
      <c r="A11189" s="3" t="s">
        <v>11554</v>
      </c>
      <c r="B11189" s="3" t="s">
        <v>18</v>
      </c>
    </row>
    <row r="11190" spans="1:2" x14ac:dyDescent="0.25">
      <c r="A11190" s="3" t="s">
        <v>11556</v>
      </c>
      <c r="B11190" s="3" t="s">
        <v>18</v>
      </c>
    </row>
    <row r="11191" spans="1:2" x14ac:dyDescent="0.25">
      <c r="A11191" s="3" t="s">
        <v>11556</v>
      </c>
      <c r="B11191" s="3" t="s">
        <v>23</v>
      </c>
    </row>
    <row r="11192" spans="1:2" x14ac:dyDescent="0.25">
      <c r="A11192" s="3" t="s">
        <v>11556</v>
      </c>
      <c r="B11192" s="3" t="s">
        <v>176</v>
      </c>
    </row>
    <row r="11193" spans="1:2" x14ac:dyDescent="0.25">
      <c r="A11193" s="3" t="s">
        <v>11558</v>
      </c>
      <c r="B11193" s="3" t="s">
        <v>176</v>
      </c>
    </row>
    <row r="11194" spans="1:2" x14ac:dyDescent="0.25">
      <c r="A11194" s="3" t="s">
        <v>11560</v>
      </c>
      <c r="B11194" s="3" t="s">
        <v>54</v>
      </c>
    </row>
    <row r="11195" spans="1:2" x14ac:dyDescent="0.25">
      <c r="A11195" s="3" t="s">
        <v>11560</v>
      </c>
      <c r="B11195" s="3" t="s">
        <v>27</v>
      </c>
    </row>
    <row r="11196" spans="1:2" x14ac:dyDescent="0.25">
      <c r="A11196" s="3" t="s">
        <v>11562</v>
      </c>
      <c r="B11196" s="3" t="s">
        <v>18</v>
      </c>
    </row>
    <row r="11197" spans="1:2" x14ac:dyDescent="0.25">
      <c r="A11197" s="3" t="s">
        <v>11562</v>
      </c>
      <c r="B11197" s="3" t="s">
        <v>54</v>
      </c>
    </row>
    <row r="11198" spans="1:2" x14ac:dyDescent="0.25">
      <c r="A11198" s="3" t="s">
        <v>11562</v>
      </c>
      <c r="B11198" s="3" t="s">
        <v>27</v>
      </c>
    </row>
    <row r="11199" spans="1:2" x14ac:dyDescent="0.25">
      <c r="A11199" s="3" t="s">
        <v>11564</v>
      </c>
      <c r="B11199" s="3" t="s">
        <v>16</v>
      </c>
    </row>
    <row r="11200" spans="1:2" x14ac:dyDescent="0.25">
      <c r="A11200" s="3" t="s">
        <v>11566</v>
      </c>
      <c r="B11200" s="3" t="s">
        <v>102</v>
      </c>
    </row>
    <row r="11201" spans="1:2" x14ac:dyDescent="0.25">
      <c r="A11201" s="3" t="s">
        <v>11566</v>
      </c>
      <c r="B11201" s="3" t="s">
        <v>36</v>
      </c>
    </row>
    <row r="11202" spans="1:2" x14ac:dyDescent="0.25">
      <c r="A11202" s="3" t="s">
        <v>11568</v>
      </c>
      <c r="B11202" s="3" t="s">
        <v>18</v>
      </c>
    </row>
    <row r="11203" spans="1:2" x14ac:dyDescent="0.25">
      <c r="A11203" s="3" t="s">
        <v>11568</v>
      </c>
      <c r="B11203" s="3" t="s">
        <v>176</v>
      </c>
    </row>
    <row r="11204" spans="1:2" x14ac:dyDescent="0.25">
      <c r="A11204" s="3" t="s">
        <v>11570</v>
      </c>
      <c r="B11204" s="3" t="s">
        <v>54</v>
      </c>
    </row>
    <row r="11205" spans="1:2" x14ac:dyDescent="0.25">
      <c r="A11205" s="3" t="s">
        <v>11572</v>
      </c>
      <c r="B11205" s="3" t="s">
        <v>54</v>
      </c>
    </row>
    <row r="11206" spans="1:2" x14ac:dyDescent="0.25">
      <c r="A11206" s="3" t="s">
        <v>11574</v>
      </c>
      <c r="B11206" s="3" t="s">
        <v>16</v>
      </c>
    </row>
    <row r="11207" spans="1:2" x14ac:dyDescent="0.25">
      <c r="A11207" s="3" t="s">
        <v>11574</v>
      </c>
      <c r="B11207" s="3" t="s">
        <v>18</v>
      </c>
    </row>
    <row r="11208" spans="1:2" x14ac:dyDescent="0.25">
      <c r="A11208" s="3" t="s">
        <v>11576</v>
      </c>
      <c r="B11208" s="3" t="s">
        <v>16</v>
      </c>
    </row>
    <row r="11209" spans="1:2" x14ac:dyDescent="0.25">
      <c r="A11209" s="3" t="s">
        <v>11576</v>
      </c>
      <c r="B11209" s="3" t="s">
        <v>18</v>
      </c>
    </row>
    <row r="11210" spans="1:2" x14ac:dyDescent="0.25">
      <c r="A11210" s="3" t="s">
        <v>11576</v>
      </c>
      <c r="B11210" s="3" t="s">
        <v>176</v>
      </c>
    </row>
    <row r="11211" spans="1:2" x14ac:dyDescent="0.25">
      <c r="A11211" s="3" t="s">
        <v>11578</v>
      </c>
      <c r="B11211" s="3" t="s">
        <v>54</v>
      </c>
    </row>
    <row r="11212" spans="1:2" x14ac:dyDescent="0.25">
      <c r="A11212" s="3" t="s">
        <v>11580</v>
      </c>
      <c r="B11212" s="3" t="s">
        <v>16</v>
      </c>
    </row>
    <row r="11213" spans="1:2" x14ac:dyDescent="0.25">
      <c r="A11213" s="3" t="s">
        <v>11580</v>
      </c>
      <c r="B11213" s="3" t="s">
        <v>18</v>
      </c>
    </row>
    <row r="11214" spans="1:2" x14ac:dyDescent="0.25">
      <c r="A11214" s="3" t="s">
        <v>11582</v>
      </c>
      <c r="B11214" s="3" t="s">
        <v>18</v>
      </c>
    </row>
    <row r="11215" spans="1:2" x14ac:dyDescent="0.25">
      <c r="A11215" s="3" t="s">
        <v>11582</v>
      </c>
      <c r="B11215" s="3" t="s">
        <v>27</v>
      </c>
    </row>
    <row r="11216" spans="1:2" x14ac:dyDescent="0.25">
      <c r="A11216" s="3" t="s">
        <v>11584</v>
      </c>
      <c r="B11216" s="3" t="s">
        <v>54</v>
      </c>
    </row>
    <row r="11217" spans="1:2" x14ac:dyDescent="0.25">
      <c r="A11217" s="3" t="s">
        <v>11586</v>
      </c>
      <c r="B11217" s="3" t="s">
        <v>18</v>
      </c>
    </row>
    <row r="11218" spans="1:2" x14ac:dyDescent="0.25">
      <c r="A11218" s="3" t="s">
        <v>11586</v>
      </c>
      <c r="B11218" s="3" t="s">
        <v>176</v>
      </c>
    </row>
    <row r="11219" spans="1:2" x14ac:dyDescent="0.25">
      <c r="A11219" s="3" t="s">
        <v>11588</v>
      </c>
      <c r="B11219" s="3" t="s">
        <v>18</v>
      </c>
    </row>
    <row r="11220" spans="1:2" x14ac:dyDescent="0.25">
      <c r="A11220" s="3" t="s">
        <v>11588</v>
      </c>
      <c r="B11220" s="3" t="s">
        <v>176</v>
      </c>
    </row>
    <row r="11221" spans="1:2" x14ac:dyDescent="0.25">
      <c r="A11221" s="3" t="s">
        <v>11588</v>
      </c>
      <c r="B11221" s="3" t="s">
        <v>27</v>
      </c>
    </row>
    <row r="11222" spans="1:2" x14ac:dyDescent="0.25">
      <c r="A11222" s="3" t="s">
        <v>11590</v>
      </c>
      <c r="B11222" s="3" t="s">
        <v>176</v>
      </c>
    </row>
    <row r="11223" spans="1:2" x14ac:dyDescent="0.25">
      <c r="A11223" s="3" t="s">
        <v>11592</v>
      </c>
      <c r="B11223" s="3" t="s">
        <v>23</v>
      </c>
    </row>
    <row r="11224" spans="1:2" x14ac:dyDescent="0.25">
      <c r="A11224" s="3" t="s">
        <v>11592</v>
      </c>
      <c r="B11224" s="3" t="s">
        <v>27</v>
      </c>
    </row>
    <row r="11225" spans="1:2" x14ac:dyDescent="0.25">
      <c r="A11225" s="3" t="s">
        <v>11594</v>
      </c>
      <c r="B11225" s="3" t="s">
        <v>18</v>
      </c>
    </row>
    <row r="11226" spans="1:2" x14ac:dyDescent="0.25">
      <c r="A11226" s="3" t="s">
        <v>11596</v>
      </c>
      <c r="B11226" s="3" t="s">
        <v>18</v>
      </c>
    </row>
    <row r="11227" spans="1:2" x14ac:dyDescent="0.25">
      <c r="A11227" s="3" t="s">
        <v>11596</v>
      </c>
      <c r="B11227" s="3" t="s">
        <v>27</v>
      </c>
    </row>
    <row r="11228" spans="1:2" x14ac:dyDescent="0.25">
      <c r="A11228" s="3" t="s">
        <v>11598</v>
      </c>
      <c r="B11228" s="3" t="s">
        <v>44</v>
      </c>
    </row>
    <row r="11229" spans="1:2" x14ac:dyDescent="0.25">
      <c r="A11229" s="3" t="s">
        <v>11600</v>
      </c>
      <c r="B11229" s="3" t="s">
        <v>16</v>
      </c>
    </row>
    <row r="11230" spans="1:2" x14ac:dyDescent="0.25">
      <c r="A11230" s="3" t="s">
        <v>11602</v>
      </c>
      <c r="B11230" s="3" t="s">
        <v>16</v>
      </c>
    </row>
    <row r="11231" spans="1:2" x14ac:dyDescent="0.25">
      <c r="A11231" s="3" t="s">
        <v>11602</v>
      </c>
      <c r="B11231" s="3" t="s">
        <v>18</v>
      </c>
    </row>
    <row r="11232" spans="1:2" x14ac:dyDescent="0.25">
      <c r="A11232" s="3" t="s">
        <v>11602</v>
      </c>
      <c r="B11232" s="3" t="s">
        <v>176</v>
      </c>
    </row>
    <row r="11233" spans="1:2" x14ac:dyDescent="0.25">
      <c r="A11233" s="3" t="s">
        <v>11604</v>
      </c>
      <c r="B11233" s="3" t="s">
        <v>16</v>
      </c>
    </row>
    <row r="11234" spans="1:2" x14ac:dyDescent="0.25">
      <c r="A11234" s="3" t="s">
        <v>11604</v>
      </c>
      <c r="B11234" s="3" t="s">
        <v>18</v>
      </c>
    </row>
    <row r="11235" spans="1:2" x14ac:dyDescent="0.25">
      <c r="A11235" s="3" t="s">
        <v>11606</v>
      </c>
      <c r="B11235" s="3" t="s">
        <v>102</v>
      </c>
    </row>
    <row r="11236" spans="1:2" x14ac:dyDescent="0.25">
      <c r="A11236" s="3" t="s">
        <v>11606</v>
      </c>
      <c r="B11236" s="3" t="s">
        <v>36</v>
      </c>
    </row>
    <row r="11237" spans="1:2" x14ac:dyDescent="0.25">
      <c r="A11237" s="3" t="s">
        <v>11608</v>
      </c>
      <c r="B11237" s="3" t="s">
        <v>16</v>
      </c>
    </row>
    <row r="11238" spans="1:2" x14ac:dyDescent="0.25">
      <c r="A11238" s="3" t="s">
        <v>11608</v>
      </c>
      <c r="B11238" s="3" t="s">
        <v>54</v>
      </c>
    </row>
    <row r="11239" spans="1:2" x14ac:dyDescent="0.25">
      <c r="A11239" s="3" t="s">
        <v>11610</v>
      </c>
      <c r="B11239" s="3" t="s">
        <v>102</v>
      </c>
    </row>
    <row r="11240" spans="1:2" x14ac:dyDescent="0.25">
      <c r="A11240" s="3" t="s">
        <v>11610</v>
      </c>
      <c r="B11240" s="3" t="s">
        <v>36</v>
      </c>
    </row>
    <row r="11241" spans="1:2" x14ac:dyDescent="0.25">
      <c r="A11241" s="3" t="s">
        <v>11612</v>
      </c>
      <c r="B11241" s="3" t="s">
        <v>16</v>
      </c>
    </row>
    <row r="11242" spans="1:2" x14ac:dyDescent="0.25">
      <c r="A11242" s="3" t="s">
        <v>11612</v>
      </c>
      <c r="B11242" s="3" t="s">
        <v>18</v>
      </c>
    </row>
    <row r="11243" spans="1:2" x14ac:dyDescent="0.25">
      <c r="A11243" s="3" t="s">
        <v>11614</v>
      </c>
      <c r="B11243" s="3" t="s">
        <v>26</v>
      </c>
    </row>
    <row r="11244" spans="1:2" x14ac:dyDescent="0.25">
      <c r="A11244" s="3" t="s">
        <v>11614</v>
      </c>
      <c r="B11244" s="3" t="s">
        <v>176</v>
      </c>
    </row>
    <row r="11245" spans="1:2" x14ac:dyDescent="0.25">
      <c r="A11245" s="3" t="s">
        <v>11614</v>
      </c>
      <c r="B11245" s="3" t="s">
        <v>44</v>
      </c>
    </row>
    <row r="11246" spans="1:2" x14ac:dyDescent="0.25">
      <c r="A11246" s="3" t="s">
        <v>11616</v>
      </c>
      <c r="B11246" s="3" t="s">
        <v>18</v>
      </c>
    </row>
    <row r="11247" spans="1:2" x14ac:dyDescent="0.25">
      <c r="A11247" s="3" t="s">
        <v>11618</v>
      </c>
      <c r="B11247" s="3" t="s">
        <v>18</v>
      </c>
    </row>
    <row r="11248" spans="1:2" x14ac:dyDescent="0.25">
      <c r="A11248" s="3" t="s">
        <v>11620</v>
      </c>
      <c r="B11248" s="3" t="s">
        <v>16</v>
      </c>
    </row>
    <row r="11249" spans="1:2" x14ac:dyDescent="0.25">
      <c r="A11249" s="3" t="s">
        <v>11622</v>
      </c>
      <c r="B11249" s="3" t="s">
        <v>18</v>
      </c>
    </row>
    <row r="11250" spans="1:2" x14ac:dyDescent="0.25">
      <c r="A11250" s="3" t="s">
        <v>11624</v>
      </c>
      <c r="B11250" s="3" t="s">
        <v>16</v>
      </c>
    </row>
    <row r="11251" spans="1:2" x14ac:dyDescent="0.25">
      <c r="A11251" s="3" t="s">
        <v>11626</v>
      </c>
      <c r="B11251" s="3" t="s">
        <v>26</v>
      </c>
    </row>
    <row r="11252" spans="1:2" x14ac:dyDescent="0.25">
      <c r="A11252" s="3" t="s">
        <v>11626</v>
      </c>
      <c r="B11252" s="3" t="s">
        <v>102</v>
      </c>
    </row>
    <row r="11253" spans="1:2" x14ac:dyDescent="0.25">
      <c r="A11253" s="3" t="s">
        <v>11626</v>
      </c>
      <c r="B11253" s="3" t="s">
        <v>36</v>
      </c>
    </row>
    <row r="11254" spans="1:2" x14ac:dyDescent="0.25">
      <c r="A11254" s="3" t="s">
        <v>11628</v>
      </c>
      <c r="B11254" s="3" t="s">
        <v>26</v>
      </c>
    </row>
    <row r="11255" spans="1:2" x14ac:dyDescent="0.25">
      <c r="A11255" s="3" t="s">
        <v>11628</v>
      </c>
      <c r="B11255" s="3" t="s">
        <v>18</v>
      </c>
    </row>
    <row r="11256" spans="1:2" x14ac:dyDescent="0.25">
      <c r="A11256" s="3" t="s">
        <v>11628</v>
      </c>
      <c r="B11256" s="3" t="s">
        <v>27</v>
      </c>
    </row>
    <row r="11257" spans="1:2" x14ac:dyDescent="0.25">
      <c r="A11257" s="3" t="s">
        <v>11630</v>
      </c>
      <c r="B11257" s="3" t="s">
        <v>16</v>
      </c>
    </row>
    <row r="11258" spans="1:2" x14ac:dyDescent="0.25">
      <c r="A11258" s="3" t="s">
        <v>11632</v>
      </c>
      <c r="B11258" s="3" t="s">
        <v>102</v>
      </c>
    </row>
    <row r="11259" spans="1:2" x14ac:dyDescent="0.25">
      <c r="A11259" s="3" t="s">
        <v>11632</v>
      </c>
      <c r="B11259" s="3" t="s">
        <v>36</v>
      </c>
    </row>
    <row r="11260" spans="1:2" x14ac:dyDescent="0.25">
      <c r="A11260" s="3" t="s">
        <v>11634</v>
      </c>
      <c r="B11260" s="3" t="s">
        <v>16</v>
      </c>
    </row>
    <row r="11261" spans="1:2" x14ac:dyDescent="0.25">
      <c r="A11261" s="3" t="s">
        <v>11636</v>
      </c>
      <c r="B11261" s="3" t="s">
        <v>18</v>
      </c>
    </row>
    <row r="11262" spans="1:2" x14ac:dyDescent="0.25">
      <c r="A11262" s="3" t="s">
        <v>11638</v>
      </c>
      <c r="B11262" s="3" t="s">
        <v>86</v>
      </c>
    </row>
    <row r="11263" spans="1:2" x14ac:dyDescent="0.25">
      <c r="A11263" s="3" t="s">
        <v>11638</v>
      </c>
      <c r="B11263" s="3" t="s">
        <v>87</v>
      </c>
    </row>
    <row r="11264" spans="1:2" x14ac:dyDescent="0.25">
      <c r="A11264" s="3" t="s">
        <v>11638</v>
      </c>
      <c r="B11264" s="3" t="s">
        <v>19657</v>
      </c>
    </row>
    <row r="11265" spans="1:2" x14ac:dyDescent="0.25">
      <c r="A11265" s="3" t="s">
        <v>11638</v>
      </c>
      <c r="B11265" s="3" t="s">
        <v>36</v>
      </c>
    </row>
    <row r="11266" spans="1:2" x14ac:dyDescent="0.25">
      <c r="A11266" s="3" t="s">
        <v>11640</v>
      </c>
      <c r="B11266" s="3" t="s">
        <v>16</v>
      </c>
    </row>
    <row r="11267" spans="1:2" x14ac:dyDescent="0.25">
      <c r="A11267" s="3" t="s">
        <v>11642</v>
      </c>
      <c r="B11267" s="3" t="s">
        <v>18</v>
      </c>
    </row>
    <row r="11268" spans="1:2" x14ac:dyDescent="0.25">
      <c r="A11268" s="3" t="s">
        <v>11644</v>
      </c>
      <c r="B11268" s="3" t="s">
        <v>26</v>
      </c>
    </row>
    <row r="11269" spans="1:2" x14ac:dyDescent="0.25">
      <c r="A11269" s="3" t="s">
        <v>11644</v>
      </c>
      <c r="B11269" s="3" t="s">
        <v>16</v>
      </c>
    </row>
    <row r="11270" spans="1:2" x14ac:dyDescent="0.25">
      <c r="A11270" s="3" t="s">
        <v>11644</v>
      </c>
      <c r="B11270" s="3" t="s">
        <v>18</v>
      </c>
    </row>
    <row r="11271" spans="1:2" x14ac:dyDescent="0.25">
      <c r="A11271" s="3" t="s">
        <v>11646</v>
      </c>
      <c r="B11271" s="3" t="s">
        <v>26</v>
      </c>
    </row>
    <row r="11272" spans="1:2" x14ac:dyDescent="0.25">
      <c r="A11272" s="3" t="s">
        <v>11646</v>
      </c>
      <c r="B11272" s="3" t="s">
        <v>16</v>
      </c>
    </row>
    <row r="11273" spans="1:2" x14ac:dyDescent="0.25">
      <c r="A11273" s="3" t="s">
        <v>11646</v>
      </c>
      <c r="B11273" s="3" t="s">
        <v>18</v>
      </c>
    </row>
    <row r="11274" spans="1:2" x14ac:dyDescent="0.25">
      <c r="A11274" s="3" t="s">
        <v>11648</v>
      </c>
      <c r="B11274" s="3" t="s">
        <v>26</v>
      </c>
    </row>
    <row r="11275" spans="1:2" x14ac:dyDescent="0.25">
      <c r="A11275" s="3" t="s">
        <v>11648</v>
      </c>
      <c r="B11275" s="3" t="s">
        <v>18</v>
      </c>
    </row>
    <row r="11276" spans="1:2" x14ac:dyDescent="0.25">
      <c r="A11276" s="3" t="s">
        <v>11650</v>
      </c>
      <c r="B11276" s="3" t="s">
        <v>18</v>
      </c>
    </row>
    <row r="11277" spans="1:2" x14ac:dyDescent="0.25">
      <c r="A11277" s="3" t="s">
        <v>11650</v>
      </c>
      <c r="B11277" s="3" t="s">
        <v>54</v>
      </c>
    </row>
    <row r="11278" spans="1:2" x14ac:dyDescent="0.25">
      <c r="A11278" s="3" t="s">
        <v>11652</v>
      </c>
      <c r="B11278" s="3" t="s">
        <v>16</v>
      </c>
    </row>
    <row r="11279" spans="1:2" x14ac:dyDescent="0.25">
      <c r="A11279" s="3" t="s">
        <v>11652</v>
      </c>
      <c r="B11279" s="3" t="s">
        <v>18</v>
      </c>
    </row>
    <row r="11280" spans="1:2" x14ac:dyDescent="0.25">
      <c r="A11280" s="3" t="s">
        <v>11654</v>
      </c>
      <c r="B11280" s="3" t="s">
        <v>18</v>
      </c>
    </row>
    <row r="11281" spans="1:2" x14ac:dyDescent="0.25">
      <c r="A11281" s="3" t="s">
        <v>11656</v>
      </c>
      <c r="B11281" s="3" t="s">
        <v>304</v>
      </c>
    </row>
    <row r="11282" spans="1:2" x14ac:dyDescent="0.25">
      <c r="A11282" s="3" t="s">
        <v>11656</v>
      </c>
      <c r="B11282" s="3" t="s">
        <v>16</v>
      </c>
    </row>
    <row r="11283" spans="1:2" x14ac:dyDescent="0.25">
      <c r="A11283" s="3" t="s">
        <v>11658</v>
      </c>
      <c r="B11283" s="3" t="s">
        <v>26</v>
      </c>
    </row>
    <row r="11284" spans="1:2" x14ac:dyDescent="0.25">
      <c r="A11284" s="3" t="s">
        <v>11658</v>
      </c>
      <c r="B11284" s="3" t="s">
        <v>16</v>
      </c>
    </row>
    <row r="11285" spans="1:2" x14ac:dyDescent="0.25">
      <c r="A11285" s="3" t="s">
        <v>11658</v>
      </c>
      <c r="B11285" s="3" t="s">
        <v>18</v>
      </c>
    </row>
    <row r="11286" spans="1:2" x14ac:dyDescent="0.25">
      <c r="A11286" s="3" t="s">
        <v>11660</v>
      </c>
      <c r="B11286" s="3" t="s">
        <v>26</v>
      </c>
    </row>
    <row r="11287" spans="1:2" x14ac:dyDescent="0.25">
      <c r="A11287" s="3" t="s">
        <v>11660</v>
      </c>
      <c r="B11287" s="3" t="s">
        <v>18</v>
      </c>
    </row>
    <row r="11288" spans="1:2" x14ac:dyDescent="0.25">
      <c r="A11288" s="3" t="s">
        <v>11660</v>
      </c>
      <c r="B11288" s="3" t="s">
        <v>27</v>
      </c>
    </row>
    <row r="11289" spans="1:2" x14ac:dyDescent="0.25">
      <c r="A11289" s="3" t="s">
        <v>11662</v>
      </c>
      <c r="B11289" s="3" t="s">
        <v>27</v>
      </c>
    </row>
    <row r="11290" spans="1:2" x14ac:dyDescent="0.25">
      <c r="A11290" s="3" t="s">
        <v>11664</v>
      </c>
      <c r="B11290" s="3" t="s">
        <v>86</v>
      </c>
    </row>
    <row r="11291" spans="1:2" x14ac:dyDescent="0.25">
      <c r="A11291" s="3" t="s">
        <v>11664</v>
      </c>
      <c r="B11291" s="3" t="s">
        <v>87</v>
      </c>
    </row>
    <row r="11292" spans="1:2" x14ac:dyDescent="0.25">
      <c r="A11292" s="3" t="s">
        <v>11664</v>
      </c>
      <c r="B11292" s="3" t="s">
        <v>19657</v>
      </c>
    </row>
    <row r="11293" spans="1:2" x14ac:dyDescent="0.25">
      <c r="A11293" s="3" t="s">
        <v>11664</v>
      </c>
      <c r="B11293" s="3" t="s">
        <v>16</v>
      </c>
    </row>
    <row r="11294" spans="1:2" x14ac:dyDescent="0.25">
      <c r="A11294" s="3" t="s">
        <v>11664</v>
      </c>
      <c r="B11294" s="3" t="s">
        <v>18</v>
      </c>
    </row>
    <row r="11295" spans="1:2" x14ac:dyDescent="0.25">
      <c r="A11295" s="3" t="s">
        <v>11666</v>
      </c>
      <c r="B11295" s="3" t="s">
        <v>26</v>
      </c>
    </row>
    <row r="11296" spans="1:2" x14ac:dyDescent="0.25">
      <c r="A11296" s="3" t="s">
        <v>11666</v>
      </c>
      <c r="B11296" s="3" t="s">
        <v>18</v>
      </c>
    </row>
    <row r="11297" spans="1:2" x14ac:dyDescent="0.25">
      <c r="A11297" s="3" t="s">
        <v>11668</v>
      </c>
      <c r="B11297" s="3" t="s">
        <v>26</v>
      </c>
    </row>
    <row r="11298" spans="1:2" x14ac:dyDescent="0.25">
      <c r="A11298" s="3" t="s">
        <v>11668</v>
      </c>
      <c r="B11298" s="3" t="s">
        <v>18</v>
      </c>
    </row>
    <row r="11299" spans="1:2" x14ac:dyDescent="0.25">
      <c r="A11299" s="3" t="s">
        <v>11670</v>
      </c>
      <c r="B11299" s="3" t="s">
        <v>16</v>
      </c>
    </row>
    <row r="11300" spans="1:2" x14ac:dyDescent="0.25">
      <c r="A11300" s="3" t="s">
        <v>11670</v>
      </c>
      <c r="B11300" s="3" t="s">
        <v>18</v>
      </c>
    </row>
    <row r="11301" spans="1:2" x14ac:dyDescent="0.25">
      <c r="A11301" s="3" t="s">
        <v>11670</v>
      </c>
      <c r="B11301" s="3" t="s">
        <v>27</v>
      </c>
    </row>
    <row r="11302" spans="1:2" x14ac:dyDescent="0.25">
      <c r="A11302" s="3" t="s">
        <v>11672</v>
      </c>
      <c r="B11302" s="3" t="s">
        <v>30</v>
      </c>
    </row>
    <row r="11303" spans="1:2" x14ac:dyDescent="0.25">
      <c r="A11303" s="3" t="s">
        <v>11674</v>
      </c>
      <c r="B11303" s="3" t="s">
        <v>18</v>
      </c>
    </row>
    <row r="11304" spans="1:2" x14ac:dyDescent="0.25">
      <c r="A11304" s="3" t="s">
        <v>11676</v>
      </c>
      <c r="B11304" s="3" t="s">
        <v>26</v>
      </c>
    </row>
    <row r="11305" spans="1:2" x14ac:dyDescent="0.25">
      <c r="A11305" s="3" t="s">
        <v>11676</v>
      </c>
      <c r="B11305" s="3" t="s">
        <v>16</v>
      </c>
    </row>
    <row r="11306" spans="1:2" x14ac:dyDescent="0.25">
      <c r="A11306" s="3" t="s">
        <v>11676</v>
      </c>
      <c r="B11306" s="3" t="s">
        <v>150</v>
      </c>
    </row>
    <row r="11307" spans="1:2" x14ac:dyDescent="0.25">
      <c r="A11307" s="3" t="s">
        <v>11678</v>
      </c>
      <c r="B11307" s="3" t="s">
        <v>26</v>
      </c>
    </row>
    <row r="11308" spans="1:2" x14ac:dyDescent="0.25">
      <c r="A11308" s="3" t="s">
        <v>11678</v>
      </c>
      <c r="B11308" s="3" t="s">
        <v>16</v>
      </c>
    </row>
    <row r="11309" spans="1:2" x14ac:dyDescent="0.25">
      <c r="A11309" s="3" t="s">
        <v>11678</v>
      </c>
      <c r="B11309" s="3" t="s">
        <v>150</v>
      </c>
    </row>
    <row r="11310" spans="1:2" x14ac:dyDescent="0.25">
      <c r="A11310" s="3" t="s">
        <v>11680</v>
      </c>
      <c r="B11310" s="3" t="s">
        <v>16</v>
      </c>
    </row>
    <row r="11311" spans="1:2" x14ac:dyDescent="0.25">
      <c r="A11311" s="3" t="s">
        <v>11682</v>
      </c>
      <c r="B11311" s="3" t="s">
        <v>304</v>
      </c>
    </row>
    <row r="11312" spans="1:2" x14ac:dyDescent="0.25">
      <c r="A11312" s="3" t="s">
        <v>11682</v>
      </c>
      <c r="B11312" s="3" t="s">
        <v>18</v>
      </c>
    </row>
    <row r="11313" spans="1:2" x14ac:dyDescent="0.25">
      <c r="A11313" s="3" t="s">
        <v>11684</v>
      </c>
      <c r="B11313" s="3" t="s">
        <v>102</v>
      </c>
    </row>
    <row r="11314" spans="1:2" x14ac:dyDescent="0.25">
      <c r="A11314" s="3" t="s">
        <v>11684</v>
      </c>
      <c r="B11314" s="3" t="s">
        <v>36</v>
      </c>
    </row>
    <row r="11315" spans="1:2" x14ac:dyDescent="0.25">
      <c r="A11315" s="3" t="s">
        <v>11686</v>
      </c>
      <c r="B11315" s="3" t="s">
        <v>36</v>
      </c>
    </row>
    <row r="11316" spans="1:2" x14ac:dyDescent="0.25">
      <c r="A11316" s="3" t="s">
        <v>11688</v>
      </c>
      <c r="B11316" s="3" t="s">
        <v>36</v>
      </c>
    </row>
    <row r="11317" spans="1:2" x14ac:dyDescent="0.25">
      <c r="A11317" s="3" t="s">
        <v>11690</v>
      </c>
      <c r="B11317" s="3" t="s">
        <v>16</v>
      </c>
    </row>
    <row r="11318" spans="1:2" x14ac:dyDescent="0.25">
      <c r="A11318" s="3" t="s">
        <v>11692</v>
      </c>
      <c r="B11318" s="3" t="s">
        <v>16</v>
      </c>
    </row>
    <row r="11319" spans="1:2" x14ac:dyDescent="0.25">
      <c r="A11319" s="3" t="s">
        <v>11692</v>
      </c>
      <c r="B11319" s="3" t="s">
        <v>18</v>
      </c>
    </row>
    <row r="11320" spans="1:2" x14ac:dyDescent="0.25">
      <c r="A11320" s="3" t="s">
        <v>11692</v>
      </c>
      <c r="B11320" s="3" t="s">
        <v>36</v>
      </c>
    </row>
    <row r="11321" spans="1:2" x14ac:dyDescent="0.25">
      <c r="A11321" s="3" t="s">
        <v>11694</v>
      </c>
      <c r="B11321" s="3" t="s">
        <v>26</v>
      </c>
    </row>
    <row r="11322" spans="1:2" x14ac:dyDescent="0.25">
      <c r="A11322" s="3" t="s">
        <v>11694</v>
      </c>
      <c r="B11322" s="3" t="s">
        <v>18</v>
      </c>
    </row>
    <row r="11323" spans="1:2" x14ac:dyDescent="0.25">
      <c r="A11323" s="3" t="s">
        <v>11696</v>
      </c>
      <c r="B11323" s="3" t="s">
        <v>16</v>
      </c>
    </row>
    <row r="11324" spans="1:2" x14ac:dyDescent="0.25">
      <c r="A11324" s="3" t="s">
        <v>11696</v>
      </c>
      <c r="B11324" s="3" t="s">
        <v>18</v>
      </c>
    </row>
    <row r="11325" spans="1:2" x14ac:dyDescent="0.25">
      <c r="A11325" s="3" t="s">
        <v>11696</v>
      </c>
      <c r="B11325" s="3" t="s">
        <v>27</v>
      </c>
    </row>
    <row r="11326" spans="1:2" x14ac:dyDescent="0.25">
      <c r="A11326" s="3" t="s">
        <v>11698</v>
      </c>
      <c r="B11326" s="3" t="s">
        <v>18</v>
      </c>
    </row>
    <row r="11327" spans="1:2" x14ac:dyDescent="0.25">
      <c r="A11327" s="3" t="s">
        <v>11700</v>
      </c>
      <c r="B11327" s="3" t="s">
        <v>176</v>
      </c>
    </row>
    <row r="11328" spans="1:2" x14ac:dyDescent="0.25">
      <c r="A11328" s="3" t="s">
        <v>11700</v>
      </c>
      <c r="B11328" s="3" t="s">
        <v>27</v>
      </c>
    </row>
    <row r="11329" spans="1:2" x14ac:dyDescent="0.25">
      <c r="A11329" s="3" t="s">
        <v>11702</v>
      </c>
      <c r="B11329" s="3" t="s">
        <v>18</v>
      </c>
    </row>
    <row r="11330" spans="1:2" x14ac:dyDescent="0.25">
      <c r="A11330" s="3" t="s">
        <v>11702</v>
      </c>
      <c r="B11330" s="3" t="s">
        <v>176</v>
      </c>
    </row>
    <row r="11331" spans="1:2" x14ac:dyDescent="0.25">
      <c r="A11331" s="3" t="s">
        <v>11704</v>
      </c>
      <c r="B11331" s="3" t="s">
        <v>30</v>
      </c>
    </row>
    <row r="11332" spans="1:2" x14ac:dyDescent="0.25">
      <c r="A11332" s="3" t="s">
        <v>11706</v>
      </c>
      <c r="B11332" s="3" t="s">
        <v>54</v>
      </c>
    </row>
    <row r="11333" spans="1:2" x14ac:dyDescent="0.25">
      <c r="A11333" s="3" t="s">
        <v>11706</v>
      </c>
      <c r="B11333" s="3" t="s">
        <v>27</v>
      </c>
    </row>
    <row r="11334" spans="1:2" x14ac:dyDescent="0.25">
      <c r="A11334" s="3" t="s">
        <v>11708</v>
      </c>
      <c r="B11334" s="3" t="s">
        <v>26</v>
      </c>
    </row>
    <row r="11335" spans="1:2" x14ac:dyDescent="0.25">
      <c r="A11335" s="3" t="s">
        <v>11708</v>
      </c>
      <c r="B11335" s="3" t="s">
        <v>54</v>
      </c>
    </row>
    <row r="11336" spans="1:2" x14ac:dyDescent="0.25">
      <c r="A11336" s="3" t="s">
        <v>11710</v>
      </c>
      <c r="B11336" s="3" t="s">
        <v>26</v>
      </c>
    </row>
    <row r="11337" spans="1:2" x14ac:dyDescent="0.25">
      <c r="A11337" s="3" t="s">
        <v>11712</v>
      </c>
      <c r="B11337" s="3" t="s">
        <v>16</v>
      </c>
    </row>
    <row r="11338" spans="1:2" x14ac:dyDescent="0.25">
      <c r="A11338" s="3" t="s">
        <v>11712</v>
      </c>
      <c r="B11338" s="3" t="s">
        <v>18</v>
      </c>
    </row>
    <row r="11339" spans="1:2" x14ac:dyDescent="0.25">
      <c r="A11339" s="3" t="s">
        <v>11714</v>
      </c>
      <c r="B11339" s="3" t="s">
        <v>16</v>
      </c>
    </row>
    <row r="11340" spans="1:2" x14ac:dyDescent="0.25">
      <c r="A11340" s="3" t="s">
        <v>11714</v>
      </c>
      <c r="B11340" s="3" t="s">
        <v>18</v>
      </c>
    </row>
    <row r="11341" spans="1:2" x14ac:dyDescent="0.25">
      <c r="A11341" s="3" t="s">
        <v>11716</v>
      </c>
      <c r="B11341" s="3" t="s">
        <v>18</v>
      </c>
    </row>
    <row r="11342" spans="1:2" x14ac:dyDescent="0.25">
      <c r="A11342" s="3" t="s">
        <v>11718</v>
      </c>
      <c r="B11342" s="3" t="s">
        <v>26</v>
      </c>
    </row>
    <row r="11343" spans="1:2" x14ac:dyDescent="0.25">
      <c r="A11343" s="3" t="s">
        <v>11720</v>
      </c>
      <c r="B11343" s="3" t="s">
        <v>18</v>
      </c>
    </row>
    <row r="11344" spans="1:2" x14ac:dyDescent="0.25">
      <c r="A11344" s="3" t="s">
        <v>11722</v>
      </c>
      <c r="B11344" s="3" t="s">
        <v>18</v>
      </c>
    </row>
    <row r="11345" spans="1:2" x14ac:dyDescent="0.25">
      <c r="A11345" s="3" t="s">
        <v>11722</v>
      </c>
      <c r="B11345" s="3" t="s">
        <v>44</v>
      </c>
    </row>
    <row r="11346" spans="1:2" x14ac:dyDescent="0.25">
      <c r="A11346" s="3" t="s">
        <v>11724</v>
      </c>
      <c r="B11346" s="3" t="s">
        <v>26</v>
      </c>
    </row>
    <row r="11347" spans="1:2" x14ac:dyDescent="0.25">
      <c r="A11347" s="3" t="s">
        <v>11724</v>
      </c>
      <c r="B11347" s="3" t="s">
        <v>18</v>
      </c>
    </row>
    <row r="11348" spans="1:2" x14ac:dyDescent="0.25">
      <c r="A11348" s="3" t="s">
        <v>11724</v>
      </c>
      <c r="B11348" s="3" t="s">
        <v>44</v>
      </c>
    </row>
    <row r="11349" spans="1:2" x14ac:dyDescent="0.25">
      <c r="A11349" s="3" t="s">
        <v>11726</v>
      </c>
      <c r="B11349" s="3" t="s">
        <v>18</v>
      </c>
    </row>
    <row r="11350" spans="1:2" x14ac:dyDescent="0.25">
      <c r="A11350" s="3" t="s">
        <v>11728</v>
      </c>
      <c r="B11350" s="3" t="s">
        <v>18</v>
      </c>
    </row>
    <row r="11351" spans="1:2" x14ac:dyDescent="0.25">
      <c r="A11351" s="3" t="s">
        <v>11730</v>
      </c>
      <c r="B11351" s="3" t="s">
        <v>18</v>
      </c>
    </row>
    <row r="11352" spans="1:2" x14ac:dyDescent="0.25">
      <c r="A11352" s="3" t="s">
        <v>11732</v>
      </c>
      <c r="B11352" s="3" t="s">
        <v>18</v>
      </c>
    </row>
    <row r="11353" spans="1:2" x14ac:dyDescent="0.25">
      <c r="A11353" s="3" t="s">
        <v>11732</v>
      </c>
      <c r="B11353" s="3" t="s">
        <v>299</v>
      </c>
    </row>
    <row r="11354" spans="1:2" x14ac:dyDescent="0.25">
      <c r="A11354" s="3" t="s">
        <v>11734</v>
      </c>
      <c r="B11354" s="3" t="s">
        <v>16</v>
      </c>
    </row>
    <row r="11355" spans="1:2" x14ac:dyDescent="0.25">
      <c r="A11355" s="3" t="s">
        <v>11734</v>
      </c>
      <c r="B11355" s="3" t="s">
        <v>18</v>
      </c>
    </row>
    <row r="11356" spans="1:2" x14ac:dyDescent="0.25">
      <c r="A11356" s="3" t="s">
        <v>11734</v>
      </c>
      <c r="B11356" s="3" t="s">
        <v>176</v>
      </c>
    </row>
    <row r="11357" spans="1:2" x14ac:dyDescent="0.25">
      <c r="A11357" s="3" t="s">
        <v>11736</v>
      </c>
      <c r="B11357" s="3" t="s">
        <v>57</v>
      </c>
    </row>
    <row r="11358" spans="1:2" x14ac:dyDescent="0.25">
      <c r="A11358" s="3" t="s">
        <v>11736</v>
      </c>
      <c r="B11358" s="3" t="s">
        <v>179</v>
      </c>
    </row>
    <row r="11359" spans="1:2" x14ac:dyDescent="0.25">
      <c r="A11359" s="3" t="s">
        <v>11738</v>
      </c>
      <c r="B11359" s="3" t="s">
        <v>18</v>
      </c>
    </row>
    <row r="11360" spans="1:2" x14ac:dyDescent="0.25">
      <c r="A11360" s="3" t="s">
        <v>11740</v>
      </c>
      <c r="B11360" s="3" t="s">
        <v>26</v>
      </c>
    </row>
    <row r="11361" spans="1:2" x14ac:dyDescent="0.25">
      <c r="A11361" s="3" t="s">
        <v>11740</v>
      </c>
      <c r="B11361" s="3" t="s">
        <v>102</v>
      </c>
    </row>
    <row r="11362" spans="1:2" x14ac:dyDescent="0.25">
      <c r="A11362" s="3" t="s">
        <v>11740</v>
      </c>
      <c r="B11362" s="3" t="s">
        <v>36</v>
      </c>
    </row>
    <row r="11363" spans="1:2" x14ac:dyDescent="0.25">
      <c r="A11363" s="3" t="s">
        <v>11742</v>
      </c>
      <c r="B11363" s="3" t="s">
        <v>26</v>
      </c>
    </row>
    <row r="11364" spans="1:2" x14ac:dyDescent="0.25">
      <c r="A11364" s="3" t="s">
        <v>11742</v>
      </c>
      <c r="B11364" s="3" t="s">
        <v>18</v>
      </c>
    </row>
    <row r="11365" spans="1:2" x14ac:dyDescent="0.25">
      <c r="A11365" s="3" t="s">
        <v>11744</v>
      </c>
      <c r="B11365" s="3" t="s">
        <v>18</v>
      </c>
    </row>
    <row r="11366" spans="1:2" x14ac:dyDescent="0.25">
      <c r="A11366" s="3" t="s">
        <v>11744</v>
      </c>
      <c r="B11366" s="3" t="s">
        <v>27</v>
      </c>
    </row>
    <row r="11367" spans="1:2" x14ac:dyDescent="0.25">
      <c r="A11367" s="3" t="s">
        <v>11746</v>
      </c>
      <c r="B11367" s="3" t="s">
        <v>26</v>
      </c>
    </row>
    <row r="11368" spans="1:2" x14ac:dyDescent="0.25">
      <c r="A11368" s="3" t="s">
        <v>11746</v>
      </c>
      <c r="B11368" s="3" t="s">
        <v>18</v>
      </c>
    </row>
    <row r="11369" spans="1:2" x14ac:dyDescent="0.25">
      <c r="A11369" s="3" t="s">
        <v>11746</v>
      </c>
      <c r="B11369" s="3" t="s">
        <v>27</v>
      </c>
    </row>
    <row r="11370" spans="1:2" x14ac:dyDescent="0.25">
      <c r="A11370" s="3" t="s">
        <v>11748</v>
      </c>
      <c r="B11370" s="3" t="s">
        <v>102</v>
      </c>
    </row>
    <row r="11371" spans="1:2" x14ac:dyDescent="0.25">
      <c r="A11371" s="3" t="s">
        <v>11748</v>
      </c>
      <c r="B11371" s="3" t="s">
        <v>36</v>
      </c>
    </row>
    <row r="11372" spans="1:2" x14ac:dyDescent="0.25">
      <c r="A11372" s="3" t="s">
        <v>11750</v>
      </c>
      <c r="B11372" s="3" t="s">
        <v>102</v>
      </c>
    </row>
    <row r="11373" spans="1:2" x14ac:dyDescent="0.25">
      <c r="A11373" s="3" t="s">
        <v>11750</v>
      </c>
      <c r="B11373" s="3" t="s">
        <v>36</v>
      </c>
    </row>
    <row r="11374" spans="1:2" x14ac:dyDescent="0.25">
      <c r="A11374" s="3" t="s">
        <v>11752</v>
      </c>
      <c r="B11374" s="3" t="s">
        <v>102</v>
      </c>
    </row>
    <row r="11375" spans="1:2" x14ac:dyDescent="0.25">
      <c r="A11375" s="3" t="s">
        <v>11752</v>
      </c>
      <c r="B11375" s="3" t="s">
        <v>36</v>
      </c>
    </row>
    <row r="11376" spans="1:2" x14ac:dyDescent="0.25">
      <c r="A11376" s="3" t="s">
        <v>11754</v>
      </c>
      <c r="B11376" s="3" t="s">
        <v>18</v>
      </c>
    </row>
    <row r="11377" spans="1:2" x14ac:dyDescent="0.25">
      <c r="A11377" s="3" t="s">
        <v>11756</v>
      </c>
      <c r="B11377" s="3" t="s">
        <v>18</v>
      </c>
    </row>
    <row r="11378" spans="1:2" x14ac:dyDescent="0.25">
      <c r="A11378" s="3" t="s">
        <v>11758</v>
      </c>
      <c r="B11378" s="3" t="s">
        <v>26</v>
      </c>
    </row>
    <row r="11379" spans="1:2" x14ac:dyDescent="0.25">
      <c r="A11379" s="3" t="s">
        <v>11758</v>
      </c>
      <c r="B11379" s="3" t="s">
        <v>102</v>
      </c>
    </row>
    <row r="11380" spans="1:2" x14ac:dyDescent="0.25">
      <c r="A11380" s="3" t="s">
        <v>11758</v>
      </c>
      <c r="B11380" s="3" t="s">
        <v>36</v>
      </c>
    </row>
    <row r="11381" spans="1:2" x14ac:dyDescent="0.25">
      <c r="A11381" s="3" t="s">
        <v>11760</v>
      </c>
      <c r="B11381" s="3" t="s">
        <v>16</v>
      </c>
    </row>
    <row r="11382" spans="1:2" x14ac:dyDescent="0.25">
      <c r="A11382" s="3" t="s">
        <v>11760</v>
      </c>
      <c r="B11382" s="3" t="s">
        <v>18</v>
      </c>
    </row>
    <row r="11383" spans="1:2" x14ac:dyDescent="0.25">
      <c r="A11383" s="3" t="s">
        <v>11762</v>
      </c>
      <c r="B11383" s="3" t="s">
        <v>18</v>
      </c>
    </row>
    <row r="11384" spans="1:2" x14ac:dyDescent="0.25">
      <c r="A11384" s="3" t="s">
        <v>11762</v>
      </c>
      <c r="B11384" s="3" t="s">
        <v>44</v>
      </c>
    </row>
    <row r="11385" spans="1:2" x14ac:dyDescent="0.25">
      <c r="A11385" s="3" t="s">
        <v>11764</v>
      </c>
      <c r="B11385" s="3" t="s">
        <v>16</v>
      </c>
    </row>
    <row r="11386" spans="1:2" x14ac:dyDescent="0.25">
      <c r="A11386" s="3" t="s">
        <v>11764</v>
      </c>
      <c r="B11386" s="3" t="s">
        <v>18</v>
      </c>
    </row>
    <row r="11387" spans="1:2" x14ac:dyDescent="0.25">
      <c r="A11387" s="3" t="s">
        <v>11764</v>
      </c>
      <c r="B11387" s="3" t="s">
        <v>114</v>
      </c>
    </row>
    <row r="11388" spans="1:2" x14ac:dyDescent="0.25">
      <c r="A11388" s="3" t="s">
        <v>11766</v>
      </c>
      <c r="B11388" s="3" t="s">
        <v>54</v>
      </c>
    </row>
    <row r="11389" spans="1:2" x14ac:dyDescent="0.25">
      <c r="A11389" s="3" t="s">
        <v>11766</v>
      </c>
      <c r="B11389" s="3" t="s">
        <v>27</v>
      </c>
    </row>
    <row r="11390" spans="1:2" x14ac:dyDescent="0.25">
      <c r="A11390" s="3" t="s">
        <v>11768</v>
      </c>
      <c r="B11390" s="3" t="s">
        <v>36</v>
      </c>
    </row>
    <row r="11391" spans="1:2" x14ac:dyDescent="0.25">
      <c r="A11391" s="3" t="s">
        <v>11770</v>
      </c>
      <c r="B11391" s="3" t="s">
        <v>16</v>
      </c>
    </row>
    <row r="11392" spans="1:2" x14ac:dyDescent="0.25">
      <c r="A11392" s="3" t="s">
        <v>11770</v>
      </c>
      <c r="B11392" s="3" t="s">
        <v>18</v>
      </c>
    </row>
    <row r="11393" spans="1:2" x14ac:dyDescent="0.25">
      <c r="A11393" s="3" t="s">
        <v>11772</v>
      </c>
      <c r="B11393" s="3" t="s">
        <v>16</v>
      </c>
    </row>
    <row r="11394" spans="1:2" x14ac:dyDescent="0.25">
      <c r="A11394" s="3" t="s">
        <v>11772</v>
      </c>
      <c r="B11394" s="3" t="s">
        <v>23</v>
      </c>
    </row>
    <row r="11395" spans="1:2" x14ac:dyDescent="0.25">
      <c r="A11395" s="3" t="s">
        <v>11774</v>
      </c>
      <c r="B11395" s="3" t="s">
        <v>18</v>
      </c>
    </row>
    <row r="11396" spans="1:2" x14ac:dyDescent="0.25">
      <c r="A11396" s="3" t="s">
        <v>11774</v>
      </c>
      <c r="B11396" s="3" t="s">
        <v>176</v>
      </c>
    </row>
    <row r="11397" spans="1:2" x14ac:dyDescent="0.25">
      <c r="A11397" s="3" t="s">
        <v>11776</v>
      </c>
      <c r="B11397" s="3" t="s">
        <v>176</v>
      </c>
    </row>
    <row r="11398" spans="1:2" x14ac:dyDescent="0.25">
      <c r="A11398" s="3" t="s">
        <v>11778</v>
      </c>
      <c r="B11398" s="3" t="s">
        <v>18</v>
      </c>
    </row>
    <row r="11399" spans="1:2" x14ac:dyDescent="0.25">
      <c r="A11399" s="3" t="s">
        <v>11778</v>
      </c>
      <c r="B11399" s="3" t="s">
        <v>36</v>
      </c>
    </row>
    <row r="11400" spans="1:2" x14ac:dyDescent="0.25">
      <c r="A11400" s="3" t="s">
        <v>11778</v>
      </c>
      <c r="B11400" s="3" t="s">
        <v>39</v>
      </c>
    </row>
    <row r="11401" spans="1:2" x14ac:dyDescent="0.25">
      <c r="A11401" s="3" t="s">
        <v>11780</v>
      </c>
      <c r="B11401" s="3" t="s">
        <v>27</v>
      </c>
    </row>
    <row r="11402" spans="1:2" x14ac:dyDescent="0.25">
      <c r="A11402" s="3" t="s">
        <v>11782</v>
      </c>
      <c r="B11402" s="3" t="s">
        <v>16</v>
      </c>
    </row>
    <row r="11403" spans="1:2" x14ac:dyDescent="0.25">
      <c r="A11403" s="3" t="s">
        <v>11782</v>
      </c>
      <c r="B11403" s="3" t="s">
        <v>18</v>
      </c>
    </row>
    <row r="11404" spans="1:2" x14ac:dyDescent="0.25">
      <c r="A11404" s="3" t="s">
        <v>11782</v>
      </c>
      <c r="B11404" s="3" t="s">
        <v>150</v>
      </c>
    </row>
    <row r="11405" spans="1:2" x14ac:dyDescent="0.25">
      <c r="A11405" s="3" t="s">
        <v>11784</v>
      </c>
      <c r="B11405" s="3" t="s">
        <v>304</v>
      </c>
    </row>
    <row r="11406" spans="1:2" x14ac:dyDescent="0.25">
      <c r="A11406" s="3" t="s">
        <v>11784</v>
      </c>
      <c r="B11406" s="3" t="s">
        <v>299</v>
      </c>
    </row>
    <row r="11407" spans="1:2" x14ac:dyDescent="0.25">
      <c r="A11407" s="3" t="s">
        <v>11786</v>
      </c>
      <c r="B11407" s="3" t="s">
        <v>16</v>
      </c>
    </row>
    <row r="11408" spans="1:2" x14ac:dyDescent="0.25">
      <c r="A11408" s="3" t="s">
        <v>11786</v>
      </c>
      <c r="B11408" s="3" t="s">
        <v>18</v>
      </c>
    </row>
    <row r="11409" spans="1:2" x14ac:dyDescent="0.25">
      <c r="A11409" s="3" t="s">
        <v>11786</v>
      </c>
      <c r="B11409" s="3" t="s">
        <v>176</v>
      </c>
    </row>
    <row r="11410" spans="1:2" x14ac:dyDescent="0.25">
      <c r="A11410" s="3" t="s">
        <v>11788</v>
      </c>
      <c r="B11410" s="3" t="s">
        <v>27</v>
      </c>
    </row>
    <row r="11411" spans="1:2" x14ac:dyDescent="0.25">
      <c r="A11411" s="3" t="s">
        <v>11790</v>
      </c>
      <c r="B11411" s="3" t="s">
        <v>16</v>
      </c>
    </row>
    <row r="11412" spans="1:2" x14ac:dyDescent="0.25">
      <c r="A11412" s="3" t="s">
        <v>11790</v>
      </c>
      <c r="B11412" s="3" t="s">
        <v>18</v>
      </c>
    </row>
    <row r="11413" spans="1:2" x14ac:dyDescent="0.25">
      <c r="A11413" s="3" t="s">
        <v>11790</v>
      </c>
      <c r="B11413" s="3" t="s">
        <v>23</v>
      </c>
    </row>
    <row r="11414" spans="1:2" x14ac:dyDescent="0.25">
      <c r="A11414" s="3" t="s">
        <v>11792</v>
      </c>
      <c r="B11414" s="3" t="s">
        <v>27</v>
      </c>
    </row>
    <row r="11415" spans="1:2" x14ac:dyDescent="0.25">
      <c r="A11415" s="3" t="s">
        <v>11794</v>
      </c>
      <c r="B11415" s="3" t="s">
        <v>26</v>
      </c>
    </row>
    <row r="11416" spans="1:2" x14ac:dyDescent="0.25">
      <c r="A11416" s="3" t="s">
        <v>11794</v>
      </c>
      <c r="B11416" s="3" t="s">
        <v>23</v>
      </c>
    </row>
    <row r="11417" spans="1:2" x14ac:dyDescent="0.25">
      <c r="A11417" s="3" t="s">
        <v>11794</v>
      </c>
      <c r="B11417" s="3" t="s">
        <v>27</v>
      </c>
    </row>
    <row r="11418" spans="1:2" x14ac:dyDescent="0.25">
      <c r="A11418" s="3" t="s">
        <v>11796</v>
      </c>
      <c r="B11418" s="3" t="s">
        <v>16</v>
      </c>
    </row>
    <row r="11419" spans="1:2" x14ac:dyDescent="0.25">
      <c r="A11419" s="3" t="s">
        <v>11796</v>
      </c>
      <c r="B11419" s="3" t="s">
        <v>176</v>
      </c>
    </row>
    <row r="11420" spans="1:2" x14ac:dyDescent="0.25">
      <c r="A11420" s="3" t="s">
        <v>11798</v>
      </c>
      <c r="B11420" s="3" t="s">
        <v>18</v>
      </c>
    </row>
    <row r="11421" spans="1:2" x14ac:dyDescent="0.25">
      <c r="A11421" s="3" t="s">
        <v>11798</v>
      </c>
      <c r="B11421" s="3" t="s">
        <v>36</v>
      </c>
    </row>
    <row r="11422" spans="1:2" x14ac:dyDescent="0.25">
      <c r="A11422" s="3" t="s">
        <v>11798</v>
      </c>
      <c r="B11422" s="3" t="s">
        <v>39</v>
      </c>
    </row>
    <row r="11423" spans="1:2" x14ac:dyDescent="0.25">
      <c r="A11423" s="3" t="s">
        <v>11800</v>
      </c>
      <c r="B11423" s="3" t="s">
        <v>26</v>
      </c>
    </row>
    <row r="11424" spans="1:2" x14ac:dyDescent="0.25">
      <c r="A11424" s="3" t="s">
        <v>11802</v>
      </c>
      <c r="B11424" s="3" t="s">
        <v>18</v>
      </c>
    </row>
    <row r="11425" spans="1:2" x14ac:dyDescent="0.25">
      <c r="A11425" s="3" t="s">
        <v>11804</v>
      </c>
      <c r="B11425" s="3" t="s">
        <v>18</v>
      </c>
    </row>
    <row r="11426" spans="1:2" x14ac:dyDescent="0.25">
      <c r="A11426" s="3" t="s">
        <v>11804</v>
      </c>
      <c r="B11426" s="3" t="s">
        <v>27</v>
      </c>
    </row>
    <row r="11427" spans="1:2" x14ac:dyDescent="0.25">
      <c r="A11427" s="3" t="s">
        <v>11806</v>
      </c>
      <c r="B11427" s="3" t="s">
        <v>16</v>
      </c>
    </row>
    <row r="11428" spans="1:2" x14ac:dyDescent="0.25">
      <c r="A11428" s="3" t="s">
        <v>11806</v>
      </c>
      <c r="B11428" s="3" t="s">
        <v>39</v>
      </c>
    </row>
    <row r="11429" spans="1:2" x14ac:dyDescent="0.25">
      <c r="A11429" s="3" t="s">
        <v>11808</v>
      </c>
      <c r="B11429" s="3" t="s">
        <v>16</v>
      </c>
    </row>
    <row r="11430" spans="1:2" x14ac:dyDescent="0.25">
      <c r="A11430" s="3" t="s">
        <v>11808</v>
      </c>
      <c r="B11430" s="3" t="s">
        <v>27</v>
      </c>
    </row>
    <row r="11431" spans="1:2" x14ac:dyDescent="0.25">
      <c r="A11431" s="3" t="s">
        <v>11810</v>
      </c>
      <c r="B11431" s="3" t="s">
        <v>18</v>
      </c>
    </row>
    <row r="11432" spans="1:2" x14ac:dyDescent="0.25">
      <c r="A11432" s="3" t="s">
        <v>11810</v>
      </c>
      <c r="B11432" s="3" t="s">
        <v>23</v>
      </c>
    </row>
    <row r="11433" spans="1:2" x14ac:dyDescent="0.25">
      <c r="A11433" s="3" t="s">
        <v>11812</v>
      </c>
      <c r="B11433" s="3" t="s">
        <v>18</v>
      </c>
    </row>
    <row r="11434" spans="1:2" x14ac:dyDescent="0.25">
      <c r="A11434" s="3" t="s">
        <v>11814</v>
      </c>
      <c r="B11434" s="3" t="s">
        <v>102</v>
      </c>
    </row>
    <row r="11435" spans="1:2" x14ac:dyDescent="0.25">
      <c r="A11435" s="3" t="s">
        <v>11814</v>
      </c>
      <c r="B11435" s="3" t="s">
        <v>16</v>
      </c>
    </row>
    <row r="11436" spans="1:2" x14ac:dyDescent="0.25">
      <c r="A11436" s="3" t="s">
        <v>11816</v>
      </c>
      <c r="B11436" s="3" t="s">
        <v>26</v>
      </c>
    </row>
    <row r="11437" spans="1:2" x14ac:dyDescent="0.25">
      <c r="A11437" s="3" t="s">
        <v>11816</v>
      </c>
      <c r="B11437" s="3" t="s">
        <v>16</v>
      </c>
    </row>
    <row r="11438" spans="1:2" x14ac:dyDescent="0.25">
      <c r="A11438" s="3" t="s">
        <v>11816</v>
      </c>
      <c r="B11438" s="3" t="s">
        <v>54</v>
      </c>
    </row>
    <row r="11439" spans="1:2" x14ac:dyDescent="0.25">
      <c r="A11439" s="3" t="s">
        <v>11818</v>
      </c>
      <c r="B11439" s="3" t="s">
        <v>86</v>
      </c>
    </row>
    <row r="11440" spans="1:2" x14ac:dyDescent="0.25">
      <c r="A11440" s="3" t="s">
        <v>11818</v>
      </c>
      <c r="B11440" s="3" t="s">
        <v>87</v>
      </c>
    </row>
    <row r="11441" spans="1:2" x14ac:dyDescent="0.25">
      <c r="A11441" s="3" t="s">
        <v>11818</v>
      </c>
      <c r="B11441" s="3" t="s">
        <v>19657</v>
      </c>
    </row>
    <row r="11442" spans="1:2" x14ac:dyDescent="0.25">
      <c r="A11442" s="3" t="s">
        <v>11818</v>
      </c>
      <c r="B11442" s="3" t="s">
        <v>16</v>
      </c>
    </row>
    <row r="11443" spans="1:2" x14ac:dyDescent="0.25">
      <c r="A11443" s="3" t="s">
        <v>11818</v>
      </c>
      <c r="B11443" s="3" t="s">
        <v>39</v>
      </c>
    </row>
    <row r="11444" spans="1:2" x14ac:dyDescent="0.25">
      <c r="A11444" s="3" t="s">
        <v>11820</v>
      </c>
      <c r="B11444" s="3" t="s">
        <v>18</v>
      </c>
    </row>
    <row r="11445" spans="1:2" x14ac:dyDescent="0.25">
      <c r="A11445" s="3" t="s">
        <v>11822</v>
      </c>
      <c r="B11445" s="3" t="s">
        <v>18</v>
      </c>
    </row>
    <row r="11446" spans="1:2" x14ac:dyDescent="0.25">
      <c r="A11446" s="3" t="s">
        <v>11824</v>
      </c>
      <c r="B11446" s="3" t="s">
        <v>18</v>
      </c>
    </row>
    <row r="11447" spans="1:2" x14ac:dyDescent="0.25">
      <c r="A11447" s="3" t="s">
        <v>11826</v>
      </c>
      <c r="B11447" s="3" t="s">
        <v>18</v>
      </c>
    </row>
    <row r="11448" spans="1:2" x14ac:dyDescent="0.25">
      <c r="A11448" s="3" t="s">
        <v>11828</v>
      </c>
      <c r="B11448" s="3" t="s">
        <v>27</v>
      </c>
    </row>
    <row r="11449" spans="1:2" x14ac:dyDescent="0.25">
      <c r="A11449" s="3" t="s">
        <v>11830</v>
      </c>
      <c r="B11449" s="3" t="s">
        <v>26</v>
      </c>
    </row>
    <row r="11450" spans="1:2" x14ac:dyDescent="0.25">
      <c r="A11450" s="3" t="s">
        <v>11830</v>
      </c>
      <c r="B11450" s="3" t="s">
        <v>18</v>
      </c>
    </row>
    <row r="11451" spans="1:2" x14ac:dyDescent="0.25">
      <c r="A11451" s="3" t="s">
        <v>11830</v>
      </c>
      <c r="B11451" s="3" t="s">
        <v>57</v>
      </c>
    </row>
    <row r="11452" spans="1:2" x14ac:dyDescent="0.25">
      <c r="A11452" s="3" t="s">
        <v>11832</v>
      </c>
      <c r="B11452" s="3" t="s">
        <v>102</v>
      </c>
    </row>
    <row r="11453" spans="1:2" x14ac:dyDescent="0.25">
      <c r="A11453" s="3" t="s">
        <v>11832</v>
      </c>
      <c r="B11453" s="3" t="s">
        <v>16</v>
      </c>
    </row>
    <row r="11454" spans="1:2" x14ac:dyDescent="0.25">
      <c r="A11454" s="3" t="s">
        <v>11832</v>
      </c>
      <c r="B11454" s="3" t="s">
        <v>36</v>
      </c>
    </row>
    <row r="11455" spans="1:2" x14ac:dyDescent="0.25">
      <c r="A11455" s="3" t="s">
        <v>11834</v>
      </c>
      <c r="B11455" s="3" t="s">
        <v>18</v>
      </c>
    </row>
    <row r="11456" spans="1:2" x14ac:dyDescent="0.25">
      <c r="A11456" s="3" t="s">
        <v>11836</v>
      </c>
      <c r="B11456" s="3" t="s">
        <v>16</v>
      </c>
    </row>
    <row r="11457" spans="1:2" x14ac:dyDescent="0.25">
      <c r="A11457" s="3" t="s">
        <v>11836</v>
      </c>
      <c r="B11457" s="3" t="s">
        <v>18</v>
      </c>
    </row>
    <row r="11458" spans="1:2" x14ac:dyDescent="0.25">
      <c r="A11458" s="3" t="s">
        <v>11838</v>
      </c>
      <c r="B11458" s="3" t="s">
        <v>36</v>
      </c>
    </row>
    <row r="11459" spans="1:2" x14ac:dyDescent="0.25">
      <c r="A11459" s="3" t="s">
        <v>11840</v>
      </c>
      <c r="B11459" s="3" t="s">
        <v>18</v>
      </c>
    </row>
    <row r="11460" spans="1:2" x14ac:dyDescent="0.25">
      <c r="A11460" s="3" t="s">
        <v>11842</v>
      </c>
      <c r="B11460" s="3" t="s">
        <v>26</v>
      </c>
    </row>
    <row r="11461" spans="1:2" x14ac:dyDescent="0.25">
      <c r="A11461" s="3" t="s">
        <v>11842</v>
      </c>
      <c r="B11461" s="3" t="s">
        <v>18</v>
      </c>
    </row>
    <row r="11462" spans="1:2" x14ac:dyDescent="0.25">
      <c r="A11462" s="3" t="s">
        <v>11844</v>
      </c>
      <c r="B11462" s="3" t="s">
        <v>26</v>
      </c>
    </row>
    <row r="11463" spans="1:2" x14ac:dyDescent="0.25">
      <c r="A11463" s="3" t="s">
        <v>11844</v>
      </c>
      <c r="B11463" s="3" t="s">
        <v>44</v>
      </c>
    </row>
    <row r="11464" spans="1:2" x14ac:dyDescent="0.25">
      <c r="A11464" s="3" t="s">
        <v>11846</v>
      </c>
      <c r="B11464" s="3" t="s">
        <v>16</v>
      </c>
    </row>
    <row r="11465" spans="1:2" x14ac:dyDescent="0.25">
      <c r="A11465" s="3" t="s">
        <v>11846</v>
      </c>
      <c r="B11465" s="3" t="s">
        <v>176</v>
      </c>
    </row>
    <row r="11466" spans="1:2" x14ac:dyDescent="0.25">
      <c r="A11466" s="3" t="s">
        <v>11848</v>
      </c>
      <c r="B11466" s="3" t="s">
        <v>18</v>
      </c>
    </row>
    <row r="11467" spans="1:2" x14ac:dyDescent="0.25">
      <c r="A11467" s="3" t="s">
        <v>11850</v>
      </c>
      <c r="B11467" s="3" t="s">
        <v>18</v>
      </c>
    </row>
    <row r="11468" spans="1:2" x14ac:dyDescent="0.25">
      <c r="A11468" s="3" t="s">
        <v>11852</v>
      </c>
      <c r="B11468" s="3" t="s">
        <v>16</v>
      </c>
    </row>
    <row r="11469" spans="1:2" x14ac:dyDescent="0.25">
      <c r="A11469" s="3" t="s">
        <v>11852</v>
      </c>
      <c r="B11469" s="3" t="s">
        <v>18</v>
      </c>
    </row>
    <row r="11470" spans="1:2" x14ac:dyDescent="0.25">
      <c r="A11470" s="3" t="s">
        <v>11852</v>
      </c>
      <c r="B11470" s="3" t="s">
        <v>176</v>
      </c>
    </row>
    <row r="11471" spans="1:2" x14ac:dyDescent="0.25">
      <c r="A11471" s="3" t="s">
        <v>11854</v>
      </c>
      <c r="B11471" s="3" t="s">
        <v>27</v>
      </c>
    </row>
    <row r="11472" spans="1:2" x14ac:dyDescent="0.25">
      <c r="A11472" s="3" t="s">
        <v>11856</v>
      </c>
      <c r="B11472" s="3" t="s">
        <v>18</v>
      </c>
    </row>
    <row r="11473" spans="1:2" x14ac:dyDescent="0.25">
      <c r="A11473" s="3" t="s">
        <v>11856</v>
      </c>
      <c r="B11473" s="3" t="s">
        <v>149</v>
      </c>
    </row>
    <row r="11474" spans="1:2" x14ac:dyDescent="0.25">
      <c r="A11474" s="3" t="s">
        <v>11858</v>
      </c>
      <c r="B11474" s="3" t="s">
        <v>18</v>
      </c>
    </row>
    <row r="11475" spans="1:2" x14ac:dyDescent="0.25">
      <c r="A11475" s="3" t="s">
        <v>11858</v>
      </c>
      <c r="B11475" s="3" t="s">
        <v>54</v>
      </c>
    </row>
    <row r="11476" spans="1:2" x14ac:dyDescent="0.25">
      <c r="A11476" s="3" t="s">
        <v>11860</v>
      </c>
      <c r="B11476" s="3" t="s">
        <v>26</v>
      </c>
    </row>
    <row r="11477" spans="1:2" x14ac:dyDescent="0.25">
      <c r="A11477" s="3" t="s">
        <v>11860</v>
      </c>
      <c r="B11477" s="3" t="s">
        <v>16</v>
      </c>
    </row>
    <row r="11478" spans="1:2" x14ac:dyDescent="0.25">
      <c r="A11478" s="3" t="s">
        <v>11860</v>
      </c>
      <c r="B11478" s="3" t="s">
        <v>44</v>
      </c>
    </row>
    <row r="11479" spans="1:2" x14ac:dyDescent="0.25">
      <c r="A11479" s="3" t="s">
        <v>11862</v>
      </c>
      <c r="B11479" s="3" t="s">
        <v>16</v>
      </c>
    </row>
    <row r="11480" spans="1:2" x14ac:dyDescent="0.25">
      <c r="A11480" s="3" t="s">
        <v>11862</v>
      </c>
      <c r="B11480" s="3" t="s">
        <v>18</v>
      </c>
    </row>
    <row r="11481" spans="1:2" x14ac:dyDescent="0.25">
      <c r="A11481" s="3" t="s">
        <v>11862</v>
      </c>
      <c r="B11481" s="3" t="s">
        <v>44</v>
      </c>
    </row>
    <row r="11482" spans="1:2" x14ac:dyDescent="0.25">
      <c r="A11482" s="3" t="s">
        <v>11864</v>
      </c>
      <c r="B11482" s="3" t="s">
        <v>18</v>
      </c>
    </row>
    <row r="11483" spans="1:2" x14ac:dyDescent="0.25">
      <c r="A11483" s="3" t="s">
        <v>11864</v>
      </c>
      <c r="B11483" s="3" t="s">
        <v>27</v>
      </c>
    </row>
    <row r="11484" spans="1:2" x14ac:dyDescent="0.25">
      <c r="A11484" s="3" t="s">
        <v>11866</v>
      </c>
      <c r="B11484" s="3" t="s">
        <v>16</v>
      </c>
    </row>
    <row r="11485" spans="1:2" x14ac:dyDescent="0.25">
      <c r="A11485" s="3" t="s">
        <v>11866</v>
      </c>
      <c r="B11485" s="3" t="s">
        <v>18</v>
      </c>
    </row>
    <row r="11486" spans="1:2" x14ac:dyDescent="0.25">
      <c r="A11486" s="3" t="s">
        <v>11868</v>
      </c>
      <c r="B11486" s="3" t="s">
        <v>26</v>
      </c>
    </row>
    <row r="11487" spans="1:2" x14ac:dyDescent="0.25">
      <c r="A11487" s="3" t="s">
        <v>11868</v>
      </c>
      <c r="B11487" s="3" t="s">
        <v>102</v>
      </c>
    </row>
    <row r="11488" spans="1:2" x14ac:dyDescent="0.25">
      <c r="A11488" s="3" t="s">
        <v>11868</v>
      </c>
      <c r="B11488" s="3" t="s">
        <v>36</v>
      </c>
    </row>
    <row r="11489" spans="1:2" x14ac:dyDescent="0.25">
      <c r="A11489" s="3" t="s">
        <v>11870</v>
      </c>
      <c r="B11489" s="3" t="s">
        <v>16</v>
      </c>
    </row>
    <row r="11490" spans="1:2" x14ac:dyDescent="0.25">
      <c r="A11490" s="3" t="s">
        <v>11870</v>
      </c>
      <c r="B11490" s="3" t="s">
        <v>18</v>
      </c>
    </row>
    <row r="11491" spans="1:2" x14ac:dyDescent="0.25">
      <c r="A11491" s="3" t="s">
        <v>11870</v>
      </c>
      <c r="B11491" s="3" t="s">
        <v>36</v>
      </c>
    </row>
    <row r="11492" spans="1:2" x14ac:dyDescent="0.25">
      <c r="A11492" s="3" t="s">
        <v>11872</v>
      </c>
      <c r="B11492" s="3" t="s">
        <v>16</v>
      </c>
    </row>
    <row r="11493" spans="1:2" x14ac:dyDescent="0.25">
      <c r="A11493" s="3" t="s">
        <v>11872</v>
      </c>
      <c r="B11493" s="3" t="s">
        <v>36</v>
      </c>
    </row>
    <row r="11494" spans="1:2" x14ac:dyDescent="0.25">
      <c r="A11494" s="3" t="s">
        <v>11874</v>
      </c>
      <c r="B11494" s="3" t="s">
        <v>102</v>
      </c>
    </row>
    <row r="11495" spans="1:2" x14ac:dyDescent="0.25">
      <c r="A11495" s="3" t="s">
        <v>11874</v>
      </c>
      <c r="B11495" s="3" t="s">
        <v>36</v>
      </c>
    </row>
    <row r="11496" spans="1:2" x14ac:dyDescent="0.25">
      <c r="A11496" s="3" t="s">
        <v>11876</v>
      </c>
      <c r="B11496" s="3" t="s">
        <v>26</v>
      </c>
    </row>
    <row r="11497" spans="1:2" x14ac:dyDescent="0.25">
      <c r="A11497" s="3" t="s">
        <v>11876</v>
      </c>
      <c r="B11497" s="3" t="s">
        <v>44</v>
      </c>
    </row>
    <row r="11498" spans="1:2" x14ac:dyDescent="0.25">
      <c r="A11498" s="3" t="s">
        <v>11878</v>
      </c>
      <c r="B11498" s="3" t="s">
        <v>102</v>
      </c>
    </row>
    <row r="11499" spans="1:2" x14ac:dyDescent="0.25">
      <c r="A11499" s="3" t="s">
        <v>11878</v>
      </c>
      <c r="B11499" s="3" t="s">
        <v>36</v>
      </c>
    </row>
    <row r="11500" spans="1:2" x14ac:dyDescent="0.25">
      <c r="A11500" s="3" t="s">
        <v>11880</v>
      </c>
      <c r="B11500" s="3" t="s">
        <v>30</v>
      </c>
    </row>
    <row r="11501" spans="1:2" x14ac:dyDescent="0.25">
      <c r="A11501" s="3" t="s">
        <v>11880</v>
      </c>
      <c r="B11501" s="3" t="s">
        <v>57</v>
      </c>
    </row>
    <row r="11502" spans="1:2" x14ac:dyDescent="0.25">
      <c r="A11502" s="3" t="s">
        <v>11882</v>
      </c>
      <c r="B11502" s="3" t="s">
        <v>26</v>
      </c>
    </row>
    <row r="11503" spans="1:2" x14ac:dyDescent="0.25">
      <c r="A11503" s="3" t="s">
        <v>11882</v>
      </c>
      <c r="B11503" s="3" t="s">
        <v>27</v>
      </c>
    </row>
    <row r="11504" spans="1:2" x14ac:dyDescent="0.25">
      <c r="A11504" s="3" t="s">
        <v>11884</v>
      </c>
      <c r="B11504" s="3" t="s">
        <v>26</v>
      </c>
    </row>
    <row r="11505" spans="1:2" x14ac:dyDescent="0.25">
      <c r="A11505" s="3" t="s">
        <v>11884</v>
      </c>
      <c r="B11505" s="3" t="s">
        <v>150</v>
      </c>
    </row>
    <row r="11506" spans="1:2" x14ac:dyDescent="0.25">
      <c r="A11506" s="3" t="s">
        <v>11886</v>
      </c>
      <c r="B11506" s="3" t="s">
        <v>304</v>
      </c>
    </row>
    <row r="11507" spans="1:2" x14ac:dyDescent="0.25">
      <c r="A11507" s="3" t="s">
        <v>11886</v>
      </c>
      <c r="B11507" s="3" t="s">
        <v>86</v>
      </c>
    </row>
    <row r="11508" spans="1:2" x14ac:dyDescent="0.25">
      <c r="A11508" s="3" t="s">
        <v>11886</v>
      </c>
      <c r="B11508" s="3" t="s">
        <v>87</v>
      </c>
    </row>
    <row r="11509" spans="1:2" x14ac:dyDescent="0.25">
      <c r="A11509" s="3" t="s">
        <v>11886</v>
      </c>
      <c r="B11509" s="3" t="s">
        <v>19657</v>
      </c>
    </row>
    <row r="11510" spans="1:2" x14ac:dyDescent="0.25">
      <c r="A11510" s="3" t="s">
        <v>11886</v>
      </c>
      <c r="B11510" s="3" t="s">
        <v>16</v>
      </c>
    </row>
    <row r="11511" spans="1:2" x14ac:dyDescent="0.25">
      <c r="A11511" s="3" t="s">
        <v>11888</v>
      </c>
      <c r="B11511" s="3" t="s">
        <v>18</v>
      </c>
    </row>
    <row r="11512" spans="1:2" x14ac:dyDescent="0.25">
      <c r="A11512" s="3" t="s">
        <v>11888</v>
      </c>
      <c r="B11512" s="3" t="s">
        <v>176</v>
      </c>
    </row>
    <row r="11513" spans="1:2" x14ac:dyDescent="0.25">
      <c r="A11513" s="3" t="s">
        <v>11888</v>
      </c>
      <c r="B11513" s="3" t="s">
        <v>27</v>
      </c>
    </row>
    <row r="11514" spans="1:2" x14ac:dyDescent="0.25">
      <c r="A11514" s="3" t="s">
        <v>11890</v>
      </c>
      <c r="B11514" s="3" t="s">
        <v>176</v>
      </c>
    </row>
    <row r="11515" spans="1:2" x14ac:dyDescent="0.25">
      <c r="A11515" s="3" t="s">
        <v>11892</v>
      </c>
      <c r="B11515" s="3" t="s">
        <v>54</v>
      </c>
    </row>
    <row r="11516" spans="1:2" x14ac:dyDescent="0.25">
      <c r="A11516" s="3" t="s">
        <v>11894</v>
      </c>
      <c r="B11516" s="3" t="s">
        <v>16</v>
      </c>
    </row>
    <row r="11517" spans="1:2" x14ac:dyDescent="0.25">
      <c r="A11517" s="3" t="s">
        <v>11896</v>
      </c>
      <c r="B11517" s="3" t="s">
        <v>16</v>
      </c>
    </row>
    <row r="11518" spans="1:2" x14ac:dyDescent="0.25">
      <c r="A11518" s="3" t="s">
        <v>11898</v>
      </c>
      <c r="B11518" s="3" t="s">
        <v>16</v>
      </c>
    </row>
    <row r="11519" spans="1:2" x14ac:dyDescent="0.25">
      <c r="A11519" s="3" t="s">
        <v>11900</v>
      </c>
      <c r="B11519" s="3" t="s">
        <v>26</v>
      </c>
    </row>
    <row r="11520" spans="1:2" x14ac:dyDescent="0.25">
      <c r="A11520" s="3" t="s">
        <v>11900</v>
      </c>
      <c r="B11520" s="3" t="s">
        <v>176</v>
      </c>
    </row>
    <row r="11521" spans="1:2" x14ac:dyDescent="0.25">
      <c r="A11521" s="3" t="s">
        <v>11902</v>
      </c>
      <c r="B11521" s="3" t="s">
        <v>18</v>
      </c>
    </row>
    <row r="11522" spans="1:2" x14ac:dyDescent="0.25">
      <c r="A11522" s="3" t="s">
        <v>11902</v>
      </c>
      <c r="B11522" s="3" t="s">
        <v>36</v>
      </c>
    </row>
    <row r="11523" spans="1:2" x14ac:dyDescent="0.25">
      <c r="A11523" s="3" t="s">
        <v>11902</v>
      </c>
      <c r="B11523" s="3" t="s">
        <v>39</v>
      </c>
    </row>
    <row r="11524" spans="1:2" x14ac:dyDescent="0.25">
      <c r="A11524" s="3" t="s">
        <v>11904</v>
      </c>
      <c r="B11524" s="3" t="s">
        <v>18</v>
      </c>
    </row>
    <row r="11525" spans="1:2" x14ac:dyDescent="0.25">
      <c r="A11525" s="3" t="s">
        <v>11904</v>
      </c>
      <c r="B11525" s="3" t="s">
        <v>44</v>
      </c>
    </row>
    <row r="11526" spans="1:2" x14ac:dyDescent="0.25">
      <c r="A11526" s="3" t="s">
        <v>11906</v>
      </c>
      <c r="B11526" s="3" t="s">
        <v>16</v>
      </c>
    </row>
    <row r="11527" spans="1:2" x14ac:dyDescent="0.25">
      <c r="A11527" s="3" t="s">
        <v>11906</v>
      </c>
      <c r="B11527" s="3" t="s">
        <v>18</v>
      </c>
    </row>
    <row r="11528" spans="1:2" x14ac:dyDescent="0.25">
      <c r="A11528" s="3" t="s">
        <v>11908</v>
      </c>
      <c r="B11528" s="3" t="s">
        <v>304</v>
      </c>
    </row>
    <row r="11529" spans="1:2" x14ac:dyDescent="0.25">
      <c r="A11529" s="3" t="s">
        <v>11908</v>
      </c>
      <c r="B11529" s="3" t="s">
        <v>18</v>
      </c>
    </row>
    <row r="11530" spans="1:2" x14ac:dyDescent="0.25">
      <c r="A11530" s="3" t="s">
        <v>11910</v>
      </c>
      <c r="B11530" s="3" t="s">
        <v>26</v>
      </c>
    </row>
    <row r="11531" spans="1:2" x14ac:dyDescent="0.25">
      <c r="A11531" s="3" t="s">
        <v>11910</v>
      </c>
      <c r="B11531" s="3" t="s">
        <v>16</v>
      </c>
    </row>
    <row r="11532" spans="1:2" x14ac:dyDescent="0.25">
      <c r="A11532" s="3" t="s">
        <v>11910</v>
      </c>
      <c r="B11532" s="3" t="s">
        <v>18</v>
      </c>
    </row>
    <row r="11533" spans="1:2" x14ac:dyDescent="0.25">
      <c r="A11533" s="3" t="s">
        <v>11912</v>
      </c>
      <c r="B11533" s="3" t="s">
        <v>26</v>
      </c>
    </row>
    <row r="11534" spans="1:2" x14ac:dyDescent="0.25">
      <c r="A11534" s="3" t="s">
        <v>11912</v>
      </c>
      <c r="B11534" s="3" t="s">
        <v>16</v>
      </c>
    </row>
    <row r="11535" spans="1:2" x14ac:dyDescent="0.25">
      <c r="A11535" s="3" t="s">
        <v>11912</v>
      </c>
      <c r="B11535" s="3" t="s">
        <v>36</v>
      </c>
    </row>
    <row r="11536" spans="1:2" x14ac:dyDescent="0.25">
      <c r="A11536" s="3" t="s">
        <v>11914</v>
      </c>
      <c r="B11536" s="3" t="s">
        <v>26</v>
      </c>
    </row>
    <row r="11537" spans="1:2" x14ac:dyDescent="0.25">
      <c r="A11537" s="3" t="s">
        <v>11914</v>
      </c>
      <c r="B11537" s="3" t="s">
        <v>18</v>
      </c>
    </row>
    <row r="11538" spans="1:2" x14ac:dyDescent="0.25">
      <c r="A11538" s="3" t="s">
        <v>11916</v>
      </c>
      <c r="B11538" s="3" t="s">
        <v>18</v>
      </c>
    </row>
    <row r="11539" spans="1:2" x14ac:dyDescent="0.25">
      <c r="A11539" s="3" t="s">
        <v>11916</v>
      </c>
      <c r="B11539" s="3" t="s">
        <v>176</v>
      </c>
    </row>
    <row r="11540" spans="1:2" x14ac:dyDescent="0.25">
      <c r="A11540" s="3" t="s">
        <v>11918</v>
      </c>
      <c r="B11540" s="3" t="s">
        <v>26</v>
      </c>
    </row>
    <row r="11541" spans="1:2" x14ac:dyDescent="0.25">
      <c r="A11541" s="3" t="s">
        <v>11918</v>
      </c>
      <c r="B11541" s="3" t="s">
        <v>23</v>
      </c>
    </row>
    <row r="11542" spans="1:2" x14ac:dyDescent="0.25">
      <c r="A11542" s="3" t="s">
        <v>11918</v>
      </c>
      <c r="B11542" s="3" t="s">
        <v>176</v>
      </c>
    </row>
    <row r="11543" spans="1:2" x14ac:dyDescent="0.25">
      <c r="A11543" s="3" t="s">
        <v>11920</v>
      </c>
      <c r="B11543" s="3" t="s">
        <v>86</v>
      </c>
    </row>
    <row r="11544" spans="1:2" x14ac:dyDescent="0.25">
      <c r="A11544" s="3" t="s">
        <v>11920</v>
      </c>
      <c r="B11544" s="3" t="s">
        <v>87</v>
      </c>
    </row>
    <row r="11545" spans="1:2" x14ac:dyDescent="0.25">
      <c r="A11545" s="3" t="s">
        <v>11920</v>
      </c>
      <c r="B11545" s="3" t="s">
        <v>19657</v>
      </c>
    </row>
    <row r="11546" spans="1:2" x14ac:dyDescent="0.25">
      <c r="A11546" s="3" t="s">
        <v>11920</v>
      </c>
      <c r="B11546" s="3" t="s">
        <v>16</v>
      </c>
    </row>
    <row r="11547" spans="1:2" x14ac:dyDescent="0.25">
      <c r="A11547" s="3" t="s">
        <v>11922</v>
      </c>
      <c r="B11547" s="3" t="s">
        <v>304</v>
      </c>
    </row>
    <row r="11548" spans="1:2" x14ac:dyDescent="0.25">
      <c r="A11548" s="3" t="s">
        <v>11922</v>
      </c>
      <c r="B11548" s="3" t="s">
        <v>18</v>
      </c>
    </row>
    <row r="11549" spans="1:2" x14ac:dyDescent="0.25">
      <c r="A11549" s="3" t="s">
        <v>11924</v>
      </c>
      <c r="B11549" s="3" t="s">
        <v>44</v>
      </c>
    </row>
    <row r="11550" spans="1:2" x14ac:dyDescent="0.25">
      <c r="A11550" s="3" t="s">
        <v>11924</v>
      </c>
      <c r="B11550" s="3" t="s">
        <v>27</v>
      </c>
    </row>
    <row r="11551" spans="1:2" x14ac:dyDescent="0.25">
      <c r="A11551" s="3" t="s">
        <v>11926</v>
      </c>
      <c r="B11551" s="3" t="s">
        <v>26</v>
      </c>
    </row>
    <row r="11552" spans="1:2" x14ac:dyDescent="0.25">
      <c r="A11552" s="3" t="s">
        <v>11926</v>
      </c>
      <c r="B11552" s="3" t="s">
        <v>18</v>
      </c>
    </row>
    <row r="11553" spans="1:2" x14ac:dyDescent="0.25">
      <c r="A11553" s="3" t="s">
        <v>11926</v>
      </c>
      <c r="B11553" s="3" t="s">
        <v>27</v>
      </c>
    </row>
    <row r="11554" spans="1:2" x14ac:dyDescent="0.25">
      <c r="A11554" s="3" t="s">
        <v>11928</v>
      </c>
      <c r="B11554" s="3" t="s">
        <v>18</v>
      </c>
    </row>
    <row r="11555" spans="1:2" x14ac:dyDescent="0.25">
      <c r="A11555" s="3" t="s">
        <v>11930</v>
      </c>
      <c r="B11555" s="3" t="s">
        <v>30</v>
      </c>
    </row>
    <row r="11556" spans="1:2" x14ac:dyDescent="0.25">
      <c r="A11556" s="3" t="s">
        <v>11932</v>
      </c>
      <c r="B11556" s="3" t="s">
        <v>102</v>
      </c>
    </row>
    <row r="11557" spans="1:2" x14ac:dyDescent="0.25">
      <c r="A11557" s="3" t="s">
        <v>11932</v>
      </c>
      <c r="B11557" s="3" t="s">
        <v>16</v>
      </c>
    </row>
    <row r="11558" spans="1:2" x14ac:dyDescent="0.25">
      <c r="A11558" s="3" t="s">
        <v>11932</v>
      </c>
      <c r="B11558" s="3" t="s">
        <v>36</v>
      </c>
    </row>
    <row r="11559" spans="1:2" x14ac:dyDescent="0.25">
      <c r="A11559" s="3" t="s">
        <v>11934</v>
      </c>
      <c r="B11559" s="3" t="s">
        <v>18</v>
      </c>
    </row>
    <row r="11560" spans="1:2" x14ac:dyDescent="0.25">
      <c r="A11560" s="3" t="s">
        <v>11936</v>
      </c>
      <c r="B11560" s="3" t="s">
        <v>304</v>
      </c>
    </row>
    <row r="11561" spans="1:2" x14ac:dyDescent="0.25">
      <c r="A11561" s="3" t="s">
        <v>11936</v>
      </c>
      <c r="B11561" s="3" t="s">
        <v>54</v>
      </c>
    </row>
    <row r="11562" spans="1:2" x14ac:dyDescent="0.25">
      <c r="A11562" s="3" t="s">
        <v>11936</v>
      </c>
      <c r="B11562" s="3" t="s">
        <v>44</v>
      </c>
    </row>
    <row r="11563" spans="1:2" x14ac:dyDescent="0.25">
      <c r="A11563" s="3" t="s">
        <v>11938</v>
      </c>
      <c r="B11563" s="3" t="s">
        <v>18</v>
      </c>
    </row>
    <row r="11564" spans="1:2" x14ac:dyDescent="0.25">
      <c r="A11564" s="3" t="s">
        <v>11940</v>
      </c>
      <c r="B11564" s="3" t="s">
        <v>18</v>
      </c>
    </row>
    <row r="11565" spans="1:2" x14ac:dyDescent="0.25">
      <c r="A11565" s="3" t="s">
        <v>11942</v>
      </c>
      <c r="B11565" s="3" t="s">
        <v>18</v>
      </c>
    </row>
    <row r="11566" spans="1:2" x14ac:dyDescent="0.25">
      <c r="A11566" s="3" t="s">
        <v>11944</v>
      </c>
      <c r="B11566" s="3" t="s">
        <v>18</v>
      </c>
    </row>
    <row r="11567" spans="1:2" x14ac:dyDescent="0.25">
      <c r="A11567" s="3" t="s">
        <v>11944</v>
      </c>
      <c r="B11567" s="3" t="s">
        <v>27</v>
      </c>
    </row>
    <row r="11568" spans="1:2" x14ac:dyDescent="0.25">
      <c r="A11568" s="3" t="s">
        <v>11946</v>
      </c>
      <c r="B11568" s="3" t="s">
        <v>16</v>
      </c>
    </row>
    <row r="11569" spans="1:2" x14ac:dyDescent="0.25">
      <c r="A11569" s="3" t="s">
        <v>11946</v>
      </c>
      <c r="B11569" s="3" t="s">
        <v>18</v>
      </c>
    </row>
    <row r="11570" spans="1:2" x14ac:dyDescent="0.25">
      <c r="A11570" s="3" t="s">
        <v>11948</v>
      </c>
      <c r="B11570" s="3" t="s">
        <v>176</v>
      </c>
    </row>
    <row r="11571" spans="1:2" x14ac:dyDescent="0.25">
      <c r="A11571" s="3" t="s">
        <v>11950</v>
      </c>
      <c r="B11571" s="3" t="s">
        <v>102</v>
      </c>
    </row>
    <row r="11572" spans="1:2" x14ac:dyDescent="0.25">
      <c r="A11572" s="3" t="s">
        <v>11950</v>
      </c>
      <c r="B11572" s="3" t="s">
        <v>36</v>
      </c>
    </row>
    <row r="11573" spans="1:2" x14ac:dyDescent="0.25">
      <c r="A11573" s="3" t="s">
        <v>11952</v>
      </c>
      <c r="B11573" s="3" t="s">
        <v>102</v>
      </c>
    </row>
    <row r="11574" spans="1:2" x14ac:dyDescent="0.25">
      <c r="A11574" s="3" t="s">
        <v>11952</v>
      </c>
      <c r="B11574" s="3" t="s">
        <v>36</v>
      </c>
    </row>
    <row r="11575" spans="1:2" x14ac:dyDescent="0.25">
      <c r="A11575" s="3" t="s">
        <v>11954</v>
      </c>
      <c r="B11575" s="3" t="s">
        <v>26</v>
      </c>
    </row>
    <row r="11576" spans="1:2" x14ac:dyDescent="0.25">
      <c r="A11576" s="3" t="s">
        <v>11954</v>
      </c>
      <c r="B11576" s="3" t="s">
        <v>86</v>
      </c>
    </row>
    <row r="11577" spans="1:2" x14ac:dyDescent="0.25">
      <c r="A11577" s="3" t="s">
        <v>11954</v>
      </c>
      <c r="B11577" s="3" t="s">
        <v>87</v>
      </c>
    </row>
    <row r="11578" spans="1:2" x14ac:dyDescent="0.25">
      <c r="A11578" s="3" t="s">
        <v>11954</v>
      </c>
      <c r="B11578" s="3" t="s">
        <v>19657</v>
      </c>
    </row>
    <row r="11579" spans="1:2" x14ac:dyDescent="0.25">
      <c r="A11579" s="3" t="s">
        <v>11956</v>
      </c>
      <c r="B11579" s="3" t="s">
        <v>30</v>
      </c>
    </row>
    <row r="11580" spans="1:2" x14ac:dyDescent="0.25">
      <c r="A11580" s="3" t="s">
        <v>11958</v>
      </c>
      <c r="B11580" s="3" t="s">
        <v>26</v>
      </c>
    </row>
    <row r="11581" spans="1:2" x14ac:dyDescent="0.25">
      <c r="A11581" s="3" t="s">
        <v>11958</v>
      </c>
      <c r="B11581" s="3" t="s">
        <v>49</v>
      </c>
    </row>
    <row r="11582" spans="1:2" x14ac:dyDescent="0.25">
      <c r="A11582" s="3" t="s">
        <v>11958</v>
      </c>
      <c r="B11582" s="3" t="s">
        <v>27</v>
      </c>
    </row>
    <row r="11583" spans="1:2" x14ac:dyDescent="0.25">
      <c r="A11583" s="3" t="s">
        <v>11960</v>
      </c>
      <c r="B11583" s="3" t="s">
        <v>26</v>
      </c>
    </row>
    <row r="11584" spans="1:2" x14ac:dyDescent="0.25">
      <c r="A11584" s="3" t="s">
        <v>11960</v>
      </c>
      <c r="B11584" s="3" t="s">
        <v>18</v>
      </c>
    </row>
    <row r="11585" spans="1:2" x14ac:dyDescent="0.25">
      <c r="A11585" s="3" t="s">
        <v>11962</v>
      </c>
      <c r="B11585" s="3" t="s">
        <v>304</v>
      </c>
    </row>
    <row r="11586" spans="1:2" x14ac:dyDescent="0.25">
      <c r="A11586" s="3" t="s">
        <v>11964</v>
      </c>
      <c r="B11586" s="3" t="s">
        <v>26</v>
      </c>
    </row>
    <row r="11587" spans="1:2" x14ac:dyDescent="0.25">
      <c r="A11587" s="3" t="s">
        <v>11964</v>
      </c>
      <c r="B11587" s="3" t="s">
        <v>176</v>
      </c>
    </row>
    <row r="11588" spans="1:2" x14ac:dyDescent="0.25">
      <c r="A11588" s="3" t="s">
        <v>11964</v>
      </c>
      <c r="B11588" s="3" t="s">
        <v>27</v>
      </c>
    </row>
    <row r="11589" spans="1:2" x14ac:dyDescent="0.25">
      <c r="A11589" s="3" t="s">
        <v>11966</v>
      </c>
      <c r="B11589" s="3" t="s">
        <v>18</v>
      </c>
    </row>
    <row r="11590" spans="1:2" x14ac:dyDescent="0.25">
      <c r="A11590" s="3" t="s">
        <v>11966</v>
      </c>
      <c r="B11590" s="3" t="s">
        <v>176</v>
      </c>
    </row>
    <row r="11591" spans="1:2" x14ac:dyDescent="0.25">
      <c r="A11591" s="3" t="s">
        <v>11968</v>
      </c>
      <c r="B11591" s="3" t="s">
        <v>16</v>
      </c>
    </row>
    <row r="11592" spans="1:2" x14ac:dyDescent="0.25">
      <c r="A11592" s="3" t="s">
        <v>11970</v>
      </c>
      <c r="B11592" s="3" t="s">
        <v>18</v>
      </c>
    </row>
    <row r="11593" spans="1:2" x14ac:dyDescent="0.25">
      <c r="A11593" s="3" t="s">
        <v>11970</v>
      </c>
      <c r="B11593" s="3" t="s">
        <v>176</v>
      </c>
    </row>
    <row r="11594" spans="1:2" x14ac:dyDescent="0.25">
      <c r="A11594" s="3" t="s">
        <v>11972</v>
      </c>
      <c r="B11594" s="3" t="s">
        <v>18</v>
      </c>
    </row>
    <row r="11595" spans="1:2" x14ac:dyDescent="0.25">
      <c r="A11595" s="3" t="s">
        <v>11974</v>
      </c>
      <c r="B11595" s="3" t="s">
        <v>304</v>
      </c>
    </row>
    <row r="11596" spans="1:2" x14ac:dyDescent="0.25">
      <c r="A11596" s="3" t="s">
        <v>11974</v>
      </c>
      <c r="B11596" s="3" t="s">
        <v>16</v>
      </c>
    </row>
    <row r="11597" spans="1:2" x14ac:dyDescent="0.25">
      <c r="A11597" s="3" t="s">
        <v>11974</v>
      </c>
      <c r="B11597" s="3" t="s">
        <v>54</v>
      </c>
    </row>
    <row r="11598" spans="1:2" x14ac:dyDescent="0.25">
      <c r="A11598" s="3" t="s">
        <v>11976</v>
      </c>
      <c r="B11598" s="3" t="s">
        <v>54</v>
      </c>
    </row>
    <row r="11599" spans="1:2" x14ac:dyDescent="0.25">
      <c r="A11599" s="3" t="s">
        <v>11976</v>
      </c>
      <c r="B11599" s="3" t="s">
        <v>44</v>
      </c>
    </row>
    <row r="11600" spans="1:2" x14ac:dyDescent="0.25">
      <c r="A11600" s="3" t="s">
        <v>11978</v>
      </c>
      <c r="B11600" s="3" t="s">
        <v>16</v>
      </c>
    </row>
    <row r="11601" spans="1:2" x14ac:dyDescent="0.25">
      <c r="A11601" s="3" t="s">
        <v>11980</v>
      </c>
      <c r="B11601" s="3" t="s">
        <v>30</v>
      </c>
    </row>
    <row r="11602" spans="1:2" x14ac:dyDescent="0.25">
      <c r="A11602" s="3" t="s">
        <v>11980</v>
      </c>
      <c r="B11602" s="3" t="s">
        <v>36</v>
      </c>
    </row>
    <row r="11603" spans="1:2" x14ac:dyDescent="0.25">
      <c r="A11603" s="3" t="s">
        <v>11980</v>
      </c>
      <c r="B11603" s="3" t="s">
        <v>44</v>
      </c>
    </row>
    <row r="11604" spans="1:2" x14ac:dyDescent="0.25">
      <c r="A11604" s="3" t="s">
        <v>11982</v>
      </c>
      <c r="B11604" s="3" t="s">
        <v>16</v>
      </c>
    </row>
    <row r="11605" spans="1:2" x14ac:dyDescent="0.25">
      <c r="A11605" s="3" t="s">
        <v>11984</v>
      </c>
      <c r="B11605" s="3" t="s">
        <v>18</v>
      </c>
    </row>
    <row r="11606" spans="1:2" x14ac:dyDescent="0.25">
      <c r="A11606" s="3" t="s">
        <v>11984</v>
      </c>
      <c r="B11606" s="3" t="s">
        <v>176</v>
      </c>
    </row>
    <row r="11607" spans="1:2" x14ac:dyDescent="0.25">
      <c r="A11607" s="3" t="s">
        <v>11986</v>
      </c>
      <c r="B11607" s="3" t="s">
        <v>18</v>
      </c>
    </row>
    <row r="11608" spans="1:2" x14ac:dyDescent="0.25">
      <c r="A11608" s="3" t="s">
        <v>11986</v>
      </c>
      <c r="B11608" s="3" t="s">
        <v>1130</v>
      </c>
    </row>
    <row r="11609" spans="1:2" x14ac:dyDescent="0.25">
      <c r="A11609" s="3" t="s">
        <v>11986</v>
      </c>
      <c r="B11609" s="3" t="s">
        <v>176</v>
      </c>
    </row>
    <row r="11610" spans="1:2" x14ac:dyDescent="0.25">
      <c r="A11610" s="3" t="s">
        <v>11988</v>
      </c>
      <c r="B11610" s="3" t="s">
        <v>44</v>
      </c>
    </row>
    <row r="11611" spans="1:2" x14ac:dyDescent="0.25">
      <c r="A11611" s="3" t="s">
        <v>11988</v>
      </c>
      <c r="B11611" s="3" t="s">
        <v>27</v>
      </c>
    </row>
    <row r="11612" spans="1:2" x14ac:dyDescent="0.25">
      <c r="A11612" s="3" t="s">
        <v>11990</v>
      </c>
      <c r="B11612" s="3" t="s">
        <v>26</v>
      </c>
    </row>
    <row r="11613" spans="1:2" x14ac:dyDescent="0.25">
      <c r="A11613" s="3" t="s">
        <v>11990</v>
      </c>
      <c r="B11613" s="3" t="s">
        <v>36</v>
      </c>
    </row>
    <row r="11614" spans="1:2" x14ac:dyDescent="0.25">
      <c r="A11614" s="3" t="s">
        <v>11990</v>
      </c>
      <c r="B11614" s="3" t="s">
        <v>299</v>
      </c>
    </row>
    <row r="11615" spans="1:2" x14ac:dyDescent="0.25">
      <c r="A11615" s="3" t="s">
        <v>11992</v>
      </c>
      <c r="B11615" s="3" t="s">
        <v>304</v>
      </c>
    </row>
    <row r="11616" spans="1:2" x14ac:dyDescent="0.25">
      <c r="A11616" s="3" t="s">
        <v>11992</v>
      </c>
      <c r="B11616" s="3" t="s">
        <v>18</v>
      </c>
    </row>
    <row r="11617" spans="1:2" x14ac:dyDescent="0.25">
      <c r="A11617" s="3" t="s">
        <v>11992</v>
      </c>
      <c r="B11617" s="3" t="s">
        <v>176</v>
      </c>
    </row>
    <row r="11618" spans="1:2" x14ac:dyDescent="0.25">
      <c r="A11618" s="3" t="s">
        <v>11994</v>
      </c>
      <c r="B11618" s="3" t="s">
        <v>18</v>
      </c>
    </row>
    <row r="11619" spans="1:2" x14ac:dyDescent="0.25">
      <c r="A11619" s="3" t="s">
        <v>11994</v>
      </c>
      <c r="B11619" s="3" t="s">
        <v>39</v>
      </c>
    </row>
    <row r="11620" spans="1:2" x14ac:dyDescent="0.25">
      <c r="A11620" s="3" t="s">
        <v>11996</v>
      </c>
      <c r="B11620" s="3" t="s">
        <v>102</v>
      </c>
    </row>
    <row r="11621" spans="1:2" x14ac:dyDescent="0.25">
      <c r="A11621" s="3" t="s">
        <v>11996</v>
      </c>
      <c r="B11621" s="3" t="s">
        <v>36</v>
      </c>
    </row>
    <row r="11622" spans="1:2" x14ac:dyDescent="0.25">
      <c r="A11622" s="3" t="s">
        <v>11998</v>
      </c>
      <c r="B11622" s="3" t="s">
        <v>86</v>
      </c>
    </row>
    <row r="11623" spans="1:2" x14ac:dyDescent="0.25">
      <c r="A11623" s="3" t="s">
        <v>11998</v>
      </c>
      <c r="B11623" s="3" t="s">
        <v>87</v>
      </c>
    </row>
    <row r="11624" spans="1:2" x14ac:dyDescent="0.25">
      <c r="A11624" s="3" t="s">
        <v>11998</v>
      </c>
      <c r="B11624" s="3" t="s">
        <v>19657</v>
      </c>
    </row>
    <row r="11625" spans="1:2" x14ac:dyDescent="0.25">
      <c r="A11625" s="3" t="s">
        <v>11998</v>
      </c>
      <c r="B11625" s="3" t="s">
        <v>16</v>
      </c>
    </row>
    <row r="11626" spans="1:2" x14ac:dyDescent="0.25">
      <c r="A11626" s="3" t="s">
        <v>11998</v>
      </c>
      <c r="B11626" s="3" t="s">
        <v>39</v>
      </c>
    </row>
    <row r="11627" spans="1:2" x14ac:dyDescent="0.25">
      <c r="A11627" s="3" t="s">
        <v>12000</v>
      </c>
      <c r="B11627" s="3" t="s">
        <v>39</v>
      </c>
    </row>
    <row r="11628" spans="1:2" x14ac:dyDescent="0.25">
      <c r="A11628" s="3" t="s">
        <v>12002</v>
      </c>
      <c r="B11628" s="3" t="s">
        <v>18</v>
      </c>
    </row>
    <row r="11629" spans="1:2" x14ac:dyDescent="0.25">
      <c r="A11629" s="3" t="s">
        <v>12004</v>
      </c>
      <c r="B11629" s="3" t="s">
        <v>16</v>
      </c>
    </row>
    <row r="11630" spans="1:2" x14ac:dyDescent="0.25">
      <c r="A11630" s="3" t="s">
        <v>12004</v>
      </c>
      <c r="B11630" s="3" t="s">
        <v>18</v>
      </c>
    </row>
    <row r="11631" spans="1:2" x14ac:dyDescent="0.25">
      <c r="A11631" s="3" t="s">
        <v>12006</v>
      </c>
      <c r="B11631" s="3" t="s">
        <v>102</v>
      </c>
    </row>
    <row r="11632" spans="1:2" x14ac:dyDescent="0.25">
      <c r="A11632" s="3" t="s">
        <v>12006</v>
      </c>
      <c r="B11632" s="3" t="s">
        <v>36</v>
      </c>
    </row>
    <row r="11633" spans="1:2" x14ac:dyDescent="0.25">
      <c r="A11633" s="3" t="s">
        <v>12006</v>
      </c>
      <c r="B11633" s="3" t="s">
        <v>44</v>
      </c>
    </row>
    <row r="11634" spans="1:2" x14ac:dyDescent="0.25">
      <c r="A11634" s="3" t="s">
        <v>12008</v>
      </c>
      <c r="B11634" s="3" t="s">
        <v>54</v>
      </c>
    </row>
    <row r="11635" spans="1:2" x14ac:dyDescent="0.25">
      <c r="A11635" s="3" t="s">
        <v>12008</v>
      </c>
      <c r="B11635" s="3" t="s">
        <v>44</v>
      </c>
    </row>
    <row r="11636" spans="1:2" x14ac:dyDescent="0.25">
      <c r="A11636" s="3" t="s">
        <v>12010</v>
      </c>
      <c r="B11636" s="3" t="s">
        <v>18</v>
      </c>
    </row>
    <row r="11637" spans="1:2" x14ac:dyDescent="0.25">
      <c r="A11637" s="3" t="s">
        <v>12010</v>
      </c>
      <c r="B11637" s="3" t="s">
        <v>176</v>
      </c>
    </row>
    <row r="11638" spans="1:2" x14ac:dyDescent="0.25">
      <c r="A11638" s="3" t="s">
        <v>12012</v>
      </c>
      <c r="B11638" s="3" t="s">
        <v>39</v>
      </c>
    </row>
    <row r="11639" spans="1:2" x14ac:dyDescent="0.25">
      <c r="A11639" s="3" t="s">
        <v>12014</v>
      </c>
      <c r="B11639" s="3" t="s">
        <v>16</v>
      </c>
    </row>
    <row r="11640" spans="1:2" x14ac:dyDescent="0.25">
      <c r="A11640" s="3" t="s">
        <v>12014</v>
      </c>
      <c r="B11640" s="3" t="s">
        <v>18</v>
      </c>
    </row>
    <row r="11641" spans="1:2" x14ac:dyDescent="0.25">
      <c r="A11641" s="3" t="s">
        <v>12014</v>
      </c>
      <c r="B11641" s="3" t="s">
        <v>27</v>
      </c>
    </row>
    <row r="11642" spans="1:2" x14ac:dyDescent="0.25">
      <c r="A11642" s="3" t="s">
        <v>12016</v>
      </c>
      <c r="B11642" s="3" t="s">
        <v>86</v>
      </c>
    </row>
    <row r="11643" spans="1:2" x14ac:dyDescent="0.25">
      <c r="A11643" s="3" t="s">
        <v>12016</v>
      </c>
      <c r="B11643" s="3" t="s">
        <v>87</v>
      </c>
    </row>
    <row r="11644" spans="1:2" x14ac:dyDescent="0.25">
      <c r="A11644" s="3" t="s">
        <v>12016</v>
      </c>
      <c r="B11644" s="3" t="s">
        <v>19657</v>
      </c>
    </row>
    <row r="11645" spans="1:2" x14ac:dyDescent="0.25">
      <c r="A11645" s="3" t="s">
        <v>12016</v>
      </c>
      <c r="B11645" s="3" t="s">
        <v>16</v>
      </c>
    </row>
    <row r="11646" spans="1:2" x14ac:dyDescent="0.25">
      <c r="A11646" s="3" t="s">
        <v>12016</v>
      </c>
      <c r="B11646" s="3" t="s">
        <v>39</v>
      </c>
    </row>
    <row r="11647" spans="1:2" x14ac:dyDescent="0.25">
      <c r="A11647" s="3" t="s">
        <v>12018</v>
      </c>
      <c r="B11647" s="3" t="s">
        <v>18</v>
      </c>
    </row>
    <row r="11648" spans="1:2" x14ac:dyDescent="0.25">
      <c r="A11648" s="3" t="s">
        <v>12018</v>
      </c>
      <c r="B11648" s="3" t="s">
        <v>36</v>
      </c>
    </row>
    <row r="11649" spans="1:2" x14ac:dyDescent="0.25">
      <c r="A11649" s="3" t="s">
        <v>12020</v>
      </c>
      <c r="B11649" s="3" t="s">
        <v>26</v>
      </c>
    </row>
    <row r="11650" spans="1:2" x14ac:dyDescent="0.25">
      <c r="A11650" s="3" t="s">
        <v>12020</v>
      </c>
      <c r="B11650" s="3" t="s">
        <v>18</v>
      </c>
    </row>
    <row r="11651" spans="1:2" x14ac:dyDescent="0.25">
      <c r="A11651" s="3" t="s">
        <v>12022</v>
      </c>
      <c r="B11651" s="3" t="s">
        <v>54</v>
      </c>
    </row>
    <row r="11652" spans="1:2" x14ac:dyDescent="0.25">
      <c r="A11652" s="3" t="s">
        <v>12024</v>
      </c>
      <c r="B11652" s="3" t="s">
        <v>54</v>
      </c>
    </row>
    <row r="11653" spans="1:2" x14ac:dyDescent="0.25">
      <c r="A11653" s="3" t="s">
        <v>12026</v>
      </c>
      <c r="B11653" s="3" t="s">
        <v>18</v>
      </c>
    </row>
    <row r="11654" spans="1:2" x14ac:dyDescent="0.25">
      <c r="A11654" s="3" t="s">
        <v>12026</v>
      </c>
      <c r="B11654" s="3" t="s">
        <v>39</v>
      </c>
    </row>
    <row r="11655" spans="1:2" x14ac:dyDescent="0.25">
      <c r="A11655" s="3" t="s">
        <v>12026</v>
      </c>
      <c r="B11655" s="3" t="s">
        <v>27</v>
      </c>
    </row>
    <row r="11656" spans="1:2" x14ac:dyDescent="0.25">
      <c r="A11656" s="3" t="s">
        <v>12028</v>
      </c>
      <c r="B11656" s="3" t="s">
        <v>86</v>
      </c>
    </row>
    <row r="11657" spans="1:2" x14ac:dyDescent="0.25">
      <c r="A11657" s="3" t="s">
        <v>12028</v>
      </c>
      <c r="B11657" s="3" t="s">
        <v>87</v>
      </c>
    </row>
    <row r="11658" spans="1:2" x14ac:dyDescent="0.25">
      <c r="A11658" s="3" t="s">
        <v>12028</v>
      </c>
      <c r="B11658" s="3" t="s">
        <v>19657</v>
      </c>
    </row>
    <row r="11659" spans="1:2" x14ac:dyDescent="0.25">
      <c r="A11659" s="3" t="s">
        <v>12030</v>
      </c>
      <c r="B11659" s="3" t="s">
        <v>26</v>
      </c>
    </row>
    <row r="11660" spans="1:2" x14ac:dyDescent="0.25">
      <c r="A11660" s="3" t="s">
        <v>12030</v>
      </c>
      <c r="B11660" s="3" t="s">
        <v>18</v>
      </c>
    </row>
    <row r="11661" spans="1:2" x14ac:dyDescent="0.25">
      <c r="A11661" s="3" t="s">
        <v>12032</v>
      </c>
      <c r="B11661" s="3" t="s">
        <v>27</v>
      </c>
    </row>
    <row r="11662" spans="1:2" x14ac:dyDescent="0.25">
      <c r="A11662" s="3" t="s">
        <v>12034</v>
      </c>
      <c r="B11662" s="3" t="s">
        <v>18</v>
      </c>
    </row>
    <row r="11663" spans="1:2" x14ac:dyDescent="0.25">
      <c r="A11663" s="3" t="s">
        <v>12034</v>
      </c>
      <c r="B11663" s="3" t="s">
        <v>176</v>
      </c>
    </row>
    <row r="11664" spans="1:2" x14ac:dyDescent="0.25">
      <c r="A11664" s="3" t="s">
        <v>12034</v>
      </c>
      <c r="B11664" s="3" t="s">
        <v>39</v>
      </c>
    </row>
    <row r="11665" spans="1:2" x14ac:dyDescent="0.25">
      <c r="A11665" s="3" t="s">
        <v>12036</v>
      </c>
      <c r="B11665" s="3" t="s">
        <v>16</v>
      </c>
    </row>
    <row r="11666" spans="1:2" x14ac:dyDescent="0.25">
      <c r="A11666" s="3" t="s">
        <v>12036</v>
      </c>
      <c r="B11666" s="3" t="s">
        <v>36</v>
      </c>
    </row>
    <row r="11667" spans="1:2" x14ac:dyDescent="0.25">
      <c r="A11667" s="3" t="s">
        <v>12038</v>
      </c>
      <c r="B11667" s="3" t="s">
        <v>16</v>
      </c>
    </row>
    <row r="11668" spans="1:2" x14ac:dyDescent="0.25">
      <c r="A11668" s="3" t="s">
        <v>12038</v>
      </c>
      <c r="B11668" s="3" t="s">
        <v>18</v>
      </c>
    </row>
    <row r="11669" spans="1:2" x14ac:dyDescent="0.25">
      <c r="A11669" s="3" t="s">
        <v>12040</v>
      </c>
      <c r="B11669" s="3" t="s">
        <v>18</v>
      </c>
    </row>
    <row r="11670" spans="1:2" x14ac:dyDescent="0.25">
      <c r="A11670" s="3" t="s">
        <v>12040</v>
      </c>
      <c r="B11670" s="3" t="s">
        <v>27</v>
      </c>
    </row>
    <row r="11671" spans="1:2" x14ac:dyDescent="0.25">
      <c r="A11671" s="3" t="s">
        <v>12042</v>
      </c>
      <c r="B11671" s="3" t="s">
        <v>102</v>
      </c>
    </row>
    <row r="11672" spans="1:2" x14ac:dyDescent="0.25">
      <c r="A11672" s="3" t="s">
        <v>12042</v>
      </c>
      <c r="B11672" s="3" t="s">
        <v>54</v>
      </c>
    </row>
    <row r="11673" spans="1:2" x14ac:dyDescent="0.25">
      <c r="A11673" s="3" t="s">
        <v>12044</v>
      </c>
      <c r="B11673" s="3" t="s">
        <v>18</v>
      </c>
    </row>
    <row r="11674" spans="1:2" x14ac:dyDescent="0.25">
      <c r="A11674" s="3" t="s">
        <v>12044</v>
      </c>
      <c r="B11674" s="3" t="s">
        <v>27</v>
      </c>
    </row>
    <row r="11675" spans="1:2" x14ac:dyDescent="0.25">
      <c r="A11675" s="3" t="s">
        <v>12046</v>
      </c>
      <c r="B11675" s="3" t="s">
        <v>16</v>
      </c>
    </row>
    <row r="11676" spans="1:2" x14ac:dyDescent="0.25">
      <c r="A11676" s="3" t="s">
        <v>12046</v>
      </c>
      <c r="B11676" s="3" t="s">
        <v>54</v>
      </c>
    </row>
    <row r="11677" spans="1:2" x14ac:dyDescent="0.25">
      <c r="A11677" s="3" t="s">
        <v>12046</v>
      </c>
      <c r="B11677" s="3" t="s">
        <v>27</v>
      </c>
    </row>
    <row r="11678" spans="1:2" x14ac:dyDescent="0.25">
      <c r="A11678" s="3" t="s">
        <v>12048</v>
      </c>
      <c r="B11678" s="3" t="s">
        <v>27</v>
      </c>
    </row>
    <row r="11679" spans="1:2" x14ac:dyDescent="0.25">
      <c r="A11679" s="3" t="s">
        <v>12050</v>
      </c>
      <c r="B11679" s="3" t="s">
        <v>36</v>
      </c>
    </row>
    <row r="11680" spans="1:2" x14ac:dyDescent="0.25">
      <c r="A11680" s="3" t="s">
        <v>12052</v>
      </c>
      <c r="B11680" s="3" t="s">
        <v>26</v>
      </c>
    </row>
    <row r="11681" spans="1:2" x14ac:dyDescent="0.25">
      <c r="A11681" s="3" t="s">
        <v>12052</v>
      </c>
      <c r="B11681" s="3" t="s">
        <v>18</v>
      </c>
    </row>
    <row r="11682" spans="1:2" x14ac:dyDescent="0.25">
      <c r="A11682" s="3" t="s">
        <v>12052</v>
      </c>
      <c r="B11682" s="3" t="s">
        <v>27</v>
      </c>
    </row>
    <row r="11683" spans="1:2" x14ac:dyDescent="0.25">
      <c r="A11683" s="3" t="s">
        <v>12054</v>
      </c>
      <c r="B11683" s="3" t="s">
        <v>18</v>
      </c>
    </row>
    <row r="11684" spans="1:2" x14ac:dyDescent="0.25">
      <c r="A11684" s="3" t="s">
        <v>12056</v>
      </c>
      <c r="B11684" s="3" t="s">
        <v>18</v>
      </c>
    </row>
    <row r="11685" spans="1:2" x14ac:dyDescent="0.25">
      <c r="A11685" s="3" t="s">
        <v>12058</v>
      </c>
      <c r="B11685" s="3" t="s">
        <v>18</v>
      </c>
    </row>
    <row r="11686" spans="1:2" x14ac:dyDescent="0.25">
      <c r="A11686" s="3" t="s">
        <v>12060</v>
      </c>
      <c r="B11686" s="3" t="s">
        <v>86</v>
      </c>
    </row>
    <row r="11687" spans="1:2" x14ac:dyDescent="0.25">
      <c r="A11687" s="3" t="s">
        <v>12060</v>
      </c>
      <c r="B11687" s="3" t="s">
        <v>87</v>
      </c>
    </row>
    <row r="11688" spans="1:2" x14ac:dyDescent="0.25">
      <c r="A11688" s="3" t="s">
        <v>12060</v>
      </c>
      <c r="B11688" s="3" t="s">
        <v>19657</v>
      </c>
    </row>
    <row r="11689" spans="1:2" x14ac:dyDescent="0.25">
      <c r="A11689" s="3" t="s">
        <v>12060</v>
      </c>
      <c r="B11689" s="3" t="s">
        <v>30</v>
      </c>
    </row>
    <row r="11690" spans="1:2" x14ac:dyDescent="0.25">
      <c r="A11690" s="3" t="s">
        <v>12062</v>
      </c>
      <c r="B11690" s="3" t="s">
        <v>18</v>
      </c>
    </row>
    <row r="11691" spans="1:2" x14ac:dyDescent="0.25">
      <c r="A11691" s="3" t="s">
        <v>12062</v>
      </c>
      <c r="B11691" s="3" t="s">
        <v>44</v>
      </c>
    </row>
    <row r="11692" spans="1:2" x14ac:dyDescent="0.25">
      <c r="A11692" s="3" t="s">
        <v>12062</v>
      </c>
      <c r="B11692" s="3" t="s">
        <v>27</v>
      </c>
    </row>
    <row r="11693" spans="1:2" x14ac:dyDescent="0.25">
      <c r="A11693" s="3" t="s">
        <v>12064</v>
      </c>
      <c r="B11693" s="3" t="s">
        <v>179</v>
      </c>
    </row>
    <row r="11694" spans="1:2" x14ac:dyDescent="0.25">
      <c r="A11694" s="3" t="s">
        <v>12066</v>
      </c>
      <c r="B11694" s="3" t="s">
        <v>18</v>
      </c>
    </row>
    <row r="11695" spans="1:2" x14ac:dyDescent="0.25">
      <c r="A11695" s="3" t="s">
        <v>12068</v>
      </c>
      <c r="B11695" s="3" t="s">
        <v>26</v>
      </c>
    </row>
    <row r="11696" spans="1:2" x14ac:dyDescent="0.25">
      <c r="A11696" s="3" t="s">
        <v>12068</v>
      </c>
      <c r="B11696" s="3" t="s">
        <v>16</v>
      </c>
    </row>
    <row r="11697" spans="1:2" x14ac:dyDescent="0.25">
      <c r="A11697" s="3" t="s">
        <v>12068</v>
      </c>
      <c r="B11697" s="3" t="s">
        <v>44</v>
      </c>
    </row>
    <row r="11698" spans="1:2" x14ac:dyDescent="0.25">
      <c r="A11698" s="3" t="s">
        <v>12070</v>
      </c>
      <c r="B11698" s="3" t="s">
        <v>176</v>
      </c>
    </row>
    <row r="11699" spans="1:2" x14ac:dyDescent="0.25">
      <c r="A11699" s="3" t="s">
        <v>12072</v>
      </c>
      <c r="B11699" s="3" t="s">
        <v>26</v>
      </c>
    </row>
    <row r="11700" spans="1:2" x14ac:dyDescent="0.25">
      <c r="A11700" s="3" t="s">
        <v>12072</v>
      </c>
      <c r="B11700" s="3" t="s">
        <v>18</v>
      </c>
    </row>
    <row r="11701" spans="1:2" x14ac:dyDescent="0.25">
      <c r="A11701" s="3" t="s">
        <v>12072</v>
      </c>
      <c r="B11701" s="3" t="s">
        <v>176</v>
      </c>
    </row>
    <row r="11702" spans="1:2" x14ac:dyDescent="0.25">
      <c r="A11702" s="3" t="s">
        <v>12074</v>
      </c>
      <c r="B11702" s="3" t="s">
        <v>26</v>
      </c>
    </row>
    <row r="11703" spans="1:2" x14ac:dyDescent="0.25">
      <c r="A11703" s="3" t="s">
        <v>12076</v>
      </c>
      <c r="B11703" s="3" t="s">
        <v>44</v>
      </c>
    </row>
    <row r="11704" spans="1:2" x14ac:dyDescent="0.25">
      <c r="A11704" s="3" t="s">
        <v>12076</v>
      </c>
      <c r="B11704" s="3" t="s">
        <v>27</v>
      </c>
    </row>
    <row r="11705" spans="1:2" x14ac:dyDescent="0.25">
      <c r="A11705" s="3" t="s">
        <v>12078</v>
      </c>
      <c r="B11705" s="3" t="s">
        <v>26</v>
      </c>
    </row>
    <row r="11706" spans="1:2" x14ac:dyDescent="0.25">
      <c r="A11706" s="3" t="s">
        <v>12078</v>
      </c>
      <c r="B11706" s="3" t="s">
        <v>27</v>
      </c>
    </row>
    <row r="11707" spans="1:2" x14ac:dyDescent="0.25">
      <c r="A11707" s="3" t="s">
        <v>12080</v>
      </c>
      <c r="B11707" s="3" t="s">
        <v>26</v>
      </c>
    </row>
    <row r="11708" spans="1:2" x14ac:dyDescent="0.25">
      <c r="A11708" s="3" t="s">
        <v>12080</v>
      </c>
      <c r="B11708" s="3" t="s">
        <v>27</v>
      </c>
    </row>
    <row r="11709" spans="1:2" x14ac:dyDescent="0.25">
      <c r="A11709" s="3" t="s">
        <v>12082</v>
      </c>
      <c r="B11709" s="3" t="s">
        <v>54</v>
      </c>
    </row>
    <row r="11710" spans="1:2" x14ac:dyDescent="0.25">
      <c r="A11710" s="3" t="s">
        <v>12084</v>
      </c>
      <c r="B11710" s="3" t="s">
        <v>18</v>
      </c>
    </row>
    <row r="11711" spans="1:2" x14ac:dyDescent="0.25">
      <c r="A11711" s="3" t="s">
        <v>12084</v>
      </c>
      <c r="B11711" s="3" t="s">
        <v>44</v>
      </c>
    </row>
    <row r="11712" spans="1:2" x14ac:dyDescent="0.25">
      <c r="A11712" s="3" t="s">
        <v>12084</v>
      </c>
      <c r="B11712" s="3" t="s">
        <v>27</v>
      </c>
    </row>
    <row r="11713" spans="1:2" x14ac:dyDescent="0.25">
      <c r="A11713" s="3" t="s">
        <v>12086</v>
      </c>
      <c r="B11713" s="3" t="s">
        <v>26</v>
      </c>
    </row>
    <row r="11714" spans="1:2" x14ac:dyDescent="0.25">
      <c r="A11714" s="3" t="s">
        <v>12086</v>
      </c>
      <c r="B11714" s="3" t="s">
        <v>18</v>
      </c>
    </row>
    <row r="11715" spans="1:2" x14ac:dyDescent="0.25">
      <c r="A11715" s="3" t="s">
        <v>12086</v>
      </c>
      <c r="B11715" s="3" t="s">
        <v>176</v>
      </c>
    </row>
    <row r="11716" spans="1:2" x14ac:dyDescent="0.25">
      <c r="A11716" s="3" t="s">
        <v>12088</v>
      </c>
      <c r="B11716" s="3" t="s">
        <v>16</v>
      </c>
    </row>
    <row r="11717" spans="1:2" x14ac:dyDescent="0.25">
      <c r="A11717" s="3" t="s">
        <v>12090</v>
      </c>
      <c r="B11717" s="3" t="s">
        <v>30</v>
      </c>
    </row>
    <row r="11718" spans="1:2" x14ac:dyDescent="0.25">
      <c r="A11718" s="3" t="s">
        <v>12090</v>
      </c>
      <c r="B11718" s="3" t="s">
        <v>39</v>
      </c>
    </row>
    <row r="11719" spans="1:2" x14ac:dyDescent="0.25">
      <c r="A11719" s="3" t="s">
        <v>12090</v>
      </c>
      <c r="B11719" s="3" t="s">
        <v>179</v>
      </c>
    </row>
    <row r="11720" spans="1:2" x14ac:dyDescent="0.25">
      <c r="A11720" s="3" t="s">
        <v>12092</v>
      </c>
      <c r="B11720" s="3" t="s">
        <v>26</v>
      </c>
    </row>
    <row r="11721" spans="1:2" x14ac:dyDescent="0.25">
      <c r="A11721" s="3" t="s">
        <v>12092</v>
      </c>
      <c r="B11721" s="3" t="s">
        <v>18</v>
      </c>
    </row>
    <row r="11722" spans="1:2" x14ac:dyDescent="0.25">
      <c r="A11722" s="3" t="s">
        <v>12094</v>
      </c>
      <c r="B11722" s="3" t="s">
        <v>18</v>
      </c>
    </row>
    <row r="11723" spans="1:2" x14ac:dyDescent="0.25">
      <c r="A11723" s="3" t="s">
        <v>12094</v>
      </c>
      <c r="B11723" s="3" t="s">
        <v>27</v>
      </c>
    </row>
    <row r="11724" spans="1:2" x14ac:dyDescent="0.25">
      <c r="A11724" s="3" t="s">
        <v>12096</v>
      </c>
      <c r="B11724" s="3" t="s">
        <v>26</v>
      </c>
    </row>
    <row r="11725" spans="1:2" x14ac:dyDescent="0.25">
      <c r="A11725" s="3" t="s">
        <v>12096</v>
      </c>
      <c r="B11725" s="3" t="s">
        <v>18</v>
      </c>
    </row>
    <row r="11726" spans="1:2" x14ac:dyDescent="0.25">
      <c r="A11726" s="3" t="s">
        <v>12098</v>
      </c>
      <c r="B11726" s="3" t="s">
        <v>26</v>
      </c>
    </row>
    <row r="11727" spans="1:2" x14ac:dyDescent="0.25">
      <c r="A11727" s="3" t="s">
        <v>12100</v>
      </c>
      <c r="B11727" s="3" t="s">
        <v>16</v>
      </c>
    </row>
    <row r="11728" spans="1:2" x14ac:dyDescent="0.25">
      <c r="A11728" s="3" t="s">
        <v>12100</v>
      </c>
      <c r="B11728" s="3" t="s">
        <v>18</v>
      </c>
    </row>
    <row r="11729" spans="1:2" x14ac:dyDescent="0.25">
      <c r="A11729" s="3" t="s">
        <v>12102</v>
      </c>
      <c r="B11729" s="3" t="s">
        <v>18</v>
      </c>
    </row>
    <row r="11730" spans="1:2" x14ac:dyDescent="0.25">
      <c r="A11730" s="3" t="s">
        <v>12104</v>
      </c>
      <c r="B11730" s="3" t="s">
        <v>26</v>
      </c>
    </row>
    <row r="11731" spans="1:2" x14ac:dyDescent="0.25">
      <c r="A11731" s="3" t="s">
        <v>12104</v>
      </c>
      <c r="B11731" s="3" t="s">
        <v>18</v>
      </c>
    </row>
    <row r="11732" spans="1:2" x14ac:dyDescent="0.25">
      <c r="A11732" s="3" t="s">
        <v>12106</v>
      </c>
      <c r="B11732" s="3" t="s">
        <v>16</v>
      </c>
    </row>
    <row r="11733" spans="1:2" x14ac:dyDescent="0.25">
      <c r="A11733" s="3" t="s">
        <v>12106</v>
      </c>
      <c r="B11733" s="3" t="s">
        <v>18</v>
      </c>
    </row>
    <row r="11734" spans="1:2" x14ac:dyDescent="0.25">
      <c r="A11734" s="3" t="s">
        <v>12108</v>
      </c>
      <c r="B11734" s="3" t="s">
        <v>26</v>
      </c>
    </row>
    <row r="11735" spans="1:2" x14ac:dyDescent="0.25">
      <c r="A11735" s="3" t="s">
        <v>12108</v>
      </c>
      <c r="B11735" s="3" t="s">
        <v>18</v>
      </c>
    </row>
    <row r="11736" spans="1:2" x14ac:dyDescent="0.25">
      <c r="A11736" s="3" t="s">
        <v>12108</v>
      </c>
      <c r="B11736" s="3" t="s">
        <v>44</v>
      </c>
    </row>
    <row r="11737" spans="1:2" x14ac:dyDescent="0.25">
      <c r="A11737" s="3" t="s">
        <v>12110</v>
      </c>
      <c r="B11737" s="3" t="s">
        <v>26</v>
      </c>
    </row>
    <row r="11738" spans="1:2" x14ac:dyDescent="0.25">
      <c r="A11738" s="3" t="s">
        <v>12110</v>
      </c>
      <c r="B11738" s="3" t="s">
        <v>27</v>
      </c>
    </row>
    <row r="11739" spans="1:2" x14ac:dyDescent="0.25">
      <c r="A11739" s="3" t="s">
        <v>12112</v>
      </c>
      <c r="B11739" s="3" t="s">
        <v>54</v>
      </c>
    </row>
    <row r="11740" spans="1:2" x14ac:dyDescent="0.25">
      <c r="A11740" s="3" t="s">
        <v>12112</v>
      </c>
      <c r="B11740" s="3" t="s">
        <v>27</v>
      </c>
    </row>
    <row r="11741" spans="1:2" x14ac:dyDescent="0.25">
      <c r="A11741" s="3" t="s">
        <v>12114</v>
      </c>
      <c r="B11741" s="3" t="s">
        <v>102</v>
      </c>
    </row>
    <row r="11742" spans="1:2" x14ac:dyDescent="0.25">
      <c r="A11742" s="3" t="s">
        <v>12114</v>
      </c>
      <c r="B11742" s="3" t="s">
        <v>36</v>
      </c>
    </row>
    <row r="11743" spans="1:2" x14ac:dyDescent="0.25">
      <c r="A11743" s="3" t="s">
        <v>12116</v>
      </c>
      <c r="B11743" s="3" t="s">
        <v>23</v>
      </c>
    </row>
    <row r="11744" spans="1:2" x14ac:dyDescent="0.25">
      <c r="A11744" s="3" t="s">
        <v>12118</v>
      </c>
      <c r="B11744" s="3" t="s">
        <v>18</v>
      </c>
    </row>
    <row r="11745" spans="1:2" x14ac:dyDescent="0.25">
      <c r="A11745" s="3" t="s">
        <v>12118</v>
      </c>
      <c r="B11745" s="3" t="s">
        <v>176</v>
      </c>
    </row>
    <row r="11746" spans="1:2" x14ac:dyDescent="0.25">
      <c r="A11746" s="3" t="s">
        <v>12120</v>
      </c>
      <c r="B11746" s="3" t="s">
        <v>86</v>
      </c>
    </row>
    <row r="11747" spans="1:2" x14ac:dyDescent="0.25">
      <c r="A11747" s="3" t="s">
        <v>12120</v>
      </c>
      <c r="B11747" s="3" t="s">
        <v>87</v>
      </c>
    </row>
    <row r="11748" spans="1:2" x14ac:dyDescent="0.25">
      <c r="A11748" s="3" t="s">
        <v>12120</v>
      </c>
      <c r="B11748" s="3" t="s">
        <v>19657</v>
      </c>
    </row>
    <row r="11749" spans="1:2" x14ac:dyDescent="0.25">
      <c r="A11749" s="3" t="s">
        <v>12120</v>
      </c>
      <c r="B11749" s="3" t="s">
        <v>16</v>
      </c>
    </row>
    <row r="11750" spans="1:2" x14ac:dyDescent="0.25">
      <c r="A11750" s="3" t="s">
        <v>12122</v>
      </c>
      <c r="B11750" s="3" t="s">
        <v>86</v>
      </c>
    </row>
    <row r="11751" spans="1:2" x14ac:dyDescent="0.25">
      <c r="A11751" s="3" t="s">
        <v>12122</v>
      </c>
      <c r="B11751" s="3" t="s">
        <v>87</v>
      </c>
    </row>
    <row r="11752" spans="1:2" x14ac:dyDescent="0.25">
      <c r="A11752" s="3" t="s">
        <v>12122</v>
      </c>
      <c r="B11752" s="3" t="s">
        <v>19657</v>
      </c>
    </row>
    <row r="11753" spans="1:2" x14ac:dyDescent="0.25">
      <c r="A11753" s="3" t="s">
        <v>12122</v>
      </c>
      <c r="B11753" s="3" t="s">
        <v>39</v>
      </c>
    </row>
    <row r="11754" spans="1:2" x14ac:dyDescent="0.25">
      <c r="A11754" s="3" t="s">
        <v>12122</v>
      </c>
      <c r="B11754" s="3" t="s">
        <v>179</v>
      </c>
    </row>
    <row r="11755" spans="1:2" x14ac:dyDescent="0.25">
      <c r="A11755" s="3" t="s">
        <v>12124</v>
      </c>
      <c r="B11755" s="3" t="s">
        <v>18</v>
      </c>
    </row>
    <row r="11756" spans="1:2" x14ac:dyDescent="0.25">
      <c r="A11756" s="3" t="s">
        <v>12126</v>
      </c>
      <c r="B11756" s="3" t="s">
        <v>16</v>
      </c>
    </row>
    <row r="11757" spans="1:2" x14ac:dyDescent="0.25">
      <c r="A11757" s="3" t="s">
        <v>12126</v>
      </c>
      <c r="B11757" s="3" t="s">
        <v>18</v>
      </c>
    </row>
    <row r="11758" spans="1:2" x14ac:dyDescent="0.25">
      <c r="A11758" s="3" t="s">
        <v>12128</v>
      </c>
      <c r="B11758" s="3" t="s">
        <v>18</v>
      </c>
    </row>
    <row r="11759" spans="1:2" x14ac:dyDescent="0.25">
      <c r="A11759" s="3" t="s">
        <v>12128</v>
      </c>
      <c r="B11759" s="3" t="s">
        <v>39</v>
      </c>
    </row>
    <row r="11760" spans="1:2" x14ac:dyDescent="0.25">
      <c r="A11760" s="3" t="s">
        <v>12130</v>
      </c>
      <c r="B11760" s="3" t="s">
        <v>18</v>
      </c>
    </row>
    <row r="11761" spans="1:2" x14ac:dyDescent="0.25">
      <c r="A11761" s="3" t="s">
        <v>12132</v>
      </c>
      <c r="B11761" s="3" t="s">
        <v>16</v>
      </c>
    </row>
    <row r="11762" spans="1:2" x14ac:dyDescent="0.25">
      <c r="A11762" s="3" t="s">
        <v>12132</v>
      </c>
      <c r="B11762" s="3" t="s">
        <v>27</v>
      </c>
    </row>
    <row r="11763" spans="1:2" x14ac:dyDescent="0.25">
      <c r="A11763" s="3" t="s">
        <v>12134</v>
      </c>
      <c r="B11763" s="3" t="s">
        <v>54</v>
      </c>
    </row>
    <row r="11764" spans="1:2" x14ac:dyDescent="0.25">
      <c r="A11764" s="3" t="s">
        <v>12134</v>
      </c>
      <c r="B11764" s="3" t="s">
        <v>176</v>
      </c>
    </row>
    <row r="11765" spans="1:2" x14ac:dyDescent="0.25">
      <c r="A11765" s="3" t="s">
        <v>12134</v>
      </c>
      <c r="B11765" s="3" t="s">
        <v>150</v>
      </c>
    </row>
    <row r="11766" spans="1:2" x14ac:dyDescent="0.25">
      <c r="A11766" s="3" t="s">
        <v>12136</v>
      </c>
      <c r="B11766" s="3" t="s">
        <v>18</v>
      </c>
    </row>
    <row r="11767" spans="1:2" x14ac:dyDescent="0.25">
      <c r="A11767" s="3" t="s">
        <v>12138</v>
      </c>
      <c r="B11767" s="3" t="s">
        <v>102</v>
      </c>
    </row>
    <row r="11768" spans="1:2" x14ac:dyDescent="0.25">
      <c r="A11768" s="3" t="s">
        <v>12138</v>
      </c>
      <c r="B11768" s="3" t="s">
        <v>36</v>
      </c>
    </row>
    <row r="11769" spans="1:2" x14ac:dyDescent="0.25">
      <c r="A11769" s="3" t="s">
        <v>12140</v>
      </c>
      <c r="B11769" s="3" t="s">
        <v>18</v>
      </c>
    </row>
    <row r="11770" spans="1:2" x14ac:dyDescent="0.25">
      <c r="A11770" s="3" t="s">
        <v>12140</v>
      </c>
      <c r="B11770" s="3" t="s">
        <v>27</v>
      </c>
    </row>
    <row r="11771" spans="1:2" x14ac:dyDescent="0.25">
      <c r="A11771" s="3" t="s">
        <v>12142</v>
      </c>
      <c r="B11771" s="3" t="s">
        <v>18</v>
      </c>
    </row>
    <row r="11772" spans="1:2" x14ac:dyDescent="0.25">
      <c r="A11772" s="3" t="s">
        <v>12142</v>
      </c>
      <c r="B11772" s="3" t="s">
        <v>36</v>
      </c>
    </row>
    <row r="11773" spans="1:2" x14ac:dyDescent="0.25">
      <c r="A11773" s="3" t="s">
        <v>12144</v>
      </c>
      <c r="B11773" s="3" t="s">
        <v>18</v>
      </c>
    </row>
    <row r="11774" spans="1:2" x14ac:dyDescent="0.25">
      <c r="A11774" s="3" t="s">
        <v>12146</v>
      </c>
      <c r="B11774" s="3" t="s">
        <v>18</v>
      </c>
    </row>
    <row r="11775" spans="1:2" x14ac:dyDescent="0.25">
      <c r="A11775" s="3" t="s">
        <v>12148</v>
      </c>
      <c r="B11775" s="3" t="s">
        <v>18</v>
      </c>
    </row>
    <row r="11776" spans="1:2" x14ac:dyDescent="0.25">
      <c r="A11776" s="3" t="s">
        <v>12150</v>
      </c>
      <c r="B11776" s="3" t="s">
        <v>18</v>
      </c>
    </row>
    <row r="11777" spans="1:2" x14ac:dyDescent="0.25">
      <c r="A11777" s="3" t="s">
        <v>12150</v>
      </c>
      <c r="B11777" s="3" t="s">
        <v>23</v>
      </c>
    </row>
    <row r="11778" spans="1:2" x14ac:dyDescent="0.25">
      <c r="A11778" s="3" t="s">
        <v>12152</v>
      </c>
      <c r="B11778" s="3" t="s">
        <v>27</v>
      </c>
    </row>
    <row r="11779" spans="1:2" x14ac:dyDescent="0.25">
      <c r="A11779" s="3" t="s">
        <v>12154</v>
      </c>
      <c r="B11779" s="3" t="s">
        <v>18</v>
      </c>
    </row>
    <row r="11780" spans="1:2" x14ac:dyDescent="0.25">
      <c r="A11780" s="3" t="s">
        <v>12156</v>
      </c>
      <c r="B11780" s="3" t="s">
        <v>26</v>
      </c>
    </row>
    <row r="11781" spans="1:2" x14ac:dyDescent="0.25">
      <c r="A11781" s="3" t="s">
        <v>12156</v>
      </c>
      <c r="B11781" s="3" t="s">
        <v>18</v>
      </c>
    </row>
    <row r="11782" spans="1:2" x14ac:dyDescent="0.25">
      <c r="A11782" s="3" t="s">
        <v>12158</v>
      </c>
      <c r="B11782" s="3" t="s">
        <v>102</v>
      </c>
    </row>
    <row r="11783" spans="1:2" x14ac:dyDescent="0.25">
      <c r="A11783" s="3" t="s">
        <v>12158</v>
      </c>
      <c r="B11783" s="3" t="s">
        <v>16</v>
      </c>
    </row>
    <row r="11784" spans="1:2" x14ac:dyDescent="0.25">
      <c r="A11784" s="3" t="s">
        <v>12158</v>
      </c>
      <c r="B11784" s="3" t="s">
        <v>36</v>
      </c>
    </row>
    <row r="11785" spans="1:2" x14ac:dyDescent="0.25">
      <c r="A11785" s="3" t="s">
        <v>12160</v>
      </c>
      <c r="B11785" s="3" t="s">
        <v>23</v>
      </c>
    </row>
    <row r="11786" spans="1:2" x14ac:dyDescent="0.25">
      <c r="A11786" s="3" t="s">
        <v>12162</v>
      </c>
      <c r="B11786" s="3" t="s">
        <v>54</v>
      </c>
    </row>
    <row r="11787" spans="1:2" x14ac:dyDescent="0.25">
      <c r="A11787" s="3" t="s">
        <v>12162</v>
      </c>
      <c r="B11787" s="3" t="s">
        <v>27</v>
      </c>
    </row>
    <row r="11788" spans="1:2" x14ac:dyDescent="0.25">
      <c r="A11788" s="3" t="s">
        <v>12164</v>
      </c>
      <c r="B11788" s="3" t="s">
        <v>44</v>
      </c>
    </row>
    <row r="11789" spans="1:2" x14ac:dyDescent="0.25">
      <c r="A11789" s="3" t="s">
        <v>12166</v>
      </c>
      <c r="B11789" s="3" t="s">
        <v>18</v>
      </c>
    </row>
    <row r="11790" spans="1:2" x14ac:dyDescent="0.25">
      <c r="A11790" s="3" t="s">
        <v>12168</v>
      </c>
      <c r="B11790" s="3" t="s">
        <v>102</v>
      </c>
    </row>
    <row r="11791" spans="1:2" x14ac:dyDescent="0.25">
      <c r="A11791" s="3" t="s">
        <v>12168</v>
      </c>
      <c r="B11791" s="3" t="s">
        <v>36</v>
      </c>
    </row>
    <row r="11792" spans="1:2" x14ac:dyDescent="0.25">
      <c r="A11792" s="3" t="s">
        <v>12170</v>
      </c>
      <c r="B11792" s="3" t="s">
        <v>102</v>
      </c>
    </row>
    <row r="11793" spans="1:2" x14ac:dyDescent="0.25">
      <c r="A11793" s="3" t="s">
        <v>12170</v>
      </c>
      <c r="B11793" s="3" t="s">
        <v>36</v>
      </c>
    </row>
    <row r="11794" spans="1:2" x14ac:dyDescent="0.25">
      <c r="A11794" s="3" t="s">
        <v>12170</v>
      </c>
      <c r="B11794" s="3" t="s">
        <v>39</v>
      </c>
    </row>
    <row r="11795" spans="1:2" x14ac:dyDescent="0.25">
      <c r="A11795" s="3" t="s">
        <v>12172</v>
      </c>
      <c r="B11795" s="3" t="s">
        <v>36</v>
      </c>
    </row>
    <row r="11796" spans="1:2" x14ac:dyDescent="0.25">
      <c r="A11796" s="3" t="s">
        <v>12174</v>
      </c>
      <c r="B11796" s="3" t="s">
        <v>102</v>
      </c>
    </row>
    <row r="11797" spans="1:2" x14ac:dyDescent="0.25">
      <c r="A11797" s="3" t="s">
        <v>12174</v>
      </c>
      <c r="B11797" s="3" t="s">
        <v>36</v>
      </c>
    </row>
    <row r="11798" spans="1:2" x14ac:dyDescent="0.25">
      <c r="A11798" s="3" t="s">
        <v>12174</v>
      </c>
      <c r="B11798" s="3" t="s">
        <v>57</v>
      </c>
    </row>
    <row r="11799" spans="1:2" x14ac:dyDescent="0.25">
      <c r="A11799" s="3" t="s">
        <v>12176</v>
      </c>
      <c r="B11799" s="3" t="s">
        <v>86</v>
      </c>
    </row>
    <row r="11800" spans="1:2" x14ac:dyDescent="0.25">
      <c r="A11800" s="3" t="s">
        <v>12176</v>
      </c>
      <c r="B11800" s="3" t="s">
        <v>87</v>
      </c>
    </row>
    <row r="11801" spans="1:2" x14ac:dyDescent="0.25">
      <c r="A11801" s="3" t="s">
        <v>12176</v>
      </c>
      <c r="B11801" s="3" t="s">
        <v>19657</v>
      </c>
    </row>
    <row r="11802" spans="1:2" x14ac:dyDescent="0.25">
      <c r="A11802" s="3" t="s">
        <v>12176</v>
      </c>
      <c r="B11802" s="3" t="s">
        <v>16</v>
      </c>
    </row>
    <row r="11803" spans="1:2" x14ac:dyDescent="0.25">
      <c r="A11803" s="3" t="s">
        <v>12178</v>
      </c>
      <c r="B11803" s="3" t="s">
        <v>18</v>
      </c>
    </row>
    <row r="11804" spans="1:2" x14ac:dyDescent="0.25">
      <c r="A11804" s="3" t="s">
        <v>12180</v>
      </c>
      <c r="B11804" s="3" t="s">
        <v>26</v>
      </c>
    </row>
    <row r="11805" spans="1:2" x14ac:dyDescent="0.25">
      <c r="A11805" s="3" t="s">
        <v>12180</v>
      </c>
      <c r="B11805" s="3" t="s">
        <v>18</v>
      </c>
    </row>
    <row r="11806" spans="1:2" x14ac:dyDescent="0.25">
      <c r="A11806" s="3" t="s">
        <v>12180</v>
      </c>
      <c r="B11806" s="3" t="s">
        <v>149</v>
      </c>
    </row>
    <row r="11807" spans="1:2" x14ac:dyDescent="0.25">
      <c r="A11807" s="3" t="s">
        <v>12182</v>
      </c>
      <c r="B11807" s="3" t="s">
        <v>36</v>
      </c>
    </row>
    <row r="11808" spans="1:2" x14ac:dyDescent="0.25">
      <c r="A11808" s="3" t="s">
        <v>12184</v>
      </c>
      <c r="B11808" s="3" t="s">
        <v>26</v>
      </c>
    </row>
    <row r="11809" spans="1:2" x14ac:dyDescent="0.25">
      <c r="A11809" s="3" t="s">
        <v>12184</v>
      </c>
      <c r="B11809" s="3" t="s">
        <v>18</v>
      </c>
    </row>
    <row r="11810" spans="1:2" x14ac:dyDescent="0.25">
      <c r="A11810" s="3" t="s">
        <v>12184</v>
      </c>
      <c r="B11810" s="3" t="s">
        <v>27</v>
      </c>
    </row>
    <row r="11811" spans="1:2" x14ac:dyDescent="0.25">
      <c r="A11811" s="3" t="s">
        <v>12186</v>
      </c>
      <c r="B11811" s="3" t="s">
        <v>16</v>
      </c>
    </row>
    <row r="11812" spans="1:2" x14ac:dyDescent="0.25">
      <c r="A11812" s="3" t="s">
        <v>12188</v>
      </c>
      <c r="B11812" s="3" t="s">
        <v>18</v>
      </c>
    </row>
    <row r="11813" spans="1:2" x14ac:dyDescent="0.25">
      <c r="A11813" s="3" t="s">
        <v>12190</v>
      </c>
      <c r="B11813" s="3" t="s">
        <v>27</v>
      </c>
    </row>
    <row r="11814" spans="1:2" x14ac:dyDescent="0.25">
      <c r="A11814" s="3" t="s">
        <v>12192</v>
      </c>
      <c r="B11814" s="3" t="s">
        <v>16</v>
      </c>
    </row>
    <row r="11815" spans="1:2" x14ac:dyDescent="0.25">
      <c r="A11815" s="3" t="s">
        <v>12194</v>
      </c>
      <c r="B11815" s="3" t="s">
        <v>150</v>
      </c>
    </row>
    <row r="11816" spans="1:2" x14ac:dyDescent="0.25">
      <c r="A11816" s="3" t="s">
        <v>12196</v>
      </c>
      <c r="B11816" s="3" t="s">
        <v>26</v>
      </c>
    </row>
    <row r="11817" spans="1:2" x14ac:dyDescent="0.25">
      <c r="A11817" s="3" t="s">
        <v>12196</v>
      </c>
      <c r="B11817" s="3" t="s">
        <v>44</v>
      </c>
    </row>
    <row r="11818" spans="1:2" x14ac:dyDescent="0.25">
      <c r="A11818" s="3" t="s">
        <v>12198</v>
      </c>
      <c r="B11818" s="3" t="s">
        <v>16</v>
      </c>
    </row>
    <row r="11819" spans="1:2" x14ac:dyDescent="0.25">
      <c r="A11819" s="3" t="s">
        <v>12198</v>
      </c>
      <c r="B11819" s="3" t="s">
        <v>299</v>
      </c>
    </row>
    <row r="11820" spans="1:2" x14ac:dyDescent="0.25">
      <c r="A11820" s="3" t="s">
        <v>12200</v>
      </c>
      <c r="B11820" s="3" t="s">
        <v>18</v>
      </c>
    </row>
    <row r="11821" spans="1:2" x14ac:dyDescent="0.25">
      <c r="A11821" s="3" t="s">
        <v>12200</v>
      </c>
      <c r="B11821" s="3" t="s">
        <v>27</v>
      </c>
    </row>
    <row r="11822" spans="1:2" x14ac:dyDescent="0.25">
      <c r="A11822" s="3" t="s">
        <v>12202</v>
      </c>
      <c r="B11822" s="3" t="s">
        <v>18</v>
      </c>
    </row>
    <row r="11823" spans="1:2" x14ac:dyDescent="0.25">
      <c r="A11823" s="3" t="s">
        <v>12204</v>
      </c>
      <c r="B11823" s="3" t="s">
        <v>102</v>
      </c>
    </row>
    <row r="11824" spans="1:2" x14ac:dyDescent="0.25">
      <c r="A11824" s="3" t="s">
        <v>12204</v>
      </c>
      <c r="B11824" s="3" t="s">
        <v>36</v>
      </c>
    </row>
    <row r="11825" spans="1:2" x14ac:dyDescent="0.25">
      <c r="A11825" s="3" t="s">
        <v>12206</v>
      </c>
      <c r="B11825" s="3" t="s">
        <v>18</v>
      </c>
    </row>
    <row r="11826" spans="1:2" x14ac:dyDescent="0.25">
      <c r="A11826" s="3" t="s">
        <v>12206</v>
      </c>
      <c r="B11826" s="3" t="s">
        <v>27</v>
      </c>
    </row>
    <row r="11827" spans="1:2" x14ac:dyDescent="0.25">
      <c r="A11827" s="3" t="s">
        <v>12208</v>
      </c>
      <c r="B11827" s="3" t="s">
        <v>18</v>
      </c>
    </row>
    <row r="11828" spans="1:2" x14ac:dyDescent="0.25">
      <c r="A11828" s="3" t="s">
        <v>12208</v>
      </c>
      <c r="B11828" s="3" t="s">
        <v>27</v>
      </c>
    </row>
    <row r="11829" spans="1:2" x14ac:dyDescent="0.25">
      <c r="A11829" s="3" t="s">
        <v>12210</v>
      </c>
      <c r="B11829" s="3" t="s">
        <v>26</v>
      </c>
    </row>
    <row r="11830" spans="1:2" x14ac:dyDescent="0.25">
      <c r="A11830" s="3" t="s">
        <v>12212</v>
      </c>
      <c r="B11830" s="3" t="s">
        <v>44</v>
      </c>
    </row>
    <row r="11831" spans="1:2" x14ac:dyDescent="0.25">
      <c r="A11831" s="3" t="s">
        <v>12212</v>
      </c>
      <c r="B11831" s="3" t="s">
        <v>27</v>
      </c>
    </row>
    <row r="11832" spans="1:2" x14ac:dyDescent="0.25">
      <c r="A11832" s="3" t="s">
        <v>12214</v>
      </c>
      <c r="B11832" s="3" t="s">
        <v>102</v>
      </c>
    </row>
    <row r="11833" spans="1:2" x14ac:dyDescent="0.25">
      <c r="A11833" s="3" t="s">
        <v>12214</v>
      </c>
      <c r="B11833" s="3" t="s">
        <v>36</v>
      </c>
    </row>
    <row r="11834" spans="1:2" x14ac:dyDescent="0.25">
      <c r="A11834" s="3" t="s">
        <v>12216</v>
      </c>
      <c r="B11834" s="3" t="s">
        <v>54</v>
      </c>
    </row>
    <row r="11835" spans="1:2" x14ac:dyDescent="0.25">
      <c r="A11835" s="3" t="s">
        <v>12216</v>
      </c>
      <c r="B11835" s="3" t="s">
        <v>27</v>
      </c>
    </row>
    <row r="11836" spans="1:2" x14ac:dyDescent="0.25">
      <c r="A11836" s="3" t="s">
        <v>12218</v>
      </c>
      <c r="B11836" s="3" t="s">
        <v>18</v>
      </c>
    </row>
    <row r="11837" spans="1:2" x14ac:dyDescent="0.25">
      <c r="A11837" s="3" t="s">
        <v>12218</v>
      </c>
      <c r="B11837" s="3" t="s">
        <v>176</v>
      </c>
    </row>
    <row r="11838" spans="1:2" x14ac:dyDescent="0.25">
      <c r="A11838" s="3" t="s">
        <v>12220</v>
      </c>
      <c r="B11838" s="3" t="s">
        <v>102</v>
      </c>
    </row>
    <row r="11839" spans="1:2" x14ac:dyDescent="0.25">
      <c r="A11839" s="3" t="s">
        <v>12220</v>
      </c>
      <c r="B11839" s="3" t="s">
        <v>36</v>
      </c>
    </row>
    <row r="11840" spans="1:2" x14ac:dyDescent="0.25">
      <c r="A11840" s="3" t="s">
        <v>12222</v>
      </c>
      <c r="B11840" s="3" t="s">
        <v>102</v>
      </c>
    </row>
    <row r="11841" spans="1:2" x14ac:dyDescent="0.25">
      <c r="A11841" s="3" t="s">
        <v>12222</v>
      </c>
      <c r="B11841" s="3" t="s">
        <v>36</v>
      </c>
    </row>
    <row r="11842" spans="1:2" x14ac:dyDescent="0.25">
      <c r="A11842" s="3" t="s">
        <v>12224</v>
      </c>
      <c r="B11842" s="3" t="s">
        <v>102</v>
      </c>
    </row>
    <row r="11843" spans="1:2" x14ac:dyDescent="0.25">
      <c r="A11843" s="3" t="s">
        <v>12224</v>
      </c>
      <c r="B11843" s="3" t="s">
        <v>16</v>
      </c>
    </row>
    <row r="11844" spans="1:2" x14ac:dyDescent="0.25">
      <c r="A11844" s="3" t="s">
        <v>12224</v>
      </c>
      <c r="B11844" s="3" t="s">
        <v>36</v>
      </c>
    </row>
    <row r="11845" spans="1:2" x14ac:dyDescent="0.25">
      <c r="A11845" s="3" t="s">
        <v>12226</v>
      </c>
      <c r="B11845" s="3" t="s">
        <v>26</v>
      </c>
    </row>
    <row r="11846" spans="1:2" x14ac:dyDescent="0.25">
      <c r="A11846" s="3" t="s">
        <v>12228</v>
      </c>
      <c r="B11846" s="3" t="s">
        <v>16</v>
      </c>
    </row>
    <row r="11847" spans="1:2" x14ac:dyDescent="0.25">
      <c r="A11847" s="3" t="s">
        <v>12230</v>
      </c>
      <c r="B11847" s="3" t="s">
        <v>36</v>
      </c>
    </row>
    <row r="11848" spans="1:2" x14ac:dyDescent="0.25">
      <c r="A11848" s="3" t="s">
        <v>12232</v>
      </c>
      <c r="B11848" s="3" t="s">
        <v>54</v>
      </c>
    </row>
    <row r="11849" spans="1:2" x14ac:dyDescent="0.25">
      <c r="A11849" s="3" t="s">
        <v>12232</v>
      </c>
      <c r="B11849" s="3" t="s">
        <v>27</v>
      </c>
    </row>
    <row r="11850" spans="1:2" x14ac:dyDescent="0.25">
      <c r="A11850" s="3" t="s">
        <v>12234</v>
      </c>
      <c r="B11850" s="3" t="s">
        <v>18</v>
      </c>
    </row>
    <row r="11851" spans="1:2" x14ac:dyDescent="0.25">
      <c r="A11851" s="3" t="s">
        <v>12236</v>
      </c>
      <c r="B11851" s="3" t="s">
        <v>18</v>
      </c>
    </row>
    <row r="11852" spans="1:2" x14ac:dyDescent="0.25">
      <c r="A11852" s="3" t="s">
        <v>12238</v>
      </c>
      <c r="B11852" s="3" t="s">
        <v>16</v>
      </c>
    </row>
    <row r="11853" spans="1:2" x14ac:dyDescent="0.25">
      <c r="A11853" s="3" t="s">
        <v>12238</v>
      </c>
      <c r="B11853" s="3" t="s">
        <v>18</v>
      </c>
    </row>
    <row r="11854" spans="1:2" x14ac:dyDescent="0.25">
      <c r="A11854" s="3" t="s">
        <v>12240</v>
      </c>
      <c r="B11854" s="3" t="s">
        <v>102</v>
      </c>
    </row>
    <row r="11855" spans="1:2" x14ac:dyDescent="0.25">
      <c r="A11855" s="3" t="s">
        <v>12240</v>
      </c>
      <c r="B11855" s="3" t="s">
        <v>36</v>
      </c>
    </row>
    <row r="11856" spans="1:2" x14ac:dyDescent="0.25">
      <c r="A11856" s="3" t="s">
        <v>12242</v>
      </c>
      <c r="B11856" s="3" t="s">
        <v>102</v>
      </c>
    </row>
    <row r="11857" spans="1:2" x14ac:dyDescent="0.25">
      <c r="A11857" s="3" t="s">
        <v>12242</v>
      </c>
      <c r="B11857" s="3" t="s">
        <v>36</v>
      </c>
    </row>
    <row r="11858" spans="1:2" x14ac:dyDescent="0.25">
      <c r="A11858" s="3" t="s">
        <v>12244</v>
      </c>
      <c r="B11858" s="3" t="s">
        <v>102</v>
      </c>
    </row>
    <row r="11859" spans="1:2" x14ac:dyDescent="0.25">
      <c r="A11859" s="3" t="s">
        <v>12244</v>
      </c>
      <c r="B11859" s="3" t="s">
        <v>36</v>
      </c>
    </row>
    <row r="11860" spans="1:2" x14ac:dyDescent="0.25">
      <c r="A11860" s="3" t="s">
        <v>12246</v>
      </c>
      <c r="B11860" s="3" t="s">
        <v>114</v>
      </c>
    </row>
    <row r="11861" spans="1:2" x14ac:dyDescent="0.25">
      <c r="A11861" s="3" t="s">
        <v>12248</v>
      </c>
      <c r="B11861" s="3" t="s">
        <v>36</v>
      </c>
    </row>
    <row r="11862" spans="1:2" x14ac:dyDescent="0.25">
      <c r="A11862" s="3" t="s">
        <v>12250</v>
      </c>
      <c r="B11862" s="3" t="s">
        <v>102</v>
      </c>
    </row>
    <row r="11863" spans="1:2" x14ac:dyDescent="0.25">
      <c r="A11863" s="3" t="s">
        <v>12250</v>
      </c>
      <c r="B11863" s="3" t="s">
        <v>36</v>
      </c>
    </row>
    <row r="11864" spans="1:2" x14ac:dyDescent="0.25">
      <c r="A11864" s="3" t="s">
        <v>12252</v>
      </c>
      <c r="B11864" s="3" t="s">
        <v>18</v>
      </c>
    </row>
    <row r="11865" spans="1:2" x14ac:dyDescent="0.25">
      <c r="A11865" s="3" t="s">
        <v>12252</v>
      </c>
      <c r="B11865" s="3" t="s">
        <v>176</v>
      </c>
    </row>
    <row r="11866" spans="1:2" x14ac:dyDescent="0.25">
      <c r="A11866" s="3" t="s">
        <v>12254</v>
      </c>
      <c r="B11866" s="3" t="s">
        <v>26</v>
      </c>
    </row>
    <row r="11867" spans="1:2" x14ac:dyDescent="0.25">
      <c r="A11867" s="3" t="s">
        <v>12254</v>
      </c>
      <c r="B11867" s="3" t="s">
        <v>54</v>
      </c>
    </row>
    <row r="11868" spans="1:2" x14ac:dyDescent="0.25">
      <c r="A11868" s="3" t="s">
        <v>12256</v>
      </c>
      <c r="B11868" s="3" t="s">
        <v>16</v>
      </c>
    </row>
    <row r="11869" spans="1:2" x14ac:dyDescent="0.25">
      <c r="A11869" s="3" t="s">
        <v>12256</v>
      </c>
      <c r="B11869" s="3" t="s">
        <v>18</v>
      </c>
    </row>
    <row r="11870" spans="1:2" x14ac:dyDescent="0.25">
      <c r="A11870" s="3" t="s">
        <v>12258</v>
      </c>
      <c r="B11870" s="3" t="s">
        <v>102</v>
      </c>
    </row>
    <row r="11871" spans="1:2" x14ac:dyDescent="0.25">
      <c r="A11871" s="3" t="s">
        <v>12258</v>
      </c>
      <c r="B11871" s="3" t="s">
        <v>36</v>
      </c>
    </row>
    <row r="11872" spans="1:2" x14ac:dyDescent="0.25">
      <c r="A11872" s="3" t="s">
        <v>12260</v>
      </c>
      <c r="B11872" s="3" t="s">
        <v>26</v>
      </c>
    </row>
    <row r="11873" spans="1:2" x14ac:dyDescent="0.25">
      <c r="A11873" s="3" t="s">
        <v>12260</v>
      </c>
      <c r="B11873" s="3" t="s">
        <v>49</v>
      </c>
    </row>
    <row r="11874" spans="1:2" x14ac:dyDescent="0.25">
      <c r="A11874" s="3" t="s">
        <v>12260</v>
      </c>
      <c r="B11874" s="3" t="s">
        <v>27</v>
      </c>
    </row>
    <row r="11875" spans="1:2" x14ac:dyDescent="0.25">
      <c r="A11875" s="3" t="s">
        <v>12262</v>
      </c>
      <c r="B11875" s="3" t="s">
        <v>26</v>
      </c>
    </row>
    <row r="11876" spans="1:2" x14ac:dyDescent="0.25">
      <c r="A11876" s="3" t="s">
        <v>12264</v>
      </c>
      <c r="B11876" s="3" t="s">
        <v>18</v>
      </c>
    </row>
    <row r="11877" spans="1:2" x14ac:dyDescent="0.25">
      <c r="A11877" s="3" t="s">
        <v>12264</v>
      </c>
      <c r="B11877" s="3" t="s">
        <v>299</v>
      </c>
    </row>
    <row r="11878" spans="1:2" x14ac:dyDescent="0.25">
      <c r="A11878" s="3" t="s">
        <v>12266</v>
      </c>
      <c r="B11878" s="3" t="s">
        <v>26</v>
      </c>
    </row>
    <row r="11879" spans="1:2" x14ac:dyDescent="0.25">
      <c r="A11879" s="3" t="s">
        <v>12266</v>
      </c>
      <c r="B11879" s="3" t="s">
        <v>16</v>
      </c>
    </row>
    <row r="11880" spans="1:2" x14ac:dyDescent="0.25">
      <c r="A11880" s="3" t="s">
        <v>12268</v>
      </c>
      <c r="B11880" s="3" t="s">
        <v>18</v>
      </c>
    </row>
    <row r="11881" spans="1:2" x14ac:dyDescent="0.25">
      <c r="A11881" s="3" t="s">
        <v>12268</v>
      </c>
      <c r="B11881" s="3" t="s">
        <v>36</v>
      </c>
    </row>
    <row r="11882" spans="1:2" x14ac:dyDescent="0.25">
      <c r="A11882" s="3" t="s">
        <v>12268</v>
      </c>
      <c r="B11882" s="3" t="s">
        <v>39</v>
      </c>
    </row>
    <row r="11883" spans="1:2" x14ac:dyDescent="0.25">
      <c r="A11883" s="3" t="s">
        <v>12270</v>
      </c>
      <c r="B11883" s="3" t="s">
        <v>26</v>
      </c>
    </row>
    <row r="11884" spans="1:2" x14ac:dyDescent="0.25">
      <c r="A11884" s="3" t="s">
        <v>12270</v>
      </c>
      <c r="B11884" s="3" t="s">
        <v>16</v>
      </c>
    </row>
    <row r="11885" spans="1:2" x14ac:dyDescent="0.25">
      <c r="A11885" s="3" t="s">
        <v>12270</v>
      </c>
      <c r="B11885" s="3" t="s">
        <v>27</v>
      </c>
    </row>
    <row r="11886" spans="1:2" x14ac:dyDescent="0.25">
      <c r="A11886" s="3" t="s">
        <v>12272</v>
      </c>
      <c r="B11886" s="3" t="s">
        <v>18</v>
      </c>
    </row>
    <row r="11887" spans="1:2" x14ac:dyDescent="0.25">
      <c r="A11887" s="3" t="s">
        <v>12274</v>
      </c>
      <c r="B11887" s="3" t="s">
        <v>26</v>
      </c>
    </row>
    <row r="11888" spans="1:2" x14ac:dyDescent="0.25">
      <c r="A11888" s="3" t="s">
        <v>12274</v>
      </c>
      <c r="B11888" s="3" t="s">
        <v>18</v>
      </c>
    </row>
    <row r="11889" spans="1:2" x14ac:dyDescent="0.25">
      <c r="A11889" s="3" t="s">
        <v>12276</v>
      </c>
      <c r="B11889" s="3" t="s">
        <v>18</v>
      </c>
    </row>
    <row r="11890" spans="1:2" x14ac:dyDescent="0.25">
      <c r="A11890" s="3" t="s">
        <v>12276</v>
      </c>
      <c r="B11890" s="3" t="s">
        <v>27</v>
      </c>
    </row>
    <row r="11891" spans="1:2" x14ac:dyDescent="0.25">
      <c r="A11891" s="3" t="s">
        <v>12278</v>
      </c>
      <c r="B11891" s="3" t="s">
        <v>16</v>
      </c>
    </row>
    <row r="11892" spans="1:2" x14ac:dyDescent="0.25">
      <c r="A11892" s="3" t="s">
        <v>12280</v>
      </c>
      <c r="B11892" s="3" t="s">
        <v>16</v>
      </c>
    </row>
    <row r="11893" spans="1:2" x14ac:dyDescent="0.25">
      <c r="A11893" s="3" t="s">
        <v>12280</v>
      </c>
      <c r="B11893" s="3" t="s">
        <v>36</v>
      </c>
    </row>
    <row r="11894" spans="1:2" x14ac:dyDescent="0.25">
      <c r="A11894" s="3" t="s">
        <v>12282</v>
      </c>
      <c r="B11894" s="3" t="s">
        <v>18</v>
      </c>
    </row>
    <row r="11895" spans="1:2" x14ac:dyDescent="0.25">
      <c r="A11895" s="3" t="s">
        <v>12282</v>
      </c>
      <c r="B11895" s="3" t="s">
        <v>27</v>
      </c>
    </row>
    <row r="11896" spans="1:2" x14ac:dyDescent="0.25">
      <c r="A11896" s="3" t="s">
        <v>12284</v>
      </c>
      <c r="B11896" s="3" t="s">
        <v>54</v>
      </c>
    </row>
    <row r="11897" spans="1:2" x14ac:dyDescent="0.25">
      <c r="A11897" s="3" t="s">
        <v>12284</v>
      </c>
      <c r="B11897" s="3" t="s">
        <v>27</v>
      </c>
    </row>
    <row r="11898" spans="1:2" x14ac:dyDescent="0.25">
      <c r="A11898" s="3" t="s">
        <v>12286</v>
      </c>
      <c r="B11898" s="3" t="s">
        <v>18</v>
      </c>
    </row>
    <row r="11899" spans="1:2" x14ac:dyDescent="0.25">
      <c r="A11899" s="3" t="s">
        <v>12288</v>
      </c>
      <c r="B11899" s="3" t="s">
        <v>26</v>
      </c>
    </row>
    <row r="11900" spans="1:2" x14ac:dyDescent="0.25">
      <c r="A11900" s="3" t="s">
        <v>12288</v>
      </c>
      <c r="B11900" s="3" t="s">
        <v>18</v>
      </c>
    </row>
    <row r="11901" spans="1:2" x14ac:dyDescent="0.25">
      <c r="A11901" s="3" t="s">
        <v>12290</v>
      </c>
      <c r="B11901" s="3" t="s">
        <v>39</v>
      </c>
    </row>
    <row r="11902" spans="1:2" x14ac:dyDescent="0.25">
      <c r="A11902" s="3" t="s">
        <v>12290</v>
      </c>
      <c r="B11902" s="3" t="s">
        <v>150</v>
      </c>
    </row>
    <row r="11903" spans="1:2" x14ac:dyDescent="0.25">
      <c r="A11903" s="3" t="s">
        <v>12292</v>
      </c>
      <c r="B11903" s="3" t="s">
        <v>102</v>
      </c>
    </row>
    <row r="11904" spans="1:2" x14ac:dyDescent="0.25">
      <c r="A11904" s="3" t="s">
        <v>12292</v>
      </c>
      <c r="B11904" s="3" t="s">
        <v>36</v>
      </c>
    </row>
    <row r="11905" spans="1:2" x14ac:dyDescent="0.25">
      <c r="A11905" s="3" t="s">
        <v>12294</v>
      </c>
      <c r="B11905" s="3" t="s">
        <v>26</v>
      </c>
    </row>
    <row r="11906" spans="1:2" x14ac:dyDescent="0.25">
      <c r="A11906" s="3" t="s">
        <v>12296</v>
      </c>
      <c r="B11906" s="3" t="s">
        <v>26</v>
      </c>
    </row>
    <row r="11907" spans="1:2" x14ac:dyDescent="0.25">
      <c r="A11907" s="3" t="s">
        <v>12296</v>
      </c>
      <c r="B11907" s="3" t="s">
        <v>36</v>
      </c>
    </row>
    <row r="11908" spans="1:2" x14ac:dyDescent="0.25">
      <c r="A11908" s="3" t="s">
        <v>12298</v>
      </c>
      <c r="B11908" s="3" t="s">
        <v>27</v>
      </c>
    </row>
    <row r="11909" spans="1:2" x14ac:dyDescent="0.25">
      <c r="A11909" s="3" t="s">
        <v>12300</v>
      </c>
      <c r="B11909" s="3" t="s">
        <v>18</v>
      </c>
    </row>
    <row r="11910" spans="1:2" x14ac:dyDescent="0.25">
      <c r="A11910" s="3" t="s">
        <v>12300</v>
      </c>
      <c r="B11910" s="3" t="s">
        <v>176</v>
      </c>
    </row>
    <row r="11911" spans="1:2" x14ac:dyDescent="0.25">
      <c r="A11911" s="3" t="s">
        <v>12300</v>
      </c>
      <c r="B11911" s="3" t="s">
        <v>39</v>
      </c>
    </row>
    <row r="11912" spans="1:2" x14ac:dyDescent="0.25">
      <c r="A11912" s="3" t="s">
        <v>12302</v>
      </c>
      <c r="B11912" s="3" t="s">
        <v>16</v>
      </c>
    </row>
    <row r="11913" spans="1:2" x14ac:dyDescent="0.25">
      <c r="A11913" s="3" t="s">
        <v>12302</v>
      </c>
      <c r="B11913" s="3" t="s">
        <v>18</v>
      </c>
    </row>
    <row r="11914" spans="1:2" x14ac:dyDescent="0.25">
      <c r="A11914" s="3" t="s">
        <v>12302</v>
      </c>
      <c r="B11914" s="3" t="s">
        <v>27</v>
      </c>
    </row>
    <row r="11915" spans="1:2" x14ac:dyDescent="0.25">
      <c r="A11915" s="3" t="s">
        <v>12304</v>
      </c>
      <c r="B11915" s="3" t="s">
        <v>16</v>
      </c>
    </row>
    <row r="11916" spans="1:2" x14ac:dyDescent="0.25">
      <c r="A11916" s="3" t="s">
        <v>12304</v>
      </c>
      <c r="B11916" s="3" t="s">
        <v>54</v>
      </c>
    </row>
    <row r="11917" spans="1:2" x14ac:dyDescent="0.25">
      <c r="A11917" s="3" t="s">
        <v>12304</v>
      </c>
      <c r="B11917" s="3" t="s">
        <v>27</v>
      </c>
    </row>
    <row r="11918" spans="1:2" x14ac:dyDescent="0.25">
      <c r="A11918" s="3" t="s">
        <v>12306</v>
      </c>
      <c r="B11918" s="3" t="s">
        <v>39</v>
      </c>
    </row>
    <row r="11919" spans="1:2" x14ac:dyDescent="0.25">
      <c r="A11919" s="3" t="s">
        <v>12306</v>
      </c>
      <c r="B11919" s="3" t="s">
        <v>150</v>
      </c>
    </row>
    <row r="11920" spans="1:2" x14ac:dyDescent="0.25">
      <c r="A11920" s="3" t="s">
        <v>12308</v>
      </c>
      <c r="B11920" s="3" t="s">
        <v>27</v>
      </c>
    </row>
    <row r="11921" spans="1:2" x14ac:dyDescent="0.25">
      <c r="A11921" s="3" t="s">
        <v>12310</v>
      </c>
      <c r="B11921" s="3" t="s">
        <v>16</v>
      </c>
    </row>
    <row r="11922" spans="1:2" x14ac:dyDescent="0.25">
      <c r="A11922" s="3" t="s">
        <v>12310</v>
      </c>
      <c r="B11922" s="3" t="s">
        <v>18</v>
      </c>
    </row>
    <row r="11923" spans="1:2" x14ac:dyDescent="0.25">
      <c r="A11923" s="3" t="s">
        <v>12312</v>
      </c>
      <c r="B11923" s="3" t="s">
        <v>39</v>
      </c>
    </row>
    <row r="11924" spans="1:2" x14ac:dyDescent="0.25">
      <c r="A11924" s="3" t="s">
        <v>12312</v>
      </c>
      <c r="B11924" s="3" t="s">
        <v>150</v>
      </c>
    </row>
    <row r="11925" spans="1:2" x14ac:dyDescent="0.25">
      <c r="A11925" s="3" t="s">
        <v>12314</v>
      </c>
      <c r="B11925" s="3" t="s">
        <v>49</v>
      </c>
    </row>
    <row r="11926" spans="1:2" x14ac:dyDescent="0.25">
      <c r="A11926" s="3" t="s">
        <v>12314</v>
      </c>
      <c r="B11926" s="3" t="s">
        <v>36</v>
      </c>
    </row>
    <row r="11927" spans="1:2" x14ac:dyDescent="0.25">
      <c r="A11927" s="3" t="s">
        <v>12316</v>
      </c>
      <c r="B11927" s="3" t="s">
        <v>86</v>
      </c>
    </row>
    <row r="11928" spans="1:2" x14ac:dyDescent="0.25">
      <c r="A11928" s="3" t="s">
        <v>12316</v>
      </c>
      <c r="B11928" s="3" t="s">
        <v>87</v>
      </c>
    </row>
    <row r="11929" spans="1:2" x14ac:dyDescent="0.25">
      <c r="A11929" s="3" t="s">
        <v>12316</v>
      </c>
      <c r="B11929" s="3" t="s">
        <v>19657</v>
      </c>
    </row>
    <row r="11930" spans="1:2" x14ac:dyDescent="0.25">
      <c r="A11930" s="3" t="s">
        <v>12316</v>
      </c>
      <c r="B11930" s="3" t="s">
        <v>16</v>
      </c>
    </row>
    <row r="11931" spans="1:2" x14ac:dyDescent="0.25">
      <c r="A11931" s="3" t="s">
        <v>12316</v>
      </c>
      <c r="B11931" s="3" t="s">
        <v>54</v>
      </c>
    </row>
    <row r="11932" spans="1:2" x14ac:dyDescent="0.25">
      <c r="A11932" s="3" t="s">
        <v>12318</v>
      </c>
      <c r="B11932" s="3" t="s">
        <v>16</v>
      </c>
    </row>
    <row r="11933" spans="1:2" x14ac:dyDescent="0.25">
      <c r="A11933" s="3" t="s">
        <v>12318</v>
      </c>
      <c r="B11933" s="3" t="s">
        <v>18</v>
      </c>
    </row>
    <row r="11934" spans="1:2" x14ac:dyDescent="0.25">
      <c r="A11934" s="3" t="s">
        <v>12320</v>
      </c>
      <c r="B11934" s="3" t="s">
        <v>44</v>
      </c>
    </row>
    <row r="11935" spans="1:2" x14ac:dyDescent="0.25">
      <c r="A11935" s="3" t="s">
        <v>12320</v>
      </c>
      <c r="B11935" s="3" t="s">
        <v>27</v>
      </c>
    </row>
    <row r="11936" spans="1:2" x14ac:dyDescent="0.25">
      <c r="A11936" s="3" t="s">
        <v>12322</v>
      </c>
      <c r="B11936" s="3" t="s">
        <v>54</v>
      </c>
    </row>
    <row r="11937" spans="1:2" x14ac:dyDescent="0.25">
      <c r="A11937" s="3" t="s">
        <v>12322</v>
      </c>
      <c r="B11937" s="3" t="s">
        <v>27</v>
      </c>
    </row>
    <row r="11938" spans="1:2" x14ac:dyDescent="0.25">
      <c r="A11938" s="3" t="s">
        <v>12324</v>
      </c>
      <c r="B11938" s="3" t="s">
        <v>16</v>
      </c>
    </row>
    <row r="11939" spans="1:2" x14ac:dyDescent="0.25">
      <c r="A11939" s="3" t="s">
        <v>12324</v>
      </c>
      <c r="B11939" s="3" t="s">
        <v>114</v>
      </c>
    </row>
    <row r="11940" spans="1:2" x14ac:dyDescent="0.25">
      <c r="A11940" s="3" t="s">
        <v>12326</v>
      </c>
      <c r="B11940" s="3" t="s">
        <v>18</v>
      </c>
    </row>
    <row r="11941" spans="1:2" x14ac:dyDescent="0.25">
      <c r="A11941" s="3" t="s">
        <v>12328</v>
      </c>
      <c r="B11941" s="3" t="s">
        <v>18</v>
      </c>
    </row>
    <row r="11942" spans="1:2" x14ac:dyDescent="0.25">
      <c r="A11942" s="3" t="s">
        <v>12328</v>
      </c>
      <c r="B11942" s="3" t="s">
        <v>54</v>
      </c>
    </row>
    <row r="11943" spans="1:2" x14ac:dyDescent="0.25">
      <c r="A11943" s="3" t="s">
        <v>12328</v>
      </c>
      <c r="B11943" s="3" t="s">
        <v>150</v>
      </c>
    </row>
    <row r="11944" spans="1:2" x14ac:dyDescent="0.25">
      <c r="A11944" s="3" t="s">
        <v>12330</v>
      </c>
      <c r="B11944" s="3" t="s">
        <v>16</v>
      </c>
    </row>
    <row r="11945" spans="1:2" x14ac:dyDescent="0.25">
      <c r="A11945" s="3" t="s">
        <v>12330</v>
      </c>
      <c r="B11945" s="3" t="s">
        <v>27</v>
      </c>
    </row>
    <row r="11946" spans="1:2" x14ac:dyDescent="0.25">
      <c r="A11946" s="3" t="s">
        <v>12332</v>
      </c>
      <c r="B11946" s="3" t="s">
        <v>16</v>
      </c>
    </row>
    <row r="11947" spans="1:2" x14ac:dyDescent="0.25">
      <c r="A11947" s="3" t="s">
        <v>12334</v>
      </c>
      <c r="B11947" s="3" t="s">
        <v>23</v>
      </c>
    </row>
    <row r="11948" spans="1:2" x14ac:dyDescent="0.25">
      <c r="A11948" s="3" t="s">
        <v>12336</v>
      </c>
      <c r="B11948" s="3" t="s">
        <v>102</v>
      </c>
    </row>
    <row r="11949" spans="1:2" x14ac:dyDescent="0.25">
      <c r="A11949" s="3" t="s">
        <v>12336</v>
      </c>
      <c r="B11949" s="3" t="s">
        <v>36</v>
      </c>
    </row>
    <row r="11950" spans="1:2" x14ac:dyDescent="0.25">
      <c r="A11950" s="3" t="s">
        <v>12338</v>
      </c>
      <c r="B11950" s="3" t="s">
        <v>36</v>
      </c>
    </row>
    <row r="11951" spans="1:2" x14ac:dyDescent="0.25">
      <c r="A11951" s="3" t="s">
        <v>12340</v>
      </c>
      <c r="B11951" s="3" t="s">
        <v>16</v>
      </c>
    </row>
    <row r="11952" spans="1:2" x14ac:dyDescent="0.25">
      <c r="A11952" s="3" t="s">
        <v>12340</v>
      </c>
      <c r="B11952" s="3" t="s">
        <v>18</v>
      </c>
    </row>
    <row r="11953" spans="1:2" x14ac:dyDescent="0.25">
      <c r="A11953" s="3" t="s">
        <v>12340</v>
      </c>
      <c r="B11953" s="3" t="s">
        <v>176</v>
      </c>
    </row>
    <row r="11954" spans="1:2" x14ac:dyDescent="0.25">
      <c r="A11954" s="3" t="s">
        <v>12342</v>
      </c>
      <c r="B11954" s="3" t="s">
        <v>18</v>
      </c>
    </row>
    <row r="11955" spans="1:2" x14ac:dyDescent="0.25">
      <c r="A11955" s="3" t="s">
        <v>12344</v>
      </c>
      <c r="B11955" s="3" t="s">
        <v>26</v>
      </c>
    </row>
    <row r="11956" spans="1:2" x14ac:dyDescent="0.25">
      <c r="A11956" s="3" t="s">
        <v>12344</v>
      </c>
      <c r="B11956" s="3" t="s">
        <v>27</v>
      </c>
    </row>
    <row r="11957" spans="1:2" x14ac:dyDescent="0.25">
      <c r="A11957" s="3" t="s">
        <v>12346</v>
      </c>
      <c r="B11957" s="3" t="s">
        <v>26</v>
      </c>
    </row>
    <row r="11958" spans="1:2" x14ac:dyDescent="0.25">
      <c r="A11958" s="3" t="s">
        <v>12346</v>
      </c>
      <c r="B11958" s="3" t="s">
        <v>18</v>
      </c>
    </row>
    <row r="11959" spans="1:2" x14ac:dyDescent="0.25">
      <c r="A11959" s="3" t="s">
        <v>12348</v>
      </c>
      <c r="B11959" s="3" t="s">
        <v>26</v>
      </c>
    </row>
    <row r="11960" spans="1:2" x14ac:dyDescent="0.25">
      <c r="A11960" s="3" t="s">
        <v>12348</v>
      </c>
      <c r="B11960" s="3" t="s">
        <v>18</v>
      </c>
    </row>
    <row r="11961" spans="1:2" x14ac:dyDescent="0.25">
      <c r="A11961" s="3" t="s">
        <v>12350</v>
      </c>
      <c r="B11961" s="3" t="s">
        <v>54</v>
      </c>
    </row>
    <row r="11962" spans="1:2" x14ac:dyDescent="0.25">
      <c r="A11962" s="3" t="s">
        <v>12350</v>
      </c>
      <c r="B11962" s="3" t="s">
        <v>27</v>
      </c>
    </row>
    <row r="11963" spans="1:2" x14ac:dyDescent="0.25">
      <c r="A11963" s="3" t="s">
        <v>12352</v>
      </c>
      <c r="B11963" s="3" t="s">
        <v>150</v>
      </c>
    </row>
    <row r="11964" spans="1:2" x14ac:dyDescent="0.25">
      <c r="A11964" s="3" t="s">
        <v>12354</v>
      </c>
      <c r="B11964" s="3" t="s">
        <v>102</v>
      </c>
    </row>
    <row r="11965" spans="1:2" x14ac:dyDescent="0.25">
      <c r="A11965" s="3" t="s">
        <v>12354</v>
      </c>
      <c r="B11965" s="3" t="s">
        <v>36</v>
      </c>
    </row>
    <row r="11966" spans="1:2" x14ac:dyDescent="0.25">
      <c r="A11966" s="3" t="s">
        <v>12356</v>
      </c>
      <c r="B11966" s="3" t="s">
        <v>27</v>
      </c>
    </row>
    <row r="11967" spans="1:2" x14ac:dyDescent="0.25">
      <c r="A11967" s="3" t="s">
        <v>12358</v>
      </c>
      <c r="B11967" s="3" t="s">
        <v>36</v>
      </c>
    </row>
    <row r="11968" spans="1:2" x14ac:dyDescent="0.25">
      <c r="A11968" s="3" t="s">
        <v>12360</v>
      </c>
      <c r="B11968" s="3" t="s">
        <v>26</v>
      </c>
    </row>
    <row r="11969" spans="1:2" x14ac:dyDescent="0.25">
      <c r="A11969" s="3" t="s">
        <v>12360</v>
      </c>
      <c r="B11969" s="3" t="s">
        <v>27</v>
      </c>
    </row>
    <row r="11970" spans="1:2" x14ac:dyDescent="0.25">
      <c r="A11970" s="3" t="s">
        <v>12362</v>
      </c>
      <c r="B11970" s="3" t="s">
        <v>18</v>
      </c>
    </row>
    <row r="11971" spans="1:2" x14ac:dyDescent="0.25">
      <c r="A11971" s="3" t="s">
        <v>12362</v>
      </c>
      <c r="B11971" s="3" t="s">
        <v>176</v>
      </c>
    </row>
    <row r="11972" spans="1:2" x14ac:dyDescent="0.25">
      <c r="A11972" s="3" t="s">
        <v>12364</v>
      </c>
      <c r="B11972" s="3" t="s">
        <v>30</v>
      </c>
    </row>
    <row r="11973" spans="1:2" x14ac:dyDescent="0.25">
      <c r="A11973" s="3" t="s">
        <v>12366</v>
      </c>
      <c r="B11973" s="3" t="s">
        <v>39</v>
      </c>
    </row>
    <row r="11974" spans="1:2" x14ac:dyDescent="0.25">
      <c r="A11974" s="3" t="s">
        <v>12366</v>
      </c>
      <c r="B11974" s="3" t="s">
        <v>150</v>
      </c>
    </row>
    <row r="11975" spans="1:2" x14ac:dyDescent="0.25">
      <c r="A11975" s="3" t="s">
        <v>12368</v>
      </c>
      <c r="B11975" s="3" t="s">
        <v>18</v>
      </c>
    </row>
    <row r="11976" spans="1:2" x14ac:dyDescent="0.25">
      <c r="A11976" s="3" t="s">
        <v>12370</v>
      </c>
      <c r="B11976" s="3" t="s">
        <v>16</v>
      </c>
    </row>
    <row r="11977" spans="1:2" x14ac:dyDescent="0.25">
      <c r="A11977" s="3" t="s">
        <v>12372</v>
      </c>
      <c r="B11977" s="3" t="s">
        <v>26</v>
      </c>
    </row>
    <row r="11978" spans="1:2" x14ac:dyDescent="0.25">
      <c r="A11978" s="3" t="s">
        <v>12372</v>
      </c>
      <c r="B11978" s="3" t="s">
        <v>18</v>
      </c>
    </row>
    <row r="11979" spans="1:2" x14ac:dyDescent="0.25">
      <c r="A11979" s="3" t="s">
        <v>12374</v>
      </c>
      <c r="B11979" s="3" t="s">
        <v>36</v>
      </c>
    </row>
    <row r="11980" spans="1:2" x14ac:dyDescent="0.25">
      <c r="A11980" s="3" t="s">
        <v>12376</v>
      </c>
      <c r="B11980" s="3" t="s">
        <v>18</v>
      </c>
    </row>
    <row r="11981" spans="1:2" x14ac:dyDescent="0.25">
      <c r="A11981" s="3" t="s">
        <v>12376</v>
      </c>
      <c r="B11981" s="3" t="s">
        <v>27</v>
      </c>
    </row>
    <row r="11982" spans="1:2" x14ac:dyDescent="0.25">
      <c r="A11982" s="3" t="s">
        <v>12378</v>
      </c>
      <c r="B11982" s="3" t="s">
        <v>86</v>
      </c>
    </row>
    <row r="11983" spans="1:2" x14ac:dyDescent="0.25">
      <c r="A11983" s="3" t="s">
        <v>12378</v>
      </c>
      <c r="B11983" s="3" t="s">
        <v>87</v>
      </c>
    </row>
    <row r="11984" spans="1:2" x14ac:dyDescent="0.25">
      <c r="A11984" s="3" t="s">
        <v>12378</v>
      </c>
      <c r="B11984" s="3" t="s">
        <v>19657</v>
      </c>
    </row>
    <row r="11985" spans="1:2" x14ac:dyDescent="0.25">
      <c r="A11985" s="3" t="s">
        <v>12378</v>
      </c>
      <c r="B11985" s="3" t="s">
        <v>16</v>
      </c>
    </row>
    <row r="11986" spans="1:2" x14ac:dyDescent="0.25">
      <c r="A11986" s="3" t="s">
        <v>12378</v>
      </c>
      <c r="B11986" s="3" t="s">
        <v>39</v>
      </c>
    </row>
    <row r="11987" spans="1:2" x14ac:dyDescent="0.25">
      <c r="A11987" s="3" t="s">
        <v>12380</v>
      </c>
      <c r="B11987" s="3" t="s">
        <v>18</v>
      </c>
    </row>
    <row r="11988" spans="1:2" x14ac:dyDescent="0.25">
      <c r="A11988" s="3" t="s">
        <v>12380</v>
      </c>
      <c r="B11988" s="3" t="s">
        <v>44</v>
      </c>
    </row>
    <row r="11989" spans="1:2" x14ac:dyDescent="0.25">
      <c r="A11989" s="3" t="s">
        <v>12380</v>
      </c>
      <c r="B11989" s="3" t="s">
        <v>27</v>
      </c>
    </row>
    <row r="11990" spans="1:2" x14ac:dyDescent="0.25">
      <c r="A11990" s="3" t="s">
        <v>12382</v>
      </c>
      <c r="B11990" s="3" t="s">
        <v>16</v>
      </c>
    </row>
    <row r="11991" spans="1:2" x14ac:dyDescent="0.25">
      <c r="A11991" s="3" t="s">
        <v>12382</v>
      </c>
      <c r="B11991" s="3" t="s">
        <v>36</v>
      </c>
    </row>
    <row r="11992" spans="1:2" x14ac:dyDescent="0.25">
      <c r="A11992" s="3" t="s">
        <v>12384</v>
      </c>
      <c r="B11992" s="3" t="s">
        <v>16</v>
      </c>
    </row>
    <row r="11993" spans="1:2" x14ac:dyDescent="0.25">
      <c r="A11993" s="3" t="s">
        <v>12384</v>
      </c>
      <c r="B11993" s="3" t="s">
        <v>18</v>
      </c>
    </row>
    <row r="11994" spans="1:2" x14ac:dyDescent="0.25">
      <c r="A11994" s="3" t="s">
        <v>12386</v>
      </c>
      <c r="B11994" s="3" t="s">
        <v>26</v>
      </c>
    </row>
    <row r="11995" spans="1:2" x14ac:dyDescent="0.25">
      <c r="A11995" s="3" t="s">
        <v>12386</v>
      </c>
      <c r="B11995" s="3" t="s">
        <v>18</v>
      </c>
    </row>
    <row r="11996" spans="1:2" x14ac:dyDescent="0.25">
      <c r="A11996" s="3" t="s">
        <v>12386</v>
      </c>
      <c r="B11996" s="3" t="s">
        <v>27</v>
      </c>
    </row>
    <row r="11997" spans="1:2" x14ac:dyDescent="0.25">
      <c r="A11997" s="3" t="s">
        <v>12388</v>
      </c>
      <c r="B11997" s="3" t="s">
        <v>33</v>
      </c>
    </row>
    <row r="11998" spans="1:2" x14ac:dyDescent="0.25">
      <c r="A11998" s="3" t="s">
        <v>12388</v>
      </c>
      <c r="B11998" s="3" t="s">
        <v>54</v>
      </c>
    </row>
    <row r="11999" spans="1:2" x14ac:dyDescent="0.25">
      <c r="A11999" s="3" t="s">
        <v>12388</v>
      </c>
      <c r="B11999" s="3" t="s">
        <v>44</v>
      </c>
    </row>
    <row r="12000" spans="1:2" x14ac:dyDescent="0.25">
      <c r="A12000" s="3" t="s">
        <v>12390</v>
      </c>
      <c r="B12000" s="3" t="s">
        <v>26</v>
      </c>
    </row>
    <row r="12001" spans="1:2" x14ac:dyDescent="0.25">
      <c r="A12001" s="3" t="s">
        <v>12390</v>
      </c>
      <c r="B12001" s="3" t="s">
        <v>27</v>
      </c>
    </row>
    <row r="12002" spans="1:2" x14ac:dyDescent="0.25">
      <c r="A12002" s="3" t="s">
        <v>12392</v>
      </c>
      <c r="B12002" s="3" t="s">
        <v>18</v>
      </c>
    </row>
    <row r="12003" spans="1:2" x14ac:dyDescent="0.25">
      <c r="A12003" s="3" t="s">
        <v>12394</v>
      </c>
      <c r="B12003" s="3" t="s">
        <v>18</v>
      </c>
    </row>
    <row r="12004" spans="1:2" x14ac:dyDescent="0.25">
      <c r="A12004" s="3" t="s">
        <v>12394</v>
      </c>
      <c r="B12004" s="3" t="s">
        <v>33</v>
      </c>
    </row>
    <row r="12005" spans="1:2" x14ac:dyDescent="0.25">
      <c r="A12005" s="3" t="s">
        <v>12396</v>
      </c>
      <c r="B12005" s="3" t="s">
        <v>54</v>
      </c>
    </row>
    <row r="12006" spans="1:2" x14ac:dyDescent="0.25">
      <c r="A12006" s="3" t="s">
        <v>12398</v>
      </c>
      <c r="B12006" s="3" t="s">
        <v>26</v>
      </c>
    </row>
    <row r="12007" spans="1:2" x14ac:dyDescent="0.25">
      <c r="A12007" s="3" t="s">
        <v>12398</v>
      </c>
      <c r="B12007" s="3" t="s">
        <v>18</v>
      </c>
    </row>
    <row r="12008" spans="1:2" x14ac:dyDescent="0.25">
      <c r="A12008" s="3" t="s">
        <v>12398</v>
      </c>
      <c r="B12008" s="3" t="s">
        <v>27</v>
      </c>
    </row>
    <row r="12009" spans="1:2" x14ac:dyDescent="0.25">
      <c r="A12009" s="3" t="s">
        <v>12400</v>
      </c>
      <c r="B12009" s="3" t="s">
        <v>150</v>
      </c>
    </row>
    <row r="12010" spans="1:2" x14ac:dyDescent="0.25">
      <c r="A12010" s="3" t="s">
        <v>12402</v>
      </c>
      <c r="B12010" s="3" t="s">
        <v>18</v>
      </c>
    </row>
    <row r="12011" spans="1:2" x14ac:dyDescent="0.25">
      <c r="A12011" s="3" t="s">
        <v>12402</v>
      </c>
      <c r="B12011" s="3" t="s">
        <v>44</v>
      </c>
    </row>
    <row r="12012" spans="1:2" x14ac:dyDescent="0.25">
      <c r="A12012" s="3" t="s">
        <v>12404</v>
      </c>
      <c r="B12012" s="3" t="s">
        <v>54</v>
      </c>
    </row>
    <row r="12013" spans="1:2" x14ac:dyDescent="0.25">
      <c r="A12013" s="3" t="s">
        <v>12404</v>
      </c>
      <c r="B12013" s="3" t="s">
        <v>44</v>
      </c>
    </row>
    <row r="12014" spans="1:2" x14ac:dyDescent="0.25">
      <c r="A12014" s="3" t="s">
        <v>12404</v>
      </c>
      <c r="B12014" s="3" t="s">
        <v>27</v>
      </c>
    </row>
    <row r="12015" spans="1:2" x14ac:dyDescent="0.25">
      <c r="A12015" s="3" t="s">
        <v>12406</v>
      </c>
      <c r="B12015" s="3" t="s">
        <v>18</v>
      </c>
    </row>
    <row r="12016" spans="1:2" x14ac:dyDescent="0.25">
      <c r="A12016" s="3" t="s">
        <v>12406</v>
      </c>
      <c r="B12016" s="3" t="s">
        <v>150</v>
      </c>
    </row>
    <row r="12017" spans="1:2" x14ac:dyDescent="0.25">
      <c r="A12017" s="3" t="s">
        <v>12408</v>
      </c>
      <c r="B12017" s="3" t="s">
        <v>102</v>
      </c>
    </row>
    <row r="12018" spans="1:2" x14ac:dyDescent="0.25">
      <c r="A12018" s="3" t="s">
        <v>12408</v>
      </c>
      <c r="B12018" s="3" t="s">
        <v>36</v>
      </c>
    </row>
    <row r="12019" spans="1:2" x14ac:dyDescent="0.25">
      <c r="A12019" s="3" t="s">
        <v>12410</v>
      </c>
      <c r="B12019" s="3" t="s">
        <v>26</v>
      </c>
    </row>
    <row r="12020" spans="1:2" x14ac:dyDescent="0.25">
      <c r="A12020" s="3" t="s">
        <v>12410</v>
      </c>
      <c r="B12020" s="3" t="s">
        <v>16</v>
      </c>
    </row>
    <row r="12021" spans="1:2" x14ac:dyDescent="0.25">
      <c r="A12021" s="3" t="s">
        <v>12410</v>
      </c>
      <c r="B12021" s="3" t="s">
        <v>18</v>
      </c>
    </row>
    <row r="12022" spans="1:2" x14ac:dyDescent="0.25">
      <c r="A12022" s="3" t="s">
        <v>12412</v>
      </c>
      <c r="B12022" s="3" t="s">
        <v>26</v>
      </c>
    </row>
    <row r="12023" spans="1:2" x14ac:dyDescent="0.25">
      <c r="A12023" s="3" t="s">
        <v>12412</v>
      </c>
      <c r="B12023" s="3" t="s">
        <v>54</v>
      </c>
    </row>
    <row r="12024" spans="1:2" x14ac:dyDescent="0.25">
      <c r="A12024" s="3" t="s">
        <v>12412</v>
      </c>
      <c r="B12024" s="3" t="s">
        <v>27</v>
      </c>
    </row>
    <row r="12025" spans="1:2" x14ac:dyDescent="0.25">
      <c r="A12025" s="3" t="s">
        <v>12414</v>
      </c>
      <c r="B12025" s="3" t="s">
        <v>26</v>
      </c>
    </row>
    <row r="12026" spans="1:2" x14ac:dyDescent="0.25">
      <c r="A12026" s="3" t="s">
        <v>12416</v>
      </c>
      <c r="B12026" s="3" t="s">
        <v>16</v>
      </c>
    </row>
    <row r="12027" spans="1:2" x14ac:dyDescent="0.25">
      <c r="A12027" s="3" t="s">
        <v>12416</v>
      </c>
      <c r="B12027" s="3" t="s">
        <v>36</v>
      </c>
    </row>
    <row r="12028" spans="1:2" x14ac:dyDescent="0.25">
      <c r="A12028" s="3" t="s">
        <v>12418</v>
      </c>
      <c r="B12028" s="3" t="s">
        <v>16</v>
      </c>
    </row>
    <row r="12029" spans="1:2" x14ac:dyDescent="0.25">
      <c r="A12029" s="3" t="s">
        <v>12418</v>
      </c>
      <c r="B12029" s="3" t="s">
        <v>299</v>
      </c>
    </row>
    <row r="12030" spans="1:2" x14ac:dyDescent="0.25">
      <c r="A12030" s="3" t="s">
        <v>12420</v>
      </c>
      <c r="B12030" s="3" t="s">
        <v>26</v>
      </c>
    </row>
    <row r="12031" spans="1:2" x14ac:dyDescent="0.25">
      <c r="A12031" s="3" t="s">
        <v>12420</v>
      </c>
      <c r="B12031" s="3" t="s">
        <v>27</v>
      </c>
    </row>
    <row r="12032" spans="1:2" x14ac:dyDescent="0.25">
      <c r="A12032" s="3" t="s">
        <v>12422</v>
      </c>
      <c r="B12032" s="3" t="s">
        <v>26</v>
      </c>
    </row>
    <row r="12033" spans="1:2" x14ac:dyDescent="0.25">
      <c r="A12033" s="3" t="s">
        <v>12422</v>
      </c>
      <c r="B12033" s="3" t="s">
        <v>49</v>
      </c>
    </row>
    <row r="12034" spans="1:2" x14ac:dyDescent="0.25">
      <c r="A12034" s="3" t="s">
        <v>12422</v>
      </c>
      <c r="B12034" s="3" t="s">
        <v>16</v>
      </c>
    </row>
    <row r="12035" spans="1:2" x14ac:dyDescent="0.25">
      <c r="A12035" s="3" t="s">
        <v>12424</v>
      </c>
      <c r="B12035" s="3" t="s">
        <v>18</v>
      </c>
    </row>
    <row r="12036" spans="1:2" x14ac:dyDescent="0.25">
      <c r="A12036" s="3" t="s">
        <v>12424</v>
      </c>
      <c r="B12036" s="3" t="s">
        <v>176</v>
      </c>
    </row>
    <row r="12037" spans="1:2" x14ac:dyDescent="0.25">
      <c r="A12037" s="3" t="s">
        <v>12426</v>
      </c>
      <c r="B12037" s="3" t="s">
        <v>102</v>
      </c>
    </row>
    <row r="12038" spans="1:2" x14ac:dyDescent="0.25">
      <c r="A12038" s="3" t="s">
        <v>12426</v>
      </c>
      <c r="B12038" s="3" t="s">
        <v>36</v>
      </c>
    </row>
    <row r="12039" spans="1:2" x14ac:dyDescent="0.25">
      <c r="A12039" s="3" t="s">
        <v>12428</v>
      </c>
      <c r="B12039" s="3" t="s">
        <v>26</v>
      </c>
    </row>
    <row r="12040" spans="1:2" x14ac:dyDescent="0.25">
      <c r="A12040" s="3" t="s">
        <v>12428</v>
      </c>
      <c r="B12040" s="3" t="s">
        <v>18</v>
      </c>
    </row>
    <row r="12041" spans="1:2" x14ac:dyDescent="0.25">
      <c r="A12041" s="3" t="s">
        <v>12428</v>
      </c>
      <c r="B12041" s="3" t="s">
        <v>176</v>
      </c>
    </row>
    <row r="12042" spans="1:2" x14ac:dyDescent="0.25">
      <c r="A12042" s="3" t="s">
        <v>12430</v>
      </c>
      <c r="B12042" s="3" t="s">
        <v>18</v>
      </c>
    </row>
    <row r="12043" spans="1:2" x14ac:dyDescent="0.25">
      <c r="A12043" s="3" t="s">
        <v>12432</v>
      </c>
      <c r="B12043" s="3" t="s">
        <v>54</v>
      </c>
    </row>
    <row r="12044" spans="1:2" x14ac:dyDescent="0.25">
      <c r="A12044" s="3" t="s">
        <v>12434</v>
      </c>
      <c r="B12044" s="3" t="s">
        <v>18</v>
      </c>
    </row>
    <row r="12045" spans="1:2" x14ac:dyDescent="0.25">
      <c r="A12045" s="3" t="s">
        <v>12436</v>
      </c>
      <c r="B12045" s="3" t="s">
        <v>26</v>
      </c>
    </row>
    <row r="12046" spans="1:2" x14ac:dyDescent="0.25">
      <c r="A12046" s="3" t="s">
        <v>12436</v>
      </c>
      <c r="B12046" s="3" t="s">
        <v>54</v>
      </c>
    </row>
    <row r="12047" spans="1:2" x14ac:dyDescent="0.25">
      <c r="A12047" s="3" t="s">
        <v>12438</v>
      </c>
      <c r="B12047" s="3" t="s">
        <v>18</v>
      </c>
    </row>
    <row r="12048" spans="1:2" x14ac:dyDescent="0.25">
      <c r="A12048" s="3" t="s">
        <v>12440</v>
      </c>
      <c r="B12048" s="3" t="s">
        <v>36</v>
      </c>
    </row>
    <row r="12049" spans="1:2" x14ac:dyDescent="0.25">
      <c r="A12049" s="3" t="s">
        <v>12442</v>
      </c>
      <c r="B12049" s="3" t="s">
        <v>36</v>
      </c>
    </row>
    <row r="12050" spans="1:2" x14ac:dyDescent="0.25">
      <c r="A12050" s="3" t="s">
        <v>12444</v>
      </c>
      <c r="B12050" s="3" t="s">
        <v>54</v>
      </c>
    </row>
    <row r="12051" spans="1:2" x14ac:dyDescent="0.25">
      <c r="A12051" s="3" t="s">
        <v>12446</v>
      </c>
      <c r="B12051" s="3" t="s">
        <v>18</v>
      </c>
    </row>
    <row r="12052" spans="1:2" x14ac:dyDescent="0.25">
      <c r="A12052" s="3" t="s">
        <v>12448</v>
      </c>
      <c r="B12052" s="3" t="s">
        <v>26</v>
      </c>
    </row>
    <row r="12053" spans="1:2" x14ac:dyDescent="0.25">
      <c r="A12053" s="3" t="s">
        <v>12448</v>
      </c>
      <c r="B12053" s="3" t="s">
        <v>18</v>
      </c>
    </row>
    <row r="12054" spans="1:2" x14ac:dyDescent="0.25">
      <c r="A12054" s="3" t="s">
        <v>12450</v>
      </c>
      <c r="B12054" s="3" t="s">
        <v>36</v>
      </c>
    </row>
    <row r="12055" spans="1:2" x14ac:dyDescent="0.25">
      <c r="A12055" s="3" t="s">
        <v>12452</v>
      </c>
      <c r="B12055" s="3" t="s">
        <v>26</v>
      </c>
    </row>
    <row r="12056" spans="1:2" x14ac:dyDescent="0.25">
      <c r="A12056" s="3" t="s">
        <v>12452</v>
      </c>
      <c r="B12056" s="3" t="s">
        <v>102</v>
      </c>
    </row>
    <row r="12057" spans="1:2" x14ac:dyDescent="0.25">
      <c r="A12057" s="3" t="s">
        <v>12452</v>
      </c>
      <c r="B12057" s="3" t="s">
        <v>36</v>
      </c>
    </row>
    <row r="12058" spans="1:2" x14ac:dyDescent="0.25">
      <c r="A12058" s="3" t="s">
        <v>12454</v>
      </c>
      <c r="B12058" s="3" t="s">
        <v>86</v>
      </c>
    </row>
    <row r="12059" spans="1:2" x14ac:dyDescent="0.25">
      <c r="A12059" s="3" t="s">
        <v>12454</v>
      </c>
      <c r="B12059" s="3" t="s">
        <v>87</v>
      </c>
    </row>
    <row r="12060" spans="1:2" x14ac:dyDescent="0.25">
      <c r="A12060" s="3" t="s">
        <v>12454</v>
      </c>
      <c r="B12060" s="3" t="s">
        <v>19657</v>
      </c>
    </row>
    <row r="12061" spans="1:2" x14ac:dyDescent="0.25">
      <c r="A12061" s="3" t="s">
        <v>12454</v>
      </c>
      <c r="B12061" s="3" t="s">
        <v>299</v>
      </c>
    </row>
    <row r="12062" spans="1:2" x14ac:dyDescent="0.25">
      <c r="A12062" s="3" t="s">
        <v>12456</v>
      </c>
      <c r="B12062" s="3" t="s">
        <v>26</v>
      </c>
    </row>
    <row r="12063" spans="1:2" x14ac:dyDescent="0.25">
      <c r="A12063" s="3" t="s">
        <v>12456</v>
      </c>
      <c r="B12063" s="3" t="s">
        <v>18</v>
      </c>
    </row>
    <row r="12064" spans="1:2" x14ac:dyDescent="0.25">
      <c r="A12064" s="3" t="s">
        <v>12458</v>
      </c>
      <c r="B12064" s="3" t="s">
        <v>18</v>
      </c>
    </row>
    <row r="12065" spans="1:2" x14ac:dyDescent="0.25">
      <c r="A12065" s="3" t="s">
        <v>12460</v>
      </c>
      <c r="B12065" s="3" t="s">
        <v>304</v>
      </c>
    </row>
    <row r="12066" spans="1:2" x14ac:dyDescent="0.25">
      <c r="A12066" s="3" t="s">
        <v>12462</v>
      </c>
      <c r="B12066" s="3" t="s">
        <v>36</v>
      </c>
    </row>
    <row r="12067" spans="1:2" x14ac:dyDescent="0.25">
      <c r="A12067" s="3" t="s">
        <v>12464</v>
      </c>
      <c r="B12067" s="3" t="s">
        <v>18</v>
      </c>
    </row>
    <row r="12068" spans="1:2" x14ac:dyDescent="0.25">
      <c r="A12068" s="3" t="s">
        <v>12466</v>
      </c>
      <c r="B12068" s="3" t="s">
        <v>26</v>
      </c>
    </row>
    <row r="12069" spans="1:2" x14ac:dyDescent="0.25">
      <c r="A12069" s="3" t="s">
        <v>12466</v>
      </c>
      <c r="B12069" s="3" t="s">
        <v>36</v>
      </c>
    </row>
    <row r="12070" spans="1:2" x14ac:dyDescent="0.25">
      <c r="A12070" s="3" t="s">
        <v>12468</v>
      </c>
      <c r="B12070" s="3" t="s">
        <v>26</v>
      </c>
    </row>
    <row r="12071" spans="1:2" x14ac:dyDescent="0.25">
      <c r="A12071" s="3" t="s">
        <v>12468</v>
      </c>
      <c r="B12071" s="3" t="s">
        <v>18</v>
      </c>
    </row>
    <row r="12072" spans="1:2" x14ac:dyDescent="0.25">
      <c r="A12072" s="3" t="s">
        <v>12470</v>
      </c>
      <c r="B12072" s="3" t="s">
        <v>36</v>
      </c>
    </row>
    <row r="12073" spans="1:2" x14ac:dyDescent="0.25">
      <c r="A12073" s="3" t="s">
        <v>12472</v>
      </c>
      <c r="B12073" s="3" t="s">
        <v>54</v>
      </c>
    </row>
    <row r="12074" spans="1:2" x14ac:dyDescent="0.25">
      <c r="A12074" s="3" t="s">
        <v>12472</v>
      </c>
      <c r="B12074" s="3" t="s">
        <v>27</v>
      </c>
    </row>
    <row r="12075" spans="1:2" x14ac:dyDescent="0.25">
      <c r="A12075" s="3" t="s">
        <v>12474</v>
      </c>
      <c r="B12075" s="3" t="s">
        <v>18</v>
      </c>
    </row>
    <row r="12076" spans="1:2" x14ac:dyDescent="0.25">
      <c r="A12076" s="3" t="s">
        <v>12474</v>
      </c>
      <c r="B12076" s="3" t="s">
        <v>54</v>
      </c>
    </row>
    <row r="12077" spans="1:2" x14ac:dyDescent="0.25">
      <c r="A12077" s="3" t="s">
        <v>12474</v>
      </c>
      <c r="B12077" s="3" t="s">
        <v>27</v>
      </c>
    </row>
    <row r="12078" spans="1:2" x14ac:dyDescent="0.25">
      <c r="A12078" s="3" t="s">
        <v>12476</v>
      </c>
      <c r="B12078" s="3" t="s">
        <v>54</v>
      </c>
    </row>
    <row r="12079" spans="1:2" x14ac:dyDescent="0.25">
      <c r="A12079" s="3" t="s">
        <v>12476</v>
      </c>
      <c r="B12079" s="3" t="s">
        <v>27</v>
      </c>
    </row>
    <row r="12080" spans="1:2" x14ac:dyDescent="0.25">
      <c r="A12080" s="3" t="s">
        <v>12478</v>
      </c>
      <c r="B12080" s="3" t="s">
        <v>26</v>
      </c>
    </row>
    <row r="12081" spans="1:2" x14ac:dyDescent="0.25">
      <c r="A12081" s="3" t="s">
        <v>12478</v>
      </c>
      <c r="B12081" s="3" t="s">
        <v>30</v>
      </c>
    </row>
    <row r="12082" spans="1:2" x14ac:dyDescent="0.25">
      <c r="A12082" s="3" t="s">
        <v>12478</v>
      </c>
      <c r="B12082" s="3" t="s">
        <v>57</v>
      </c>
    </row>
    <row r="12083" spans="1:2" x14ac:dyDescent="0.25">
      <c r="A12083" s="3" t="s">
        <v>12480</v>
      </c>
      <c r="B12083" s="3" t="s">
        <v>18</v>
      </c>
    </row>
    <row r="12084" spans="1:2" x14ac:dyDescent="0.25">
      <c r="A12084" s="3" t="s">
        <v>12480</v>
      </c>
      <c r="B12084" s="3" t="s">
        <v>39</v>
      </c>
    </row>
    <row r="12085" spans="1:2" x14ac:dyDescent="0.25">
      <c r="A12085" s="3" t="s">
        <v>12482</v>
      </c>
      <c r="B12085" s="3" t="s">
        <v>26</v>
      </c>
    </row>
    <row r="12086" spans="1:2" x14ac:dyDescent="0.25">
      <c r="A12086" s="3" t="s">
        <v>12482</v>
      </c>
      <c r="B12086" s="3" t="s">
        <v>18</v>
      </c>
    </row>
    <row r="12087" spans="1:2" x14ac:dyDescent="0.25">
      <c r="A12087" s="3" t="s">
        <v>12482</v>
      </c>
      <c r="B12087" s="3" t="s">
        <v>27</v>
      </c>
    </row>
    <row r="12088" spans="1:2" x14ac:dyDescent="0.25">
      <c r="A12088" s="3" t="s">
        <v>12484</v>
      </c>
      <c r="B12088" s="3" t="s">
        <v>102</v>
      </c>
    </row>
    <row r="12089" spans="1:2" x14ac:dyDescent="0.25">
      <c r="A12089" s="3" t="s">
        <v>12484</v>
      </c>
      <c r="B12089" s="3" t="s">
        <v>36</v>
      </c>
    </row>
    <row r="12090" spans="1:2" x14ac:dyDescent="0.25">
      <c r="A12090" s="3" t="s">
        <v>12484</v>
      </c>
      <c r="B12090" s="3" t="s">
        <v>57</v>
      </c>
    </row>
    <row r="12091" spans="1:2" x14ac:dyDescent="0.25">
      <c r="A12091" s="3" t="s">
        <v>12486</v>
      </c>
      <c r="B12091" s="3" t="s">
        <v>102</v>
      </c>
    </row>
    <row r="12092" spans="1:2" x14ac:dyDescent="0.25">
      <c r="A12092" s="3" t="s">
        <v>12486</v>
      </c>
      <c r="B12092" s="3" t="s">
        <v>30</v>
      </c>
    </row>
    <row r="12093" spans="1:2" x14ac:dyDescent="0.25">
      <c r="A12093" s="3" t="s">
        <v>12486</v>
      </c>
      <c r="B12093" s="3" t="s">
        <v>36</v>
      </c>
    </row>
    <row r="12094" spans="1:2" x14ac:dyDescent="0.25">
      <c r="A12094" s="3" t="s">
        <v>12488</v>
      </c>
      <c r="B12094" s="3" t="s">
        <v>102</v>
      </c>
    </row>
    <row r="12095" spans="1:2" x14ac:dyDescent="0.25">
      <c r="A12095" s="3" t="s">
        <v>12488</v>
      </c>
      <c r="B12095" s="3" t="s">
        <v>36</v>
      </c>
    </row>
    <row r="12096" spans="1:2" x14ac:dyDescent="0.25">
      <c r="A12096" s="3" t="s">
        <v>12488</v>
      </c>
      <c r="B12096" s="3" t="s">
        <v>57</v>
      </c>
    </row>
    <row r="12097" spans="1:2" x14ac:dyDescent="0.25">
      <c r="A12097" s="3" t="s">
        <v>12490</v>
      </c>
      <c r="B12097" s="3" t="s">
        <v>86</v>
      </c>
    </row>
    <row r="12098" spans="1:2" x14ac:dyDescent="0.25">
      <c r="A12098" s="3" t="s">
        <v>12490</v>
      </c>
      <c r="B12098" s="3" t="s">
        <v>87</v>
      </c>
    </row>
    <row r="12099" spans="1:2" x14ac:dyDescent="0.25">
      <c r="A12099" s="3" t="s">
        <v>12490</v>
      </c>
      <c r="B12099" s="3" t="s">
        <v>19657</v>
      </c>
    </row>
    <row r="12100" spans="1:2" x14ac:dyDescent="0.25">
      <c r="A12100" s="3" t="s">
        <v>12490</v>
      </c>
      <c r="B12100" s="3" t="s">
        <v>16</v>
      </c>
    </row>
    <row r="12101" spans="1:2" x14ac:dyDescent="0.25">
      <c r="A12101" s="3" t="s">
        <v>12490</v>
      </c>
      <c r="B12101" s="3" t="s">
        <v>39</v>
      </c>
    </row>
    <row r="12102" spans="1:2" x14ac:dyDescent="0.25">
      <c r="A12102" s="3" t="s">
        <v>12492</v>
      </c>
      <c r="B12102" s="3" t="s">
        <v>26</v>
      </c>
    </row>
    <row r="12103" spans="1:2" x14ac:dyDescent="0.25">
      <c r="A12103" s="3" t="s">
        <v>12494</v>
      </c>
      <c r="B12103" s="3" t="s">
        <v>18</v>
      </c>
    </row>
    <row r="12104" spans="1:2" x14ac:dyDescent="0.25">
      <c r="A12104" s="3" t="s">
        <v>12496</v>
      </c>
      <c r="B12104" s="3" t="s">
        <v>36</v>
      </c>
    </row>
    <row r="12105" spans="1:2" x14ac:dyDescent="0.25">
      <c r="A12105" s="3" t="s">
        <v>12498</v>
      </c>
      <c r="B12105" s="3" t="s">
        <v>54</v>
      </c>
    </row>
    <row r="12106" spans="1:2" x14ac:dyDescent="0.25">
      <c r="A12106" s="3" t="s">
        <v>12500</v>
      </c>
      <c r="B12106" s="3" t="s">
        <v>18</v>
      </c>
    </row>
    <row r="12107" spans="1:2" x14ac:dyDescent="0.25">
      <c r="A12107" s="3" t="s">
        <v>12500</v>
      </c>
      <c r="B12107" s="3" t="s">
        <v>44</v>
      </c>
    </row>
    <row r="12108" spans="1:2" x14ac:dyDescent="0.25">
      <c r="A12108" s="3" t="s">
        <v>12502</v>
      </c>
      <c r="B12108" s="3" t="s">
        <v>16</v>
      </c>
    </row>
    <row r="12109" spans="1:2" x14ac:dyDescent="0.25">
      <c r="A12109" s="3" t="s">
        <v>12504</v>
      </c>
      <c r="B12109" s="3" t="s">
        <v>86</v>
      </c>
    </row>
    <row r="12110" spans="1:2" x14ac:dyDescent="0.25">
      <c r="A12110" s="3" t="s">
        <v>12504</v>
      </c>
      <c r="B12110" s="3" t="s">
        <v>87</v>
      </c>
    </row>
    <row r="12111" spans="1:2" x14ac:dyDescent="0.25">
      <c r="A12111" s="3" t="s">
        <v>12504</v>
      </c>
      <c r="B12111" s="3" t="s">
        <v>19657</v>
      </c>
    </row>
    <row r="12112" spans="1:2" x14ac:dyDescent="0.25">
      <c r="A12112" s="3" t="s">
        <v>12504</v>
      </c>
      <c r="B12112" s="3" t="s">
        <v>16</v>
      </c>
    </row>
    <row r="12113" spans="1:2" x14ac:dyDescent="0.25">
      <c r="A12113" s="3" t="s">
        <v>12504</v>
      </c>
      <c r="B12113" s="3" t="s">
        <v>39</v>
      </c>
    </row>
    <row r="12114" spans="1:2" x14ac:dyDescent="0.25">
      <c r="A12114" s="3" t="s">
        <v>12506</v>
      </c>
      <c r="B12114" s="3" t="s">
        <v>16</v>
      </c>
    </row>
    <row r="12115" spans="1:2" x14ac:dyDescent="0.25">
      <c r="A12115" s="3" t="s">
        <v>12508</v>
      </c>
      <c r="B12115" s="3" t="s">
        <v>26</v>
      </c>
    </row>
    <row r="12116" spans="1:2" x14ac:dyDescent="0.25">
      <c r="A12116" s="3" t="s">
        <v>12510</v>
      </c>
      <c r="B12116" s="3" t="s">
        <v>86</v>
      </c>
    </row>
    <row r="12117" spans="1:2" x14ac:dyDescent="0.25">
      <c r="A12117" s="3" t="s">
        <v>12510</v>
      </c>
      <c r="B12117" s="3" t="s">
        <v>87</v>
      </c>
    </row>
    <row r="12118" spans="1:2" x14ac:dyDescent="0.25">
      <c r="A12118" s="3" t="s">
        <v>12510</v>
      </c>
      <c r="B12118" s="3" t="s">
        <v>19657</v>
      </c>
    </row>
    <row r="12119" spans="1:2" x14ac:dyDescent="0.25">
      <c r="A12119" s="3" t="s">
        <v>12510</v>
      </c>
      <c r="B12119" s="3" t="s">
        <v>16</v>
      </c>
    </row>
    <row r="12120" spans="1:2" x14ac:dyDescent="0.25">
      <c r="A12120" s="3" t="s">
        <v>12510</v>
      </c>
      <c r="B12120" s="3" t="s">
        <v>39</v>
      </c>
    </row>
    <row r="12121" spans="1:2" x14ac:dyDescent="0.25">
      <c r="A12121" s="3" t="s">
        <v>12512</v>
      </c>
      <c r="B12121" s="3" t="s">
        <v>26</v>
      </c>
    </row>
    <row r="12122" spans="1:2" x14ac:dyDescent="0.25">
      <c r="A12122" s="3" t="s">
        <v>12514</v>
      </c>
      <c r="B12122" s="3" t="s">
        <v>18</v>
      </c>
    </row>
    <row r="12123" spans="1:2" x14ac:dyDescent="0.25">
      <c r="A12123" s="3" t="s">
        <v>12516</v>
      </c>
      <c r="B12123" s="3" t="s">
        <v>102</v>
      </c>
    </row>
    <row r="12124" spans="1:2" x14ac:dyDescent="0.25">
      <c r="A12124" s="3" t="s">
        <v>12516</v>
      </c>
      <c r="B12124" s="3" t="s">
        <v>36</v>
      </c>
    </row>
    <row r="12125" spans="1:2" x14ac:dyDescent="0.25">
      <c r="A12125" s="3" t="s">
        <v>12518</v>
      </c>
      <c r="B12125" s="3" t="s">
        <v>102</v>
      </c>
    </row>
    <row r="12126" spans="1:2" x14ac:dyDescent="0.25">
      <c r="A12126" s="3" t="s">
        <v>12518</v>
      </c>
      <c r="B12126" s="3" t="s">
        <v>36</v>
      </c>
    </row>
    <row r="12127" spans="1:2" x14ac:dyDescent="0.25">
      <c r="A12127" s="3" t="s">
        <v>12520</v>
      </c>
      <c r="B12127" s="3" t="s">
        <v>102</v>
      </c>
    </row>
    <row r="12128" spans="1:2" x14ac:dyDescent="0.25">
      <c r="A12128" s="3" t="s">
        <v>12520</v>
      </c>
      <c r="B12128" s="3" t="s">
        <v>36</v>
      </c>
    </row>
    <row r="12129" spans="1:2" x14ac:dyDescent="0.25">
      <c r="A12129" s="3" t="s">
        <v>12522</v>
      </c>
      <c r="B12129" s="3" t="s">
        <v>30</v>
      </c>
    </row>
    <row r="12130" spans="1:2" x14ac:dyDescent="0.25">
      <c r="A12130" s="3" t="s">
        <v>12524</v>
      </c>
      <c r="B12130" s="3" t="s">
        <v>18</v>
      </c>
    </row>
    <row r="12131" spans="1:2" x14ac:dyDescent="0.25">
      <c r="A12131" s="3" t="s">
        <v>12524</v>
      </c>
      <c r="B12131" s="3" t="s">
        <v>176</v>
      </c>
    </row>
    <row r="12132" spans="1:2" x14ac:dyDescent="0.25">
      <c r="A12132" s="3" t="s">
        <v>12526</v>
      </c>
      <c r="B12132" s="3" t="s">
        <v>18</v>
      </c>
    </row>
    <row r="12133" spans="1:2" x14ac:dyDescent="0.25">
      <c r="A12133" s="3" t="s">
        <v>12528</v>
      </c>
      <c r="B12133" s="3" t="s">
        <v>18</v>
      </c>
    </row>
    <row r="12134" spans="1:2" x14ac:dyDescent="0.25">
      <c r="A12134" s="3" t="s">
        <v>12530</v>
      </c>
      <c r="B12134" s="3" t="s">
        <v>26</v>
      </c>
    </row>
    <row r="12135" spans="1:2" x14ac:dyDescent="0.25">
      <c r="A12135" s="3" t="s">
        <v>12530</v>
      </c>
      <c r="B12135" s="3" t="s">
        <v>44</v>
      </c>
    </row>
    <row r="12136" spans="1:2" x14ac:dyDescent="0.25">
      <c r="A12136" s="3" t="s">
        <v>12532</v>
      </c>
      <c r="B12136" s="3" t="s">
        <v>26</v>
      </c>
    </row>
    <row r="12137" spans="1:2" x14ac:dyDescent="0.25">
      <c r="A12137" s="3" t="s">
        <v>12532</v>
      </c>
      <c r="B12137" s="3" t="s">
        <v>44</v>
      </c>
    </row>
    <row r="12138" spans="1:2" x14ac:dyDescent="0.25">
      <c r="A12138" s="3" t="s">
        <v>12534</v>
      </c>
      <c r="B12138" s="3" t="s">
        <v>26</v>
      </c>
    </row>
    <row r="12139" spans="1:2" x14ac:dyDescent="0.25">
      <c r="A12139" s="3" t="s">
        <v>12534</v>
      </c>
      <c r="B12139" s="3" t="s">
        <v>44</v>
      </c>
    </row>
    <row r="12140" spans="1:2" x14ac:dyDescent="0.25">
      <c r="A12140" s="3" t="s">
        <v>12536</v>
      </c>
      <c r="B12140" s="3" t="s">
        <v>36</v>
      </c>
    </row>
    <row r="12141" spans="1:2" x14ac:dyDescent="0.25">
      <c r="A12141" s="3" t="s">
        <v>12538</v>
      </c>
      <c r="B12141" s="3" t="s">
        <v>304</v>
      </c>
    </row>
    <row r="12142" spans="1:2" x14ac:dyDescent="0.25">
      <c r="A12142" s="3" t="s">
        <v>12538</v>
      </c>
      <c r="B12142" s="3" t="s">
        <v>18</v>
      </c>
    </row>
    <row r="12143" spans="1:2" x14ac:dyDescent="0.25">
      <c r="A12143" s="3" t="s">
        <v>12540</v>
      </c>
      <c r="B12143" s="3" t="s">
        <v>26</v>
      </c>
    </row>
    <row r="12144" spans="1:2" x14ac:dyDescent="0.25">
      <c r="A12144" s="3" t="s">
        <v>12542</v>
      </c>
      <c r="B12144" s="3" t="s">
        <v>57</v>
      </c>
    </row>
    <row r="12145" spans="1:2" x14ac:dyDescent="0.25">
      <c r="A12145" s="3" t="s">
        <v>12544</v>
      </c>
      <c r="B12145" s="3" t="s">
        <v>16</v>
      </c>
    </row>
    <row r="12146" spans="1:2" x14ac:dyDescent="0.25">
      <c r="A12146" s="3" t="s">
        <v>12546</v>
      </c>
      <c r="B12146" s="3" t="s">
        <v>54</v>
      </c>
    </row>
    <row r="12147" spans="1:2" x14ac:dyDescent="0.25">
      <c r="A12147" s="3" t="s">
        <v>12546</v>
      </c>
      <c r="B12147" s="3" t="s">
        <v>27</v>
      </c>
    </row>
    <row r="12148" spans="1:2" x14ac:dyDescent="0.25">
      <c r="A12148" s="3" t="s">
        <v>12548</v>
      </c>
      <c r="B12148" s="3" t="s">
        <v>26</v>
      </c>
    </row>
    <row r="12149" spans="1:2" x14ac:dyDescent="0.25">
      <c r="A12149" s="3" t="s">
        <v>12548</v>
      </c>
      <c r="B12149" s="3" t="s">
        <v>18</v>
      </c>
    </row>
    <row r="12150" spans="1:2" x14ac:dyDescent="0.25">
      <c r="A12150" s="3" t="s">
        <v>12550</v>
      </c>
      <c r="B12150" s="3" t="s">
        <v>16</v>
      </c>
    </row>
    <row r="12151" spans="1:2" x14ac:dyDescent="0.25">
      <c r="A12151" s="3" t="s">
        <v>12550</v>
      </c>
      <c r="B12151" s="3" t="s">
        <v>18</v>
      </c>
    </row>
    <row r="12152" spans="1:2" x14ac:dyDescent="0.25">
      <c r="A12152" s="3" t="s">
        <v>12550</v>
      </c>
      <c r="B12152" s="3" t="s">
        <v>176</v>
      </c>
    </row>
    <row r="12153" spans="1:2" x14ac:dyDescent="0.25">
      <c r="A12153" s="3" t="s">
        <v>12552</v>
      </c>
      <c r="B12153" s="3" t="s">
        <v>16</v>
      </c>
    </row>
    <row r="12154" spans="1:2" x14ac:dyDescent="0.25">
      <c r="A12154" s="3" t="s">
        <v>12552</v>
      </c>
      <c r="B12154" s="3" t="s">
        <v>18</v>
      </c>
    </row>
    <row r="12155" spans="1:2" x14ac:dyDescent="0.25">
      <c r="A12155" s="3" t="s">
        <v>12552</v>
      </c>
      <c r="B12155" s="3" t="s">
        <v>176</v>
      </c>
    </row>
    <row r="12156" spans="1:2" x14ac:dyDescent="0.25">
      <c r="A12156" s="3" t="s">
        <v>12554</v>
      </c>
      <c r="B12156" s="3" t="s">
        <v>30</v>
      </c>
    </row>
    <row r="12157" spans="1:2" x14ac:dyDescent="0.25">
      <c r="A12157" s="3" t="s">
        <v>12554</v>
      </c>
      <c r="B12157" s="3" t="s">
        <v>179</v>
      </c>
    </row>
    <row r="12158" spans="1:2" x14ac:dyDescent="0.25">
      <c r="A12158" s="3" t="s">
        <v>12556</v>
      </c>
      <c r="B12158" s="3" t="s">
        <v>26</v>
      </c>
    </row>
    <row r="12159" spans="1:2" x14ac:dyDescent="0.25">
      <c r="A12159" s="3" t="s">
        <v>12556</v>
      </c>
      <c r="B12159" s="3" t="s">
        <v>18</v>
      </c>
    </row>
    <row r="12160" spans="1:2" x14ac:dyDescent="0.25">
      <c r="A12160" s="3" t="s">
        <v>12558</v>
      </c>
      <c r="B12160" s="3" t="s">
        <v>102</v>
      </c>
    </row>
    <row r="12161" spans="1:2" x14ac:dyDescent="0.25">
      <c r="A12161" s="3" t="s">
        <v>12558</v>
      </c>
      <c r="B12161" s="3" t="s">
        <v>16</v>
      </c>
    </row>
    <row r="12162" spans="1:2" x14ac:dyDescent="0.25">
      <c r="A12162" s="3" t="s">
        <v>12558</v>
      </c>
      <c r="B12162" s="3" t="s">
        <v>36</v>
      </c>
    </row>
    <row r="12163" spans="1:2" x14ac:dyDescent="0.25">
      <c r="A12163" s="3" t="s">
        <v>12560</v>
      </c>
      <c r="B12163" s="3" t="s">
        <v>102</v>
      </c>
    </row>
    <row r="12164" spans="1:2" x14ac:dyDescent="0.25">
      <c r="A12164" s="3" t="s">
        <v>12560</v>
      </c>
      <c r="B12164" s="3" t="s">
        <v>36</v>
      </c>
    </row>
    <row r="12165" spans="1:2" x14ac:dyDescent="0.25">
      <c r="A12165" s="3" t="s">
        <v>12562</v>
      </c>
      <c r="B12165" s="3" t="s">
        <v>26</v>
      </c>
    </row>
    <row r="12166" spans="1:2" x14ac:dyDescent="0.25">
      <c r="A12166" s="3" t="s">
        <v>12562</v>
      </c>
      <c r="B12166" s="3" t="s">
        <v>18</v>
      </c>
    </row>
    <row r="12167" spans="1:2" x14ac:dyDescent="0.25">
      <c r="A12167" s="3" t="s">
        <v>12564</v>
      </c>
      <c r="B12167" s="3" t="s">
        <v>18</v>
      </c>
    </row>
    <row r="12168" spans="1:2" x14ac:dyDescent="0.25">
      <c r="A12168" s="3" t="s">
        <v>12564</v>
      </c>
      <c r="B12168" s="3" t="s">
        <v>27</v>
      </c>
    </row>
    <row r="12169" spans="1:2" x14ac:dyDescent="0.25">
      <c r="A12169" s="3" t="s">
        <v>12566</v>
      </c>
      <c r="B12169" s="3" t="s">
        <v>16</v>
      </c>
    </row>
    <row r="12170" spans="1:2" x14ac:dyDescent="0.25">
      <c r="A12170" s="3" t="s">
        <v>12566</v>
      </c>
      <c r="B12170" s="3" t="s">
        <v>57</v>
      </c>
    </row>
    <row r="12171" spans="1:2" x14ac:dyDescent="0.25">
      <c r="A12171" s="3" t="s">
        <v>12568</v>
      </c>
      <c r="B12171" s="3" t="s">
        <v>18</v>
      </c>
    </row>
    <row r="12172" spans="1:2" x14ac:dyDescent="0.25">
      <c r="A12172" s="3" t="s">
        <v>12570</v>
      </c>
      <c r="B12172" s="3" t="s">
        <v>54</v>
      </c>
    </row>
    <row r="12173" spans="1:2" x14ac:dyDescent="0.25">
      <c r="A12173" s="3" t="s">
        <v>12572</v>
      </c>
      <c r="B12173" s="3" t="s">
        <v>54</v>
      </c>
    </row>
    <row r="12174" spans="1:2" x14ac:dyDescent="0.25">
      <c r="A12174" s="3" t="s">
        <v>12574</v>
      </c>
      <c r="B12174" s="3" t="s">
        <v>36</v>
      </c>
    </row>
    <row r="12175" spans="1:2" x14ac:dyDescent="0.25">
      <c r="A12175" s="3" t="s">
        <v>12576</v>
      </c>
      <c r="B12175" s="3" t="s">
        <v>54</v>
      </c>
    </row>
    <row r="12176" spans="1:2" x14ac:dyDescent="0.25">
      <c r="A12176" s="3" t="s">
        <v>12578</v>
      </c>
      <c r="B12176" s="3" t="s">
        <v>16</v>
      </c>
    </row>
    <row r="12177" spans="1:2" x14ac:dyDescent="0.25">
      <c r="A12177" s="3" t="s">
        <v>12578</v>
      </c>
      <c r="B12177" s="3" t="s">
        <v>18</v>
      </c>
    </row>
    <row r="12178" spans="1:2" x14ac:dyDescent="0.25">
      <c r="A12178" s="3" t="s">
        <v>12580</v>
      </c>
      <c r="B12178" s="3" t="s">
        <v>102</v>
      </c>
    </row>
    <row r="12179" spans="1:2" x14ac:dyDescent="0.25">
      <c r="A12179" s="3" t="s">
        <v>12582</v>
      </c>
      <c r="B12179" s="3" t="s">
        <v>18</v>
      </c>
    </row>
    <row r="12180" spans="1:2" x14ac:dyDescent="0.25">
      <c r="A12180" s="3" t="s">
        <v>12582</v>
      </c>
      <c r="B12180" s="3" t="s">
        <v>27</v>
      </c>
    </row>
    <row r="12181" spans="1:2" x14ac:dyDescent="0.25">
      <c r="A12181" s="3" t="s">
        <v>12584</v>
      </c>
      <c r="B12181" s="3" t="s">
        <v>16</v>
      </c>
    </row>
    <row r="12182" spans="1:2" x14ac:dyDescent="0.25">
      <c r="A12182" s="3" t="s">
        <v>12584</v>
      </c>
      <c r="B12182" s="3" t="s">
        <v>54</v>
      </c>
    </row>
    <row r="12183" spans="1:2" x14ac:dyDescent="0.25">
      <c r="A12183" s="3" t="s">
        <v>12586</v>
      </c>
      <c r="B12183" s="3" t="s">
        <v>18</v>
      </c>
    </row>
    <row r="12184" spans="1:2" x14ac:dyDescent="0.25">
      <c r="A12184" s="3" t="s">
        <v>12586</v>
      </c>
      <c r="B12184" s="3" t="s">
        <v>54</v>
      </c>
    </row>
    <row r="12185" spans="1:2" x14ac:dyDescent="0.25">
      <c r="A12185" s="3" t="s">
        <v>12586</v>
      </c>
      <c r="B12185" s="3" t="s">
        <v>27</v>
      </c>
    </row>
    <row r="12186" spans="1:2" x14ac:dyDescent="0.25">
      <c r="A12186" s="3" t="s">
        <v>12588</v>
      </c>
      <c r="B12186" s="3" t="s">
        <v>18</v>
      </c>
    </row>
    <row r="12187" spans="1:2" x14ac:dyDescent="0.25">
      <c r="A12187" s="3" t="s">
        <v>12588</v>
      </c>
      <c r="B12187" s="3" t="s">
        <v>23</v>
      </c>
    </row>
    <row r="12188" spans="1:2" x14ac:dyDescent="0.25">
      <c r="A12188" s="3" t="s">
        <v>12590</v>
      </c>
      <c r="B12188" s="3" t="s">
        <v>18</v>
      </c>
    </row>
    <row r="12189" spans="1:2" x14ac:dyDescent="0.25">
      <c r="A12189" s="3" t="s">
        <v>12590</v>
      </c>
      <c r="B12189" s="3" t="s">
        <v>27</v>
      </c>
    </row>
    <row r="12190" spans="1:2" x14ac:dyDescent="0.25">
      <c r="A12190" s="3" t="s">
        <v>12592</v>
      </c>
      <c r="B12190" s="3" t="s">
        <v>18</v>
      </c>
    </row>
    <row r="12191" spans="1:2" x14ac:dyDescent="0.25">
      <c r="A12191" s="3" t="s">
        <v>12594</v>
      </c>
      <c r="B12191" s="3" t="s">
        <v>18</v>
      </c>
    </row>
    <row r="12192" spans="1:2" x14ac:dyDescent="0.25">
      <c r="A12192" s="3" t="s">
        <v>12596</v>
      </c>
      <c r="B12192" s="3" t="s">
        <v>44</v>
      </c>
    </row>
    <row r="12193" spans="1:2" x14ac:dyDescent="0.25">
      <c r="A12193" s="3" t="s">
        <v>12598</v>
      </c>
      <c r="B12193" s="3" t="s">
        <v>26</v>
      </c>
    </row>
    <row r="12194" spans="1:2" x14ac:dyDescent="0.25">
      <c r="A12194" s="3" t="s">
        <v>12598</v>
      </c>
      <c r="B12194" s="3" t="s">
        <v>18</v>
      </c>
    </row>
    <row r="12195" spans="1:2" x14ac:dyDescent="0.25">
      <c r="A12195" s="3" t="s">
        <v>12600</v>
      </c>
      <c r="B12195" s="3" t="s">
        <v>18</v>
      </c>
    </row>
    <row r="12196" spans="1:2" x14ac:dyDescent="0.25">
      <c r="A12196" s="3" t="s">
        <v>12600</v>
      </c>
      <c r="B12196" s="3" t="s">
        <v>176</v>
      </c>
    </row>
    <row r="12197" spans="1:2" x14ac:dyDescent="0.25">
      <c r="A12197" s="3" t="s">
        <v>12600</v>
      </c>
      <c r="B12197" s="3" t="s">
        <v>39</v>
      </c>
    </row>
    <row r="12198" spans="1:2" x14ac:dyDescent="0.25">
      <c r="A12198" s="3" t="s">
        <v>12602</v>
      </c>
      <c r="B12198" s="3" t="s">
        <v>150</v>
      </c>
    </row>
    <row r="12199" spans="1:2" x14ac:dyDescent="0.25">
      <c r="A12199" s="3" t="s">
        <v>12604</v>
      </c>
      <c r="B12199" s="3" t="s">
        <v>86</v>
      </c>
    </row>
    <row r="12200" spans="1:2" x14ac:dyDescent="0.25">
      <c r="A12200" s="3" t="s">
        <v>12604</v>
      </c>
      <c r="B12200" s="3" t="s">
        <v>87</v>
      </c>
    </row>
    <row r="12201" spans="1:2" x14ac:dyDescent="0.25">
      <c r="A12201" s="3" t="s">
        <v>12604</v>
      </c>
      <c r="B12201" s="3" t="s">
        <v>19657</v>
      </c>
    </row>
    <row r="12202" spans="1:2" x14ac:dyDescent="0.25">
      <c r="A12202" s="3" t="s">
        <v>12604</v>
      </c>
      <c r="B12202" s="3" t="s">
        <v>18</v>
      </c>
    </row>
    <row r="12203" spans="1:2" x14ac:dyDescent="0.25">
      <c r="A12203" s="3" t="s">
        <v>12606</v>
      </c>
      <c r="B12203" s="3" t="s">
        <v>16</v>
      </c>
    </row>
    <row r="12204" spans="1:2" x14ac:dyDescent="0.25">
      <c r="A12204" s="3" t="s">
        <v>12606</v>
      </c>
      <c r="B12204" s="3" t="s">
        <v>18</v>
      </c>
    </row>
    <row r="12205" spans="1:2" x14ac:dyDescent="0.25">
      <c r="A12205" s="3" t="s">
        <v>12608</v>
      </c>
      <c r="B12205" s="3" t="s">
        <v>16</v>
      </c>
    </row>
    <row r="12206" spans="1:2" x14ac:dyDescent="0.25">
      <c r="A12206" s="3" t="s">
        <v>12610</v>
      </c>
      <c r="B12206" s="3" t="s">
        <v>16</v>
      </c>
    </row>
    <row r="12207" spans="1:2" x14ac:dyDescent="0.25">
      <c r="A12207" s="3" t="s">
        <v>12612</v>
      </c>
      <c r="B12207" s="3" t="s">
        <v>16</v>
      </c>
    </row>
    <row r="12208" spans="1:2" x14ac:dyDescent="0.25">
      <c r="A12208" s="3" t="s">
        <v>12614</v>
      </c>
      <c r="B12208" s="3" t="s">
        <v>16</v>
      </c>
    </row>
    <row r="12209" spans="1:2" x14ac:dyDescent="0.25">
      <c r="A12209" s="3" t="s">
        <v>12614</v>
      </c>
      <c r="B12209" s="3" t="s">
        <v>36</v>
      </c>
    </row>
    <row r="12210" spans="1:2" x14ac:dyDescent="0.25">
      <c r="A12210" s="3" t="s">
        <v>12616</v>
      </c>
      <c r="B12210" s="3" t="s">
        <v>16</v>
      </c>
    </row>
    <row r="12211" spans="1:2" x14ac:dyDescent="0.25">
      <c r="A12211" s="3" t="s">
        <v>12618</v>
      </c>
      <c r="B12211" s="3" t="s">
        <v>114</v>
      </c>
    </row>
    <row r="12212" spans="1:2" x14ac:dyDescent="0.25">
      <c r="A12212" s="3" t="s">
        <v>12620</v>
      </c>
      <c r="B12212" s="3" t="s">
        <v>26</v>
      </c>
    </row>
    <row r="12213" spans="1:2" x14ac:dyDescent="0.25">
      <c r="A12213" s="3" t="s">
        <v>12620</v>
      </c>
      <c r="B12213" s="3" t="s">
        <v>18</v>
      </c>
    </row>
    <row r="12214" spans="1:2" x14ac:dyDescent="0.25">
      <c r="A12214" s="3" t="s">
        <v>12620</v>
      </c>
      <c r="B12214" s="3" t="s">
        <v>44</v>
      </c>
    </row>
    <row r="12215" spans="1:2" x14ac:dyDescent="0.25">
      <c r="A12215" s="3" t="s">
        <v>12622</v>
      </c>
      <c r="B12215" s="3" t="s">
        <v>86</v>
      </c>
    </row>
    <row r="12216" spans="1:2" x14ac:dyDescent="0.25">
      <c r="A12216" s="3" t="s">
        <v>12622</v>
      </c>
      <c r="B12216" s="3" t="s">
        <v>87</v>
      </c>
    </row>
    <row r="12217" spans="1:2" x14ac:dyDescent="0.25">
      <c r="A12217" s="3" t="s">
        <v>12622</v>
      </c>
      <c r="B12217" s="3" t="s">
        <v>19657</v>
      </c>
    </row>
    <row r="12218" spans="1:2" x14ac:dyDescent="0.25">
      <c r="A12218" s="3" t="s">
        <v>12622</v>
      </c>
      <c r="B12218" s="3" t="s">
        <v>16</v>
      </c>
    </row>
    <row r="12219" spans="1:2" x14ac:dyDescent="0.25">
      <c r="A12219" s="3" t="s">
        <v>12622</v>
      </c>
      <c r="B12219" s="3" t="s">
        <v>173</v>
      </c>
    </row>
    <row r="12220" spans="1:2" x14ac:dyDescent="0.25">
      <c r="A12220" s="3" t="s">
        <v>12624</v>
      </c>
      <c r="B12220" s="3" t="s">
        <v>30</v>
      </c>
    </row>
    <row r="12221" spans="1:2" x14ac:dyDescent="0.25">
      <c r="A12221" s="3" t="s">
        <v>12626</v>
      </c>
      <c r="B12221" s="3" t="s">
        <v>16</v>
      </c>
    </row>
    <row r="12222" spans="1:2" x14ac:dyDescent="0.25">
      <c r="A12222" s="3" t="s">
        <v>12628</v>
      </c>
      <c r="B12222" s="3" t="s">
        <v>30</v>
      </c>
    </row>
    <row r="12223" spans="1:2" x14ac:dyDescent="0.25">
      <c r="A12223" s="3" t="s">
        <v>12628</v>
      </c>
      <c r="B12223" s="3" t="s">
        <v>18</v>
      </c>
    </row>
    <row r="12224" spans="1:2" x14ac:dyDescent="0.25">
      <c r="A12224" s="3" t="s">
        <v>12630</v>
      </c>
      <c r="B12224" s="3" t="s">
        <v>18</v>
      </c>
    </row>
    <row r="12225" spans="1:2" x14ac:dyDescent="0.25">
      <c r="A12225" s="3" t="s">
        <v>12630</v>
      </c>
      <c r="B12225" s="3" t="s">
        <v>27</v>
      </c>
    </row>
    <row r="12226" spans="1:2" x14ac:dyDescent="0.25">
      <c r="A12226" s="3" t="s">
        <v>12632</v>
      </c>
      <c r="B12226" s="3" t="s">
        <v>18</v>
      </c>
    </row>
    <row r="12227" spans="1:2" x14ac:dyDescent="0.25">
      <c r="A12227" s="3" t="s">
        <v>12632</v>
      </c>
      <c r="B12227" s="3" t="s">
        <v>27</v>
      </c>
    </row>
    <row r="12228" spans="1:2" x14ac:dyDescent="0.25">
      <c r="A12228" s="3" t="s">
        <v>12634</v>
      </c>
      <c r="B12228" s="3" t="s">
        <v>18</v>
      </c>
    </row>
    <row r="12229" spans="1:2" x14ac:dyDescent="0.25">
      <c r="A12229" s="3" t="s">
        <v>12636</v>
      </c>
      <c r="B12229" s="3" t="s">
        <v>90</v>
      </c>
    </row>
    <row r="12230" spans="1:2" x14ac:dyDescent="0.25">
      <c r="A12230" s="3" t="s">
        <v>12638</v>
      </c>
      <c r="B12230" s="3" t="s">
        <v>18</v>
      </c>
    </row>
    <row r="12231" spans="1:2" x14ac:dyDescent="0.25">
      <c r="A12231" s="3" t="s">
        <v>12638</v>
      </c>
      <c r="B12231" s="3" t="s">
        <v>173</v>
      </c>
    </row>
    <row r="12232" spans="1:2" x14ac:dyDescent="0.25">
      <c r="A12232" s="3" t="s">
        <v>12638</v>
      </c>
      <c r="B12232" s="3" t="s">
        <v>176</v>
      </c>
    </row>
    <row r="12233" spans="1:2" x14ac:dyDescent="0.25">
      <c r="A12233" s="3" t="s">
        <v>12640</v>
      </c>
      <c r="B12233" s="3" t="s">
        <v>16</v>
      </c>
    </row>
    <row r="12234" spans="1:2" x14ac:dyDescent="0.25">
      <c r="A12234" s="3" t="s">
        <v>12640</v>
      </c>
      <c r="B12234" s="3" t="s">
        <v>18</v>
      </c>
    </row>
    <row r="12235" spans="1:2" x14ac:dyDescent="0.25">
      <c r="A12235" s="3" t="s">
        <v>12642</v>
      </c>
      <c r="B12235" s="3" t="s">
        <v>26</v>
      </c>
    </row>
    <row r="12236" spans="1:2" x14ac:dyDescent="0.25">
      <c r="A12236" s="3" t="s">
        <v>12644</v>
      </c>
      <c r="B12236" s="3" t="s">
        <v>16</v>
      </c>
    </row>
    <row r="12237" spans="1:2" x14ac:dyDescent="0.25">
      <c r="A12237" s="3" t="s">
        <v>12644</v>
      </c>
      <c r="B12237" s="3" t="s">
        <v>18</v>
      </c>
    </row>
    <row r="12238" spans="1:2" x14ac:dyDescent="0.25">
      <c r="A12238" s="3" t="s">
        <v>12644</v>
      </c>
      <c r="B12238" s="3" t="s">
        <v>27</v>
      </c>
    </row>
    <row r="12239" spans="1:2" x14ac:dyDescent="0.25">
      <c r="A12239" s="3" t="s">
        <v>12646</v>
      </c>
      <c r="B12239" s="3" t="s">
        <v>54</v>
      </c>
    </row>
    <row r="12240" spans="1:2" x14ac:dyDescent="0.25">
      <c r="A12240" s="3" t="s">
        <v>12646</v>
      </c>
      <c r="B12240" s="3" t="s">
        <v>27</v>
      </c>
    </row>
    <row r="12241" spans="1:2" x14ac:dyDescent="0.25">
      <c r="A12241" s="3" t="s">
        <v>12648</v>
      </c>
      <c r="B12241" s="3" t="s">
        <v>179</v>
      </c>
    </row>
    <row r="12242" spans="1:2" x14ac:dyDescent="0.25">
      <c r="A12242" s="3" t="s">
        <v>12650</v>
      </c>
      <c r="B12242" s="3" t="s">
        <v>18</v>
      </c>
    </row>
    <row r="12243" spans="1:2" x14ac:dyDescent="0.25">
      <c r="A12243" s="3" t="s">
        <v>12652</v>
      </c>
      <c r="B12243" s="3" t="s">
        <v>26</v>
      </c>
    </row>
    <row r="12244" spans="1:2" x14ac:dyDescent="0.25">
      <c r="A12244" s="3" t="s">
        <v>12652</v>
      </c>
      <c r="B12244" s="3" t="s">
        <v>18</v>
      </c>
    </row>
    <row r="12245" spans="1:2" x14ac:dyDescent="0.25">
      <c r="A12245" s="3" t="s">
        <v>12654</v>
      </c>
      <c r="B12245" s="3" t="s">
        <v>18</v>
      </c>
    </row>
    <row r="12246" spans="1:2" x14ac:dyDescent="0.25">
      <c r="A12246" s="3" t="s">
        <v>12654</v>
      </c>
      <c r="B12246" s="3" t="s">
        <v>23</v>
      </c>
    </row>
    <row r="12247" spans="1:2" x14ac:dyDescent="0.25">
      <c r="A12247" s="3" t="s">
        <v>12656</v>
      </c>
      <c r="B12247" s="3" t="s">
        <v>18</v>
      </c>
    </row>
    <row r="12248" spans="1:2" x14ac:dyDescent="0.25">
      <c r="A12248" s="3" t="s">
        <v>12658</v>
      </c>
      <c r="B12248" s="3" t="s">
        <v>30</v>
      </c>
    </row>
    <row r="12249" spans="1:2" x14ac:dyDescent="0.25">
      <c r="A12249" s="3" t="s">
        <v>12658</v>
      </c>
      <c r="B12249" s="3" t="s">
        <v>126</v>
      </c>
    </row>
    <row r="12250" spans="1:2" x14ac:dyDescent="0.25">
      <c r="A12250" s="3" t="s">
        <v>12658</v>
      </c>
      <c r="B12250" s="3" t="s">
        <v>39</v>
      </c>
    </row>
    <row r="12251" spans="1:2" x14ac:dyDescent="0.25">
      <c r="A12251" s="3" t="s">
        <v>12660</v>
      </c>
      <c r="B12251" s="3" t="s">
        <v>16</v>
      </c>
    </row>
    <row r="12252" spans="1:2" x14ac:dyDescent="0.25">
      <c r="A12252" s="3" t="s">
        <v>12660</v>
      </c>
      <c r="B12252" s="3" t="s">
        <v>18</v>
      </c>
    </row>
    <row r="12253" spans="1:2" x14ac:dyDescent="0.25">
      <c r="A12253" s="3" t="s">
        <v>12660</v>
      </c>
      <c r="B12253" s="3" t="s">
        <v>36</v>
      </c>
    </row>
    <row r="12254" spans="1:2" x14ac:dyDescent="0.25">
      <c r="A12254" s="3" t="s">
        <v>12662</v>
      </c>
      <c r="B12254" s="3" t="s">
        <v>176</v>
      </c>
    </row>
    <row r="12255" spans="1:2" x14ac:dyDescent="0.25">
      <c r="A12255" s="3" t="s">
        <v>12664</v>
      </c>
      <c r="B12255" s="3" t="s">
        <v>18</v>
      </c>
    </row>
    <row r="12256" spans="1:2" x14ac:dyDescent="0.25">
      <c r="A12256" s="3" t="s">
        <v>12666</v>
      </c>
      <c r="B12256" s="3" t="s">
        <v>16</v>
      </c>
    </row>
    <row r="12257" spans="1:2" x14ac:dyDescent="0.25">
      <c r="A12257" s="3" t="s">
        <v>12666</v>
      </c>
      <c r="B12257" s="3" t="s">
        <v>18</v>
      </c>
    </row>
    <row r="12258" spans="1:2" x14ac:dyDescent="0.25">
      <c r="A12258" s="3" t="s">
        <v>12668</v>
      </c>
      <c r="B12258" s="3" t="s">
        <v>26</v>
      </c>
    </row>
    <row r="12259" spans="1:2" x14ac:dyDescent="0.25">
      <c r="A12259" s="3" t="s">
        <v>12670</v>
      </c>
      <c r="B12259" s="3" t="s">
        <v>30</v>
      </c>
    </row>
    <row r="12260" spans="1:2" x14ac:dyDescent="0.25">
      <c r="A12260" s="3" t="s">
        <v>12672</v>
      </c>
      <c r="B12260" s="3" t="s">
        <v>54</v>
      </c>
    </row>
    <row r="12261" spans="1:2" x14ac:dyDescent="0.25">
      <c r="A12261" s="3" t="s">
        <v>12672</v>
      </c>
      <c r="B12261" s="3" t="s">
        <v>27</v>
      </c>
    </row>
    <row r="12262" spans="1:2" x14ac:dyDescent="0.25">
      <c r="A12262" s="3" t="s">
        <v>12674</v>
      </c>
      <c r="B12262" s="3" t="s">
        <v>16</v>
      </c>
    </row>
    <row r="12263" spans="1:2" x14ac:dyDescent="0.25">
      <c r="A12263" s="3" t="s">
        <v>12676</v>
      </c>
      <c r="B12263" s="3" t="s">
        <v>16</v>
      </c>
    </row>
    <row r="12264" spans="1:2" x14ac:dyDescent="0.25">
      <c r="A12264" s="3" t="s">
        <v>12676</v>
      </c>
      <c r="B12264" s="3" t="s">
        <v>18</v>
      </c>
    </row>
    <row r="12265" spans="1:2" x14ac:dyDescent="0.25">
      <c r="A12265" s="3" t="s">
        <v>12676</v>
      </c>
      <c r="B12265" s="3" t="s">
        <v>173</v>
      </c>
    </row>
    <row r="12266" spans="1:2" x14ac:dyDescent="0.25">
      <c r="A12266" s="3" t="s">
        <v>12678</v>
      </c>
      <c r="B12266" s="3" t="s">
        <v>16</v>
      </c>
    </row>
    <row r="12267" spans="1:2" x14ac:dyDescent="0.25">
      <c r="A12267" s="3" t="s">
        <v>12678</v>
      </c>
      <c r="B12267" s="3" t="s">
        <v>18</v>
      </c>
    </row>
    <row r="12268" spans="1:2" x14ac:dyDescent="0.25">
      <c r="A12268" s="3" t="s">
        <v>12680</v>
      </c>
      <c r="B12268" s="3" t="s">
        <v>18</v>
      </c>
    </row>
    <row r="12269" spans="1:2" x14ac:dyDescent="0.25">
      <c r="A12269" s="3" t="s">
        <v>12680</v>
      </c>
      <c r="B12269" s="3" t="s">
        <v>176</v>
      </c>
    </row>
    <row r="12270" spans="1:2" x14ac:dyDescent="0.25">
      <c r="A12270" s="3" t="s">
        <v>12682</v>
      </c>
      <c r="B12270" s="3" t="s">
        <v>26</v>
      </c>
    </row>
    <row r="12271" spans="1:2" x14ac:dyDescent="0.25">
      <c r="A12271" s="3" t="s">
        <v>12682</v>
      </c>
      <c r="B12271" s="3" t="s">
        <v>102</v>
      </c>
    </row>
    <row r="12272" spans="1:2" x14ac:dyDescent="0.25">
      <c r="A12272" s="3" t="s">
        <v>12684</v>
      </c>
      <c r="B12272" s="3" t="s">
        <v>16</v>
      </c>
    </row>
    <row r="12273" spans="1:2" x14ac:dyDescent="0.25">
      <c r="A12273" s="3" t="s">
        <v>12686</v>
      </c>
      <c r="B12273" s="3" t="s">
        <v>304</v>
      </c>
    </row>
    <row r="12274" spans="1:2" x14ac:dyDescent="0.25">
      <c r="A12274" s="3" t="s">
        <v>12686</v>
      </c>
      <c r="B12274" s="3" t="s">
        <v>18</v>
      </c>
    </row>
    <row r="12275" spans="1:2" x14ac:dyDescent="0.25">
      <c r="A12275" s="3" t="s">
        <v>12686</v>
      </c>
      <c r="B12275" s="3" t="s">
        <v>54</v>
      </c>
    </row>
    <row r="12276" spans="1:2" x14ac:dyDescent="0.25">
      <c r="A12276" s="3" t="s">
        <v>12688</v>
      </c>
      <c r="B12276" s="3" t="s">
        <v>176</v>
      </c>
    </row>
    <row r="12277" spans="1:2" x14ac:dyDescent="0.25">
      <c r="A12277" s="3" t="s">
        <v>12690</v>
      </c>
      <c r="B12277" s="3" t="s">
        <v>36</v>
      </c>
    </row>
    <row r="12278" spans="1:2" x14ac:dyDescent="0.25">
      <c r="A12278" s="3" t="s">
        <v>12692</v>
      </c>
      <c r="B12278" s="3" t="s">
        <v>18</v>
      </c>
    </row>
    <row r="12279" spans="1:2" x14ac:dyDescent="0.25">
      <c r="A12279" s="3" t="s">
        <v>12694</v>
      </c>
      <c r="B12279" s="3" t="s">
        <v>176</v>
      </c>
    </row>
    <row r="12280" spans="1:2" x14ac:dyDescent="0.25">
      <c r="A12280" s="3" t="s">
        <v>12696</v>
      </c>
      <c r="B12280" s="3" t="s">
        <v>26</v>
      </c>
    </row>
    <row r="12281" spans="1:2" x14ac:dyDescent="0.25">
      <c r="A12281" s="3" t="s">
        <v>12696</v>
      </c>
      <c r="B12281" s="3" t="s">
        <v>102</v>
      </c>
    </row>
    <row r="12282" spans="1:2" x14ac:dyDescent="0.25">
      <c r="A12282" s="3" t="s">
        <v>12696</v>
      </c>
      <c r="B12282" s="3" t="s">
        <v>83</v>
      </c>
    </row>
    <row r="12283" spans="1:2" x14ac:dyDescent="0.25">
      <c r="A12283" s="3" t="s">
        <v>12698</v>
      </c>
      <c r="B12283" s="3" t="s">
        <v>18</v>
      </c>
    </row>
    <row r="12284" spans="1:2" x14ac:dyDescent="0.25">
      <c r="A12284" s="3" t="s">
        <v>12698</v>
      </c>
      <c r="B12284" s="3" t="s">
        <v>27</v>
      </c>
    </row>
    <row r="12285" spans="1:2" x14ac:dyDescent="0.25">
      <c r="A12285" s="3" t="s">
        <v>12700</v>
      </c>
      <c r="B12285" s="3" t="s">
        <v>18</v>
      </c>
    </row>
    <row r="12286" spans="1:2" x14ac:dyDescent="0.25">
      <c r="A12286" s="3" t="s">
        <v>12700</v>
      </c>
      <c r="B12286" s="3" t="s">
        <v>27</v>
      </c>
    </row>
    <row r="12287" spans="1:2" x14ac:dyDescent="0.25">
      <c r="A12287" s="3" t="s">
        <v>12702</v>
      </c>
      <c r="B12287" s="3" t="s">
        <v>27</v>
      </c>
    </row>
    <row r="12288" spans="1:2" x14ac:dyDescent="0.25">
      <c r="A12288" s="3" t="s">
        <v>12704</v>
      </c>
      <c r="B12288" s="3" t="s">
        <v>86</v>
      </c>
    </row>
    <row r="12289" spans="1:2" x14ac:dyDescent="0.25">
      <c r="A12289" s="3" t="s">
        <v>12704</v>
      </c>
      <c r="B12289" s="3" t="s">
        <v>87</v>
      </c>
    </row>
    <row r="12290" spans="1:2" x14ac:dyDescent="0.25">
      <c r="A12290" s="3" t="s">
        <v>12704</v>
      </c>
      <c r="B12290" s="3" t="s">
        <v>19657</v>
      </c>
    </row>
    <row r="12291" spans="1:2" x14ac:dyDescent="0.25">
      <c r="A12291" s="3" t="s">
        <v>12704</v>
      </c>
      <c r="B12291" s="3" t="s">
        <v>18</v>
      </c>
    </row>
    <row r="12292" spans="1:2" x14ac:dyDescent="0.25">
      <c r="A12292" s="3" t="s">
        <v>12706</v>
      </c>
      <c r="B12292" s="3" t="s">
        <v>102</v>
      </c>
    </row>
    <row r="12293" spans="1:2" x14ac:dyDescent="0.25">
      <c r="A12293" s="3" t="s">
        <v>12706</v>
      </c>
      <c r="B12293" s="3" t="s">
        <v>36</v>
      </c>
    </row>
    <row r="12294" spans="1:2" x14ac:dyDescent="0.25">
      <c r="A12294" s="3" t="s">
        <v>12708</v>
      </c>
      <c r="B12294" s="3" t="s">
        <v>102</v>
      </c>
    </row>
    <row r="12295" spans="1:2" x14ac:dyDescent="0.25">
      <c r="A12295" s="3" t="s">
        <v>12708</v>
      </c>
      <c r="B12295" s="3" t="s">
        <v>36</v>
      </c>
    </row>
    <row r="12296" spans="1:2" x14ac:dyDescent="0.25">
      <c r="A12296" s="3" t="s">
        <v>12710</v>
      </c>
      <c r="B12296" s="3" t="s">
        <v>36</v>
      </c>
    </row>
    <row r="12297" spans="1:2" x14ac:dyDescent="0.25">
      <c r="A12297" s="3" t="s">
        <v>12712</v>
      </c>
      <c r="B12297" s="3" t="s">
        <v>150</v>
      </c>
    </row>
    <row r="12298" spans="1:2" x14ac:dyDescent="0.25">
      <c r="A12298" s="3" t="s">
        <v>12714</v>
      </c>
      <c r="B12298" s="3" t="s">
        <v>16</v>
      </c>
    </row>
    <row r="12299" spans="1:2" x14ac:dyDescent="0.25">
      <c r="A12299" s="3" t="s">
        <v>12714</v>
      </c>
      <c r="B12299" s="3" t="s">
        <v>18</v>
      </c>
    </row>
    <row r="12300" spans="1:2" x14ac:dyDescent="0.25">
      <c r="A12300" s="3" t="s">
        <v>12716</v>
      </c>
      <c r="B12300" s="3" t="s">
        <v>18</v>
      </c>
    </row>
    <row r="12301" spans="1:2" x14ac:dyDescent="0.25">
      <c r="A12301" s="3" t="s">
        <v>12716</v>
      </c>
      <c r="B12301" s="3" t="s">
        <v>176</v>
      </c>
    </row>
    <row r="12302" spans="1:2" x14ac:dyDescent="0.25">
      <c r="A12302" s="3" t="s">
        <v>12718</v>
      </c>
      <c r="B12302" s="3" t="s">
        <v>18</v>
      </c>
    </row>
    <row r="12303" spans="1:2" x14ac:dyDescent="0.25">
      <c r="A12303" s="3" t="s">
        <v>12718</v>
      </c>
      <c r="B12303" s="3" t="s">
        <v>27</v>
      </c>
    </row>
    <row r="12304" spans="1:2" x14ac:dyDescent="0.25">
      <c r="A12304" s="3" t="s">
        <v>12720</v>
      </c>
      <c r="B12304" s="3" t="s">
        <v>26</v>
      </c>
    </row>
    <row r="12305" spans="1:2" x14ac:dyDescent="0.25">
      <c r="A12305" s="3" t="s">
        <v>12720</v>
      </c>
      <c r="B12305" s="3" t="s">
        <v>102</v>
      </c>
    </row>
    <row r="12306" spans="1:2" x14ac:dyDescent="0.25">
      <c r="A12306" s="3" t="s">
        <v>12722</v>
      </c>
      <c r="B12306" s="3" t="s">
        <v>16</v>
      </c>
    </row>
    <row r="12307" spans="1:2" x14ac:dyDescent="0.25">
      <c r="A12307" s="3" t="s">
        <v>12724</v>
      </c>
      <c r="B12307" s="3" t="s">
        <v>16</v>
      </c>
    </row>
    <row r="12308" spans="1:2" x14ac:dyDescent="0.25">
      <c r="A12308" s="3" t="s">
        <v>12724</v>
      </c>
      <c r="B12308" s="3" t="s">
        <v>54</v>
      </c>
    </row>
    <row r="12309" spans="1:2" x14ac:dyDescent="0.25">
      <c r="A12309" s="3" t="s">
        <v>12726</v>
      </c>
      <c r="B12309" s="3" t="s">
        <v>16</v>
      </c>
    </row>
    <row r="12310" spans="1:2" x14ac:dyDescent="0.25">
      <c r="A12310" s="3" t="s">
        <v>12726</v>
      </c>
      <c r="B12310" s="3" t="s">
        <v>18</v>
      </c>
    </row>
    <row r="12311" spans="1:2" x14ac:dyDescent="0.25">
      <c r="A12311" s="3" t="s">
        <v>12726</v>
      </c>
      <c r="B12311" s="3" t="s">
        <v>44</v>
      </c>
    </row>
    <row r="12312" spans="1:2" x14ac:dyDescent="0.25">
      <c r="A12312" s="3" t="s">
        <v>12728</v>
      </c>
      <c r="B12312" s="3" t="s">
        <v>36</v>
      </c>
    </row>
    <row r="12313" spans="1:2" x14ac:dyDescent="0.25">
      <c r="A12313" s="3" t="s">
        <v>12730</v>
      </c>
      <c r="B12313" s="3" t="s">
        <v>26</v>
      </c>
    </row>
    <row r="12314" spans="1:2" x14ac:dyDescent="0.25">
      <c r="A12314" s="3" t="s">
        <v>12730</v>
      </c>
      <c r="B12314" s="3" t="s">
        <v>54</v>
      </c>
    </row>
    <row r="12315" spans="1:2" x14ac:dyDescent="0.25">
      <c r="A12315" s="3" t="s">
        <v>12732</v>
      </c>
      <c r="B12315" s="3" t="s">
        <v>18</v>
      </c>
    </row>
    <row r="12316" spans="1:2" x14ac:dyDescent="0.25">
      <c r="A12316" s="3" t="s">
        <v>12732</v>
      </c>
      <c r="B12316" s="3" t="s">
        <v>176</v>
      </c>
    </row>
    <row r="12317" spans="1:2" x14ac:dyDescent="0.25">
      <c r="A12317" s="3" t="s">
        <v>12734</v>
      </c>
      <c r="B12317" s="3" t="s">
        <v>18</v>
      </c>
    </row>
    <row r="12318" spans="1:2" x14ac:dyDescent="0.25">
      <c r="A12318" s="3" t="s">
        <v>12734</v>
      </c>
      <c r="B12318" s="3" t="s">
        <v>44</v>
      </c>
    </row>
    <row r="12319" spans="1:2" x14ac:dyDescent="0.25">
      <c r="A12319" s="3" t="s">
        <v>12736</v>
      </c>
      <c r="B12319" s="3" t="s">
        <v>26</v>
      </c>
    </row>
    <row r="12320" spans="1:2" x14ac:dyDescent="0.25">
      <c r="A12320" s="3" t="s">
        <v>12736</v>
      </c>
      <c r="B12320" s="3" t="s">
        <v>102</v>
      </c>
    </row>
    <row r="12321" spans="1:2" x14ac:dyDescent="0.25">
      <c r="A12321" s="3" t="s">
        <v>12736</v>
      </c>
      <c r="B12321" s="3" t="s">
        <v>36</v>
      </c>
    </row>
    <row r="12322" spans="1:2" x14ac:dyDescent="0.25">
      <c r="A12322" s="3" t="s">
        <v>12738</v>
      </c>
      <c r="B12322" s="3" t="s">
        <v>26</v>
      </c>
    </row>
    <row r="12323" spans="1:2" x14ac:dyDescent="0.25">
      <c r="A12323" s="3" t="s">
        <v>12738</v>
      </c>
      <c r="B12323" s="3" t="s">
        <v>18</v>
      </c>
    </row>
    <row r="12324" spans="1:2" x14ac:dyDescent="0.25">
      <c r="A12324" s="3" t="s">
        <v>12740</v>
      </c>
      <c r="B12324" s="3" t="s">
        <v>16</v>
      </c>
    </row>
    <row r="12325" spans="1:2" x14ac:dyDescent="0.25">
      <c r="A12325" s="3" t="s">
        <v>12740</v>
      </c>
      <c r="B12325" s="3" t="s">
        <v>18</v>
      </c>
    </row>
    <row r="12326" spans="1:2" x14ac:dyDescent="0.25">
      <c r="A12326" s="3" t="s">
        <v>12742</v>
      </c>
      <c r="B12326" s="3" t="s">
        <v>44</v>
      </c>
    </row>
    <row r="12327" spans="1:2" x14ac:dyDescent="0.25">
      <c r="A12327" s="3" t="s">
        <v>12744</v>
      </c>
      <c r="B12327" s="3" t="s">
        <v>18</v>
      </c>
    </row>
    <row r="12328" spans="1:2" x14ac:dyDescent="0.25">
      <c r="A12328" s="3" t="s">
        <v>12744</v>
      </c>
      <c r="B12328" s="3" t="s">
        <v>126</v>
      </c>
    </row>
    <row r="12329" spans="1:2" x14ac:dyDescent="0.25">
      <c r="A12329" s="3" t="s">
        <v>12744</v>
      </c>
      <c r="B12329" s="3" t="s">
        <v>39</v>
      </c>
    </row>
    <row r="12330" spans="1:2" x14ac:dyDescent="0.25">
      <c r="A12330" s="3" t="s">
        <v>12746</v>
      </c>
      <c r="B12330" s="3" t="s">
        <v>54</v>
      </c>
    </row>
    <row r="12331" spans="1:2" x14ac:dyDescent="0.25">
      <c r="A12331" s="3" t="s">
        <v>12746</v>
      </c>
      <c r="B12331" s="3" t="s">
        <v>44</v>
      </c>
    </row>
    <row r="12332" spans="1:2" x14ac:dyDescent="0.25">
      <c r="A12332" s="3" t="s">
        <v>12748</v>
      </c>
      <c r="B12332" s="3" t="s">
        <v>18</v>
      </c>
    </row>
    <row r="12333" spans="1:2" x14ac:dyDescent="0.25">
      <c r="A12333" s="3" t="s">
        <v>12750</v>
      </c>
      <c r="B12333" s="3" t="s">
        <v>18</v>
      </c>
    </row>
    <row r="12334" spans="1:2" x14ac:dyDescent="0.25">
      <c r="A12334" s="3" t="s">
        <v>12750</v>
      </c>
      <c r="B12334" s="3" t="s">
        <v>54</v>
      </c>
    </row>
    <row r="12335" spans="1:2" x14ac:dyDescent="0.25">
      <c r="A12335" s="3" t="s">
        <v>12750</v>
      </c>
      <c r="B12335" s="3" t="s">
        <v>27</v>
      </c>
    </row>
    <row r="12336" spans="1:2" x14ac:dyDescent="0.25">
      <c r="A12336" s="3" t="s">
        <v>12752</v>
      </c>
      <c r="B12336" s="3" t="s">
        <v>57</v>
      </c>
    </row>
    <row r="12337" spans="1:2" x14ac:dyDescent="0.25">
      <c r="A12337" s="3" t="s">
        <v>12754</v>
      </c>
      <c r="B12337" s="3" t="s">
        <v>16</v>
      </c>
    </row>
    <row r="12338" spans="1:2" x14ac:dyDescent="0.25">
      <c r="A12338" s="3" t="s">
        <v>12754</v>
      </c>
      <c r="B12338" s="3" t="s">
        <v>18</v>
      </c>
    </row>
    <row r="12339" spans="1:2" x14ac:dyDescent="0.25">
      <c r="A12339" s="3" t="s">
        <v>12756</v>
      </c>
      <c r="B12339" s="3" t="s">
        <v>26</v>
      </c>
    </row>
    <row r="12340" spans="1:2" x14ac:dyDescent="0.25">
      <c r="A12340" s="3" t="s">
        <v>12756</v>
      </c>
      <c r="B12340" s="3" t="s">
        <v>49</v>
      </c>
    </row>
    <row r="12341" spans="1:2" x14ac:dyDescent="0.25">
      <c r="A12341" s="3" t="s">
        <v>12756</v>
      </c>
      <c r="B12341" s="3" t="s">
        <v>57</v>
      </c>
    </row>
    <row r="12342" spans="1:2" x14ac:dyDescent="0.25">
      <c r="A12342" s="3" t="s">
        <v>12758</v>
      </c>
      <c r="B12342" s="3" t="s">
        <v>16</v>
      </c>
    </row>
    <row r="12343" spans="1:2" x14ac:dyDescent="0.25">
      <c r="A12343" s="3" t="s">
        <v>12758</v>
      </c>
      <c r="B12343" s="3" t="s">
        <v>18</v>
      </c>
    </row>
    <row r="12344" spans="1:2" x14ac:dyDescent="0.25">
      <c r="A12344" s="3" t="s">
        <v>12760</v>
      </c>
      <c r="B12344" s="3" t="s">
        <v>304</v>
      </c>
    </row>
    <row r="12345" spans="1:2" x14ac:dyDescent="0.25">
      <c r="A12345" s="3" t="s">
        <v>12760</v>
      </c>
      <c r="B12345" s="3" t="s">
        <v>18</v>
      </c>
    </row>
    <row r="12346" spans="1:2" x14ac:dyDescent="0.25">
      <c r="A12346" s="3" t="s">
        <v>12760</v>
      </c>
      <c r="B12346" s="3" t="s">
        <v>27</v>
      </c>
    </row>
    <row r="12347" spans="1:2" x14ac:dyDescent="0.25">
      <c r="A12347" s="3" t="s">
        <v>12762</v>
      </c>
      <c r="B12347" s="3" t="s">
        <v>26</v>
      </c>
    </row>
    <row r="12348" spans="1:2" x14ac:dyDescent="0.25">
      <c r="A12348" s="3" t="s">
        <v>12762</v>
      </c>
      <c r="B12348" s="3" t="s">
        <v>16</v>
      </c>
    </row>
    <row r="12349" spans="1:2" x14ac:dyDescent="0.25">
      <c r="A12349" s="3" t="s">
        <v>12764</v>
      </c>
      <c r="B12349" s="3" t="s">
        <v>18</v>
      </c>
    </row>
    <row r="12350" spans="1:2" x14ac:dyDescent="0.25">
      <c r="A12350" s="3" t="s">
        <v>12766</v>
      </c>
      <c r="B12350" s="3" t="s">
        <v>18</v>
      </c>
    </row>
    <row r="12351" spans="1:2" x14ac:dyDescent="0.25">
      <c r="A12351" s="3" t="s">
        <v>12766</v>
      </c>
      <c r="B12351" s="3" t="s">
        <v>27</v>
      </c>
    </row>
    <row r="12352" spans="1:2" x14ac:dyDescent="0.25">
      <c r="A12352" s="3" t="s">
        <v>12768</v>
      </c>
      <c r="B12352" s="3" t="s">
        <v>27</v>
      </c>
    </row>
    <row r="12353" spans="1:2" x14ac:dyDescent="0.25">
      <c r="A12353" s="3" t="s">
        <v>12770</v>
      </c>
      <c r="B12353" s="3" t="s">
        <v>26</v>
      </c>
    </row>
    <row r="12354" spans="1:2" x14ac:dyDescent="0.25">
      <c r="A12354" s="3" t="s">
        <v>12770</v>
      </c>
      <c r="B12354" s="3" t="s">
        <v>18</v>
      </c>
    </row>
    <row r="12355" spans="1:2" x14ac:dyDescent="0.25">
      <c r="A12355" s="3" t="s">
        <v>12770</v>
      </c>
      <c r="B12355" s="3" t="s">
        <v>150</v>
      </c>
    </row>
    <row r="12356" spans="1:2" x14ac:dyDescent="0.25">
      <c r="A12356" s="3" t="s">
        <v>12772</v>
      </c>
      <c r="B12356" s="3" t="s">
        <v>18</v>
      </c>
    </row>
    <row r="12357" spans="1:2" x14ac:dyDescent="0.25">
      <c r="A12357" s="3" t="s">
        <v>12772</v>
      </c>
      <c r="B12357" s="3" t="s">
        <v>27</v>
      </c>
    </row>
    <row r="12358" spans="1:2" x14ac:dyDescent="0.25">
      <c r="A12358" s="3" t="s">
        <v>12774</v>
      </c>
      <c r="B12358" s="3" t="s">
        <v>16</v>
      </c>
    </row>
    <row r="12359" spans="1:2" x14ac:dyDescent="0.25">
      <c r="A12359" s="3" t="s">
        <v>12774</v>
      </c>
      <c r="B12359" s="3" t="s">
        <v>18</v>
      </c>
    </row>
    <row r="12360" spans="1:2" x14ac:dyDescent="0.25">
      <c r="A12360" s="3" t="s">
        <v>12776</v>
      </c>
      <c r="B12360" s="3" t="s">
        <v>54</v>
      </c>
    </row>
    <row r="12361" spans="1:2" x14ac:dyDescent="0.25">
      <c r="A12361" s="3" t="s">
        <v>12778</v>
      </c>
      <c r="B12361" s="3" t="s">
        <v>26</v>
      </c>
    </row>
    <row r="12362" spans="1:2" x14ac:dyDescent="0.25">
      <c r="A12362" s="3" t="s">
        <v>12778</v>
      </c>
      <c r="B12362" s="3" t="s">
        <v>18</v>
      </c>
    </row>
    <row r="12363" spans="1:2" x14ac:dyDescent="0.25">
      <c r="A12363" s="3" t="s">
        <v>12780</v>
      </c>
      <c r="B12363" s="3" t="s">
        <v>26</v>
      </c>
    </row>
    <row r="12364" spans="1:2" x14ac:dyDescent="0.25">
      <c r="A12364" s="3" t="s">
        <v>12780</v>
      </c>
      <c r="B12364" s="3" t="s">
        <v>27</v>
      </c>
    </row>
    <row r="12365" spans="1:2" x14ac:dyDescent="0.25">
      <c r="A12365" s="3" t="s">
        <v>12782</v>
      </c>
      <c r="B12365" s="3" t="s">
        <v>176</v>
      </c>
    </row>
    <row r="12366" spans="1:2" x14ac:dyDescent="0.25">
      <c r="A12366" s="3" t="s">
        <v>12784</v>
      </c>
      <c r="B12366" s="3" t="s">
        <v>26</v>
      </c>
    </row>
    <row r="12367" spans="1:2" x14ac:dyDescent="0.25">
      <c r="A12367" s="3" t="s">
        <v>12784</v>
      </c>
      <c r="B12367" s="3" t="s">
        <v>18</v>
      </c>
    </row>
    <row r="12368" spans="1:2" x14ac:dyDescent="0.25">
      <c r="A12368" s="3" t="s">
        <v>12786</v>
      </c>
      <c r="B12368" s="3" t="s">
        <v>102</v>
      </c>
    </row>
    <row r="12369" spans="1:2" x14ac:dyDescent="0.25">
      <c r="A12369" s="3" t="s">
        <v>12786</v>
      </c>
      <c r="B12369" s="3" t="s">
        <v>36</v>
      </c>
    </row>
    <row r="12370" spans="1:2" x14ac:dyDescent="0.25">
      <c r="A12370" s="3" t="s">
        <v>12788</v>
      </c>
      <c r="B12370" s="3" t="s">
        <v>16</v>
      </c>
    </row>
    <row r="12371" spans="1:2" x14ac:dyDescent="0.25">
      <c r="A12371" s="3" t="s">
        <v>12790</v>
      </c>
      <c r="B12371" s="3" t="s">
        <v>18</v>
      </c>
    </row>
    <row r="12372" spans="1:2" x14ac:dyDescent="0.25">
      <c r="A12372" s="3" t="s">
        <v>12790</v>
      </c>
      <c r="B12372" s="3" t="s">
        <v>27</v>
      </c>
    </row>
    <row r="12373" spans="1:2" x14ac:dyDescent="0.25">
      <c r="A12373" s="3" t="s">
        <v>12792</v>
      </c>
      <c r="B12373" s="3" t="s">
        <v>90</v>
      </c>
    </row>
    <row r="12374" spans="1:2" x14ac:dyDescent="0.25">
      <c r="A12374" s="3" t="s">
        <v>12794</v>
      </c>
      <c r="B12374" s="3" t="s">
        <v>18</v>
      </c>
    </row>
    <row r="12375" spans="1:2" x14ac:dyDescent="0.25">
      <c r="A12375" s="3" t="s">
        <v>12794</v>
      </c>
      <c r="B12375" s="3" t="s">
        <v>27</v>
      </c>
    </row>
    <row r="12376" spans="1:2" x14ac:dyDescent="0.25">
      <c r="A12376" s="3" t="s">
        <v>12796</v>
      </c>
      <c r="B12376" s="3" t="s">
        <v>176</v>
      </c>
    </row>
    <row r="12377" spans="1:2" x14ac:dyDescent="0.25">
      <c r="A12377" s="3" t="s">
        <v>12798</v>
      </c>
      <c r="B12377" s="3" t="s">
        <v>18</v>
      </c>
    </row>
    <row r="12378" spans="1:2" x14ac:dyDescent="0.25">
      <c r="A12378" s="3" t="s">
        <v>12800</v>
      </c>
      <c r="B12378" s="3" t="s">
        <v>54</v>
      </c>
    </row>
    <row r="12379" spans="1:2" x14ac:dyDescent="0.25">
      <c r="A12379" s="3" t="s">
        <v>12802</v>
      </c>
      <c r="B12379" s="3" t="s">
        <v>16</v>
      </c>
    </row>
    <row r="12380" spans="1:2" x14ac:dyDescent="0.25">
      <c r="A12380" s="3" t="s">
        <v>12804</v>
      </c>
      <c r="B12380" s="3" t="s">
        <v>30</v>
      </c>
    </row>
    <row r="12381" spans="1:2" x14ac:dyDescent="0.25">
      <c r="A12381" s="3" t="s">
        <v>12804</v>
      </c>
      <c r="B12381" s="3" t="s">
        <v>39</v>
      </c>
    </row>
    <row r="12382" spans="1:2" x14ac:dyDescent="0.25">
      <c r="A12382" s="3" t="s">
        <v>12806</v>
      </c>
      <c r="B12382" s="3" t="s">
        <v>18</v>
      </c>
    </row>
    <row r="12383" spans="1:2" x14ac:dyDescent="0.25">
      <c r="A12383" s="3" t="s">
        <v>12808</v>
      </c>
      <c r="B12383" s="3" t="s">
        <v>16</v>
      </c>
    </row>
    <row r="12384" spans="1:2" x14ac:dyDescent="0.25">
      <c r="A12384" s="3" t="s">
        <v>12810</v>
      </c>
      <c r="B12384" s="3" t="s">
        <v>18</v>
      </c>
    </row>
    <row r="12385" spans="1:2" x14ac:dyDescent="0.25">
      <c r="A12385" s="3" t="s">
        <v>12812</v>
      </c>
      <c r="B12385" s="3" t="s">
        <v>16</v>
      </c>
    </row>
    <row r="12386" spans="1:2" x14ac:dyDescent="0.25">
      <c r="A12386" s="3" t="s">
        <v>12812</v>
      </c>
      <c r="B12386" s="3" t="s">
        <v>36</v>
      </c>
    </row>
    <row r="12387" spans="1:2" x14ac:dyDescent="0.25">
      <c r="A12387" s="3" t="s">
        <v>12814</v>
      </c>
      <c r="B12387" s="3" t="s">
        <v>176</v>
      </c>
    </row>
    <row r="12388" spans="1:2" x14ac:dyDescent="0.25">
      <c r="A12388" s="3" t="s">
        <v>12814</v>
      </c>
      <c r="B12388" s="3" t="s">
        <v>27</v>
      </c>
    </row>
    <row r="12389" spans="1:2" x14ac:dyDescent="0.25">
      <c r="A12389" s="3" t="s">
        <v>12816</v>
      </c>
      <c r="B12389" s="3" t="s">
        <v>102</v>
      </c>
    </row>
    <row r="12390" spans="1:2" x14ac:dyDescent="0.25">
      <c r="A12390" s="3" t="s">
        <v>12816</v>
      </c>
      <c r="B12390" s="3" t="s">
        <v>36</v>
      </c>
    </row>
    <row r="12391" spans="1:2" x14ac:dyDescent="0.25">
      <c r="A12391" s="3" t="s">
        <v>12818</v>
      </c>
      <c r="B12391" s="3" t="s">
        <v>16</v>
      </c>
    </row>
    <row r="12392" spans="1:2" x14ac:dyDescent="0.25">
      <c r="A12392" s="3" t="s">
        <v>12820</v>
      </c>
      <c r="B12392" s="3" t="s">
        <v>16</v>
      </c>
    </row>
    <row r="12393" spans="1:2" x14ac:dyDescent="0.25">
      <c r="A12393" s="3" t="s">
        <v>12822</v>
      </c>
      <c r="B12393" s="3" t="s">
        <v>18</v>
      </c>
    </row>
    <row r="12394" spans="1:2" x14ac:dyDescent="0.25">
      <c r="A12394" s="3" t="s">
        <v>12822</v>
      </c>
      <c r="B12394" s="3" t="s">
        <v>27</v>
      </c>
    </row>
    <row r="12395" spans="1:2" x14ac:dyDescent="0.25">
      <c r="A12395" s="3" t="s">
        <v>12824</v>
      </c>
      <c r="B12395" s="3" t="s">
        <v>18</v>
      </c>
    </row>
    <row r="12396" spans="1:2" x14ac:dyDescent="0.25">
      <c r="A12396" s="3" t="s">
        <v>12826</v>
      </c>
      <c r="B12396" s="3" t="s">
        <v>26</v>
      </c>
    </row>
    <row r="12397" spans="1:2" x14ac:dyDescent="0.25">
      <c r="A12397" s="3" t="s">
        <v>12826</v>
      </c>
      <c r="B12397" s="3" t="s">
        <v>176</v>
      </c>
    </row>
    <row r="12398" spans="1:2" x14ac:dyDescent="0.25">
      <c r="A12398" s="3" t="s">
        <v>12828</v>
      </c>
      <c r="B12398" s="3" t="s">
        <v>176</v>
      </c>
    </row>
    <row r="12399" spans="1:2" x14ac:dyDescent="0.25">
      <c r="A12399" s="3" t="s">
        <v>12830</v>
      </c>
      <c r="B12399" s="3" t="s">
        <v>16</v>
      </c>
    </row>
    <row r="12400" spans="1:2" x14ac:dyDescent="0.25">
      <c r="A12400" s="3" t="s">
        <v>12830</v>
      </c>
      <c r="B12400" s="3" t="s">
        <v>18</v>
      </c>
    </row>
    <row r="12401" spans="1:2" x14ac:dyDescent="0.25">
      <c r="A12401" s="3" t="s">
        <v>12832</v>
      </c>
      <c r="B12401" s="3" t="s">
        <v>26</v>
      </c>
    </row>
    <row r="12402" spans="1:2" x14ac:dyDescent="0.25">
      <c r="A12402" s="3" t="s">
        <v>12834</v>
      </c>
      <c r="B12402" s="3" t="s">
        <v>18</v>
      </c>
    </row>
    <row r="12403" spans="1:2" x14ac:dyDescent="0.25">
      <c r="A12403" s="3" t="s">
        <v>12836</v>
      </c>
      <c r="B12403" s="3" t="s">
        <v>16</v>
      </c>
    </row>
    <row r="12404" spans="1:2" x14ac:dyDescent="0.25">
      <c r="A12404" s="3" t="s">
        <v>12838</v>
      </c>
      <c r="B12404" s="3" t="s">
        <v>16</v>
      </c>
    </row>
    <row r="12405" spans="1:2" x14ac:dyDescent="0.25">
      <c r="A12405" s="3" t="s">
        <v>12838</v>
      </c>
      <c r="B12405" s="3" t="s">
        <v>176</v>
      </c>
    </row>
    <row r="12406" spans="1:2" x14ac:dyDescent="0.25">
      <c r="A12406" s="3" t="s">
        <v>12840</v>
      </c>
      <c r="B12406" s="3" t="s">
        <v>176</v>
      </c>
    </row>
    <row r="12407" spans="1:2" x14ac:dyDescent="0.25">
      <c r="A12407" s="3" t="s">
        <v>12842</v>
      </c>
      <c r="B12407" s="3" t="s">
        <v>16</v>
      </c>
    </row>
    <row r="12408" spans="1:2" x14ac:dyDescent="0.25">
      <c r="A12408" s="3" t="s">
        <v>12842</v>
      </c>
      <c r="B12408" s="3" t="s">
        <v>18</v>
      </c>
    </row>
    <row r="12409" spans="1:2" x14ac:dyDescent="0.25">
      <c r="A12409" s="3" t="s">
        <v>12844</v>
      </c>
      <c r="B12409" s="3" t="s">
        <v>26</v>
      </c>
    </row>
    <row r="12410" spans="1:2" x14ac:dyDescent="0.25">
      <c r="A12410" s="3" t="s">
        <v>12844</v>
      </c>
      <c r="B12410" s="3" t="s">
        <v>27</v>
      </c>
    </row>
    <row r="12411" spans="1:2" x14ac:dyDescent="0.25">
      <c r="A12411" s="3" t="s">
        <v>12846</v>
      </c>
      <c r="B12411" s="3" t="s">
        <v>18</v>
      </c>
    </row>
    <row r="12412" spans="1:2" x14ac:dyDescent="0.25">
      <c r="A12412" s="3" t="s">
        <v>12848</v>
      </c>
      <c r="B12412" s="3" t="s">
        <v>176</v>
      </c>
    </row>
    <row r="12413" spans="1:2" x14ac:dyDescent="0.25">
      <c r="A12413" s="3" t="s">
        <v>12850</v>
      </c>
      <c r="B12413" s="3" t="s">
        <v>18</v>
      </c>
    </row>
    <row r="12414" spans="1:2" x14ac:dyDescent="0.25">
      <c r="A12414" s="3" t="s">
        <v>12852</v>
      </c>
      <c r="B12414" s="3" t="s">
        <v>16</v>
      </c>
    </row>
    <row r="12415" spans="1:2" x14ac:dyDescent="0.25">
      <c r="A12415" s="3" t="s">
        <v>12854</v>
      </c>
      <c r="B12415" s="3" t="s">
        <v>16</v>
      </c>
    </row>
    <row r="12416" spans="1:2" x14ac:dyDescent="0.25">
      <c r="A12416" s="3" t="s">
        <v>12854</v>
      </c>
      <c r="B12416" s="3" t="s">
        <v>54</v>
      </c>
    </row>
    <row r="12417" spans="1:2" x14ac:dyDescent="0.25">
      <c r="A12417" s="3" t="s">
        <v>12856</v>
      </c>
      <c r="B12417" s="3" t="s">
        <v>18</v>
      </c>
    </row>
    <row r="12418" spans="1:2" x14ac:dyDescent="0.25">
      <c r="A12418" s="3" t="s">
        <v>12856</v>
      </c>
      <c r="B12418" s="3" t="s">
        <v>27</v>
      </c>
    </row>
    <row r="12419" spans="1:2" x14ac:dyDescent="0.25">
      <c r="A12419" s="3" t="s">
        <v>12858</v>
      </c>
      <c r="B12419" s="3" t="s">
        <v>16</v>
      </c>
    </row>
    <row r="12420" spans="1:2" x14ac:dyDescent="0.25">
      <c r="A12420" s="3" t="s">
        <v>12860</v>
      </c>
      <c r="B12420" s="3" t="s">
        <v>102</v>
      </c>
    </row>
    <row r="12421" spans="1:2" x14ac:dyDescent="0.25">
      <c r="A12421" s="3" t="s">
        <v>12860</v>
      </c>
      <c r="B12421" s="3" t="s">
        <v>36</v>
      </c>
    </row>
    <row r="12422" spans="1:2" x14ac:dyDescent="0.25">
      <c r="A12422" s="3" t="s">
        <v>12860</v>
      </c>
      <c r="B12422" s="3" t="s">
        <v>44</v>
      </c>
    </row>
    <row r="12423" spans="1:2" x14ac:dyDescent="0.25">
      <c r="A12423" s="3" t="s">
        <v>12862</v>
      </c>
      <c r="B12423" s="3" t="s">
        <v>16</v>
      </c>
    </row>
    <row r="12424" spans="1:2" x14ac:dyDescent="0.25">
      <c r="A12424" s="3" t="s">
        <v>12864</v>
      </c>
      <c r="B12424" s="3" t="s">
        <v>176</v>
      </c>
    </row>
    <row r="12425" spans="1:2" x14ac:dyDescent="0.25">
      <c r="A12425" s="3" t="s">
        <v>12866</v>
      </c>
      <c r="B12425" s="3" t="s">
        <v>54</v>
      </c>
    </row>
    <row r="12426" spans="1:2" x14ac:dyDescent="0.25">
      <c r="A12426" s="3" t="s">
        <v>12868</v>
      </c>
      <c r="B12426" s="3" t="s">
        <v>16</v>
      </c>
    </row>
    <row r="12427" spans="1:2" x14ac:dyDescent="0.25">
      <c r="A12427" s="3" t="s">
        <v>12868</v>
      </c>
      <c r="B12427" s="3" t="s">
        <v>18</v>
      </c>
    </row>
    <row r="12428" spans="1:2" x14ac:dyDescent="0.25">
      <c r="A12428" s="3" t="s">
        <v>12870</v>
      </c>
      <c r="B12428" s="3" t="s">
        <v>26</v>
      </c>
    </row>
    <row r="12429" spans="1:2" x14ac:dyDescent="0.25">
      <c r="A12429" s="3" t="s">
        <v>12872</v>
      </c>
      <c r="B12429" s="3" t="s">
        <v>18</v>
      </c>
    </row>
    <row r="12430" spans="1:2" x14ac:dyDescent="0.25">
      <c r="A12430" s="3" t="s">
        <v>12872</v>
      </c>
      <c r="B12430" s="3" t="s">
        <v>39</v>
      </c>
    </row>
    <row r="12431" spans="1:2" x14ac:dyDescent="0.25">
      <c r="A12431" s="3" t="s">
        <v>12874</v>
      </c>
      <c r="B12431" s="3" t="s">
        <v>16</v>
      </c>
    </row>
    <row r="12432" spans="1:2" x14ac:dyDescent="0.25">
      <c r="A12432" s="3" t="s">
        <v>12874</v>
      </c>
      <c r="B12432" s="3" t="s">
        <v>18</v>
      </c>
    </row>
    <row r="12433" spans="1:2" x14ac:dyDescent="0.25">
      <c r="A12433" s="3" t="s">
        <v>12874</v>
      </c>
      <c r="B12433" s="3" t="s">
        <v>54</v>
      </c>
    </row>
    <row r="12434" spans="1:2" x14ac:dyDescent="0.25">
      <c r="A12434" s="3" t="s">
        <v>12876</v>
      </c>
      <c r="B12434" s="3" t="s">
        <v>26</v>
      </c>
    </row>
    <row r="12435" spans="1:2" x14ac:dyDescent="0.25">
      <c r="A12435" s="3" t="s">
        <v>12876</v>
      </c>
      <c r="B12435" s="3" t="s">
        <v>18</v>
      </c>
    </row>
    <row r="12436" spans="1:2" x14ac:dyDescent="0.25">
      <c r="A12436" s="3" t="s">
        <v>12876</v>
      </c>
      <c r="B12436" s="3" t="s">
        <v>57</v>
      </c>
    </row>
    <row r="12437" spans="1:2" x14ac:dyDescent="0.25">
      <c r="A12437" s="3" t="s">
        <v>12878</v>
      </c>
      <c r="B12437" s="3" t="s">
        <v>18</v>
      </c>
    </row>
    <row r="12438" spans="1:2" x14ac:dyDescent="0.25">
      <c r="A12438" s="3" t="s">
        <v>12878</v>
      </c>
      <c r="B12438" s="3" t="s">
        <v>57</v>
      </c>
    </row>
    <row r="12439" spans="1:2" x14ac:dyDescent="0.25">
      <c r="A12439" s="3" t="s">
        <v>12880</v>
      </c>
      <c r="B12439" s="3" t="s">
        <v>18</v>
      </c>
    </row>
    <row r="12440" spans="1:2" x14ac:dyDescent="0.25">
      <c r="A12440" s="3" t="s">
        <v>12880</v>
      </c>
      <c r="B12440" s="3" t="s">
        <v>176</v>
      </c>
    </row>
    <row r="12441" spans="1:2" x14ac:dyDescent="0.25">
      <c r="A12441" s="3" t="s">
        <v>12882</v>
      </c>
      <c r="B12441" s="3" t="s">
        <v>16</v>
      </c>
    </row>
    <row r="12442" spans="1:2" x14ac:dyDescent="0.25">
      <c r="A12442" s="3" t="s">
        <v>12884</v>
      </c>
      <c r="B12442" s="3" t="s">
        <v>18</v>
      </c>
    </row>
    <row r="12443" spans="1:2" x14ac:dyDescent="0.25">
      <c r="A12443" s="3" t="s">
        <v>12884</v>
      </c>
      <c r="B12443" s="3" t="s">
        <v>176</v>
      </c>
    </row>
    <row r="12444" spans="1:2" x14ac:dyDescent="0.25">
      <c r="A12444" s="3" t="s">
        <v>12886</v>
      </c>
      <c r="B12444" s="3" t="s">
        <v>18</v>
      </c>
    </row>
    <row r="12445" spans="1:2" x14ac:dyDescent="0.25">
      <c r="A12445" s="3" t="s">
        <v>12886</v>
      </c>
      <c r="B12445" s="3" t="s">
        <v>54</v>
      </c>
    </row>
    <row r="12446" spans="1:2" x14ac:dyDescent="0.25">
      <c r="A12446" s="3" t="s">
        <v>12886</v>
      </c>
      <c r="B12446" s="3" t="s">
        <v>27</v>
      </c>
    </row>
    <row r="12447" spans="1:2" x14ac:dyDescent="0.25">
      <c r="A12447" s="3" t="s">
        <v>12888</v>
      </c>
      <c r="B12447" s="3" t="s">
        <v>54</v>
      </c>
    </row>
    <row r="12448" spans="1:2" x14ac:dyDescent="0.25">
      <c r="A12448" s="3" t="s">
        <v>12890</v>
      </c>
      <c r="B12448" s="3" t="s">
        <v>16</v>
      </c>
    </row>
    <row r="12449" spans="1:2" x14ac:dyDescent="0.25">
      <c r="A12449" s="3" t="s">
        <v>12892</v>
      </c>
      <c r="B12449" s="3" t="s">
        <v>18</v>
      </c>
    </row>
    <row r="12450" spans="1:2" x14ac:dyDescent="0.25">
      <c r="A12450" s="3" t="s">
        <v>12894</v>
      </c>
      <c r="B12450" s="3" t="s">
        <v>176</v>
      </c>
    </row>
    <row r="12451" spans="1:2" x14ac:dyDescent="0.25">
      <c r="A12451" s="3" t="s">
        <v>12894</v>
      </c>
      <c r="B12451" s="3" t="s">
        <v>44</v>
      </c>
    </row>
    <row r="12452" spans="1:2" x14ac:dyDescent="0.25">
      <c r="A12452" s="3" t="s">
        <v>12894</v>
      </c>
      <c r="B12452" s="3" t="s">
        <v>150</v>
      </c>
    </row>
    <row r="12453" spans="1:2" x14ac:dyDescent="0.25">
      <c r="A12453" s="3" t="s">
        <v>12896</v>
      </c>
      <c r="B12453" s="3" t="s">
        <v>54</v>
      </c>
    </row>
    <row r="12454" spans="1:2" x14ac:dyDescent="0.25">
      <c r="A12454" s="3" t="s">
        <v>12896</v>
      </c>
      <c r="B12454" s="3" t="s">
        <v>27</v>
      </c>
    </row>
    <row r="12455" spans="1:2" x14ac:dyDescent="0.25">
      <c r="A12455" s="3" t="s">
        <v>12898</v>
      </c>
      <c r="B12455" s="3" t="s">
        <v>16</v>
      </c>
    </row>
    <row r="12456" spans="1:2" x14ac:dyDescent="0.25">
      <c r="A12456" s="3" t="s">
        <v>12898</v>
      </c>
      <c r="B12456" s="3" t="s">
        <v>30</v>
      </c>
    </row>
    <row r="12457" spans="1:2" x14ac:dyDescent="0.25">
      <c r="A12457" s="3" t="s">
        <v>12900</v>
      </c>
      <c r="B12457" s="3" t="s">
        <v>16</v>
      </c>
    </row>
    <row r="12458" spans="1:2" x14ac:dyDescent="0.25">
      <c r="A12458" s="3" t="s">
        <v>12902</v>
      </c>
      <c r="B12458" s="3" t="s">
        <v>18</v>
      </c>
    </row>
    <row r="12459" spans="1:2" x14ac:dyDescent="0.25">
      <c r="A12459" s="3" t="s">
        <v>12904</v>
      </c>
      <c r="B12459" s="3" t="s">
        <v>18</v>
      </c>
    </row>
    <row r="12460" spans="1:2" x14ac:dyDescent="0.25">
      <c r="A12460" s="3" t="s">
        <v>12904</v>
      </c>
      <c r="B12460" s="3" t="s">
        <v>176</v>
      </c>
    </row>
    <row r="12461" spans="1:2" x14ac:dyDescent="0.25">
      <c r="A12461" s="3" t="s">
        <v>12906</v>
      </c>
      <c r="B12461" s="3" t="s">
        <v>18</v>
      </c>
    </row>
    <row r="12462" spans="1:2" x14ac:dyDescent="0.25">
      <c r="A12462" s="3" t="s">
        <v>12908</v>
      </c>
      <c r="B12462" s="3" t="s">
        <v>18</v>
      </c>
    </row>
    <row r="12463" spans="1:2" x14ac:dyDescent="0.25">
      <c r="A12463" s="3" t="s">
        <v>12908</v>
      </c>
      <c r="B12463" s="3" t="s">
        <v>27</v>
      </c>
    </row>
    <row r="12464" spans="1:2" x14ac:dyDescent="0.25">
      <c r="A12464" s="3" t="s">
        <v>12910</v>
      </c>
      <c r="B12464" s="3" t="s">
        <v>54</v>
      </c>
    </row>
    <row r="12465" spans="1:2" x14ac:dyDescent="0.25">
      <c r="A12465" s="3" t="s">
        <v>12912</v>
      </c>
      <c r="B12465" s="3" t="s">
        <v>26</v>
      </c>
    </row>
    <row r="12466" spans="1:2" x14ac:dyDescent="0.25">
      <c r="A12466" s="3" t="s">
        <v>12914</v>
      </c>
      <c r="B12466" s="3" t="s">
        <v>304</v>
      </c>
    </row>
    <row r="12467" spans="1:2" x14ac:dyDescent="0.25">
      <c r="A12467" s="3" t="s">
        <v>12914</v>
      </c>
      <c r="B12467" s="3" t="s">
        <v>18</v>
      </c>
    </row>
    <row r="12468" spans="1:2" x14ac:dyDescent="0.25">
      <c r="A12468" s="3" t="s">
        <v>12914</v>
      </c>
      <c r="B12468" s="3" t="s">
        <v>27</v>
      </c>
    </row>
    <row r="12469" spans="1:2" x14ac:dyDescent="0.25">
      <c r="A12469" s="3" t="s">
        <v>12916</v>
      </c>
      <c r="B12469" s="3" t="s">
        <v>54</v>
      </c>
    </row>
    <row r="12470" spans="1:2" x14ac:dyDescent="0.25">
      <c r="A12470" s="3" t="s">
        <v>12916</v>
      </c>
      <c r="B12470" s="3" t="s">
        <v>27</v>
      </c>
    </row>
    <row r="12471" spans="1:2" x14ac:dyDescent="0.25">
      <c r="A12471" s="3" t="s">
        <v>12918</v>
      </c>
      <c r="B12471" s="3" t="s">
        <v>18</v>
      </c>
    </row>
    <row r="12472" spans="1:2" x14ac:dyDescent="0.25">
      <c r="A12472" s="3" t="s">
        <v>12920</v>
      </c>
      <c r="B12472" s="3" t="s">
        <v>30</v>
      </c>
    </row>
    <row r="12473" spans="1:2" x14ac:dyDescent="0.25">
      <c r="A12473" s="3" t="s">
        <v>12920</v>
      </c>
      <c r="B12473" s="3" t="s">
        <v>39</v>
      </c>
    </row>
    <row r="12474" spans="1:2" x14ac:dyDescent="0.25">
      <c r="A12474" s="3" t="s">
        <v>12922</v>
      </c>
      <c r="B12474" s="3" t="s">
        <v>27</v>
      </c>
    </row>
    <row r="12475" spans="1:2" x14ac:dyDescent="0.25">
      <c r="A12475" s="3" t="s">
        <v>12924</v>
      </c>
      <c r="B12475" s="3" t="s">
        <v>54</v>
      </c>
    </row>
    <row r="12476" spans="1:2" x14ac:dyDescent="0.25">
      <c r="A12476" s="3" t="s">
        <v>12924</v>
      </c>
      <c r="B12476" s="3" t="s">
        <v>27</v>
      </c>
    </row>
    <row r="12477" spans="1:2" x14ac:dyDescent="0.25">
      <c r="A12477" s="3" t="s">
        <v>12926</v>
      </c>
      <c r="B12477" s="3" t="s">
        <v>26</v>
      </c>
    </row>
    <row r="12478" spans="1:2" x14ac:dyDescent="0.25">
      <c r="A12478" s="3" t="s">
        <v>12926</v>
      </c>
      <c r="B12478" s="3" t="s">
        <v>16</v>
      </c>
    </row>
    <row r="12479" spans="1:2" x14ac:dyDescent="0.25">
      <c r="A12479" s="3" t="s">
        <v>12926</v>
      </c>
      <c r="B12479" s="3" t="s">
        <v>18</v>
      </c>
    </row>
    <row r="12480" spans="1:2" x14ac:dyDescent="0.25">
      <c r="A12480" s="3" t="s">
        <v>12928</v>
      </c>
      <c r="B12480" s="3" t="s">
        <v>16</v>
      </c>
    </row>
    <row r="12481" spans="1:2" x14ac:dyDescent="0.25">
      <c r="A12481" s="3" t="s">
        <v>12928</v>
      </c>
      <c r="B12481" s="3" t="s">
        <v>18</v>
      </c>
    </row>
    <row r="12482" spans="1:2" x14ac:dyDescent="0.25">
      <c r="A12482" s="3" t="s">
        <v>12930</v>
      </c>
      <c r="B12482" s="3" t="s">
        <v>18</v>
      </c>
    </row>
    <row r="12483" spans="1:2" x14ac:dyDescent="0.25">
      <c r="A12483" s="3" t="s">
        <v>12932</v>
      </c>
      <c r="B12483" s="3" t="s">
        <v>27</v>
      </c>
    </row>
    <row r="12484" spans="1:2" x14ac:dyDescent="0.25">
      <c r="A12484" s="3" t="s">
        <v>12934</v>
      </c>
      <c r="B12484" s="3" t="s">
        <v>54</v>
      </c>
    </row>
    <row r="12485" spans="1:2" x14ac:dyDescent="0.25">
      <c r="A12485" s="3" t="s">
        <v>12936</v>
      </c>
      <c r="B12485" s="3" t="s">
        <v>26</v>
      </c>
    </row>
    <row r="12486" spans="1:2" x14ac:dyDescent="0.25">
      <c r="A12486" s="3" t="s">
        <v>12936</v>
      </c>
      <c r="B12486" s="3" t="s">
        <v>16</v>
      </c>
    </row>
    <row r="12487" spans="1:2" x14ac:dyDescent="0.25">
      <c r="A12487" s="3" t="s">
        <v>12936</v>
      </c>
      <c r="B12487" s="3" t="s">
        <v>18</v>
      </c>
    </row>
    <row r="12488" spans="1:2" x14ac:dyDescent="0.25">
      <c r="A12488" s="3" t="s">
        <v>12938</v>
      </c>
      <c r="B12488" s="3" t="s">
        <v>18</v>
      </c>
    </row>
    <row r="12489" spans="1:2" x14ac:dyDescent="0.25">
      <c r="A12489" s="3" t="s">
        <v>12940</v>
      </c>
      <c r="B12489" s="3" t="s">
        <v>26</v>
      </c>
    </row>
    <row r="12490" spans="1:2" x14ac:dyDescent="0.25">
      <c r="A12490" s="3" t="s">
        <v>12940</v>
      </c>
      <c r="B12490" s="3" t="s">
        <v>18</v>
      </c>
    </row>
    <row r="12491" spans="1:2" x14ac:dyDescent="0.25">
      <c r="A12491" s="3" t="s">
        <v>12942</v>
      </c>
      <c r="B12491" s="3" t="s">
        <v>18</v>
      </c>
    </row>
    <row r="12492" spans="1:2" x14ac:dyDescent="0.25">
      <c r="A12492" s="3" t="s">
        <v>12942</v>
      </c>
      <c r="B12492" s="3" t="s">
        <v>150</v>
      </c>
    </row>
    <row r="12493" spans="1:2" x14ac:dyDescent="0.25">
      <c r="A12493" s="3" t="s">
        <v>12944</v>
      </c>
      <c r="B12493" s="3" t="s">
        <v>26</v>
      </c>
    </row>
    <row r="12494" spans="1:2" x14ac:dyDescent="0.25">
      <c r="A12494" s="3" t="s">
        <v>12944</v>
      </c>
      <c r="B12494" s="3" t="s">
        <v>16</v>
      </c>
    </row>
    <row r="12495" spans="1:2" x14ac:dyDescent="0.25">
      <c r="A12495" s="3" t="s">
        <v>12946</v>
      </c>
      <c r="B12495" s="3" t="s">
        <v>16</v>
      </c>
    </row>
    <row r="12496" spans="1:2" x14ac:dyDescent="0.25">
      <c r="A12496" s="3" t="s">
        <v>12948</v>
      </c>
      <c r="B12496" s="3" t="s">
        <v>18</v>
      </c>
    </row>
    <row r="12497" spans="1:2" x14ac:dyDescent="0.25">
      <c r="A12497" s="3" t="s">
        <v>12948</v>
      </c>
      <c r="B12497" s="3" t="s">
        <v>27</v>
      </c>
    </row>
    <row r="12498" spans="1:2" x14ac:dyDescent="0.25">
      <c r="A12498" s="3" t="s">
        <v>12950</v>
      </c>
      <c r="B12498" s="3" t="s">
        <v>176</v>
      </c>
    </row>
    <row r="12499" spans="1:2" x14ac:dyDescent="0.25">
      <c r="A12499" s="3" t="s">
        <v>12952</v>
      </c>
      <c r="B12499" s="3" t="s">
        <v>18</v>
      </c>
    </row>
    <row r="12500" spans="1:2" x14ac:dyDescent="0.25">
      <c r="A12500" s="3" t="s">
        <v>12952</v>
      </c>
      <c r="B12500" s="3" t="s">
        <v>39</v>
      </c>
    </row>
    <row r="12501" spans="1:2" x14ac:dyDescent="0.25">
      <c r="A12501" s="3" t="s">
        <v>12954</v>
      </c>
      <c r="B12501" s="3" t="s">
        <v>26</v>
      </c>
    </row>
    <row r="12502" spans="1:2" x14ac:dyDescent="0.25">
      <c r="A12502" s="3" t="s">
        <v>12954</v>
      </c>
      <c r="B12502" s="3" t="s">
        <v>18</v>
      </c>
    </row>
    <row r="12503" spans="1:2" x14ac:dyDescent="0.25">
      <c r="A12503" s="3" t="s">
        <v>12956</v>
      </c>
      <c r="B12503" s="3" t="s">
        <v>18</v>
      </c>
    </row>
    <row r="12504" spans="1:2" x14ac:dyDescent="0.25">
      <c r="A12504" s="3" t="s">
        <v>12956</v>
      </c>
      <c r="B12504" s="3" t="s">
        <v>27</v>
      </c>
    </row>
    <row r="12505" spans="1:2" x14ac:dyDescent="0.25">
      <c r="A12505" s="3" t="s">
        <v>12958</v>
      </c>
      <c r="B12505" s="3" t="s">
        <v>18</v>
      </c>
    </row>
    <row r="12506" spans="1:2" x14ac:dyDescent="0.25">
      <c r="A12506" s="3" t="s">
        <v>12960</v>
      </c>
      <c r="B12506" s="3" t="s">
        <v>18</v>
      </c>
    </row>
    <row r="12507" spans="1:2" x14ac:dyDescent="0.25">
      <c r="A12507" s="3" t="s">
        <v>12960</v>
      </c>
      <c r="B12507" s="3" t="s">
        <v>173</v>
      </c>
    </row>
    <row r="12508" spans="1:2" x14ac:dyDescent="0.25">
      <c r="A12508" s="3" t="s">
        <v>12960</v>
      </c>
      <c r="B12508" s="3" t="s">
        <v>176</v>
      </c>
    </row>
    <row r="12509" spans="1:2" x14ac:dyDescent="0.25">
      <c r="A12509" s="3" t="s">
        <v>12962</v>
      </c>
      <c r="B12509" s="3" t="s">
        <v>16</v>
      </c>
    </row>
    <row r="12510" spans="1:2" x14ac:dyDescent="0.25">
      <c r="A12510" s="3" t="s">
        <v>12962</v>
      </c>
      <c r="B12510" s="3" t="s">
        <v>18</v>
      </c>
    </row>
    <row r="12511" spans="1:2" x14ac:dyDescent="0.25">
      <c r="A12511" s="3" t="s">
        <v>12964</v>
      </c>
      <c r="B12511" s="3" t="s">
        <v>18</v>
      </c>
    </row>
    <row r="12512" spans="1:2" x14ac:dyDescent="0.25">
      <c r="A12512" s="3" t="s">
        <v>12966</v>
      </c>
      <c r="B12512" s="3" t="s">
        <v>18</v>
      </c>
    </row>
    <row r="12513" spans="1:2" x14ac:dyDescent="0.25">
      <c r="A12513" s="3" t="s">
        <v>12968</v>
      </c>
      <c r="B12513" s="3" t="s">
        <v>54</v>
      </c>
    </row>
    <row r="12514" spans="1:2" x14ac:dyDescent="0.25">
      <c r="A12514" s="3" t="s">
        <v>12970</v>
      </c>
      <c r="B12514" s="3" t="s">
        <v>54</v>
      </c>
    </row>
    <row r="12515" spans="1:2" x14ac:dyDescent="0.25">
      <c r="A12515" s="3" t="s">
        <v>12972</v>
      </c>
      <c r="B12515" s="3" t="s">
        <v>18</v>
      </c>
    </row>
    <row r="12516" spans="1:2" x14ac:dyDescent="0.25">
      <c r="A12516" s="3" t="s">
        <v>12974</v>
      </c>
      <c r="B12516" s="3" t="s">
        <v>304</v>
      </c>
    </row>
    <row r="12517" spans="1:2" x14ac:dyDescent="0.25">
      <c r="A12517" s="3" t="s">
        <v>12974</v>
      </c>
      <c r="B12517" s="3" t="s">
        <v>16</v>
      </c>
    </row>
    <row r="12518" spans="1:2" x14ac:dyDescent="0.25">
      <c r="A12518" s="3" t="s">
        <v>12974</v>
      </c>
      <c r="B12518" s="3" t="s">
        <v>18</v>
      </c>
    </row>
    <row r="12519" spans="1:2" x14ac:dyDescent="0.25">
      <c r="A12519" s="3" t="s">
        <v>12976</v>
      </c>
      <c r="B12519" s="3" t="s">
        <v>86</v>
      </c>
    </row>
    <row r="12520" spans="1:2" x14ac:dyDescent="0.25">
      <c r="A12520" s="3" t="s">
        <v>12976</v>
      </c>
      <c r="B12520" s="3" t="s">
        <v>87</v>
      </c>
    </row>
    <row r="12521" spans="1:2" x14ac:dyDescent="0.25">
      <c r="A12521" s="3" t="s">
        <v>12976</v>
      </c>
      <c r="B12521" s="3" t="s">
        <v>19657</v>
      </c>
    </row>
    <row r="12522" spans="1:2" x14ac:dyDescent="0.25">
      <c r="A12522" s="3" t="s">
        <v>12976</v>
      </c>
      <c r="B12522" s="3" t="s">
        <v>18</v>
      </c>
    </row>
    <row r="12523" spans="1:2" x14ac:dyDescent="0.25">
      <c r="A12523" s="3" t="s">
        <v>12978</v>
      </c>
      <c r="B12523" s="3" t="s">
        <v>16</v>
      </c>
    </row>
    <row r="12524" spans="1:2" x14ac:dyDescent="0.25">
      <c r="A12524" s="3" t="s">
        <v>12980</v>
      </c>
      <c r="B12524" s="3" t="s">
        <v>26</v>
      </c>
    </row>
    <row r="12525" spans="1:2" x14ac:dyDescent="0.25">
      <c r="A12525" s="3" t="s">
        <v>12980</v>
      </c>
      <c r="B12525" s="3" t="s">
        <v>18</v>
      </c>
    </row>
    <row r="12526" spans="1:2" x14ac:dyDescent="0.25">
      <c r="A12526" s="3" t="s">
        <v>12982</v>
      </c>
      <c r="B12526" s="3" t="s">
        <v>16</v>
      </c>
    </row>
    <row r="12527" spans="1:2" x14ac:dyDescent="0.25">
      <c r="A12527" s="3" t="s">
        <v>12984</v>
      </c>
      <c r="B12527" s="3" t="s">
        <v>16</v>
      </c>
    </row>
    <row r="12528" spans="1:2" x14ac:dyDescent="0.25">
      <c r="A12528" s="3" t="s">
        <v>12984</v>
      </c>
      <c r="B12528" s="3" t="s">
        <v>18</v>
      </c>
    </row>
    <row r="12529" spans="1:2" x14ac:dyDescent="0.25">
      <c r="A12529" s="3" t="s">
        <v>12984</v>
      </c>
      <c r="B12529" s="3" t="s">
        <v>176</v>
      </c>
    </row>
    <row r="12530" spans="1:2" x14ac:dyDescent="0.25">
      <c r="A12530" s="3" t="s">
        <v>12986</v>
      </c>
      <c r="B12530" s="3" t="s">
        <v>16</v>
      </c>
    </row>
    <row r="12531" spans="1:2" x14ac:dyDescent="0.25">
      <c r="A12531" s="3" t="s">
        <v>12986</v>
      </c>
      <c r="B12531" s="3" t="s">
        <v>18</v>
      </c>
    </row>
    <row r="12532" spans="1:2" x14ac:dyDescent="0.25">
      <c r="A12532" s="3" t="s">
        <v>12988</v>
      </c>
      <c r="B12532" s="3" t="s">
        <v>304</v>
      </c>
    </row>
    <row r="12533" spans="1:2" x14ac:dyDescent="0.25">
      <c r="A12533" s="3" t="s">
        <v>12988</v>
      </c>
      <c r="B12533" s="3" t="s">
        <v>18</v>
      </c>
    </row>
    <row r="12534" spans="1:2" x14ac:dyDescent="0.25">
      <c r="A12534" s="3" t="s">
        <v>12990</v>
      </c>
      <c r="B12534" s="3" t="s">
        <v>18</v>
      </c>
    </row>
    <row r="12535" spans="1:2" x14ac:dyDescent="0.25">
      <c r="A12535" s="3" t="s">
        <v>12990</v>
      </c>
      <c r="B12535" s="3" t="s">
        <v>36</v>
      </c>
    </row>
    <row r="12536" spans="1:2" x14ac:dyDescent="0.25">
      <c r="A12536" s="3" t="s">
        <v>12992</v>
      </c>
      <c r="B12536" s="3" t="s">
        <v>30</v>
      </c>
    </row>
    <row r="12537" spans="1:2" x14ac:dyDescent="0.25">
      <c r="A12537" s="3" t="s">
        <v>12994</v>
      </c>
      <c r="B12537" s="3" t="s">
        <v>57</v>
      </c>
    </row>
    <row r="12538" spans="1:2" x14ac:dyDescent="0.25">
      <c r="A12538" s="3" t="s">
        <v>12996</v>
      </c>
      <c r="B12538" s="3" t="s">
        <v>18</v>
      </c>
    </row>
    <row r="12539" spans="1:2" x14ac:dyDescent="0.25">
      <c r="A12539" s="3" t="s">
        <v>12996</v>
      </c>
      <c r="B12539" s="3" t="s">
        <v>36</v>
      </c>
    </row>
    <row r="12540" spans="1:2" x14ac:dyDescent="0.25">
      <c r="A12540" s="3" t="s">
        <v>12998</v>
      </c>
      <c r="B12540" s="3" t="s">
        <v>18</v>
      </c>
    </row>
    <row r="12541" spans="1:2" x14ac:dyDescent="0.25">
      <c r="A12541" s="3" t="s">
        <v>12998</v>
      </c>
      <c r="B12541" s="3" t="s">
        <v>27</v>
      </c>
    </row>
    <row r="12542" spans="1:2" x14ac:dyDescent="0.25">
      <c r="A12542" s="3" t="s">
        <v>13000</v>
      </c>
      <c r="B12542" s="3" t="s">
        <v>16</v>
      </c>
    </row>
    <row r="12543" spans="1:2" x14ac:dyDescent="0.25">
      <c r="A12543" s="3" t="s">
        <v>13002</v>
      </c>
      <c r="B12543" s="3" t="s">
        <v>54</v>
      </c>
    </row>
    <row r="12544" spans="1:2" x14ac:dyDescent="0.25">
      <c r="A12544" s="3" t="s">
        <v>13004</v>
      </c>
      <c r="B12544" s="3" t="s">
        <v>18</v>
      </c>
    </row>
    <row r="12545" spans="1:2" x14ac:dyDescent="0.25">
      <c r="A12545" s="3" t="s">
        <v>13004</v>
      </c>
      <c r="B12545" s="3" t="s">
        <v>44</v>
      </c>
    </row>
    <row r="12546" spans="1:2" x14ac:dyDescent="0.25">
      <c r="A12546" s="3" t="s">
        <v>13006</v>
      </c>
      <c r="B12546" s="3" t="s">
        <v>16</v>
      </c>
    </row>
    <row r="12547" spans="1:2" x14ac:dyDescent="0.25">
      <c r="A12547" s="3" t="s">
        <v>13008</v>
      </c>
      <c r="B12547" s="3" t="s">
        <v>54</v>
      </c>
    </row>
    <row r="12548" spans="1:2" x14ac:dyDescent="0.25">
      <c r="A12548" s="3" t="s">
        <v>13008</v>
      </c>
      <c r="B12548" s="3" t="s">
        <v>44</v>
      </c>
    </row>
    <row r="12549" spans="1:2" x14ac:dyDescent="0.25">
      <c r="A12549" s="3" t="s">
        <v>13010</v>
      </c>
      <c r="B12549" s="3" t="s">
        <v>26</v>
      </c>
    </row>
    <row r="12550" spans="1:2" x14ac:dyDescent="0.25">
      <c r="A12550" s="3" t="s">
        <v>13012</v>
      </c>
      <c r="B12550" s="3" t="s">
        <v>18</v>
      </c>
    </row>
    <row r="12551" spans="1:2" x14ac:dyDescent="0.25">
      <c r="A12551" s="3" t="s">
        <v>13012</v>
      </c>
      <c r="B12551" s="3" t="s">
        <v>176</v>
      </c>
    </row>
    <row r="12552" spans="1:2" x14ac:dyDescent="0.25">
      <c r="A12552" s="3" t="s">
        <v>13014</v>
      </c>
      <c r="B12552" s="3" t="s">
        <v>26</v>
      </c>
    </row>
    <row r="12553" spans="1:2" x14ac:dyDescent="0.25">
      <c r="A12553" s="3" t="s">
        <v>13014</v>
      </c>
      <c r="B12553" s="3" t="s">
        <v>49</v>
      </c>
    </row>
    <row r="12554" spans="1:2" x14ac:dyDescent="0.25">
      <c r="A12554" s="3" t="s">
        <v>13014</v>
      </c>
      <c r="B12554" s="3" t="s">
        <v>44</v>
      </c>
    </row>
    <row r="12555" spans="1:2" x14ac:dyDescent="0.25">
      <c r="A12555" s="3" t="s">
        <v>13016</v>
      </c>
      <c r="B12555" s="3" t="s">
        <v>16</v>
      </c>
    </row>
    <row r="12556" spans="1:2" x14ac:dyDescent="0.25">
      <c r="A12556" s="3" t="s">
        <v>13016</v>
      </c>
      <c r="B12556" s="3" t="s">
        <v>18</v>
      </c>
    </row>
    <row r="12557" spans="1:2" x14ac:dyDescent="0.25">
      <c r="A12557" s="3" t="s">
        <v>13018</v>
      </c>
      <c r="B12557" s="3" t="s">
        <v>16</v>
      </c>
    </row>
    <row r="12558" spans="1:2" x14ac:dyDescent="0.25">
      <c r="A12558" s="3" t="s">
        <v>13018</v>
      </c>
      <c r="B12558" s="3" t="s">
        <v>18</v>
      </c>
    </row>
    <row r="12559" spans="1:2" x14ac:dyDescent="0.25">
      <c r="A12559" s="3" t="s">
        <v>13020</v>
      </c>
      <c r="B12559" s="3" t="s">
        <v>27</v>
      </c>
    </row>
    <row r="12560" spans="1:2" x14ac:dyDescent="0.25">
      <c r="A12560" s="3" t="s">
        <v>13022</v>
      </c>
      <c r="B12560" s="3" t="s">
        <v>54</v>
      </c>
    </row>
    <row r="12561" spans="1:2" x14ac:dyDescent="0.25">
      <c r="A12561" s="3" t="s">
        <v>13022</v>
      </c>
      <c r="B12561" s="3" t="s">
        <v>176</v>
      </c>
    </row>
    <row r="12562" spans="1:2" x14ac:dyDescent="0.25">
      <c r="A12562" s="3" t="s">
        <v>13024</v>
      </c>
      <c r="B12562" s="3" t="s">
        <v>16</v>
      </c>
    </row>
    <row r="12563" spans="1:2" x14ac:dyDescent="0.25">
      <c r="A12563" s="3" t="s">
        <v>13024</v>
      </c>
      <c r="B12563" s="3" t="s">
        <v>18</v>
      </c>
    </row>
    <row r="12564" spans="1:2" x14ac:dyDescent="0.25">
      <c r="A12564" s="3" t="s">
        <v>13024</v>
      </c>
      <c r="B12564" s="3" t="s">
        <v>176</v>
      </c>
    </row>
    <row r="12565" spans="1:2" x14ac:dyDescent="0.25">
      <c r="A12565" s="3" t="s">
        <v>13026</v>
      </c>
      <c r="B12565" s="3" t="s">
        <v>16</v>
      </c>
    </row>
    <row r="12566" spans="1:2" x14ac:dyDescent="0.25">
      <c r="A12566" s="3" t="s">
        <v>13026</v>
      </c>
      <c r="B12566" s="3" t="s">
        <v>18</v>
      </c>
    </row>
    <row r="12567" spans="1:2" x14ac:dyDescent="0.25">
      <c r="A12567" s="3" t="s">
        <v>13028</v>
      </c>
      <c r="B12567" s="3" t="s">
        <v>18</v>
      </c>
    </row>
    <row r="12568" spans="1:2" x14ac:dyDescent="0.25">
      <c r="A12568" s="3" t="s">
        <v>13028</v>
      </c>
      <c r="B12568" s="3" t="s">
        <v>39</v>
      </c>
    </row>
    <row r="12569" spans="1:2" x14ac:dyDescent="0.25">
      <c r="A12569" s="3" t="s">
        <v>13030</v>
      </c>
      <c r="B12569" s="3" t="s">
        <v>18</v>
      </c>
    </row>
    <row r="12570" spans="1:2" x14ac:dyDescent="0.25">
      <c r="A12570" s="3" t="s">
        <v>13030</v>
      </c>
      <c r="B12570" s="3" t="s">
        <v>54</v>
      </c>
    </row>
    <row r="12571" spans="1:2" x14ac:dyDescent="0.25">
      <c r="A12571" s="3" t="s">
        <v>13032</v>
      </c>
      <c r="B12571" s="3" t="s">
        <v>102</v>
      </c>
    </row>
    <row r="12572" spans="1:2" x14ac:dyDescent="0.25">
      <c r="A12572" s="3" t="s">
        <v>13032</v>
      </c>
      <c r="B12572" s="3" t="s">
        <v>16</v>
      </c>
    </row>
    <row r="12573" spans="1:2" x14ac:dyDescent="0.25">
      <c r="A12573" s="3" t="s">
        <v>13032</v>
      </c>
      <c r="B12573" s="3" t="s">
        <v>36</v>
      </c>
    </row>
    <row r="12574" spans="1:2" x14ac:dyDescent="0.25">
      <c r="A12574" s="3" t="s">
        <v>13034</v>
      </c>
      <c r="B12574" s="3" t="s">
        <v>54</v>
      </c>
    </row>
    <row r="12575" spans="1:2" x14ac:dyDescent="0.25">
      <c r="A12575" s="3" t="s">
        <v>13036</v>
      </c>
      <c r="B12575" s="3" t="s">
        <v>16</v>
      </c>
    </row>
    <row r="12576" spans="1:2" x14ac:dyDescent="0.25">
      <c r="A12576" s="3" t="s">
        <v>13036</v>
      </c>
      <c r="B12576" s="3" t="s">
        <v>18</v>
      </c>
    </row>
    <row r="12577" spans="1:2" x14ac:dyDescent="0.25">
      <c r="A12577" s="3" t="s">
        <v>13038</v>
      </c>
      <c r="B12577" s="3" t="s">
        <v>16</v>
      </c>
    </row>
    <row r="12578" spans="1:2" x14ac:dyDescent="0.25">
      <c r="A12578" s="3" t="s">
        <v>13038</v>
      </c>
      <c r="B12578" s="3" t="s">
        <v>18</v>
      </c>
    </row>
    <row r="12579" spans="1:2" x14ac:dyDescent="0.25">
      <c r="A12579" s="3" t="s">
        <v>13040</v>
      </c>
      <c r="B12579" s="3" t="s">
        <v>54</v>
      </c>
    </row>
    <row r="12580" spans="1:2" x14ac:dyDescent="0.25">
      <c r="A12580" s="3" t="s">
        <v>13040</v>
      </c>
      <c r="B12580" s="3" t="s">
        <v>27</v>
      </c>
    </row>
    <row r="12581" spans="1:2" x14ac:dyDescent="0.25">
      <c r="A12581" s="3" t="s">
        <v>13042</v>
      </c>
      <c r="B12581" s="3" t="s">
        <v>18</v>
      </c>
    </row>
    <row r="12582" spans="1:2" x14ac:dyDescent="0.25">
      <c r="A12582" s="3" t="s">
        <v>13042</v>
      </c>
      <c r="B12582" s="3" t="s">
        <v>44</v>
      </c>
    </row>
    <row r="12583" spans="1:2" x14ac:dyDescent="0.25">
      <c r="A12583" s="3" t="s">
        <v>13042</v>
      </c>
      <c r="B12583" s="3" t="s">
        <v>27</v>
      </c>
    </row>
    <row r="12584" spans="1:2" x14ac:dyDescent="0.25">
      <c r="A12584" s="3" t="s">
        <v>13044</v>
      </c>
      <c r="B12584" s="3" t="s">
        <v>86</v>
      </c>
    </row>
    <row r="12585" spans="1:2" x14ac:dyDescent="0.25">
      <c r="A12585" s="3" t="s">
        <v>13044</v>
      </c>
      <c r="B12585" s="3" t="s">
        <v>87</v>
      </c>
    </row>
    <row r="12586" spans="1:2" x14ac:dyDescent="0.25">
      <c r="A12586" s="3" t="s">
        <v>13044</v>
      </c>
      <c r="B12586" s="3" t="s">
        <v>19657</v>
      </c>
    </row>
    <row r="12587" spans="1:2" x14ac:dyDescent="0.25">
      <c r="A12587" s="3" t="s">
        <v>13044</v>
      </c>
      <c r="B12587" s="3" t="s">
        <v>16</v>
      </c>
    </row>
    <row r="12588" spans="1:2" x14ac:dyDescent="0.25">
      <c r="A12588" s="3" t="s">
        <v>13046</v>
      </c>
      <c r="B12588" s="3" t="s">
        <v>49</v>
      </c>
    </row>
    <row r="12589" spans="1:2" x14ac:dyDescent="0.25">
      <c r="A12589" s="3" t="s">
        <v>13046</v>
      </c>
      <c r="B12589" s="3" t="s">
        <v>27</v>
      </c>
    </row>
    <row r="12590" spans="1:2" x14ac:dyDescent="0.25">
      <c r="A12590" s="3" t="s">
        <v>13048</v>
      </c>
      <c r="B12590" s="3" t="s">
        <v>90</v>
      </c>
    </row>
    <row r="12591" spans="1:2" x14ac:dyDescent="0.25">
      <c r="A12591" s="3" t="s">
        <v>13050</v>
      </c>
      <c r="B12591" s="3" t="s">
        <v>36</v>
      </c>
    </row>
    <row r="12592" spans="1:2" x14ac:dyDescent="0.25">
      <c r="A12592" s="3" t="s">
        <v>13052</v>
      </c>
      <c r="B12592" s="3" t="s">
        <v>16</v>
      </c>
    </row>
    <row r="12593" spans="1:2" x14ac:dyDescent="0.25">
      <c r="A12593" s="3" t="s">
        <v>13054</v>
      </c>
      <c r="B12593" s="3" t="s">
        <v>16</v>
      </c>
    </row>
    <row r="12594" spans="1:2" x14ac:dyDescent="0.25">
      <c r="A12594" s="3" t="s">
        <v>13054</v>
      </c>
      <c r="B12594" s="3" t="s">
        <v>54</v>
      </c>
    </row>
    <row r="12595" spans="1:2" x14ac:dyDescent="0.25">
      <c r="A12595" s="3" t="s">
        <v>13056</v>
      </c>
      <c r="B12595" s="3" t="s">
        <v>26</v>
      </c>
    </row>
    <row r="12596" spans="1:2" x14ac:dyDescent="0.25">
      <c r="A12596" s="3" t="s">
        <v>13056</v>
      </c>
      <c r="B12596" s="3" t="s">
        <v>86</v>
      </c>
    </row>
    <row r="12597" spans="1:2" x14ac:dyDescent="0.25">
      <c r="A12597" s="3" t="s">
        <v>13056</v>
      </c>
      <c r="B12597" s="3" t="s">
        <v>87</v>
      </c>
    </row>
    <row r="12598" spans="1:2" x14ac:dyDescent="0.25">
      <c r="A12598" s="3" t="s">
        <v>13056</v>
      </c>
      <c r="B12598" s="3" t="s">
        <v>19657</v>
      </c>
    </row>
    <row r="12599" spans="1:2" x14ac:dyDescent="0.25">
      <c r="A12599" s="3" t="s">
        <v>13056</v>
      </c>
      <c r="B12599" s="3" t="s">
        <v>18</v>
      </c>
    </row>
    <row r="12600" spans="1:2" x14ac:dyDescent="0.25">
      <c r="A12600" s="3" t="s">
        <v>13058</v>
      </c>
      <c r="B12600" s="3" t="s">
        <v>90</v>
      </c>
    </row>
    <row r="12601" spans="1:2" x14ac:dyDescent="0.25">
      <c r="A12601" s="3" t="s">
        <v>13060</v>
      </c>
      <c r="B12601" s="3" t="s">
        <v>18</v>
      </c>
    </row>
    <row r="12602" spans="1:2" x14ac:dyDescent="0.25">
      <c r="A12602" s="3" t="s">
        <v>13062</v>
      </c>
      <c r="B12602" s="3" t="s">
        <v>18</v>
      </c>
    </row>
    <row r="12603" spans="1:2" x14ac:dyDescent="0.25">
      <c r="A12603" s="3" t="s">
        <v>13064</v>
      </c>
      <c r="B12603" s="3" t="s">
        <v>36</v>
      </c>
    </row>
    <row r="12604" spans="1:2" x14ac:dyDescent="0.25">
      <c r="A12604" s="3" t="s">
        <v>13066</v>
      </c>
      <c r="B12604" s="3" t="s">
        <v>18</v>
      </c>
    </row>
    <row r="12605" spans="1:2" x14ac:dyDescent="0.25">
      <c r="A12605" s="3" t="s">
        <v>13068</v>
      </c>
      <c r="B12605" s="3" t="s">
        <v>176</v>
      </c>
    </row>
    <row r="12606" spans="1:2" x14ac:dyDescent="0.25">
      <c r="A12606" s="3" t="s">
        <v>13070</v>
      </c>
      <c r="B12606" s="3" t="s">
        <v>18</v>
      </c>
    </row>
    <row r="12607" spans="1:2" x14ac:dyDescent="0.25">
      <c r="A12607" s="3" t="s">
        <v>13072</v>
      </c>
      <c r="B12607" s="3" t="s">
        <v>176</v>
      </c>
    </row>
    <row r="12608" spans="1:2" x14ac:dyDescent="0.25">
      <c r="A12608" s="3" t="s">
        <v>13072</v>
      </c>
      <c r="B12608" s="3" t="s">
        <v>27</v>
      </c>
    </row>
    <row r="12609" spans="1:2" x14ac:dyDescent="0.25">
      <c r="A12609" s="3" t="s">
        <v>13074</v>
      </c>
      <c r="B12609" s="3" t="s">
        <v>18</v>
      </c>
    </row>
    <row r="12610" spans="1:2" x14ac:dyDescent="0.25">
      <c r="A12610" s="3" t="s">
        <v>13076</v>
      </c>
      <c r="B12610" s="3" t="s">
        <v>26</v>
      </c>
    </row>
    <row r="12611" spans="1:2" x14ac:dyDescent="0.25">
      <c r="A12611" s="3" t="s">
        <v>13078</v>
      </c>
      <c r="B12611" s="3" t="s">
        <v>304</v>
      </c>
    </row>
    <row r="12612" spans="1:2" x14ac:dyDescent="0.25">
      <c r="A12612" s="3" t="s">
        <v>13078</v>
      </c>
      <c r="B12612" s="3" t="s">
        <v>18</v>
      </c>
    </row>
    <row r="12613" spans="1:2" x14ac:dyDescent="0.25">
      <c r="A12613" s="3" t="s">
        <v>13080</v>
      </c>
      <c r="B12613" s="3" t="s">
        <v>26</v>
      </c>
    </row>
    <row r="12614" spans="1:2" x14ac:dyDescent="0.25">
      <c r="A12614" s="3" t="s">
        <v>13080</v>
      </c>
      <c r="B12614" s="3" t="s">
        <v>18</v>
      </c>
    </row>
    <row r="12615" spans="1:2" x14ac:dyDescent="0.25">
      <c r="A12615" s="3" t="s">
        <v>13080</v>
      </c>
      <c r="B12615" s="3" t="s">
        <v>27</v>
      </c>
    </row>
    <row r="12616" spans="1:2" x14ac:dyDescent="0.25">
      <c r="A12616" s="3" t="s">
        <v>13082</v>
      </c>
      <c r="B12616" s="3" t="s">
        <v>27</v>
      </c>
    </row>
    <row r="12617" spans="1:2" x14ac:dyDescent="0.25">
      <c r="A12617" s="3" t="s">
        <v>13084</v>
      </c>
      <c r="B12617" s="3" t="s">
        <v>54</v>
      </c>
    </row>
    <row r="12618" spans="1:2" x14ac:dyDescent="0.25">
      <c r="A12618" s="3" t="s">
        <v>13086</v>
      </c>
      <c r="B12618" s="3" t="s">
        <v>18</v>
      </c>
    </row>
    <row r="12619" spans="1:2" x14ac:dyDescent="0.25">
      <c r="A12619" s="3" t="s">
        <v>13086</v>
      </c>
      <c r="B12619" s="3" t="s">
        <v>39</v>
      </c>
    </row>
    <row r="12620" spans="1:2" x14ac:dyDescent="0.25">
      <c r="A12620" s="3" t="s">
        <v>13088</v>
      </c>
      <c r="B12620" s="3" t="s">
        <v>18</v>
      </c>
    </row>
    <row r="12621" spans="1:2" x14ac:dyDescent="0.25">
      <c r="A12621" s="3" t="s">
        <v>13088</v>
      </c>
      <c r="B12621" s="3" t="s">
        <v>173</v>
      </c>
    </row>
    <row r="12622" spans="1:2" x14ac:dyDescent="0.25">
      <c r="A12622" s="3" t="s">
        <v>13088</v>
      </c>
      <c r="B12622" s="3" t="s">
        <v>27</v>
      </c>
    </row>
    <row r="12623" spans="1:2" x14ac:dyDescent="0.25">
      <c r="A12623" s="3" t="s">
        <v>13090</v>
      </c>
      <c r="B12623" s="3" t="s">
        <v>54</v>
      </c>
    </row>
    <row r="12624" spans="1:2" x14ac:dyDescent="0.25">
      <c r="A12624" s="3" t="s">
        <v>13090</v>
      </c>
      <c r="B12624" s="3" t="s">
        <v>27</v>
      </c>
    </row>
    <row r="12625" spans="1:2" x14ac:dyDescent="0.25">
      <c r="A12625" s="3" t="s">
        <v>13092</v>
      </c>
      <c r="B12625" s="3" t="s">
        <v>18</v>
      </c>
    </row>
    <row r="12626" spans="1:2" x14ac:dyDescent="0.25">
      <c r="A12626" s="3" t="s">
        <v>13092</v>
      </c>
      <c r="B12626" s="3" t="s">
        <v>36</v>
      </c>
    </row>
    <row r="12627" spans="1:2" x14ac:dyDescent="0.25">
      <c r="A12627" s="3" t="s">
        <v>13092</v>
      </c>
      <c r="B12627" s="3" t="s">
        <v>39</v>
      </c>
    </row>
    <row r="12628" spans="1:2" x14ac:dyDescent="0.25">
      <c r="A12628" s="3" t="s">
        <v>13094</v>
      </c>
      <c r="B12628" s="3" t="s">
        <v>86</v>
      </c>
    </row>
    <row r="12629" spans="1:2" x14ac:dyDescent="0.25">
      <c r="A12629" s="3" t="s">
        <v>13094</v>
      </c>
      <c r="B12629" s="3" t="s">
        <v>87</v>
      </c>
    </row>
    <row r="12630" spans="1:2" x14ac:dyDescent="0.25">
      <c r="A12630" s="3" t="s">
        <v>13094</v>
      </c>
      <c r="B12630" s="3" t="s">
        <v>19657</v>
      </c>
    </row>
    <row r="12631" spans="1:2" x14ac:dyDescent="0.25">
      <c r="A12631" s="3" t="s">
        <v>13096</v>
      </c>
      <c r="B12631" s="3" t="s">
        <v>26</v>
      </c>
    </row>
    <row r="12632" spans="1:2" x14ac:dyDescent="0.25">
      <c r="A12632" s="3" t="s">
        <v>13096</v>
      </c>
      <c r="B12632" s="3" t="s">
        <v>16</v>
      </c>
    </row>
    <row r="12633" spans="1:2" x14ac:dyDescent="0.25">
      <c r="A12633" s="3" t="s">
        <v>13098</v>
      </c>
      <c r="B12633" s="3" t="s">
        <v>26</v>
      </c>
    </row>
    <row r="12634" spans="1:2" x14ac:dyDescent="0.25">
      <c r="A12634" s="3" t="s">
        <v>13098</v>
      </c>
      <c r="B12634" s="3" t="s">
        <v>18</v>
      </c>
    </row>
    <row r="12635" spans="1:2" x14ac:dyDescent="0.25">
      <c r="A12635" s="3" t="s">
        <v>13098</v>
      </c>
      <c r="B12635" s="3" t="s">
        <v>176</v>
      </c>
    </row>
    <row r="12636" spans="1:2" x14ac:dyDescent="0.25">
      <c r="A12636" s="3" t="s">
        <v>13100</v>
      </c>
      <c r="B12636" s="3" t="s">
        <v>90</v>
      </c>
    </row>
    <row r="12637" spans="1:2" x14ac:dyDescent="0.25">
      <c r="A12637" s="3" t="s">
        <v>13102</v>
      </c>
      <c r="B12637" s="3" t="s">
        <v>18</v>
      </c>
    </row>
    <row r="12638" spans="1:2" x14ac:dyDescent="0.25">
      <c r="A12638" s="3" t="s">
        <v>13102</v>
      </c>
      <c r="B12638" s="3" t="s">
        <v>176</v>
      </c>
    </row>
    <row r="12639" spans="1:2" x14ac:dyDescent="0.25">
      <c r="A12639" s="3" t="s">
        <v>13104</v>
      </c>
      <c r="B12639" s="3" t="s">
        <v>18</v>
      </c>
    </row>
    <row r="12640" spans="1:2" x14ac:dyDescent="0.25">
      <c r="A12640" s="3" t="s">
        <v>13106</v>
      </c>
      <c r="B12640" s="3" t="s">
        <v>18</v>
      </c>
    </row>
    <row r="12641" spans="1:2" x14ac:dyDescent="0.25">
      <c r="A12641" s="3" t="s">
        <v>13108</v>
      </c>
      <c r="B12641" s="3" t="s">
        <v>57</v>
      </c>
    </row>
    <row r="12642" spans="1:2" x14ac:dyDescent="0.25">
      <c r="A12642" s="3" t="s">
        <v>13110</v>
      </c>
      <c r="B12642" s="3" t="s">
        <v>18</v>
      </c>
    </row>
    <row r="12643" spans="1:2" x14ac:dyDescent="0.25">
      <c r="A12643" s="3" t="s">
        <v>13110</v>
      </c>
      <c r="B12643" s="3" t="s">
        <v>27</v>
      </c>
    </row>
    <row r="12644" spans="1:2" x14ac:dyDescent="0.25">
      <c r="A12644" s="3" t="s">
        <v>13112</v>
      </c>
      <c r="B12644" s="3" t="s">
        <v>16</v>
      </c>
    </row>
    <row r="12645" spans="1:2" x14ac:dyDescent="0.25">
      <c r="A12645" s="3" t="s">
        <v>13114</v>
      </c>
      <c r="B12645" s="3" t="s">
        <v>54</v>
      </c>
    </row>
    <row r="12646" spans="1:2" x14ac:dyDescent="0.25">
      <c r="A12646" s="3" t="s">
        <v>13114</v>
      </c>
      <c r="B12646" s="3" t="s">
        <v>44</v>
      </c>
    </row>
    <row r="12647" spans="1:2" x14ac:dyDescent="0.25">
      <c r="A12647" s="3" t="s">
        <v>13114</v>
      </c>
      <c r="B12647" s="3" t="s">
        <v>27</v>
      </c>
    </row>
    <row r="12648" spans="1:2" x14ac:dyDescent="0.25">
      <c r="A12648" s="3" t="s">
        <v>13116</v>
      </c>
      <c r="B12648" s="3" t="s">
        <v>30</v>
      </c>
    </row>
    <row r="12649" spans="1:2" x14ac:dyDescent="0.25">
      <c r="A12649" s="3" t="s">
        <v>13116</v>
      </c>
      <c r="B12649" s="3" t="s">
        <v>39</v>
      </c>
    </row>
    <row r="12650" spans="1:2" x14ac:dyDescent="0.25">
      <c r="A12650" s="3" t="s">
        <v>13118</v>
      </c>
      <c r="B12650" s="3" t="s">
        <v>18</v>
      </c>
    </row>
    <row r="12651" spans="1:2" x14ac:dyDescent="0.25">
      <c r="A12651" s="3" t="s">
        <v>13118</v>
      </c>
      <c r="B12651" s="3" t="s">
        <v>176</v>
      </c>
    </row>
    <row r="12652" spans="1:2" x14ac:dyDescent="0.25">
      <c r="A12652" s="3" t="s">
        <v>13118</v>
      </c>
      <c r="B12652" s="3" t="s">
        <v>150</v>
      </c>
    </row>
    <row r="12653" spans="1:2" x14ac:dyDescent="0.25">
      <c r="A12653" s="3" t="s">
        <v>13120</v>
      </c>
      <c r="B12653" s="3" t="s">
        <v>16</v>
      </c>
    </row>
    <row r="12654" spans="1:2" x14ac:dyDescent="0.25">
      <c r="A12654" s="3" t="s">
        <v>13122</v>
      </c>
      <c r="B12654" s="3" t="s">
        <v>27</v>
      </c>
    </row>
    <row r="12655" spans="1:2" x14ac:dyDescent="0.25">
      <c r="A12655" s="3" t="s">
        <v>13124</v>
      </c>
      <c r="B12655" s="3" t="s">
        <v>26</v>
      </c>
    </row>
    <row r="12656" spans="1:2" x14ac:dyDescent="0.25">
      <c r="A12656" s="3" t="s">
        <v>13124</v>
      </c>
      <c r="B12656" s="3" t="s">
        <v>18</v>
      </c>
    </row>
    <row r="12657" spans="1:2" x14ac:dyDescent="0.25">
      <c r="A12657" s="3" t="s">
        <v>13124</v>
      </c>
      <c r="B12657" s="3" t="s">
        <v>27</v>
      </c>
    </row>
    <row r="12658" spans="1:2" x14ac:dyDescent="0.25">
      <c r="A12658" s="3" t="s">
        <v>13126</v>
      </c>
      <c r="B12658" s="3" t="s">
        <v>18</v>
      </c>
    </row>
    <row r="12659" spans="1:2" x14ac:dyDescent="0.25">
      <c r="A12659" s="3" t="s">
        <v>13128</v>
      </c>
      <c r="B12659" s="3" t="s">
        <v>18</v>
      </c>
    </row>
    <row r="12660" spans="1:2" x14ac:dyDescent="0.25">
      <c r="A12660" s="3" t="s">
        <v>13130</v>
      </c>
      <c r="B12660" s="3" t="s">
        <v>54</v>
      </c>
    </row>
    <row r="12661" spans="1:2" x14ac:dyDescent="0.25">
      <c r="A12661" s="3" t="s">
        <v>13132</v>
      </c>
      <c r="B12661" s="3" t="s">
        <v>36</v>
      </c>
    </row>
    <row r="12662" spans="1:2" x14ac:dyDescent="0.25">
      <c r="A12662" s="3" t="s">
        <v>13134</v>
      </c>
      <c r="B12662" s="3" t="s">
        <v>26</v>
      </c>
    </row>
    <row r="12663" spans="1:2" x14ac:dyDescent="0.25">
      <c r="A12663" s="3" t="s">
        <v>13134</v>
      </c>
      <c r="B12663" s="3" t="s">
        <v>44</v>
      </c>
    </row>
    <row r="12664" spans="1:2" x14ac:dyDescent="0.25">
      <c r="A12664" s="3" t="s">
        <v>13136</v>
      </c>
      <c r="B12664" s="3" t="s">
        <v>90</v>
      </c>
    </row>
    <row r="12665" spans="1:2" x14ac:dyDescent="0.25">
      <c r="A12665" s="3" t="s">
        <v>13138</v>
      </c>
      <c r="B12665" s="3" t="s">
        <v>54</v>
      </c>
    </row>
    <row r="12666" spans="1:2" x14ac:dyDescent="0.25">
      <c r="A12666" s="3" t="s">
        <v>13140</v>
      </c>
      <c r="B12666" s="3" t="s">
        <v>16</v>
      </c>
    </row>
    <row r="12667" spans="1:2" x14ac:dyDescent="0.25">
      <c r="A12667" s="3" t="s">
        <v>13140</v>
      </c>
      <c r="B12667" s="3" t="s">
        <v>18</v>
      </c>
    </row>
    <row r="12668" spans="1:2" x14ac:dyDescent="0.25">
      <c r="A12668" s="3" t="s">
        <v>13142</v>
      </c>
      <c r="B12668" s="3" t="s">
        <v>16</v>
      </c>
    </row>
    <row r="12669" spans="1:2" x14ac:dyDescent="0.25">
      <c r="A12669" s="3" t="s">
        <v>13142</v>
      </c>
      <c r="B12669" s="3" t="s">
        <v>18</v>
      </c>
    </row>
    <row r="12670" spans="1:2" x14ac:dyDescent="0.25">
      <c r="A12670" s="3" t="s">
        <v>13144</v>
      </c>
      <c r="B12670" s="3" t="s">
        <v>102</v>
      </c>
    </row>
    <row r="12671" spans="1:2" x14ac:dyDescent="0.25">
      <c r="A12671" s="3" t="s">
        <v>13144</v>
      </c>
      <c r="B12671" s="3" t="s">
        <v>36</v>
      </c>
    </row>
    <row r="12672" spans="1:2" x14ac:dyDescent="0.25">
      <c r="A12672" s="3" t="s">
        <v>13146</v>
      </c>
      <c r="B12672" s="3" t="s">
        <v>26</v>
      </c>
    </row>
    <row r="12673" spans="1:2" x14ac:dyDescent="0.25">
      <c r="A12673" s="3" t="s">
        <v>13146</v>
      </c>
      <c r="B12673" s="3" t="s">
        <v>18</v>
      </c>
    </row>
    <row r="12674" spans="1:2" x14ac:dyDescent="0.25">
      <c r="A12674" s="3" t="s">
        <v>13148</v>
      </c>
      <c r="B12674" s="3" t="s">
        <v>179</v>
      </c>
    </row>
    <row r="12675" spans="1:2" x14ac:dyDescent="0.25">
      <c r="A12675" s="3" t="s">
        <v>13150</v>
      </c>
      <c r="B12675" s="3" t="s">
        <v>30</v>
      </c>
    </row>
    <row r="12676" spans="1:2" x14ac:dyDescent="0.25">
      <c r="A12676" s="3" t="s">
        <v>13152</v>
      </c>
      <c r="B12676" s="3" t="s">
        <v>16</v>
      </c>
    </row>
    <row r="12677" spans="1:2" x14ac:dyDescent="0.25">
      <c r="A12677" s="3" t="s">
        <v>13152</v>
      </c>
      <c r="B12677" s="3" t="s">
        <v>27</v>
      </c>
    </row>
    <row r="12678" spans="1:2" x14ac:dyDescent="0.25">
      <c r="A12678" s="3" t="s">
        <v>13154</v>
      </c>
      <c r="B12678" s="3" t="s">
        <v>54</v>
      </c>
    </row>
    <row r="12679" spans="1:2" x14ac:dyDescent="0.25">
      <c r="A12679" s="3" t="s">
        <v>13156</v>
      </c>
      <c r="B12679" s="3" t="s">
        <v>102</v>
      </c>
    </row>
    <row r="12680" spans="1:2" x14ac:dyDescent="0.25">
      <c r="A12680" s="3" t="s">
        <v>13156</v>
      </c>
      <c r="B12680" s="3" t="s">
        <v>83</v>
      </c>
    </row>
    <row r="12681" spans="1:2" x14ac:dyDescent="0.25">
      <c r="A12681" s="3" t="s">
        <v>13158</v>
      </c>
      <c r="B12681" s="3" t="s">
        <v>18</v>
      </c>
    </row>
    <row r="12682" spans="1:2" x14ac:dyDescent="0.25">
      <c r="A12682" s="3" t="s">
        <v>13158</v>
      </c>
      <c r="B12682" s="3" t="s">
        <v>27</v>
      </c>
    </row>
    <row r="12683" spans="1:2" x14ac:dyDescent="0.25">
      <c r="A12683" s="3" t="s">
        <v>13160</v>
      </c>
      <c r="B12683" s="3" t="s">
        <v>18</v>
      </c>
    </row>
    <row r="12684" spans="1:2" x14ac:dyDescent="0.25">
      <c r="A12684" s="3" t="s">
        <v>13160</v>
      </c>
      <c r="B12684" s="3" t="s">
        <v>27</v>
      </c>
    </row>
    <row r="12685" spans="1:2" x14ac:dyDescent="0.25">
      <c r="A12685" s="3" t="s">
        <v>13162</v>
      </c>
      <c r="B12685" s="3" t="s">
        <v>16</v>
      </c>
    </row>
    <row r="12686" spans="1:2" x14ac:dyDescent="0.25">
      <c r="A12686" s="3" t="s">
        <v>13162</v>
      </c>
      <c r="B12686" s="3" t="s">
        <v>18</v>
      </c>
    </row>
    <row r="12687" spans="1:2" x14ac:dyDescent="0.25">
      <c r="A12687" s="3" t="s">
        <v>13162</v>
      </c>
      <c r="B12687" s="3" t="s">
        <v>176</v>
      </c>
    </row>
    <row r="12688" spans="1:2" x14ac:dyDescent="0.25">
      <c r="A12688" s="3" t="s">
        <v>13164</v>
      </c>
      <c r="B12688" s="3" t="s">
        <v>176</v>
      </c>
    </row>
    <row r="12689" spans="1:2" x14ac:dyDescent="0.25">
      <c r="A12689" s="3" t="s">
        <v>13166</v>
      </c>
      <c r="B12689" s="3" t="s">
        <v>16</v>
      </c>
    </row>
    <row r="12690" spans="1:2" x14ac:dyDescent="0.25">
      <c r="A12690" s="3" t="s">
        <v>13168</v>
      </c>
      <c r="B12690" s="3" t="s">
        <v>16</v>
      </c>
    </row>
    <row r="12691" spans="1:2" x14ac:dyDescent="0.25">
      <c r="A12691" s="3" t="s">
        <v>13170</v>
      </c>
      <c r="B12691" s="3" t="s">
        <v>26</v>
      </c>
    </row>
    <row r="12692" spans="1:2" x14ac:dyDescent="0.25">
      <c r="A12692" s="3" t="s">
        <v>13170</v>
      </c>
      <c r="B12692" s="3" t="s">
        <v>18</v>
      </c>
    </row>
    <row r="12693" spans="1:2" x14ac:dyDescent="0.25">
      <c r="A12693" s="3" t="s">
        <v>13172</v>
      </c>
      <c r="B12693" s="3" t="s">
        <v>150</v>
      </c>
    </row>
    <row r="12694" spans="1:2" x14ac:dyDescent="0.25">
      <c r="A12694" s="3" t="s">
        <v>13174</v>
      </c>
      <c r="B12694" s="3" t="s">
        <v>54</v>
      </c>
    </row>
    <row r="12695" spans="1:2" x14ac:dyDescent="0.25">
      <c r="A12695" s="3" t="s">
        <v>13174</v>
      </c>
      <c r="B12695" s="3" t="s">
        <v>44</v>
      </c>
    </row>
    <row r="12696" spans="1:2" x14ac:dyDescent="0.25">
      <c r="A12696" s="3" t="s">
        <v>13176</v>
      </c>
      <c r="B12696" s="3" t="s">
        <v>16</v>
      </c>
    </row>
    <row r="12697" spans="1:2" x14ac:dyDescent="0.25">
      <c r="A12697" s="3" t="s">
        <v>13178</v>
      </c>
      <c r="B12697" s="3" t="s">
        <v>26</v>
      </c>
    </row>
    <row r="12698" spans="1:2" x14ac:dyDescent="0.25">
      <c r="A12698" s="3" t="s">
        <v>13178</v>
      </c>
      <c r="B12698" s="3" t="s">
        <v>176</v>
      </c>
    </row>
    <row r="12699" spans="1:2" x14ac:dyDescent="0.25">
      <c r="A12699" s="3" t="s">
        <v>13180</v>
      </c>
      <c r="B12699" s="3" t="s">
        <v>18</v>
      </c>
    </row>
    <row r="12700" spans="1:2" x14ac:dyDescent="0.25">
      <c r="A12700" s="3" t="s">
        <v>13180</v>
      </c>
      <c r="B12700" s="3" t="s">
        <v>176</v>
      </c>
    </row>
    <row r="12701" spans="1:2" x14ac:dyDescent="0.25">
      <c r="A12701" s="3" t="s">
        <v>13182</v>
      </c>
      <c r="B12701" s="3" t="s">
        <v>18</v>
      </c>
    </row>
    <row r="12702" spans="1:2" x14ac:dyDescent="0.25">
      <c r="A12702" s="3" t="s">
        <v>13184</v>
      </c>
      <c r="B12702" s="3" t="s">
        <v>16</v>
      </c>
    </row>
    <row r="12703" spans="1:2" x14ac:dyDescent="0.25">
      <c r="A12703" s="3" t="s">
        <v>13186</v>
      </c>
      <c r="B12703" s="3" t="s">
        <v>54</v>
      </c>
    </row>
    <row r="12704" spans="1:2" x14ac:dyDescent="0.25">
      <c r="A12704" s="3" t="s">
        <v>13186</v>
      </c>
      <c r="B12704" s="3" t="s">
        <v>27</v>
      </c>
    </row>
    <row r="12705" spans="1:2" x14ac:dyDescent="0.25">
      <c r="A12705" s="3" t="s">
        <v>13188</v>
      </c>
      <c r="B12705" s="3" t="s">
        <v>16</v>
      </c>
    </row>
    <row r="12706" spans="1:2" x14ac:dyDescent="0.25">
      <c r="A12706" s="3" t="s">
        <v>13188</v>
      </c>
      <c r="B12706" s="3" t="s">
        <v>23</v>
      </c>
    </row>
    <row r="12707" spans="1:2" x14ac:dyDescent="0.25">
      <c r="A12707" s="3" t="s">
        <v>13190</v>
      </c>
      <c r="B12707" s="3" t="s">
        <v>26</v>
      </c>
    </row>
    <row r="12708" spans="1:2" x14ac:dyDescent="0.25">
      <c r="A12708" s="3" t="s">
        <v>13190</v>
      </c>
      <c r="B12708" s="3" t="s">
        <v>18</v>
      </c>
    </row>
    <row r="12709" spans="1:2" x14ac:dyDescent="0.25">
      <c r="A12709" s="3" t="s">
        <v>13192</v>
      </c>
      <c r="B12709" s="3" t="s">
        <v>54</v>
      </c>
    </row>
    <row r="12710" spans="1:2" x14ac:dyDescent="0.25">
      <c r="A12710" s="3" t="s">
        <v>13194</v>
      </c>
      <c r="B12710" s="3" t="s">
        <v>176</v>
      </c>
    </row>
    <row r="12711" spans="1:2" x14ac:dyDescent="0.25">
      <c r="A12711" s="3" t="s">
        <v>13196</v>
      </c>
      <c r="B12711" s="3" t="s">
        <v>102</v>
      </c>
    </row>
    <row r="12712" spans="1:2" x14ac:dyDescent="0.25">
      <c r="A12712" s="3" t="s">
        <v>13196</v>
      </c>
      <c r="B12712" s="3" t="s">
        <v>36</v>
      </c>
    </row>
    <row r="12713" spans="1:2" x14ac:dyDescent="0.25">
      <c r="A12713" s="3" t="s">
        <v>13198</v>
      </c>
      <c r="B12713" s="3" t="s">
        <v>16</v>
      </c>
    </row>
    <row r="12714" spans="1:2" x14ac:dyDescent="0.25">
      <c r="A12714" s="3" t="s">
        <v>13198</v>
      </c>
      <c r="B12714" s="3" t="s">
        <v>18</v>
      </c>
    </row>
    <row r="12715" spans="1:2" x14ac:dyDescent="0.25">
      <c r="A12715" s="3" t="s">
        <v>13198</v>
      </c>
      <c r="B12715" s="3" t="s">
        <v>176</v>
      </c>
    </row>
    <row r="12716" spans="1:2" x14ac:dyDescent="0.25">
      <c r="A12716" s="3" t="s">
        <v>13200</v>
      </c>
      <c r="B12716" s="3" t="s">
        <v>26</v>
      </c>
    </row>
    <row r="12717" spans="1:2" x14ac:dyDescent="0.25">
      <c r="A12717" s="3" t="s">
        <v>13202</v>
      </c>
      <c r="B12717" s="3" t="s">
        <v>16</v>
      </c>
    </row>
    <row r="12718" spans="1:2" x14ac:dyDescent="0.25">
      <c r="A12718" s="3" t="s">
        <v>13202</v>
      </c>
      <c r="B12718" s="3" t="s">
        <v>18</v>
      </c>
    </row>
    <row r="12719" spans="1:2" x14ac:dyDescent="0.25">
      <c r="A12719" s="3" t="s">
        <v>13204</v>
      </c>
      <c r="B12719" s="3" t="s">
        <v>26</v>
      </c>
    </row>
    <row r="12720" spans="1:2" x14ac:dyDescent="0.25">
      <c r="A12720" s="3" t="s">
        <v>13204</v>
      </c>
      <c r="B12720" s="3" t="s">
        <v>18</v>
      </c>
    </row>
    <row r="12721" spans="1:2" x14ac:dyDescent="0.25">
      <c r="A12721" s="3" t="s">
        <v>13206</v>
      </c>
      <c r="B12721" s="3" t="s">
        <v>16</v>
      </c>
    </row>
    <row r="12722" spans="1:2" x14ac:dyDescent="0.25">
      <c r="A12722" s="3" t="s">
        <v>13206</v>
      </c>
      <c r="B12722" s="3" t="s">
        <v>57</v>
      </c>
    </row>
    <row r="12723" spans="1:2" x14ac:dyDescent="0.25">
      <c r="A12723" s="3" t="s">
        <v>13208</v>
      </c>
      <c r="B12723" s="3" t="s">
        <v>18</v>
      </c>
    </row>
    <row r="12724" spans="1:2" x14ac:dyDescent="0.25">
      <c r="A12724" s="3" t="s">
        <v>13208</v>
      </c>
      <c r="B12724" s="3" t="s">
        <v>27</v>
      </c>
    </row>
    <row r="12725" spans="1:2" x14ac:dyDescent="0.25">
      <c r="A12725" s="3" t="s">
        <v>13210</v>
      </c>
      <c r="B12725" s="3" t="s">
        <v>18</v>
      </c>
    </row>
    <row r="12726" spans="1:2" x14ac:dyDescent="0.25">
      <c r="A12726" s="3" t="s">
        <v>13212</v>
      </c>
      <c r="B12726" s="3" t="s">
        <v>18</v>
      </c>
    </row>
    <row r="12727" spans="1:2" x14ac:dyDescent="0.25">
      <c r="A12727" s="3" t="s">
        <v>13212</v>
      </c>
      <c r="B12727" s="3" t="s">
        <v>54</v>
      </c>
    </row>
    <row r="12728" spans="1:2" x14ac:dyDescent="0.25">
      <c r="A12728" s="3" t="s">
        <v>13214</v>
      </c>
      <c r="B12728" s="3" t="s">
        <v>54</v>
      </c>
    </row>
    <row r="12729" spans="1:2" x14ac:dyDescent="0.25">
      <c r="A12729" s="3" t="s">
        <v>13216</v>
      </c>
      <c r="B12729" s="3" t="s">
        <v>26</v>
      </c>
    </row>
    <row r="12730" spans="1:2" x14ac:dyDescent="0.25">
      <c r="A12730" s="3" t="s">
        <v>13216</v>
      </c>
      <c r="B12730" s="3" t="s">
        <v>16</v>
      </c>
    </row>
    <row r="12731" spans="1:2" x14ac:dyDescent="0.25">
      <c r="A12731" s="3" t="s">
        <v>13218</v>
      </c>
      <c r="B12731" s="3" t="s">
        <v>26</v>
      </c>
    </row>
    <row r="12732" spans="1:2" x14ac:dyDescent="0.25">
      <c r="A12732" s="3" t="s">
        <v>13218</v>
      </c>
      <c r="B12732" s="3" t="s">
        <v>49</v>
      </c>
    </row>
    <row r="12733" spans="1:2" x14ac:dyDescent="0.25">
      <c r="A12733" s="3" t="s">
        <v>13218</v>
      </c>
      <c r="B12733" s="3" t="s">
        <v>54</v>
      </c>
    </row>
    <row r="12734" spans="1:2" x14ac:dyDescent="0.25">
      <c r="A12734" s="3" t="s">
        <v>13220</v>
      </c>
      <c r="B12734" s="3" t="s">
        <v>16</v>
      </c>
    </row>
    <row r="12735" spans="1:2" x14ac:dyDescent="0.25">
      <c r="A12735" s="3" t="s">
        <v>13220</v>
      </c>
      <c r="B12735" s="3" t="s">
        <v>18</v>
      </c>
    </row>
    <row r="12736" spans="1:2" x14ac:dyDescent="0.25">
      <c r="A12736" s="3" t="s">
        <v>13220</v>
      </c>
      <c r="B12736" s="3" t="s">
        <v>176</v>
      </c>
    </row>
    <row r="12737" spans="1:2" x14ac:dyDescent="0.25">
      <c r="A12737" s="3" t="s">
        <v>13222</v>
      </c>
      <c r="B12737" s="3" t="s">
        <v>27</v>
      </c>
    </row>
    <row r="12738" spans="1:2" x14ac:dyDescent="0.25">
      <c r="A12738" s="3" t="s">
        <v>13224</v>
      </c>
      <c r="B12738" s="3" t="s">
        <v>54</v>
      </c>
    </row>
    <row r="12739" spans="1:2" x14ac:dyDescent="0.25">
      <c r="A12739" s="3" t="s">
        <v>13224</v>
      </c>
      <c r="B12739" s="3" t="s">
        <v>27</v>
      </c>
    </row>
    <row r="12740" spans="1:2" x14ac:dyDescent="0.25">
      <c r="A12740" s="3" t="s">
        <v>13226</v>
      </c>
      <c r="B12740" s="3" t="s">
        <v>16</v>
      </c>
    </row>
    <row r="12741" spans="1:2" x14ac:dyDescent="0.25">
      <c r="A12741" s="3" t="s">
        <v>13228</v>
      </c>
      <c r="B12741" s="3" t="s">
        <v>27</v>
      </c>
    </row>
    <row r="12742" spans="1:2" x14ac:dyDescent="0.25">
      <c r="A12742" s="3" t="s">
        <v>13230</v>
      </c>
      <c r="B12742" s="3" t="s">
        <v>44</v>
      </c>
    </row>
    <row r="12743" spans="1:2" x14ac:dyDescent="0.25">
      <c r="A12743" s="3" t="s">
        <v>13232</v>
      </c>
      <c r="B12743" s="3" t="s">
        <v>18</v>
      </c>
    </row>
    <row r="12744" spans="1:2" x14ac:dyDescent="0.25">
      <c r="A12744" s="3" t="s">
        <v>13234</v>
      </c>
      <c r="B12744" s="3" t="s">
        <v>16</v>
      </c>
    </row>
    <row r="12745" spans="1:2" x14ac:dyDescent="0.25">
      <c r="A12745" s="3" t="s">
        <v>13234</v>
      </c>
      <c r="B12745" s="3" t="s">
        <v>18</v>
      </c>
    </row>
    <row r="12746" spans="1:2" x14ac:dyDescent="0.25">
      <c r="A12746" s="3" t="s">
        <v>13236</v>
      </c>
      <c r="B12746" s="3" t="s">
        <v>18</v>
      </c>
    </row>
    <row r="12747" spans="1:2" x14ac:dyDescent="0.25">
      <c r="A12747" s="3" t="s">
        <v>13236</v>
      </c>
      <c r="B12747" s="3" t="s">
        <v>176</v>
      </c>
    </row>
    <row r="12748" spans="1:2" x14ac:dyDescent="0.25">
      <c r="A12748" s="3" t="s">
        <v>13238</v>
      </c>
      <c r="B12748" s="3" t="s">
        <v>176</v>
      </c>
    </row>
    <row r="12749" spans="1:2" x14ac:dyDescent="0.25">
      <c r="A12749" s="3" t="s">
        <v>13240</v>
      </c>
      <c r="B12749" s="3" t="s">
        <v>304</v>
      </c>
    </row>
    <row r="12750" spans="1:2" x14ac:dyDescent="0.25">
      <c r="A12750" s="3" t="s">
        <v>13240</v>
      </c>
      <c r="B12750" s="3" t="s">
        <v>16</v>
      </c>
    </row>
    <row r="12751" spans="1:2" x14ac:dyDescent="0.25">
      <c r="A12751" s="3" t="s">
        <v>13240</v>
      </c>
      <c r="B12751" s="3" t="s">
        <v>18</v>
      </c>
    </row>
    <row r="12752" spans="1:2" x14ac:dyDescent="0.25">
      <c r="A12752" s="3" t="s">
        <v>13242</v>
      </c>
      <c r="B12752" s="3" t="s">
        <v>16</v>
      </c>
    </row>
    <row r="12753" spans="1:2" x14ac:dyDescent="0.25">
      <c r="A12753" s="3" t="s">
        <v>13242</v>
      </c>
      <c r="B12753" s="3" t="s">
        <v>30</v>
      </c>
    </row>
    <row r="12754" spans="1:2" x14ac:dyDescent="0.25">
      <c r="A12754" s="3" t="s">
        <v>13244</v>
      </c>
      <c r="B12754" s="3" t="s">
        <v>86</v>
      </c>
    </row>
    <row r="12755" spans="1:2" x14ac:dyDescent="0.25">
      <c r="A12755" s="3" t="s">
        <v>13244</v>
      </c>
      <c r="B12755" s="3" t="s">
        <v>87</v>
      </c>
    </row>
    <row r="12756" spans="1:2" x14ac:dyDescent="0.25">
      <c r="A12756" s="3" t="s">
        <v>13244</v>
      </c>
      <c r="B12756" s="3" t="s">
        <v>19657</v>
      </c>
    </row>
    <row r="12757" spans="1:2" x14ac:dyDescent="0.25">
      <c r="A12757" s="3" t="s">
        <v>13244</v>
      </c>
      <c r="B12757" s="3" t="s">
        <v>16</v>
      </c>
    </row>
    <row r="12758" spans="1:2" x14ac:dyDescent="0.25">
      <c r="A12758" s="3" t="s">
        <v>13244</v>
      </c>
      <c r="B12758" s="3" t="s">
        <v>39</v>
      </c>
    </row>
    <row r="12759" spans="1:2" x14ac:dyDescent="0.25">
      <c r="A12759" s="3" t="s">
        <v>13246</v>
      </c>
      <c r="B12759" s="3" t="s">
        <v>36</v>
      </c>
    </row>
    <row r="12760" spans="1:2" x14ac:dyDescent="0.25">
      <c r="A12760" s="3" t="s">
        <v>13248</v>
      </c>
      <c r="B12760" s="3" t="s">
        <v>16</v>
      </c>
    </row>
    <row r="12761" spans="1:2" x14ac:dyDescent="0.25">
      <c r="A12761" s="3" t="s">
        <v>13248</v>
      </c>
      <c r="B12761" s="3" t="s">
        <v>18</v>
      </c>
    </row>
    <row r="12762" spans="1:2" x14ac:dyDescent="0.25">
      <c r="A12762" s="3" t="s">
        <v>13250</v>
      </c>
      <c r="B12762" s="3" t="s">
        <v>26</v>
      </c>
    </row>
    <row r="12763" spans="1:2" x14ac:dyDescent="0.25">
      <c r="A12763" s="3" t="s">
        <v>13250</v>
      </c>
      <c r="B12763" s="3" t="s">
        <v>27</v>
      </c>
    </row>
    <row r="12764" spans="1:2" x14ac:dyDescent="0.25">
      <c r="A12764" s="3" t="s">
        <v>13252</v>
      </c>
      <c r="B12764" s="3" t="s">
        <v>30</v>
      </c>
    </row>
    <row r="12765" spans="1:2" x14ac:dyDescent="0.25">
      <c r="A12765" s="3" t="s">
        <v>13254</v>
      </c>
      <c r="B12765" s="3" t="s">
        <v>18</v>
      </c>
    </row>
    <row r="12766" spans="1:2" x14ac:dyDescent="0.25">
      <c r="A12766" s="3" t="s">
        <v>13256</v>
      </c>
      <c r="B12766" s="3" t="s">
        <v>18</v>
      </c>
    </row>
    <row r="12767" spans="1:2" x14ac:dyDescent="0.25">
      <c r="A12767" s="3" t="s">
        <v>13258</v>
      </c>
      <c r="B12767" s="3" t="s">
        <v>30</v>
      </c>
    </row>
    <row r="12768" spans="1:2" x14ac:dyDescent="0.25">
      <c r="A12768" s="3" t="s">
        <v>13260</v>
      </c>
      <c r="B12768" s="3" t="s">
        <v>26</v>
      </c>
    </row>
    <row r="12769" spans="1:2" x14ac:dyDescent="0.25">
      <c r="A12769" s="3" t="s">
        <v>13260</v>
      </c>
      <c r="B12769" s="3" t="s">
        <v>54</v>
      </c>
    </row>
    <row r="12770" spans="1:2" x14ac:dyDescent="0.25">
      <c r="A12770" s="3" t="s">
        <v>13262</v>
      </c>
      <c r="B12770" s="3" t="s">
        <v>54</v>
      </c>
    </row>
    <row r="12771" spans="1:2" x14ac:dyDescent="0.25">
      <c r="A12771" s="3" t="s">
        <v>13264</v>
      </c>
      <c r="B12771" s="3" t="s">
        <v>18</v>
      </c>
    </row>
    <row r="12772" spans="1:2" x14ac:dyDescent="0.25">
      <c r="A12772" s="3" t="s">
        <v>13264</v>
      </c>
      <c r="B12772" s="3" t="s">
        <v>176</v>
      </c>
    </row>
    <row r="12773" spans="1:2" x14ac:dyDescent="0.25">
      <c r="A12773" s="3" t="s">
        <v>13266</v>
      </c>
      <c r="B12773" s="3" t="s">
        <v>304</v>
      </c>
    </row>
    <row r="12774" spans="1:2" x14ac:dyDescent="0.25">
      <c r="A12774" s="3" t="s">
        <v>13266</v>
      </c>
      <c r="B12774" s="3" t="s">
        <v>18</v>
      </c>
    </row>
    <row r="12775" spans="1:2" x14ac:dyDescent="0.25">
      <c r="A12775" s="3" t="s">
        <v>13266</v>
      </c>
      <c r="B12775" s="3" t="s">
        <v>27</v>
      </c>
    </row>
    <row r="12776" spans="1:2" x14ac:dyDescent="0.25">
      <c r="A12776" s="3" t="s">
        <v>13268</v>
      </c>
      <c r="B12776" s="3" t="s">
        <v>16</v>
      </c>
    </row>
    <row r="12777" spans="1:2" x14ac:dyDescent="0.25">
      <c r="A12777" s="3" t="s">
        <v>13268</v>
      </c>
      <c r="B12777" s="3" t="s">
        <v>18</v>
      </c>
    </row>
    <row r="12778" spans="1:2" x14ac:dyDescent="0.25">
      <c r="A12778" s="3" t="s">
        <v>13270</v>
      </c>
      <c r="B12778" s="3" t="s">
        <v>26</v>
      </c>
    </row>
    <row r="12779" spans="1:2" x14ac:dyDescent="0.25">
      <c r="A12779" s="3" t="s">
        <v>13272</v>
      </c>
      <c r="B12779" s="3" t="s">
        <v>26</v>
      </c>
    </row>
    <row r="12780" spans="1:2" x14ac:dyDescent="0.25">
      <c r="A12780" s="3" t="s">
        <v>13272</v>
      </c>
      <c r="B12780" s="3" t="s">
        <v>16</v>
      </c>
    </row>
    <row r="12781" spans="1:2" x14ac:dyDescent="0.25">
      <c r="A12781" s="3" t="s">
        <v>13274</v>
      </c>
      <c r="B12781" s="3" t="s">
        <v>16</v>
      </c>
    </row>
    <row r="12782" spans="1:2" x14ac:dyDescent="0.25">
      <c r="A12782" s="3" t="s">
        <v>13276</v>
      </c>
      <c r="B12782" s="3" t="s">
        <v>30</v>
      </c>
    </row>
    <row r="12783" spans="1:2" x14ac:dyDescent="0.25">
      <c r="A12783" s="3" t="s">
        <v>13276</v>
      </c>
      <c r="B12783" s="3" t="s">
        <v>57</v>
      </c>
    </row>
    <row r="12784" spans="1:2" x14ac:dyDescent="0.25">
      <c r="A12784" s="3" t="s">
        <v>13278</v>
      </c>
      <c r="B12784" s="3" t="s">
        <v>150</v>
      </c>
    </row>
    <row r="12785" spans="1:2" x14ac:dyDescent="0.25">
      <c r="A12785" s="3" t="s">
        <v>13280</v>
      </c>
      <c r="B12785" s="3" t="s">
        <v>26</v>
      </c>
    </row>
    <row r="12786" spans="1:2" x14ac:dyDescent="0.25">
      <c r="A12786" s="3" t="s">
        <v>13280</v>
      </c>
      <c r="B12786" s="3" t="s">
        <v>150</v>
      </c>
    </row>
    <row r="12787" spans="1:2" x14ac:dyDescent="0.25">
      <c r="A12787" s="3" t="s">
        <v>13282</v>
      </c>
      <c r="B12787" s="3" t="s">
        <v>18</v>
      </c>
    </row>
    <row r="12788" spans="1:2" x14ac:dyDescent="0.25">
      <c r="A12788" s="3" t="s">
        <v>13284</v>
      </c>
      <c r="B12788" s="3" t="s">
        <v>18</v>
      </c>
    </row>
    <row r="12789" spans="1:2" x14ac:dyDescent="0.25">
      <c r="A12789" s="3" t="s">
        <v>13284</v>
      </c>
      <c r="B12789" s="3" t="s">
        <v>27</v>
      </c>
    </row>
    <row r="12790" spans="1:2" x14ac:dyDescent="0.25">
      <c r="A12790" s="3" t="s">
        <v>13286</v>
      </c>
      <c r="B12790" s="3" t="s">
        <v>16</v>
      </c>
    </row>
    <row r="12791" spans="1:2" x14ac:dyDescent="0.25">
      <c r="A12791" s="3" t="s">
        <v>13286</v>
      </c>
      <c r="B12791" s="3" t="s">
        <v>36</v>
      </c>
    </row>
    <row r="12792" spans="1:2" x14ac:dyDescent="0.25">
      <c r="A12792" s="3" t="s">
        <v>13288</v>
      </c>
      <c r="B12792" s="3" t="s">
        <v>102</v>
      </c>
    </row>
    <row r="12793" spans="1:2" x14ac:dyDescent="0.25">
      <c r="A12793" s="3" t="s">
        <v>13288</v>
      </c>
      <c r="B12793" s="3" t="s">
        <v>36</v>
      </c>
    </row>
    <row r="12794" spans="1:2" x14ac:dyDescent="0.25">
      <c r="A12794" s="3" t="s">
        <v>13290</v>
      </c>
      <c r="B12794" s="3" t="s">
        <v>18</v>
      </c>
    </row>
    <row r="12795" spans="1:2" x14ac:dyDescent="0.25">
      <c r="A12795" s="3" t="s">
        <v>13292</v>
      </c>
      <c r="B12795" s="3" t="s">
        <v>176</v>
      </c>
    </row>
    <row r="12796" spans="1:2" x14ac:dyDescent="0.25">
      <c r="A12796" s="3" t="s">
        <v>13294</v>
      </c>
      <c r="B12796" s="3" t="s">
        <v>30</v>
      </c>
    </row>
    <row r="12797" spans="1:2" x14ac:dyDescent="0.25">
      <c r="A12797" s="3" t="s">
        <v>13294</v>
      </c>
      <c r="B12797" s="3" t="s">
        <v>39</v>
      </c>
    </row>
    <row r="12798" spans="1:2" x14ac:dyDescent="0.25">
      <c r="A12798" s="3" t="s">
        <v>13296</v>
      </c>
      <c r="B12798" s="3" t="s">
        <v>36</v>
      </c>
    </row>
    <row r="12799" spans="1:2" x14ac:dyDescent="0.25">
      <c r="A12799" s="3" t="s">
        <v>13298</v>
      </c>
      <c r="B12799" s="3" t="s">
        <v>18</v>
      </c>
    </row>
    <row r="12800" spans="1:2" x14ac:dyDescent="0.25">
      <c r="A12800" s="3" t="s">
        <v>13298</v>
      </c>
      <c r="B12800" s="3" t="s">
        <v>44</v>
      </c>
    </row>
    <row r="12801" spans="1:2" x14ac:dyDescent="0.25">
      <c r="A12801" s="3" t="s">
        <v>13300</v>
      </c>
      <c r="B12801" s="3" t="s">
        <v>18</v>
      </c>
    </row>
    <row r="12802" spans="1:2" x14ac:dyDescent="0.25">
      <c r="A12802" s="3" t="s">
        <v>13300</v>
      </c>
      <c r="B12802" s="3" t="s">
        <v>39</v>
      </c>
    </row>
    <row r="12803" spans="1:2" x14ac:dyDescent="0.25">
      <c r="A12803" s="3" t="s">
        <v>13302</v>
      </c>
      <c r="B12803" s="3" t="s">
        <v>102</v>
      </c>
    </row>
    <row r="12804" spans="1:2" x14ac:dyDescent="0.25">
      <c r="A12804" s="3" t="s">
        <v>13302</v>
      </c>
      <c r="B12804" s="3" t="s">
        <v>36</v>
      </c>
    </row>
    <row r="12805" spans="1:2" x14ac:dyDescent="0.25">
      <c r="A12805" s="3" t="s">
        <v>13304</v>
      </c>
      <c r="B12805" s="3" t="s">
        <v>26</v>
      </c>
    </row>
    <row r="12806" spans="1:2" x14ac:dyDescent="0.25">
      <c r="A12806" s="3" t="s">
        <v>13304</v>
      </c>
      <c r="B12806" s="3" t="s">
        <v>102</v>
      </c>
    </row>
    <row r="12807" spans="1:2" x14ac:dyDescent="0.25">
      <c r="A12807" s="3" t="s">
        <v>13304</v>
      </c>
      <c r="B12807" s="3" t="s">
        <v>36</v>
      </c>
    </row>
    <row r="12808" spans="1:2" x14ac:dyDescent="0.25">
      <c r="A12808" s="3" t="s">
        <v>13306</v>
      </c>
      <c r="B12808" s="3" t="s">
        <v>18</v>
      </c>
    </row>
    <row r="12809" spans="1:2" x14ac:dyDescent="0.25">
      <c r="A12809" s="3" t="s">
        <v>13308</v>
      </c>
      <c r="B12809" s="3" t="s">
        <v>18</v>
      </c>
    </row>
    <row r="12810" spans="1:2" x14ac:dyDescent="0.25">
      <c r="A12810" s="3" t="s">
        <v>13310</v>
      </c>
      <c r="B12810" s="3" t="s">
        <v>44</v>
      </c>
    </row>
    <row r="12811" spans="1:2" x14ac:dyDescent="0.25">
      <c r="A12811" s="3" t="s">
        <v>13312</v>
      </c>
      <c r="B12811" s="3" t="s">
        <v>304</v>
      </c>
    </row>
    <row r="12812" spans="1:2" x14ac:dyDescent="0.25">
      <c r="A12812" s="3" t="s">
        <v>13312</v>
      </c>
      <c r="B12812" s="3" t="s">
        <v>18</v>
      </c>
    </row>
    <row r="12813" spans="1:2" x14ac:dyDescent="0.25">
      <c r="A12813" s="3" t="s">
        <v>13314</v>
      </c>
      <c r="B12813" s="3" t="s">
        <v>16</v>
      </c>
    </row>
    <row r="12814" spans="1:2" x14ac:dyDescent="0.25">
      <c r="A12814" s="3" t="s">
        <v>13314</v>
      </c>
      <c r="B12814" s="3" t="s">
        <v>18</v>
      </c>
    </row>
    <row r="12815" spans="1:2" x14ac:dyDescent="0.25">
      <c r="A12815" s="3" t="s">
        <v>13316</v>
      </c>
      <c r="B12815" s="3" t="s">
        <v>54</v>
      </c>
    </row>
    <row r="12816" spans="1:2" x14ac:dyDescent="0.25">
      <c r="A12816" s="3" t="s">
        <v>13318</v>
      </c>
      <c r="B12816" s="3" t="s">
        <v>18</v>
      </c>
    </row>
    <row r="12817" spans="1:2" x14ac:dyDescent="0.25">
      <c r="A12817" s="3" t="s">
        <v>13318</v>
      </c>
      <c r="B12817" s="3" t="s">
        <v>54</v>
      </c>
    </row>
    <row r="12818" spans="1:2" x14ac:dyDescent="0.25">
      <c r="A12818" s="3" t="s">
        <v>13320</v>
      </c>
      <c r="B12818" s="3" t="s">
        <v>18</v>
      </c>
    </row>
    <row r="12819" spans="1:2" x14ac:dyDescent="0.25">
      <c r="A12819" s="3" t="s">
        <v>13322</v>
      </c>
      <c r="B12819" s="3" t="s">
        <v>304</v>
      </c>
    </row>
    <row r="12820" spans="1:2" x14ac:dyDescent="0.25">
      <c r="A12820" s="3" t="s">
        <v>13322</v>
      </c>
      <c r="B12820" s="3" t="s">
        <v>54</v>
      </c>
    </row>
    <row r="12821" spans="1:2" x14ac:dyDescent="0.25">
      <c r="A12821" s="3" t="s">
        <v>13324</v>
      </c>
      <c r="B12821" s="3" t="s">
        <v>26</v>
      </c>
    </row>
    <row r="12822" spans="1:2" x14ac:dyDescent="0.25">
      <c r="A12822" s="3" t="s">
        <v>13324</v>
      </c>
      <c r="B12822" s="3" t="s">
        <v>27</v>
      </c>
    </row>
    <row r="12823" spans="1:2" x14ac:dyDescent="0.25">
      <c r="A12823" s="3" t="s">
        <v>13326</v>
      </c>
      <c r="B12823" s="3" t="s">
        <v>86</v>
      </c>
    </row>
    <row r="12824" spans="1:2" x14ac:dyDescent="0.25">
      <c r="A12824" s="3" t="s">
        <v>13326</v>
      </c>
      <c r="B12824" s="3" t="s">
        <v>87</v>
      </c>
    </row>
    <row r="12825" spans="1:2" x14ac:dyDescent="0.25">
      <c r="A12825" s="3" t="s">
        <v>13326</v>
      </c>
      <c r="B12825" s="3" t="s">
        <v>19657</v>
      </c>
    </row>
    <row r="12826" spans="1:2" x14ac:dyDescent="0.25">
      <c r="A12826" s="3" t="s">
        <v>13326</v>
      </c>
      <c r="B12826" s="3" t="s">
        <v>16</v>
      </c>
    </row>
    <row r="12827" spans="1:2" x14ac:dyDescent="0.25">
      <c r="A12827" s="3" t="s">
        <v>13328</v>
      </c>
      <c r="B12827" s="3" t="s">
        <v>54</v>
      </c>
    </row>
    <row r="12828" spans="1:2" x14ac:dyDescent="0.25">
      <c r="A12828" s="3" t="s">
        <v>13330</v>
      </c>
      <c r="B12828" s="3" t="s">
        <v>304</v>
      </c>
    </row>
    <row r="12829" spans="1:2" x14ac:dyDescent="0.25">
      <c r="A12829" s="3" t="s">
        <v>13330</v>
      </c>
      <c r="B12829" s="3" t="s">
        <v>16</v>
      </c>
    </row>
    <row r="12830" spans="1:2" x14ac:dyDescent="0.25">
      <c r="A12830" s="3" t="s">
        <v>13330</v>
      </c>
      <c r="B12830" s="3" t="s">
        <v>18</v>
      </c>
    </row>
    <row r="12831" spans="1:2" x14ac:dyDescent="0.25">
      <c r="A12831" s="3" t="s">
        <v>13332</v>
      </c>
      <c r="B12831" s="3" t="s">
        <v>18</v>
      </c>
    </row>
    <row r="12832" spans="1:2" x14ac:dyDescent="0.25">
      <c r="A12832" s="3" t="s">
        <v>13334</v>
      </c>
      <c r="B12832" s="3" t="s">
        <v>27</v>
      </c>
    </row>
    <row r="12833" spans="1:2" x14ac:dyDescent="0.25">
      <c r="A12833" s="3" t="s">
        <v>13336</v>
      </c>
      <c r="B12833" s="3" t="s">
        <v>26</v>
      </c>
    </row>
    <row r="12834" spans="1:2" x14ac:dyDescent="0.25">
      <c r="A12834" s="3" t="s">
        <v>13336</v>
      </c>
      <c r="B12834" s="3" t="s">
        <v>18</v>
      </c>
    </row>
    <row r="12835" spans="1:2" x14ac:dyDescent="0.25">
      <c r="A12835" s="3" t="s">
        <v>13336</v>
      </c>
      <c r="B12835" s="3" t="s">
        <v>27</v>
      </c>
    </row>
    <row r="12836" spans="1:2" x14ac:dyDescent="0.25">
      <c r="A12836" s="3" t="s">
        <v>13338</v>
      </c>
      <c r="B12836" s="3" t="s">
        <v>54</v>
      </c>
    </row>
    <row r="12837" spans="1:2" x14ac:dyDescent="0.25">
      <c r="A12837" s="3" t="s">
        <v>13338</v>
      </c>
      <c r="B12837" s="3" t="s">
        <v>27</v>
      </c>
    </row>
    <row r="12838" spans="1:2" x14ac:dyDescent="0.25">
      <c r="A12838" s="3" t="s">
        <v>13340</v>
      </c>
      <c r="B12838" s="3" t="s">
        <v>18</v>
      </c>
    </row>
    <row r="12839" spans="1:2" x14ac:dyDescent="0.25">
      <c r="A12839" s="3" t="s">
        <v>13340</v>
      </c>
      <c r="B12839" s="3" t="s">
        <v>176</v>
      </c>
    </row>
    <row r="12840" spans="1:2" x14ac:dyDescent="0.25">
      <c r="A12840" s="3" t="s">
        <v>13342</v>
      </c>
      <c r="B12840" s="3" t="s">
        <v>18</v>
      </c>
    </row>
    <row r="12841" spans="1:2" x14ac:dyDescent="0.25">
      <c r="A12841" s="3" t="s">
        <v>13344</v>
      </c>
      <c r="B12841" s="3" t="s">
        <v>18</v>
      </c>
    </row>
    <row r="12842" spans="1:2" x14ac:dyDescent="0.25">
      <c r="A12842" s="3" t="s">
        <v>13344</v>
      </c>
      <c r="B12842" s="3" t="s">
        <v>27</v>
      </c>
    </row>
    <row r="12843" spans="1:2" x14ac:dyDescent="0.25">
      <c r="A12843" s="3" t="s">
        <v>13346</v>
      </c>
      <c r="B12843" s="3" t="s">
        <v>54</v>
      </c>
    </row>
    <row r="12844" spans="1:2" x14ac:dyDescent="0.25">
      <c r="A12844" s="3" t="s">
        <v>13348</v>
      </c>
      <c r="B12844" s="3" t="s">
        <v>16</v>
      </c>
    </row>
    <row r="12845" spans="1:2" x14ac:dyDescent="0.25">
      <c r="A12845" s="3" t="s">
        <v>13350</v>
      </c>
      <c r="B12845" s="3" t="s">
        <v>102</v>
      </c>
    </row>
    <row r="12846" spans="1:2" x14ac:dyDescent="0.25">
      <c r="A12846" s="3" t="s">
        <v>13350</v>
      </c>
      <c r="B12846" s="3" t="s">
        <v>36</v>
      </c>
    </row>
    <row r="12847" spans="1:2" x14ac:dyDescent="0.25">
      <c r="A12847" s="3" t="s">
        <v>13352</v>
      </c>
      <c r="B12847" s="3" t="s">
        <v>18</v>
      </c>
    </row>
    <row r="12848" spans="1:2" x14ac:dyDescent="0.25">
      <c r="A12848" s="3" t="s">
        <v>13352</v>
      </c>
      <c r="B12848" s="3" t="s">
        <v>176</v>
      </c>
    </row>
    <row r="12849" spans="1:2" x14ac:dyDescent="0.25">
      <c r="A12849" s="3" t="s">
        <v>13354</v>
      </c>
      <c r="B12849" s="3" t="s">
        <v>16</v>
      </c>
    </row>
    <row r="12850" spans="1:2" x14ac:dyDescent="0.25">
      <c r="A12850" s="3" t="s">
        <v>13354</v>
      </c>
      <c r="B12850" s="3" t="s">
        <v>18</v>
      </c>
    </row>
    <row r="12851" spans="1:2" x14ac:dyDescent="0.25">
      <c r="A12851" s="3" t="s">
        <v>13356</v>
      </c>
      <c r="B12851" s="3" t="s">
        <v>26</v>
      </c>
    </row>
    <row r="12852" spans="1:2" x14ac:dyDescent="0.25">
      <c r="A12852" s="3" t="s">
        <v>13356</v>
      </c>
      <c r="B12852" s="3" t="s">
        <v>44</v>
      </c>
    </row>
    <row r="12853" spans="1:2" x14ac:dyDescent="0.25">
      <c r="A12853" s="3" t="s">
        <v>13358</v>
      </c>
      <c r="B12853" s="3" t="s">
        <v>26</v>
      </c>
    </row>
    <row r="12854" spans="1:2" x14ac:dyDescent="0.25">
      <c r="A12854" s="3" t="s">
        <v>13358</v>
      </c>
      <c r="B12854" s="3" t="s">
        <v>16</v>
      </c>
    </row>
    <row r="12855" spans="1:2" x14ac:dyDescent="0.25">
      <c r="A12855" s="3" t="s">
        <v>13358</v>
      </c>
      <c r="B12855" s="3" t="s">
        <v>54</v>
      </c>
    </row>
    <row r="12856" spans="1:2" x14ac:dyDescent="0.25">
      <c r="A12856" s="3" t="s">
        <v>13360</v>
      </c>
      <c r="B12856" s="3" t="s">
        <v>18</v>
      </c>
    </row>
    <row r="12857" spans="1:2" x14ac:dyDescent="0.25">
      <c r="A12857" s="3" t="s">
        <v>13360</v>
      </c>
      <c r="B12857" s="3" t="s">
        <v>173</v>
      </c>
    </row>
    <row r="12858" spans="1:2" x14ac:dyDescent="0.25">
      <c r="A12858" s="3" t="s">
        <v>13360</v>
      </c>
      <c r="B12858" s="3" t="s">
        <v>27</v>
      </c>
    </row>
    <row r="12859" spans="1:2" x14ac:dyDescent="0.25">
      <c r="A12859" s="3" t="s">
        <v>13362</v>
      </c>
      <c r="B12859" s="3" t="s">
        <v>26</v>
      </c>
    </row>
    <row r="12860" spans="1:2" x14ac:dyDescent="0.25">
      <c r="A12860" s="3" t="s">
        <v>13364</v>
      </c>
      <c r="B12860" s="3" t="s">
        <v>16</v>
      </c>
    </row>
    <row r="12861" spans="1:2" x14ac:dyDescent="0.25">
      <c r="A12861" s="3" t="s">
        <v>13364</v>
      </c>
      <c r="B12861" s="3" t="s">
        <v>18</v>
      </c>
    </row>
    <row r="12862" spans="1:2" x14ac:dyDescent="0.25">
      <c r="A12862" s="3" t="s">
        <v>13366</v>
      </c>
      <c r="B12862" s="3" t="s">
        <v>18</v>
      </c>
    </row>
    <row r="12863" spans="1:2" x14ac:dyDescent="0.25">
      <c r="A12863" s="3" t="s">
        <v>13366</v>
      </c>
      <c r="B12863" s="3" t="s">
        <v>176</v>
      </c>
    </row>
    <row r="12864" spans="1:2" x14ac:dyDescent="0.25">
      <c r="A12864" s="3" t="s">
        <v>13366</v>
      </c>
      <c r="B12864" s="3" t="s">
        <v>27</v>
      </c>
    </row>
    <row r="12865" spans="1:2" x14ac:dyDescent="0.25">
      <c r="A12865" s="3" t="s">
        <v>13368</v>
      </c>
      <c r="B12865" s="3" t="s">
        <v>16</v>
      </c>
    </row>
    <row r="12866" spans="1:2" x14ac:dyDescent="0.25">
      <c r="A12866" s="3" t="s">
        <v>13368</v>
      </c>
      <c r="B12866" s="3" t="s">
        <v>173</v>
      </c>
    </row>
    <row r="12867" spans="1:2" x14ac:dyDescent="0.25">
      <c r="A12867" s="3" t="s">
        <v>13368</v>
      </c>
      <c r="B12867" s="3" t="s">
        <v>176</v>
      </c>
    </row>
    <row r="12868" spans="1:2" x14ac:dyDescent="0.25">
      <c r="A12868" s="3" t="s">
        <v>13370</v>
      </c>
      <c r="B12868" s="3" t="s">
        <v>30</v>
      </c>
    </row>
    <row r="12869" spans="1:2" x14ac:dyDescent="0.25">
      <c r="A12869" s="3" t="s">
        <v>13372</v>
      </c>
      <c r="B12869" s="3" t="s">
        <v>18</v>
      </c>
    </row>
    <row r="12870" spans="1:2" x14ac:dyDescent="0.25">
      <c r="A12870" s="3" t="s">
        <v>13374</v>
      </c>
      <c r="B12870" s="3" t="s">
        <v>18</v>
      </c>
    </row>
    <row r="12871" spans="1:2" x14ac:dyDescent="0.25">
      <c r="A12871" s="3" t="s">
        <v>13374</v>
      </c>
      <c r="B12871" s="3" t="s">
        <v>44</v>
      </c>
    </row>
    <row r="12872" spans="1:2" x14ac:dyDescent="0.25">
      <c r="A12872" s="3" t="s">
        <v>13376</v>
      </c>
      <c r="B12872" s="3" t="s">
        <v>26</v>
      </c>
    </row>
    <row r="12873" spans="1:2" x14ac:dyDescent="0.25">
      <c r="A12873" s="3" t="s">
        <v>13376</v>
      </c>
      <c r="B12873" s="3" t="s">
        <v>18</v>
      </c>
    </row>
    <row r="12874" spans="1:2" x14ac:dyDescent="0.25">
      <c r="A12874" s="3" t="s">
        <v>13376</v>
      </c>
      <c r="B12874" s="3" t="s">
        <v>44</v>
      </c>
    </row>
    <row r="12875" spans="1:2" x14ac:dyDescent="0.25">
      <c r="A12875" s="3" t="s">
        <v>13378</v>
      </c>
      <c r="B12875" s="3" t="s">
        <v>16</v>
      </c>
    </row>
    <row r="12876" spans="1:2" x14ac:dyDescent="0.25">
      <c r="A12876" s="3" t="s">
        <v>13378</v>
      </c>
      <c r="B12876" s="3" t="s">
        <v>18</v>
      </c>
    </row>
    <row r="12877" spans="1:2" x14ac:dyDescent="0.25">
      <c r="A12877" s="3" t="s">
        <v>13378</v>
      </c>
      <c r="B12877" s="3" t="s">
        <v>36</v>
      </c>
    </row>
    <row r="12878" spans="1:2" x14ac:dyDescent="0.25">
      <c r="A12878" s="3" t="s">
        <v>13380</v>
      </c>
      <c r="B12878" s="3" t="s">
        <v>54</v>
      </c>
    </row>
    <row r="12879" spans="1:2" x14ac:dyDescent="0.25">
      <c r="A12879" s="3" t="s">
        <v>13380</v>
      </c>
      <c r="B12879" s="3" t="s">
        <v>27</v>
      </c>
    </row>
    <row r="12880" spans="1:2" x14ac:dyDescent="0.25">
      <c r="A12880" s="3" t="s">
        <v>13382</v>
      </c>
      <c r="B12880" s="3" t="s">
        <v>18</v>
      </c>
    </row>
    <row r="12881" spans="1:2" x14ac:dyDescent="0.25">
      <c r="A12881" s="3" t="s">
        <v>13382</v>
      </c>
      <c r="B12881" s="3" t="s">
        <v>54</v>
      </c>
    </row>
    <row r="12882" spans="1:2" x14ac:dyDescent="0.25">
      <c r="A12882" s="3" t="s">
        <v>13384</v>
      </c>
      <c r="B12882" s="3" t="s">
        <v>36</v>
      </c>
    </row>
    <row r="12883" spans="1:2" x14ac:dyDescent="0.25">
      <c r="A12883" s="3" t="s">
        <v>13386</v>
      </c>
      <c r="B12883" s="3" t="s">
        <v>18</v>
      </c>
    </row>
    <row r="12884" spans="1:2" x14ac:dyDescent="0.25">
      <c r="A12884" s="3" t="s">
        <v>13386</v>
      </c>
      <c r="B12884" s="3" t="s">
        <v>176</v>
      </c>
    </row>
    <row r="12885" spans="1:2" x14ac:dyDescent="0.25">
      <c r="A12885" s="3" t="s">
        <v>13388</v>
      </c>
      <c r="B12885" s="3" t="s">
        <v>102</v>
      </c>
    </row>
    <row r="12886" spans="1:2" x14ac:dyDescent="0.25">
      <c r="A12886" s="3" t="s">
        <v>13388</v>
      </c>
      <c r="B12886" s="3" t="s">
        <v>16</v>
      </c>
    </row>
    <row r="12887" spans="1:2" x14ac:dyDescent="0.25">
      <c r="A12887" s="3" t="s">
        <v>13388</v>
      </c>
      <c r="B12887" s="3" t="s">
        <v>36</v>
      </c>
    </row>
    <row r="12888" spans="1:2" x14ac:dyDescent="0.25">
      <c r="A12888" s="3" t="s">
        <v>13390</v>
      </c>
      <c r="B12888" s="3" t="s">
        <v>16</v>
      </c>
    </row>
    <row r="12889" spans="1:2" x14ac:dyDescent="0.25">
      <c r="A12889" s="3" t="s">
        <v>13392</v>
      </c>
      <c r="B12889" s="3" t="s">
        <v>86</v>
      </c>
    </row>
    <row r="12890" spans="1:2" x14ac:dyDescent="0.25">
      <c r="A12890" s="3" t="s">
        <v>13392</v>
      </c>
      <c r="B12890" s="3" t="s">
        <v>87</v>
      </c>
    </row>
    <row r="12891" spans="1:2" x14ac:dyDescent="0.25">
      <c r="A12891" s="3" t="s">
        <v>13392</v>
      </c>
      <c r="B12891" s="3" t="s">
        <v>19657</v>
      </c>
    </row>
    <row r="12892" spans="1:2" x14ac:dyDescent="0.25">
      <c r="A12892" s="3" t="s">
        <v>13392</v>
      </c>
      <c r="B12892" s="3" t="s">
        <v>16</v>
      </c>
    </row>
    <row r="12893" spans="1:2" x14ac:dyDescent="0.25">
      <c r="A12893" s="3" t="s">
        <v>13392</v>
      </c>
      <c r="B12893" s="3" t="s">
        <v>39</v>
      </c>
    </row>
    <row r="12894" spans="1:2" x14ac:dyDescent="0.25">
      <c r="A12894" s="3" t="s">
        <v>13394</v>
      </c>
      <c r="B12894" s="3" t="s">
        <v>26</v>
      </c>
    </row>
    <row r="12895" spans="1:2" x14ac:dyDescent="0.25">
      <c r="A12895" s="3" t="s">
        <v>13396</v>
      </c>
      <c r="B12895" s="3" t="s">
        <v>102</v>
      </c>
    </row>
    <row r="12896" spans="1:2" x14ac:dyDescent="0.25">
      <c r="A12896" s="3" t="s">
        <v>13398</v>
      </c>
      <c r="B12896" s="3" t="s">
        <v>16</v>
      </c>
    </row>
    <row r="12897" spans="1:2" x14ac:dyDescent="0.25">
      <c r="A12897" s="3" t="s">
        <v>13398</v>
      </c>
      <c r="B12897" s="3" t="s">
        <v>176</v>
      </c>
    </row>
    <row r="12898" spans="1:2" x14ac:dyDescent="0.25">
      <c r="A12898" s="3" t="s">
        <v>13400</v>
      </c>
      <c r="B12898" s="3" t="s">
        <v>26</v>
      </c>
    </row>
    <row r="12899" spans="1:2" x14ac:dyDescent="0.25">
      <c r="A12899" s="3" t="s">
        <v>13400</v>
      </c>
      <c r="B12899" s="3" t="s">
        <v>18</v>
      </c>
    </row>
    <row r="12900" spans="1:2" x14ac:dyDescent="0.25">
      <c r="A12900" s="3" t="s">
        <v>13402</v>
      </c>
      <c r="B12900" s="3" t="s">
        <v>18</v>
      </c>
    </row>
    <row r="12901" spans="1:2" x14ac:dyDescent="0.25">
      <c r="A12901" s="3" t="s">
        <v>13404</v>
      </c>
      <c r="B12901" s="3" t="s">
        <v>44</v>
      </c>
    </row>
    <row r="12902" spans="1:2" x14ac:dyDescent="0.25">
      <c r="A12902" s="3" t="s">
        <v>13406</v>
      </c>
      <c r="B12902" s="3" t="s">
        <v>30</v>
      </c>
    </row>
    <row r="12903" spans="1:2" x14ac:dyDescent="0.25">
      <c r="A12903" s="3" t="s">
        <v>13406</v>
      </c>
      <c r="B12903" s="3" t="s">
        <v>36</v>
      </c>
    </row>
    <row r="12904" spans="1:2" x14ac:dyDescent="0.25">
      <c r="A12904" s="3" t="s">
        <v>13406</v>
      </c>
      <c r="B12904" s="3" t="s">
        <v>39</v>
      </c>
    </row>
    <row r="12905" spans="1:2" x14ac:dyDescent="0.25">
      <c r="A12905" s="3" t="s">
        <v>13408</v>
      </c>
      <c r="B12905" s="3" t="s">
        <v>86</v>
      </c>
    </row>
    <row r="12906" spans="1:2" x14ac:dyDescent="0.25">
      <c r="A12906" s="3" t="s">
        <v>13408</v>
      </c>
      <c r="B12906" s="3" t="s">
        <v>87</v>
      </c>
    </row>
    <row r="12907" spans="1:2" x14ac:dyDescent="0.25">
      <c r="A12907" s="3" t="s">
        <v>13408</v>
      </c>
      <c r="B12907" s="3" t="s">
        <v>19657</v>
      </c>
    </row>
    <row r="12908" spans="1:2" x14ac:dyDescent="0.25">
      <c r="A12908" s="3" t="s">
        <v>13408</v>
      </c>
      <c r="B12908" s="3" t="s">
        <v>16</v>
      </c>
    </row>
    <row r="12909" spans="1:2" x14ac:dyDescent="0.25">
      <c r="A12909" s="3" t="s">
        <v>13408</v>
      </c>
      <c r="B12909" s="3" t="s">
        <v>44</v>
      </c>
    </row>
    <row r="12910" spans="1:2" x14ac:dyDescent="0.25">
      <c r="A12910" s="3" t="s">
        <v>13410</v>
      </c>
      <c r="B12910" s="3" t="s">
        <v>18</v>
      </c>
    </row>
    <row r="12911" spans="1:2" x14ac:dyDescent="0.25">
      <c r="A12911" s="3" t="s">
        <v>13412</v>
      </c>
      <c r="B12911" s="3" t="s">
        <v>18</v>
      </c>
    </row>
    <row r="12912" spans="1:2" x14ac:dyDescent="0.25">
      <c r="A12912" s="3" t="s">
        <v>13412</v>
      </c>
      <c r="B12912" s="3" t="s">
        <v>27</v>
      </c>
    </row>
    <row r="12913" spans="1:2" x14ac:dyDescent="0.25">
      <c r="A12913" s="3" t="s">
        <v>13414</v>
      </c>
      <c r="B12913" s="3" t="s">
        <v>26</v>
      </c>
    </row>
    <row r="12914" spans="1:2" x14ac:dyDescent="0.25">
      <c r="A12914" s="3" t="s">
        <v>13414</v>
      </c>
      <c r="B12914" s="3" t="s">
        <v>18</v>
      </c>
    </row>
    <row r="12915" spans="1:2" x14ac:dyDescent="0.25">
      <c r="A12915" s="3" t="s">
        <v>13416</v>
      </c>
      <c r="B12915" s="3" t="s">
        <v>16</v>
      </c>
    </row>
    <row r="12916" spans="1:2" x14ac:dyDescent="0.25">
      <c r="A12916" s="3" t="s">
        <v>13416</v>
      </c>
      <c r="B12916" s="3" t="s">
        <v>18</v>
      </c>
    </row>
    <row r="12917" spans="1:2" x14ac:dyDescent="0.25">
      <c r="A12917" s="3" t="s">
        <v>13418</v>
      </c>
      <c r="B12917" s="3" t="s">
        <v>16</v>
      </c>
    </row>
    <row r="12918" spans="1:2" x14ac:dyDescent="0.25">
      <c r="A12918" s="3" t="s">
        <v>13418</v>
      </c>
      <c r="B12918" s="3" t="s">
        <v>18</v>
      </c>
    </row>
    <row r="12919" spans="1:2" x14ac:dyDescent="0.25">
      <c r="A12919" s="3" t="s">
        <v>13420</v>
      </c>
      <c r="B12919" s="3" t="s">
        <v>26</v>
      </c>
    </row>
    <row r="12920" spans="1:2" x14ac:dyDescent="0.25">
      <c r="A12920" s="3" t="s">
        <v>13420</v>
      </c>
      <c r="B12920" s="3" t="s">
        <v>18</v>
      </c>
    </row>
    <row r="12921" spans="1:2" x14ac:dyDescent="0.25">
      <c r="A12921" s="3" t="s">
        <v>13422</v>
      </c>
      <c r="B12921" s="3" t="s">
        <v>16</v>
      </c>
    </row>
    <row r="12922" spans="1:2" x14ac:dyDescent="0.25">
      <c r="A12922" s="3" t="s">
        <v>13424</v>
      </c>
      <c r="B12922" s="3" t="s">
        <v>16</v>
      </c>
    </row>
    <row r="12923" spans="1:2" x14ac:dyDescent="0.25">
      <c r="A12923" s="3" t="s">
        <v>13426</v>
      </c>
      <c r="B12923" s="3" t="s">
        <v>16</v>
      </c>
    </row>
    <row r="12924" spans="1:2" x14ac:dyDescent="0.25">
      <c r="A12924" s="3" t="s">
        <v>13426</v>
      </c>
      <c r="B12924" s="3" t="s">
        <v>18</v>
      </c>
    </row>
    <row r="12925" spans="1:2" x14ac:dyDescent="0.25">
      <c r="A12925" s="3" t="s">
        <v>13428</v>
      </c>
      <c r="B12925" s="3" t="s">
        <v>18</v>
      </c>
    </row>
    <row r="12926" spans="1:2" x14ac:dyDescent="0.25">
      <c r="A12926" s="3" t="s">
        <v>13428</v>
      </c>
      <c r="B12926" s="3" t="s">
        <v>176</v>
      </c>
    </row>
    <row r="12927" spans="1:2" x14ac:dyDescent="0.25">
      <c r="A12927" s="3" t="s">
        <v>13430</v>
      </c>
      <c r="B12927" s="3" t="s">
        <v>18</v>
      </c>
    </row>
    <row r="12928" spans="1:2" x14ac:dyDescent="0.25">
      <c r="A12928" s="3" t="s">
        <v>13432</v>
      </c>
      <c r="B12928" s="3" t="s">
        <v>18</v>
      </c>
    </row>
    <row r="12929" spans="1:2" x14ac:dyDescent="0.25">
      <c r="A12929" s="3" t="s">
        <v>13434</v>
      </c>
      <c r="B12929" s="3" t="s">
        <v>18</v>
      </c>
    </row>
    <row r="12930" spans="1:2" x14ac:dyDescent="0.25">
      <c r="A12930" s="3" t="s">
        <v>13436</v>
      </c>
      <c r="B12930" s="3" t="s">
        <v>18</v>
      </c>
    </row>
    <row r="12931" spans="1:2" x14ac:dyDescent="0.25">
      <c r="A12931" s="3" t="s">
        <v>13436</v>
      </c>
      <c r="B12931" s="3" t="s">
        <v>44</v>
      </c>
    </row>
    <row r="12932" spans="1:2" x14ac:dyDescent="0.25">
      <c r="A12932" s="3" t="s">
        <v>13436</v>
      </c>
      <c r="B12932" s="3" t="s">
        <v>27</v>
      </c>
    </row>
    <row r="12933" spans="1:2" x14ac:dyDescent="0.25">
      <c r="A12933" s="3" t="s">
        <v>13438</v>
      </c>
      <c r="B12933" s="3" t="s">
        <v>18</v>
      </c>
    </row>
    <row r="12934" spans="1:2" x14ac:dyDescent="0.25">
      <c r="A12934" s="3" t="s">
        <v>13438</v>
      </c>
      <c r="B12934" s="3" t="s">
        <v>173</v>
      </c>
    </row>
    <row r="12935" spans="1:2" x14ac:dyDescent="0.25">
      <c r="A12935" s="3" t="s">
        <v>13440</v>
      </c>
      <c r="B12935" s="3" t="s">
        <v>36</v>
      </c>
    </row>
    <row r="12936" spans="1:2" x14ac:dyDescent="0.25">
      <c r="A12936" s="3" t="s">
        <v>13442</v>
      </c>
      <c r="B12936" s="3" t="s">
        <v>26</v>
      </c>
    </row>
    <row r="12937" spans="1:2" x14ac:dyDescent="0.25">
      <c r="A12937" s="3" t="s">
        <v>13442</v>
      </c>
      <c r="B12937" s="3" t="s">
        <v>102</v>
      </c>
    </row>
    <row r="12938" spans="1:2" x14ac:dyDescent="0.25">
      <c r="A12938" s="3" t="s">
        <v>13442</v>
      </c>
      <c r="B12938" s="3" t="s">
        <v>36</v>
      </c>
    </row>
    <row r="12939" spans="1:2" x14ac:dyDescent="0.25">
      <c r="A12939" s="3" t="s">
        <v>13444</v>
      </c>
      <c r="B12939" s="3" t="s">
        <v>102</v>
      </c>
    </row>
    <row r="12940" spans="1:2" x14ac:dyDescent="0.25">
      <c r="A12940" s="3" t="s">
        <v>13444</v>
      </c>
      <c r="B12940" s="3" t="s">
        <v>36</v>
      </c>
    </row>
    <row r="12941" spans="1:2" x14ac:dyDescent="0.25">
      <c r="A12941" s="3" t="s">
        <v>13444</v>
      </c>
      <c r="B12941" s="3" t="s">
        <v>27</v>
      </c>
    </row>
    <row r="12942" spans="1:2" x14ac:dyDescent="0.25">
      <c r="A12942" s="3" t="s">
        <v>13446</v>
      </c>
      <c r="B12942" s="3" t="s">
        <v>16</v>
      </c>
    </row>
    <row r="12943" spans="1:2" x14ac:dyDescent="0.25">
      <c r="A12943" s="3" t="s">
        <v>13446</v>
      </c>
      <c r="B12943" s="3" t="s">
        <v>18</v>
      </c>
    </row>
    <row r="12944" spans="1:2" x14ac:dyDescent="0.25">
      <c r="A12944" s="3" t="s">
        <v>13448</v>
      </c>
      <c r="B12944" s="3" t="s">
        <v>16</v>
      </c>
    </row>
    <row r="12945" spans="1:2" x14ac:dyDescent="0.25">
      <c r="A12945" s="3" t="s">
        <v>13448</v>
      </c>
      <c r="B12945" s="3" t="s">
        <v>176</v>
      </c>
    </row>
    <row r="12946" spans="1:2" x14ac:dyDescent="0.25">
      <c r="A12946" s="3" t="s">
        <v>13450</v>
      </c>
      <c r="B12946" s="3" t="s">
        <v>16</v>
      </c>
    </row>
    <row r="12947" spans="1:2" x14ac:dyDescent="0.25">
      <c r="A12947" s="3" t="s">
        <v>13452</v>
      </c>
      <c r="B12947" s="3" t="s">
        <v>16</v>
      </c>
    </row>
    <row r="12948" spans="1:2" x14ac:dyDescent="0.25">
      <c r="A12948" s="3" t="s">
        <v>13452</v>
      </c>
      <c r="B12948" s="3" t="s">
        <v>18</v>
      </c>
    </row>
    <row r="12949" spans="1:2" x14ac:dyDescent="0.25">
      <c r="A12949" s="3" t="s">
        <v>13454</v>
      </c>
      <c r="B12949" s="3" t="s">
        <v>18</v>
      </c>
    </row>
    <row r="12950" spans="1:2" x14ac:dyDescent="0.25">
      <c r="A12950" s="3" t="s">
        <v>13454</v>
      </c>
      <c r="B12950" s="3" t="s">
        <v>27</v>
      </c>
    </row>
    <row r="12951" spans="1:2" x14ac:dyDescent="0.25">
      <c r="A12951" s="3" t="s">
        <v>13456</v>
      </c>
      <c r="B12951" s="3" t="s">
        <v>27</v>
      </c>
    </row>
    <row r="12952" spans="1:2" x14ac:dyDescent="0.25">
      <c r="A12952" s="3" t="s">
        <v>13458</v>
      </c>
      <c r="B12952" s="3" t="s">
        <v>16</v>
      </c>
    </row>
    <row r="12953" spans="1:2" x14ac:dyDescent="0.25">
      <c r="A12953" s="3" t="s">
        <v>13458</v>
      </c>
      <c r="B12953" s="3" t="s">
        <v>176</v>
      </c>
    </row>
    <row r="12954" spans="1:2" x14ac:dyDescent="0.25">
      <c r="A12954" s="3" t="s">
        <v>13460</v>
      </c>
      <c r="B12954" s="3" t="s">
        <v>36</v>
      </c>
    </row>
    <row r="12955" spans="1:2" x14ac:dyDescent="0.25">
      <c r="A12955" s="3" t="s">
        <v>13462</v>
      </c>
      <c r="B12955" s="3" t="s">
        <v>16</v>
      </c>
    </row>
    <row r="12956" spans="1:2" x14ac:dyDescent="0.25">
      <c r="A12956" s="3" t="s">
        <v>13464</v>
      </c>
      <c r="B12956" s="3" t="s">
        <v>54</v>
      </c>
    </row>
    <row r="12957" spans="1:2" x14ac:dyDescent="0.25">
      <c r="A12957" s="3" t="s">
        <v>13464</v>
      </c>
      <c r="B12957" s="3" t="s">
        <v>44</v>
      </c>
    </row>
    <row r="12958" spans="1:2" x14ac:dyDescent="0.25">
      <c r="A12958" s="3" t="s">
        <v>13466</v>
      </c>
      <c r="B12958" s="3" t="s">
        <v>26</v>
      </c>
    </row>
    <row r="12959" spans="1:2" x14ac:dyDescent="0.25">
      <c r="A12959" s="3" t="s">
        <v>13466</v>
      </c>
      <c r="B12959" s="3" t="s">
        <v>18</v>
      </c>
    </row>
    <row r="12960" spans="1:2" x14ac:dyDescent="0.25">
      <c r="A12960" s="3" t="s">
        <v>13466</v>
      </c>
      <c r="B12960" s="3" t="s">
        <v>27</v>
      </c>
    </row>
    <row r="12961" spans="1:2" x14ac:dyDescent="0.25">
      <c r="A12961" s="3" t="s">
        <v>13468</v>
      </c>
      <c r="B12961" s="3" t="s">
        <v>179</v>
      </c>
    </row>
    <row r="12962" spans="1:2" x14ac:dyDescent="0.25">
      <c r="A12962" s="3" t="s">
        <v>13470</v>
      </c>
      <c r="B12962" s="3" t="s">
        <v>102</v>
      </c>
    </row>
    <row r="12963" spans="1:2" x14ac:dyDescent="0.25">
      <c r="A12963" s="3" t="s">
        <v>13470</v>
      </c>
      <c r="B12963" s="3" t="s">
        <v>36</v>
      </c>
    </row>
    <row r="12964" spans="1:2" x14ac:dyDescent="0.25">
      <c r="A12964" s="3" t="s">
        <v>13472</v>
      </c>
      <c r="B12964" s="3" t="s">
        <v>16</v>
      </c>
    </row>
    <row r="12965" spans="1:2" x14ac:dyDescent="0.25">
      <c r="A12965" s="3" t="s">
        <v>13472</v>
      </c>
      <c r="B12965" s="3" t="s">
        <v>18</v>
      </c>
    </row>
    <row r="12966" spans="1:2" x14ac:dyDescent="0.25">
      <c r="A12966" s="3" t="s">
        <v>13474</v>
      </c>
      <c r="B12966" s="3" t="s">
        <v>26</v>
      </c>
    </row>
    <row r="12967" spans="1:2" x14ac:dyDescent="0.25">
      <c r="A12967" s="3" t="s">
        <v>13476</v>
      </c>
      <c r="B12967" s="3" t="s">
        <v>54</v>
      </c>
    </row>
    <row r="12968" spans="1:2" x14ac:dyDescent="0.25">
      <c r="A12968" s="3" t="s">
        <v>13476</v>
      </c>
      <c r="B12968" s="3" t="s">
        <v>27</v>
      </c>
    </row>
    <row r="12969" spans="1:2" x14ac:dyDescent="0.25">
      <c r="A12969" s="3" t="s">
        <v>13478</v>
      </c>
      <c r="B12969" s="3" t="s">
        <v>18</v>
      </c>
    </row>
    <row r="12970" spans="1:2" x14ac:dyDescent="0.25">
      <c r="A12970" s="3" t="s">
        <v>13478</v>
      </c>
      <c r="B12970" s="3" t="s">
        <v>44</v>
      </c>
    </row>
    <row r="12971" spans="1:2" x14ac:dyDescent="0.25">
      <c r="A12971" s="3" t="s">
        <v>13480</v>
      </c>
      <c r="B12971" s="3" t="s">
        <v>54</v>
      </c>
    </row>
    <row r="12972" spans="1:2" x14ac:dyDescent="0.25">
      <c r="A12972" s="3" t="s">
        <v>13482</v>
      </c>
      <c r="B12972" s="3" t="s">
        <v>16</v>
      </c>
    </row>
    <row r="12973" spans="1:2" x14ac:dyDescent="0.25">
      <c r="A12973" s="3" t="s">
        <v>13482</v>
      </c>
      <c r="B12973" s="3" t="s">
        <v>18</v>
      </c>
    </row>
    <row r="12974" spans="1:2" x14ac:dyDescent="0.25">
      <c r="A12974" s="3" t="s">
        <v>13482</v>
      </c>
      <c r="B12974" s="3" t="s">
        <v>176</v>
      </c>
    </row>
    <row r="12975" spans="1:2" x14ac:dyDescent="0.25">
      <c r="A12975" s="3" t="s">
        <v>13484</v>
      </c>
      <c r="B12975" s="3" t="s">
        <v>26</v>
      </c>
    </row>
    <row r="12976" spans="1:2" x14ac:dyDescent="0.25">
      <c r="A12976" s="3" t="s">
        <v>13484</v>
      </c>
      <c r="B12976" s="3" t="s">
        <v>27</v>
      </c>
    </row>
    <row r="12977" spans="1:2" x14ac:dyDescent="0.25">
      <c r="A12977" s="3" t="s">
        <v>13486</v>
      </c>
      <c r="B12977" s="3" t="s">
        <v>54</v>
      </c>
    </row>
    <row r="12978" spans="1:2" x14ac:dyDescent="0.25">
      <c r="A12978" s="3" t="s">
        <v>13486</v>
      </c>
      <c r="B12978" s="3" t="s">
        <v>27</v>
      </c>
    </row>
    <row r="12979" spans="1:2" x14ac:dyDescent="0.25">
      <c r="A12979" s="3" t="s">
        <v>13488</v>
      </c>
      <c r="B12979" s="3" t="s">
        <v>16</v>
      </c>
    </row>
    <row r="12980" spans="1:2" x14ac:dyDescent="0.25">
      <c r="A12980" s="3" t="s">
        <v>13490</v>
      </c>
      <c r="B12980" s="3" t="s">
        <v>54</v>
      </c>
    </row>
    <row r="12981" spans="1:2" x14ac:dyDescent="0.25">
      <c r="A12981" s="3" t="s">
        <v>13490</v>
      </c>
      <c r="B12981" s="3" t="s">
        <v>176</v>
      </c>
    </row>
    <row r="12982" spans="1:2" x14ac:dyDescent="0.25">
      <c r="A12982" s="3" t="s">
        <v>13490</v>
      </c>
      <c r="B12982" s="3" t="s">
        <v>27</v>
      </c>
    </row>
    <row r="12983" spans="1:2" x14ac:dyDescent="0.25">
      <c r="A12983" s="3" t="s">
        <v>13492</v>
      </c>
      <c r="B12983" s="3" t="s">
        <v>54</v>
      </c>
    </row>
    <row r="12984" spans="1:2" x14ac:dyDescent="0.25">
      <c r="A12984" s="3" t="s">
        <v>13492</v>
      </c>
      <c r="B12984" s="3" t="s">
        <v>44</v>
      </c>
    </row>
    <row r="12985" spans="1:2" x14ac:dyDescent="0.25">
      <c r="A12985" s="3" t="s">
        <v>13494</v>
      </c>
      <c r="B12985" s="3" t="s">
        <v>26</v>
      </c>
    </row>
    <row r="12986" spans="1:2" x14ac:dyDescent="0.25">
      <c r="A12986" s="3" t="s">
        <v>13494</v>
      </c>
      <c r="B12986" s="3" t="s">
        <v>176</v>
      </c>
    </row>
    <row r="12987" spans="1:2" x14ac:dyDescent="0.25">
      <c r="A12987" s="3" t="s">
        <v>13496</v>
      </c>
      <c r="B12987" s="3" t="s">
        <v>16</v>
      </c>
    </row>
    <row r="12988" spans="1:2" x14ac:dyDescent="0.25">
      <c r="A12988" s="3" t="s">
        <v>13498</v>
      </c>
      <c r="B12988" s="3" t="s">
        <v>86</v>
      </c>
    </row>
    <row r="12989" spans="1:2" x14ac:dyDescent="0.25">
      <c r="A12989" s="3" t="s">
        <v>13498</v>
      </c>
      <c r="B12989" s="3" t="s">
        <v>87</v>
      </c>
    </row>
    <row r="12990" spans="1:2" x14ac:dyDescent="0.25">
      <c r="A12990" s="3" t="s">
        <v>13498</v>
      </c>
      <c r="B12990" s="3" t="s">
        <v>19657</v>
      </c>
    </row>
    <row r="12991" spans="1:2" x14ac:dyDescent="0.25">
      <c r="A12991" s="3" t="s">
        <v>13498</v>
      </c>
      <c r="B12991" s="3" t="s">
        <v>18</v>
      </c>
    </row>
    <row r="12992" spans="1:2" x14ac:dyDescent="0.25">
      <c r="A12992" s="3" t="s">
        <v>13498</v>
      </c>
      <c r="B12992" s="3" t="s">
        <v>27</v>
      </c>
    </row>
    <row r="12993" spans="1:2" x14ac:dyDescent="0.25">
      <c r="A12993" s="3" t="s">
        <v>13500</v>
      </c>
      <c r="B12993" s="3" t="s">
        <v>16</v>
      </c>
    </row>
    <row r="12994" spans="1:2" x14ac:dyDescent="0.25">
      <c r="A12994" s="3" t="s">
        <v>13502</v>
      </c>
      <c r="B12994" s="3" t="s">
        <v>26</v>
      </c>
    </row>
    <row r="12995" spans="1:2" x14ac:dyDescent="0.25">
      <c r="A12995" s="3" t="s">
        <v>13502</v>
      </c>
      <c r="B12995" s="3" t="s">
        <v>18</v>
      </c>
    </row>
    <row r="12996" spans="1:2" x14ac:dyDescent="0.25">
      <c r="A12996" s="3" t="s">
        <v>13502</v>
      </c>
      <c r="B12996" s="3" t="s">
        <v>27</v>
      </c>
    </row>
    <row r="12997" spans="1:2" x14ac:dyDescent="0.25">
      <c r="A12997" s="3" t="s">
        <v>13504</v>
      </c>
      <c r="B12997" s="3" t="s">
        <v>176</v>
      </c>
    </row>
    <row r="12998" spans="1:2" x14ac:dyDescent="0.25">
      <c r="A12998" s="3" t="s">
        <v>13504</v>
      </c>
      <c r="B12998" s="3" t="s">
        <v>27</v>
      </c>
    </row>
    <row r="12999" spans="1:2" x14ac:dyDescent="0.25">
      <c r="A12999" s="3" t="s">
        <v>13506</v>
      </c>
      <c r="B12999" s="3" t="s">
        <v>54</v>
      </c>
    </row>
    <row r="13000" spans="1:2" x14ac:dyDescent="0.25">
      <c r="A13000" s="3" t="s">
        <v>13506</v>
      </c>
      <c r="B13000" s="3" t="s">
        <v>27</v>
      </c>
    </row>
    <row r="13001" spans="1:2" x14ac:dyDescent="0.25">
      <c r="A13001" s="3" t="s">
        <v>13508</v>
      </c>
      <c r="B13001" s="3" t="s">
        <v>18</v>
      </c>
    </row>
    <row r="13002" spans="1:2" x14ac:dyDescent="0.25">
      <c r="A13002" s="3" t="s">
        <v>13508</v>
      </c>
      <c r="B13002" s="3" t="s">
        <v>176</v>
      </c>
    </row>
    <row r="13003" spans="1:2" x14ac:dyDescent="0.25">
      <c r="A13003" s="3" t="s">
        <v>13510</v>
      </c>
      <c r="B13003" s="3" t="s">
        <v>30</v>
      </c>
    </row>
    <row r="13004" spans="1:2" x14ac:dyDescent="0.25">
      <c r="A13004" s="3" t="s">
        <v>13510</v>
      </c>
      <c r="B13004" s="3" t="s">
        <v>57</v>
      </c>
    </row>
    <row r="13005" spans="1:2" x14ac:dyDescent="0.25">
      <c r="A13005" s="3" t="s">
        <v>13512</v>
      </c>
      <c r="B13005" s="3" t="s">
        <v>18</v>
      </c>
    </row>
    <row r="13006" spans="1:2" x14ac:dyDescent="0.25">
      <c r="A13006" s="3" t="s">
        <v>13514</v>
      </c>
      <c r="B13006" s="3" t="s">
        <v>102</v>
      </c>
    </row>
    <row r="13007" spans="1:2" x14ac:dyDescent="0.25">
      <c r="A13007" s="3" t="s">
        <v>13514</v>
      </c>
      <c r="B13007" s="3" t="s">
        <v>36</v>
      </c>
    </row>
    <row r="13008" spans="1:2" x14ac:dyDescent="0.25">
      <c r="A13008" s="3" t="s">
        <v>13516</v>
      </c>
      <c r="B13008" s="3" t="s">
        <v>86</v>
      </c>
    </row>
    <row r="13009" spans="1:2" x14ac:dyDescent="0.25">
      <c r="A13009" s="3" t="s">
        <v>13516</v>
      </c>
      <c r="B13009" s="3" t="s">
        <v>87</v>
      </c>
    </row>
    <row r="13010" spans="1:2" x14ac:dyDescent="0.25">
      <c r="A13010" s="3" t="s">
        <v>13516</v>
      </c>
      <c r="B13010" s="3" t="s">
        <v>19657</v>
      </c>
    </row>
    <row r="13011" spans="1:2" x14ac:dyDescent="0.25">
      <c r="A13011" s="3" t="s">
        <v>13516</v>
      </c>
      <c r="B13011" s="3" t="s">
        <v>16</v>
      </c>
    </row>
    <row r="13012" spans="1:2" x14ac:dyDescent="0.25">
      <c r="A13012" s="3" t="s">
        <v>13518</v>
      </c>
      <c r="B13012" s="3" t="s">
        <v>16</v>
      </c>
    </row>
    <row r="13013" spans="1:2" x14ac:dyDescent="0.25">
      <c r="A13013" s="3" t="s">
        <v>13518</v>
      </c>
      <c r="B13013" s="3" t="s">
        <v>36</v>
      </c>
    </row>
    <row r="13014" spans="1:2" x14ac:dyDescent="0.25">
      <c r="A13014" s="3" t="s">
        <v>13520</v>
      </c>
      <c r="B13014" s="3" t="s">
        <v>30</v>
      </c>
    </row>
    <row r="13015" spans="1:2" x14ac:dyDescent="0.25">
      <c r="A13015" s="3" t="s">
        <v>13520</v>
      </c>
      <c r="B13015" s="3" t="s">
        <v>39</v>
      </c>
    </row>
    <row r="13016" spans="1:2" x14ac:dyDescent="0.25">
      <c r="A13016" s="3" t="s">
        <v>13522</v>
      </c>
      <c r="B13016" s="3" t="s">
        <v>26</v>
      </c>
    </row>
    <row r="13017" spans="1:2" x14ac:dyDescent="0.25">
      <c r="A13017" s="3" t="s">
        <v>13522</v>
      </c>
      <c r="B13017" s="3" t="s">
        <v>49</v>
      </c>
    </row>
    <row r="13018" spans="1:2" x14ac:dyDescent="0.25">
      <c r="A13018" s="3" t="s">
        <v>13522</v>
      </c>
      <c r="B13018" s="3" t="s">
        <v>18</v>
      </c>
    </row>
    <row r="13019" spans="1:2" x14ac:dyDescent="0.25">
      <c r="A13019" s="3" t="s">
        <v>13524</v>
      </c>
      <c r="B13019" s="3" t="s">
        <v>30</v>
      </c>
    </row>
    <row r="13020" spans="1:2" x14ac:dyDescent="0.25">
      <c r="A13020" s="3" t="s">
        <v>13524</v>
      </c>
      <c r="B13020" s="3" t="s">
        <v>39</v>
      </c>
    </row>
    <row r="13021" spans="1:2" x14ac:dyDescent="0.25">
      <c r="A13021" s="3" t="s">
        <v>13526</v>
      </c>
      <c r="B13021" s="3" t="s">
        <v>18</v>
      </c>
    </row>
    <row r="13022" spans="1:2" x14ac:dyDescent="0.25">
      <c r="A13022" s="3" t="s">
        <v>13526</v>
      </c>
      <c r="B13022" s="3" t="s">
        <v>176</v>
      </c>
    </row>
    <row r="13023" spans="1:2" x14ac:dyDescent="0.25">
      <c r="A13023" s="3" t="s">
        <v>13528</v>
      </c>
      <c r="B13023" s="3" t="s">
        <v>26</v>
      </c>
    </row>
    <row r="13024" spans="1:2" x14ac:dyDescent="0.25">
      <c r="A13024" s="3" t="s">
        <v>13528</v>
      </c>
      <c r="B13024" s="3" t="s">
        <v>27</v>
      </c>
    </row>
    <row r="13025" spans="1:2" x14ac:dyDescent="0.25">
      <c r="A13025" s="3" t="s">
        <v>13530</v>
      </c>
      <c r="B13025" s="3" t="s">
        <v>86</v>
      </c>
    </row>
    <row r="13026" spans="1:2" x14ac:dyDescent="0.25">
      <c r="A13026" s="3" t="s">
        <v>13530</v>
      </c>
      <c r="B13026" s="3" t="s">
        <v>87</v>
      </c>
    </row>
    <row r="13027" spans="1:2" x14ac:dyDescent="0.25">
      <c r="A13027" s="3" t="s">
        <v>13530</v>
      </c>
      <c r="B13027" s="3" t="s">
        <v>19657</v>
      </c>
    </row>
    <row r="13028" spans="1:2" x14ac:dyDescent="0.25">
      <c r="A13028" s="3" t="s">
        <v>13530</v>
      </c>
      <c r="B13028" s="3" t="s">
        <v>30</v>
      </c>
    </row>
    <row r="13029" spans="1:2" x14ac:dyDescent="0.25">
      <c r="A13029" s="3" t="s">
        <v>13532</v>
      </c>
      <c r="B13029" s="3" t="s">
        <v>30</v>
      </c>
    </row>
    <row r="13030" spans="1:2" x14ac:dyDescent="0.25">
      <c r="A13030" s="3" t="s">
        <v>13532</v>
      </c>
      <c r="B13030" s="3" t="s">
        <v>39</v>
      </c>
    </row>
    <row r="13031" spans="1:2" x14ac:dyDescent="0.25">
      <c r="A13031" s="3" t="s">
        <v>13534</v>
      </c>
      <c r="B13031" s="3" t="s">
        <v>30</v>
      </c>
    </row>
    <row r="13032" spans="1:2" x14ac:dyDescent="0.25">
      <c r="A13032" s="3" t="s">
        <v>13534</v>
      </c>
      <c r="B13032" s="3" t="s">
        <v>39</v>
      </c>
    </row>
    <row r="13033" spans="1:2" x14ac:dyDescent="0.25">
      <c r="A13033" s="3" t="s">
        <v>13536</v>
      </c>
      <c r="B13033" s="3" t="s">
        <v>26</v>
      </c>
    </row>
    <row r="13034" spans="1:2" x14ac:dyDescent="0.25">
      <c r="A13034" s="3" t="s">
        <v>13536</v>
      </c>
      <c r="B13034" s="3" t="s">
        <v>18</v>
      </c>
    </row>
    <row r="13035" spans="1:2" x14ac:dyDescent="0.25">
      <c r="A13035" s="3" t="s">
        <v>13538</v>
      </c>
      <c r="B13035" s="3" t="s">
        <v>16</v>
      </c>
    </row>
    <row r="13036" spans="1:2" x14ac:dyDescent="0.25">
      <c r="A13036" s="3" t="s">
        <v>13540</v>
      </c>
      <c r="B13036" s="3" t="s">
        <v>86</v>
      </c>
    </row>
    <row r="13037" spans="1:2" x14ac:dyDescent="0.25">
      <c r="A13037" s="3" t="s">
        <v>13540</v>
      </c>
      <c r="B13037" s="3" t="s">
        <v>87</v>
      </c>
    </row>
    <row r="13038" spans="1:2" x14ac:dyDescent="0.25">
      <c r="A13038" s="3" t="s">
        <v>13540</v>
      </c>
      <c r="B13038" s="3" t="s">
        <v>19657</v>
      </c>
    </row>
    <row r="13039" spans="1:2" x14ac:dyDescent="0.25">
      <c r="A13039" s="3" t="s">
        <v>13540</v>
      </c>
      <c r="B13039" s="3" t="s">
        <v>16</v>
      </c>
    </row>
    <row r="13040" spans="1:2" x14ac:dyDescent="0.25">
      <c r="A13040" s="3" t="s">
        <v>13540</v>
      </c>
      <c r="B13040" s="3" t="s">
        <v>39</v>
      </c>
    </row>
    <row r="13041" spans="1:2" x14ac:dyDescent="0.25">
      <c r="A13041" s="3" t="s">
        <v>13542</v>
      </c>
      <c r="B13041" s="3" t="s">
        <v>176</v>
      </c>
    </row>
    <row r="13042" spans="1:2" x14ac:dyDescent="0.25">
      <c r="A13042" s="3" t="s">
        <v>13544</v>
      </c>
      <c r="B13042" s="3" t="s">
        <v>102</v>
      </c>
    </row>
    <row r="13043" spans="1:2" x14ac:dyDescent="0.25">
      <c r="A13043" s="3" t="s">
        <v>13544</v>
      </c>
      <c r="B13043" s="3" t="s">
        <v>16</v>
      </c>
    </row>
    <row r="13044" spans="1:2" x14ac:dyDescent="0.25">
      <c r="A13044" s="3" t="s">
        <v>13544</v>
      </c>
      <c r="B13044" s="3" t="s">
        <v>36</v>
      </c>
    </row>
    <row r="13045" spans="1:2" x14ac:dyDescent="0.25">
      <c r="A13045" s="3" t="s">
        <v>13546</v>
      </c>
      <c r="B13045" s="3" t="s">
        <v>26</v>
      </c>
    </row>
    <row r="13046" spans="1:2" x14ac:dyDescent="0.25">
      <c r="A13046" s="3" t="s">
        <v>13546</v>
      </c>
      <c r="B13046" s="3" t="s">
        <v>27</v>
      </c>
    </row>
    <row r="13047" spans="1:2" x14ac:dyDescent="0.25">
      <c r="A13047" s="3" t="s">
        <v>13548</v>
      </c>
      <c r="B13047" s="3" t="s">
        <v>16</v>
      </c>
    </row>
    <row r="13048" spans="1:2" x14ac:dyDescent="0.25">
      <c r="A13048" s="3" t="s">
        <v>13548</v>
      </c>
      <c r="B13048" s="3" t="s">
        <v>54</v>
      </c>
    </row>
    <row r="13049" spans="1:2" x14ac:dyDescent="0.25">
      <c r="A13049" s="3" t="s">
        <v>13550</v>
      </c>
      <c r="B13049" s="3" t="s">
        <v>30</v>
      </c>
    </row>
    <row r="13050" spans="1:2" x14ac:dyDescent="0.25">
      <c r="A13050" s="3" t="s">
        <v>13552</v>
      </c>
      <c r="B13050" s="3" t="s">
        <v>18</v>
      </c>
    </row>
    <row r="13051" spans="1:2" x14ac:dyDescent="0.25">
      <c r="A13051" s="3" t="s">
        <v>13552</v>
      </c>
      <c r="B13051" s="3" t="s">
        <v>27</v>
      </c>
    </row>
    <row r="13052" spans="1:2" x14ac:dyDescent="0.25">
      <c r="A13052" s="3" t="s">
        <v>13554</v>
      </c>
      <c r="B13052" s="3" t="s">
        <v>16</v>
      </c>
    </row>
    <row r="13053" spans="1:2" x14ac:dyDescent="0.25">
      <c r="A13053" s="3" t="s">
        <v>13556</v>
      </c>
      <c r="B13053" s="3" t="s">
        <v>39</v>
      </c>
    </row>
    <row r="13054" spans="1:2" x14ac:dyDescent="0.25">
      <c r="A13054" s="3" t="s">
        <v>13556</v>
      </c>
      <c r="B13054" s="3" t="s">
        <v>27</v>
      </c>
    </row>
    <row r="13055" spans="1:2" x14ac:dyDescent="0.25">
      <c r="A13055" s="3" t="s">
        <v>13558</v>
      </c>
      <c r="B13055" s="3" t="s">
        <v>16</v>
      </c>
    </row>
    <row r="13056" spans="1:2" x14ac:dyDescent="0.25">
      <c r="A13056" s="3" t="s">
        <v>13560</v>
      </c>
      <c r="B13056" s="3" t="s">
        <v>176</v>
      </c>
    </row>
    <row r="13057" spans="1:2" x14ac:dyDescent="0.25">
      <c r="A13057" s="3" t="s">
        <v>13560</v>
      </c>
      <c r="B13057" s="3" t="s">
        <v>44</v>
      </c>
    </row>
    <row r="13058" spans="1:2" x14ac:dyDescent="0.25">
      <c r="A13058" s="3" t="s">
        <v>13560</v>
      </c>
      <c r="B13058" s="3" t="s">
        <v>150</v>
      </c>
    </row>
    <row r="13059" spans="1:2" x14ac:dyDescent="0.25">
      <c r="A13059" s="3" t="s">
        <v>13562</v>
      </c>
      <c r="B13059" s="3" t="s">
        <v>90</v>
      </c>
    </row>
    <row r="13060" spans="1:2" x14ac:dyDescent="0.25">
      <c r="A13060" s="3" t="s">
        <v>13564</v>
      </c>
      <c r="B13060" s="3" t="s">
        <v>26</v>
      </c>
    </row>
    <row r="13061" spans="1:2" x14ac:dyDescent="0.25">
      <c r="A13061" s="3" t="s">
        <v>13566</v>
      </c>
      <c r="B13061" s="3" t="s">
        <v>26</v>
      </c>
    </row>
    <row r="13062" spans="1:2" x14ac:dyDescent="0.25">
      <c r="A13062" s="3" t="s">
        <v>13566</v>
      </c>
      <c r="B13062" s="3" t="s">
        <v>18</v>
      </c>
    </row>
    <row r="13063" spans="1:2" x14ac:dyDescent="0.25">
      <c r="A13063" s="3" t="s">
        <v>13568</v>
      </c>
      <c r="B13063" s="3" t="s">
        <v>36</v>
      </c>
    </row>
    <row r="13064" spans="1:2" x14ac:dyDescent="0.25">
      <c r="A13064" s="3" t="s">
        <v>13570</v>
      </c>
      <c r="B13064" s="3" t="s">
        <v>30</v>
      </c>
    </row>
    <row r="13065" spans="1:2" x14ac:dyDescent="0.25">
      <c r="A13065" s="3" t="s">
        <v>13572</v>
      </c>
      <c r="B13065" s="3" t="s">
        <v>18</v>
      </c>
    </row>
    <row r="13066" spans="1:2" x14ac:dyDescent="0.25">
      <c r="A13066" s="3" t="s">
        <v>13572</v>
      </c>
      <c r="B13066" s="3" t="s">
        <v>44</v>
      </c>
    </row>
    <row r="13067" spans="1:2" x14ac:dyDescent="0.25">
      <c r="A13067" s="3" t="s">
        <v>13574</v>
      </c>
      <c r="B13067" s="3" t="s">
        <v>18</v>
      </c>
    </row>
    <row r="13068" spans="1:2" x14ac:dyDescent="0.25">
      <c r="A13068" s="3" t="s">
        <v>13574</v>
      </c>
      <c r="B13068" s="3" t="s">
        <v>176</v>
      </c>
    </row>
    <row r="13069" spans="1:2" x14ac:dyDescent="0.25">
      <c r="A13069" s="3" t="s">
        <v>13576</v>
      </c>
      <c r="B13069" s="3" t="s">
        <v>126</v>
      </c>
    </row>
    <row r="13070" spans="1:2" x14ac:dyDescent="0.25">
      <c r="A13070" s="3" t="s">
        <v>13576</v>
      </c>
      <c r="B13070" s="3" t="s">
        <v>36</v>
      </c>
    </row>
    <row r="13071" spans="1:2" x14ac:dyDescent="0.25">
      <c r="A13071" s="3" t="s">
        <v>13576</v>
      </c>
      <c r="B13071" s="3" t="s">
        <v>39</v>
      </c>
    </row>
    <row r="13072" spans="1:2" x14ac:dyDescent="0.25">
      <c r="A13072" s="3" t="s">
        <v>13578</v>
      </c>
      <c r="B13072" s="3" t="s">
        <v>176</v>
      </c>
    </row>
    <row r="13073" spans="1:2" x14ac:dyDescent="0.25">
      <c r="A13073" s="3" t="s">
        <v>13580</v>
      </c>
      <c r="B13073" s="3" t="s">
        <v>18</v>
      </c>
    </row>
    <row r="13074" spans="1:2" x14ac:dyDescent="0.25">
      <c r="A13074" s="3" t="s">
        <v>13582</v>
      </c>
      <c r="B13074" s="3" t="s">
        <v>26</v>
      </c>
    </row>
    <row r="13075" spans="1:2" x14ac:dyDescent="0.25">
      <c r="A13075" s="3" t="s">
        <v>13582</v>
      </c>
      <c r="B13075" s="3" t="s">
        <v>18</v>
      </c>
    </row>
    <row r="13076" spans="1:2" x14ac:dyDescent="0.25">
      <c r="A13076" s="3" t="s">
        <v>13584</v>
      </c>
      <c r="B13076" s="3" t="s">
        <v>18</v>
      </c>
    </row>
    <row r="13077" spans="1:2" x14ac:dyDescent="0.25">
      <c r="A13077" s="3" t="s">
        <v>13584</v>
      </c>
      <c r="B13077" s="3" t="s">
        <v>27</v>
      </c>
    </row>
    <row r="13078" spans="1:2" x14ac:dyDescent="0.25">
      <c r="A13078" s="3" t="s">
        <v>13586</v>
      </c>
      <c r="B13078" s="3" t="s">
        <v>36</v>
      </c>
    </row>
    <row r="13079" spans="1:2" x14ac:dyDescent="0.25">
      <c r="A13079" s="3" t="s">
        <v>13588</v>
      </c>
      <c r="B13079" s="3" t="s">
        <v>18</v>
      </c>
    </row>
    <row r="13080" spans="1:2" x14ac:dyDescent="0.25">
      <c r="A13080" s="3" t="s">
        <v>13588</v>
      </c>
      <c r="B13080" s="3" t="s">
        <v>39</v>
      </c>
    </row>
    <row r="13081" spans="1:2" x14ac:dyDescent="0.25">
      <c r="A13081" s="3" t="s">
        <v>13590</v>
      </c>
      <c r="B13081" s="3" t="s">
        <v>18</v>
      </c>
    </row>
    <row r="13082" spans="1:2" x14ac:dyDescent="0.25">
      <c r="A13082" s="3" t="s">
        <v>13592</v>
      </c>
      <c r="B13082" s="3" t="s">
        <v>54</v>
      </c>
    </row>
    <row r="13083" spans="1:2" x14ac:dyDescent="0.25">
      <c r="A13083" s="3" t="s">
        <v>13594</v>
      </c>
      <c r="B13083" s="3" t="s">
        <v>304</v>
      </c>
    </row>
    <row r="13084" spans="1:2" x14ac:dyDescent="0.25">
      <c r="A13084" s="3" t="s">
        <v>13594</v>
      </c>
      <c r="B13084" s="3" t="s">
        <v>18</v>
      </c>
    </row>
    <row r="13085" spans="1:2" x14ac:dyDescent="0.25">
      <c r="A13085" s="3" t="s">
        <v>13596</v>
      </c>
      <c r="B13085" s="3" t="s">
        <v>26</v>
      </c>
    </row>
    <row r="13086" spans="1:2" x14ac:dyDescent="0.25">
      <c r="A13086" s="3" t="s">
        <v>13598</v>
      </c>
      <c r="B13086" s="3" t="s">
        <v>54</v>
      </c>
    </row>
    <row r="13087" spans="1:2" x14ac:dyDescent="0.25">
      <c r="A13087" s="3" t="s">
        <v>13600</v>
      </c>
      <c r="B13087" s="3" t="s">
        <v>102</v>
      </c>
    </row>
    <row r="13088" spans="1:2" x14ac:dyDescent="0.25">
      <c r="A13088" s="3" t="s">
        <v>13600</v>
      </c>
      <c r="B13088" s="3" t="s">
        <v>36</v>
      </c>
    </row>
    <row r="13089" spans="1:2" x14ac:dyDescent="0.25">
      <c r="A13089" s="3" t="s">
        <v>13602</v>
      </c>
      <c r="B13089" s="3" t="s">
        <v>16</v>
      </c>
    </row>
    <row r="13090" spans="1:2" x14ac:dyDescent="0.25">
      <c r="A13090" s="3" t="s">
        <v>13602</v>
      </c>
      <c r="B13090" s="3" t="s">
        <v>18</v>
      </c>
    </row>
    <row r="13091" spans="1:2" x14ac:dyDescent="0.25">
      <c r="A13091" s="3" t="s">
        <v>13604</v>
      </c>
      <c r="B13091" s="3" t="s">
        <v>16</v>
      </c>
    </row>
    <row r="13092" spans="1:2" x14ac:dyDescent="0.25">
      <c r="A13092" s="3" t="s">
        <v>13604</v>
      </c>
      <c r="B13092" s="3" t="s">
        <v>18</v>
      </c>
    </row>
    <row r="13093" spans="1:2" x14ac:dyDescent="0.25">
      <c r="A13093" s="3" t="s">
        <v>13606</v>
      </c>
      <c r="B13093" s="3" t="s">
        <v>54</v>
      </c>
    </row>
    <row r="13094" spans="1:2" x14ac:dyDescent="0.25">
      <c r="A13094" s="3" t="s">
        <v>13606</v>
      </c>
      <c r="B13094" s="3" t="s">
        <v>27</v>
      </c>
    </row>
    <row r="13095" spans="1:2" x14ac:dyDescent="0.25">
      <c r="A13095" s="3" t="s">
        <v>13608</v>
      </c>
      <c r="B13095" s="3" t="s">
        <v>26</v>
      </c>
    </row>
    <row r="13096" spans="1:2" x14ac:dyDescent="0.25">
      <c r="A13096" s="3" t="s">
        <v>13608</v>
      </c>
      <c r="B13096" s="3" t="s">
        <v>49</v>
      </c>
    </row>
    <row r="13097" spans="1:2" x14ac:dyDescent="0.25">
      <c r="A13097" s="3" t="s">
        <v>13608</v>
      </c>
      <c r="B13097" s="3" t="s">
        <v>16</v>
      </c>
    </row>
    <row r="13098" spans="1:2" x14ac:dyDescent="0.25">
      <c r="A13098" s="3" t="s">
        <v>13610</v>
      </c>
      <c r="B13098" s="3" t="s">
        <v>26</v>
      </c>
    </row>
    <row r="13099" spans="1:2" x14ac:dyDescent="0.25">
      <c r="A13099" s="3" t="s">
        <v>13610</v>
      </c>
      <c r="B13099" s="3" t="s">
        <v>16</v>
      </c>
    </row>
    <row r="13100" spans="1:2" x14ac:dyDescent="0.25">
      <c r="A13100" s="3" t="s">
        <v>13610</v>
      </c>
      <c r="B13100" s="3" t="s">
        <v>18</v>
      </c>
    </row>
    <row r="13101" spans="1:2" x14ac:dyDescent="0.25">
      <c r="A13101" s="3" t="s">
        <v>13612</v>
      </c>
      <c r="B13101" s="3" t="s">
        <v>36</v>
      </c>
    </row>
    <row r="13102" spans="1:2" x14ac:dyDescent="0.25">
      <c r="A13102" s="3" t="s">
        <v>13612</v>
      </c>
      <c r="B13102" s="3" t="s">
        <v>39</v>
      </c>
    </row>
    <row r="13103" spans="1:2" x14ac:dyDescent="0.25">
      <c r="A13103" s="3" t="s">
        <v>13612</v>
      </c>
      <c r="B13103" s="3" t="s">
        <v>57</v>
      </c>
    </row>
    <row r="13104" spans="1:2" x14ac:dyDescent="0.25">
      <c r="A13104" s="3" t="s">
        <v>13614</v>
      </c>
      <c r="B13104" s="3" t="s">
        <v>26</v>
      </c>
    </row>
    <row r="13105" spans="1:2" x14ac:dyDescent="0.25">
      <c r="A13105" s="3" t="s">
        <v>13614</v>
      </c>
      <c r="B13105" s="3" t="s">
        <v>18</v>
      </c>
    </row>
    <row r="13106" spans="1:2" x14ac:dyDescent="0.25">
      <c r="A13106" s="3" t="s">
        <v>13614</v>
      </c>
      <c r="B13106" s="3" t="s">
        <v>27</v>
      </c>
    </row>
    <row r="13107" spans="1:2" x14ac:dyDescent="0.25">
      <c r="A13107" s="3" t="s">
        <v>13616</v>
      </c>
      <c r="B13107" s="3" t="s">
        <v>18</v>
      </c>
    </row>
    <row r="13108" spans="1:2" x14ac:dyDescent="0.25">
      <c r="A13108" s="3" t="s">
        <v>13618</v>
      </c>
      <c r="B13108" s="3" t="s">
        <v>26</v>
      </c>
    </row>
    <row r="13109" spans="1:2" x14ac:dyDescent="0.25">
      <c r="A13109" s="3" t="s">
        <v>13618</v>
      </c>
      <c r="B13109" s="3" t="s">
        <v>44</v>
      </c>
    </row>
    <row r="13110" spans="1:2" x14ac:dyDescent="0.25">
      <c r="A13110" s="3" t="s">
        <v>13620</v>
      </c>
      <c r="B13110" s="3" t="s">
        <v>26</v>
      </c>
    </row>
    <row r="13111" spans="1:2" x14ac:dyDescent="0.25">
      <c r="A13111" s="3" t="s">
        <v>13620</v>
      </c>
      <c r="B13111" s="3" t="s">
        <v>18</v>
      </c>
    </row>
    <row r="13112" spans="1:2" x14ac:dyDescent="0.25">
      <c r="A13112" s="3" t="s">
        <v>13622</v>
      </c>
      <c r="B13112" s="3" t="s">
        <v>54</v>
      </c>
    </row>
    <row r="13113" spans="1:2" x14ac:dyDescent="0.25">
      <c r="A13113" s="3" t="s">
        <v>13624</v>
      </c>
      <c r="B13113" s="3" t="s">
        <v>36</v>
      </c>
    </row>
    <row r="13114" spans="1:2" x14ac:dyDescent="0.25">
      <c r="A13114" s="3" t="s">
        <v>13626</v>
      </c>
      <c r="B13114" s="3" t="s">
        <v>16</v>
      </c>
    </row>
    <row r="13115" spans="1:2" x14ac:dyDescent="0.25">
      <c r="A13115" s="3" t="s">
        <v>13626</v>
      </c>
      <c r="B13115" s="3" t="s">
        <v>176</v>
      </c>
    </row>
    <row r="13116" spans="1:2" x14ac:dyDescent="0.25">
      <c r="A13116" s="3" t="s">
        <v>13628</v>
      </c>
      <c r="B13116" s="3" t="s">
        <v>26</v>
      </c>
    </row>
    <row r="13117" spans="1:2" x14ac:dyDescent="0.25">
      <c r="A13117" s="3" t="s">
        <v>13628</v>
      </c>
      <c r="B13117" s="3" t="s">
        <v>18</v>
      </c>
    </row>
    <row r="13118" spans="1:2" x14ac:dyDescent="0.25">
      <c r="A13118" s="3" t="s">
        <v>13630</v>
      </c>
      <c r="B13118" s="3" t="s">
        <v>18</v>
      </c>
    </row>
    <row r="13119" spans="1:2" x14ac:dyDescent="0.25">
      <c r="A13119" s="3" t="s">
        <v>13630</v>
      </c>
      <c r="B13119" s="3" t="s">
        <v>27</v>
      </c>
    </row>
    <row r="13120" spans="1:2" x14ac:dyDescent="0.25">
      <c r="A13120" s="3" t="s">
        <v>13632</v>
      </c>
      <c r="B13120" s="3" t="s">
        <v>18</v>
      </c>
    </row>
    <row r="13121" spans="1:2" x14ac:dyDescent="0.25">
      <c r="A13121" s="3" t="s">
        <v>13632</v>
      </c>
      <c r="B13121" s="3" t="s">
        <v>54</v>
      </c>
    </row>
    <row r="13122" spans="1:2" x14ac:dyDescent="0.25">
      <c r="A13122" s="3" t="s">
        <v>13632</v>
      </c>
      <c r="B13122" s="3" t="s">
        <v>27</v>
      </c>
    </row>
    <row r="13123" spans="1:2" x14ac:dyDescent="0.25">
      <c r="A13123" s="3" t="s">
        <v>13634</v>
      </c>
      <c r="B13123" s="3" t="s">
        <v>16</v>
      </c>
    </row>
    <row r="13124" spans="1:2" x14ac:dyDescent="0.25">
      <c r="A13124" s="3" t="s">
        <v>13634</v>
      </c>
      <c r="B13124" s="3" t="s">
        <v>54</v>
      </c>
    </row>
    <row r="13125" spans="1:2" x14ac:dyDescent="0.25">
      <c r="A13125" s="3" t="s">
        <v>13636</v>
      </c>
      <c r="B13125" s="3" t="s">
        <v>26</v>
      </c>
    </row>
    <row r="13126" spans="1:2" x14ac:dyDescent="0.25">
      <c r="A13126" s="3" t="s">
        <v>13636</v>
      </c>
      <c r="B13126" s="3" t="s">
        <v>18</v>
      </c>
    </row>
    <row r="13127" spans="1:2" x14ac:dyDescent="0.25">
      <c r="A13127" s="3" t="s">
        <v>13636</v>
      </c>
      <c r="B13127" s="3" t="s">
        <v>27</v>
      </c>
    </row>
    <row r="13128" spans="1:2" x14ac:dyDescent="0.25">
      <c r="A13128" s="3" t="s">
        <v>13638</v>
      </c>
      <c r="B13128" s="3" t="s">
        <v>16</v>
      </c>
    </row>
    <row r="13129" spans="1:2" x14ac:dyDescent="0.25">
      <c r="A13129" s="3" t="s">
        <v>13638</v>
      </c>
      <c r="B13129" s="3" t="s">
        <v>18</v>
      </c>
    </row>
    <row r="13130" spans="1:2" x14ac:dyDescent="0.25">
      <c r="A13130" s="3" t="s">
        <v>13640</v>
      </c>
      <c r="B13130" s="3" t="s">
        <v>26</v>
      </c>
    </row>
    <row r="13131" spans="1:2" x14ac:dyDescent="0.25">
      <c r="A13131" s="3" t="s">
        <v>13640</v>
      </c>
      <c r="B13131" s="3" t="s">
        <v>18</v>
      </c>
    </row>
    <row r="13132" spans="1:2" x14ac:dyDescent="0.25">
      <c r="A13132" s="3" t="s">
        <v>13640</v>
      </c>
      <c r="B13132" s="3" t="s">
        <v>176</v>
      </c>
    </row>
    <row r="13133" spans="1:2" x14ac:dyDescent="0.25">
      <c r="A13133" s="3" t="s">
        <v>13642</v>
      </c>
      <c r="B13133" s="3" t="s">
        <v>26</v>
      </c>
    </row>
    <row r="13134" spans="1:2" x14ac:dyDescent="0.25">
      <c r="A13134" s="3" t="s">
        <v>13642</v>
      </c>
      <c r="B13134" s="3" t="s">
        <v>18</v>
      </c>
    </row>
    <row r="13135" spans="1:2" x14ac:dyDescent="0.25">
      <c r="A13135" s="3" t="s">
        <v>13644</v>
      </c>
      <c r="B13135" s="3" t="s">
        <v>18</v>
      </c>
    </row>
    <row r="13136" spans="1:2" x14ac:dyDescent="0.25">
      <c r="A13136" s="3" t="s">
        <v>13644</v>
      </c>
      <c r="B13136" s="3" t="s">
        <v>176</v>
      </c>
    </row>
    <row r="13137" spans="1:2" x14ac:dyDescent="0.25">
      <c r="A13137" s="3" t="s">
        <v>13646</v>
      </c>
      <c r="B13137" s="3" t="s">
        <v>102</v>
      </c>
    </row>
    <row r="13138" spans="1:2" x14ac:dyDescent="0.25">
      <c r="A13138" s="3" t="s">
        <v>13646</v>
      </c>
      <c r="B13138" s="3" t="s">
        <v>36</v>
      </c>
    </row>
    <row r="13139" spans="1:2" x14ac:dyDescent="0.25">
      <c r="A13139" s="3" t="s">
        <v>13648</v>
      </c>
      <c r="B13139" s="3" t="s">
        <v>16</v>
      </c>
    </row>
    <row r="13140" spans="1:2" x14ac:dyDescent="0.25">
      <c r="A13140" s="3" t="s">
        <v>13650</v>
      </c>
      <c r="B13140" s="3" t="s">
        <v>26</v>
      </c>
    </row>
    <row r="13141" spans="1:2" x14ac:dyDescent="0.25">
      <c r="A13141" s="3" t="s">
        <v>13650</v>
      </c>
      <c r="B13141" s="3" t="s">
        <v>18</v>
      </c>
    </row>
    <row r="13142" spans="1:2" x14ac:dyDescent="0.25">
      <c r="A13142" s="3" t="s">
        <v>13652</v>
      </c>
      <c r="B13142" s="3" t="s">
        <v>16</v>
      </c>
    </row>
    <row r="13143" spans="1:2" x14ac:dyDescent="0.25">
      <c r="A13143" s="3" t="s">
        <v>13652</v>
      </c>
      <c r="B13143" s="3" t="s">
        <v>176</v>
      </c>
    </row>
    <row r="13144" spans="1:2" x14ac:dyDescent="0.25">
      <c r="A13144" s="3" t="s">
        <v>13654</v>
      </c>
      <c r="B13144" s="3" t="s">
        <v>86</v>
      </c>
    </row>
    <row r="13145" spans="1:2" x14ac:dyDescent="0.25">
      <c r="A13145" s="3" t="s">
        <v>13654</v>
      </c>
      <c r="B13145" s="3" t="s">
        <v>87</v>
      </c>
    </row>
    <row r="13146" spans="1:2" x14ac:dyDescent="0.25">
      <c r="A13146" s="3" t="s">
        <v>13654</v>
      </c>
      <c r="B13146" s="3" t="s">
        <v>19657</v>
      </c>
    </row>
    <row r="13147" spans="1:2" x14ac:dyDescent="0.25">
      <c r="A13147" s="3" t="s">
        <v>13656</v>
      </c>
      <c r="B13147" s="3" t="s">
        <v>26</v>
      </c>
    </row>
    <row r="13148" spans="1:2" x14ac:dyDescent="0.25">
      <c r="A13148" s="3" t="s">
        <v>13656</v>
      </c>
      <c r="B13148" s="3" t="s">
        <v>18</v>
      </c>
    </row>
    <row r="13149" spans="1:2" x14ac:dyDescent="0.25">
      <c r="A13149" s="3" t="s">
        <v>13656</v>
      </c>
      <c r="B13149" s="3" t="s">
        <v>176</v>
      </c>
    </row>
    <row r="13150" spans="1:2" x14ac:dyDescent="0.25">
      <c r="A13150" s="3" t="s">
        <v>13658</v>
      </c>
      <c r="B13150" s="3" t="s">
        <v>176</v>
      </c>
    </row>
    <row r="13151" spans="1:2" x14ac:dyDescent="0.25">
      <c r="A13151" s="3" t="s">
        <v>13660</v>
      </c>
      <c r="B13151" s="3" t="s">
        <v>86</v>
      </c>
    </row>
    <row r="13152" spans="1:2" x14ac:dyDescent="0.25">
      <c r="A13152" s="3" t="s">
        <v>13660</v>
      </c>
      <c r="B13152" s="3" t="s">
        <v>87</v>
      </c>
    </row>
    <row r="13153" spans="1:2" x14ac:dyDescent="0.25">
      <c r="A13153" s="3" t="s">
        <v>13660</v>
      </c>
      <c r="B13153" s="3" t="s">
        <v>19657</v>
      </c>
    </row>
    <row r="13154" spans="1:2" x14ac:dyDescent="0.25">
      <c r="A13154" s="3" t="s">
        <v>13660</v>
      </c>
      <c r="B13154" s="3" t="s">
        <v>16</v>
      </c>
    </row>
    <row r="13155" spans="1:2" x14ac:dyDescent="0.25">
      <c r="A13155" s="3" t="s">
        <v>13660</v>
      </c>
      <c r="B13155" s="3" t="s">
        <v>39</v>
      </c>
    </row>
    <row r="13156" spans="1:2" x14ac:dyDescent="0.25">
      <c r="A13156" s="3" t="s">
        <v>13662</v>
      </c>
      <c r="B13156" s="3" t="s">
        <v>18</v>
      </c>
    </row>
    <row r="13157" spans="1:2" x14ac:dyDescent="0.25">
      <c r="A13157" s="3" t="s">
        <v>13664</v>
      </c>
      <c r="B13157" s="3" t="s">
        <v>54</v>
      </c>
    </row>
    <row r="13158" spans="1:2" x14ac:dyDescent="0.25">
      <c r="A13158" s="3" t="s">
        <v>13666</v>
      </c>
      <c r="B13158" s="3" t="s">
        <v>54</v>
      </c>
    </row>
    <row r="13159" spans="1:2" x14ac:dyDescent="0.25">
      <c r="A13159" s="3" t="s">
        <v>13666</v>
      </c>
      <c r="B13159" s="3" t="s">
        <v>27</v>
      </c>
    </row>
    <row r="13160" spans="1:2" x14ac:dyDescent="0.25">
      <c r="A13160" s="3" t="s">
        <v>13668</v>
      </c>
      <c r="B13160" s="3" t="s">
        <v>18</v>
      </c>
    </row>
    <row r="13161" spans="1:2" x14ac:dyDescent="0.25">
      <c r="A13161" s="3" t="s">
        <v>13670</v>
      </c>
      <c r="B13161" s="3" t="s">
        <v>39</v>
      </c>
    </row>
    <row r="13162" spans="1:2" x14ac:dyDescent="0.25">
      <c r="A13162" s="3" t="s">
        <v>13672</v>
      </c>
      <c r="B13162" s="3" t="s">
        <v>16</v>
      </c>
    </row>
    <row r="13163" spans="1:2" x14ac:dyDescent="0.25">
      <c r="A13163" s="3" t="s">
        <v>13672</v>
      </c>
      <c r="B13163" s="3" t="s">
        <v>18</v>
      </c>
    </row>
    <row r="13164" spans="1:2" x14ac:dyDescent="0.25">
      <c r="A13164" s="3" t="s">
        <v>13674</v>
      </c>
      <c r="B13164" s="3" t="s">
        <v>18</v>
      </c>
    </row>
    <row r="13165" spans="1:2" x14ac:dyDescent="0.25">
      <c r="A13165" s="3" t="s">
        <v>13674</v>
      </c>
      <c r="B13165" s="3" t="s">
        <v>176</v>
      </c>
    </row>
    <row r="13166" spans="1:2" x14ac:dyDescent="0.25">
      <c r="A13166" s="3" t="s">
        <v>13676</v>
      </c>
      <c r="B13166" s="3" t="s">
        <v>18</v>
      </c>
    </row>
    <row r="13167" spans="1:2" x14ac:dyDescent="0.25">
      <c r="A13167" s="3" t="s">
        <v>13678</v>
      </c>
      <c r="B13167" s="3" t="s">
        <v>18</v>
      </c>
    </row>
    <row r="13168" spans="1:2" x14ac:dyDescent="0.25">
      <c r="A13168" s="3" t="s">
        <v>13678</v>
      </c>
      <c r="B13168" s="3" t="s">
        <v>36</v>
      </c>
    </row>
    <row r="13169" spans="1:2" x14ac:dyDescent="0.25">
      <c r="A13169" s="3" t="s">
        <v>13680</v>
      </c>
      <c r="B13169" s="3" t="s">
        <v>26</v>
      </c>
    </row>
    <row r="13170" spans="1:2" x14ac:dyDescent="0.25">
      <c r="A13170" s="3" t="s">
        <v>13682</v>
      </c>
      <c r="B13170" s="3" t="s">
        <v>26</v>
      </c>
    </row>
    <row r="13171" spans="1:2" x14ac:dyDescent="0.25">
      <c r="A13171" s="3" t="s">
        <v>13682</v>
      </c>
      <c r="B13171" s="3" t="s">
        <v>102</v>
      </c>
    </row>
    <row r="13172" spans="1:2" x14ac:dyDescent="0.25">
      <c r="A13172" s="3" t="s">
        <v>13682</v>
      </c>
      <c r="B13172" s="3" t="s">
        <v>18</v>
      </c>
    </row>
    <row r="13173" spans="1:2" x14ac:dyDescent="0.25">
      <c r="A13173" s="3" t="s">
        <v>13684</v>
      </c>
      <c r="B13173" s="3" t="s">
        <v>26</v>
      </c>
    </row>
    <row r="13174" spans="1:2" x14ac:dyDescent="0.25">
      <c r="A13174" s="3" t="s">
        <v>13684</v>
      </c>
      <c r="B13174" s="3" t="s">
        <v>18</v>
      </c>
    </row>
    <row r="13175" spans="1:2" x14ac:dyDescent="0.25">
      <c r="A13175" s="3" t="s">
        <v>13684</v>
      </c>
      <c r="B13175" s="3" t="s">
        <v>27</v>
      </c>
    </row>
    <row r="13176" spans="1:2" x14ac:dyDescent="0.25">
      <c r="A13176" s="3" t="s">
        <v>13686</v>
      </c>
      <c r="B13176" s="3" t="s">
        <v>102</v>
      </c>
    </row>
    <row r="13177" spans="1:2" x14ac:dyDescent="0.25">
      <c r="A13177" s="3" t="s">
        <v>13686</v>
      </c>
      <c r="B13177" s="3" t="s">
        <v>16</v>
      </c>
    </row>
    <row r="13178" spans="1:2" x14ac:dyDescent="0.25">
      <c r="A13178" s="3" t="s">
        <v>13688</v>
      </c>
      <c r="B13178" s="3" t="s">
        <v>102</v>
      </c>
    </row>
    <row r="13179" spans="1:2" x14ac:dyDescent="0.25">
      <c r="A13179" s="3" t="s">
        <v>13688</v>
      </c>
      <c r="B13179" s="3" t="s">
        <v>83</v>
      </c>
    </row>
    <row r="13180" spans="1:2" x14ac:dyDescent="0.25">
      <c r="A13180" s="3" t="s">
        <v>13690</v>
      </c>
      <c r="B13180" s="3" t="s">
        <v>18</v>
      </c>
    </row>
    <row r="13181" spans="1:2" x14ac:dyDescent="0.25">
      <c r="A13181" s="3" t="s">
        <v>13690</v>
      </c>
      <c r="B13181" s="3" t="s">
        <v>150</v>
      </c>
    </row>
    <row r="13182" spans="1:2" x14ac:dyDescent="0.25">
      <c r="A13182" s="3" t="s">
        <v>13692</v>
      </c>
      <c r="B13182" s="3" t="s">
        <v>304</v>
      </c>
    </row>
    <row r="13183" spans="1:2" x14ac:dyDescent="0.25">
      <c r="A13183" s="3" t="s">
        <v>13692</v>
      </c>
      <c r="B13183" s="3" t="s">
        <v>16</v>
      </c>
    </row>
    <row r="13184" spans="1:2" x14ac:dyDescent="0.25">
      <c r="A13184" s="3" t="s">
        <v>13692</v>
      </c>
      <c r="B13184" s="3" t="s">
        <v>18</v>
      </c>
    </row>
    <row r="13185" spans="1:2" x14ac:dyDescent="0.25">
      <c r="A13185" s="3" t="s">
        <v>13694</v>
      </c>
      <c r="B13185" s="3" t="s">
        <v>16</v>
      </c>
    </row>
    <row r="13186" spans="1:2" x14ac:dyDescent="0.25">
      <c r="A13186" s="3" t="s">
        <v>13696</v>
      </c>
      <c r="B13186" s="3" t="s">
        <v>30</v>
      </c>
    </row>
    <row r="13187" spans="1:2" x14ac:dyDescent="0.25">
      <c r="A13187" s="3" t="s">
        <v>13696</v>
      </c>
      <c r="B13187" s="3" t="s">
        <v>173</v>
      </c>
    </row>
    <row r="13188" spans="1:2" x14ac:dyDescent="0.25">
      <c r="A13188" s="3" t="s">
        <v>13698</v>
      </c>
      <c r="B13188" s="3" t="s">
        <v>26</v>
      </c>
    </row>
    <row r="13189" spans="1:2" x14ac:dyDescent="0.25">
      <c r="A13189" s="3" t="s">
        <v>13698</v>
      </c>
      <c r="B13189" s="3" t="s">
        <v>18</v>
      </c>
    </row>
    <row r="13190" spans="1:2" x14ac:dyDescent="0.25">
      <c r="A13190" s="3" t="s">
        <v>13698</v>
      </c>
      <c r="B13190" s="3" t="s">
        <v>27</v>
      </c>
    </row>
    <row r="13191" spans="1:2" x14ac:dyDescent="0.25">
      <c r="A13191" s="3" t="s">
        <v>13700</v>
      </c>
      <c r="B13191" s="3" t="s">
        <v>90</v>
      </c>
    </row>
    <row r="13192" spans="1:2" x14ac:dyDescent="0.25">
      <c r="A13192" s="3" t="s">
        <v>13702</v>
      </c>
      <c r="B13192" s="3" t="s">
        <v>54</v>
      </c>
    </row>
    <row r="13193" spans="1:2" x14ac:dyDescent="0.25">
      <c r="A13193" s="3" t="s">
        <v>13702</v>
      </c>
      <c r="B13193" s="3" t="s">
        <v>27</v>
      </c>
    </row>
    <row r="13194" spans="1:2" x14ac:dyDescent="0.25">
      <c r="A13194" s="3" t="s">
        <v>13704</v>
      </c>
      <c r="B13194" s="3" t="s">
        <v>18</v>
      </c>
    </row>
    <row r="13195" spans="1:2" x14ac:dyDescent="0.25">
      <c r="A13195" s="3" t="s">
        <v>13706</v>
      </c>
      <c r="B13195" s="3" t="s">
        <v>18</v>
      </c>
    </row>
    <row r="13196" spans="1:2" x14ac:dyDescent="0.25">
      <c r="A13196" s="3" t="s">
        <v>13706</v>
      </c>
      <c r="B13196" s="3" t="s">
        <v>54</v>
      </c>
    </row>
    <row r="13197" spans="1:2" x14ac:dyDescent="0.25">
      <c r="A13197" s="3" t="s">
        <v>13706</v>
      </c>
      <c r="B13197" s="3" t="s">
        <v>27</v>
      </c>
    </row>
    <row r="13198" spans="1:2" x14ac:dyDescent="0.25">
      <c r="A13198" s="3" t="s">
        <v>13708</v>
      </c>
      <c r="B13198" s="3" t="s">
        <v>54</v>
      </c>
    </row>
    <row r="13199" spans="1:2" x14ac:dyDescent="0.25">
      <c r="A13199" s="3" t="s">
        <v>13710</v>
      </c>
      <c r="B13199" s="3" t="s">
        <v>16</v>
      </c>
    </row>
    <row r="13200" spans="1:2" x14ac:dyDescent="0.25">
      <c r="A13200" s="3" t="s">
        <v>13710</v>
      </c>
      <c r="B13200" s="3" t="s">
        <v>18</v>
      </c>
    </row>
    <row r="13201" spans="1:2" x14ac:dyDescent="0.25">
      <c r="A13201" s="3" t="s">
        <v>13712</v>
      </c>
      <c r="B13201" s="3" t="s">
        <v>18</v>
      </c>
    </row>
    <row r="13202" spans="1:2" x14ac:dyDescent="0.25">
      <c r="A13202" s="3" t="s">
        <v>13712</v>
      </c>
      <c r="B13202" s="3" t="s">
        <v>27</v>
      </c>
    </row>
    <row r="13203" spans="1:2" x14ac:dyDescent="0.25">
      <c r="A13203" s="3" t="s">
        <v>13714</v>
      </c>
      <c r="B13203" s="3" t="s">
        <v>30</v>
      </c>
    </row>
    <row r="13204" spans="1:2" x14ac:dyDescent="0.25">
      <c r="A13204" s="3" t="s">
        <v>13714</v>
      </c>
      <c r="B13204" s="3" t="s">
        <v>54</v>
      </c>
    </row>
    <row r="13205" spans="1:2" x14ac:dyDescent="0.25">
      <c r="A13205" s="3" t="s">
        <v>13714</v>
      </c>
      <c r="B13205" s="3" t="s">
        <v>27</v>
      </c>
    </row>
    <row r="13206" spans="1:2" x14ac:dyDescent="0.25">
      <c r="A13206" s="3" t="s">
        <v>13716</v>
      </c>
      <c r="B13206" s="3" t="s">
        <v>54</v>
      </c>
    </row>
    <row r="13207" spans="1:2" x14ac:dyDescent="0.25">
      <c r="A13207" s="3" t="s">
        <v>13718</v>
      </c>
      <c r="B13207" s="3" t="s">
        <v>54</v>
      </c>
    </row>
    <row r="13208" spans="1:2" x14ac:dyDescent="0.25">
      <c r="A13208" s="3" t="s">
        <v>13720</v>
      </c>
      <c r="B13208" s="3" t="s">
        <v>26</v>
      </c>
    </row>
    <row r="13209" spans="1:2" x14ac:dyDescent="0.25">
      <c r="A13209" s="3" t="s">
        <v>13720</v>
      </c>
      <c r="B13209" s="3" t="s">
        <v>18</v>
      </c>
    </row>
    <row r="13210" spans="1:2" x14ac:dyDescent="0.25">
      <c r="A13210" s="3" t="s">
        <v>13720</v>
      </c>
      <c r="B13210" s="3" t="s">
        <v>27</v>
      </c>
    </row>
    <row r="13211" spans="1:2" x14ac:dyDescent="0.25">
      <c r="A13211" s="3" t="s">
        <v>13722</v>
      </c>
      <c r="B13211" s="3" t="s">
        <v>18</v>
      </c>
    </row>
    <row r="13212" spans="1:2" x14ac:dyDescent="0.25">
      <c r="A13212" s="3" t="s">
        <v>13722</v>
      </c>
      <c r="B13212" s="3" t="s">
        <v>54</v>
      </c>
    </row>
    <row r="13213" spans="1:2" x14ac:dyDescent="0.25">
      <c r="A13213" s="3" t="s">
        <v>13722</v>
      </c>
      <c r="B13213" s="3" t="s">
        <v>27</v>
      </c>
    </row>
    <row r="13214" spans="1:2" x14ac:dyDescent="0.25">
      <c r="A13214" s="3" t="s">
        <v>13724</v>
      </c>
      <c r="B13214" s="3" t="s">
        <v>16</v>
      </c>
    </row>
    <row r="13215" spans="1:2" x14ac:dyDescent="0.25">
      <c r="A13215" s="3" t="s">
        <v>13724</v>
      </c>
      <c r="B13215" s="3" t="s">
        <v>18</v>
      </c>
    </row>
    <row r="13216" spans="1:2" x14ac:dyDescent="0.25">
      <c r="A13216" s="3" t="s">
        <v>13726</v>
      </c>
      <c r="B13216" s="3" t="s">
        <v>30</v>
      </c>
    </row>
    <row r="13217" spans="1:2" x14ac:dyDescent="0.25">
      <c r="A13217" s="3" t="s">
        <v>13726</v>
      </c>
      <c r="B13217" s="3" t="s">
        <v>27</v>
      </c>
    </row>
    <row r="13218" spans="1:2" x14ac:dyDescent="0.25">
      <c r="A13218" s="3" t="s">
        <v>13728</v>
      </c>
      <c r="B13218" s="3" t="s">
        <v>18</v>
      </c>
    </row>
    <row r="13219" spans="1:2" x14ac:dyDescent="0.25">
      <c r="A13219" s="3" t="s">
        <v>13730</v>
      </c>
      <c r="B13219" s="3" t="s">
        <v>26</v>
      </c>
    </row>
    <row r="13220" spans="1:2" x14ac:dyDescent="0.25">
      <c r="A13220" s="3" t="s">
        <v>13730</v>
      </c>
      <c r="B13220" s="3" t="s">
        <v>16</v>
      </c>
    </row>
    <row r="13221" spans="1:2" x14ac:dyDescent="0.25">
      <c r="A13221" s="3" t="s">
        <v>13730</v>
      </c>
      <c r="B13221" s="3" t="s">
        <v>44</v>
      </c>
    </row>
    <row r="13222" spans="1:2" x14ac:dyDescent="0.25">
      <c r="A13222" s="3" t="s">
        <v>13732</v>
      </c>
      <c r="B13222" s="3" t="s">
        <v>26</v>
      </c>
    </row>
    <row r="13223" spans="1:2" x14ac:dyDescent="0.25">
      <c r="A13223" s="3" t="s">
        <v>13734</v>
      </c>
      <c r="B13223" s="3" t="s">
        <v>16</v>
      </c>
    </row>
    <row r="13224" spans="1:2" x14ac:dyDescent="0.25">
      <c r="A13224" s="3" t="s">
        <v>13734</v>
      </c>
      <c r="B13224" s="3" t="s">
        <v>18</v>
      </c>
    </row>
    <row r="13225" spans="1:2" x14ac:dyDescent="0.25">
      <c r="A13225" s="3" t="s">
        <v>13736</v>
      </c>
      <c r="B13225" s="3" t="s">
        <v>18</v>
      </c>
    </row>
    <row r="13226" spans="1:2" x14ac:dyDescent="0.25">
      <c r="A13226" s="3" t="s">
        <v>13736</v>
      </c>
      <c r="B13226" s="3" t="s">
        <v>39</v>
      </c>
    </row>
    <row r="13227" spans="1:2" x14ac:dyDescent="0.25">
      <c r="A13227" s="3" t="s">
        <v>13738</v>
      </c>
      <c r="B13227" s="3" t="s">
        <v>26</v>
      </c>
    </row>
    <row r="13228" spans="1:2" x14ac:dyDescent="0.25">
      <c r="A13228" s="3" t="s">
        <v>13738</v>
      </c>
      <c r="B13228" s="3" t="s">
        <v>27</v>
      </c>
    </row>
    <row r="13229" spans="1:2" x14ac:dyDescent="0.25">
      <c r="A13229" s="3" t="s">
        <v>13740</v>
      </c>
      <c r="B13229" s="3" t="s">
        <v>18</v>
      </c>
    </row>
    <row r="13230" spans="1:2" x14ac:dyDescent="0.25">
      <c r="A13230" s="3" t="s">
        <v>13742</v>
      </c>
      <c r="B13230" s="3" t="s">
        <v>16</v>
      </c>
    </row>
    <row r="13231" spans="1:2" x14ac:dyDescent="0.25">
      <c r="A13231" s="3" t="s">
        <v>13744</v>
      </c>
      <c r="B13231" s="3" t="s">
        <v>18</v>
      </c>
    </row>
    <row r="13232" spans="1:2" x14ac:dyDescent="0.25">
      <c r="A13232" s="3" t="s">
        <v>13746</v>
      </c>
      <c r="B13232" s="3" t="s">
        <v>44</v>
      </c>
    </row>
    <row r="13233" spans="1:2" x14ac:dyDescent="0.25">
      <c r="A13233" s="3" t="s">
        <v>13748</v>
      </c>
      <c r="B13233" s="3" t="s">
        <v>18</v>
      </c>
    </row>
    <row r="13234" spans="1:2" x14ac:dyDescent="0.25">
      <c r="A13234" s="3" t="s">
        <v>13748</v>
      </c>
      <c r="B13234" s="3" t="s">
        <v>54</v>
      </c>
    </row>
    <row r="13235" spans="1:2" x14ac:dyDescent="0.25">
      <c r="A13235" s="3" t="s">
        <v>13748</v>
      </c>
      <c r="B13235" s="3" t="s">
        <v>27</v>
      </c>
    </row>
    <row r="13236" spans="1:2" x14ac:dyDescent="0.25">
      <c r="A13236" s="3" t="s">
        <v>13750</v>
      </c>
      <c r="B13236" s="3" t="s">
        <v>176</v>
      </c>
    </row>
    <row r="13237" spans="1:2" x14ac:dyDescent="0.25">
      <c r="A13237" s="3" t="s">
        <v>13752</v>
      </c>
      <c r="B13237" s="3" t="s">
        <v>18</v>
      </c>
    </row>
    <row r="13238" spans="1:2" x14ac:dyDescent="0.25">
      <c r="A13238" s="3" t="s">
        <v>13754</v>
      </c>
      <c r="B13238" s="3" t="s">
        <v>26</v>
      </c>
    </row>
    <row r="13239" spans="1:2" x14ac:dyDescent="0.25">
      <c r="A13239" s="3" t="s">
        <v>13754</v>
      </c>
      <c r="B13239" s="3" t="s">
        <v>18</v>
      </c>
    </row>
    <row r="13240" spans="1:2" x14ac:dyDescent="0.25">
      <c r="A13240" s="3" t="s">
        <v>13756</v>
      </c>
      <c r="B13240" s="3" t="s">
        <v>54</v>
      </c>
    </row>
    <row r="13241" spans="1:2" x14ac:dyDescent="0.25">
      <c r="A13241" s="3" t="s">
        <v>13756</v>
      </c>
      <c r="B13241" s="3" t="s">
        <v>27</v>
      </c>
    </row>
    <row r="13242" spans="1:2" x14ac:dyDescent="0.25">
      <c r="A13242" s="3" t="s">
        <v>13758</v>
      </c>
      <c r="B13242" s="3" t="s">
        <v>26</v>
      </c>
    </row>
    <row r="13243" spans="1:2" x14ac:dyDescent="0.25">
      <c r="A13243" s="3" t="s">
        <v>13760</v>
      </c>
      <c r="B13243" s="3" t="s">
        <v>18</v>
      </c>
    </row>
    <row r="13244" spans="1:2" x14ac:dyDescent="0.25">
      <c r="A13244" s="3" t="s">
        <v>13760</v>
      </c>
      <c r="B13244" s="3" t="s">
        <v>54</v>
      </c>
    </row>
    <row r="13245" spans="1:2" x14ac:dyDescent="0.25">
      <c r="A13245" s="3" t="s">
        <v>13760</v>
      </c>
      <c r="B13245" s="3" t="s">
        <v>27</v>
      </c>
    </row>
    <row r="13246" spans="1:2" x14ac:dyDescent="0.25">
      <c r="A13246" s="3" t="s">
        <v>13762</v>
      </c>
      <c r="B13246" s="3" t="s">
        <v>26</v>
      </c>
    </row>
    <row r="13247" spans="1:2" x14ac:dyDescent="0.25">
      <c r="A13247" s="3" t="s">
        <v>13762</v>
      </c>
      <c r="B13247" s="3" t="s">
        <v>102</v>
      </c>
    </row>
    <row r="13248" spans="1:2" x14ac:dyDescent="0.25">
      <c r="A13248" s="3" t="s">
        <v>13762</v>
      </c>
      <c r="B13248" s="3" t="s">
        <v>44</v>
      </c>
    </row>
    <row r="13249" spans="1:2" x14ac:dyDescent="0.25">
      <c r="A13249" s="3" t="s">
        <v>13764</v>
      </c>
      <c r="B13249" s="3" t="s">
        <v>18</v>
      </c>
    </row>
    <row r="13250" spans="1:2" x14ac:dyDescent="0.25">
      <c r="A13250" s="3" t="s">
        <v>13766</v>
      </c>
      <c r="B13250" s="3" t="s">
        <v>26</v>
      </c>
    </row>
    <row r="13251" spans="1:2" x14ac:dyDescent="0.25">
      <c r="A13251" s="3" t="s">
        <v>13768</v>
      </c>
      <c r="B13251" s="3" t="s">
        <v>26</v>
      </c>
    </row>
    <row r="13252" spans="1:2" x14ac:dyDescent="0.25">
      <c r="A13252" s="3" t="s">
        <v>13770</v>
      </c>
      <c r="B13252" s="3" t="s">
        <v>16</v>
      </c>
    </row>
    <row r="13253" spans="1:2" x14ac:dyDescent="0.25">
      <c r="A13253" s="3" t="s">
        <v>13770</v>
      </c>
      <c r="B13253" s="3" t="s">
        <v>54</v>
      </c>
    </row>
    <row r="13254" spans="1:2" x14ac:dyDescent="0.25">
      <c r="A13254" s="3" t="s">
        <v>13770</v>
      </c>
      <c r="B13254" s="3" t="s">
        <v>27</v>
      </c>
    </row>
    <row r="13255" spans="1:2" x14ac:dyDescent="0.25">
      <c r="A13255" s="3" t="s">
        <v>13772</v>
      </c>
      <c r="B13255" s="3" t="s">
        <v>18</v>
      </c>
    </row>
    <row r="13256" spans="1:2" x14ac:dyDescent="0.25">
      <c r="A13256" s="3" t="s">
        <v>13772</v>
      </c>
      <c r="B13256" s="3" t="s">
        <v>44</v>
      </c>
    </row>
    <row r="13257" spans="1:2" x14ac:dyDescent="0.25">
      <c r="A13257" s="3" t="s">
        <v>13774</v>
      </c>
      <c r="B13257" s="3" t="s">
        <v>54</v>
      </c>
    </row>
    <row r="13258" spans="1:2" x14ac:dyDescent="0.25">
      <c r="A13258" s="3" t="s">
        <v>13776</v>
      </c>
      <c r="B13258" s="3" t="s">
        <v>16</v>
      </c>
    </row>
    <row r="13259" spans="1:2" x14ac:dyDescent="0.25">
      <c r="A13259" s="3" t="s">
        <v>13778</v>
      </c>
      <c r="B13259" s="3" t="s">
        <v>54</v>
      </c>
    </row>
    <row r="13260" spans="1:2" x14ac:dyDescent="0.25">
      <c r="A13260" s="3" t="s">
        <v>13780</v>
      </c>
      <c r="B13260" s="3" t="s">
        <v>26</v>
      </c>
    </row>
    <row r="13261" spans="1:2" x14ac:dyDescent="0.25">
      <c r="A13261" s="3" t="s">
        <v>13782</v>
      </c>
      <c r="B13261" s="3" t="s">
        <v>30</v>
      </c>
    </row>
    <row r="13262" spans="1:2" x14ac:dyDescent="0.25">
      <c r="A13262" s="3" t="s">
        <v>13784</v>
      </c>
      <c r="B13262" s="3" t="s">
        <v>18</v>
      </c>
    </row>
    <row r="13263" spans="1:2" x14ac:dyDescent="0.25">
      <c r="A13263" s="3" t="s">
        <v>13784</v>
      </c>
      <c r="B13263" s="3" t="s">
        <v>23</v>
      </c>
    </row>
    <row r="13264" spans="1:2" x14ac:dyDescent="0.25">
      <c r="A13264" s="3" t="s">
        <v>13786</v>
      </c>
      <c r="B13264" s="3" t="s">
        <v>26</v>
      </c>
    </row>
    <row r="13265" spans="1:2" x14ac:dyDescent="0.25">
      <c r="A13265" s="3" t="s">
        <v>13786</v>
      </c>
      <c r="B13265" s="3" t="s">
        <v>16</v>
      </c>
    </row>
    <row r="13266" spans="1:2" x14ac:dyDescent="0.25">
      <c r="A13266" s="3" t="s">
        <v>13788</v>
      </c>
      <c r="B13266" s="3" t="s">
        <v>16</v>
      </c>
    </row>
    <row r="13267" spans="1:2" x14ac:dyDescent="0.25">
      <c r="A13267" s="3" t="s">
        <v>13790</v>
      </c>
      <c r="B13267" s="3" t="s">
        <v>90</v>
      </c>
    </row>
    <row r="13268" spans="1:2" x14ac:dyDescent="0.25">
      <c r="A13268" s="3" t="s">
        <v>13792</v>
      </c>
      <c r="B13268" s="3" t="s">
        <v>18</v>
      </c>
    </row>
    <row r="13269" spans="1:2" x14ac:dyDescent="0.25">
      <c r="A13269" s="3" t="s">
        <v>13794</v>
      </c>
      <c r="B13269" s="3" t="s">
        <v>18</v>
      </c>
    </row>
    <row r="13270" spans="1:2" x14ac:dyDescent="0.25">
      <c r="A13270" s="3" t="s">
        <v>13794</v>
      </c>
      <c r="B13270" s="3" t="s">
        <v>27</v>
      </c>
    </row>
    <row r="13271" spans="1:2" x14ac:dyDescent="0.25">
      <c r="A13271" s="3" t="s">
        <v>13796</v>
      </c>
      <c r="B13271" s="3" t="s">
        <v>16</v>
      </c>
    </row>
    <row r="13272" spans="1:2" x14ac:dyDescent="0.25">
      <c r="A13272" s="3" t="s">
        <v>13796</v>
      </c>
      <c r="B13272" s="3" t="s">
        <v>18</v>
      </c>
    </row>
    <row r="13273" spans="1:2" x14ac:dyDescent="0.25">
      <c r="A13273" s="3" t="s">
        <v>13798</v>
      </c>
      <c r="B13273" s="3" t="s">
        <v>18</v>
      </c>
    </row>
    <row r="13274" spans="1:2" x14ac:dyDescent="0.25">
      <c r="A13274" s="3" t="s">
        <v>13798</v>
      </c>
      <c r="B13274" s="3" t="s">
        <v>54</v>
      </c>
    </row>
    <row r="13275" spans="1:2" x14ac:dyDescent="0.25">
      <c r="A13275" s="3" t="s">
        <v>13798</v>
      </c>
      <c r="B13275" s="3" t="s">
        <v>27</v>
      </c>
    </row>
    <row r="13276" spans="1:2" x14ac:dyDescent="0.25">
      <c r="A13276" s="3" t="s">
        <v>13800</v>
      </c>
      <c r="B13276" s="3" t="s">
        <v>26</v>
      </c>
    </row>
    <row r="13277" spans="1:2" x14ac:dyDescent="0.25">
      <c r="A13277" s="3" t="s">
        <v>13800</v>
      </c>
      <c r="B13277" s="3" t="s">
        <v>16</v>
      </c>
    </row>
    <row r="13278" spans="1:2" x14ac:dyDescent="0.25">
      <c r="A13278" s="3" t="s">
        <v>13800</v>
      </c>
      <c r="B13278" s="3" t="s">
        <v>18</v>
      </c>
    </row>
    <row r="13279" spans="1:2" x14ac:dyDescent="0.25">
      <c r="A13279" s="3" t="s">
        <v>13802</v>
      </c>
      <c r="B13279" s="3" t="s">
        <v>26</v>
      </c>
    </row>
    <row r="13280" spans="1:2" x14ac:dyDescent="0.25">
      <c r="A13280" s="3" t="s">
        <v>13804</v>
      </c>
      <c r="B13280" s="3" t="s">
        <v>26</v>
      </c>
    </row>
    <row r="13281" spans="1:2" x14ac:dyDescent="0.25">
      <c r="A13281" s="3" t="s">
        <v>13804</v>
      </c>
      <c r="B13281" s="3" t="s">
        <v>18</v>
      </c>
    </row>
    <row r="13282" spans="1:2" x14ac:dyDescent="0.25">
      <c r="A13282" s="3" t="s">
        <v>13806</v>
      </c>
      <c r="B13282" s="3" t="s">
        <v>16</v>
      </c>
    </row>
    <row r="13283" spans="1:2" x14ac:dyDescent="0.25">
      <c r="A13283" s="3" t="s">
        <v>13806</v>
      </c>
      <c r="B13283" s="3" t="s">
        <v>176</v>
      </c>
    </row>
    <row r="13284" spans="1:2" x14ac:dyDescent="0.25">
      <c r="A13284" s="3" t="s">
        <v>13806</v>
      </c>
      <c r="B13284" s="3" t="s">
        <v>39</v>
      </c>
    </row>
    <row r="13285" spans="1:2" x14ac:dyDescent="0.25">
      <c r="A13285" s="3" t="s">
        <v>13808</v>
      </c>
      <c r="B13285" s="3" t="s">
        <v>27</v>
      </c>
    </row>
    <row r="13286" spans="1:2" x14ac:dyDescent="0.25">
      <c r="A13286" s="3" t="s">
        <v>13810</v>
      </c>
      <c r="B13286" s="3" t="s">
        <v>16</v>
      </c>
    </row>
    <row r="13287" spans="1:2" x14ac:dyDescent="0.25">
      <c r="A13287" s="3" t="s">
        <v>13810</v>
      </c>
      <c r="B13287" s="3" t="s">
        <v>18</v>
      </c>
    </row>
    <row r="13288" spans="1:2" x14ac:dyDescent="0.25">
      <c r="A13288" s="3" t="s">
        <v>13812</v>
      </c>
      <c r="B13288" s="3" t="s">
        <v>26</v>
      </c>
    </row>
    <row r="13289" spans="1:2" x14ac:dyDescent="0.25">
      <c r="A13289" s="3" t="s">
        <v>13814</v>
      </c>
      <c r="B13289" s="3" t="s">
        <v>26</v>
      </c>
    </row>
    <row r="13290" spans="1:2" x14ac:dyDescent="0.25">
      <c r="A13290" s="3" t="s">
        <v>13814</v>
      </c>
      <c r="B13290" s="3" t="s">
        <v>18</v>
      </c>
    </row>
    <row r="13291" spans="1:2" x14ac:dyDescent="0.25">
      <c r="A13291" s="3" t="s">
        <v>13816</v>
      </c>
      <c r="B13291" s="3" t="s">
        <v>54</v>
      </c>
    </row>
    <row r="13292" spans="1:2" x14ac:dyDescent="0.25">
      <c r="A13292" s="3" t="s">
        <v>13816</v>
      </c>
      <c r="B13292" s="3" t="s">
        <v>44</v>
      </c>
    </row>
    <row r="13293" spans="1:2" x14ac:dyDescent="0.25">
      <c r="A13293" s="3" t="s">
        <v>13818</v>
      </c>
      <c r="B13293" s="3" t="s">
        <v>18</v>
      </c>
    </row>
    <row r="13294" spans="1:2" x14ac:dyDescent="0.25">
      <c r="A13294" s="3" t="s">
        <v>13818</v>
      </c>
      <c r="B13294" s="3" t="s">
        <v>176</v>
      </c>
    </row>
    <row r="13295" spans="1:2" x14ac:dyDescent="0.25">
      <c r="A13295" s="3" t="s">
        <v>13820</v>
      </c>
      <c r="B13295" s="3" t="s">
        <v>18</v>
      </c>
    </row>
    <row r="13296" spans="1:2" x14ac:dyDescent="0.25">
      <c r="A13296" s="3" t="s">
        <v>13822</v>
      </c>
      <c r="B13296" s="3" t="s">
        <v>16</v>
      </c>
    </row>
    <row r="13297" spans="1:2" x14ac:dyDescent="0.25">
      <c r="A13297" s="3" t="s">
        <v>13824</v>
      </c>
      <c r="B13297" s="3" t="s">
        <v>26</v>
      </c>
    </row>
    <row r="13298" spans="1:2" x14ac:dyDescent="0.25">
      <c r="A13298" s="3" t="s">
        <v>13824</v>
      </c>
      <c r="B13298" s="3" t="s">
        <v>49</v>
      </c>
    </row>
    <row r="13299" spans="1:2" x14ac:dyDescent="0.25">
      <c r="A13299" s="3" t="s">
        <v>13824</v>
      </c>
      <c r="B13299" s="3" t="s">
        <v>33</v>
      </c>
    </row>
    <row r="13300" spans="1:2" x14ac:dyDescent="0.25">
      <c r="A13300" s="3" t="s">
        <v>13826</v>
      </c>
      <c r="B13300" s="3" t="s">
        <v>18</v>
      </c>
    </row>
    <row r="13301" spans="1:2" x14ac:dyDescent="0.25">
      <c r="A13301" s="3" t="s">
        <v>13828</v>
      </c>
      <c r="B13301" s="3" t="s">
        <v>39</v>
      </c>
    </row>
    <row r="13302" spans="1:2" x14ac:dyDescent="0.25">
      <c r="A13302" s="3" t="s">
        <v>13828</v>
      </c>
      <c r="B13302" s="3" t="s">
        <v>150</v>
      </c>
    </row>
    <row r="13303" spans="1:2" x14ac:dyDescent="0.25">
      <c r="A13303" s="3" t="s">
        <v>13830</v>
      </c>
      <c r="B13303" s="3" t="s">
        <v>26</v>
      </c>
    </row>
    <row r="13304" spans="1:2" x14ac:dyDescent="0.25">
      <c r="A13304" s="3" t="s">
        <v>13830</v>
      </c>
      <c r="B13304" s="3" t="s">
        <v>18</v>
      </c>
    </row>
    <row r="13305" spans="1:2" x14ac:dyDescent="0.25">
      <c r="A13305" s="3" t="s">
        <v>13832</v>
      </c>
      <c r="B13305" s="3" t="s">
        <v>26</v>
      </c>
    </row>
    <row r="13306" spans="1:2" x14ac:dyDescent="0.25">
      <c r="A13306" s="3" t="s">
        <v>13834</v>
      </c>
      <c r="B13306" s="3" t="s">
        <v>18</v>
      </c>
    </row>
    <row r="13307" spans="1:2" x14ac:dyDescent="0.25">
      <c r="A13307" s="3" t="s">
        <v>13836</v>
      </c>
      <c r="B13307" s="3" t="s">
        <v>54</v>
      </c>
    </row>
    <row r="13308" spans="1:2" x14ac:dyDescent="0.25">
      <c r="A13308" s="3" t="s">
        <v>13838</v>
      </c>
      <c r="B13308" s="3" t="s">
        <v>18</v>
      </c>
    </row>
    <row r="13309" spans="1:2" x14ac:dyDescent="0.25">
      <c r="A13309" s="3" t="s">
        <v>13840</v>
      </c>
      <c r="B13309" s="3" t="s">
        <v>102</v>
      </c>
    </row>
    <row r="13310" spans="1:2" x14ac:dyDescent="0.25">
      <c r="A13310" s="3" t="s">
        <v>13840</v>
      </c>
      <c r="B13310" s="3" t="s">
        <v>36</v>
      </c>
    </row>
    <row r="13311" spans="1:2" x14ac:dyDescent="0.25">
      <c r="A13311" s="3" t="s">
        <v>13842</v>
      </c>
      <c r="B13311" s="3" t="s">
        <v>18</v>
      </c>
    </row>
    <row r="13312" spans="1:2" x14ac:dyDescent="0.25">
      <c r="A13312" s="3" t="s">
        <v>13844</v>
      </c>
      <c r="B13312" s="3" t="s">
        <v>18</v>
      </c>
    </row>
    <row r="13313" spans="1:2" x14ac:dyDescent="0.25">
      <c r="A13313" s="3" t="s">
        <v>13846</v>
      </c>
      <c r="B13313" s="3" t="s">
        <v>18</v>
      </c>
    </row>
    <row r="13314" spans="1:2" x14ac:dyDescent="0.25">
      <c r="A13314" s="3" t="s">
        <v>13846</v>
      </c>
      <c r="B13314" s="3" t="s">
        <v>27</v>
      </c>
    </row>
    <row r="13315" spans="1:2" x14ac:dyDescent="0.25">
      <c r="A13315" s="3" t="s">
        <v>13848</v>
      </c>
      <c r="B13315" s="3" t="s">
        <v>39</v>
      </c>
    </row>
    <row r="13316" spans="1:2" x14ac:dyDescent="0.25">
      <c r="A13316" s="3" t="s">
        <v>13848</v>
      </c>
      <c r="B13316" s="3" t="s">
        <v>150</v>
      </c>
    </row>
    <row r="13317" spans="1:2" x14ac:dyDescent="0.25">
      <c r="A13317" s="3" t="s">
        <v>13850</v>
      </c>
      <c r="B13317" s="3" t="s">
        <v>16</v>
      </c>
    </row>
    <row r="13318" spans="1:2" x14ac:dyDescent="0.25">
      <c r="A13318" s="3" t="s">
        <v>13850</v>
      </c>
      <c r="B13318" s="3" t="s">
        <v>54</v>
      </c>
    </row>
    <row r="13319" spans="1:2" x14ac:dyDescent="0.25">
      <c r="A13319" s="3" t="s">
        <v>13852</v>
      </c>
      <c r="B13319" s="3" t="s">
        <v>49</v>
      </c>
    </row>
    <row r="13320" spans="1:2" x14ac:dyDescent="0.25">
      <c r="A13320" s="3" t="s">
        <v>13854</v>
      </c>
      <c r="B13320" s="3" t="s">
        <v>16</v>
      </c>
    </row>
    <row r="13321" spans="1:2" x14ac:dyDescent="0.25">
      <c r="A13321" s="3" t="s">
        <v>13856</v>
      </c>
      <c r="B13321" s="3" t="s">
        <v>18</v>
      </c>
    </row>
    <row r="13322" spans="1:2" x14ac:dyDescent="0.25">
      <c r="A13322" s="3" t="s">
        <v>13858</v>
      </c>
      <c r="B13322" s="3" t="s">
        <v>16</v>
      </c>
    </row>
    <row r="13323" spans="1:2" x14ac:dyDescent="0.25">
      <c r="A13323" s="3" t="s">
        <v>13860</v>
      </c>
      <c r="B13323" s="3" t="s">
        <v>26</v>
      </c>
    </row>
    <row r="13324" spans="1:2" x14ac:dyDescent="0.25">
      <c r="A13324" s="3" t="s">
        <v>13862</v>
      </c>
      <c r="B13324" s="3" t="s">
        <v>18</v>
      </c>
    </row>
    <row r="13325" spans="1:2" x14ac:dyDescent="0.25">
      <c r="A13325" s="3" t="s">
        <v>13864</v>
      </c>
      <c r="B13325" s="3" t="s">
        <v>26</v>
      </c>
    </row>
    <row r="13326" spans="1:2" x14ac:dyDescent="0.25">
      <c r="A13326" s="3" t="s">
        <v>13864</v>
      </c>
      <c r="B13326" s="3" t="s">
        <v>18</v>
      </c>
    </row>
    <row r="13327" spans="1:2" x14ac:dyDescent="0.25">
      <c r="A13327" s="3" t="s">
        <v>13866</v>
      </c>
      <c r="B13327" s="3" t="s">
        <v>16</v>
      </c>
    </row>
    <row r="13328" spans="1:2" x14ac:dyDescent="0.25">
      <c r="A13328" s="3" t="s">
        <v>13866</v>
      </c>
      <c r="B13328" s="3" t="s">
        <v>18</v>
      </c>
    </row>
    <row r="13329" spans="1:2" x14ac:dyDescent="0.25">
      <c r="A13329" s="3" t="s">
        <v>13866</v>
      </c>
      <c r="B13329" s="3" t="s">
        <v>176</v>
      </c>
    </row>
    <row r="13330" spans="1:2" x14ac:dyDescent="0.25">
      <c r="A13330" s="3" t="s">
        <v>13868</v>
      </c>
      <c r="B13330" s="3" t="s">
        <v>16</v>
      </c>
    </row>
    <row r="13331" spans="1:2" x14ac:dyDescent="0.25">
      <c r="A13331" s="3" t="s">
        <v>13868</v>
      </c>
      <c r="B13331" s="3" t="s">
        <v>18</v>
      </c>
    </row>
    <row r="13332" spans="1:2" x14ac:dyDescent="0.25">
      <c r="A13332" s="3" t="s">
        <v>13870</v>
      </c>
      <c r="B13332" s="3" t="s">
        <v>18</v>
      </c>
    </row>
    <row r="13333" spans="1:2" x14ac:dyDescent="0.25">
      <c r="A13333" s="3" t="s">
        <v>13870</v>
      </c>
      <c r="B13333" s="3" t="s">
        <v>27</v>
      </c>
    </row>
    <row r="13334" spans="1:2" x14ac:dyDescent="0.25">
      <c r="A13334" s="3" t="s">
        <v>13872</v>
      </c>
      <c r="B13334" s="3" t="s">
        <v>54</v>
      </c>
    </row>
    <row r="13335" spans="1:2" x14ac:dyDescent="0.25">
      <c r="A13335" s="3" t="s">
        <v>13872</v>
      </c>
      <c r="B13335" s="3" t="s">
        <v>27</v>
      </c>
    </row>
    <row r="13336" spans="1:2" x14ac:dyDescent="0.25">
      <c r="A13336" s="3" t="s">
        <v>13874</v>
      </c>
      <c r="B13336" s="3" t="s">
        <v>18</v>
      </c>
    </row>
    <row r="13337" spans="1:2" x14ac:dyDescent="0.25">
      <c r="A13337" s="3" t="s">
        <v>13876</v>
      </c>
      <c r="B13337" s="3" t="s">
        <v>26</v>
      </c>
    </row>
    <row r="13338" spans="1:2" x14ac:dyDescent="0.25">
      <c r="A13338" s="3" t="s">
        <v>13876</v>
      </c>
      <c r="B13338" s="3" t="s">
        <v>18</v>
      </c>
    </row>
    <row r="13339" spans="1:2" x14ac:dyDescent="0.25">
      <c r="A13339" s="3" t="s">
        <v>13878</v>
      </c>
      <c r="B13339" s="3" t="s">
        <v>54</v>
      </c>
    </row>
    <row r="13340" spans="1:2" x14ac:dyDescent="0.25">
      <c r="A13340" s="3" t="s">
        <v>13878</v>
      </c>
      <c r="B13340" s="3" t="s">
        <v>44</v>
      </c>
    </row>
    <row r="13341" spans="1:2" x14ac:dyDescent="0.25">
      <c r="A13341" s="3" t="s">
        <v>13878</v>
      </c>
      <c r="B13341" s="3" t="s">
        <v>27</v>
      </c>
    </row>
    <row r="13342" spans="1:2" x14ac:dyDescent="0.25">
      <c r="A13342" s="3" t="s">
        <v>13880</v>
      </c>
      <c r="B13342" s="3" t="s">
        <v>26</v>
      </c>
    </row>
    <row r="13343" spans="1:2" x14ac:dyDescent="0.25">
      <c r="A13343" s="3" t="s">
        <v>13880</v>
      </c>
      <c r="B13343" s="3" t="s">
        <v>49</v>
      </c>
    </row>
    <row r="13344" spans="1:2" x14ac:dyDescent="0.25">
      <c r="A13344" s="3" t="s">
        <v>13882</v>
      </c>
      <c r="B13344" s="3" t="s">
        <v>26</v>
      </c>
    </row>
    <row r="13345" spans="1:2" x14ac:dyDescent="0.25">
      <c r="A13345" s="3" t="s">
        <v>13882</v>
      </c>
      <c r="B13345" s="3" t="s">
        <v>18</v>
      </c>
    </row>
    <row r="13346" spans="1:2" x14ac:dyDescent="0.25">
      <c r="A13346" s="3" t="s">
        <v>13884</v>
      </c>
      <c r="B13346" s="3" t="s">
        <v>26</v>
      </c>
    </row>
    <row r="13347" spans="1:2" x14ac:dyDescent="0.25">
      <c r="A13347" s="3" t="s">
        <v>13884</v>
      </c>
      <c r="B13347" s="3" t="s">
        <v>18</v>
      </c>
    </row>
    <row r="13348" spans="1:2" x14ac:dyDescent="0.25">
      <c r="A13348" s="3" t="s">
        <v>13886</v>
      </c>
      <c r="B13348" s="3" t="s">
        <v>16</v>
      </c>
    </row>
    <row r="13349" spans="1:2" x14ac:dyDescent="0.25">
      <c r="A13349" s="3" t="s">
        <v>13888</v>
      </c>
      <c r="B13349" s="3" t="s">
        <v>18</v>
      </c>
    </row>
    <row r="13350" spans="1:2" x14ac:dyDescent="0.25">
      <c r="A13350" s="3" t="s">
        <v>13890</v>
      </c>
      <c r="B13350" s="3" t="s">
        <v>18</v>
      </c>
    </row>
    <row r="13351" spans="1:2" x14ac:dyDescent="0.25">
      <c r="A13351" s="3" t="s">
        <v>13892</v>
      </c>
      <c r="B13351" s="3" t="s">
        <v>30</v>
      </c>
    </row>
    <row r="13352" spans="1:2" x14ac:dyDescent="0.25">
      <c r="A13352" s="3" t="s">
        <v>13894</v>
      </c>
      <c r="B13352" s="3" t="s">
        <v>304</v>
      </c>
    </row>
    <row r="13353" spans="1:2" x14ac:dyDescent="0.25">
      <c r="A13353" s="3" t="s">
        <v>13894</v>
      </c>
      <c r="B13353" s="3" t="s">
        <v>18</v>
      </c>
    </row>
    <row r="13354" spans="1:2" x14ac:dyDescent="0.25">
      <c r="A13354" s="3" t="s">
        <v>13894</v>
      </c>
      <c r="B13354" s="3" t="s">
        <v>44</v>
      </c>
    </row>
    <row r="13355" spans="1:2" x14ac:dyDescent="0.25">
      <c r="A13355" s="3" t="s">
        <v>13896</v>
      </c>
      <c r="B13355" s="3" t="s">
        <v>16</v>
      </c>
    </row>
    <row r="13356" spans="1:2" x14ac:dyDescent="0.25">
      <c r="A13356" s="3" t="s">
        <v>13898</v>
      </c>
      <c r="B13356" s="3" t="s">
        <v>16</v>
      </c>
    </row>
    <row r="13357" spans="1:2" x14ac:dyDescent="0.25">
      <c r="A13357" s="3" t="s">
        <v>13898</v>
      </c>
      <c r="B13357" s="3" t="s">
        <v>18</v>
      </c>
    </row>
    <row r="13358" spans="1:2" x14ac:dyDescent="0.25">
      <c r="A13358" s="3" t="s">
        <v>13898</v>
      </c>
      <c r="B13358" s="3" t="s">
        <v>27</v>
      </c>
    </row>
    <row r="13359" spans="1:2" x14ac:dyDescent="0.25">
      <c r="A13359" s="3" t="s">
        <v>13900</v>
      </c>
      <c r="B13359" s="3" t="s">
        <v>27</v>
      </c>
    </row>
    <row r="13360" spans="1:2" x14ac:dyDescent="0.25">
      <c r="A13360" s="3" t="s">
        <v>13902</v>
      </c>
      <c r="B13360" s="3" t="s">
        <v>18</v>
      </c>
    </row>
    <row r="13361" spans="1:2" x14ac:dyDescent="0.25">
      <c r="A13361" s="3" t="s">
        <v>13902</v>
      </c>
      <c r="B13361" s="3" t="s">
        <v>27</v>
      </c>
    </row>
    <row r="13362" spans="1:2" x14ac:dyDescent="0.25">
      <c r="A13362" s="3" t="s">
        <v>13904</v>
      </c>
      <c r="B13362" s="3" t="s">
        <v>54</v>
      </c>
    </row>
    <row r="13363" spans="1:2" x14ac:dyDescent="0.25">
      <c r="A13363" s="3" t="s">
        <v>13906</v>
      </c>
      <c r="B13363" s="3" t="s">
        <v>18</v>
      </c>
    </row>
    <row r="13364" spans="1:2" x14ac:dyDescent="0.25">
      <c r="A13364" s="3" t="s">
        <v>13908</v>
      </c>
      <c r="B13364" s="3" t="s">
        <v>26</v>
      </c>
    </row>
    <row r="13365" spans="1:2" x14ac:dyDescent="0.25">
      <c r="A13365" s="3" t="s">
        <v>13908</v>
      </c>
      <c r="B13365" s="3" t="s">
        <v>18</v>
      </c>
    </row>
    <row r="13366" spans="1:2" x14ac:dyDescent="0.25">
      <c r="A13366" s="3" t="s">
        <v>13908</v>
      </c>
      <c r="B13366" s="3" t="s">
        <v>27</v>
      </c>
    </row>
    <row r="13367" spans="1:2" x14ac:dyDescent="0.25">
      <c r="A13367" s="3" t="s">
        <v>13910</v>
      </c>
      <c r="B13367" s="3" t="s">
        <v>90</v>
      </c>
    </row>
    <row r="13368" spans="1:2" x14ac:dyDescent="0.25">
      <c r="A13368" s="3" t="s">
        <v>13912</v>
      </c>
      <c r="B13368" s="3" t="s">
        <v>18</v>
      </c>
    </row>
    <row r="13369" spans="1:2" x14ac:dyDescent="0.25">
      <c r="A13369" s="3" t="s">
        <v>13914</v>
      </c>
      <c r="B13369" s="3" t="s">
        <v>18</v>
      </c>
    </row>
    <row r="13370" spans="1:2" x14ac:dyDescent="0.25">
      <c r="A13370" s="3" t="s">
        <v>13916</v>
      </c>
      <c r="B13370" s="3" t="s">
        <v>18</v>
      </c>
    </row>
    <row r="13371" spans="1:2" x14ac:dyDescent="0.25">
      <c r="A13371" s="3" t="s">
        <v>13916</v>
      </c>
      <c r="B13371" s="3" t="s">
        <v>173</v>
      </c>
    </row>
    <row r="13372" spans="1:2" x14ac:dyDescent="0.25">
      <c r="A13372" s="3" t="s">
        <v>13916</v>
      </c>
      <c r="B13372" s="3" t="s">
        <v>176</v>
      </c>
    </row>
    <row r="13373" spans="1:2" x14ac:dyDescent="0.25">
      <c r="A13373" s="3" t="s">
        <v>13918</v>
      </c>
      <c r="B13373" s="3" t="s">
        <v>304</v>
      </c>
    </row>
    <row r="13374" spans="1:2" x14ac:dyDescent="0.25">
      <c r="A13374" s="3" t="s">
        <v>13918</v>
      </c>
      <c r="B13374" s="3" t="s">
        <v>54</v>
      </c>
    </row>
    <row r="13375" spans="1:2" x14ac:dyDescent="0.25">
      <c r="A13375" s="3" t="s">
        <v>13918</v>
      </c>
      <c r="B13375" s="3" t="s">
        <v>27</v>
      </c>
    </row>
    <row r="13376" spans="1:2" x14ac:dyDescent="0.25">
      <c r="A13376" s="3" t="s">
        <v>13920</v>
      </c>
      <c r="B13376" s="3" t="s">
        <v>16</v>
      </c>
    </row>
    <row r="13377" spans="1:2" x14ac:dyDescent="0.25">
      <c r="A13377" s="3" t="s">
        <v>13922</v>
      </c>
      <c r="B13377" s="3" t="s">
        <v>26</v>
      </c>
    </row>
    <row r="13378" spans="1:2" x14ac:dyDescent="0.25">
      <c r="A13378" s="3" t="s">
        <v>13922</v>
      </c>
      <c r="B13378" s="3" t="s">
        <v>18</v>
      </c>
    </row>
    <row r="13379" spans="1:2" x14ac:dyDescent="0.25">
      <c r="A13379" s="3" t="s">
        <v>13924</v>
      </c>
      <c r="B13379" s="3" t="s">
        <v>39</v>
      </c>
    </row>
    <row r="13380" spans="1:2" x14ac:dyDescent="0.25">
      <c r="A13380" s="3" t="s">
        <v>13924</v>
      </c>
      <c r="B13380" s="3" t="s">
        <v>150</v>
      </c>
    </row>
    <row r="13381" spans="1:2" x14ac:dyDescent="0.25">
      <c r="A13381" s="3" t="s">
        <v>13926</v>
      </c>
      <c r="B13381" s="3" t="s">
        <v>18</v>
      </c>
    </row>
    <row r="13382" spans="1:2" x14ac:dyDescent="0.25">
      <c r="A13382" s="3" t="s">
        <v>13926</v>
      </c>
      <c r="B13382" s="3" t="s">
        <v>1130</v>
      </c>
    </row>
    <row r="13383" spans="1:2" x14ac:dyDescent="0.25">
      <c r="A13383" s="3" t="s">
        <v>13928</v>
      </c>
      <c r="B13383" s="3" t="s">
        <v>18</v>
      </c>
    </row>
    <row r="13384" spans="1:2" x14ac:dyDescent="0.25">
      <c r="A13384" s="3" t="s">
        <v>13930</v>
      </c>
      <c r="B13384" s="3" t="s">
        <v>176</v>
      </c>
    </row>
    <row r="13385" spans="1:2" x14ac:dyDescent="0.25">
      <c r="A13385" s="3" t="s">
        <v>13930</v>
      </c>
      <c r="B13385" s="3" t="s">
        <v>27</v>
      </c>
    </row>
    <row r="13386" spans="1:2" x14ac:dyDescent="0.25">
      <c r="A13386" s="3" t="s">
        <v>13932</v>
      </c>
      <c r="B13386" s="3" t="s">
        <v>18</v>
      </c>
    </row>
    <row r="13387" spans="1:2" x14ac:dyDescent="0.25">
      <c r="A13387" s="3" t="s">
        <v>13934</v>
      </c>
      <c r="B13387" s="3" t="s">
        <v>18</v>
      </c>
    </row>
    <row r="13388" spans="1:2" x14ac:dyDescent="0.25">
      <c r="A13388" s="3" t="s">
        <v>13934</v>
      </c>
      <c r="B13388" s="3" t="s">
        <v>176</v>
      </c>
    </row>
    <row r="13389" spans="1:2" x14ac:dyDescent="0.25">
      <c r="A13389" s="3" t="s">
        <v>13936</v>
      </c>
      <c r="B13389" s="3" t="s">
        <v>26</v>
      </c>
    </row>
    <row r="13390" spans="1:2" x14ac:dyDescent="0.25">
      <c r="A13390" s="3" t="s">
        <v>13936</v>
      </c>
      <c r="B13390" s="3" t="s">
        <v>18</v>
      </c>
    </row>
    <row r="13391" spans="1:2" x14ac:dyDescent="0.25">
      <c r="A13391" s="3" t="s">
        <v>13936</v>
      </c>
      <c r="B13391" s="3" t="s">
        <v>27</v>
      </c>
    </row>
    <row r="13392" spans="1:2" x14ac:dyDescent="0.25">
      <c r="A13392" s="3" t="s">
        <v>13938</v>
      </c>
      <c r="B13392" s="3" t="s">
        <v>26</v>
      </c>
    </row>
    <row r="13393" spans="1:2" x14ac:dyDescent="0.25">
      <c r="A13393" s="3" t="s">
        <v>13940</v>
      </c>
      <c r="B13393" s="3" t="s">
        <v>26</v>
      </c>
    </row>
    <row r="13394" spans="1:2" x14ac:dyDescent="0.25">
      <c r="A13394" s="3" t="s">
        <v>13940</v>
      </c>
      <c r="B13394" s="3" t="s">
        <v>49</v>
      </c>
    </row>
    <row r="13395" spans="1:2" x14ac:dyDescent="0.25">
      <c r="A13395" s="3" t="s">
        <v>13940</v>
      </c>
      <c r="B13395" s="3" t="s">
        <v>18</v>
      </c>
    </row>
    <row r="13396" spans="1:2" x14ac:dyDescent="0.25">
      <c r="A13396" s="3" t="s">
        <v>13942</v>
      </c>
      <c r="B13396" s="3" t="s">
        <v>54</v>
      </c>
    </row>
    <row r="13397" spans="1:2" x14ac:dyDescent="0.25">
      <c r="A13397" s="3" t="s">
        <v>13942</v>
      </c>
      <c r="B13397" s="3" t="s">
        <v>27</v>
      </c>
    </row>
    <row r="13398" spans="1:2" x14ac:dyDescent="0.25">
      <c r="A13398" s="3" t="s">
        <v>13944</v>
      </c>
      <c r="B13398" s="3" t="s">
        <v>16</v>
      </c>
    </row>
    <row r="13399" spans="1:2" x14ac:dyDescent="0.25">
      <c r="A13399" s="3" t="s">
        <v>13946</v>
      </c>
      <c r="B13399" s="3" t="s">
        <v>54</v>
      </c>
    </row>
    <row r="13400" spans="1:2" x14ac:dyDescent="0.25">
      <c r="A13400" s="3" t="s">
        <v>13946</v>
      </c>
      <c r="B13400" s="3" t="s">
        <v>27</v>
      </c>
    </row>
    <row r="13401" spans="1:2" x14ac:dyDescent="0.25">
      <c r="A13401" s="3" t="s">
        <v>13948</v>
      </c>
      <c r="B13401" s="3" t="s">
        <v>16</v>
      </c>
    </row>
    <row r="13402" spans="1:2" x14ac:dyDescent="0.25">
      <c r="A13402" s="3" t="s">
        <v>13950</v>
      </c>
      <c r="B13402" s="3" t="s">
        <v>304</v>
      </c>
    </row>
    <row r="13403" spans="1:2" x14ac:dyDescent="0.25">
      <c r="A13403" s="3" t="s">
        <v>13950</v>
      </c>
      <c r="B13403" s="3" t="s">
        <v>18</v>
      </c>
    </row>
    <row r="13404" spans="1:2" x14ac:dyDescent="0.25">
      <c r="A13404" s="3" t="s">
        <v>13952</v>
      </c>
      <c r="B13404" s="3" t="s">
        <v>27</v>
      </c>
    </row>
    <row r="13405" spans="1:2" x14ac:dyDescent="0.25">
      <c r="A13405" s="3" t="s">
        <v>13954</v>
      </c>
      <c r="B13405" s="3" t="s">
        <v>27</v>
      </c>
    </row>
    <row r="13406" spans="1:2" x14ac:dyDescent="0.25">
      <c r="A13406" s="3" t="s">
        <v>13956</v>
      </c>
      <c r="B13406" s="3" t="s">
        <v>16</v>
      </c>
    </row>
    <row r="13407" spans="1:2" x14ac:dyDescent="0.25">
      <c r="A13407" s="3" t="s">
        <v>13958</v>
      </c>
      <c r="B13407" s="3" t="s">
        <v>16</v>
      </c>
    </row>
    <row r="13408" spans="1:2" x14ac:dyDescent="0.25">
      <c r="A13408" s="3" t="s">
        <v>13960</v>
      </c>
      <c r="B13408" s="3" t="s">
        <v>16</v>
      </c>
    </row>
    <row r="13409" spans="1:2" x14ac:dyDescent="0.25">
      <c r="A13409" s="3" t="s">
        <v>13962</v>
      </c>
      <c r="B13409" s="3" t="s">
        <v>16</v>
      </c>
    </row>
    <row r="13410" spans="1:2" x14ac:dyDescent="0.25">
      <c r="A13410" s="3" t="s">
        <v>13962</v>
      </c>
      <c r="B13410" s="3" t="s">
        <v>54</v>
      </c>
    </row>
    <row r="13411" spans="1:2" x14ac:dyDescent="0.25">
      <c r="A13411" s="3" t="s">
        <v>13964</v>
      </c>
      <c r="B13411" s="3" t="s">
        <v>30</v>
      </c>
    </row>
    <row r="13412" spans="1:2" x14ac:dyDescent="0.25">
      <c r="A13412" s="3" t="s">
        <v>13964</v>
      </c>
      <c r="B13412" s="3" t="s">
        <v>39</v>
      </c>
    </row>
    <row r="13413" spans="1:2" x14ac:dyDescent="0.25">
      <c r="A13413" s="3" t="s">
        <v>13966</v>
      </c>
      <c r="B13413" s="3" t="s">
        <v>18</v>
      </c>
    </row>
    <row r="13414" spans="1:2" x14ac:dyDescent="0.25">
      <c r="A13414" s="3" t="s">
        <v>13966</v>
      </c>
      <c r="B13414" s="3" t="s">
        <v>27</v>
      </c>
    </row>
    <row r="13415" spans="1:2" x14ac:dyDescent="0.25">
      <c r="A13415" s="3" t="s">
        <v>13968</v>
      </c>
      <c r="B13415" s="3" t="s">
        <v>18</v>
      </c>
    </row>
    <row r="13416" spans="1:2" x14ac:dyDescent="0.25">
      <c r="A13416" s="3" t="s">
        <v>13968</v>
      </c>
      <c r="B13416" s="3" t="s">
        <v>44</v>
      </c>
    </row>
    <row r="13417" spans="1:2" x14ac:dyDescent="0.25">
      <c r="A13417" s="3" t="s">
        <v>13970</v>
      </c>
      <c r="B13417" s="3" t="s">
        <v>16</v>
      </c>
    </row>
    <row r="13418" spans="1:2" x14ac:dyDescent="0.25">
      <c r="A13418" s="3" t="s">
        <v>13972</v>
      </c>
      <c r="B13418" s="3" t="s">
        <v>26</v>
      </c>
    </row>
    <row r="13419" spans="1:2" x14ac:dyDescent="0.25">
      <c r="A13419" s="3" t="s">
        <v>13972</v>
      </c>
      <c r="B13419" s="3" t="s">
        <v>49</v>
      </c>
    </row>
    <row r="13420" spans="1:2" x14ac:dyDescent="0.25">
      <c r="A13420" s="3" t="s">
        <v>13972</v>
      </c>
      <c r="B13420" s="3" t="s">
        <v>36</v>
      </c>
    </row>
    <row r="13421" spans="1:2" x14ac:dyDescent="0.25">
      <c r="A13421" s="3" t="s">
        <v>13974</v>
      </c>
      <c r="B13421" s="3" t="s">
        <v>30</v>
      </c>
    </row>
    <row r="13422" spans="1:2" x14ac:dyDescent="0.25">
      <c r="A13422" s="3" t="s">
        <v>13974</v>
      </c>
      <c r="B13422" s="3" t="s">
        <v>39</v>
      </c>
    </row>
    <row r="13423" spans="1:2" x14ac:dyDescent="0.25">
      <c r="A13423" s="3" t="s">
        <v>13976</v>
      </c>
      <c r="B13423" s="3" t="s">
        <v>16</v>
      </c>
    </row>
    <row r="13424" spans="1:2" x14ac:dyDescent="0.25">
      <c r="A13424" s="3" t="s">
        <v>13978</v>
      </c>
      <c r="B13424" s="3" t="s">
        <v>16</v>
      </c>
    </row>
    <row r="13425" spans="1:2" x14ac:dyDescent="0.25">
      <c r="A13425" s="3" t="s">
        <v>13978</v>
      </c>
      <c r="B13425" s="3" t="s">
        <v>18</v>
      </c>
    </row>
    <row r="13426" spans="1:2" x14ac:dyDescent="0.25">
      <c r="A13426" s="3" t="s">
        <v>13980</v>
      </c>
      <c r="B13426" s="3" t="s">
        <v>18</v>
      </c>
    </row>
    <row r="13427" spans="1:2" x14ac:dyDescent="0.25">
      <c r="A13427" s="3" t="s">
        <v>13980</v>
      </c>
      <c r="B13427" s="3" t="s">
        <v>27</v>
      </c>
    </row>
    <row r="13428" spans="1:2" x14ac:dyDescent="0.25">
      <c r="A13428" s="3" t="s">
        <v>13981</v>
      </c>
      <c r="B13428" s="3" t="s">
        <v>16</v>
      </c>
    </row>
    <row r="13429" spans="1:2" x14ac:dyDescent="0.25">
      <c r="A13429" s="3" t="s">
        <v>13981</v>
      </c>
      <c r="B13429" s="3" t="s">
        <v>54</v>
      </c>
    </row>
    <row r="13430" spans="1:2" x14ac:dyDescent="0.25">
      <c r="A13430" s="3" t="s">
        <v>13983</v>
      </c>
      <c r="B13430" s="3" t="s">
        <v>26</v>
      </c>
    </row>
    <row r="13431" spans="1:2" x14ac:dyDescent="0.25">
      <c r="A13431" s="3" t="s">
        <v>13983</v>
      </c>
      <c r="B13431" s="3" t="s">
        <v>54</v>
      </c>
    </row>
    <row r="13432" spans="1:2" x14ac:dyDescent="0.25">
      <c r="A13432" s="3" t="s">
        <v>13985</v>
      </c>
      <c r="B13432" s="3" t="s">
        <v>18</v>
      </c>
    </row>
    <row r="13433" spans="1:2" x14ac:dyDescent="0.25">
      <c r="A13433" s="3" t="s">
        <v>13985</v>
      </c>
      <c r="B13433" s="3" t="s">
        <v>27</v>
      </c>
    </row>
    <row r="13434" spans="1:2" x14ac:dyDescent="0.25">
      <c r="A13434" s="3" t="s">
        <v>13987</v>
      </c>
      <c r="B13434" s="3" t="s">
        <v>16</v>
      </c>
    </row>
    <row r="13435" spans="1:2" x14ac:dyDescent="0.25">
      <c r="A13435" s="3" t="s">
        <v>13989</v>
      </c>
      <c r="B13435" s="3" t="s">
        <v>16</v>
      </c>
    </row>
    <row r="13436" spans="1:2" x14ac:dyDescent="0.25">
      <c r="A13436" s="3" t="s">
        <v>13989</v>
      </c>
      <c r="B13436" s="3" t="s">
        <v>18</v>
      </c>
    </row>
    <row r="13437" spans="1:2" x14ac:dyDescent="0.25">
      <c r="A13437" s="3" t="s">
        <v>13991</v>
      </c>
      <c r="B13437" s="3" t="s">
        <v>26</v>
      </c>
    </row>
    <row r="13438" spans="1:2" x14ac:dyDescent="0.25">
      <c r="A13438" s="3" t="s">
        <v>13991</v>
      </c>
      <c r="B13438" s="3" t="s">
        <v>54</v>
      </c>
    </row>
    <row r="13439" spans="1:2" x14ac:dyDescent="0.25">
      <c r="A13439" s="3" t="s">
        <v>13991</v>
      </c>
      <c r="B13439" s="3" t="s">
        <v>44</v>
      </c>
    </row>
    <row r="13440" spans="1:2" x14ac:dyDescent="0.25">
      <c r="A13440" s="3" t="s">
        <v>13993</v>
      </c>
      <c r="B13440" s="3" t="s">
        <v>26</v>
      </c>
    </row>
    <row r="13441" spans="1:2" x14ac:dyDescent="0.25">
      <c r="A13441" s="3" t="s">
        <v>13993</v>
      </c>
      <c r="B13441" s="3" t="s">
        <v>18</v>
      </c>
    </row>
    <row r="13442" spans="1:2" x14ac:dyDescent="0.25">
      <c r="A13442" s="3" t="s">
        <v>13995</v>
      </c>
      <c r="B13442" s="3" t="s">
        <v>18</v>
      </c>
    </row>
    <row r="13443" spans="1:2" x14ac:dyDescent="0.25">
      <c r="A13443" s="3" t="s">
        <v>13995</v>
      </c>
      <c r="B13443" s="3" t="s">
        <v>27</v>
      </c>
    </row>
    <row r="13444" spans="1:2" x14ac:dyDescent="0.25">
      <c r="A13444" s="3" t="s">
        <v>13997</v>
      </c>
      <c r="B13444" s="3" t="s">
        <v>176</v>
      </c>
    </row>
    <row r="13445" spans="1:2" x14ac:dyDescent="0.25">
      <c r="A13445" s="3" t="s">
        <v>13999</v>
      </c>
      <c r="B13445" s="3" t="s">
        <v>26</v>
      </c>
    </row>
    <row r="13446" spans="1:2" x14ac:dyDescent="0.25">
      <c r="A13446" s="3" t="s">
        <v>13999</v>
      </c>
      <c r="B13446" s="3" t="s">
        <v>49</v>
      </c>
    </row>
    <row r="13447" spans="1:2" x14ac:dyDescent="0.25">
      <c r="A13447" s="3" t="s">
        <v>14001</v>
      </c>
      <c r="B13447" s="3" t="s">
        <v>16</v>
      </c>
    </row>
    <row r="13448" spans="1:2" x14ac:dyDescent="0.25">
      <c r="A13448" s="3" t="s">
        <v>14003</v>
      </c>
      <c r="B13448" s="3" t="s">
        <v>26</v>
      </c>
    </row>
    <row r="13449" spans="1:2" x14ac:dyDescent="0.25">
      <c r="A13449" s="3" t="s">
        <v>14003</v>
      </c>
      <c r="B13449" s="3" t="s">
        <v>27</v>
      </c>
    </row>
    <row r="13450" spans="1:2" x14ac:dyDescent="0.25">
      <c r="A13450" s="3" t="s">
        <v>14005</v>
      </c>
      <c r="B13450" s="3" t="s">
        <v>54</v>
      </c>
    </row>
    <row r="13451" spans="1:2" x14ac:dyDescent="0.25">
      <c r="A13451" s="3" t="s">
        <v>14007</v>
      </c>
      <c r="B13451" s="3" t="s">
        <v>26</v>
      </c>
    </row>
    <row r="13452" spans="1:2" x14ac:dyDescent="0.25">
      <c r="A13452" s="3" t="s">
        <v>14007</v>
      </c>
      <c r="B13452" s="3" t="s">
        <v>49</v>
      </c>
    </row>
    <row r="13453" spans="1:2" x14ac:dyDescent="0.25">
      <c r="A13453" s="3" t="s">
        <v>14007</v>
      </c>
      <c r="B13453" s="3" t="s">
        <v>18</v>
      </c>
    </row>
    <row r="13454" spans="1:2" x14ac:dyDescent="0.25">
      <c r="A13454" s="3" t="s">
        <v>14009</v>
      </c>
      <c r="B13454" s="3" t="s">
        <v>16</v>
      </c>
    </row>
    <row r="13455" spans="1:2" x14ac:dyDescent="0.25">
      <c r="A13455" s="3" t="s">
        <v>14009</v>
      </c>
      <c r="B13455" s="3" t="s">
        <v>18</v>
      </c>
    </row>
    <row r="13456" spans="1:2" x14ac:dyDescent="0.25">
      <c r="A13456" s="3" t="s">
        <v>14011</v>
      </c>
      <c r="B13456" s="3" t="s">
        <v>26</v>
      </c>
    </row>
    <row r="13457" spans="1:2" x14ac:dyDescent="0.25">
      <c r="A13457" s="3" t="s">
        <v>14011</v>
      </c>
      <c r="B13457" s="3" t="s">
        <v>49</v>
      </c>
    </row>
    <row r="13458" spans="1:2" x14ac:dyDescent="0.25">
      <c r="A13458" s="3" t="s">
        <v>14011</v>
      </c>
      <c r="B13458" s="3" t="s">
        <v>18</v>
      </c>
    </row>
    <row r="13459" spans="1:2" x14ac:dyDescent="0.25">
      <c r="A13459" s="3" t="s">
        <v>14013</v>
      </c>
      <c r="B13459" s="3" t="s">
        <v>16</v>
      </c>
    </row>
    <row r="13460" spans="1:2" x14ac:dyDescent="0.25">
      <c r="A13460" s="3" t="s">
        <v>14013</v>
      </c>
      <c r="B13460" s="3" t="s">
        <v>176</v>
      </c>
    </row>
    <row r="13461" spans="1:2" x14ac:dyDescent="0.25">
      <c r="A13461" s="3" t="s">
        <v>14015</v>
      </c>
      <c r="B13461" s="3" t="s">
        <v>18</v>
      </c>
    </row>
    <row r="13462" spans="1:2" x14ac:dyDescent="0.25">
      <c r="A13462" s="3" t="s">
        <v>14017</v>
      </c>
      <c r="B13462" s="3" t="s">
        <v>16</v>
      </c>
    </row>
    <row r="13463" spans="1:2" x14ac:dyDescent="0.25">
      <c r="A13463" s="3" t="s">
        <v>14017</v>
      </c>
      <c r="B13463" s="3" t="s">
        <v>18</v>
      </c>
    </row>
    <row r="13464" spans="1:2" x14ac:dyDescent="0.25">
      <c r="A13464" s="3" t="s">
        <v>14019</v>
      </c>
      <c r="B13464" s="3" t="s">
        <v>86</v>
      </c>
    </row>
    <row r="13465" spans="1:2" x14ac:dyDescent="0.25">
      <c r="A13465" s="3" t="s">
        <v>14019</v>
      </c>
      <c r="B13465" s="3" t="s">
        <v>87</v>
      </c>
    </row>
    <row r="13466" spans="1:2" x14ac:dyDescent="0.25">
      <c r="A13466" s="3" t="s">
        <v>14019</v>
      </c>
      <c r="B13466" s="3" t="s">
        <v>19657</v>
      </c>
    </row>
    <row r="13467" spans="1:2" x14ac:dyDescent="0.25">
      <c r="A13467" s="3" t="s">
        <v>14019</v>
      </c>
      <c r="B13467" s="3" t="s">
        <v>18</v>
      </c>
    </row>
    <row r="13468" spans="1:2" x14ac:dyDescent="0.25">
      <c r="A13468" s="3" t="s">
        <v>14019</v>
      </c>
      <c r="B13468" s="3" t="s">
        <v>173</v>
      </c>
    </row>
    <row r="13469" spans="1:2" x14ac:dyDescent="0.25">
      <c r="A13469" s="3" t="s">
        <v>14021</v>
      </c>
      <c r="B13469" s="3" t="s">
        <v>304</v>
      </c>
    </row>
    <row r="13470" spans="1:2" x14ac:dyDescent="0.25">
      <c r="A13470" s="3" t="s">
        <v>14021</v>
      </c>
      <c r="B13470" s="3" t="s">
        <v>16</v>
      </c>
    </row>
    <row r="13471" spans="1:2" x14ac:dyDescent="0.25">
      <c r="A13471" s="3" t="s">
        <v>14023</v>
      </c>
      <c r="B13471" s="3" t="s">
        <v>26</v>
      </c>
    </row>
    <row r="13472" spans="1:2" x14ac:dyDescent="0.25">
      <c r="A13472" s="3" t="s">
        <v>14023</v>
      </c>
      <c r="B13472" s="3" t="s">
        <v>57</v>
      </c>
    </row>
    <row r="13473" spans="1:2" x14ac:dyDescent="0.25">
      <c r="A13473" s="3" t="s">
        <v>14023</v>
      </c>
      <c r="B13473" s="3" t="s">
        <v>27</v>
      </c>
    </row>
    <row r="13474" spans="1:2" x14ac:dyDescent="0.25">
      <c r="A13474" s="3" t="s">
        <v>14025</v>
      </c>
      <c r="B13474" s="3" t="s">
        <v>304</v>
      </c>
    </row>
    <row r="13475" spans="1:2" x14ac:dyDescent="0.25">
      <c r="A13475" s="3" t="s">
        <v>14025</v>
      </c>
      <c r="B13475" s="3" t="s">
        <v>86</v>
      </c>
    </row>
    <row r="13476" spans="1:2" x14ac:dyDescent="0.25">
      <c r="A13476" s="3" t="s">
        <v>14025</v>
      </c>
      <c r="B13476" s="3" t="s">
        <v>87</v>
      </c>
    </row>
    <row r="13477" spans="1:2" x14ac:dyDescent="0.25">
      <c r="A13477" s="3" t="s">
        <v>14025</v>
      </c>
      <c r="B13477" s="3" t="s">
        <v>19657</v>
      </c>
    </row>
    <row r="13478" spans="1:2" x14ac:dyDescent="0.25">
      <c r="A13478" s="3" t="s">
        <v>14025</v>
      </c>
      <c r="B13478" s="3" t="s">
        <v>18</v>
      </c>
    </row>
    <row r="13479" spans="1:2" x14ac:dyDescent="0.25">
      <c r="A13479" s="3" t="s">
        <v>14027</v>
      </c>
      <c r="B13479" s="3" t="s">
        <v>26</v>
      </c>
    </row>
    <row r="13480" spans="1:2" x14ac:dyDescent="0.25">
      <c r="A13480" s="3" t="s">
        <v>14027</v>
      </c>
      <c r="B13480" s="3" t="s">
        <v>18</v>
      </c>
    </row>
    <row r="13481" spans="1:2" x14ac:dyDescent="0.25">
      <c r="A13481" s="3" t="s">
        <v>14027</v>
      </c>
      <c r="B13481" s="3" t="s">
        <v>27</v>
      </c>
    </row>
    <row r="13482" spans="1:2" x14ac:dyDescent="0.25">
      <c r="A13482" s="3" t="s">
        <v>14029</v>
      </c>
      <c r="B13482" s="3" t="s">
        <v>16</v>
      </c>
    </row>
    <row r="13483" spans="1:2" x14ac:dyDescent="0.25">
      <c r="A13483" s="3" t="s">
        <v>14029</v>
      </c>
      <c r="B13483" s="3" t="s">
        <v>18</v>
      </c>
    </row>
    <row r="13484" spans="1:2" x14ac:dyDescent="0.25">
      <c r="A13484" s="3" t="s">
        <v>14029</v>
      </c>
      <c r="B13484" s="3" t="s">
        <v>27</v>
      </c>
    </row>
    <row r="13485" spans="1:2" x14ac:dyDescent="0.25">
      <c r="A13485" s="3" t="s">
        <v>14031</v>
      </c>
      <c r="B13485" s="3" t="s">
        <v>18</v>
      </c>
    </row>
    <row r="13486" spans="1:2" x14ac:dyDescent="0.25">
      <c r="A13486" s="3" t="s">
        <v>14033</v>
      </c>
      <c r="B13486" s="3" t="s">
        <v>18</v>
      </c>
    </row>
    <row r="13487" spans="1:2" x14ac:dyDescent="0.25">
      <c r="A13487" s="3" t="s">
        <v>14035</v>
      </c>
      <c r="B13487" s="3" t="s">
        <v>27</v>
      </c>
    </row>
    <row r="13488" spans="1:2" x14ac:dyDescent="0.25">
      <c r="A13488" s="3" t="s">
        <v>14037</v>
      </c>
      <c r="B13488" s="3" t="s">
        <v>18</v>
      </c>
    </row>
    <row r="13489" spans="1:2" x14ac:dyDescent="0.25">
      <c r="A13489" s="3" t="s">
        <v>14037</v>
      </c>
      <c r="B13489" s="3" t="s">
        <v>27</v>
      </c>
    </row>
    <row r="13490" spans="1:2" x14ac:dyDescent="0.25">
      <c r="A13490" s="3" t="s">
        <v>14039</v>
      </c>
      <c r="B13490" s="3" t="s">
        <v>102</v>
      </c>
    </row>
    <row r="13491" spans="1:2" x14ac:dyDescent="0.25">
      <c r="A13491" s="3" t="s">
        <v>14039</v>
      </c>
      <c r="B13491" s="3" t="s">
        <v>36</v>
      </c>
    </row>
    <row r="13492" spans="1:2" x14ac:dyDescent="0.25">
      <c r="A13492" s="3" t="s">
        <v>14041</v>
      </c>
      <c r="B13492" s="3" t="s">
        <v>27</v>
      </c>
    </row>
    <row r="13493" spans="1:2" x14ac:dyDescent="0.25">
      <c r="A13493" s="3" t="s">
        <v>14043</v>
      </c>
      <c r="B13493" s="3" t="s">
        <v>26</v>
      </c>
    </row>
    <row r="13494" spans="1:2" x14ac:dyDescent="0.25">
      <c r="A13494" s="3" t="s">
        <v>14045</v>
      </c>
      <c r="B13494" s="3" t="s">
        <v>54</v>
      </c>
    </row>
    <row r="13495" spans="1:2" x14ac:dyDescent="0.25">
      <c r="A13495" s="3" t="s">
        <v>14045</v>
      </c>
      <c r="B13495" s="3" t="s">
        <v>27</v>
      </c>
    </row>
    <row r="13496" spans="1:2" x14ac:dyDescent="0.25">
      <c r="A13496" s="3" t="s">
        <v>14047</v>
      </c>
      <c r="B13496" s="3" t="s">
        <v>102</v>
      </c>
    </row>
    <row r="13497" spans="1:2" x14ac:dyDescent="0.25">
      <c r="A13497" s="3" t="s">
        <v>14047</v>
      </c>
      <c r="B13497" s="3" t="s">
        <v>36</v>
      </c>
    </row>
    <row r="13498" spans="1:2" x14ac:dyDescent="0.25">
      <c r="A13498" s="3" t="s">
        <v>14049</v>
      </c>
      <c r="B13498" s="3" t="s">
        <v>16</v>
      </c>
    </row>
    <row r="13499" spans="1:2" x14ac:dyDescent="0.25">
      <c r="A13499" s="3" t="s">
        <v>14049</v>
      </c>
      <c r="B13499" s="3" t="s">
        <v>18</v>
      </c>
    </row>
    <row r="13500" spans="1:2" x14ac:dyDescent="0.25">
      <c r="A13500" s="3" t="s">
        <v>14049</v>
      </c>
      <c r="B13500" s="3" t="s">
        <v>176</v>
      </c>
    </row>
    <row r="13501" spans="1:2" x14ac:dyDescent="0.25">
      <c r="A13501" s="3" t="s">
        <v>14051</v>
      </c>
      <c r="B13501" s="3" t="s">
        <v>86</v>
      </c>
    </row>
    <row r="13502" spans="1:2" x14ac:dyDescent="0.25">
      <c r="A13502" s="3" t="s">
        <v>14051</v>
      </c>
      <c r="B13502" s="3" t="s">
        <v>87</v>
      </c>
    </row>
    <row r="13503" spans="1:2" x14ac:dyDescent="0.25">
      <c r="A13503" s="3" t="s">
        <v>14051</v>
      </c>
      <c r="B13503" s="3" t="s">
        <v>19657</v>
      </c>
    </row>
    <row r="13504" spans="1:2" x14ac:dyDescent="0.25">
      <c r="A13504" s="3" t="s">
        <v>14053</v>
      </c>
      <c r="B13504" s="3" t="s">
        <v>16</v>
      </c>
    </row>
    <row r="13505" spans="1:2" x14ac:dyDescent="0.25">
      <c r="A13505" s="3" t="s">
        <v>14053</v>
      </c>
      <c r="B13505" s="3" t="s">
        <v>18</v>
      </c>
    </row>
    <row r="13506" spans="1:2" x14ac:dyDescent="0.25">
      <c r="A13506" s="3" t="s">
        <v>14055</v>
      </c>
      <c r="B13506" s="3" t="s">
        <v>16</v>
      </c>
    </row>
    <row r="13507" spans="1:2" x14ac:dyDescent="0.25">
      <c r="A13507" s="3" t="s">
        <v>14055</v>
      </c>
      <c r="B13507" s="3" t="s">
        <v>176</v>
      </c>
    </row>
    <row r="13508" spans="1:2" x14ac:dyDescent="0.25">
      <c r="A13508" s="3" t="s">
        <v>14057</v>
      </c>
      <c r="B13508" s="3" t="s">
        <v>26</v>
      </c>
    </row>
    <row r="13509" spans="1:2" x14ac:dyDescent="0.25">
      <c r="A13509" s="3" t="s">
        <v>14057</v>
      </c>
      <c r="B13509" s="3" t="s">
        <v>16</v>
      </c>
    </row>
    <row r="13510" spans="1:2" x14ac:dyDescent="0.25">
      <c r="A13510" s="3" t="s">
        <v>14057</v>
      </c>
      <c r="B13510" s="3" t="s">
        <v>18</v>
      </c>
    </row>
    <row r="13511" spans="1:2" x14ac:dyDescent="0.25">
      <c r="A13511" s="3" t="s">
        <v>14059</v>
      </c>
      <c r="B13511" s="3" t="s">
        <v>26</v>
      </c>
    </row>
    <row r="13512" spans="1:2" x14ac:dyDescent="0.25">
      <c r="A13512" s="3" t="s">
        <v>14059</v>
      </c>
      <c r="B13512" s="3" t="s">
        <v>27</v>
      </c>
    </row>
    <row r="13513" spans="1:2" x14ac:dyDescent="0.25">
      <c r="A13513" s="3" t="s">
        <v>14061</v>
      </c>
      <c r="B13513" s="3" t="s">
        <v>18</v>
      </c>
    </row>
    <row r="13514" spans="1:2" x14ac:dyDescent="0.25">
      <c r="A13514" s="3" t="s">
        <v>14063</v>
      </c>
      <c r="B13514" s="3" t="s">
        <v>33</v>
      </c>
    </row>
    <row r="13515" spans="1:2" x14ac:dyDescent="0.25">
      <c r="A13515" s="3" t="s">
        <v>14063</v>
      </c>
      <c r="B13515" s="3" t="s">
        <v>44</v>
      </c>
    </row>
    <row r="13516" spans="1:2" x14ac:dyDescent="0.25">
      <c r="A13516" s="3" t="s">
        <v>14065</v>
      </c>
      <c r="B13516" s="3" t="s">
        <v>18</v>
      </c>
    </row>
    <row r="13517" spans="1:2" x14ac:dyDescent="0.25">
      <c r="A13517" s="3" t="s">
        <v>14065</v>
      </c>
      <c r="B13517" s="3" t="s">
        <v>176</v>
      </c>
    </row>
    <row r="13518" spans="1:2" x14ac:dyDescent="0.25">
      <c r="A13518" s="3" t="s">
        <v>14067</v>
      </c>
      <c r="B13518" s="3" t="s">
        <v>16</v>
      </c>
    </row>
    <row r="13519" spans="1:2" x14ac:dyDescent="0.25">
      <c r="A13519" s="3" t="s">
        <v>14067</v>
      </c>
      <c r="B13519" s="3" t="s">
        <v>54</v>
      </c>
    </row>
    <row r="13520" spans="1:2" x14ac:dyDescent="0.25">
      <c r="A13520" s="3" t="s">
        <v>14069</v>
      </c>
      <c r="B13520" s="3" t="s">
        <v>27</v>
      </c>
    </row>
    <row r="13521" spans="1:2" x14ac:dyDescent="0.25">
      <c r="A13521" s="3" t="s">
        <v>14071</v>
      </c>
      <c r="B13521" s="3" t="s">
        <v>26</v>
      </c>
    </row>
    <row r="13522" spans="1:2" x14ac:dyDescent="0.25">
      <c r="A13522" s="3" t="s">
        <v>14071</v>
      </c>
      <c r="B13522" s="3" t="s">
        <v>18</v>
      </c>
    </row>
    <row r="13523" spans="1:2" x14ac:dyDescent="0.25">
      <c r="A13523" s="3" t="s">
        <v>14073</v>
      </c>
      <c r="B13523" s="3" t="s">
        <v>27</v>
      </c>
    </row>
    <row r="13524" spans="1:2" x14ac:dyDescent="0.25">
      <c r="A13524" s="3" t="s">
        <v>14075</v>
      </c>
      <c r="B13524" s="3" t="s">
        <v>16</v>
      </c>
    </row>
    <row r="13525" spans="1:2" x14ac:dyDescent="0.25">
      <c r="A13525" s="3" t="s">
        <v>14075</v>
      </c>
      <c r="B13525" s="3" t="s">
        <v>176</v>
      </c>
    </row>
    <row r="13526" spans="1:2" x14ac:dyDescent="0.25">
      <c r="A13526" s="3" t="s">
        <v>14077</v>
      </c>
      <c r="B13526" s="3" t="s">
        <v>16</v>
      </c>
    </row>
    <row r="13527" spans="1:2" x14ac:dyDescent="0.25">
      <c r="A13527" s="3" t="s">
        <v>14079</v>
      </c>
      <c r="B13527" s="3" t="s">
        <v>16</v>
      </c>
    </row>
    <row r="13528" spans="1:2" x14ac:dyDescent="0.25">
      <c r="A13528" s="3" t="s">
        <v>14081</v>
      </c>
      <c r="B13528" s="3" t="s">
        <v>176</v>
      </c>
    </row>
    <row r="13529" spans="1:2" x14ac:dyDescent="0.25">
      <c r="A13529" s="3" t="s">
        <v>14083</v>
      </c>
      <c r="B13529" s="3" t="s">
        <v>27</v>
      </c>
    </row>
    <row r="13530" spans="1:2" x14ac:dyDescent="0.25">
      <c r="A13530" s="3" t="s">
        <v>14085</v>
      </c>
      <c r="B13530" s="3" t="s">
        <v>16</v>
      </c>
    </row>
    <row r="13531" spans="1:2" x14ac:dyDescent="0.25">
      <c r="A13531" s="3" t="s">
        <v>14087</v>
      </c>
      <c r="B13531" s="3" t="s">
        <v>26</v>
      </c>
    </row>
    <row r="13532" spans="1:2" x14ac:dyDescent="0.25">
      <c r="A13532" s="3" t="s">
        <v>14087</v>
      </c>
      <c r="B13532" s="3" t="s">
        <v>18</v>
      </c>
    </row>
    <row r="13533" spans="1:2" x14ac:dyDescent="0.25">
      <c r="A13533" s="3" t="s">
        <v>14087</v>
      </c>
      <c r="B13533" s="3" t="s">
        <v>176</v>
      </c>
    </row>
    <row r="13534" spans="1:2" x14ac:dyDescent="0.25">
      <c r="A13534" s="3" t="s">
        <v>14089</v>
      </c>
      <c r="B13534" s="3" t="s">
        <v>54</v>
      </c>
    </row>
    <row r="13535" spans="1:2" x14ac:dyDescent="0.25">
      <c r="A13535" s="3" t="s">
        <v>14089</v>
      </c>
      <c r="B13535" s="3" t="s">
        <v>27</v>
      </c>
    </row>
    <row r="13536" spans="1:2" x14ac:dyDescent="0.25">
      <c r="A13536" s="3" t="s">
        <v>14091</v>
      </c>
      <c r="B13536" s="3" t="s">
        <v>26</v>
      </c>
    </row>
    <row r="13537" spans="1:2" x14ac:dyDescent="0.25">
      <c r="A13537" s="3" t="s">
        <v>14091</v>
      </c>
      <c r="B13537" s="3" t="s">
        <v>176</v>
      </c>
    </row>
    <row r="13538" spans="1:2" x14ac:dyDescent="0.25">
      <c r="A13538" s="3" t="s">
        <v>14093</v>
      </c>
      <c r="B13538" s="3" t="s">
        <v>16</v>
      </c>
    </row>
    <row r="13539" spans="1:2" x14ac:dyDescent="0.25">
      <c r="A13539" s="3" t="s">
        <v>14093</v>
      </c>
      <c r="B13539" s="3" t="s">
        <v>18</v>
      </c>
    </row>
    <row r="13540" spans="1:2" x14ac:dyDescent="0.25">
      <c r="A13540" s="3" t="s">
        <v>14095</v>
      </c>
      <c r="B13540" s="3" t="s">
        <v>30</v>
      </c>
    </row>
    <row r="13541" spans="1:2" x14ac:dyDescent="0.25">
      <c r="A13541" s="3" t="s">
        <v>14097</v>
      </c>
      <c r="B13541" s="3" t="s">
        <v>26</v>
      </c>
    </row>
    <row r="13542" spans="1:2" x14ac:dyDescent="0.25">
      <c r="A13542" s="3" t="s">
        <v>14097</v>
      </c>
      <c r="B13542" s="3" t="s">
        <v>49</v>
      </c>
    </row>
    <row r="13543" spans="1:2" x14ac:dyDescent="0.25">
      <c r="A13543" s="3" t="s">
        <v>14099</v>
      </c>
      <c r="B13543" s="3" t="s">
        <v>18</v>
      </c>
    </row>
    <row r="13544" spans="1:2" x14ac:dyDescent="0.25">
      <c r="A13544" s="3" t="s">
        <v>14101</v>
      </c>
      <c r="B13544" s="3" t="s">
        <v>18</v>
      </c>
    </row>
    <row r="13545" spans="1:2" x14ac:dyDescent="0.25">
      <c r="A13545" s="3" t="s">
        <v>14103</v>
      </c>
      <c r="B13545" s="3" t="s">
        <v>18</v>
      </c>
    </row>
    <row r="13546" spans="1:2" x14ac:dyDescent="0.25">
      <c r="A13546" s="3" t="s">
        <v>14105</v>
      </c>
      <c r="B13546" s="3" t="s">
        <v>18</v>
      </c>
    </row>
    <row r="13547" spans="1:2" x14ac:dyDescent="0.25">
      <c r="A13547" s="3" t="s">
        <v>14105</v>
      </c>
      <c r="B13547" s="3" t="s">
        <v>39</v>
      </c>
    </row>
    <row r="13548" spans="1:2" x14ac:dyDescent="0.25">
      <c r="A13548" s="3" t="s">
        <v>14107</v>
      </c>
      <c r="B13548" s="3" t="s">
        <v>16</v>
      </c>
    </row>
    <row r="13549" spans="1:2" x14ac:dyDescent="0.25">
      <c r="A13549" s="3" t="s">
        <v>14107</v>
      </c>
      <c r="B13549" s="3" t="s">
        <v>27</v>
      </c>
    </row>
    <row r="13550" spans="1:2" x14ac:dyDescent="0.25">
      <c r="A13550" s="3" t="s">
        <v>14109</v>
      </c>
      <c r="B13550" s="3" t="s">
        <v>90</v>
      </c>
    </row>
    <row r="13551" spans="1:2" x14ac:dyDescent="0.25">
      <c r="A13551" s="3" t="s">
        <v>14111</v>
      </c>
      <c r="B13551" s="3" t="s">
        <v>102</v>
      </c>
    </row>
    <row r="13552" spans="1:2" x14ac:dyDescent="0.25">
      <c r="A13552" s="3" t="s">
        <v>14111</v>
      </c>
      <c r="B13552" s="3" t="s">
        <v>16</v>
      </c>
    </row>
    <row r="13553" spans="1:2" x14ac:dyDescent="0.25">
      <c r="A13553" s="3" t="s">
        <v>14113</v>
      </c>
      <c r="B13553" s="3" t="s">
        <v>16</v>
      </c>
    </row>
    <row r="13554" spans="1:2" x14ac:dyDescent="0.25">
      <c r="A13554" s="3" t="s">
        <v>14113</v>
      </c>
      <c r="B13554" s="3" t="s">
        <v>18</v>
      </c>
    </row>
    <row r="13555" spans="1:2" x14ac:dyDescent="0.25">
      <c r="A13555" s="3" t="s">
        <v>14115</v>
      </c>
      <c r="B13555" s="3" t="s">
        <v>176</v>
      </c>
    </row>
    <row r="13556" spans="1:2" x14ac:dyDescent="0.25">
      <c r="A13556" s="3" t="s">
        <v>14115</v>
      </c>
      <c r="B13556" s="3" t="s">
        <v>27</v>
      </c>
    </row>
    <row r="13557" spans="1:2" x14ac:dyDescent="0.25">
      <c r="A13557" s="3" t="s">
        <v>14117</v>
      </c>
      <c r="B13557" s="3" t="s">
        <v>16</v>
      </c>
    </row>
    <row r="13558" spans="1:2" x14ac:dyDescent="0.25">
      <c r="A13558" s="3" t="s">
        <v>14117</v>
      </c>
      <c r="B13558" s="3" t="s">
        <v>18</v>
      </c>
    </row>
    <row r="13559" spans="1:2" x14ac:dyDescent="0.25">
      <c r="A13559" s="3" t="s">
        <v>14119</v>
      </c>
      <c r="B13559" s="3" t="s">
        <v>18</v>
      </c>
    </row>
    <row r="13560" spans="1:2" x14ac:dyDescent="0.25">
      <c r="A13560" s="3" t="s">
        <v>14119</v>
      </c>
      <c r="B13560" s="3" t="s">
        <v>27</v>
      </c>
    </row>
    <row r="13561" spans="1:2" x14ac:dyDescent="0.25">
      <c r="A13561" s="3" t="s">
        <v>14121</v>
      </c>
      <c r="B13561" s="3" t="s">
        <v>16</v>
      </c>
    </row>
    <row r="13562" spans="1:2" x14ac:dyDescent="0.25">
      <c r="A13562" s="3" t="s">
        <v>14121</v>
      </c>
      <c r="B13562" s="3" t="s">
        <v>18</v>
      </c>
    </row>
    <row r="13563" spans="1:2" x14ac:dyDescent="0.25">
      <c r="A13563" s="3" t="s">
        <v>14121</v>
      </c>
      <c r="B13563" s="3" t="s">
        <v>176</v>
      </c>
    </row>
    <row r="13564" spans="1:2" x14ac:dyDescent="0.25">
      <c r="A13564" s="3" t="s">
        <v>14123</v>
      </c>
      <c r="B13564" s="3" t="s">
        <v>26</v>
      </c>
    </row>
    <row r="13565" spans="1:2" x14ac:dyDescent="0.25">
      <c r="A13565" s="3" t="s">
        <v>14125</v>
      </c>
      <c r="B13565" s="3" t="s">
        <v>26</v>
      </c>
    </row>
    <row r="13566" spans="1:2" x14ac:dyDescent="0.25">
      <c r="A13566" s="3" t="s">
        <v>14127</v>
      </c>
      <c r="B13566" s="3" t="s">
        <v>26</v>
      </c>
    </row>
    <row r="13567" spans="1:2" x14ac:dyDescent="0.25">
      <c r="A13567" s="3" t="s">
        <v>14129</v>
      </c>
      <c r="B13567" s="3" t="s">
        <v>18</v>
      </c>
    </row>
    <row r="13568" spans="1:2" x14ac:dyDescent="0.25">
      <c r="A13568" s="3" t="s">
        <v>14131</v>
      </c>
      <c r="B13568" s="3" t="s">
        <v>18</v>
      </c>
    </row>
    <row r="13569" spans="1:2" x14ac:dyDescent="0.25">
      <c r="A13569" s="3" t="s">
        <v>14133</v>
      </c>
      <c r="B13569" s="3" t="s">
        <v>26</v>
      </c>
    </row>
    <row r="13570" spans="1:2" x14ac:dyDescent="0.25">
      <c r="A13570" s="3" t="s">
        <v>14133</v>
      </c>
      <c r="B13570" s="3" t="s">
        <v>18</v>
      </c>
    </row>
    <row r="13571" spans="1:2" x14ac:dyDescent="0.25">
      <c r="A13571" s="3" t="s">
        <v>14133</v>
      </c>
      <c r="B13571" s="3" t="s">
        <v>27</v>
      </c>
    </row>
    <row r="13572" spans="1:2" x14ac:dyDescent="0.25">
      <c r="A13572" s="3" t="s">
        <v>14135</v>
      </c>
      <c r="B13572" s="3" t="s">
        <v>26</v>
      </c>
    </row>
    <row r="13573" spans="1:2" x14ac:dyDescent="0.25">
      <c r="A13573" s="3" t="s">
        <v>14135</v>
      </c>
      <c r="B13573" s="3" t="s">
        <v>18</v>
      </c>
    </row>
    <row r="13574" spans="1:2" x14ac:dyDescent="0.25">
      <c r="A13574" s="3" t="s">
        <v>14137</v>
      </c>
      <c r="B13574" s="3" t="s">
        <v>176</v>
      </c>
    </row>
    <row r="13575" spans="1:2" x14ac:dyDescent="0.25">
      <c r="A13575" s="3" t="s">
        <v>14139</v>
      </c>
      <c r="B13575" s="3" t="s">
        <v>83</v>
      </c>
    </row>
    <row r="13576" spans="1:2" x14ac:dyDescent="0.25">
      <c r="A13576" s="3" t="s">
        <v>14141</v>
      </c>
      <c r="B13576" s="3" t="s">
        <v>18</v>
      </c>
    </row>
    <row r="13577" spans="1:2" x14ac:dyDescent="0.25">
      <c r="A13577" s="3" t="s">
        <v>14143</v>
      </c>
      <c r="B13577" s="3" t="s">
        <v>18</v>
      </c>
    </row>
    <row r="13578" spans="1:2" x14ac:dyDescent="0.25">
      <c r="A13578" s="3" t="s">
        <v>14145</v>
      </c>
      <c r="B13578" s="3" t="s">
        <v>18</v>
      </c>
    </row>
    <row r="13579" spans="1:2" x14ac:dyDescent="0.25">
      <c r="A13579" s="3" t="s">
        <v>14147</v>
      </c>
      <c r="B13579" s="3" t="s">
        <v>16</v>
      </c>
    </row>
    <row r="13580" spans="1:2" x14ac:dyDescent="0.25">
      <c r="A13580" s="3" t="s">
        <v>14147</v>
      </c>
      <c r="B13580" s="3" t="s">
        <v>18</v>
      </c>
    </row>
    <row r="13581" spans="1:2" x14ac:dyDescent="0.25">
      <c r="A13581" s="3" t="s">
        <v>14147</v>
      </c>
      <c r="B13581" s="3" t="s">
        <v>44</v>
      </c>
    </row>
    <row r="13582" spans="1:2" x14ac:dyDescent="0.25">
      <c r="A13582" s="3" t="s">
        <v>14149</v>
      </c>
      <c r="B13582" s="3" t="s">
        <v>27</v>
      </c>
    </row>
    <row r="13583" spans="1:2" x14ac:dyDescent="0.25">
      <c r="A13583" s="3" t="s">
        <v>14151</v>
      </c>
      <c r="B13583" s="3" t="s">
        <v>39</v>
      </c>
    </row>
    <row r="13584" spans="1:2" x14ac:dyDescent="0.25">
      <c r="A13584" s="3" t="s">
        <v>14151</v>
      </c>
      <c r="B13584" s="3" t="s">
        <v>150</v>
      </c>
    </row>
    <row r="13585" spans="1:2" x14ac:dyDescent="0.25">
      <c r="A13585" s="3" t="s">
        <v>14153</v>
      </c>
      <c r="B13585" s="3" t="s">
        <v>26</v>
      </c>
    </row>
    <row r="13586" spans="1:2" x14ac:dyDescent="0.25">
      <c r="A13586" s="3" t="s">
        <v>14153</v>
      </c>
      <c r="B13586" s="3" t="s">
        <v>16</v>
      </c>
    </row>
    <row r="13587" spans="1:2" x14ac:dyDescent="0.25">
      <c r="A13587" s="3" t="s">
        <v>14155</v>
      </c>
      <c r="B13587" s="3" t="s">
        <v>27</v>
      </c>
    </row>
    <row r="13588" spans="1:2" x14ac:dyDescent="0.25">
      <c r="A13588" s="3" t="s">
        <v>14157</v>
      </c>
      <c r="B13588" s="3" t="s">
        <v>18</v>
      </c>
    </row>
    <row r="13589" spans="1:2" x14ac:dyDescent="0.25">
      <c r="A13589" s="3" t="s">
        <v>14159</v>
      </c>
      <c r="B13589" s="3" t="s">
        <v>26</v>
      </c>
    </row>
    <row r="13590" spans="1:2" x14ac:dyDescent="0.25">
      <c r="A13590" s="3" t="s">
        <v>14159</v>
      </c>
      <c r="B13590" s="3" t="s">
        <v>18</v>
      </c>
    </row>
    <row r="13591" spans="1:2" x14ac:dyDescent="0.25">
      <c r="A13591" s="3" t="s">
        <v>14159</v>
      </c>
      <c r="B13591" s="3" t="s">
        <v>27</v>
      </c>
    </row>
    <row r="13592" spans="1:2" x14ac:dyDescent="0.25">
      <c r="A13592" s="3" t="s">
        <v>14161</v>
      </c>
      <c r="B13592" s="3" t="s">
        <v>54</v>
      </c>
    </row>
    <row r="13593" spans="1:2" x14ac:dyDescent="0.25">
      <c r="A13593" s="3" t="s">
        <v>14163</v>
      </c>
      <c r="B13593" s="3" t="s">
        <v>16</v>
      </c>
    </row>
    <row r="13594" spans="1:2" x14ac:dyDescent="0.25">
      <c r="A13594" s="3" t="s">
        <v>14163</v>
      </c>
      <c r="B13594" s="3" t="s">
        <v>18</v>
      </c>
    </row>
    <row r="13595" spans="1:2" x14ac:dyDescent="0.25">
      <c r="A13595" s="3" t="s">
        <v>14165</v>
      </c>
      <c r="B13595" s="3" t="s">
        <v>27</v>
      </c>
    </row>
    <row r="13596" spans="1:2" x14ac:dyDescent="0.25">
      <c r="A13596" s="3" t="s">
        <v>14167</v>
      </c>
      <c r="B13596" s="3" t="s">
        <v>102</v>
      </c>
    </row>
    <row r="13597" spans="1:2" x14ac:dyDescent="0.25">
      <c r="A13597" s="3" t="s">
        <v>14167</v>
      </c>
      <c r="B13597" s="3" t="s">
        <v>36</v>
      </c>
    </row>
    <row r="13598" spans="1:2" x14ac:dyDescent="0.25">
      <c r="A13598" s="3" t="s">
        <v>14169</v>
      </c>
      <c r="B13598" s="3" t="s">
        <v>26</v>
      </c>
    </row>
    <row r="13599" spans="1:2" x14ac:dyDescent="0.25">
      <c r="A13599" s="3" t="s">
        <v>14169</v>
      </c>
      <c r="B13599" s="3" t="s">
        <v>16</v>
      </c>
    </row>
    <row r="13600" spans="1:2" x14ac:dyDescent="0.25">
      <c r="A13600" s="3" t="s">
        <v>14171</v>
      </c>
      <c r="B13600" s="3" t="s">
        <v>26</v>
      </c>
    </row>
    <row r="13601" spans="1:2" x14ac:dyDescent="0.25">
      <c r="A13601" s="3" t="s">
        <v>14171</v>
      </c>
      <c r="B13601" s="3" t="s">
        <v>49</v>
      </c>
    </row>
    <row r="13602" spans="1:2" x14ac:dyDescent="0.25">
      <c r="A13602" s="3" t="s">
        <v>14173</v>
      </c>
      <c r="B13602" s="3" t="s">
        <v>27</v>
      </c>
    </row>
    <row r="13603" spans="1:2" x14ac:dyDescent="0.25">
      <c r="A13603" s="3" t="s">
        <v>14175</v>
      </c>
      <c r="B13603" s="3" t="s">
        <v>39</v>
      </c>
    </row>
    <row r="13604" spans="1:2" x14ac:dyDescent="0.25">
      <c r="A13604" s="3" t="s">
        <v>14175</v>
      </c>
      <c r="B13604" s="3" t="s">
        <v>150</v>
      </c>
    </row>
    <row r="13605" spans="1:2" x14ac:dyDescent="0.25">
      <c r="A13605" s="3" t="s">
        <v>14177</v>
      </c>
      <c r="B13605" s="3" t="s">
        <v>26</v>
      </c>
    </row>
    <row r="13606" spans="1:2" x14ac:dyDescent="0.25">
      <c r="A13606" s="3" t="s">
        <v>14177</v>
      </c>
      <c r="B13606" s="3" t="s">
        <v>49</v>
      </c>
    </row>
    <row r="13607" spans="1:2" x14ac:dyDescent="0.25">
      <c r="A13607" s="3" t="s">
        <v>14177</v>
      </c>
      <c r="B13607" s="3" t="s">
        <v>18</v>
      </c>
    </row>
    <row r="13608" spans="1:2" x14ac:dyDescent="0.25">
      <c r="A13608" s="3" t="s">
        <v>14179</v>
      </c>
      <c r="B13608" s="3" t="s">
        <v>26</v>
      </c>
    </row>
    <row r="13609" spans="1:2" x14ac:dyDescent="0.25">
      <c r="A13609" s="3" t="s">
        <v>14179</v>
      </c>
      <c r="B13609" s="3" t="s">
        <v>18</v>
      </c>
    </row>
    <row r="13610" spans="1:2" x14ac:dyDescent="0.25">
      <c r="A13610" s="3" t="s">
        <v>14181</v>
      </c>
      <c r="B13610" s="3" t="s">
        <v>102</v>
      </c>
    </row>
    <row r="13611" spans="1:2" x14ac:dyDescent="0.25">
      <c r="A13611" s="3" t="s">
        <v>14181</v>
      </c>
      <c r="B13611" s="3" t="s">
        <v>83</v>
      </c>
    </row>
    <row r="13612" spans="1:2" x14ac:dyDescent="0.25">
      <c r="A13612" s="3" t="s">
        <v>14181</v>
      </c>
      <c r="B13612" s="3" t="s">
        <v>36</v>
      </c>
    </row>
    <row r="13613" spans="1:2" x14ac:dyDescent="0.25">
      <c r="A13613" s="3" t="s">
        <v>14183</v>
      </c>
      <c r="B13613" s="3" t="s">
        <v>54</v>
      </c>
    </row>
    <row r="13614" spans="1:2" x14ac:dyDescent="0.25">
      <c r="A13614" s="3" t="s">
        <v>14185</v>
      </c>
      <c r="B13614" s="3" t="s">
        <v>16</v>
      </c>
    </row>
    <row r="13615" spans="1:2" x14ac:dyDescent="0.25">
      <c r="A13615" s="3" t="s">
        <v>14185</v>
      </c>
      <c r="B13615" s="3" t="s">
        <v>18</v>
      </c>
    </row>
    <row r="13616" spans="1:2" x14ac:dyDescent="0.25">
      <c r="A13616" s="3" t="s">
        <v>14187</v>
      </c>
      <c r="B13616" s="3" t="s">
        <v>90</v>
      </c>
    </row>
    <row r="13617" spans="1:2" x14ac:dyDescent="0.25">
      <c r="A13617" s="3" t="s">
        <v>14189</v>
      </c>
      <c r="B13617" s="3" t="s">
        <v>30</v>
      </c>
    </row>
    <row r="13618" spans="1:2" x14ac:dyDescent="0.25">
      <c r="A13618" s="3" t="s">
        <v>14191</v>
      </c>
      <c r="B13618" s="3" t="s">
        <v>16</v>
      </c>
    </row>
    <row r="13619" spans="1:2" x14ac:dyDescent="0.25">
      <c r="A13619" s="3" t="s">
        <v>14191</v>
      </c>
      <c r="B13619" s="3" t="s">
        <v>18</v>
      </c>
    </row>
    <row r="13620" spans="1:2" x14ac:dyDescent="0.25">
      <c r="A13620" s="3" t="s">
        <v>14193</v>
      </c>
      <c r="B13620" s="3" t="s">
        <v>18</v>
      </c>
    </row>
    <row r="13621" spans="1:2" x14ac:dyDescent="0.25">
      <c r="A13621" s="3" t="s">
        <v>14193</v>
      </c>
      <c r="B13621" s="3" t="s">
        <v>44</v>
      </c>
    </row>
    <row r="13622" spans="1:2" x14ac:dyDescent="0.25">
      <c r="A13622" s="3" t="s">
        <v>14195</v>
      </c>
      <c r="B13622" s="3" t="s">
        <v>16</v>
      </c>
    </row>
    <row r="13623" spans="1:2" x14ac:dyDescent="0.25">
      <c r="A13623" s="3" t="s">
        <v>14195</v>
      </c>
      <c r="B13623" s="3" t="s">
        <v>23</v>
      </c>
    </row>
    <row r="13624" spans="1:2" x14ac:dyDescent="0.25">
      <c r="A13624" s="3" t="s">
        <v>14197</v>
      </c>
      <c r="B13624" s="3" t="s">
        <v>18</v>
      </c>
    </row>
    <row r="13625" spans="1:2" x14ac:dyDescent="0.25">
      <c r="A13625" s="3" t="s">
        <v>14197</v>
      </c>
      <c r="B13625" s="3" t="s">
        <v>27</v>
      </c>
    </row>
    <row r="13626" spans="1:2" x14ac:dyDescent="0.25">
      <c r="A13626" s="3" t="s">
        <v>14199</v>
      </c>
      <c r="B13626" s="3" t="s">
        <v>18</v>
      </c>
    </row>
    <row r="13627" spans="1:2" x14ac:dyDescent="0.25">
      <c r="A13627" s="3" t="s">
        <v>14199</v>
      </c>
      <c r="B13627" s="3" t="s">
        <v>23</v>
      </c>
    </row>
    <row r="13628" spans="1:2" x14ac:dyDescent="0.25">
      <c r="A13628" s="3" t="s">
        <v>14199</v>
      </c>
      <c r="B13628" s="3" t="s">
        <v>27</v>
      </c>
    </row>
    <row r="13629" spans="1:2" x14ac:dyDescent="0.25">
      <c r="A13629" s="3" t="s">
        <v>14201</v>
      </c>
      <c r="B13629" s="3" t="s">
        <v>90</v>
      </c>
    </row>
    <row r="13630" spans="1:2" x14ac:dyDescent="0.25">
      <c r="A13630" s="3" t="s">
        <v>14203</v>
      </c>
      <c r="B13630" s="3" t="s">
        <v>54</v>
      </c>
    </row>
    <row r="13631" spans="1:2" x14ac:dyDescent="0.25">
      <c r="A13631" s="3" t="s">
        <v>14203</v>
      </c>
      <c r="B13631" s="3" t="s">
        <v>44</v>
      </c>
    </row>
    <row r="13632" spans="1:2" x14ac:dyDescent="0.25">
      <c r="A13632" s="3" t="s">
        <v>14203</v>
      </c>
      <c r="B13632" s="3" t="s">
        <v>27</v>
      </c>
    </row>
    <row r="13633" spans="1:2" x14ac:dyDescent="0.25">
      <c r="A13633" s="3" t="s">
        <v>14205</v>
      </c>
      <c r="B13633" s="3" t="s">
        <v>16</v>
      </c>
    </row>
    <row r="13634" spans="1:2" x14ac:dyDescent="0.25">
      <c r="A13634" s="3" t="s">
        <v>14207</v>
      </c>
      <c r="B13634" s="3" t="s">
        <v>27</v>
      </c>
    </row>
    <row r="13635" spans="1:2" x14ac:dyDescent="0.25">
      <c r="A13635" s="3" t="s">
        <v>14209</v>
      </c>
      <c r="B13635" s="3" t="s">
        <v>16</v>
      </c>
    </row>
    <row r="13636" spans="1:2" x14ac:dyDescent="0.25">
      <c r="A13636" s="3" t="s">
        <v>14209</v>
      </c>
      <c r="B13636" s="3" t="s">
        <v>18</v>
      </c>
    </row>
    <row r="13637" spans="1:2" x14ac:dyDescent="0.25">
      <c r="A13637" s="3" t="s">
        <v>14211</v>
      </c>
      <c r="B13637" s="3" t="s">
        <v>86</v>
      </c>
    </row>
    <row r="13638" spans="1:2" x14ac:dyDescent="0.25">
      <c r="A13638" s="3" t="s">
        <v>14211</v>
      </c>
      <c r="B13638" s="3" t="s">
        <v>87</v>
      </c>
    </row>
    <row r="13639" spans="1:2" x14ac:dyDescent="0.25">
      <c r="A13639" s="3" t="s">
        <v>14211</v>
      </c>
      <c r="B13639" s="3" t="s">
        <v>19657</v>
      </c>
    </row>
    <row r="13640" spans="1:2" x14ac:dyDescent="0.25">
      <c r="A13640" s="3" t="s">
        <v>14211</v>
      </c>
      <c r="B13640" s="3" t="s">
        <v>16</v>
      </c>
    </row>
    <row r="13641" spans="1:2" x14ac:dyDescent="0.25">
      <c r="A13641" s="3" t="s">
        <v>14213</v>
      </c>
      <c r="B13641" s="3" t="s">
        <v>16</v>
      </c>
    </row>
    <row r="13642" spans="1:2" x14ac:dyDescent="0.25">
      <c r="A13642" s="3" t="s">
        <v>14213</v>
      </c>
      <c r="B13642" s="3" t="s">
        <v>18</v>
      </c>
    </row>
    <row r="13643" spans="1:2" x14ac:dyDescent="0.25">
      <c r="A13643" s="3" t="s">
        <v>14213</v>
      </c>
      <c r="B13643" s="3" t="s">
        <v>36</v>
      </c>
    </row>
    <row r="13644" spans="1:2" x14ac:dyDescent="0.25">
      <c r="A13644" s="3" t="s">
        <v>14215</v>
      </c>
      <c r="B13644" s="3" t="s">
        <v>26</v>
      </c>
    </row>
    <row r="13645" spans="1:2" x14ac:dyDescent="0.25">
      <c r="A13645" s="3" t="s">
        <v>14217</v>
      </c>
      <c r="B13645" s="3" t="s">
        <v>16</v>
      </c>
    </row>
    <row r="13646" spans="1:2" x14ac:dyDescent="0.25">
      <c r="A13646" s="3" t="s">
        <v>14217</v>
      </c>
      <c r="B13646" s="3" t="s">
        <v>18</v>
      </c>
    </row>
    <row r="13647" spans="1:2" x14ac:dyDescent="0.25">
      <c r="A13647" s="3" t="s">
        <v>14217</v>
      </c>
      <c r="B13647" s="3" t="s">
        <v>36</v>
      </c>
    </row>
    <row r="13648" spans="1:2" x14ac:dyDescent="0.25">
      <c r="A13648" s="3" t="s">
        <v>14219</v>
      </c>
      <c r="B13648" s="3" t="s">
        <v>16</v>
      </c>
    </row>
    <row r="13649" spans="1:2" x14ac:dyDescent="0.25">
      <c r="A13649" s="3" t="s">
        <v>14221</v>
      </c>
      <c r="B13649" s="3" t="s">
        <v>54</v>
      </c>
    </row>
    <row r="13650" spans="1:2" x14ac:dyDescent="0.25">
      <c r="A13650" s="3" t="s">
        <v>14221</v>
      </c>
      <c r="B13650" s="3" t="s">
        <v>27</v>
      </c>
    </row>
    <row r="13651" spans="1:2" x14ac:dyDescent="0.25">
      <c r="A13651" s="3" t="s">
        <v>14223</v>
      </c>
      <c r="B13651" s="3" t="s">
        <v>54</v>
      </c>
    </row>
    <row r="13652" spans="1:2" x14ac:dyDescent="0.25">
      <c r="A13652" s="3" t="s">
        <v>14223</v>
      </c>
      <c r="B13652" s="3" t="s">
        <v>27</v>
      </c>
    </row>
    <row r="13653" spans="1:2" x14ac:dyDescent="0.25">
      <c r="A13653" s="3" t="s">
        <v>14225</v>
      </c>
      <c r="B13653" s="3" t="s">
        <v>102</v>
      </c>
    </row>
    <row r="13654" spans="1:2" x14ac:dyDescent="0.25">
      <c r="A13654" s="3" t="s">
        <v>14225</v>
      </c>
      <c r="B13654" s="3" t="s">
        <v>18</v>
      </c>
    </row>
    <row r="13655" spans="1:2" x14ac:dyDescent="0.25">
      <c r="A13655" s="3" t="s">
        <v>14227</v>
      </c>
      <c r="B13655" s="3" t="s">
        <v>304</v>
      </c>
    </row>
    <row r="13656" spans="1:2" x14ac:dyDescent="0.25">
      <c r="A13656" s="3" t="s">
        <v>14227</v>
      </c>
      <c r="B13656" s="3" t="s">
        <v>18</v>
      </c>
    </row>
    <row r="13657" spans="1:2" x14ac:dyDescent="0.25">
      <c r="A13657" s="3" t="s">
        <v>14227</v>
      </c>
      <c r="B13657" s="3" t="s">
        <v>176</v>
      </c>
    </row>
    <row r="13658" spans="1:2" x14ac:dyDescent="0.25">
      <c r="A13658" s="3" t="s">
        <v>14229</v>
      </c>
      <c r="B13658" s="3" t="s">
        <v>18</v>
      </c>
    </row>
    <row r="13659" spans="1:2" x14ac:dyDescent="0.25">
      <c r="A13659" s="3" t="s">
        <v>14229</v>
      </c>
      <c r="B13659" s="3" t="s">
        <v>27</v>
      </c>
    </row>
    <row r="13660" spans="1:2" x14ac:dyDescent="0.25">
      <c r="A13660" s="3" t="s">
        <v>14231</v>
      </c>
      <c r="B13660" s="3" t="s">
        <v>30</v>
      </c>
    </row>
    <row r="13661" spans="1:2" x14ac:dyDescent="0.25">
      <c r="A13661" s="3" t="s">
        <v>14233</v>
      </c>
      <c r="B13661" s="3" t="s">
        <v>54</v>
      </c>
    </row>
    <row r="13662" spans="1:2" x14ac:dyDescent="0.25">
      <c r="A13662" s="3" t="s">
        <v>14235</v>
      </c>
      <c r="B13662" s="3" t="s">
        <v>26</v>
      </c>
    </row>
    <row r="13663" spans="1:2" x14ac:dyDescent="0.25">
      <c r="A13663" s="3" t="s">
        <v>14235</v>
      </c>
      <c r="B13663" s="3" t="s">
        <v>18</v>
      </c>
    </row>
    <row r="13664" spans="1:2" x14ac:dyDescent="0.25">
      <c r="A13664" s="3" t="s">
        <v>14235</v>
      </c>
      <c r="B13664" s="3" t="s">
        <v>27</v>
      </c>
    </row>
    <row r="13665" spans="1:2" x14ac:dyDescent="0.25">
      <c r="A13665" s="3" t="s">
        <v>14237</v>
      </c>
      <c r="B13665" s="3" t="s">
        <v>26</v>
      </c>
    </row>
    <row r="13666" spans="1:2" x14ac:dyDescent="0.25">
      <c r="A13666" s="3" t="s">
        <v>14237</v>
      </c>
      <c r="B13666" s="3" t="s">
        <v>27</v>
      </c>
    </row>
    <row r="13667" spans="1:2" x14ac:dyDescent="0.25">
      <c r="A13667" s="3" t="s">
        <v>14239</v>
      </c>
      <c r="B13667" s="3" t="s">
        <v>18</v>
      </c>
    </row>
    <row r="13668" spans="1:2" x14ac:dyDescent="0.25">
      <c r="A13668" s="3" t="s">
        <v>14239</v>
      </c>
      <c r="B13668" s="3" t="s">
        <v>27</v>
      </c>
    </row>
    <row r="13669" spans="1:2" x14ac:dyDescent="0.25">
      <c r="A13669" s="3" t="s">
        <v>14241</v>
      </c>
      <c r="B13669" s="3" t="s">
        <v>18</v>
      </c>
    </row>
    <row r="13670" spans="1:2" x14ac:dyDescent="0.25">
      <c r="A13670" s="3" t="s">
        <v>14241</v>
      </c>
      <c r="B13670" s="3" t="s">
        <v>173</v>
      </c>
    </row>
    <row r="13671" spans="1:2" x14ac:dyDescent="0.25">
      <c r="A13671" s="3" t="s">
        <v>14243</v>
      </c>
      <c r="B13671" s="3" t="s">
        <v>18</v>
      </c>
    </row>
    <row r="13672" spans="1:2" x14ac:dyDescent="0.25">
      <c r="A13672" s="3" t="s">
        <v>14245</v>
      </c>
      <c r="B13672" s="3" t="s">
        <v>16</v>
      </c>
    </row>
    <row r="13673" spans="1:2" x14ac:dyDescent="0.25">
      <c r="A13673" s="3" t="s">
        <v>14245</v>
      </c>
      <c r="B13673" s="3" t="s">
        <v>18</v>
      </c>
    </row>
    <row r="13674" spans="1:2" x14ac:dyDescent="0.25">
      <c r="A13674" s="3" t="s">
        <v>14247</v>
      </c>
      <c r="B13674" s="3" t="s">
        <v>16</v>
      </c>
    </row>
    <row r="13675" spans="1:2" x14ac:dyDescent="0.25">
      <c r="A13675" s="3" t="s">
        <v>14247</v>
      </c>
      <c r="B13675" s="3" t="s">
        <v>18</v>
      </c>
    </row>
    <row r="13676" spans="1:2" x14ac:dyDescent="0.25">
      <c r="A13676" s="3" t="s">
        <v>14249</v>
      </c>
      <c r="B13676" s="3" t="s">
        <v>30</v>
      </c>
    </row>
    <row r="13677" spans="1:2" x14ac:dyDescent="0.25">
      <c r="A13677" s="3" t="s">
        <v>14251</v>
      </c>
      <c r="B13677" s="3" t="s">
        <v>27</v>
      </c>
    </row>
    <row r="13678" spans="1:2" x14ac:dyDescent="0.25">
      <c r="A13678" s="3" t="s">
        <v>14253</v>
      </c>
      <c r="B13678" s="3" t="s">
        <v>26</v>
      </c>
    </row>
    <row r="13679" spans="1:2" x14ac:dyDescent="0.25">
      <c r="A13679" s="3" t="s">
        <v>14253</v>
      </c>
      <c r="B13679" s="3" t="s">
        <v>44</v>
      </c>
    </row>
    <row r="13680" spans="1:2" x14ac:dyDescent="0.25">
      <c r="A13680" s="3" t="s">
        <v>14253</v>
      </c>
      <c r="B13680" s="3" t="s">
        <v>27</v>
      </c>
    </row>
    <row r="13681" spans="1:2" x14ac:dyDescent="0.25">
      <c r="A13681" s="3" t="s">
        <v>14255</v>
      </c>
      <c r="B13681" s="3" t="s">
        <v>18</v>
      </c>
    </row>
    <row r="13682" spans="1:2" x14ac:dyDescent="0.25">
      <c r="A13682" s="3" t="s">
        <v>14257</v>
      </c>
      <c r="B13682" s="3" t="s">
        <v>27</v>
      </c>
    </row>
    <row r="13683" spans="1:2" x14ac:dyDescent="0.25">
      <c r="A13683" s="3" t="s">
        <v>14259</v>
      </c>
      <c r="B13683" s="3" t="s">
        <v>16</v>
      </c>
    </row>
    <row r="13684" spans="1:2" x14ac:dyDescent="0.25">
      <c r="A13684" s="3" t="s">
        <v>14259</v>
      </c>
      <c r="B13684" s="3" t="s">
        <v>176</v>
      </c>
    </row>
    <row r="13685" spans="1:2" x14ac:dyDescent="0.25">
      <c r="A13685" s="3" t="s">
        <v>14261</v>
      </c>
      <c r="B13685" s="3" t="s">
        <v>26</v>
      </c>
    </row>
    <row r="13686" spans="1:2" x14ac:dyDescent="0.25">
      <c r="A13686" s="3" t="s">
        <v>14261</v>
      </c>
      <c r="B13686" s="3" t="s">
        <v>36</v>
      </c>
    </row>
    <row r="13687" spans="1:2" x14ac:dyDescent="0.25">
      <c r="A13687" s="3" t="s">
        <v>14263</v>
      </c>
      <c r="B13687" s="3" t="s">
        <v>18</v>
      </c>
    </row>
    <row r="13688" spans="1:2" x14ac:dyDescent="0.25">
      <c r="A13688" s="3" t="s">
        <v>14265</v>
      </c>
      <c r="B13688" s="3" t="s">
        <v>16</v>
      </c>
    </row>
    <row r="13689" spans="1:2" x14ac:dyDescent="0.25">
      <c r="A13689" s="3" t="s">
        <v>14265</v>
      </c>
      <c r="B13689" s="3" t="s">
        <v>18</v>
      </c>
    </row>
    <row r="13690" spans="1:2" x14ac:dyDescent="0.25">
      <c r="A13690" s="3" t="s">
        <v>14267</v>
      </c>
      <c r="B13690" s="3" t="s">
        <v>176</v>
      </c>
    </row>
    <row r="13691" spans="1:2" x14ac:dyDescent="0.25">
      <c r="A13691" s="3" t="s">
        <v>14267</v>
      </c>
      <c r="B13691" s="3" t="s">
        <v>27</v>
      </c>
    </row>
    <row r="13692" spans="1:2" x14ac:dyDescent="0.25">
      <c r="A13692" s="3" t="s">
        <v>14269</v>
      </c>
      <c r="B13692" s="3" t="s">
        <v>16</v>
      </c>
    </row>
    <row r="13693" spans="1:2" x14ac:dyDescent="0.25">
      <c r="A13693" s="3" t="s">
        <v>14271</v>
      </c>
      <c r="B13693" s="3" t="s">
        <v>18</v>
      </c>
    </row>
    <row r="13694" spans="1:2" x14ac:dyDescent="0.25">
      <c r="A13694" s="3" t="s">
        <v>14271</v>
      </c>
      <c r="B13694" s="3" t="s">
        <v>176</v>
      </c>
    </row>
    <row r="13695" spans="1:2" x14ac:dyDescent="0.25">
      <c r="A13695" s="3" t="s">
        <v>14273</v>
      </c>
      <c r="B13695" s="3" t="s">
        <v>16</v>
      </c>
    </row>
    <row r="13696" spans="1:2" x14ac:dyDescent="0.25">
      <c r="A13696" s="3" t="s">
        <v>14273</v>
      </c>
      <c r="B13696" s="3" t="s">
        <v>18</v>
      </c>
    </row>
    <row r="13697" spans="1:2" x14ac:dyDescent="0.25">
      <c r="A13697" s="3" t="s">
        <v>14275</v>
      </c>
      <c r="B13697" s="3" t="s">
        <v>30</v>
      </c>
    </row>
    <row r="13698" spans="1:2" x14ac:dyDescent="0.25">
      <c r="A13698" s="3" t="s">
        <v>14277</v>
      </c>
      <c r="B13698" s="3" t="s">
        <v>26</v>
      </c>
    </row>
    <row r="13699" spans="1:2" x14ac:dyDescent="0.25">
      <c r="A13699" s="3" t="s">
        <v>14277</v>
      </c>
      <c r="B13699" s="3" t="s">
        <v>18</v>
      </c>
    </row>
    <row r="13700" spans="1:2" x14ac:dyDescent="0.25">
      <c r="A13700" s="3" t="s">
        <v>14277</v>
      </c>
      <c r="B13700" s="3" t="s">
        <v>27</v>
      </c>
    </row>
    <row r="13701" spans="1:2" x14ac:dyDescent="0.25">
      <c r="A13701" s="3" t="s">
        <v>14279</v>
      </c>
      <c r="B13701" s="3" t="s">
        <v>18</v>
      </c>
    </row>
    <row r="13702" spans="1:2" x14ac:dyDescent="0.25">
      <c r="A13702" s="3" t="s">
        <v>14279</v>
      </c>
      <c r="B13702" s="3" t="s">
        <v>39</v>
      </c>
    </row>
    <row r="13703" spans="1:2" x14ac:dyDescent="0.25">
      <c r="A13703" s="3" t="s">
        <v>14281</v>
      </c>
      <c r="B13703" s="3" t="s">
        <v>102</v>
      </c>
    </row>
    <row r="13704" spans="1:2" x14ac:dyDescent="0.25">
      <c r="A13704" s="3" t="s">
        <v>14281</v>
      </c>
      <c r="B13704" s="3" t="s">
        <v>39</v>
      </c>
    </row>
    <row r="13705" spans="1:2" x14ac:dyDescent="0.25">
      <c r="A13705" s="3" t="s">
        <v>14283</v>
      </c>
      <c r="B13705" s="3" t="s">
        <v>176</v>
      </c>
    </row>
    <row r="13706" spans="1:2" x14ac:dyDescent="0.25">
      <c r="A13706" s="3" t="s">
        <v>14283</v>
      </c>
      <c r="B13706" s="3" t="s">
        <v>27</v>
      </c>
    </row>
    <row r="13707" spans="1:2" x14ac:dyDescent="0.25">
      <c r="A13707" s="3" t="s">
        <v>14283</v>
      </c>
      <c r="B13707" s="3" t="s">
        <v>150</v>
      </c>
    </row>
    <row r="13708" spans="1:2" x14ac:dyDescent="0.25">
      <c r="A13708" s="3" t="s">
        <v>14285</v>
      </c>
      <c r="B13708" s="3" t="s">
        <v>30</v>
      </c>
    </row>
    <row r="13709" spans="1:2" x14ac:dyDescent="0.25">
      <c r="A13709" s="3" t="s">
        <v>14285</v>
      </c>
      <c r="B13709" s="3" t="s">
        <v>36</v>
      </c>
    </row>
    <row r="13710" spans="1:2" x14ac:dyDescent="0.25">
      <c r="A13710" s="3" t="s">
        <v>14285</v>
      </c>
      <c r="B13710" s="3" t="s">
        <v>39</v>
      </c>
    </row>
    <row r="13711" spans="1:2" x14ac:dyDescent="0.25">
      <c r="A13711" s="3" t="s">
        <v>14287</v>
      </c>
      <c r="B13711" s="3" t="s">
        <v>16</v>
      </c>
    </row>
    <row r="13712" spans="1:2" x14ac:dyDescent="0.25">
      <c r="A13712" s="3" t="s">
        <v>14287</v>
      </c>
      <c r="B13712" s="3" t="s">
        <v>27</v>
      </c>
    </row>
    <row r="13713" spans="1:2" x14ac:dyDescent="0.25">
      <c r="A13713" s="3" t="s">
        <v>14289</v>
      </c>
      <c r="B13713" s="3" t="s">
        <v>16</v>
      </c>
    </row>
    <row r="13714" spans="1:2" x14ac:dyDescent="0.25">
      <c r="A13714" s="3" t="s">
        <v>14291</v>
      </c>
      <c r="B13714" s="3" t="s">
        <v>18</v>
      </c>
    </row>
    <row r="13715" spans="1:2" x14ac:dyDescent="0.25">
      <c r="A13715" s="3" t="s">
        <v>14291</v>
      </c>
      <c r="B13715" s="3" t="s">
        <v>176</v>
      </c>
    </row>
    <row r="13716" spans="1:2" x14ac:dyDescent="0.25">
      <c r="A13716" s="3" t="s">
        <v>14293</v>
      </c>
      <c r="B13716" s="3" t="s">
        <v>16</v>
      </c>
    </row>
    <row r="13717" spans="1:2" x14ac:dyDescent="0.25">
      <c r="A13717" s="3" t="s">
        <v>14293</v>
      </c>
      <c r="B13717" s="3" t="s">
        <v>18</v>
      </c>
    </row>
    <row r="13718" spans="1:2" x14ac:dyDescent="0.25">
      <c r="A13718" s="3" t="s">
        <v>14295</v>
      </c>
      <c r="B13718" s="3" t="s">
        <v>16</v>
      </c>
    </row>
    <row r="13719" spans="1:2" x14ac:dyDescent="0.25">
      <c r="A13719" s="3" t="s">
        <v>14297</v>
      </c>
      <c r="B13719" s="3" t="s">
        <v>176</v>
      </c>
    </row>
    <row r="13720" spans="1:2" x14ac:dyDescent="0.25">
      <c r="A13720" s="3" t="s">
        <v>14299</v>
      </c>
      <c r="B13720" s="3" t="s">
        <v>102</v>
      </c>
    </row>
    <row r="13721" spans="1:2" x14ac:dyDescent="0.25">
      <c r="A13721" s="3" t="s">
        <v>14299</v>
      </c>
      <c r="B13721" s="3" t="s">
        <v>36</v>
      </c>
    </row>
    <row r="13722" spans="1:2" x14ac:dyDescent="0.25">
      <c r="A13722" s="3" t="s">
        <v>14301</v>
      </c>
      <c r="B13722" s="3" t="s">
        <v>102</v>
      </c>
    </row>
    <row r="13723" spans="1:2" x14ac:dyDescent="0.25">
      <c r="A13723" s="3" t="s">
        <v>14301</v>
      </c>
      <c r="B13723" s="3" t="s">
        <v>36</v>
      </c>
    </row>
    <row r="13724" spans="1:2" x14ac:dyDescent="0.25">
      <c r="A13724" s="3" t="s">
        <v>14303</v>
      </c>
      <c r="B13724" s="3" t="s">
        <v>26</v>
      </c>
    </row>
    <row r="13725" spans="1:2" x14ac:dyDescent="0.25">
      <c r="A13725" s="3" t="s">
        <v>14305</v>
      </c>
      <c r="B13725" s="3" t="s">
        <v>176</v>
      </c>
    </row>
    <row r="13726" spans="1:2" x14ac:dyDescent="0.25">
      <c r="A13726" s="3" t="s">
        <v>14307</v>
      </c>
      <c r="B13726" s="3" t="s">
        <v>18</v>
      </c>
    </row>
    <row r="13727" spans="1:2" x14ac:dyDescent="0.25">
      <c r="A13727" s="3" t="s">
        <v>14309</v>
      </c>
      <c r="B13727" s="3" t="s">
        <v>16</v>
      </c>
    </row>
    <row r="13728" spans="1:2" x14ac:dyDescent="0.25">
      <c r="A13728" s="3" t="s">
        <v>14309</v>
      </c>
      <c r="B13728" s="3" t="s">
        <v>176</v>
      </c>
    </row>
    <row r="13729" spans="1:2" x14ac:dyDescent="0.25">
      <c r="A13729" s="3" t="s">
        <v>14311</v>
      </c>
      <c r="B13729" s="3" t="s">
        <v>176</v>
      </c>
    </row>
    <row r="13730" spans="1:2" x14ac:dyDescent="0.25">
      <c r="A13730" s="3" t="s">
        <v>14313</v>
      </c>
      <c r="B13730" s="3" t="s">
        <v>86</v>
      </c>
    </row>
    <row r="13731" spans="1:2" x14ac:dyDescent="0.25">
      <c r="A13731" s="3" t="s">
        <v>14313</v>
      </c>
      <c r="B13731" s="3" t="s">
        <v>87</v>
      </c>
    </row>
    <row r="13732" spans="1:2" x14ac:dyDescent="0.25">
      <c r="A13732" s="3" t="s">
        <v>14313</v>
      </c>
      <c r="B13732" s="3" t="s">
        <v>19657</v>
      </c>
    </row>
    <row r="13733" spans="1:2" x14ac:dyDescent="0.25">
      <c r="A13733" s="3" t="s">
        <v>14313</v>
      </c>
      <c r="B13733" s="3" t="s">
        <v>18</v>
      </c>
    </row>
    <row r="13734" spans="1:2" x14ac:dyDescent="0.25">
      <c r="A13734" s="3" t="s">
        <v>14313</v>
      </c>
      <c r="B13734" s="3" t="s">
        <v>176</v>
      </c>
    </row>
    <row r="13735" spans="1:2" x14ac:dyDescent="0.25">
      <c r="A13735" s="3" t="s">
        <v>14315</v>
      </c>
      <c r="B13735" s="3" t="s">
        <v>26</v>
      </c>
    </row>
    <row r="13736" spans="1:2" x14ac:dyDescent="0.25">
      <c r="A13736" s="3" t="s">
        <v>14315</v>
      </c>
      <c r="B13736" s="3" t="s">
        <v>18</v>
      </c>
    </row>
    <row r="13737" spans="1:2" x14ac:dyDescent="0.25">
      <c r="A13737" s="3" t="s">
        <v>14317</v>
      </c>
      <c r="B13737" s="3" t="s">
        <v>39</v>
      </c>
    </row>
    <row r="13738" spans="1:2" x14ac:dyDescent="0.25">
      <c r="A13738" s="3" t="s">
        <v>14319</v>
      </c>
      <c r="B13738" s="3" t="s">
        <v>26</v>
      </c>
    </row>
    <row r="13739" spans="1:2" x14ac:dyDescent="0.25">
      <c r="A13739" s="3" t="s">
        <v>14319</v>
      </c>
      <c r="B13739" s="3" t="s">
        <v>18</v>
      </c>
    </row>
    <row r="13740" spans="1:2" x14ac:dyDescent="0.25">
      <c r="A13740" s="3" t="s">
        <v>14321</v>
      </c>
      <c r="B13740" s="3" t="s">
        <v>18</v>
      </c>
    </row>
    <row r="13741" spans="1:2" x14ac:dyDescent="0.25">
      <c r="A13741" s="3" t="s">
        <v>14323</v>
      </c>
      <c r="B13741" s="3" t="s">
        <v>18</v>
      </c>
    </row>
    <row r="13742" spans="1:2" x14ac:dyDescent="0.25">
      <c r="A13742" s="3" t="s">
        <v>14325</v>
      </c>
      <c r="B13742" s="3" t="s">
        <v>26</v>
      </c>
    </row>
    <row r="13743" spans="1:2" x14ac:dyDescent="0.25">
      <c r="A13743" s="3" t="s">
        <v>14325</v>
      </c>
      <c r="B13743" s="3" t="s">
        <v>27</v>
      </c>
    </row>
    <row r="13744" spans="1:2" x14ac:dyDescent="0.25">
      <c r="A13744" s="3" t="s">
        <v>14327</v>
      </c>
      <c r="B13744" s="3" t="s">
        <v>18</v>
      </c>
    </row>
    <row r="13745" spans="1:2" x14ac:dyDescent="0.25">
      <c r="A13745" s="3" t="s">
        <v>14327</v>
      </c>
      <c r="B13745" s="3" t="s">
        <v>44</v>
      </c>
    </row>
    <row r="13746" spans="1:2" x14ac:dyDescent="0.25">
      <c r="A13746" s="3" t="s">
        <v>14329</v>
      </c>
      <c r="B13746" s="3" t="s">
        <v>16</v>
      </c>
    </row>
    <row r="13747" spans="1:2" x14ac:dyDescent="0.25">
      <c r="A13747" s="3" t="s">
        <v>14329</v>
      </c>
      <c r="B13747" s="3" t="s">
        <v>18</v>
      </c>
    </row>
    <row r="13748" spans="1:2" x14ac:dyDescent="0.25">
      <c r="A13748" s="3" t="s">
        <v>14331</v>
      </c>
      <c r="B13748" s="3" t="s">
        <v>54</v>
      </c>
    </row>
    <row r="13749" spans="1:2" x14ac:dyDescent="0.25">
      <c r="A13749" s="3" t="s">
        <v>14333</v>
      </c>
      <c r="B13749" s="3" t="s">
        <v>30</v>
      </c>
    </row>
    <row r="13750" spans="1:2" x14ac:dyDescent="0.25">
      <c r="A13750" s="3" t="s">
        <v>14333</v>
      </c>
      <c r="B13750" s="3" t="s">
        <v>18</v>
      </c>
    </row>
    <row r="13751" spans="1:2" x14ac:dyDescent="0.25">
      <c r="A13751" s="3" t="s">
        <v>14333</v>
      </c>
      <c r="B13751" s="3" t="s">
        <v>126</v>
      </c>
    </row>
    <row r="13752" spans="1:2" x14ac:dyDescent="0.25">
      <c r="A13752" s="3" t="s">
        <v>14335</v>
      </c>
      <c r="B13752" s="3" t="s">
        <v>102</v>
      </c>
    </row>
    <row r="13753" spans="1:2" x14ac:dyDescent="0.25">
      <c r="A13753" s="3" t="s">
        <v>14337</v>
      </c>
      <c r="B13753" s="3" t="s">
        <v>173</v>
      </c>
    </row>
    <row r="13754" spans="1:2" x14ac:dyDescent="0.25">
      <c r="A13754" s="3" t="s">
        <v>14337</v>
      </c>
      <c r="B13754" s="3" t="s">
        <v>176</v>
      </c>
    </row>
    <row r="13755" spans="1:2" x14ac:dyDescent="0.25">
      <c r="A13755" s="3" t="s">
        <v>14339</v>
      </c>
      <c r="B13755" s="3" t="s">
        <v>18</v>
      </c>
    </row>
    <row r="13756" spans="1:2" x14ac:dyDescent="0.25">
      <c r="A13756" s="3" t="s">
        <v>14341</v>
      </c>
      <c r="B13756" s="3" t="s">
        <v>176</v>
      </c>
    </row>
    <row r="13757" spans="1:2" x14ac:dyDescent="0.25">
      <c r="A13757" s="3" t="s">
        <v>14343</v>
      </c>
      <c r="B13757" s="3" t="s">
        <v>86</v>
      </c>
    </row>
    <row r="13758" spans="1:2" x14ac:dyDescent="0.25">
      <c r="A13758" s="3" t="s">
        <v>14343</v>
      </c>
      <c r="B13758" s="3" t="s">
        <v>87</v>
      </c>
    </row>
    <row r="13759" spans="1:2" x14ac:dyDescent="0.25">
      <c r="A13759" s="3" t="s">
        <v>14343</v>
      </c>
      <c r="B13759" s="3" t="s">
        <v>19657</v>
      </c>
    </row>
    <row r="13760" spans="1:2" x14ac:dyDescent="0.25">
      <c r="A13760" s="3" t="s">
        <v>14345</v>
      </c>
      <c r="B13760" s="3" t="s">
        <v>26</v>
      </c>
    </row>
    <row r="13761" spans="1:2" x14ac:dyDescent="0.25">
      <c r="A13761" s="3" t="s">
        <v>14347</v>
      </c>
      <c r="B13761" s="3" t="s">
        <v>26</v>
      </c>
    </row>
    <row r="13762" spans="1:2" x14ac:dyDescent="0.25">
      <c r="A13762" s="3" t="s">
        <v>14349</v>
      </c>
      <c r="B13762" s="3" t="s">
        <v>26</v>
      </c>
    </row>
    <row r="13763" spans="1:2" x14ac:dyDescent="0.25">
      <c r="A13763" s="3" t="s">
        <v>14349</v>
      </c>
      <c r="B13763" s="3" t="s">
        <v>16</v>
      </c>
    </row>
    <row r="13764" spans="1:2" x14ac:dyDescent="0.25">
      <c r="A13764" s="3" t="s">
        <v>14351</v>
      </c>
      <c r="B13764" s="3" t="s">
        <v>26</v>
      </c>
    </row>
    <row r="13765" spans="1:2" x14ac:dyDescent="0.25">
      <c r="A13765" s="3" t="s">
        <v>14351</v>
      </c>
      <c r="B13765" s="3" t="s">
        <v>18</v>
      </c>
    </row>
    <row r="13766" spans="1:2" x14ac:dyDescent="0.25">
      <c r="A13766" s="3" t="s">
        <v>14353</v>
      </c>
      <c r="B13766" s="3" t="s">
        <v>39</v>
      </c>
    </row>
    <row r="13767" spans="1:2" x14ac:dyDescent="0.25">
      <c r="A13767" s="3" t="s">
        <v>14355</v>
      </c>
      <c r="B13767" s="3" t="s">
        <v>26</v>
      </c>
    </row>
    <row r="13768" spans="1:2" x14ac:dyDescent="0.25">
      <c r="A13768" s="3" t="s">
        <v>14355</v>
      </c>
      <c r="B13768" s="3" t="s">
        <v>18</v>
      </c>
    </row>
    <row r="13769" spans="1:2" x14ac:dyDescent="0.25">
      <c r="A13769" s="3" t="s">
        <v>14357</v>
      </c>
      <c r="B13769" s="3" t="s">
        <v>18</v>
      </c>
    </row>
    <row r="13770" spans="1:2" x14ac:dyDescent="0.25">
      <c r="A13770" s="3" t="s">
        <v>14357</v>
      </c>
      <c r="B13770" s="3" t="s">
        <v>176</v>
      </c>
    </row>
    <row r="13771" spans="1:2" x14ac:dyDescent="0.25">
      <c r="A13771" s="3" t="s">
        <v>14359</v>
      </c>
      <c r="B13771" s="3" t="s">
        <v>26</v>
      </c>
    </row>
    <row r="13772" spans="1:2" x14ac:dyDescent="0.25">
      <c r="A13772" s="3" t="s">
        <v>14361</v>
      </c>
      <c r="B13772" s="3" t="s">
        <v>18</v>
      </c>
    </row>
    <row r="13773" spans="1:2" x14ac:dyDescent="0.25">
      <c r="A13773" s="3" t="s">
        <v>14363</v>
      </c>
      <c r="B13773" s="3" t="s">
        <v>18</v>
      </c>
    </row>
    <row r="13774" spans="1:2" x14ac:dyDescent="0.25">
      <c r="A13774" s="3" t="s">
        <v>14363</v>
      </c>
      <c r="B13774" s="3" t="s">
        <v>36</v>
      </c>
    </row>
    <row r="13775" spans="1:2" x14ac:dyDescent="0.25">
      <c r="A13775" s="3" t="s">
        <v>14363</v>
      </c>
      <c r="B13775" s="3" t="s">
        <v>39</v>
      </c>
    </row>
    <row r="13776" spans="1:2" x14ac:dyDescent="0.25">
      <c r="A13776" s="3" t="s">
        <v>14365</v>
      </c>
      <c r="B13776" s="3" t="s">
        <v>18</v>
      </c>
    </row>
    <row r="13777" spans="1:2" x14ac:dyDescent="0.25">
      <c r="A13777" s="3" t="s">
        <v>14367</v>
      </c>
      <c r="B13777" s="3" t="s">
        <v>26</v>
      </c>
    </row>
    <row r="13778" spans="1:2" x14ac:dyDescent="0.25">
      <c r="A13778" s="3" t="s">
        <v>14367</v>
      </c>
      <c r="B13778" s="3" t="s">
        <v>176</v>
      </c>
    </row>
    <row r="13779" spans="1:2" x14ac:dyDescent="0.25">
      <c r="A13779" s="3" t="s">
        <v>14369</v>
      </c>
      <c r="B13779" s="3" t="s">
        <v>16</v>
      </c>
    </row>
    <row r="13780" spans="1:2" x14ac:dyDescent="0.25">
      <c r="A13780" s="3" t="s">
        <v>14371</v>
      </c>
      <c r="B13780" s="3" t="s">
        <v>26</v>
      </c>
    </row>
    <row r="13781" spans="1:2" x14ac:dyDescent="0.25">
      <c r="A13781" s="3" t="s">
        <v>14371</v>
      </c>
      <c r="B13781" s="3" t="s">
        <v>18</v>
      </c>
    </row>
    <row r="13782" spans="1:2" x14ac:dyDescent="0.25">
      <c r="A13782" s="3" t="s">
        <v>14371</v>
      </c>
      <c r="B13782" s="3" t="s">
        <v>27</v>
      </c>
    </row>
    <row r="13783" spans="1:2" x14ac:dyDescent="0.25">
      <c r="A13783" s="3" t="s">
        <v>14373</v>
      </c>
      <c r="B13783" s="3" t="s">
        <v>16</v>
      </c>
    </row>
    <row r="13784" spans="1:2" x14ac:dyDescent="0.25">
      <c r="A13784" s="3" t="s">
        <v>14373</v>
      </c>
      <c r="B13784" s="3" t="s">
        <v>18</v>
      </c>
    </row>
    <row r="13785" spans="1:2" x14ac:dyDescent="0.25">
      <c r="A13785" s="3" t="s">
        <v>14375</v>
      </c>
      <c r="B13785" s="3" t="s">
        <v>16</v>
      </c>
    </row>
    <row r="13786" spans="1:2" x14ac:dyDescent="0.25">
      <c r="A13786" s="3" t="s">
        <v>14375</v>
      </c>
      <c r="B13786" s="3" t="s">
        <v>18</v>
      </c>
    </row>
    <row r="13787" spans="1:2" x14ac:dyDescent="0.25">
      <c r="A13787" s="3" t="s">
        <v>14377</v>
      </c>
      <c r="B13787" s="3" t="s">
        <v>16</v>
      </c>
    </row>
    <row r="13788" spans="1:2" x14ac:dyDescent="0.25">
      <c r="A13788" s="3" t="s">
        <v>14379</v>
      </c>
      <c r="B13788" s="3" t="s">
        <v>18</v>
      </c>
    </row>
    <row r="13789" spans="1:2" x14ac:dyDescent="0.25">
      <c r="A13789" s="3" t="s">
        <v>14380</v>
      </c>
      <c r="B13789" s="3" t="s">
        <v>26</v>
      </c>
    </row>
    <row r="13790" spans="1:2" x14ac:dyDescent="0.25">
      <c r="A13790" s="3" t="s">
        <v>14380</v>
      </c>
      <c r="B13790" s="3" t="s">
        <v>27</v>
      </c>
    </row>
    <row r="13791" spans="1:2" x14ac:dyDescent="0.25">
      <c r="A13791" s="3" t="s">
        <v>14382</v>
      </c>
      <c r="B13791" s="3" t="s">
        <v>26</v>
      </c>
    </row>
    <row r="13792" spans="1:2" x14ac:dyDescent="0.25">
      <c r="A13792" s="3" t="s">
        <v>14382</v>
      </c>
      <c r="B13792" s="3" t="s">
        <v>16</v>
      </c>
    </row>
    <row r="13793" spans="1:2" x14ac:dyDescent="0.25">
      <c r="A13793" s="3" t="s">
        <v>14384</v>
      </c>
      <c r="B13793" s="3" t="s">
        <v>16</v>
      </c>
    </row>
    <row r="13794" spans="1:2" x14ac:dyDescent="0.25">
      <c r="A13794" s="3" t="s">
        <v>14386</v>
      </c>
      <c r="B13794" s="3" t="s">
        <v>18</v>
      </c>
    </row>
    <row r="13795" spans="1:2" x14ac:dyDescent="0.25">
      <c r="A13795" s="3" t="s">
        <v>14388</v>
      </c>
      <c r="B13795" s="3" t="s">
        <v>16</v>
      </c>
    </row>
    <row r="13796" spans="1:2" x14ac:dyDescent="0.25">
      <c r="A13796" s="3" t="s">
        <v>14388</v>
      </c>
      <c r="B13796" s="3" t="s">
        <v>18</v>
      </c>
    </row>
    <row r="13797" spans="1:2" x14ac:dyDescent="0.25">
      <c r="A13797" s="3" t="s">
        <v>14390</v>
      </c>
      <c r="B13797" s="3" t="s">
        <v>30</v>
      </c>
    </row>
    <row r="13798" spans="1:2" x14ac:dyDescent="0.25">
      <c r="A13798" s="3" t="s">
        <v>14390</v>
      </c>
      <c r="B13798" s="3" t="s">
        <v>57</v>
      </c>
    </row>
    <row r="13799" spans="1:2" x14ac:dyDescent="0.25">
      <c r="A13799" s="3" t="s">
        <v>14392</v>
      </c>
      <c r="B13799" s="3" t="s">
        <v>150</v>
      </c>
    </row>
    <row r="13800" spans="1:2" x14ac:dyDescent="0.25">
      <c r="A13800" s="3" t="s">
        <v>14394</v>
      </c>
      <c r="B13800" s="3" t="s">
        <v>16</v>
      </c>
    </row>
    <row r="13801" spans="1:2" x14ac:dyDescent="0.25">
      <c r="A13801" s="3" t="s">
        <v>14394</v>
      </c>
      <c r="B13801" s="3" t="s">
        <v>18</v>
      </c>
    </row>
    <row r="13802" spans="1:2" x14ac:dyDescent="0.25">
      <c r="A13802" s="3" t="s">
        <v>14396</v>
      </c>
      <c r="B13802" s="3" t="s">
        <v>26</v>
      </c>
    </row>
    <row r="13803" spans="1:2" x14ac:dyDescent="0.25">
      <c r="A13803" s="3" t="s">
        <v>14396</v>
      </c>
      <c r="B13803" s="3" t="s">
        <v>18</v>
      </c>
    </row>
    <row r="13804" spans="1:2" x14ac:dyDescent="0.25">
      <c r="A13804" s="3" t="s">
        <v>14398</v>
      </c>
      <c r="B13804" s="3" t="s">
        <v>16</v>
      </c>
    </row>
    <row r="13805" spans="1:2" x14ac:dyDescent="0.25">
      <c r="A13805" s="3" t="s">
        <v>14398</v>
      </c>
      <c r="B13805" s="3" t="s">
        <v>18</v>
      </c>
    </row>
    <row r="13806" spans="1:2" x14ac:dyDescent="0.25">
      <c r="A13806" s="3" t="s">
        <v>14400</v>
      </c>
      <c r="B13806" s="3" t="s">
        <v>27</v>
      </c>
    </row>
    <row r="13807" spans="1:2" x14ac:dyDescent="0.25">
      <c r="A13807" s="3" t="s">
        <v>14402</v>
      </c>
      <c r="B13807" s="3" t="s">
        <v>27</v>
      </c>
    </row>
    <row r="13808" spans="1:2" x14ac:dyDescent="0.25">
      <c r="A13808" s="3" t="s">
        <v>14404</v>
      </c>
      <c r="B13808" s="3" t="s">
        <v>26</v>
      </c>
    </row>
    <row r="13809" spans="1:2" x14ac:dyDescent="0.25">
      <c r="A13809" s="3" t="s">
        <v>14404</v>
      </c>
      <c r="B13809" s="3" t="s">
        <v>44</v>
      </c>
    </row>
    <row r="13810" spans="1:2" x14ac:dyDescent="0.25">
      <c r="A13810" s="3" t="s">
        <v>14406</v>
      </c>
      <c r="B13810" s="3" t="s">
        <v>102</v>
      </c>
    </row>
    <row r="13811" spans="1:2" x14ac:dyDescent="0.25">
      <c r="A13811" s="3" t="s">
        <v>14406</v>
      </c>
      <c r="B13811" s="3" t="s">
        <v>36</v>
      </c>
    </row>
    <row r="13812" spans="1:2" x14ac:dyDescent="0.25">
      <c r="A13812" s="3" t="s">
        <v>14406</v>
      </c>
      <c r="B13812" s="3" t="s">
        <v>44</v>
      </c>
    </row>
    <row r="13813" spans="1:2" x14ac:dyDescent="0.25">
      <c r="A13813" s="3" t="s">
        <v>14408</v>
      </c>
      <c r="B13813" s="3" t="s">
        <v>102</v>
      </c>
    </row>
    <row r="13814" spans="1:2" x14ac:dyDescent="0.25">
      <c r="A13814" s="3" t="s">
        <v>14410</v>
      </c>
      <c r="B13814" s="3" t="s">
        <v>27</v>
      </c>
    </row>
    <row r="13815" spans="1:2" x14ac:dyDescent="0.25">
      <c r="A13815" s="3" t="s">
        <v>14412</v>
      </c>
      <c r="B13815" s="3" t="s">
        <v>54</v>
      </c>
    </row>
    <row r="13816" spans="1:2" x14ac:dyDescent="0.25">
      <c r="A13816" s="3" t="s">
        <v>14414</v>
      </c>
      <c r="B13816" s="3" t="s">
        <v>16</v>
      </c>
    </row>
    <row r="13817" spans="1:2" x14ac:dyDescent="0.25">
      <c r="A13817" s="3" t="s">
        <v>14414</v>
      </c>
      <c r="B13817" s="3" t="s">
        <v>18</v>
      </c>
    </row>
    <row r="13818" spans="1:2" x14ac:dyDescent="0.25">
      <c r="A13818" s="3" t="s">
        <v>14416</v>
      </c>
      <c r="B13818" s="3" t="s">
        <v>18</v>
      </c>
    </row>
    <row r="13819" spans="1:2" x14ac:dyDescent="0.25">
      <c r="A13819" s="3" t="s">
        <v>14418</v>
      </c>
      <c r="B13819" s="3" t="s">
        <v>26</v>
      </c>
    </row>
    <row r="13820" spans="1:2" x14ac:dyDescent="0.25">
      <c r="A13820" s="3" t="s">
        <v>14420</v>
      </c>
      <c r="B13820" s="3" t="s">
        <v>86</v>
      </c>
    </row>
    <row r="13821" spans="1:2" x14ac:dyDescent="0.25">
      <c r="A13821" s="3" t="s">
        <v>14420</v>
      </c>
      <c r="B13821" s="3" t="s">
        <v>87</v>
      </c>
    </row>
    <row r="13822" spans="1:2" x14ac:dyDescent="0.25">
      <c r="A13822" s="3" t="s">
        <v>14420</v>
      </c>
      <c r="B13822" s="3" t="s">
        <v>19657</v>
      </c>
    </row>
    <row r="13823" spans="1:2" x14ac:dyDescent="0.25">
      <c r="A13823" s="3" t="s">
        <v>14422</v>
      </c>
      <c r="B13823" s="3" t="s">
        <v>150</v>
      </c>
    </row>
    <row r="13824" spans="1:2" x14ac:dyDescent="0.25">
      <c r="A13824" s="3" t="s">
        <v>14424</v>
      </c>
      <c r="B13824" s="3" t="s">
        <v>16</v>
      </c>
    </row>
    <row r="13825" spans="1:2" x14ac:dyDescent="0.25">
      <c r="A13825" s="3" t="s">
        <v>14424</v>
      </c>
      <c r="B13825" s="3" t="s">
        <v>18</v>
      </c>
    </row>
    <row r="13826" spans="1:2" x14ac:dyDescent="0.25">
      <c r="A13826" s="3" t="s">
        <v>14426</v>
      </c>
      <c r="B13826" s="3" t="s">
        <v>26</v>
      </c>
    </row>
    <row r="13827" spans="1:2" x14ac:dyDescent="0.25">
      <c r="A13827" s="3" t="s">
        <v>14428</v>
      </c>
      <c r="B13827" s="3" t="s">
        <v>44</v>
      </c>
    </row>
    <row r="13828" spans="1:2" x14ac:dyDescent="0.25">
      <c r="A13828" s="3" t="s">
        <v>14430</v>
      </c>
      <c r="B13828" s="3" t="s">
        <v>18</v>
      </c>
    </row>
    <row r="13829" spans="1:2" x14ac:dyDescent="0.25">
      <c r="A13829" s="3" t="s">
        <v>14430</v>
      </c>
      <c r="B13829" s="3" t="s">
        <v>23</v>
      </c>
    </row>
    <row r="13830" spans="1:2" x14ac:dyDescent="0.25">
      <c r="A13830" s="3" t="s">
        <v>14430</v>
      </c>
      <c r="B13830" s="3" t="s">
        <v>150</v>
      </c>
    </row>
    <row r="13831" spans="1:2" x14ac:dyDescent="0.25">
      <c r="A13831" s="3" t="s">
        <v>14432</v>
      </c>
      <c r="B13831" s="3" t="s">
        <v>54</v>
      </c>
    </row>
    <row r="13832" spans="1:2" x14ac:dyDescent="0.25">
      <c r="A13832" s="3" t="s">
        <v>14434</v>
      </c>
      <c r="B13832" s="3" t="s">
        <v>27</v>
      </c>
    </row>
    <row r="13833" spans="1:2" x14ac:dyDescent="0.25">
      <c r="A13833" s="3" t="s">
        <v>14436</v>
      </c>
      <c r="B13833" s="3" t="s">
        <v>176</v>
      </c>
    </row>
    <row r="13834" spans="1:2" x14ac:dyDescent="0.25">
      <c r="A13834" s="3" t="s">
        <v>14438</v>
      </c>
      <c r="B13834" s="3" t="s">
        <v>54</v>
      </c>
    </row>
    <row r="13835" spans="1:2" x14ac:dyDescent="0.25">
      <c r="A13835" s="3" t="s">
        <v>14440</v>
      </c>
      <c r="B13835" s="3" t="s">
        <v>16</v>
      </c>
    </row>
    <row r="13836" spans="1:2" x14ac:dyDescent="0.25">
      <c r="A13836" s="3" t="s">
        <v>14440</v>
      </c>
      <c r="B13836" s="3" t="s">
        <v>23</v>
      </c>
    </row>
    <row r="13837" spans="1:2" x14ac:dyDescent="0.25">
      <c r="A13837" s="3" t="s">
        <v>14442</v>
      </c>
      <c r="B13837" s="3" t="s">
        <v>304</v>
      </c>
    </row>
    <row r="13838" spans="1:2" x14ac:dyDescent="0.25">
      <c r="A13838" s="3" t="s">
        <v>14442</v>
      </c>
      <c r="B13838" s="3" t="s">
        <v>18</v>
      </c>
    </row>
    <row r="13839" spans="1:2" x14ac:dyDescent="0.25">
      <c r="A13839" s="3" t="s">
        <v>14442</v>
      </c>
      <c r="B13839" s="3" t="s">
        <v>27</v>
      </c>
    </row>
    <row r="13840" spans="1:2" x14ac:dyDescent="0.25">
      <c r="A13840" s="3" t="s">
        <v>14444</v>
      </c>
      <c r="B13840" s="3" t="s">
        <v>54</v>
      </c>
    </row>
    <row r="13841" spans="1:2" x14ac:dyDescent="0.25">
      <c r="A13841" s="3" t="s">
        <v>14446</v>
      </c>
      <c r="B13841" s="3" t="s">
        <v>54</v>
      </c>
    </row>
    <row r="13842" spans="1:2" x14ac:dyDescent="0.25">
      <c r="A13842" s="3" t="s">
        <v>14448</v>
      </c>
      <c r="B13842" s="3" t="s">
        <v>54</v>
      </c>
    </row>
    <row r="13843" spans="1:2" x14ac:dyDescent="0.25">
      <c r="A13843" s="3" t="s">
        <v>14450</v>
      </c>
      <c r="B13843" s="3" t="s">
        <v>304</v>
      </c>
    </row>
    <row r="13844" spans="1:2" x14ac:dyDescent="0.25">
      <c r="A13844" s="3" t="s">
        <v>14450</v>
      </c>
      <c r="B13844" s="3" t="s">
        <v>16</v>
      </c>
    </row>
    <row r="13845" spans="1:2" x14ac:dyDescent="0.25">
      <c r="A13845" s="3" t="s">
        <v>14450</v>
      </c>
      <c r="B13845" s="3" t="s">
        <v>44</v>
      </c>
    </row>
    <row r="13846" spans="1:2" x14ac:dyDescent="0.25">
      <c r="A13846" s="3" t="s">
        <v>14452</v>
      </c>
      <c r="B13846" s="3" t="s">
        <v>16</v>
      </c>
    </row>
    <row r="13847" spans="1:2" x14ac:dyDescent="0.25">
      <c r="A13847" s="3" t="s">
        <v>14452</v>
      </c>
      <c r="B13847" s="3" t="s">
        <v>54</v>
      </c>
    </row>
    <row r="13848" spans="1:2" x14ac:dyDescent="0.25">
      <c r="A13848" s="3" t="s">
        <v>14452</v>
      </c>
      <c r="B13848" s="3" t="s">
        <v>44</v>
      </c>
    </row>
    <row r="13849" spans="1:2" x14ac:dyDescent="0.25">
      <c r="A13849" s="3" t="s">
        <v>14454</v>
      </c>
      <c r="B13849" s="3" t="s">
        <v>26</v>
      </c>
    </row>
    <row r="13850" spans="1:2" x14ac:dyDescent="0.25">
      <c r="A13850" s="3" t="s">
        <v>14454</v>
      </c>
      <c r="B13850" s="3" t="s">
        <v>49</v>
      </c>
    </row>
    <row r="13851" spans="1:2" x14ac:dyDescent="0.25">
      <c r="A13851" s="3" t="s">
        <v>14454</v>
      </c>
      <c r="B13851" s="3" t="s">
        <v>16</v>
      </c>
    </row>
    <row r="13852" spans="1:2" x14ac:dyDescent="0.25">
      <c r="A13852" s="3" t="s">
        <v>14456</v>
      </c>
      <c r="B13852" s="3" t="s">
        <v>54</v>
      </c>
    </row>
    <row r="13853" spans="1:2" x14ac:dyDescent="0.25">
      <c r="A13853" s="3" t="s">
        <v>14458</v>
      </c>
      <c r="B13853" s="3" t="s">
        <v>304</v>
      </c>
    </row>
    <row r="13854" spans="1:2" x14ac:dyDescent="0.25">
      <c r="A13854" s="3" t="s">
        <v>14458</v>
      </c>
      <c r="B13854" s="3" t="s">
        <v>16</v>
      </c>
    </row>
    <row r="13855" spans="1:2" x14ac:dyDescent="0.25">
      <c r="A13855" s="3" t="s">
        <v>14458</v>
      </c>
      <c r="B13855" s="3" t="s">
        <v>18</v>
      </c>
    </row>
    <row r="13856" spans="1:2" x14ac:dyDescent="0.25">
      <c r="A13856" s="3" t="s">
        <v>14460</v>
      </c>
      <c r="B13856" s="3" t="s">
        <v>39</v>
      </c>
    </row>
    <row r="13857" spans="1:2" x14ac:dyDescent="0.25">
      <c r="A13857" s="3" t="s">
        <v>14460</v>
      </c>
      <c r="B13857" s="3" t="s">
        <v>179</v>
      </c>
    </row>
    <row r="13858" spans="1:2" x14ac:dyDescent="0.25">
      <c r="A13858" s="3" t="s">
        <v>14462</v>
      </c>
      <c r="B13858" s="3" t="s">
        <v>26</v>
      </c>
    </row>
    <row r="13859" spans="1:2" x14ac:dyDescent="0.25">
      <c r="A13859" s="3" t="s">
        <v>14462</v>
      </c>
      <c r="B13859" s="3" t="s">
        <v>16</v>
      </c>
    </row>
    <row r="13860" spans="1:2" x14ac:dyDescent="0.25">
      <c r="A13860" s="3" t="s">
        <v>14462</v>
      </c>
      <c r="B13860" s="3" t="s">
        <v>176</v>
      </c>
    </row>
    <row r="13861" spans="1:2" x14ac:dyDescent="0.25">
      <c r="A13861" s="3" t="s">
        <v>14464</v>
      </c>
      <c r="B13861" s="3" t="s">
        <v>16</v>
      </c>
    </row>
    <row r="13862" spans="1:2" x14ac:dyDescent="0.25">
      <c r="A13862" s="3" t="s">
        <v>14464</v>
      </c>
      <c r="B13862" s="3" t="s">
        <v>36</v>
      </c>
    </row>
    <row r="13863" spans="1:2" x14ac:dyDescent="0.25">
      <c r="A13863" s="3" t="s">
        <v>14464</v>
      </c>
      <c r="B13863" s="3" t="s">
        <v>44</v>
      </c>
    </row>
    <row r="13864" spans="1:2" x14ac:dyDescent="0.25">
      <c r="A13864" s="3" t="s">
        <v>14466</v>
      </c>
      <c r="B13864" s="3" t="s">
        <v>16</v>
      </c>
    </row>
    <row r="13865" spans="1:2" x14ac:dyDescent="0.25">
      <c r="A13865" s="3" t="s">
        <v>14468</v>
      </c>
      <c r="B13865" s="3" t="s">
        <v>26</v>
      </c>
    </row>
    <row r="13866" spans="1:2" x14ac:dyDescent="0.25">
      <c r="A13866" s="3" t="s">
        <v>14468</v>
      </c>
      <c r="B13866" s="3" t="s">
        <v>54</v>
      </c>
    </row>
    <row r="13867" spans="1:2" x14ac:dyDescent="0.25">
      <c r="A13867" s="3" t="s">
        <v>14468</v>
      </c>
      <c r="B13867" s="3" t="s">
        <v>27</v>
      </c>
    </row>
    <row r="13868" spans="1:2" x14ac:dyDescent="0.25">
      <c r="A13868" s="3" t="s">
        <v>14470</v>
      </c>
      <c r="B13868" s="3" t="s">
        <v>26</v>
      </c>
    </row>
    <row r="13869" spans="1:2" x14ac:dyDescent="0.25">
      <c r="A13869" s="3" t="s">
        <v>14470</v>
      </c>
      <c r="B13869" s="3" t="s">
        <v>54</v>
      </c>
    </row>
    <row r="13870" spans="1:2" x14ac:dyDescent="0.25">
      <c r="A13870" s="3" t="s">
        <v>14472</v>
      </c>
      <c r="B13870" s="3" t="s">
        <v>18</v>
      </c>
    </row>
    <row r="13871" spans="1:2" x14ac:dyDescent="0.25">
      <c r="A13871" s="3" t="s">
        <v>14472</v>
      </c>
      <c r="B13871" s="3" t="s">
        <v>27</v>
      </c>
    </row>
    <row r="13872" spans="1:2" x14ac:dyDescent="0.25">
      <c r="A13872" s="3" t="s">
        <v>14474</v>
      </c>
      <c r="B13872" s="3" t="s">
        <v>44</v>
      </c>
    </row>
    <row r="13873" spans="1:2" x14ac:dyDescent="0.25">
      <c r="A13873" s="3" t="s">
        <v>14474</v>
      </c>
      <c r="B13873" s="3" t="s">
        <v>27</v>
      </c>
    </row>
    <row r="13874" spans="1:2" x14ac:dyDescent="0.25">
      <c r="A13874" s="3" t="s">
        <v>14476</v>
      </c>
      <c r="B13874" s="3" t="s">
        <v>16</v>
      </c>
    </row>
    <row r="13875" spans="1:2" x14ac:dyDescent="0.25">
      <c r="A13875" s="3" t="s">
        <v>14478</v>
      </c>
      <c r="B13875" s="3" t="s">
        <v>26</v>
      </c>
    </row>
    <row r="13876" spans="1:2" x14ac:dyDescent="0.25">
      <c r="A13876" s="3" t="s">
        <v>14480</v>
      </c>
      <c r="B13876" s="3" t="s">
        <v>18</v>
      </c>
    </row>
    <row r="13877" spans="1:2" x14ac:dyDescent="0.25">
      <c r="A13877" s="3" t="s">
        <v>14480</v>
      </c>
      <c r="B13877" s="3" t="s">
        <v>27</v>
      </c>
    </row>
    <row r="13878" spans="1:2" x14ac:dyDescent="0.25">
      <c r="A13878" s="3" t="s">
        <v>14482</v>
      </c>
      <c r="B13878" s="3" t="s">
        <v>16</v>
      </c>
    </row>
    <row r="13879" spans="1:2" x14ac:dyDescent="0.25">
      <c r="A13879" s="3" t="s">
        <v>14482</v>
      </c>
      <c r="B13879" s="3" t="s">
        <v>18</v>
      </c>
    </row>
    <row r="13880" spans="1:2" x14ac:dyDescent="0.25">
      <c r="A13880" s="3" t="s">
        <v>14484</v>
      </c>
      <c r="B13880" s="3" t="s">
        <v>27</v>
      </c>
    </row>
    <row r="13881" spans="1:2" x14ac:dyDescent="0.25">
      <c r="A13881" s="3" t="s">
        <v>14486</v>
      </c>
      <c r="B13881" s="3" t="s">
        <v>176</v>
      </c>
    </row>
    <row r="13882" spans="1:2" x14ac:dyDescent="0.25">
      <c r="A13882" s="3" t="s">
        <v>14488</v>
      </c>
      <c r="B13882" s="3" t="s">
        <v>18</v>
      </c>
    </row>
    <row r="13883" spans="1:2" x14ac:dyDescent="0.25">
      <c r="A13883" s="3" t="s">
        <v>14490</v>
      </c>
      <c r="B13883" s="3" t="s">
        <v>26</v>
      </c>
    </row>
    <row r="13884" spans="1:2" x14ac:dyDescent="0.25">
      <c r="A13884" s="3" t="s">
        <v>14490</v>
      </c>
      <c r="B13884" s="3" t="s">
        <v>18</v>
      </c>
    </row>
    <row r="13885" spans="1:2" x14ac:dyDescent="0.25">
      <c r="A13885" s="3" t="s">
        <v>14490</v>
      </c>
      <c r="B13885" s="3" t="s">
        <v>39</v>
      </c>
    </row>
    <row r="13886" spans="1:2" x14ac:dyDescent="0.25">
      <c r="A13886" s="3" t="s">
        <v>14492</v>
      </c>
      <c r="B13886" s="3" t="s">
        <v>26</v>
      </c>
    </row>
    <row r="13887" spans="1:2" x14ac:dyDescent="0.25">
      <c r="A13887" s="3" t="s">
        <v>14492</v>
      </c>
      <c r="B13887" s="3" t="s">
        <v>16</v>
      </c>
    </row>
    <row r="13888" spans="1:2" x14ac:dyDescent="0.25">
      <c r="A13888" s="3" t="s">
        <v>14494</v>
      </c>
      <c r="B13888" s="3" t="s">
        <v>102</v>
      </c>
    </row>
    <row r="13889" spans="1:2" x14ac:dyDescent="0.25">
      <c r="A13889" s="3" t="s">
        <v>14494</v>
      </c>
      <c r="B13889" s="3" t="s">
        <v>36</v>
      </c>
    </row>
    <row r="13890" spans="1:2" x14ac:dyDescent="0.25">
      <c r="A13890" s="3" t="s">
        <v>14496</v>
      </c>
      <c r="B13890" s="3" t="s">
        <v>54</v>
      </c>
    </row>
    <row r="13891" spans="1:2" x14ac:dyDescent="0.25">
      <c r="A13891" s="3" t="s">
        <v>14496</v>
      </c>
      <c r="B13891" s="3" t="s">
        <v>27</v>
      </c>
    </row>
    <row r="13892" spans="1:2" x14ac:dyDescent="0.25">
      <c r="A13892" s="3" t="s">
        <v>14498</v>
      </c>
      <c r="B13892" s="3" t="s">
        <v>304</v>
      </c>
    </row>
    <row r="13893" spans="1:2" x14ac:dyDescent="0.25">
      <c r="A13893" s="3" t="s">
        <v>14500</v>
      </c>
      <c r="B13893" s="3" t="s">
        <v>18</v>
      </c>
    </row>
    <row r="13894" spans="1:2" x14ac:dyDescent="0.25">
      <c r="A13894" s="3" t="s">
        <v>14500</v>
      </c>
      <c r="B13894" s="3" t="s">
        <v>54</v>
      </c>
    </row>
    <row r="13895" spans="1:2" x14ac:dyDescent="0.25">
      <c r="A13895" s="3" t="s">
        <v>14500</v>
      </c>
      <c r="B13895" s="3" t="s">
        <v>27</v>
      </c>
    </row>
    <row r="13896" spans="1:2" x14ac:dyDescent="0.25">
      <c r="A13896" s="3" t="s">
        <v>14502</v>
      </c>
      <c r="B13896" s="3" t="s">
        <v>16</v>
      </c>
    </row>
    <row r="13897" spans="1:2" x14ac:dyDescent="0.25">
      <c r="A13897" s="3" t="s">
        <v>14502</v>
      </c>
      <c r="B13897" s="3" t="s">
        <v>18</v>
      </c>
    </row>
    <row r="13898" spans="1:2" x14ac:dyDescent="0.25">
      <c r="A13898" s="3" t="s">
        <v>14504</v>
      </c>
      <c r="B13898" s="3" t="s">
        <v>27</v>
      </c>
    </row>
    <row r="13899" spans="1:2" x14ac:dyDescent="0.25">
      <c r="A13899" s="3" t="s">
        <v>14506</v>
      </c>
      <c r="B13899" s="3" t="s">
        <v>90</v>
      </c>
    </row>
    <row r="13900" spans="1:2" x14ac:dyDescent="0.25">
      <c r="A13900" s="3" t="s">
        <v>14508</v>
      </c>
      <c r="B13900" s="3" t="s">
        <v>18</v>
      </c>
    </row>
    <row r="13901" spans="1:2" x14ac:dyDescent="0.25">
      <c r="A13901" s="3" t="s">
        <v>14510</v>
      </c>
      <c r="B13901" s="3" t="s">
        <v>102</v>
      </c>
    </row>
    <row r="13902" spans="1:2" x14ac:dyDescent="0.25">
      <c r="A13902" s="3" t="s">
        <v>14510</v>
      </c>
      <c r="B13902" s="3" t="s">
        <v>16</v>
      </c>
    </row>
    <row r="13903" spans="1:2" x14ac:dyDescent="0.25">
      <c r="A13903" s="3" t="s">
        <v>14510</v>
      </c>
      <c r="B13903" s="3" t="s">
        <v>36</v>
      </c>
    </row>
    <row r="13904" spans="1:2" x14ac:dyDescent="0.25">
      <c r="A13904" s="3" t="s">
        <v>14512</v>
      </c>
      <c r="B13904" s="3" t="s">
        <v>18</v>
      </c>
    </row>
    <row r="13905" spans="1:2" x14ac:dyDescent="0.25">
      <c r="A13905" s="3" t="s">
        <v>14514</v>
      </c>
      <c r="B13905" s="3" t="s">
        <v>18</v>
      </c>
    </row>
    <row r="13906" spans="1:2" x14ac:dyDescent="0.25">
      <c r="A13906" s="3" t="s">
        <v>14516</v>
      </c>
      <c r="B13906" s="3" t="s">
        <v>176</v>
      </c>
    </row>
    <row r="13907" spans="1:2" x14ac:dyDescent="0.25">
      <c r="A13907" s="3" t="s">
        <v>14518</v>
      </c>
      <c r="B13907" s="3" t="s">
        <v>26</v>
      </c>
    </row>
    <row r="13908" spans="1:2" x14ac:dyDescent="0.25">
      <c r="A13908" s="3" t="s">
        <v>14518</v>
      </c>
      <c r="B13908" s="3" t="s">
        <v>102</v>
      </c>
    </row>
    <row r="13909" spans="1:2" x14ac:dyDescent="0.25">
      <c r="A13909" s="3" t="s">
        <v>14518</v>
      </c>
      <c r="B13909" s="3" t="s">
        <v>36</v>
      </c>
    </row>
    <row r="13910" spans="1:2" x14ac:dyDescent="0.25">
      <c r="A13910" s="3" t="s">
        <v>14520</v>
      </c>
      <c r="B13910" s="3" t="s">
        <v>18</v>
      </c>
    </row>
    <row r="13911" spans="1:2" x14ac:dyDescent="0.25">
      <c r="A13911" s="3" t="s">
        <v>14520</v>
      </c>
      <c r="B13911" s="3" t="s">
        <v>27</v>
      </c>
    </row>
    <row r="13912" spans="1:2" x14ac:dyDescent="0.25">
      <c r="A13912" s="3" t="s">
        <v>14522</v>
      </c>
      <c r="B13912" s="3" t="s">
        <v>26</v>
      </c>
    </row>
    <row r="13913" spans="1:2" x14ac:dyDescent="0.25">
      <c r="A13913" s="3" t="s">
        <v>14522</v>
      </c>
      <c r="B13913" s="3" t="s">
        <v>18</v>
      </c>
    </row>
    <row r="13914" spans="1:2" x14ac:dyDescent="0.25">
      <c r="A13914" s="3" t="s">
        <v>14524</v>
      </c>
      <c r="B13914" s="3" t="s">
        <v>18</v>
      </c>
    </row>
    <row r="13915" spans="1:2" x14ac:dyDescent="0.25">
      <c r="A13915" s="3" t="s">
        <v>14524</v>
      </c>
      <c r="B13915" s="3" t="s">
        <v>27</v>
      </c>
    </row>
    <row r="13916" spans="1:2" x14ac:dyDescent="0.25">
      <c r="A13916" s="3" t="s">
        <v>14526</v>
      </c>
      <c r="B13916" s="3" t="s">
        <v>26</v>
      </c>
    </row>
    <row r="13917" spans="1:2" x14ac:dyDescent="0.25">
      <c r="A13917" s="3" t="s">
        <v>14526</v>
      </c>
      <c r="B13917" s="3" t="s">
        <v>44</v>
      </c>
    </row>
    <row r="13918" spans="1:2" x14ac:dyDescent="0.25">
      <c r="A13918" s="3" t="s">
        <v>14528</v>
      </c>
      <c r="B13918" s="3" t="s">
        <v>27</v>
      </c>
    </row>
    <row r="13919" spans="1:2" x14ac:dyDescent="0.25">
      <c r="A13919" s="3" t="s">
        <v>14530</v>
      </c>
      <c r="B13919" s="3" t="s">
        <v>18</v>
      </c>
    </row>
    <row r="13920" spans="1:2" x14ac:dyDescent="0.25">
      <c r="A13920" s="3" t="s">
        <v>14530</v>
      </c>
      <c r="B13920" s="3" t="s">
        <v>54</v>
      </c>
    </row>
    <row r="13921" spans="1:2" x14ac:dyDescent="0.25">
      <c r="A13921" s="3" t="s">
        <v>14530</v>
      </c>
      <c r="B13921" s="3" t="s">
        <v>27</v>
      </c>
    </row>
    <row r="13922" spans="1:2" x14ac:dyDescent="0.25">
      <c r="A13922" s="3" t="s">
        <v>14532</v>
      </c>
      <c r="B13922" s="3" t="s">
        <v>26</v>
      </c>
    </row>
    <row r="13923" spans="1:2" x14ac:dyDescent="0.25">
      <c r="A13923" s="3" t="s">
        <v>14532</v>
      </c>
      <c r="B13923" s="3" t="s">
        <v>176</v>
      </c>
    </row>
    <row r="13924" spans="1:2" x14ac:dyDescent="0.25">
      <c r="A13924" s="3" t="s">
        <v>14534</v>
      </c>
      <c r="B13924" s="3" t="s">
        <v>26</v>
      </c>
    </row>
    <row r="13925" spans="1:2" x14ac:dyDescent="0.25">
      <c r="A13925" s="3" t="s">
        <v>14536</v>
      </c>
      <c r="B13925" s="3" t="s">
        <v>26</v>
      </c>
    </row>
    <row r="13926" spans="1:2" x14ac:dyDescent="0.25">
      <c r="A13926" s="3" t="s">
        <v>14536</v>
      </c>
      <c r="B13926" s="3" t="s">
        <v>16</v>
      </c>
    </row>
    <row r="13927" spans="1:2" x14ac:dyDescent="0.25">
      <c r="A13927" s="3" t="s">
        <v>14538</v>
      </c>
      <c r="B13927" s="3" t="s">
        <v>16</v>
      </c>
    </row>
    <row r="13928" spans="1:2" x14ac:dyDescent="0.25">
      <c r="A13928" s="3" t="s">
        <v>14538</v>
      </c>
      <c r="B13928" s="3" t="s">
        <v>176</v>
      </c>
    </row>
    <row r="13929" spans="1:2" x14ac:dyDescent="0.25">
      <c r="A13929" s="3" t="s">
        <v>14540</v>
      </c>
      <c r="B13929" s="3" t="s">
        <v>54</v>
      </c>
    </row>
    <row r="13930" spans="1:2" x14ac:dyDescent="0.25">
      <c r="A13930" s="3" t="s">
        <v>14540</v>
      </c>
      <c r="B13930" s="3" t="s">
        <v>27</v>
      </c>
    </row>
    <row r="13931" spans="1:2" x14ac:dyDescent="0.25">
      <c r="A13931" s="3" t="s">
        <v>14542</v>
      </c>
      <c r="B13931" s="3" t="s">
        <v>16</v>
      </c>
    </row>
    <row r="13932" spans="1:2" x14ac:dyDescent="0.25">
      <c r="A13932" s="3" t="s">
        <v>14542</v>
      </c>
      <c r="B13932" s="3" t="s">
        <v>176</v>
      </c>
    </row>
    <row r="13933" spans="1:2" x14ac:dyDescent="0.25">
      <c r="A13933" s="3" t="s">
        <v>14544</v>
      </c>
      <c r="B13933" s="3" t="s">
        <v>16</v>
      </c>
    </row>
    <row r="13934" spans="1:2" x14ac:dyDescent="0.25">
      <c r="A13934" s="3" t="s">
        <v>14544</v>
      </c>
      <c r="B13934" s="3" t="s">
        <v>54</v>
      </c>
    </row>
    <row r="13935" spans="1:2" x14ac:dyDescent="0.25">
      <c r="A13935" s="3" t="s">
        <v>14546</v>
      </c>
      <c r="B13935" s="3" t="s">
        <v>26</v>
      </c>
    </row>
    <row r="13936" spans="1:2" x14ac:dyDescent="0.25">
      <c r="A13936" s="3" t="s">
        <v>14546</v>
      </c>
      <c r="B13936" s="3" t="s">
        <v>16</v>
      </c>
    </row>
    <row r="13937" spans="1:2" x14ac:dyDescent="0.25">
      <c r="A13937" s="3" t="s">
        <v>14548</v>
      </c>
      <c r="B13937" s="3" t="s">
        <v>18</v>
      </c>
    </row>
    <row r="13938" spans="1:2" x14ac:dyDescent="0.25">
      <c r="A13938" s="3" t="s">
        <v>14550</v>
      </c>
      <c r="B13938" s="3" t="s">
        <v>18</v>
      </c>
    </row>
    <row r="13939" spans="1:2" x14ac:dyDescent="0.25">
      <c r="A13939" s="3" t="s">
        <v>14550</v>
      </c>
      <c r="B13939" s="3" t="s">
        <v>36</v>
      </c>
    </row>
    <row r="13940" spans="1:2" x14ac:dyDescent="0.25">
      <c r="A13940" s="3" t="s">
        <v>14550</v>
      </c>
      <c r="B13940" s="3" t="s">
        <v>39</v>
      </c>
    </row>
    <row r="13941" spans="1:2" x14ac:dyDescent="0.25">
      <c r="A13941" s="3" t="s">
        <v>14552</v>
      </c>
      <c r="B13941" s="3" t="s">
        <v>54</v>
      </c>
    </row>
    <row r="13942" spans="1:2" x14ac:dyDescent="0.25">
      <c r="A13942" s="3" t="s">
        <v>14552</v>
      </c>
      <c r="B13942" s="3" t="s">
        <v>27</v>
      </c>
    </row>
    <row r="13943" spans="1:2" x14ac:dyDescent="0.25">
      <c r="A13943" s="3" t="s">
        <v>14554</v>
      </c>
      <c r="B13943" s="3" t="s">
        <v>16</v>
      </c>
    </row>
    <row r="13944" spans="1:2" x14ac:dyDescent="0.25">
      <c r="A13944" s="3" t="s">
        <v>14554</v>
      </c>
      <c r="B13944" s="3" t="s">
        <v>18</v>
      </c>
    </row>
    <row r="13945" spans="1:2" x14ac:dyDescent="0.25">
      <c r="A13945" s="3" t="s">
        <v>14556</v>
      </c>
      <c r="B13945" s="3" t="s">
        <v>18</v>
      </c>
    </row>
    <row r="13946" spans="1:2" x14ac:dyDescent="0.25">
      <c r="A13946" s="3" t="s">
        <v>14558</v>
      </c>
      <c r="B13946" s="3" t="s">
        <v>18</v>
      </c>
    </row>
    <row r="13947" spans="1:2" x14ac:dyDescent="0.25">
      <c r="A13947" s="3" t="s">
        <v>14560</v>
      </c>
      <c r="B13947" s="3" t="s">
        <v>86</v>
      </c>
    </row>
    <row r="13948" spans="1:2" x14ac:dyDescent="0.25">
      <c r="A13948" s="3" t="s">
        <v>14560</v>
      </c>
      <c r="B13948" s="3" t="s">
        <v>87</v>
      </c>
    </row>
    <row r="13949" spans="1:2" x14ac:dyDescent="0.25">
      <c r="A13949" s="3" t="s">
        <v>14560</v>
      </c>
      <c r="B13949" s="3" t="s">
        <v>19657</v>
      </c>
    </row>
    <row r="13950" spans="1:2" x14ac:dyDescent="0.25">
      <c r="A13950" s="3" t="s">
        <v>14560</v>
      </c>
      <c r="B13950" s="3" t="s">
        <v>16</v>
      </c>
    </row>
    <row r="13951" spans="1:2" x14ac:dyDescent="0.25">
      <c r="A13951" s="3" t="s">
        <v>14560</v>
      </c>
      <c r="B13951" s="3" t="s">
        <v>36</v>
      </c>
    </row>
    <row r="13952" spans="1:2" x14ac:dyDescent="0.25">
      <c r="A13952" s="3" t="s">
        <v>14562</v>
      </c>
      <c r="B13952" s="3" t="s">
        <v>16</v>
      </c>
    </row>
    <row r="13953" spans="1:2" x14ac:dyDescent="0.25">
      <c r="A13953" s="3" t="s">
        <v>14564</v>
      </c>
      <c r="B13953" s="3" t="s">
        <v>16</v>
      </c>
    </row>
    <row r="13954" spans="1:2" x14ac:dyDescent="0.25">
      <c r="A13954" s="3" t="s">
        <v>14564</v>
      </c>
      <c r="B13954" s="3" t="s">
        <v>176</v>
      </c>
    </row>
    <row r="13955" spans="1:2" x14ac:dyDescent="0.25">
      <c r="A13955" s="3" t="s">
        <v>14566</v>
      </c>
      <c r="B13955" s="3" t="s">
        <v>26</v>
      </c>
    </row>
    <row r="13956" spans="1:2" x14ac:dyDescent="0.25">
      <c r="A13956" s="3" t="s">
        <v>14566</v>
      </c>
      <c r="B13956" s="3" t="s">
        <v>49</v>
      </c>
    </row>
    <row r="13957" spans="1:2" x14ac:dyDescent="0.25">
      <c r="A13957" s="3" t="s">
        <v>14568</v>
      </c>
      <c r="B13957" s="3" t="s">
        <v>16</v>
      </c>
    </row>
    <row r="13958" spans="1:2" x14ac:dyDescent="0.25">
      <c r="A13958" s="3" t="s">
        <v>14568</v>
      </c>
      <c r="B13958" s="3" t="s">
        <v>18</v>
      </c>
    </row>
    <row r="13959" spans="1:2" x14ac:dyDescent="0.25">
      <c r="A13959" s="3" t="s">
        <v>14570</v>
      </c>
      <c r="B13959" s="3" t="s">
        <v>27</v>
      </c>
    </row>
    <row r="13960" spans="1:2" x14ac:dyDescent="0.25">
      <c r="A13960" s="3" t="s">
        <v>14572</v>
      </c>
      <c r="B13960" s="3" t="s">
        <v>16</v>
      </c>
    </row>
    <row r="13961" spans="1:2" x14ac:dyDescent="0.25">
      <c r="A13961" s="3" t="s">
        <v>14572</v>
      </c>
      <c r="B13961" s="3" t="s">
        <v>18</v>
      </c>
    </row>
    <row r="13962" spans="1:2" x14ac:dyDescent="0.25">
      <c r="A13962" s="3" t="s">
        <v>14572</v>
      </c>
      <c r="B13962" s="3" t="s">
        <v>27</v>
      </c>
    </row>
    <row r="13963" spans="1:2" x14ac:dyDescent="0.25">
      <c r="A13963" s="3" t="s">
        <v>14574</v>
      </c>
      <c r="B13963" s="3" t="s">
        <v>26</v>
      </c>
    </row>
    <row r="13964" spans="1:2" x14ac:dyDescent="0.25">
      <c r="A13964" s="3" t="s">
        <v>14574</v>
      </c>
      <c r="B13964" s="3" t="s">
        <v>49</v>
      </c>
    </row>
    <row r="13965" spans="1:2" x14ac:dyDescent="0.25">
      <c r="A13965" s="3" t="s">
        <v>14574</v>
      </c>
      <c r="B13965" s="3" t="s">
        <v>30</v>
      </c>
    </row>
    <row r="13966" spans="1:2" x14ac:dyDescent="0.25">
      <c r="A13966" s="3" t="s">
        <v>14576</v>
      </c>
      <c r="B13966" s="3" t="s">
        <v>86</v>
      </c>
    </row>
    <row r="13967" spans="1:2" x14ac:dyDescent="0.25">
      <c r="A13967" s="3" t="s">
        <v>14576</v>
      </c>
      <c r="B13967" s="3" t="s">
        <v>87</v>
      </c>
    </row>
    <row r="13968" spans="1:2" x14ac:dyDescent="0.25">
      <c r="A13968" s="3" t="s">
        <v>14576</v>
      </c>
      <c r="B13968" s="3" t="s">
        <v>19657</v>
      </c>
    </row>
    <row r="13969" spans="1:2" x14ac:dyDescent="0.25">
      <c r="A13969" s="3" t="s">
        <v>14576</v>
      </c>
      <c r="B13969" s="3" t="s">
        <v>176</v>
      </c>
    </row>
    <row r="13970" spans="1:2" x14ac:dyDescent="0.25">
      <c r="A13970" s="3" t="s">
        <v>14578</v>
      </c>
      <c r="B13970" s="3" t="s">
        <v>26</v>
      </c>
    </row>
    <row r="13971" spans="1:2" x14ac:dyDescent="0.25">
      <c r="A13971" s="3" t="s">
        <v>14578</v>
      </c>
      <c r="B13971" s="3" t="s">
        <v>54</v>
      </c>
    </row>
    <row r="13972" spans="1:2" x14ac:dyDescent="0.25">
      <c r="A13972" s="3" t="s">
        <v>14580</v>
      </c>
      <c r="B13972" s="3" t="s">
        <v>18</v>
      </c>
    </row>
    <row r="13973" spans="1:2" x14ac:dyDescent="0.25">
      <c r="A13973" s="3" t="s">
        <v>14580</v>
      </c>
      <c r="B13973" s="3" t="s">
        <v>176</v>
      </c>
    </row>
    <row r="13974" spans="1:2" x14ac:dyDescent="0.25">
      <c r="A13974" s="3" t="s">
        <v>14580</v>
      </c>
      <c r="B13974" s="3" t="s">
        <v>27</v>
      </c>
    </row>
    <row r="13975" spans="1:2" x14ac:dyDescent="0.25">
      <c r="A13975" s="3" t="s">
        <v>14582</v>
      </c>
      <c r="B13975" s="3" t="s">
        <v>18</v>
      </c>
    </row>
    <row r="13976" spans="1:2" x14ac:dyDescent="0.25">
      <c r="A13976" s="3" t="s">
        <v>14582</v>
      </c>
      <c r="B13976" s="3" t="s">
        <v>173</v>
      </c>
    </row>
    <row r="13977" spans="1:2" x14ac:dyDescent="0.25">
      <c r="A13977" s="3" t="s">
        <v>14582</v>
      </c>
      <c r="B13977" s="3" t="s">
        <v>176</v>
      </c>
    </row>
    <row r="13978" spans="1:2" x14ac:dyDescent="0.25">
      <c r="A13978" s="3" t="s">
        <v>14584</v>
      </c>
      <c r="B13978" s="3" t="s">
        <v>16</v>
      </c>
    </row>
    <row r="13979" spans="1:2" x14ac:dyDescent="0.25">
      <c r="A13979" s="3" t="s">
        <v>14584</v>
      </c>
      <c r="B13979" s="3" t="s">
        <v>18</v>
      </c>
    </row>
    <row r="13980" spans="1:2" x14ac:dyDescent="0.25">
      <c r="A13980" s="3" t="s">
        <v>14586</v>
      </c>
      <c r="B13980" s="3" t="s">
        <v>18</v>
      </c>
    </row>
    <row r="13981" spans="1:2" x14ac:dyDescent="0.25">
      <c r="A13981" s="3" t="s">
        <v>14588</v>
      </c>
      <c r="B13981" s="3" t="s">
        <v>30</v>
      </c>
    </row>
    <row r="13982" spans="1:2" x14ac:dyDescent="0.25">
      <c r="A13982" s="3" t="s">
        <v>14590</v>
      </c>
      <c r="B13982" s="3" t="s">
        <v>30</v>
      </c>
    </row>
    <row r="13983" spans="1:2" x14ac:dyDescent="0.25">
      <c r="A13983" s="3" t="s">
        <v>14592</v>
      </c>
      <c r="B13983" s="3" t="s">
        <v>86</v>
      </c>
    </row>
    <row r="13984" spans="1:2" x14ac:dyDescent="0.25">
      <c r="A13984" s="3" t="s">
        <v>14592</v>
      </c>
      <c r="B13984" s="3" t="s">
        <v>87</v>
      </c>
    </row>
    <row r="13985" spans="1:2" x14ac:dyDescent="0.25">
      <c r="A13985" s="3" t="s">
        <v>14592</v>
      </c>
      <c r="B13985" s="3" t="s">
        <v>19657</v>
      </c>
    </row>
    <row r="13986" spans="1:2" x14ac:dyDescent="0.25">
      <c r="A13986" s="3" t="s">
        <v>14592</v>
      </c>
      <c r="B13986" s="3" t="s">
        <v>18</v>
      </c>
    </row>
    <row r="13987" spans="1:2" x14ac:dyDescent="0.25">
      <c r="A13987" s="3" t="s">
        <v>14594</v>
      </c>
      <c r="B13987" s="3" t="s">
        <v>16</v>
      </c>
    </row>
    <row r="13988" spans="1:2" x14ac:dyDescent="0.25">
      <c r="A13988" s="3" t="s">
        <v>14594</v>
      </c>
      <c r="B13988" s="3" t="s">
        <v>18</v>
      </c>
    </row>
    <row r="13989" spans="1:2" x14ac:dyDescent="0.25">
      <c r="A13989" s="3" t="s">
        <v>14596</v>
      </c>
      <c r="B13989" s="3" t="s">
        <v>26</v>
      </c>
    </row>
    <row r="13990" spans="1:2" x14ac:dyDescent="0.25">
      <c r="A13990" s="3" t="s">
        <v>14596</v>
      </c>
      <c r="B13990" s="3" t="s">
        <v>27</v>
      </c>
    </row>
    <row r="13991" spans="1:2" x14ac:dyDescent="0.25">
      <c r="A13991" s="3" t="s">
        <v>14598</v>
      </c>
      <c r="B13991" s="3" t="s">
        <v>26</v>
      </c>
    </row>
    <row r="13992" spans="1:2" x14ac:dyDescent="0.25">
      <c r="A13992" s="3" t="s">
        <v>14600</v>
      </c>
      <c r="B13992" s="3" t="s">
        <v>54</v>
      </c>
    </row>
    <row r="13993" spans="1:2" x14ac:dyDescent="0.25">
      <c r="A13993" s="3" t="s">
        <v>14600</v>
      </c>
      <c r="B13993" s="3" t="s">
        <v>44</v>
      </c>
    </row>
    <row r="13994" spans="1:2" x14ac:dyDescent="0.25">
      <c r="A13994" s="3" t="s">
        <v>14600</v>
      </c>
      <c r="B13994" s="3" t="s">
        <v>27</v>
      </c>
    </row>
    <row r="13995" spans="1:2" x14ac:dyDescent="0.25">
      <c r="A13995" s="3" t="s">
        <v>14602</v>
      </c>
      <c r="B13995" s="3" t="s">
        <v>44</v>
      </c>
    </row>
    <row r="13996" spans="1:2" x14ac:dyDescent="0.25">
      <c r="A13996" s="3" t="s">
        <v>14604</v>
      </c>
      <c r="B13996" s="3" t="s">
        <v>304</v>
      </c>
    </row>
    <row r="13997" spans="1:2" x14ac:dyDescent="0.25">
      <c r="A13997" s="3" t="s">
        <v>14604</v>
      </c>
      <c r="B13997" s="3" t="s">
        <v>18</v>
      </c>
    </row>
    <row r="13998" spans="1:2" x14ac:dyDescent="0.25">
      <c r="A13998" s="3" t="s">
        <v>14604</v>
      </c>
      <c r="B13998" s="3" t="s">
        <v>173</v>
      </c>
    </row>
    <row r="13999" spans="1:2" x14ac:dyDescent="0.25">
      <c r="A13999" s="3" t="s">
        <v>14606</v>
      </c>
      <c r="B13999" s="3" t="s">
        <v>54</v>
      </c>
    </row>
    <row r="14000" spans="1:2" x14ac:dyDescent="0.25">
      <c r="A14000" s="3" t="s">
        <v>14606</v>
      </c>
      <c r="B14000" s="3" t="s">
        <v>27</v>
      </c>
    </row>
    <row r="14001" spans="1:2" x14ac:dyDescent="0.25">
      <c r="A14001" s="3" t="s">
        <v>14608</v>
      </c>
      <c r="B14001" s="3" t="s">
        <v>16</v>
      </c>
    </row>
    <row r="14002" spans="1:2" x14ac:dyDescent="0.25">
      <c r="A14002" s="3" t="s">
        <v>14608</v>
      </c>
      <c r="B14002" s="3" t="s">
        <v>18</v>
      </c>
    </row>
    <row r="14003" spans="1:2" x14ac:dyDescent="0.25">
      <c r="A14003" s="3" t="s">
        <v>14610</v>
      </c>
      <c r="B14003" s="3" t="s">
        <v>26</v>
      </c>
    </row>
    <row r="14004" spans="1:2" x14ac:dyDescent="0.25">
      <c r="A14004" s="3" t="s">
        <v>14610</v>
      </c>
      <c r="B14004" s="3" t="s">
        <v>27</v>
      </c>
    </row>
    <row r="14005" spans="1:2" x14ac:dyDescent="0.25">
      <c r="A14005" s="3" t="s">
        <v>14612</v>
      </c>
      <c r="B14005" s="3" t="s">
        <v>18</v>
      </c>
    </row>
    <row r="14006" spans="1:2" x14ac:dyDescent="0.25">
      <c r="A14006" s="3" t="s">
        <v>14612</v>
      </c>
      <c r="B14006" s="3" t="s">
        <v>27</v>
      </c>
    </row>
    <row r="14007" spans="1:2" x14ac:dyDescent="0.25">
      <c r="A14007" s="3" t="s">
        <v>14614</v>
      </c>
      <c r="B14007" s="3" t="s">
        <v>18</v>
      </c>
    </row>
    <row r="14008" spans="1:2" x14ac:dyDescent="0.25">
      <c r="A14008" s="3" t="s">
        <v>14614</v>
      </c>
      <c r="B14008" s="3" t="s">
        <v>44</v>
      </c>
    </row>
    <row r="14009" spans="1:2" x14ac:dyDescent="0.25">
      <c r="A14009" s="3" t="s">
        <v>14614</v>
      </c>
      <c r="B14009" s="3" t="s">
        <v>39</v>
      </c>
    </row>
    <row r="14010" spans="1:2" x14ac:dyDescent="0.25">
      <c r="A14010" s="3" t="s">
        <v>14616</v>
      </c>
      <c r="B14010" s="3" t="s">
        <v>16</v>
      </c>
    </row>
    <row r="14011" spans="1:2" x14ac:dyDescent="0.25">
      <c r="A14011" s="3" t="s">
        <v>14616</v>
      </c>
      <c r="B14011" s="3" t="s">
        <v>18</v>
      </c>
    </row>
    <row r="14012" spans="1:2" x14ac:dyDescent="0.25">
      <c r="A14012" s="3" t="s">
        <v>14618</v>
      </c>
      <c r="B14012" s="3" t="s">
        <v>18</v>
      </c>
    </row>
    <row r="14013" spans="1:2" x14ac:dyDescent="0.25">
      <c r="A14013" s="3" t="s">
        <v>14620</v>
      </c>
      <c r="B14013" s="3" t="s">
        <v>26</v>
      </c>
    </row>
    <row r="14014" spans="1:2" x14ac:dyDescent="0.25">
      <c r="A14014" s="3" t="s">
        <v>14622</v>
      </c>
      <c r="B14014" s="3" t="s">
        <v>26</v>
      </c>
    </row>
    <row r="14015" spans="1:2" x14ac:dyDescent="0.25">
      <c r="A14015" s="3" t="s">
        <v>14622</v>
      </c>
      <c r="B14015" s="3" t="s">
        <v>176</v>
      </c>
    </row>
    <row r="14016" spans="1:2" x14ac:dyDescent="0.25">
      <c r="A14016" s="3" t="s">
        <v>14624</v>
      </c>
      <c r="B14016" s="3" t="s">
        <v>36</v>
      </c>
    </row>
    <row r="14017" spans="1:2" x14ac:dyDescent="0.25">
      <c r="A14017" s="3" t="s">
        <v>14626</v>
      </c>
      <c r="B14017" s="3" t="s">
        <v>18</v>
      </c>
    </row>
    <row r="14018" spans="1:2" x14ac:dyDescent="0.25">
      <c r="A14018" s="3" t="s">
        <v>14626</v>
      </c>
      <c r="B14018" s="3" t="s">
        <v>176</v>
      </c>
    </row>
    <row r="14019" spans="1:2" x14ac:dyDescent="0.25">
      <c r="A14019" s="3" t="s">
        <v>14628</v>
      </c>
      <c r="B14019" s="3" t="s">
        <v>18</v>
      </c>
    </row>
    <row r="14020" spans="1:2" x14ac:dyDescent="0.25">
      <c r="A14020" s="3" t="s">
        <v>14630</v>
      </c>
      <c r="B14020" s="3" t="s">
        <v>26</v>
      </c>
    </row>
    <row r="14021" spans="1:2" x14ac:dyDescent="0.25">
      <c r="A14021" s="3" t="s">
        <v>14630</v>
      </c>
      <c r="B14021" s="3" t="s">
        <v>18</v>
      </c>
    </row>
    <row r="14022" spans="1:2" x14ac:dyDescent="0.25">
      <c r="A14022" s="3" t="s">
        <v>14632</v>
      </c>
      <c r="B14022" s="3" t="s">
        <v>16</v>
      </c>
    </row>
    <row r="14023" spans="1:2" x14ac:dyDescent="0.25">
      <c r="A14023" s="3" t="s">
        <v>14632</v>
      </c>
      <c r="B14023" s="3" t="s">
        <v>173</v>
      </c>
    </row>
    <row r="14024" spans="1:2" x14ac:dyDescent="0.25">
      <c r="A14024" s="3" t="s">
        <v>14634</v>
      </c>
      <c r="B14024" s="3" t="s">
        <v>16</v>
      </c>
    </row>
    <row r="14025" spans="1:2" x14ac:dyDescent="0.25">
      <c r="A14025" s="3" t="s">
        <v>14634</v>
      </c>
      <c r="B14025" s="3" t="s">
        <v>54</v>
      </c>
    </row>
    <row r="14026" spans="1:2" x14ac:dyDescent="0.25">
      <c r="A14026" s="3" t="s">
        <v>14636</v>
      </c>
      <c r="B14026" s="3" t="s">
        <v>27</v>
      </c>
    </row>
    <row r="14027" spans="1:2" x14ac:dyDescent="0.25">
      <c r="A14027" s="3" t="s">
        <v>14636</v>
      </c>
      <c r="B14027" s="3" t="s">
        <v>150</v>
      </c>
    </row>
    <row r="14028" spans="1:2" x14ac:dyDescent="0.25">
      <c r="A14028" s="3" t="s">
        <v>14638</v>
      </c>
      <c r="B14028" s="3" t="s">
        <v>26</v>
      </c>
    </row>
    <row r="14029" spans="1:2" x14ac:dyDescent="0.25">
      <c r="A14029" s="3" t="s">
        <v>14638</v>
      </c>
      <c r="B14029" s="3" t="s">
        <v>18</v>
      </c>
    </row>
    <row r="14030" spans="1:2" x14ac:dyDescent="0.25">
      <c r="A14030" s="3" t="s">
        <v>14640</v>
      </c>
      <c r="B14030" s="3" t="s">
        <v>18</v>
      </c>
    </row>
    <row r="14031" spans="1:2" x14ac:dyDescent="0.25">
      <c r="A14031" s="3" t="s">
        <v>14642</v>
      </c>
      <c r="B14031" s="3" t="s">
        <v>16</v>
      </c>
    </row>
    <row r="14032" spans="1:2" x14ac:dyDescent="0.25">
      <c r="A14032" s="3" t="s">
        <v>14642</v>
      </c>
      <c r="B14032" s="3" t="s">
        <v>18</v>
      </c>
    </row>
    <row r="14033" spans="1:2" x14ac:dyDescent="0.25">
      <c r="A14033" s="3" t="s">
        <v>14644</v>
      </c>
      <c r="B14033" s="3" t="s">
        <v>36</v>
      </c>
    </row>
    <row r="14034" spans="1:2" x14ac:dyDescent="0.25">
      <c r="A14034" s="3" t="s">
        <v>14646</v>
      </c>
      <c r="B14034" s="3" t="s">
        <v>26</v>
      </c>
    </row>
    <row r="14035" spans="1:2" x14ac:dyDescent="0.25">
      <c r="A14035" s="3" t="s">
        <v>14646</v>
      </c>
      <c r="B14035" s="3" t="s">
        <v>16</v>
      </c>
    </row>
    <row r="14036" spans="1:2" x14ac:dyDescent="0.25">
      <c r="A14036" s="3" t="s">
        <v>14648</v>
      </c>
      <c r="B14036" s="3" t="s">
        <v>18</v>
      </c>
    </row>
    <row r="14037" spans="1:2" x14ac:dyDescent="0.25">
      <c r="A14037" s="3" t="s">
        <v>14648</v>
      </c>
      <c r="B14037" s="3" t="s">
        <v>54</v>
      </c>
    </row>
    <row r="14038" spans="1:2" x14ac:dyDescent="0.25">
      <c r="A14038" s="3" t="s">
        <v>14648</v>
      </c>
      <c r="B14038" s="3" t="s">
        <v>27</v>
      </c>
    </row>
    <row r="14039" spans="1:2" x14ac:dyDescent="0.25">
      <c r="A14039" s="3" t="s">
        <v>14650</v>
      </c>
      <c r="B14039" s="3" t="s">
        <v>16</v>
      </c>
    </row>
    <row r="14040" spans="1:2" x14ac:dyDescent="0.25">
      <c r="A14040" s="3" t="s">
        <v>14650</v>
      </c>
      <c r="B14040" s="3" t="s">
        <v>18</v>
      </c>
    </row>
    <row r="14041" spans="1:2" x14ac:dyDescent="0.25">
      <c r="A14041" s="3" t="s">
        <v>14652</v>
      </c>
      <c r="B14041" s="3" t="s">
        <v>26</v>
      </c>
    </row>
    <row r="14042" spans="1:2" x14ac:dyDescent="0.25">
      <c r="A14042" s="3" t="s">
        <v>14652</v>
      </c>
      <c r="B14042" s="3" t="s">
        <v>18</v>
      </c>
    </row>
    <row r="14043" spans="1:2" x14ac:dyDescent="0.25">
      <c r="A14043" s="3" t="s">
        <v>14654</v>
      </c>
      <c r="B14043" s="3" t="s">
        <v>26</v>
      </c>
    </row>
    <row r="14044" spans="1:2" x14ac:dyDescent="0.25">
      <c r="A14044" s="3" t="s">
        <v>14654</v>
      </c>
      <c r="B14044" s="3" t="s">
        <v>18</v>
      </c>
    </row>
    <row r="14045" spans="1:2" x14ac:dyDescent="0.25">
      <c r="A14045" s="3" t="s">
        <v>14654</v>
      </c>
      <c r="B14045" s="3" t="s">
        <v>27</v>
      </c>
    </row>
    <row r="14046" spans="1:2" x14ac:dyDescent="0.25">
      <c r="A14046" s="3" t="s">
        <v>14656</v>
      </c>
      <c r="B14046" s="3" t="s">
        <v>18</v>
      </c>
    </row>
    <row r="14047" spans="1:2" x14ac:dyDescent="0.25">
      <c r="A14047" s="3" t="s">
        <v>14656</v>
      </c>
      <c r="B14047" s="3" t="s">
        <v>36</v>
      </c>
    </row>
    <row r="14048" spans="1:2" x14ac:dyDescent="0.25">
      <c r="A14048" s="3" t="s">
        <v>14658</v>
      </c>
      <c r="B14048" s="3" t="s">
        <v>16</v>
      </c>
    </row>
    <row r="14049" spans="1:2" x14ac:dyDescent="0.25">
      <c r="A14049" s="3" t="s">
        <v>14660</v>
      </c>
      <c r="B14049" s="3" t="s">
        <v>30</v>
      </c>
    </row>
    <row r="14050" spans="1:2" x14ac:dyDescent="0.25">
      <c r="A14050" s="3" t="s">
        <v>14662</v>
      </c>
      <c r="B14050" s="3" t="s">
        <v>26</v>
      </c>
    </row>
    <row r="14051" spans="1:2" x14ac:dyDescent="0.25">
      <c r="A14051" s="3" t="s">
        <v>14664</v>
      </c>
      <c r="B14051" s="3" t="s">
        <v>54</v>
      </c>
    </row>
    <row r="14052" spans="1:2" x14ac:dyDescent="0.25">
      <c r="A14052" s="3" t="s">
        <v>14666</v>
      </c>
      <c r="B14052" s="3" t="s">
        <v>18</v>
      </c>
    </row>
    <row r="14053" spans="1:2" x14ac:dyDescent="0.25">
      <c r="A14053" s="3" t="s">
        <v>14668</v>
      </c>
      <c r="B14053" s="3" t="s">
        <v>16</v>
      </c>
    </row>
    <row r="14054" spans="1:2" x14ac:dyDescent="0.25">
      <c r="A14054" s="3" t="s">
        <v>14670</v>
      </c>
      <c r="B14054" s="3" t="s">
        <v>26</v>
      </c>
    </row>
    <row r="14055" spans="1:2" x14ac:dyDescent="0.25">
      <c r="A14055" s="3" t="s">
        <v>14670</v>
      </c>
      <c r="B14055" s="3" t="s">
        <v>18</v>
      </c>
    </row>
    <row r="14056" spans="1:2" x14ac:dyDescent="0.25">
      <c r="A14056" s="3" t="s">
        <v>14672</v>
      </c>
      <c r="B14056" s="3" t="s">
        <v>26</v>
      </c>
    </row>
    <row r="14057" spans="1:2" x14ac:dyDescent="0.25">
      <c r="A14057" s="3" t="s">
        <v>14672</v>
      </c>
      <c r="B14057" s="3" t="s">
        <v>27</v>
      </c>
    </row>
    <row r="14058" spans="1:2" x14ac:dyDescent="0.25">
      <c r="A14058" s="3" t="s">
        <v>14674</v>
      </c>
      <c r="B14058" s="3" t="s">
        <v>16</v>
      </c>
    </row>
    <row r="14059" spans="1:2" x14ac:dyDescent="0.25">
      <c r="A14059" s="3" t="s">
        <v>14674</v>
      </c>
      <c r="B14059" s="3" t="s">
        <v>18</v>
      </c>
    </row>
    <row r="14060" spans="1:2" x14ac:dyDescent="0.25">
      <c r="A14060" s="3" t="s">
        <v>14676</v>
      </c>
      <c r="B14060" s="3" t="s">
        <v>26</v>
      </c>
    </row>
    <row r="14061" spans="1:2" x14ac:dyDescent="0.25">
      <c r="A14061" s="3" t="s">
        <v>14676</v>
      </c>
      <c r="B14061" s="3" t="s">
        <v>16</v>
      </c>
    </row>
    <row r="14062" spans="1:2" x14ac:dyDescent="0.25">
      <c r="A14062" s="3" t="s">
        <v>14676</v>
      </c>
      <c r="B14062" s="3" t="s">
        <v>18</v>
      </c>
    </row>
    <row r="14063" spans="1:2" x14ac:dyDescent="0.25">
      <c r="A14063" s="3" t="s">
        <v>14678</v>
      </c>
      <c r="B14063" s="3" t="s">
        <v>54</v>
      </c>
    </row>
    <row r="14064" spans="1:2" x14ac:dyDescent="0.25">
      <c r="A14064" s="3" t="s">
        <v>14680</v>
      </c>
      <c r="B14064" s="3" t="s">
        <v>18</v>
      </c>
    </row>
    <row r="14065" spans="1:2" x14ac:dyDescent="0.25">
      <c r="A14065" s="3" t="s">
        <v>14680</v>
      </c>
      <c r="B14065" s="3" t="s">
        <v>176</v>
      </c>
    </row>
    <row r="14066" spans="1:2" x14ac:dyDescent="0.25">
      <c r="A14066" s="3" t="s">
        <v>14680</v>
      </c>
      <c r="B14066" s="3" t="s">
        <v>44</v>
      </c>
    </row>
    <row r="14067" spans="1:2" x14ac:dyDescent="0.25">
      <c r="A14067" s="3" t="s">
        <v>14682</v>
      </c>
      <c r="B14067" s="3" t="s">
        <v>176</v>
      </c>
    </row>
    <row r="14068" spans="1:2" x14ac:dyDescent="0.25">
      <c r="A14068" s="3" t="s">
        <v>14684</v>
      </c>
      <c r="B14068" s="3" t="s">
        <v>86</v>
      </c>
    </row>
    <row r="14069" spans="1:2" x14ac:dyDescent="0.25">
      <c r="A14069" s="3" t="s">
        <v>14684</v>
      </c>
      <c r="B14069" s="3" t="s">
        <v>87</v>
      </c>
    </row>
    <row r="14070" spans="1:2" x14ac:dyDescent="0.25">
      <c r="A14070" s="3" t="s">
        <v>14684</v>
      </c>
      <c r="B14070" s="3" t="s">
        <v>19657</v>
      </c>
    </row>
    <row r="14071" spans="1:2" x14ac:dyDescent="0.25">
      <c r="A14071" s="3" t="s">
        <v>14684</v>
      </c>
      <c r="B14071" s="3" t="s">
        <v>16</v>
      </c>
    </row>
    <row r="14072" spans="1:2" x14ac:dyDescent="0.25">
      <c r="A14072" s="3" t="s">
        <v>14684</v>
      </c>
      <c r="B14072" s="3" t="s">
        <v>39</v>
      </c>
    </row>
    <row r="14073" spans="1:2" x14ac:dyDescent="0.25">
      <c r="A14073" s="3" t="s">
        <v>14686</v>
      </c>
      <c r="B14073" s="3" t="s">
        <v>86</v>
      </c>
    </row>
    <row r="14074" spans="1:2" x14ac:dyDescent="0.25">
      <c r="A14074" s="3" t="s">
        <v>14686</v>
      </c>
      <c r="B14074" s="3" t="s">
        <v>87</v>
      </c>
    </row>
    <row r="14075" spans="1:2" x14ac:dyDescent="0.25">
      <c r="A14075" s="3" t="s">
        <v>14686</v>
      </c>
      <c r="B14075" s="3" t="s">
        <v>19657</v>
      </c>
    </row>
    <row r="14076" spans="1:2" x14ac:dyDescent="0.25">
      <c r="A14076" s="3" t="s">
        <v>14686</v>
      </c>
      <c r="B14076" s="3" t="s">
        <v>16</v>
      </c>
    </row>
    <row r="14077" spans="1:2" x14ac:dyDescent="0.25">
      <c r="A14077" s="3" t="s">
        <v>14686</v>
      </c>
      <c r="B14077" s="3" t="s">
        <v>39</v>
      </c>
    </row>
    <row r="14078" spans="1:2" x14ac:dyDescent="0.25">
      <c r="A14078" s="3" t="s">
        <v>14688</v>
      </c>
      <c r="B14078" s="3" t="s">
        <v>102</v>
      </c>
    </row>
    <row r="14079" spans="1:2" x14ac:dyDescent="0.25">
      <c r="A14079" s="3" t="s">
        <v>14690</v>
      </c>
      <c r="B14079" s="3" t="s">
        <v>16</v>
      </c>
    </row>
    <row r="14080" spans="1:2" x14ac:dyDescent="0.25">
      <c r="A14080" s="3" t="s">
        <v>14690</v>
      </c>
      <c r="B14080" s="3" t="s">
        <v>23</v>
      </c>
    </row>
    <row r="14081" spans="1:2" x14ac:dyDescent="0.25">
      <c r="A14081" s="3" t="s">
        <v>14692</v>
      </c>
      <c r="B14081" s="3" t="s">
        <v>16</v>
      </c>
    </row>
    <row r="14082" spans="1:2" x14ac:dyDescent="0.25">
      <c r="A14082" s="3" t="s">
        <v>14694</v>
      </c>
      <c r="B14082" s="3" t="s">
        <v>86</v>
      </c>
    </row>
    <row r="14083" spans="1:2" x14ac:dyDescent="0.25">
      <c r="A14083" s="3" t="s">
        <v>14694</v>
      </c>
      <c r="B14083" s="3" t="s">
        <v>87</v>
      </c>
    </row>
    <row r="14084" spans="1:2" x14ac:dyDescent="0.25">
      <c r="A14084" s="3" t="s">
        <v>14694</v>
      </c>
      <c r="B14084" s="3" t="s">
        <v>19657</v>
      </c>
    </row>
    <row r="14085" spans="1:2" x14ac:dyDescent="0.25">
      <c r="A14085" s="3" t="s">
        <v>14694</v>
      </c>
      <c r="B14085" s="3" t="s">
        <v>18</v>
      </c>
    </row>
    <row r="14086" spans="1:2" x14ac:dyDescent="0.25">
      <c r="A14086" s="3" t="s">
        <v>14696</v>
      </c>
      <c r="B14086" s="3" t="s">
        <v>54</v>
      </c>
    </row>
    <row r="14087" spans="1:2" x14ac:dyDescent="0.25">
      <c r="A14087" s="3" t="s">
        <v>14696</v>
      </c>
      <c r="B14087" s="3" t="s">
        <v>27</v>
      </c>
    </row>
    <row r="14088" spans="1:2" x14ac:dyDescent="0.25">
      <c r="A14088" s="3" t="s">
        <v>14698</v>
      </c>
      <c r="B14088" s="3" t="s">
        <v>18</v>
      </c>
    </row>
    <row r="14089" spans="1:2" x14ac:dyDescent="0.25">
      <c r="A14089" s="3" t="s">
        <v>14698</v>
      </c>
      <c r="B14089" s="3" t="s">
        <v>176</v>
      </c>
    </row>
    <row r="14090" spans="1:2" x14ac:dyDescent="0.25">
      <c r="A14090" s="3" t="s">
        <v>14700</v>
      </c>
      <c r="B14090" s="3" t="s">
        <v>16</v>
      </c>
    </row>
    <row r="14091" spans="1:2" x14ac:dyDescent="0.25">
      <c r="A14091" s="3" t="s">
        <v>14702</v>
      </c>
      <c r="B14091" s="3" t="s">
        <v>26</v>
      </c>
    </row>
    <row r="14092" spans="1:2" x14ac:dyDescent="0.25">
      <c r="A14092" s="3" t="s">
        <v>14702</v>
      </c>
      <c r="B14092" s="3" t="s">
        <v>16</v>
      </c>
    </row>
    <row r="14093" spans="1:2" x14ac:dyDescent="0.25">
      <c r="A14093" s="3" t="s">
        <v>14704</v>
      </c>
      <c r="B14093" s="3" t="s">
        <v>102</v>
      </c>
    </row>
    <row r="14094" spans="1:2" x14ac:dyDescent="0.25">
      <c r="A14094" s="3" t="s">
        <v>14704</v>
      </c>
      <c r="B14094" s="3" t="s">
        <v>36</v>
      </c>
    </row>
    <row r="14095" spans="1:2" x14ac:dyDescent="0.25">
      <c r="A14095" s="3" t="s">
        <v>14706</v>
      </c>
      <c r="B14095" s="3" t="s">
        <v>26</v>
      </c>
    </row>
    <row r="14096" spans="1:2" x14ac:dyDescent="0.25">
      <c r="A14096" s="3" t="s">
        <v>14708</v>
      </c>
      <c r="B14096" s="3" t="s">
        <v>18</v>
      </c>
    </row>
    <row r="14097" spans="1:2" x14ac:dyDescent="0.25">
      <c r="A14097" s="3" t="s">
        <v>14710</v>
      </c>
      <c r="B14097" s="3" t="s">
        <v>16</v>
      </c>
    </row>
    <row r="14098" spans="1:2" x14ac:dyDescent="0.25">
      <c r="A14098" s="3" t="s">
        <v>14710</v>
      </c>
      <c r="B14098" s="3" t="s">
        <v>18</v>
      </c>
    </row>
    <row r="14099" spans="1:2" x14ac:dyDescent="0.25">
      <c r="A14099" s="3" t="s">
        <v>14712</v>
      </c>
      <c r="B14099" s="3" t="s">
        <v>54</v>
      </c>
    </row>
    <row r="14100" spans="1:2" x14ac:dyDescent="0.25">
      <c r="A14100" s="3" t="s">
        <v>14712</v>
      </c>
      <c r="B14100" s="3" t="s">
        <v>44</v>
      </c>
    </row>
    <row r="14101" spans="1:2" x14ac:dyDescent="0.25">
      <c r="A14101" s="3" t="s">
        <v>14714</v>
      </c>
      <c r="B14101" s="3" t="s">
        <v>18</v>
      </c>
    </row>
    <row r="14102" spans="1:2" x14ac:dyDescent="0.25">
      <c r="A14102" s="3" t="s">
        <v>14714</v>
      </c>
      <c r="B14102" s="3" t="s">
        <v>27</v>
      </c>
    </row>
    <row r="14103" spans="1:2" x14ac:dyDescent="0.25">
      <c r="A14103" s="3" t="s">
        <v>14716</v>
      </c>
      <c r="B14103" s="3" t="s">
        <v>26</v>
      </c>
    </row>
    <row r="14104" spans="1:2" x14ac:dyDescent="0.25">
      <c r="A14104" s="3" t="s">
        <v>14716</v>
      </c>
      <c r="B14104" s="3" t="s">
        <v>27</v>
      </c>
    </row>
    <row r="14105" spans="1:2" x14ac:dyDescent="0.25">
      <c r="A14105" s="3" t="s">
        <v>14718</v>
      </c>
      <c r="B14105" s="3" t="s">
        <v>26</v>
      </c>
    </row>
    <row r="14106" spans="1:2" x14ac:dyDescent="0.25">
      <c r="A14106" s="3" t="s">
        <v>14718</v>
      </c>
      <c r="B14106" s="3" t="s">
        <v>27</v>
      </c>
    </row>
    <row r="14107" spans="1:2" x14ac:dyDescent="0.25">
      <c r="A14107" s="3" t="s">
        <v>14720</v>
      </c>
      <c r="B14107" s="3" t="s">
        <v>54</v>
      </c>
    </row>
    <row r="14108" spans="1:2" x14ac:dyDescent="0.25">
      <c r="A14108" s="3" t="s">
        <v>14722</v>
      </c>
      <c r="B14108" s="3" t="s">
        <v>176</v>
      </c>
    </row>
    <row r="14109" spans="1:2" x14ac:dyDescent="0.25">
      <c r="A14109" s="3" t="s">
        <v>14724</v>
      </c>
      <c r="B14109" s="3" t="s">
        <v>26</v>
      </c>
    </row>
    <row r="14110" spans="1:2" x14ac:dyDescent="0.25">
      <c r="A14110" s="3" t="s">
        <v>14724</v>
      </c>
      <c r="B14110" s="3" t="s">
        <v>18</v>
      </c>
    </row>
    <row r="14111" spans="1:2" x14ac:dyDescent="0.25">
      <c r="A14111" s="3" t="s">
        <v>14726</v>
      </c>
      <c r="B14111" s="3" t="s">
        <v>18</v>
      </c>
    </row>
    <row r="14112" spans="1:2" x14ac:dyDescent="0.25">
      <c r="A14112" s="3" t="s">
        <v>14726</v>
      </c>
      <c r="B14112" s="3" t="s">
        <v>27</v>
      </c>
    </row>
    <row r="14113" spans="1:2" x14ac:dyDescent="0.25">
      <c r="A14113" s="3" t="s">
        <v>14728</v>
      </c>
      <c r="B14113" s="3" t="s">
        <v>16</v>
      </c>
    </row>
    <row r="14114" spans="1:2" x14ac:dyDescent="0.25">
      <c r="A14114" s="3" t="s">
        <v>14730</v>
      </c>
      <c r="B14114" s="3" t="s">
        <v>54</v>
      </c>
    </row>
    <row r="14115" spans="1:2" x14ac:dyDescent="0.25">
      <c r="A14115" s="3" t="s">
        <v>14732</v>
      </c>
      <c r="B14115" s="3" t="s">
        <v>26</v>
      </c>
    </row>
    <row r="14116" spans="1:2" x14ac:dyDescent="0.25">
      <c r="A14116" s="3" t="s">
        <v>14732</v>
      </c>
      <c r="B14116" s="3" t="s">
        <v>27</v>
      </c>
    </row>
    <row r="14117" spans="1:2" x14ac:dyDescent="0.25">
      <c r="A14117" s="3" t="s">
        <v>14734</v>
      </c>
      <c r="B14117" s="3" t="s">
        <v>176</v>
      </c>
    </row>
    <row r="14118" spans="1:2" x14ac:dyDescent="0.25">
      <c r="A14118" s="3" t="s">
        <v>14736</v>
      </c>
      <c r="B14118" s="3" t="s">
        <v>18</v>
      </c>
    </row>
    <row r="14119" spans="1:2" x14ac:dyDescent="0.25">
      <c r="A14119" s="3" t="s">
        <v>14738</v>
      </c>
      <c r="B14119" s="3" t="s">
        <v>18</v>
      </c>
    </row>
    <row r="14120" spans="1:2" x14ac:dyDescent="0.25">
      <c r="A14120" s="3" t="s">
        <v>14738</v>
      </c>
      <c r="B14120" s="3" t="s">
        <v>176</v>
      </c>
    </row>
    <row r="14121" spans="1:2" x14ac:dyDescent="0.25">
      <c r="A14121" s="3" t="s">
        <v>14740</v>
      </c>
      <c r="B14121" s="3" t="s">
        <v>26</v>
      </c>
    </row>
    <row r="14122" spans="1:2" x14ac:dyDescent="0.25">
      <c r="A14122" s="3" t="s">
        <v>14740</v>
      </c>
      <c r="B14122" s="3" t="s">
        <v>18</v>
      </c>
    </row>
    <row r="14123" spans="1:2" x14ac:dyDescent="0.25">
      <c r="A14123" s="3" t="s">
        <v>14740</v>
      </c>
      <c r="B14123" s="3" t="s">
        <v>27</v>
      </c>
    </row>
    <row r="14124" spans="1:2" x14ac:dyDescent="0.25">
      <c r="A14124" s="3" t="s">
        <v>14742</v>
      </c>
      <c r="B14124" s="3" t="s">
        <v>26</v>
      </c>
    </row>
    <row r="14125" spans="1:2" x14ac:dyDescent="0.25">
      <c r="A14125" s="3" t="s">
        <v>14742</v>
      </c>
      <c r="B14125" s="3" t="s">
        <v>27</v>
      </c>
    </row>
    <row r="14126" spans="1:2" x14ac:dyDescent="0.25">
      <c r="A14126" s="3" t="s">
        <v>14744</v>
      </c>
      <c r="B14126" s="3" t="s">
        <v>102</v>
      </c>
    </row>
    <row r="14127" spans="1:2" x14ac:dyDescent="0.25">
      <c r="A14127" s="3" t="s">
        <v>14744</v>
      </c>
      <c r="B14127" s="3" t="s">
        <v>36</v>
      </c>
    </row>
    <row r="14128" spans="1:2" x14ac:dyDescent="0.25">
      <c r="A14128" s="3" t="s">
        <v>14746</v>
      </c>
      <c r="B14128" s="3" t="s">
        <v>26</v>
      </c>
    </row>
    <row r="14129" spans="1:2" x14ac:dyDescent="0.25">
      <c r="A14129" s="3" t="s">
        <v>14746</v>
      </c>
      <c r="B14129" s="3" t="s">
        <v>16</v>
      </c>
    </row>
    <row r="14130" spans="1:2" x14ac:dyDescent="0.25">
      <c r="A14130" s="3" t="s">
        <v>14748</v>
      </c>
      <c r="B14130" s="3" t="s">
        <v>26</v>
      </c>
    </row>
    <row r="14131" spans="1:2" x14ac:dyDescent="0.25">
      <c r="A14131" s="3" t="s">
        <v>14748</v>
      </c>
      <c r="B14131" s="3" t="s">
        <v>27</v>
      </c>
    </row>
    <row r="14132" spans="1:2" x14ac:dyDescent="0.25">
      <c r="A14132" s="3" t="s">
        <v>14750</v>
      </c>
      <c r="B14132" s="3" t="s">
        <v>18</v>
      </c>
    </row>
    <row r="14133" spans="1:2" x14ac:dyDescent="0.25">
      <c r="A14133" s="3" t="s">
        <v>14752</v>
      </c>
      <c r="B14133" s="3" t="s">
        <v>18</v>
      </c>
    </row>
    <row r="14134" spans="1:2" x14ac:dyDescent="0.25">
      <c r="A14134" s="3" t="s">
        <v>14754</v>
      </c>
      <c r="B14134" s="3" t="s">
        <v>18</v>
      </c>
    </row>
    <row r="14135" spans="1:2" x14ac:dyDescent="0.25">
      <c r="A14135" s="3" t="s">
        <v>14754</v>
      </c>
      <c r="B14135" s="3" t="s">
        <v>27</v>
      </c>
    </row>
    <row r="14136" spans="1:2" x14ac:dyDescent="0.25">
      <c r="A14136" s="3" t="s">
        <v>14756</v>
      </c>
      <c r="B14136" s="3" t="s">
        <v>26</v>
      </c>
    </row>
    <row r="14137" spans="1:2" x14ac:dyDescent="0.25">
      <c r="A14137" s="3" t="s">
        <v>14758</v>
      </c>
      <c r="B14137" s="3" t="s">
        <v>83</v>
      </c>
    </row>
    <row r="14138" spans="1:2" x14ac:dyDescent="0.25">
      <c r="A14138" s="3" t="s">
        <v>14760</v>
      </c>
      <c r="B14138" s="3" t="s">
        <v>83</v>
      </c>
    </row>
    <row r="14139" spans="1:2" x14ac:dyDescent="0.25">
      <c r="A14139" s="3" t="s">
        <v>14762</v>
      </c>
      <c r="B14139" s="3" t="s">
        <v>83</v>
      </c>
    </row>
    <row r="14140" spans="1:2" x14ac:dyDescent="0.25">
      <c r="A14140" s="3" t="s">
        <v>14764</v>
      </c>
      <c r="B14140" s="3" t="s">
        <v>83</v>
      </c>
    </row>
    <row r="14141" spans="1:2" x14ac:dyDescent="0.25">
      <c r="A14141" s="3" t="s">
        <v>14766</v>
      </c>
      <c r="B14141" s="3" t="s">
        <v>54</v>
      </c>
    </row>
    <row r="14142" spans="1:2" x14ac:dyDescent="0.25">
      <c r="A14142" s="3" t="s">
        <v>14766</v>
      </c>
      <c r="B14142" s="3" t="s">
        <v>27</v>
      </c>
    </row>
    <row r="14143" spans="1:2" x14ac:dyDescent="0.25">
      <c r="A14143" s="3" t="s">
        <v>14768</v>
      </c>
      <c r="B14143" s="3" t="s">
        <v>26</v>
      </c>
    </row>
    <row r="14144" spans="1:2" x14ac:dyDescent="0.25">
      <c r="A14144" s="3" t="s">
        <v>14770</v>
      </c>
      <c r="B14144" s="3" t="s">
        <v>86</v>
      </c>
    </row>
    <row r="14145" spans="1:2" x14ac:dyDescent="0.25">
      <c r="A14145" s="3" t="s">
        <v>14770</v>
      </c>
      <c r="B14145" s="3" t="s">
        <v>87</v>
      </c>
    </row>
    <row r="14146" spans="1:2" x14ac:dyDescent="0.25">
      <c r="A14146" s="3" t="s">
        <v>14770</v>
      </c>
      <c r="B14146" s="3" t="s">
        <v>19657</v>
      </c>
    </row>
    <row r="14147" spans="1:2" x14ac:dyDescent="0.25">
      <c r="A14147" s="3" t="s">
        <v>14770</v>
      </c>
      <c r="B14147" s="3" t="s">
        <v>16</v>
      </c>
    </row>
    <row r="14148" spans="1:2" x14ac:dyDescent="0.25">
      <c r="A14148" s="3" t="s">
        <v>14770</v>
      </c>
      <c r="B14148" s="3" t="s">
        <v>39</v>
      </c>
    </row>
    <row r="14149" spans="1:2" x14ac:dyDescent="0.25">
      <c r="A14149" s="3" t="s">
        <v>14772</v>
      </c>
      <c r="B14149" s="3" t="s">
        <v>18</v>
      </c>
    </row>
    <row r="14150" spans="1:2" x14ac:dyDescent="0.25">
      <c r="A14150" s="3" t="s">
        <v>14772</v>
      </c>
      <c r="B14150" s="3" t="s">
        <v>27</v>
      </c>
    </row>
    <row r="14151" spans="1:2" x14ac:dyDescent="0.25">
      <c r="A14151" s="3" t="s">
        <v>14774</v>
      </c>
      <c r="B14151" s="3" t="s">
        <v>54</v>
      </c>
    </row>
    <row r="14152" spans="1:2" x14ac:dyDescent="0.25">
      <c r="A14152" s="3" t="s">
        <v>14774</v>
      </c>
      <c r="B14152" s="3" t="s">
        <v>44</v>
      </c>
    </row>
    <row r="14153" spans="1:2" x14ac:dyDescent="0.25">
      <c r="A14153" s="3" t="s">
        <v>14774</v>
      </c>
      <c r="B14153" s="3" t="s">
        <v>27</v>
      </c>
    </row>
    <row r="14154" spans="1:2" x14ac:dyDescent="0.25">
      <c r="A14154" s="3" t="s">
        <v>14776</v>
      </c>
      <c r="B14154" s="3" t="s">
        <v>26</v>
      </c>
    </row>
    <row r="14155" spans="1:2" x14ac:dyDescent="0.25">
      <c r="A14155" s="3" t="s">
        <v>14776</v>
      </c>
      <c r="B14155" s="3" t="s">
        <v>49</v>
      </c>
    </row>
    <row r="14156" spans="1:2" x14ac:dyDescent="0.25">
      <c r="A14156" s="3" t="s">
        <v>14776</v>
      </c>
      <c r="B14156" s="3" t="s">
        <v>54</v>
      </c>
    </row>
    <row r="14157" spans="1:2" x14ac:dyDescent="0.25">
      <c r="A14157" s="3" t="s">
        <v>14778</v>
      </c>
      <c r="B14157" s="3" t="s">
        <v>18</v>
      </c>
    </row>
    <row r="14158" spans="1:2" x14ac:dyDescent="0.25">
      <c r="A14158" s="3" t="s">
        <v>14778</v>
      </c>
      <c r="B14158" s="3" t="s">
        <v>150</v>
      </c>
    </row>
    <row r="14159" spans="1:2" x14ac:dyDescent="0.25">
      <c r="A14159" s="3" t="s">
        <v>14780</v>
      </c>
      <c r="B14159" s="3" t="s">
        <v>18</v>
      </c>
    </row>
    <row r="14160" spans="1:2" x14ac:dyDescent="0.25">
      <c r="A14160" s="3" t="s">
        <v>14782</v>
      </c>
      <c r="B14160" s="3" t="s">
        <v>86</v>
      </c>
    </row>
    <row r="14161" spans="1:2" x14ac:dyDescent="0.25">
      <c r="A14161" s="3" t="s">
        <v>14782</v>
      </c>
      <c r="B14161" s="3" t="s">
        <v>87</v>
      </c>
    </row>
    <row r="14162" spans="1:2" x14ac:dyDescent="0.25">
      <c r="A14162" s="3" t="s">
        <v>14782</v>
      </c>
      <c r="B14162" s="3" t="s">
        <v>19657</v>
      </c>
    </row>
    <row r="14163" spans="1:2" x14ac:dyDescent="0.25">
      <c r="A14163" s="3" t="s">
        <v>14782</v>
      </c>
      <c r="B14163" s="3" t="s">
        <v>18</v>
      </c>
    </row>
    <row r="14164" spans="1:2" x14ac:dyDescent="0.25">
      <c r="A14164" s="3" t="s">
        <v>14782</v>
      </c>
      <c r="B14164" s="3" t="s">
        <v>173</v>
      </c>
    </row>
    <row r="14165" spans="1:2" x14ac:dyDescent="0.25">
      <c r="A14165" s="3" t="s">
        <v>14784</v>
      </c>
      <c r="B14165" s="3" t="s">
        <v>57</v>
      </c>
    </row>
    <row r="14166" spans="1:2" x14ac:dyDescent="0.25">
      <c r="A14166" s="3" t="s">
        <v>14786</v>
      </c>
      <c r="B14166" s="3" t="s">
        <v>57</v>
      </c>
    </row>
    <row r="14167" spans="1:2" x14ac:dyDescent="0.25">
      <c r="A14167" s="3" t="s">
        <v>14788</v>
      </c>
      <c r="B14167" s="3" t="s">
        <v>26</v>
      </c>
    </row>
    <row r="14168" spans="1:2" x14ac:dyDescent="0.25">
      <c r="A14168" s="3" t="s">
        <v>14788</v>
      </c>
      <c r="B14168" s="3" t="s">
        <v>16</v>
      </c>
    </row>
    <row r="14169" spans="1:2" x14ac:dyDescent="0.25">
      <c r="A14169" s="3" t="s">
        <v>14790</v>
      </c>
      <c r="B14169" s="3" t="s">
        <v>27</v>
      </c>
    </row>
    <row r="14170" spans="1:2" x14ac:dyDescent="0.25">
      <c r="A14170" s="3" t="s">
        <v>14792</v>
      </c>
      <c r="B14170" s="3" t="s">
        <v>16</v>
      </c>
    </row>
    <row r="14171" spans="1:2" x14ac:dyDescent="0.25">
      <c r="A14171" s="3" t="s">
        <v>14794</v>
      </c>
      <c r="B14171" s="3" t="s">
        <v>18</v>
      </c>
    </row>
    <row r="14172" spans="1:2" x14ac:dyDescent="0.25">
      <c r="A14172" s="3" t="s">
        <v>14794</v>
      </c>
      <c r="B14172" s="3" t="s">
        <v>36</v>
      </c>
    </row>
    <row r="14173" spans="1:2" x14ac:dyDescent="0.25">
      <c r="A14173" s="3" t="s">
        <v>14796</v>
      </c>
      <c r="B14173" s="3" t="s">
        <v>26</v>
      </c>
    </row>
    <row r="14174" spans="1:2" x14ac:dyDescent="0.25">
      <c r="A14174" s="3" t="s">
        <v>14796</v>
      </c>
      <c r="B14174" s="3" t="s">
        <v>18</v>
      </c>
    </row>
    <row r="14175" spans="1:2" x14ac:dyDescent="0.25">
      <c r="A14175" s="3" t="s">
        <v>14798</v>
      </c>
      <c r="B14175" s="3" t="s">
        <v>54</v>
      </c>
    </row>
    <row r="14176" spans="1:2" x14ac:dyDescent="0.25">
      <c r="A14176" s="3" t="s">
        <v>14800</v>
      </c>
      <c r="B14176" s="3" t="s">
        <v>26</v>
      </c>
    </row>
    <row r="14177" spans="1:2" x14ac:dyDescent="0.25">
      <c r="A14177" s="3" t="s">
        <v>14800</v>
      </c>
      <c r="B14177" s="3" t="s">
        <v>16</v>
      </c>
    </row>
    <row r="14178" spans="1:2" x14ac:dyDescent="0.25">
      <c r="A14178" s="3" t="s">
        <v>14800</v>
      </c>
      <c r="B14178" s="3" t="s">
        <v>18</v>
      </c>
    </row>
    <row r="14179" spans="1:2" x14ac:dyDescent="0.25">
      <c r="A14179" s="3" t="s">
        <v>14802</v>
      </c>
      <c r="B14179" s="3" t="s">
        <v>102</v>
      </c>
    </row>
    <row r="14180" spans="1:2" x14ac:dyDescent="0.25">
      <c r="A14180" s="3" t="s">
        <v>14804</v>
      </c>
      <c r="B14180" s="3" t="s">
        <v>304</v>
      </c>
    </row>
    <row r="14181" spans="1:2" x14ac:dyDescent="0.25">
      <c r="A14181" s="3" t="s">
        <v>14804</v>
      </c>
      <c r="B14181" s="3" t="s">
        <v>18</v>
      </c>
    </row>
    <row r="14182" spans="1:2" x14ac:dyDescent="0.25">
      <c r="A14182" s="3" t="s">
        <v>14806</v>
      </c>
      <c r="B14182" s="3" t="s">
        <v>18</v>
      </c>
    </row>
    <row r="14183" spans="1:2" x14ac:dyDescent="0.25">
      <c r="A14183" s="3" t="s">
        <v>14808</v>
      </c>
      <c r="B14183" s="3" t="s">
        <v>30</v>
      </c>
    </row>
    <row r="14184" spans="1:2" x14ac:dyDescent="0.25">
      <c r="A14184" s="3" t="s">
        <v>14808</v>
      </c>
      <c r="B14184" s="3" t="s">
        <v>73</v>
      </c>
    </row>
    <row r="14185" spans="1:2" x14ac:dyDescent="0.25">
      <c r="A14185" s="3" t="s">
        <v>14810</v>
      </c>
      <c r="B14185" s="3" t="s">
        <v>26</v>
      </c>
    </row>
    <row r="14186" spans="1:2" x14ac:dyDescent="0.25">
      <c r="A14186" s="3" t="s">
        <v>14812</v>
      </c>
      <c r="B14186" s="3" t="s">
        <v>18</v>
      </c>
    </row>
    <row r="14187" spans="1:2" x14ac:dyDescent="0.25">
      <c r="A14187" s="3" t="s">
        <v>14812</v>
      </c>
      <c r="B14187" s="3" t="s">
        <v>27</v>
      </c>
    </row>
    <row r="14188" spans="1:2" x14ac:dyDescent="0.25">
      <c r="A14188" s="3" t="s">
        <v>14814</v>
      </c>
      <c r="B14188" s="3" t="s">
        <v>16</v>
      </c>
    </row>
    <row r="14189" spans="1:2" x14ac:dyDescent="0.25">
      <c r="A14189" s="3" t="s">
        <v>14816</v>
      </c>
      <c r="B14189" s="3" t="s">
        <v>16</v>
      </c>
    </row>
    <row r="14190" spans="1:2" x14ac:dyDescent="0.25">
      <c r="A14190" s="3" t="s">
        <v>14816</v>
      </c>
      <c r="B14190" s="3" t="s">
        <v>18</v>
      </c>
    </row>
    <row r="14191" spans="1:2" x14ac:dyDescent="0.25">
      <c r="A14191" s="3" t="s">
        <v>14816</v>
      </c>
      <c r="B14191" s="3" t="s">
        <v>176</v>
      </c>
    </row>
    <row r="14192" spans="1:2" x14ac:dyDescent="0.25">
      <c r="A14192" s="3" t="s">
        <v>14818</v>
      </c>
      <c r="B14192" s="3" t="s">
        <v>44</v>
      </c>
    </row>
    <row r="14193" spans="1:2" x14ac:dyDescent="0.25">
      <c r="A14193" s="3" t="s">
        <v>14820</v>
      </c>
      <c r="B14193" s="3" t="s">
        <v>26</v>
      </c>
    </row>
    <row r="14194" spans="1:2" x14ac:dyDescent="0.25">
      <c r="A14194" s="3" t="s">
        <v>14820</v>
      </c>
      <c r="B14194" s="3" t="s">
        <v>18</v>
      </c>
    </row>
    <row r="14195" spans="1:2" x14ac:dyDescent="0.25">
      <c r="A14195" s="3" t="s">
        <v>14822</v>
      </c>
      <c r="B14195" s="3" t="s">
        <v>16</v>
      </c>
    </row>
    <row r="14196" spans="1:2" x14ac:dyDescent="0.25">
      <c r="A14196" s="3" t="s">
        <v>14824</v>
      </c>
      <c r="B14196" s="3" t="s">
        <v>30</v>
      </c>
    </row>
    <row r="14197" spans="1:2" x14ac:dyDescent="0.25">
      <c r="A14197" s="3" t="s">
        <v>14826</v>
      </c>
      <c r="B14197" s="3" t="s">
        <v>26</v>
      </c>
    </row>
    <row r="14198" spans="1:2" x14ac:dyDescent="0.25">
      <c r="A14198" s="3" t="s">
        <v>14826</v>
      </c>
      <c r="B14198" s="3" t="s">
        <v>18</v>
      </c>
    </row>
    <row r="14199" spans="1:2" x14ac:dyDescent="0.25">
      <c r="A14199" s="3" t="s">
        <v>14826</v>
      </c>
      <c r="B14199" s="3" t="s">
        <v>27</v>
      </c>
    </row>
    <row r="14200" spans="1:2" x14ac:dyDescent="0.25">
      <c r="A14200" s="3" t="s">
        <v>14828</v>
      </c>
      <c r="B14200" s="3" t="s">
        <v>39</v>
      </c>
    </row>
    <row r="14201" spans="1:2" x14ac:dyDescent="0.25">
      <c r="A14201" s="3" t="s">
        <v>14830</v>
      </c>
      <c r="B14201" s="3" t="s">
        <v>18</v>
      </c>
    </row>
    <row r="14202" spans="1:2" x14ac:dyDescent="0.25">
      <c r="A14202" s="3" t="s">
        <v>14832</v>
      </c>
      <c r="B14202" s="3" t="s">
        <v>304</v>
      </c>
    </row>
    <row r="14203" spans="1:2" x14ac:dyDescent="0.25">
      <c r="A14203" s="3" t="s">
        <v>14832</v>
      </c>
      <c r="B14203" s="3" t="s">
        <v>16</v>
      </c>
    </row>
    <row r="14204" spans="1:2" x14ac:dyDescent="0.25">
      <c r="A14204" s="3" t="s">
        <v>14834</v>
      </c>
      <c r="B14204" s="3" t="s">
        <v>86</v>
      </c>
    </row>
    <row r="14205" spans="1:2" x14ac:dyDescent="0.25">
      <c r="A14205" s="3" t="s">
        <v>14834</v>
      </c>
      <c r="B14205" s="3" t="s">
        <v>87</v>
      </c>
    </row>
    <row r="14206" spans="1:2" x14ac:dyDescent="0.25">
      <c r="A14206" s="3" t="s">
        <v>14834</v>
      </c>
      <c r="B14206" s="3" t="s">
        <v>19657</v>
      </c>
    </row>
    <row r="14207" spans="1:2" x14ac:dyDescent="0.25">
      <c r="A14207" s="3" t="s">
        <v>14834</v>
      </c>
      <c r="B14207" s="3" t="s">
        <v>16</v>
      </c>
    </row>
    <row r="14208" spans="1:2" x14ac:dyDescent="0.25">
      <c r="A14208" s="3" t="s">
        <v>14834</v>
      </c>
      <c r="B14208" s="3" t="s">
        <v>39</v>
      </c>
    </row>
    <row r="14209" spans="1:2" x14ac:dyDescent="0.25">
      <c r="A14209" s="3" t="s">
        <v>14836</v>
      </c>
      <c r="B14209" s="3" t="s">
        <v>18</v>
      </c>
    </row>
    <row r="14210" spans="1:2" x14ac:dyDescent="0.25">
      <c r="A14210" s="3" t="s">
        <v>14836</v>
      </c>
      <c r="B14210" s="3" t="s">
        <v>176</v>
      </c>
    </row>
    <row r="14211" spans="1:2" x14ac:dyDescent="0.25">
      <c r="A14211" s="3" t="s">
        <v>14838</v>
      </c>
      <c r="B14211" s="3" t="s">
        <v>18</v>
      </c>
    </row>
    <row r="14212" spans="1:2" x14ac:dyDescent="0.25">
      <c r="A14212" s="3" t="s">
        <v>14840</v>
      </c>
      <c r="B14212" s="3" t="s">
        <v>16</v>
      </c>
    </row>
    <row r="14213" spans="1:2" x14ac:dyDescent="0.25">
      <c r="A14213" s="3" t="s">
        <v>14840</v>
      </c>
      <c r="B14213" s="3" t="s">
        <v>176</v>
      </c>
    </row>
    <row r="14214" spans="1:2" x14ac:dyDescent="0.25">
      <c r="A14214" s="3" t="s">
        <v>14842</v>
      </c>
      <c r="B14214" s="3" t="s">
        <v>18</v>
      </c>
    </row>
    <row r="14215" spans="1:2" x14ac:dyDescent="0.25">
      <c r="A14215" s="3" t="s">
        <v>14842</v>
      </c>
      <c r="B14215" s="3" t="s">
        <v>27</v>
      </c>
    </row>
    <row r="14216" spans="1:2" x14ac:dyDescent="0.25">
      <c r="A14216" s="3" t="s">
        <v>14844</v>
      </c>
      <c r="B14216" s="3" t="s">
        <v>30</v>
      </c>
    </row>
    <row r="14217" spans="1:2" x14ac:dyDescent="0.25">
      <c r="A14217" s="3" t="s">
        <v>14846</v>
      </c>
      <c r="B14217" s="3" t="s">
        <v>179</v>
      </c>
    </row>
    <row r="14218" spans="1:2" x14ac:dyDescent="0.25">
      <c r="A14218" s="3" t="s">
        <v>14848</v>
      </c>
      <c r="B14218" s="3" t="s">
        <v>18</v>
      </c>
    </row>
    <row r="14219" spans="1:2" x14ac:dyDescent="0.25">
      <c r="A14219" s="3" t="s">
        <v>14850</v>
      </c>
      <c r="B14219" s="3" t="s">
        <v>26</v>
      </c>
    </row>
    <row r="14220" spans="1:2" x14ac:dyDescent="0.25">
      <c r="A14220" s="3" t="s">
        <v>14850</v>
      </c>
      <c r="B14220" s="3" t="s">
        <v>18</v>
      </c>
    </row>
    <row r="14221" spans="1:2" x14ac:dyDescent="0.25">
      <c r="A14221" s="3" t="s">
        <v>14850</v>
      </c>
      <c r="B14221" s="3" t="s">
        <v>176</v>
      </c>
    </row>
    <row r="14222" spans="1:2" x14ac:dyDescent="0.25">
      <c r="A14222" s="3" t="s">
        <v>14852</v>
      </c>
      <c r="B14222" s="3" t="s">
        <v>27</v>
      </c>
    </row>
    <row r="14223" spans="1:2" x14ac:dyDescent="0.25">
      <c r="A14223" s="3" t="s">
        <v>14854</v>
      </c>
      <c r="B14223" s="3" t="s">
        <v>16</v>
      </c>
    </row>
    <row r="14224" spans="1:2" x14ac:dyDescent="0.25">
      <c r="A14224" s="3" t="s">
        <v>14854</v>
      </c>
      <c r="B14224" s="3" t="s">
        <v>18</v>
      </c>
    </row>
    <row r="14225" spans="1:2" x14ac:dyDescent="0.25">
      <c r="A14225" s="3" t="s">
        <v>14856</v>
      </c>
      <c r="B14225" s="3" t="s">
        <v>86</v>
      </c>
    </row>
    <row r="14226" spans="1:2" x14ac:dyDescent="0.25">
      <c r="A14226" s="3" t="s">
        <v>14856</v>
      </c>
      <c r="B14226" s="3" t="s">
        <v>87</v>
      </c>
    </row>
    <row r="14227" spans="1:2" x14ac:dyDescent="0.25">
      <c r="A14227" s="3" t="s">
        <v>14856</v>
      </c>
      <c r="B14227" s="3" t="s">
        <v>19657</v>
      </c>
    </row>
    <row r="14228" spans="1:2" x14ac:dyDescent="0.25">
      <c r="A14228" s="3" t="s">
        <v>14856</v>
      </c>
      <c r="B14228" s="3" t="s">
        <v>16</v>
      </c>
    </row>
    <row r="14229" spans="1:2" x14ac:dyDescent="0.25">
      <c r="A14229" s="3" t="s">
        <v>14856</v>
      </c>
      <c r="B14229" s="3" t="s">
        <v>126</v>
      </c>
    </row>
    <row r="14230" spans="1:2" x14ac:dyDescent="0.25">
      <c r="A14230" s="3" t="s">
        <v>14858</v>
      </c>
      <c r="B14230" s="3" t="s">
        <v>39</v>
      </c>
    </row>
    <row r="14231" spans="1:2" x14ac:dyDescent="0.25">
      <c r="A14231" s="3" t="s">
        <v>14860</v>
      </c>
      <c r="B14231" s="3" t="s">
        <v>86</v>
      </c>
    </row>
    <row r="14232" spans="1:2" x14ac:dyDescent="0.25">
      <c r="A14232" s="3" t="s">
        <v>14860</v>
      </c>
      <c r="B14232" s="3" t="s">
        <v>87</v>
      </c>
    </row>
    <row r="14233" spans="1:2" x14ac:dyDescent="0.25">
      <c r="A14233" s="3" t="s">
        <v>14860</v>
      </c>
      <c r="B14233" s="3" t="s">
        <v>19657</v>
      </c>
    </row>
    <row r="14234" spans="1:2" x14ac:dyDescent="0.25">
      <c r="A14234" s="3" t="s">
        <v>14860</v>
      </c>
      <c r="B14234" s="3" t="s">
        <v>30</v>
      </c>
    </row>
    <row r="14235" spans="1:2" x14ac:dyDescent="0.25">
      <c r="A14235" s="3" t="s">
        <v>14860</v>
      </c>
      <c r="B14235" s="3" t="s">
        <v>173</v>
      </c>
    </row>
    <row r="14236" spans="1:2" x14ac:dyDescent="0.25">
      <c r="A14236" s="3" t="s">
        <v>14862</v>
      </c>
      <c r="B14236" s="3" t="s">
        <v>26</v>
      </c>
    </row>
    <row r="14237" spans="1:2" x14ac:dyDescent="0.25">
      <c r="A14237" s="3" t="s">
        <v>14862</v>
      </c>
      <c r="B14237" s="3" t="s">
        <v>49</v>
      </c>
    </row>
    <row r="14238" spans="1:2" x14ac:dyDescent="0.25">
      <c r="A14238" s="3" t="s">
        <v>14862</v>
      </c>
      <c r="B14238" s="3" t="s">
        <v>18</v>
      </c>
    </row>
    <row r="14239" spans="1:2" x14ac:dyDescent="0.25">
      <c r="A14239" s="3" t="s">
        <v>14864</v>
      </c>
      <c r="B14239" s="3" t="s">
        <v>18</v>
      </c>
    </row>
    <row r="14240" spans="1:2" x14ac:dyDescent="0.25">
      <c r="A14240" s="3" t="s">
        <v>14864</v>
      </c>
      <c r="B14240" s="3" t="s">
        <v>54</v>
      </c>
    </row>
    <row r="14241" spans="1:2" x14ac:dyDescent="0.25">
      <c r="A14241" s="3" t="s">
        <v>14866</v>
      </c>
      <c r="B14241" s="3" t="s">
        <v>27</v>
      </c>
    </row>
    <row r="14242" spans="1:2" x14ac:dyDescent="0.25">
      <c r="A14242" s="3" t="s">
        <v>14868</v>
      </c>
      <c r="B14242" s="3" t="s">
        <v>16</v>
      </c>
    </row>
    <row r="14243" spans="1:2" x14ac:dyDescent="0.25">
      <c r="A14243" s="3" t="s">
        <v>14870</v>
      </c>
      <c r="B14243" s="3" t="s">
        <v>16</v>
      </c>
    </row>
    <row r="14244" spans="1:2" x14ac:dyDescent="0.25">
      <c r="A14244" s="3" t="s">
        <v>14870</v>
      </c>
      <c r="B14244" s="3" t="s">
        <v>18</v>
      </c>
    </row>
    <row r="14245" spans="1:2" x14ac:dyDescent="0.25">
      <c r="A14245" s="3" t="s">
        <v>14872</v>
      </c>
      <c r="B14245" s="3" t="s">
        <v>86</v>
      </c>
    </row>
    <row r="14246" spans="1:2" x14ac:dyDescent="0.25">
      <c r="A14246" s="3" t="s">
        <v>14872</v>
      </c>
      <c r="B14246" s="3" t="s">
        <v>87</v>
      </c>
    </row>
    <row r="14247" spans="1:2" x14ac:dyDescent="0.25">
      <c r="A14247" s="3" t="s">
        <v>14872</v>
      </c>
      <c r="B14247" s="3" t="s">
        <v>19657</v>
      </c>
    </row>
    <row r="14248" spans="1:2" x14ac:dyDescent="0.25">
      <c r="A14248" s="3" t="s">
        <v>14872</v>
      </c>
      <c r="B14248" s="3" t="s">
        <v>16</v>
      </c>
    </row>
    <row r="14249" spans="1:2" x14ac:dyDescent="0.25">
      <c r="A14249" s="3" t="s">
        <v>14872</v>
      </c>
      <c r="B14249" s="3" t="s">
        <v>39</v>
      </c>
    </row>
    <row r="14250" spans="1:2" x14ac:dyDescent="0.25">
      <c r="A14250" s="3" t="s">
        <v>14874</v>
      </c>
      <c r="B14250" s="3" t="s">
        <v>26</v>
      </c>
    </row>
    <row r="14251" spans="1:2" x14ac:dyDescent="0.25">
      <c r="A14251" s="3" t="s">
        <v>14874</v>
      </c>
      <c r="B14251" s="3" t="s">
        <v>27</v>
      </c>
    </row>
    <row r="14252" spans="1:2" x14ac:dyDescent="0.25">
      <c r="A14252" s="3" t="s">
        <v>14876</v>
      </c>
      <c r="B14252" s="3" t="s">
        <v>27</v>
      </c>
    </row>
    <row r="14253" spans="1:2" x14ac:dyDescent="0.25">
      <c r="A14253" s="3" t="s">
        <v>14878</v>
      </c>
      <c r="B14253" s="3" t="s">
        <v>27</v>
      </c>
    </row>
    <row r="14254" spans="1:2" x14ac:dyDescent="0.25">
      <c r="A14254" s="3" t="s">
        <v>14880</v>
      </c>
      <c r="B14254" s="3" t="s">
        <v>54</v>
      </c>
    </row>
    <row r="14255" spans="1:2" x14ac:dyDescent="0.25">
      <c r="A14255" s="3" t="s">
        <v>14880</v>
      </c>
      <c r="B14255" s="3" t="s">
        <v>27</v>
      </c>
    </row>
    <row r="14256" spans="1:2" x14ac:dyDescent="0.25">
      <c r="A14256" s="3" t="s">
        <v>14882</v>
      </c>
      <c r="B14256" s="3" t="s">
        <v>18</v>
      </c>
    </row>
    <row r="14257" spans="1:2" x14ac:dyDescent="0.25">
      <c r="A14257" s="3" t="s">
        <v>14882</v>
      </c>
      <c r="B14257" s="3" t="s">
        <v>54</v>
      </c>
    </row>
    <row r="14258" spans="1:2" x14ac:dyDescent="0.25">
      <c r="A14258" s="3" t="s">
        <v>14882</v>
      </c>
      <c r="B14258" s="3" t="s">
        <v>27</v>
      </c>
    </row>
    <row r="14259" spans="1:2" x14ac:dyDescent="0.25">
      <c r="A14259" s="3" t="s">
        <v>14884</v>
      </c>
      <c r="B14259" s="3" t="s">
        <v>16</v>
      </c>
    </row>
    <row r="14260" spans="1:2" x14ac:dyDescent="0.25">
      <c r="A14260" s="3" t="s">
        <v>14884</v>
      </c>
      <c r="B14260" s="3" t="s">
        <v>18</v>
      </c>
    </row>
    <row r="14261" spans="1:2" x14ac:dyDescent="0.25">
      <c r="A14261" s="3" t="s">
        <v>14886</v>
      </c>
      <c r="B14261" s="3" t="s">
        <v>33</v>
      </c>
    </row>
    <row r="14262" spans="1:2" x14ac:dyDescent="0.25">
      <c r="A14262" s="3" t="s">
        <v>14886</v>
      </c>
      <c r="B14262" s="3" t="s">
        <v>44</v>
      </c>
    </row>
    <row r="14263" spans="1:2" x14ac:dyDescent="0.25">
      <c r="A14263" s="3" t="s">
        <v>14886</v>
      </c>
      <c r="B14263" s="3" t="s">
        <v>27</v>
      </c>
    </row>
    <row r="14264" spans="1:2" x14ac:dyDescent="0.25">
      <c r="A14264" s="3" t="s">
        <v>14888</v>
      </c>
      <c r="B14264" s="3" t="s">
        <v>26</v>
      </c>
    </row>
    <row r="14265" spans="1:2" x14ac:dyDescent="0.25">
      <c r="A14265" s="3" t="s">
        <v>14888</v>
      </c>
      <c r="B14265" s="3" t="s">
        <v>18</v>
      </c>
    </row>
    <row r="14266" spans="1:2" x14ac:dyDescent="0.25">
      <c r="A14266" s="3" t="s">
        <v>14890</v>
      </c>
      <c r="B14266" s="3" t="s">
        <v>30</v>
      </c>
    </row>
    <row r="14267" spans="1:2" x14ac:dyDescent="0.25">
      <c r="A14267" s="3" t="s">
        <v>14892</v>
      </c>
      <c r="B14267" s="3" t="s">
        <v>90</v>
      </c>
    </row>
    <row r="14268" spans="1:2" x14ac:dyDescent="0.25">
      <c r="A14268" s="3" t="s">
        <v>14894</v>
      </c>
      <c r="B14268" s="3" t="s">
        <v>30</v>
      </c>
    </row>
    <row r="14269" spans="1:2" x14ac:dyDescent="0.25">
      <c r="A14269" s="3" t="s">
        <v>14894</v>
      </c>
      <c r="B14269" s="3" t="s">
        <v>39</v>
      </c>
    </row>
    <row r="14270" spans="1:2" x14ac:dyDescent="0.25">
      <c r="A14270" s="3" t="s">
        <v>14896</v>
      </c>
      <c r="B14270" s="3" t="s">
        <v>54</v>
      </c>
    </row>
    <row r="14271" spans="1:2" x14ac:dyDescent="0.25">
      <c r="A14271" s="3" t="s">
        <v>14896</v>
      </c>
      <c r="B14271" s="3" t="s">
        <v>27</v>
      </c>
    </row>
    <row r="14272" spans="1:2" x14ac:dyDescent="0.25">
      <c r="A14272" s="3" t="s">
        <v>14898</v>
      </c>
      <c r="B14272" s="3" t="s">
        <v>26</v>
      </c>
    </row>
    <row r="14273" spans="1:2" x14ac:dyDescent="0.25">
      <c r="A14273" s="3" t="s">
        <v>14898</v>
      </c>
      <c r="B14273" s="3" t="s">
        <v>49</v>
      </c>
    </row>
    <row r="14274" spans="1:2" x14ac:dyDescent="0.25">
      <c r="A14274" s="3" t="s">
        <v>14898</v>
      </c>
      <c r="B14274" s="3" t="s">
        <v>27</v>
      </c>
    </row>
    <row r="14275" spans="1:2" x14ac:dyDescent="0.25">
      <c r="A14275" s="3" t="s">
        <v>14900</v>
      </c>
      <c r="B14275" s="3" t="s">
        <v>16</v>
      </c>
    </row>
    <row r="14276" spans="1:2" x14ac:dyDescent="0.25">
      <c r="A14276" s="3" t="s">
        <v>14900</v>
      </c>
      <c r="B14276" s="3" t="s">
        <v>18</v>
      </c>
    </row>
    <row r="14277" spans="1:2" x14ac:dyDescent="0.25">
      <c r="A14277" s="3" t="s">
        <v>14902</v>
      </c>
      <c r="B14277" s="3" t="s">
        <v>49</v>
      </c>
    </row>
    <row r="14278" spans="1:2" x14ac:dyDescent="0.25">
      <c r="A14278" s="3" t="s">
        <v>14902</v>
      </c>
      <c r="B14278" s="3" t="s">
        <v>18</v>
      </c>
    </row>
    <row r="14279" spans="1:2" x14ac:dyDescent="0.25">
      <c r="A14279" s="3" t="s">
        <v>14902</v>
      </c>
      <c r="B14279" s="3" t="s">
        <v>27</v>
      </c>
    </row>
    <row r="14280" spans="1:2" x14ac:dyDescent="0.25">
      <c r="A14280" s="3" t="s">
        <v>14904</v>
      </c>
      <c r="B14280" s="3" t="s">
        <v>18</v>
      </c>
    </row>
    <row r="14281" spans="1:2" x14ac:dyDescent="0.25">
      <c r="A14281" s="3" t="s">
        <v>14906</v>
      </c>
      <c r="B14281" s="3" t="s">
        <v>16</v>
      </c>
    </row>
    <row r="14282" spans="1:2" x14ac:dyDescent="0.25">
      <c r="A14282" s="3" t="s">
        <v>14906</v>
      </c>
      <c r="B14282" s="3" t="s">
        <v>18</v>
      </c>
    </row>
    <row r="14283" spans="1:2" x14ac:dyDescent="0.25">
      <c r="A14283" s="3" t="s">
        <v>14908</v>
      </c>
      <c r="B14283" s="3" t="s">
        <v>90</v>
      </c>
    </row>
    <row r="14284" spans="1:2" x14ac:dyDescent="0.25">
      <c r="A14284" s="3" t="s">
        <v>14910</v>
      </c>
      <c r="B14284" s="3" t="s">
        <v>49</v>
      </c>
    </row>
    <row r="14285" spans="1:2" x14ac:dyDescent="0.25">
      <c r="A14285" s="3" t="s">
        <v>14910</v>
      </c>
      <c r="B14285" s="3" t="s">
        <v>102</v>
      </c>
    </row>
    <row r="14286" spans="1:2" x14ac:dyDescent="0.25">
      <c r="A14286" s="3" t="s">
        <v>14910</v>
      </c>
      <c r="B14286" s="3" t="s">
        <v>36</v>
      </c>
    </row>
    <row r="14287" spans="1:2" x14ac:dyDescent="0.25">
      <c r="A14287" s="3" t="s">
        <v>14912</v>
      </c>
      <c r="B14287" s="3" t="s">
        <v>102</v>
      </c>
    </row>
    <row r="14288" spans="1:2" x14ac:dyDescent="0.25">
      <c r="A14288" s="3" t="s">
        <v>14912</v>
      </c>
      <c r="B14288" s="3" t="s">
        <v>36</v>
      </c>
    </row>
    <row r="14289" spans="1:2" x14ac:dyDescent="0.25">
      <c r="A14289" s="3" t="s">
        <v>14914</v>
      </c>
      <c r="B14289" s="3" t="s">
        <v>304</v>
      </c>
    </row>
    <row r="14290" spans="1:2" x14ac:dyDescent="0.25">
      <c r="A14290" s="3" t="s">
        <v>14914</v>
      </c>
      <c r="B14290" s="3" t="s">
        <v>86</v>
      </c>
    </row>
    <row r="14291" spans="1:2" x14ac:dyDescent="0.25">
      <c r="A14291" s="3" t="s">
        <v>14914</v>
      </c>
      <c r="B14291" s="3" t="s">
        <v>87</v>
      </c>
    </row>
    <row r="14292" spans="1:2" x14ac:dyDescent="0.25">
      <c r="A14292" s="3" t="s">
        <v>14914</v>
      </c>
      <c r="B14292" s="3" t="s">
        <v>19657</v>
      </c>
    </row>
    <row r="14293" spans="1:2" x14ac:dyDescent="0.25">
      <c r="A14293" s="3" t="s">
        <v>14914</v>
      </c>
      <c r="B14293" s="3" t="s">
        <v>16</v>
      </c>
    </row>
    <row r="14294" spans="1:2" x14ac:dyDescent="0.25">
      <c r="A14294" s="3" t="s">
        <v>14916</v>
      </c>
      <c r="B14294" s="3" t="s">
        <v>26</v>
      </c>
    </row>
    <row r="14295" spans="1:2" x14ac:dyDescent="0.25">
      <c r="A14295" s="3" t="s">
        <v>14916</v>
      </c>
      <c r="B14295" s="3" t="s">
        <v>150</v>
      </c>
    </row>
    <row r="14296" spans="1:2" x14ac:dyDescent="0.25">
      <c r="A14296" s="3" t="s">
        <v>14918</v>
      </c>
      <c r="B14296" s="3" t="s">
        <v>54</v>
      </c>
    </row>
    <row r="14297" spans="1:2" x14ac:dyDescent="0.25">
      <c r="A14297" s="3" t="s">
        <v>14920</v>
      </c>
      <c r="B14297" s="3" t="s">
        <v>18</v>
      </c>
    </row>
    <row r="14298" spans="1:2" x14ac:dyDescent="0.25">
      <c r="A14298" s="3" t="s">
        <v>14920</v>
      </c>
      <c r="B14298" s="3" t="s">
        <v>27</v>
      </c>
    </row>
    <row r="14299" spans="1:2" x14ac:dyDescent="0.25">
      <c r="A14299" s="3" t="s">
        <v>14922</v>
      </c>
      <c r="B14299" s="3" t="s">
        <v>18</v>
      </c>
    </row>
    <row r="14300" spans="1:2" x14ac:dyDescent="0.25">
      <c r="A14300" s="3" t="s">
        <v>14924</v>
      </c>
      <c r="B14300" s="3" t="s">
        <v>30</v>
      </c>
    </row>
    <row r="14301" spans="1:2" x14ac:dyDescent="0.25">
      <c r="A14301" s="3" t="s">
        <v>14924</v>
      </c>
      <c r="B14301" s="3" t="s">
        <v>173</v>
      </c>
    </row>
    <row r="14302" spans="1:2" x14ac:dyDescent="0.25">
      <c r="A14302" s="3" t="s">
        <v>14924</v>
      </c>
      <c r="B14302" s="3" t="s">
        <v>39</v>
      </c>
    </row>
    <row r="14303" spans="1:2" x14ac:dyDescent="0.25">
      <c r="A14303" s="3" t="s">
        <v>14926</v>
      </c>
      <c r="B14303" s="3" t="s">
        <v>90</v>
      </c>
    </row>
    <row r="14304" spans="1:2" x14ac:dyDescent="0.25">
      <c r="A14304" s="3" t="s">
        <v>14928</v>
      </c>
      <c r="B14304" s="3" t="s">
        <v>102</v>
      </c>
    </row>
    <row r="14305" spans="1:2" x14ac:dyDescent="0.25">
      <c r="A14305" s="3" t="s">
        <v>14928</v>
      </c>
      <c r="B14305" s="3" t="s">
        <v>16</v>
      </c>
    </row>
    <row r="14306" spans="1:2" x14ac:dyDescent="0.25">
      <c r="A14306" s="3" t="s">
        <v>14928</v>
      </c>
      <c r="B14306" s="3" t="s">
        <v>36</v>
      </c>
    </row>
    <row r="14307" spans="1:2" x14ac:dyDescent="0.25">
      <c r="A14307" s="3" t="s">
        <v>14930</v>
      </c>
      <c r="B14307" s="3" t="s">
        <v>18</v>
      </c>
    </row>
    <row r="14308" spans="1:2" x14ac:dyDescent="0.25">
      <c r="A14308" s="3" t="s">
        <v>14932</v>
      </c>
      <c r="B14308" s="3" t="s">
        <v>18</v>
      </c>
    </row>
    <row r="14309" spans="1:2" x14ac:dyDescent="0.25">
      <c r="A14309" s="3" t="s">
        <v>14932</v>
      </c>
      <c r="B14309" s="3" t="s">
        <v>27</v>
      </c>
    </row>
    <row r="14310" spans="1:2" x14ac:dyDescent="0.25">
      <c r="A14310" s="3" t="s">
        <v>14934</v>
      </c>
      <c r="B14310" s="3" t="s">
        <v>18</v>
      </c>
    </row>
    <row r="14311" spans="1:2" x14ac:dyDescent="0.25">
      <c r="A14311" s="3" t="s">
        <v>14936</v>
      </c>
      <c r="B14311" s="3" t="s">
        <v>18</v>
      </c>
    </row>
    <row r="14312" spans="1:2" x14ac:dyDescent="0.25">
      <c r="A14312" s="3" t="s">
        <v>14936</v>
      </c>
      <c r="B14312" s="3" t="s">
        <v>27</v>
      </c>
    </row>
    <row r="14313" spans="1:2" x14ac:dyDescent="0.25">
      <c r="A14313" s="3" t="s">
        <v>14938</v>
      </c>
      <c r="B14313" s="3" t="s">
        <v>18</v>
      </c>
    </row>
    <row r="14314" spans="1:2" x14ac:dyDescent="0.25">
      <c r="A14314" s="3" t="s">
        <v>14938</v>
      </c>
      <c r="B14314" s="3" t="s">
        <v>176</v>
      </c>
    </row>
    <row r="14315" spans="1:2" x14ac:dyDescent="0.25">
      <c r="A14315" s="3" t="s">
        <v>14938</v>
      </c>
      <c r="B14315" s="3" t="s">
        <v>27</v>
      </c>
    </row>
    <row r="14316" spans="1:2" x14ac:dyDescent="0.25">
      <c r="A14316" s="3" t="s">
        <v>14940</v>
      </c>
      <c r="B14316" s="3" t="s">
        <v>16</v>
      </c>
    </row>
    <row r="14317" spans="1:2" x14ac:dyDescent="0.25">
      <c r="A14317" s="3" t="s">
        <v>14942</v>
      </c>
      <c r="B14317" s="3" t="s">
        <v>26</v>
      </c>
    </row>
    <row r="14318" spans="1:2" x14ac:dyDescent="0.25">
      <c r="A14318" s="3" t="s">
        <v>14942</v>
      </c>
      <c r="B14318" s="3" t="s">
        <v>18</v>
      </c>
    </row>
    <row r="14319" spans="1:2" x14ac:dyDescent="0.25">
      <c r="A14319" s="3" t="s">
        <v>14942</v>
      </c>
      <c r="B14319" s="3" t="s">
        <v>54</v>
      </c>
    </row>
    <row r="14320" spans="1:2" x14ac:dyDescent="0.25">
      <c r="A14320" s="3" t="s">
        <v>14944</v>
      </c>
      <c r="B14320" s="3" t="s">
        <v>26</v>
      </c>
    </row>
    <row r="14321" spans="1:2" x14ac:dyDescent="0.25">
      <c r="A14321" s="3" t="s">
        <v>14944</v>
      </c>
      <c r="B14321" s="3" t="s">
        <v>49</v>
      </c>
    </row>
    <row r="14322" spans="1:2" x14ac:dyDescent="0.25">
      <c r="A14322" s="3" t="s">
        <v>14944</v>
      </c>
      <c r="B14322" s="3" t="s">
        <v>54</v>
      </c>
    </row>
    <row r="14323" spans="1:2" x14ac:dyDescent="0.25">
      <c r="A14323" s="3" t="s">
        <v>14946</v>
      </c>
      <c r="B14323" s="3" t="s">
        <v>26</v>
      </c>
    </row>
    <row r="14324" spans="1:2" x14ac:dyDescent="0.25">
      <c r="A14324" s="3" t="s">
        <v>14946</v>
      </c>
      <c r="B14324" s="3" t="s">
        <v>49</v>
      </c>
    </row>
    <row r="14325" spans="1:2" x14ac:dyDescent="0.25">
      <c r="A14325" s="3" t="s">
        <v>14946</v>
      </c>
      <c r="B14325" s="3" t="s">
        <v>27</v>
      </c>
    </row>
    <row r="14326" spans="1:2" x14ac:dyDescent="0.25">
      <c r="A14326" s="3" t="s">
        <v>14948</v>
      </c>
      <c r="B14326" s="3" t="s">
        <v>26</v>
      </c>
    </row>
    <row r="14327" spans="1:2" x14ac:dyDescent="0.25">
      <c r="A14327" s="3" t="s">
        <v>14948</v>
      </c>
      <c r="B14327" s="3" t="s">
        <v>54</v>
      </c>
    </row>
    <row r="14328" spans="1:2" x14ac:dyDescent="0.25">
      <c r="A14328" s="3" t="s">
        <v>14948</v>
      </c>
      <c r="B14328" s="3" t="s">
        <v>27</v>
      </c>
    </row>
    <row r="14329" spans="1:2" x14ac:dyDescent="0.25">
      <c r="A14329" s="3" t="s">
        <v>14950</v>
      </c>
      <c r="B14329" s="3" t="s">
        <v>36</v>
      </c>
    </row>
    <row r="14330" spans="1:2" x14ac:dyDescent="0.25">
      <c r="A14330" s="3" t="s">
        <v>14952</v>
      </c>
      <c r="B14330" s="3" t="s">
        <v>86</v>
      </c>
    </row>
    <row r="14331" spans="1:2" x14ac:dyDescent="0.25">
      <c r="A14331" s="3" t="s">
        <v>14952</v>
      </c>
      <c r="B14331" s="3" t="s">
        <v>87</v>
      </c>
    </row>
    <row r="14332" spans="1:2" x14ac:dyDescent="0.25">
      <c r="A14332" s="3" t="s">
        <v>14952</v>
      </c>
      <c r="B14332" s="3" t="s">
        <v>19657</v>
      </c>
    </row>
    <row r="14333" spans="1:2" x14ac:dyDescent="0.25">
      <c r="A14333" s="3" t="s">
        <v>14952</v>
      </c>
      <c r="B14333" s="3" t="s">
        <v>16</v>
      </c>
    </row>
    <row r="14334" spans="1:2" x14ac:dyDescent="0.25">
      <c r="A14334" s="3" t="s">
        <v>14954</v>
      </c>
      <c r="B14334" s="3" t="s">
        <v>18</v>
      </c>
    </row>
    <row r="14335" spans="1:2" x14ac:dyDescent="0.25">
      <c r="A14335" s="3" t="s">
        <v>14956</v>
      </c>
      <c r="B14335" s="3" t="s">
        <v>16</v>
      </c>
    </row>
    <row r="14336" spans="1:2" x14ac:dyDescent="0.25">
      <c r="A14336" s="3" t="s">
        <v>14956</v>
      </c>
      <c r="B14336" s="3" t="s">
        <v>18</v>
      </c>
    </row>
    <row r="14337" spans="1:2" x14ac:dyDescent="0.25">
      <c r="A14337" s="3" t="s">
        <v>14958</v>
      </c>
      <c r="B14337" s="3" t="s">
        <v>26</v>
      </c>
    </row>
    <row r="14338" spans="1:2" x14ac:dyDescent="0.25">
      <c r="A14338" s="3" t="s">
        <v>14960</v>
      </c>
      <c r="B14338" s="3" t="s">
        <v>26</v>
      </c>
    </row>
    <row r="14339" spans="1:2" x14ac:dyDescent="0.25">
      <c r="A14339" s="3" t="s">
        <v>14960</v>
      </c>
      <c r="B14339" s="3" t="s">
        <v>44</v>
      </c>
    </row>
    <row r="14340" spans="1:2" x14ac:dyDescent="0.25">
      <c r="A14340" s="3" t="s">
        <v>14962</v>
      </c>
      <c r="B14340" s="3" t="s">
        <v>18</v>
      </c>
    </row>
    <row r="14341" spans="1:2" x14ac:dyDescent="0.25">
      <c r="A14341" s="3" t="s">
        <v>14962</v>
      </c>
      <c r="B14341" s="3" t="s">
        <v>176</v>
      </c>
    </row>
    <row r="14342" spans="1:2" x14ac:dyDescent="0.25">
      <c r="A14342" s="3" t="s">
        <v>14964</v>
      </c>
      <c r="B14342" s="3" t="s">
        <v>18</v>
      </c>
    </row>
    <row r="14343" spans="1:2" x14ac:dyDescent="0.25">
      <c r="A14343" s="3" t="s">
        <v>14964</v>
      </c>
      <c r="B14343" s="3" t="s">
        <v>176</v>
      </c>
    </row>
    <row r="14344" spans="1:2" x14ac:dyDescent="0.25">
      <c r="A14344" s="3" t="s">
        <v>14966</v>
      </c>
      <c r="B14344" s="3" t="s">
        <v>18</v>
      </c>
    </row>
    <row r="14345" spans="1:2" x14ac:dyDescent="0.25">
      <c r="A14345" s="3" t="s">
        <v>14966</v>
      </c>
      <c r="B14345" s="3" t="s">
        <v>54</v>
      </c>
    </row>
    <row r="14346" spans="1:2" x14ac:dyDescent="0.25">
      <c r="A14346" s="3" t="s">
        <v>14966</v>
      </c>
      <c r="B14346" s="3" t="s">
        <v>27</v>
      </c>
    </row>
    <row r="14347" spans="1:2" x14ac:dyDescent="0.25">
      <c r="A14347" s="3" t="s">
        <v>14968</v>
      </c>
      <c r="B14347" s="3" t="s">
        <v>26</v>
      </c>
    </row>
    <row r="14348" spans="1:2" x14ac:dyDescent="0.25">
      <c r="A14348" s="3" t="s">
        <v>14968</v>
      </c>
      <c r="B14348" s="3" t="s">
        <v>18</v>
      </c>
    </row>
    <row r="14349" spans="1:2" x14ac:dyDescent="0.25">
      <c r="A14349" s="3" t="s">
        <v>14968</v>
      </c>
      <c r="B14349" s="3" t="s">
        <v>27</v>
      </c>
    </row>
    <row r="14350" spans="1:2" x14ac:dyDescent="0.25">
      <c r="A14350" s="3" t="s">
        <v>14970</v>
      </c>
      <c r="B14350" s="3" t="s">
        <v>102</v>
      </c>
    </row>
    <row r="14351" spans="1:2" x14ac:dyDescent="0.25">
      <c r="A14351" s="3" t="s">
        <v>14970</v>
      </c>
      <c r="B14351" s="3" t="s">
        <v>36</v>
      </c>
    </row>
    <row r="14352" spans="1:2" x14ac:dyDescent="0.25">
      <c r="A14352" s="3" t="s">
        <v>14972</v>
      </c>
      <c r="B14352" s="3" t="s">
        <v>30</v>
      </c>
    </row>
    <row r="14353" spans="1:2" x14ac:dyDescent="0.25">
      <c r="A14353" s="3" t="s">
        <v>14974</v>
      </c>
      <c r="B14353" s="3" t="s">
        <v>86</v>
      </c>
    </row>
    <row r="14354" spans="1:2" x14ac:dyDescent="0.25">
      <c r="A14354" s="3" t="s">
        <v>14974</v>
      </c>
      <c r="B14354" s="3" t="s">
        <v>87</v>
      </c>
    </row>
    <row r="14355" spans="1:2" x14ac:dyDescent="0.25">
      <c r="A14355" s="3" t="s">
        <v>14974</v>
      </c>
      <c r="B14355" s="3" t="s">
        <v>19657</v>
      </c>
    </row>
    <row r="14356" spans="1:2" x14ac:dyDescent="0.25">
      <c r="A14356" s="3" t="s">
        <v>14974</v>
      </c>
      <c r="B14356" s="3" t="s">
        <v>16</v>
      </c>
    </row>
    <row r="14357" spans="1:2" x14ac:dyDescent="0.25">
      <c r="A14357" s="3" t="s">
        <v>14974</v>
      </c>
      <c r="B14357" s="3" t="s">
        <v>30</v>
      </c>
    </row>
    <row r="14358" spans="1:2" x14ac:dyDescent="0.25">
      <c r="A14358" s="3" t="s">
        <v>14976</v>
      </c>
      <c r="B14358" s="3" t="s">
        <v>18</v>
      </c>
    </row>
    <row r="14359" spans="1:2" x14ac:dyDescent="0.25">
      <c r="A14359" s="3" t="s">
        <v>14978</v>
      </c>
      <c r="B14359" s="3" t="s">
        <v>18</v>
      </c>
    </row>
    <row r="14360" spans="1:2" x14ac:dyDescent="0.25">
      <c r="A14360" s="3" t="s">
        <v>14980</v>
      </c>
      <c r="B14360" s="3" t="s">
        <v>18</v>
      </c>
    </row>
    <row r="14361" spans="1:2" x14ac:dyDescent="0.25">
      <c r="A14361" s="3" t="s">
        <v>14982</v>
      </c>
      <c r="B14361" s="3" t="s">
        <v>18</v>
      </c>
    </row>
    <row r="14362" spans="1:2" x14ac:dyDescent="0.25">
      <c r="A14362" s="3" t="s">
        <v>14982</v>
      </c>
      <c r="B14362" s="3" t="s">
        <v>54</v>
      </c>
    </row>
    <row r="14363" spans="1:2" x14ac:dyDescent="0.25">
      <c r="A14363" s="3" t="s">
        <v>14984</v>
      </c>
      <c r="B14363" s="3" t="s">
        <v>54</v>
      </c>
    </row>
    <row r="14364" spans="1:2" x14ac:dyDescent="0.25">
      <c r="A14364" s="3" t="s">
        <v>14984</v>
      </c>
      <c r="B14364" s="3" t="s">
        <v>27</v>
      </c>
    </row>
    <row r="14365" spans="1:2" x14ac:dyDescent="0.25">
      <c r="A14365" s="3" t="s">
        <v>14986</v>
      </c>
      <c r="B14365" s="3" t="s">
        <v>16</v>
      </c>
    </row>
    <row r="14366" spans="1:2" x14ac:dyDescent="0.25">
      <c r="A14366" s="3" t="s">
        <v>14988</v>
      </c>
      <c r="B14366" s="3" t="s">
        <v>18</v>
      </c>
    </row>
    <row r="14367" spans="1:2" x14ac:dyDescent="0.25">
      <c r="A14367" s="3" t="s">
        <v>14988</v>
      </c>
      <c r="B14367" s="3" t="s">
        <v>27</v>
      </c>
    </row>
    <row r="14368" spans="1:2" x14ac:dyDescent="0.25">
      <c r="A14368" s="3" t="s">
        <v>14990</v>
      </c>
      <c r="B14368" s="3" t="s">
        <v>16</v>
      </c>
    </row>
    <row r="14369" spans="1:2" x14ac:dyDescent="0.25">
      <c r="A14369" s="3" t="s">
        <v>14990</v>
      </c>
      <c r="B14369" s="3" t="s">
        <v>18</v>
      </c>
    </row>
    <row r="14370" spans="1:2" x14ac:dyDescent="0.25">
      <c r="A14370" s="3" t="s">
        <v>14992</v>
      </c>
      <c r="B14370" s="3" t="s">
        <v>18</v>
      </c>
    </row>
    <row r="14371" spans="1:2" x14ac:dyDescent="0.25">
      <c r="A14371" s="3" t="s">
        <v>14994</v>
      </c>
      <c r="B14371" s="3" t="s">
        <v>54</v>
      </c>
    </row>
    <row r="14372" spans="1:2" x14ac:dyDescent="0.25">
      <c r="A14372" s="3" t="s">
        <v>14996</v>
      </c>
      <c r="B14372" s="3" t="s">
        <v>54</v>
      </c>
    </row>
    <row r="14373" spans="1:2" x14ac:dyDescent="0.25">
      <c r="A14373" s="3" t="s">
        <v>14996</v>
      </c>
      <c r="B14373" s="3" t="s">
        <v>27</v>
      </c>
    </row>
    <row r="14374" spans="1:2" x14ac:dyDescent="0.25">
      <c r="A14374" s="3" t="s">
        <v>14998</v>
      </c>
      <c r="B14374" s="3" t="s">
        <v>18</v>
      </c>
    </row>
    <row r="14375" spans="1:2" x14ac:dyDescent="0.25">
      <c r="A14375" s="3" t="s">
        <v>14998</v>
      </c>
      <c r="B14375" s="3" t="s">
        <v>27</v>
      </c>
    </row>
    <row r="14376" spans="1:2" x14ac:dyDescent="0.25">
      <c r="A14376" s="3" t="s">
        <v>15000</v>
      </c>
      <c r="B14376" s="3" t="s">
        <v>16</v>
      </c>
    </row>
    <row r="14377" spans="1:2" x14ac:dyDescent="0.25">
      <c r="A14377" s="3" t="s">
        <v>15000</v>
      </c>
      <c r="B14377" s="3" t="s">
        <v>18</v>
      </c>
    </row>
    <row r="14378" spans="1:2" x14ac:dyDescent="0.25">
      <c r="A14378" s="3" t="s">
        <v>15002</v>
      </c>
      <c r="B14378" s="3" t="s">
        <v>26</v>
      </c>
    </row>
    <row r="14379" spans="1:2" x14ac:dyDescent="0.25">
      <c r="A14379" s="3" t="s">
        <v>15004</v>
      </c>
      <c r="B14379" s="3" t="s">
        <v>30</v>
      </c>
    </row>
    <row r="14380" spans="1:2" x14ac:dyDescent="0.25">
      <c r="A14380" s="3" t="s">
        <v>15004</v>
      </c>
      <c r="B14380" s="3" t="s">
        <v>57</v>
      </c>
    </row>
    <row r="14381" spans="1:2" x14ac:dyDescent="0.25">
      <c r="A14381" s="3" t="s">
        <v>15006</v>
      </c>
      <c r="B14381" s="3" t="s">
        <v>16</v>
      </c>
    </row>
    <row r="14382" spans="1:2" x14ac:dyDescent="0.25">
      <c r="A14382" s="3" t="s">
        <v>15006</v>
      </c>
      <c r="B14382" s="3" t="s">
        <v>18</v>
      </c>
    </row>
    <row r="14383" spans="1:2" x14ac:dyDescent="0.25">
      <c r="A14383" s="3" t="s">
        <v>15006</v>
      </c>
      <c r="B14383" s="3" t="s">
        <v>36</v>
      </c>
    </row>
    <row r="14384" spans="1:2" x14ac:dyDescent="0.25">
      <c r="A14384" s="3" t="s">
        <v>15008</v>
      </c>
      <c r="B14384" s="3" t="s">
        <v>30</v>
      </c>
    </row>
    <row r="14385" spans="1:2" x14ac:dyDescent="0.25">
      <c r="A14385" s="3" t="s">
        <v>15010</v>
      </c>
      <c r="B14385" s="3" t="s">
        <v>150</v>
      </c>
    </row>
    <row r="14386" spans="1:2" x14ac:dyDescent="0.25">
      <c r="A14386" s="3" t="s">
        <v>15012</v>
      </c>
      <c r="B14386" s="3" t="s">
        <v>86</v>
      </c>
    </row>
    <row r="14387" spans="1:2" x14ac:dyDescent="0.25">
      <c r="A14387" s="3" t="s">
        <v>15012</v>
      </c>
      <c r="B14387" s="3" t="s">
        <v>87</v>
      </c>
    </row>
    <row r="14388" spans="1:2" x14ac:dyDescent="0.25">
      <c r="A14388" s="3" t="s">
        <v>15012</v>
      </c>
      <c r="B14388" s="3" t="s">
        <v>19657</v>
      </c>
    </row>
    <row r="14389" spans="1:2" x14ac:dyDescent="0.25">
      <c r="A14389" s="3" t="s">
        <v>15012</v>
      </c>
      <c r="B14389" s="3" t="s">
        <v>18</v>
      </c>
    </row>
    <row r="14390" spans="1:2" x14ac:dyDescent="0.25">
      <c r="A14390" s="3" t="s">
        <v>15012</v>
      </c>
      <c r="B14390" s="3" t="s">
        <v>23</v>
      </c>
    </row>
    <row r="14391" spans="1:2" x14ac:dyDescent="0.25">
      <c r="A14391" s="3" t="s">
        <v>15014</v>
      </c>
      <c r="B14391" s="3" t="s">
        <v>18</v>
      </c>
    </row>
    <row r="14392" spans="1:2" x14ac:dyDescent="0.25">
      <c r="A14392" s="3" t="s">
        <v>15014</v>
      </c>
      <c r="B14392" s="3" t="s">
        <v>54</v>
      </c>
    </row>
    <row r="14393" spans="1:2" x14ac:dyDescent="0.25">
      <c r="A14393" s="3" t="s">
        <v>15014</v>
      </c>
      <c r="B14393" s="3" t="s">
        <v>27</v>
      </c>
    </row>
    <row r="14394" spans="1:2" x14ac:dyDescent="0.25">
      <c r="A14394" s="3" t="s">
        <v>15016</v>
      </c>
      <c r="B14394" s="3" t="s">
        <v>18</v>
      </c>
    </row>
    <row r="14395" spans="1:2" x14ac:dyDescent="0.25">
      <c r="A14395" s="3" t="s">
        <v>15018</v>
      </c>
      <c r="B14395" s="3" t="s">
        <v>26</v>
      </c>
    </row>
    <row r="14396" spans="1:2" x14ac:dyDescent="0.25">
      <c r="A14396" s="3" t="s">
        <v>15018</v>
      </c>
      <c r="B14396" s="3" t="s">
        <v>18</v>
      </c>
    </row>
    <row r="14397" spans="1:2" x14ac:dyDescent="0.25">
      <c r="A14397" s="3" t="s">
        <v>15018</v>
      </c>
      <c r="B14397" s="3" t="s">
        <v>150</v>
      </c>
    </row>
    <row r="14398" spans="1:2" x14ac:dyDescent="0.25">
      <c r="A14398" s="3" t="s">
        <v>15020</v>
      </c>
      <c r="B14398" s="3" t="s">
        <v>16</v>
      </c>
    </row>
    <row r="14399" spans="1:2" x14ac:dyDescent="0.25">
      <c r="A14399" s="3" t="s">
        <v>15020</v>
      </c>
      <c r="B14399" s="3" t="s">
        <v>54</v>
      </c>
    </row>
    <row r="14400" spans="1:2" x14ac:dyDescent="0.25">
      <c r="A14400" s="3" t="s">
        <v>15022</v>
      </c>
      <c r="B14400" s="3" t="s">
        <v>16</v>
      </c>
    </row>
    <row r="14401" spans="1:2" x14ac:dyDescent="0.25">
      <c r="A14401" s="3" t="s">
        <v>15022</v>
      </c>
      <c r="B14401" s="3" t="s">
        <v>27</v>
      </c>
    </row>
    <row r="14402" spans="1:2" x14ac:dyDescent="0.25">
      <c r="A14402" s="3" t="s">
        <v>15024</v>
      </c>
      <c r="B14402" s="3" t="s">
        <v>26</v>
      </c>
    </row>
    <row r="14403" spans="1:2" x14ac:dyDescent="0.25">
      <c r="A14403" s="3" t="s">
        <v>15026</v>
      </c>
      <c r="B14403" s="3" t="s">
        <v>86</v>
      </c>
    </row>
    <row r="14404" spans="1:2" x14ac:dyDescent="0.25">
      <c r="A14404" s="3" t="s">
        <v>15026</v>
      </c>
      <c r="B14404" s="3" t="s">
        <v>87</v>
      </c>
    </row>
    <row r="14405" spans="1:2" x14ac:dyDescent="0.25">
      <c r="A14405" s="3" t="s">
        <v>15026</v>
      </c>
      <c r="B14405" s="3" t="s">
        <v>19657</v>
      </c>
    </row>
    <row r="14406" spans="1:2" x14ac:dyDescent="0.25">
      <c r="A14406" s="3" t="s">
        <v>15026</v>
      </c>
      <c r="B14406" s="3" t="s">
        <v>18</v>
      </c>
    </row>
    <row r="14407" spans="1:2" x14ac:dyDescent="0.25">
      <c r="A14407" s="3" t="s">
        <v>15028</v>
      </c>
      <c r="B14407" s="3" t="s">
        <v>26</v>
      </c>
    </row>
    <row r="14408" spans="1:2" x14ac:dyDescent="0.25">
      <c r="A14408" s="3" t="s">
        <v>15028</v>
      </c>
      <c r="B14408" s="3" t="s">
        <v>54</v>
      </c>
    </row>
    <row r="14409" spans="1:2" x14ac:dyDescent="0.25">
      <c r="A14409" s="3" t="s">
        <v>15028</v>
      </c>
      <c r="B14409" s="3" t="s">
        <v>27</v>
      </c>
    </row>
    <row r="14410" spans="1:2" x14ac:dyDescent="0.25">
      <c r="A14410" s="3" t="s">
        <v>15030</v>
      </c>
      <c r="B14410" s="3" t="s">
        <v>18</v>
      </c>
    </row>
    <row r="14411" spans="1:2" x14ac:dyDescent="0.25">
      <c r="A14411" s="3" t="s">
        <v>15032</v>
      </c>
      <c r="B14411" s="3" t="s">
        <v>18</v>
      </c>
    </row>
    <row r="14412" spans="1:2" x14ac:dyDescent="0.25">
      <c r="A14412" s="3" t="s">
        <v>15034</v>
      </c>
      <c r="B14412" s="3" t="s">
        <v>36</v>
      </c>
    </row>
    <row r="14413" spans="1:2" x14ac:dyDescent="0.25">
      <c r="A14413" s="3" t="s">
        <v>15034</v>
      </c>
      <c r="B14413" s="3" t="s">
        <v>44</v>
      </c>
    </row>
    <row r="14414" spans="1:2" x14ac:dyDescent="0.25">
      <c r="A14414" s="3" t="s">
        <v>15036</v>
      </c>
      <c r="B14414" s="3" t="s">
        <v>16</v>
      </c>
    </row>
    <row r="14415" spans="1:2" x14ac:dyDescent="0.25">
      <c r="A14415" s="3" t="s">
        <v>15036</v>
      </c>
      <c r="B14415" s="3" t="s">
        <v>18</v>
      </c>
    </row>
    <row r="14416" spans="1:2" x14ac:dyDescent="0.25">
      <c r="A14416" s="3" t="s">
        <v>15036</v>
      </c>
      <c r="B14416" s="3" t="s">
        <v>176</v>
      </c>
    </row>
    <row r="14417" spans="1:2" x14ac:dyDescent="0.25">
      <c r="A14417" s="3" t="s">
        <v>15038</v>
      </c>
      <c r="B14417" s="3" t="s">
        <v>16</v>
      </c>
    </row>
    <row r="14418" spans="1:2" x14ac:dyDescent="0.25">
      <c r="A14418" s="3" t="s">
        <v>15038</v>
      </c>
      <c r="B14418" s="3" t="s">
        <v>18</v>
      </c>
    </row>
    <row r="14419" spans="1:2" x14ac:dyDescent="0.25">
      <c r="A14419" s="3" t="s">
        <v>15040</v>
      </c>
      <c r="B14419" s="3" t="s">
        <v>16</v>
      </c>
    </row>
    <row r="14420" spans="1:2" x14ac:dyDescent="0.25">
      <c r="A14420" s="3" t="s">
        <v>15040</v>
      </c>
      <c r="B14420" s="3" t="s">
        <v>54</v>
      </c>
    </row>
    <row r="14421" spans="1:2" x14ac:dyDescent="0.25">
      <c r="A14421" s="3" t="s">
        <v>15042</v>
      </c>
      <c r="B14421" s="3" t="s">
        <v>18</v>
      </c>
    </row>
    <row r="14422" spans="1:2" x14ac:dyDescent="0.25">
      <c r="A14422" s="3" t="s">
        <v>15044</v>
      </c>
      <c r="B14422" s="3" t="s">
        <v>26</v>
      </c>
    </row>
    <row r="14423" spans="1:2" x14ac:dyDescent="0.25">
      <c r="A14423" s="3" t="s">
        <v>15044</v>
      </c>
      <c r="B14423" s="3" t="s">
        <v>18</v>
      </c>
    </row>
    <row r="14424" spans="1:2" x14ac:dyDescent="0.25">
      <c r="A14424" s="3" t="s">
        <v>15044</v>
      </c>
      <c r="B14424" s="3" t="s">
        <v>27</v>
      </c>
    </row>
    <row r="14425" spans="1:2" x14ac:dyDescent="0.25">
      <c r="A14425" s="3" t="s">
        <v>15046</v>
      </c>
      <c r="B14425" s="3" t="s">
        <v>26</v>
      </c>
    </row>
    <row r="14426" spans="1:2" x14ac:dyDescent="0.25">
      <c r="A14426" s="3" t="s">
        <v>15046</v>
      </c>
      <c r="B14426" s="3" t="s">
        <v>16</v>
      </c>
    </row>
    <row r="14427" spans="1:2" x14ac:dyDescent="0.25">
      <c r="A14427" s="3" t="s">
        <v>15048</v>
      </c>
      <c r="B14427" s="3" t="s">
        <v>26</v>
      </c>
    </row>
    <row r="14428" spans="1:2" x14ac:dyDescent="0.25">
      <c r="A14428" s="3" t="s">
        <v>15048</v>
      </c>
      <c r="B14428" s="3" t="s">
        <v>27</v>
      </c>
    </row>
    <row r="14429" spans="1:2" x14ac:dyDescent="0.25">
      <c r="A14429" s="3" t="s">
        <v>15050</v>
      </c>
      <c r="B14429" s="3" t="s">
        <v>16</v>
      </c>
    </row>
    <row r="14430" spans="1:2" x14ac:dyDescent="0.25">
      <c r="A14430" s="3" t="s">
        <v>15052</v>
      </c>
      <c r="B14430" s="3" t="s">
        <v>176</v>
      </c>
    </row>
    <row r="14431" spans="1:2" x14ac:dyDescent="0.25">
      <c r="A14431" s="3" t="s">
        <v>15054</v>
      </c>
      <c r="B14431" s="3" t="s">
        <v>26</v>
      </c>
    </row>
    <row r="14432" spans="1:2" x14ac:dyDescent="0.25">
      <c r="A14432" s="3" t="s">
        <v>15054</v>
      </c>
      <c r="B14432" s="3" t="s">
        <v>39</v>
      </c>
    </row>
    <row r="14433" spans="1:2" x14ac:dyDescent="0.25">
      <c r="A14433" s="3" t="s">
        <v>15054</v>
      </c>
      <c r="B14433" s="3" t="s">
        <v>27</v>
      </c>
    </row>
    <row r="14434" spans="1:2" x14ac:dyDescent="0.25">
      <c r="A14434" s="3" t="s">
        <v>15056</v>
      </c>
      <c r="B14434" s="3" t="s">
        <v>18</v>
      </c>
    </row>
    <row r="14435" spans="1:2" x14ac:dyDescent="0.25">
      <c r="A14435" s="3" t="s">
        <v>15058</v>
      </c>
      <c r="B14435" s="3" t="s">
        <v>18</v>
      </c>
    </row>
    <row r="14436" spans="1:2" x14ac:dyDescent="0.25">
      <c r="A14436" s="3" t="s">
        <v>15060</v>
      </c>
      <c r="B14436" s="3" t="s">
        <v>18</v>
      </c>
    </row>
    <row r="14437" spans="1:2" x14ac:dyDescent="0.25">
      <c r="A14437" s="3" t="s">
        <v>15060</v>
      </c>
      <c r="B14437" s="3" t="s">
        <v>176</v>
      </c>
    </row>
    <row r="14438" spans="1:2" x14ac:dyDescent="0.25">
      <c r="A14438" s="3" t="s">
        <v>15062</v>
      </c>
      <c r="B14438" s="3" t="s">
        <v>18</v>
      </c>
    </row>
    <row r="14439" spans="1:2" x14ac:dyDescent="0.25">
      <c r="A14439" s="3" t="s">
        <v>15062</v>
      </c>
      <c r="B14439" s="3" t="s">
        <v>54</v>
      </c>
    </row>
    <row r="14440" spans="1:2" x14ac:dyDescent="0.25">
      <c r="A14440" s="3" t="s">
        <v>15062</v>
      </c>
      <c r="B14440" s="3" t="s">
        <v>44</v>
      </c>
    </row>
    <row r="14441" spans="1:2" x14ac:dyDescent="0.25">
      <c r="A14441" s="3" t="s">
        <v>15064</v>
      </c>
      <c r="B14441" s="3" t="s">
        <v>18</v>
      </c>
    </row>
    <row r="14442" spans="1:2" x14ac:dyDescent="0.25">
      <c r="A14442" s="3" t="s">
        <v>15066</v>
      </c>
      <c r="B14442" s="3" t="s">
        <v>18</v>
      </c>
    </row>
    <row r="14443" spans="1:2" x14ac:dyDescent="0.25">
      <c r="A14443" s="3" t="s">
        <v>15066</v>
      </c>
      <c r="B14443" s="3" t="s">
        <v>27</v>
      </c>
    </row>
    <row r="14444" spans="1:2" x14ac:dyDescent="0.25">
      <c r="A14444" s="3" t="s">
        <v>15068</v>
      </c>
      <c r="B14444" s="3" t="s">
        <v>16</v>
      </c>
    </row>
    <row r="14445" spans="1:2" x14ac:dyDescent="0.25">
      <c r="A14445" s="3" t="s">
        <v>15068</v>
      </c>
      <c r="B14445" s="3" t="s">
        <v>18</v>
      </c>
    </row>
    <row r="14446" spans="1:2" x14ac:dyDescent="0.25">
      <c r="A14446" s="3" t="s">
        <v>15070</v>
      </c>
      <c r="B14446" s="3" t="s">
        <v>18</v>
      </c>
    </row>
    <row r="14447" spans="1:2" x14ac:dyDescent="0.25">
      <c r="A14447" s="3" t="s">
        <v>15072</v>
      </c>
      <c r="B14447" s="3" t="s">
        <v>26</v>
      </c>
    </row>
    <row r="14448" spans="1:2" x14ac:dyDescent="0.25">
      <c r="A14448" s="3" t="s">
        <v>15074</v>
      </c>
      <c r="B14448" s="3" t="s">
        <v>18</v>
      </c>
    </row>
    <row r="14449" spans="1:2" x14ac:dyDescent="0.25">
      <c r="A14449" s="3" t="s">
        <v>15074</v>
      </c>
      <c r="B14449" s="3" t="s">
        <v>27</v>
      </c>
    </row>
    <row r="14450" spans="1:2" x14ac:dyDescent="0.25">
      <c r="A14450" s="3" t="s">
        <v>15076</v>
      </c>
      <c r="B14450" s="3" t="s">
        <v>16</v>
      </c>
    </row>
    <row r="14451" spans="1:2" x14ac:dyDescent="0.25">
      <c r="A14451" s="3" t="s">
        <v>15076</v>
      </c>
      <c r="B14451" s="3" t="s">
        <v>18</v>
      </c>
    </row>
    <row r="14452" spans="1:2" x14ac:dyDescent="0.25">
      <c r="A14452" s="3" t="s">
        <v>15078</v>
      </c>
      <c r="B14452" s="3" t="s">
        <v>54</v>
      </c>
    </row>
    <row r="14453" spans="1:2" x14ac:dyDescent="0.25">
      <c r="A14453" s="3" t="s">
        <v>15078</v>
      </c>
      <c r="B14453" s="3" t="s">
        <v>27</v>
      </c>
    </row>
    <row r="14454" spans="1:2" x14ac:dyDescent="0.25">
      <c r="A14454" s="3" t="s">
        <v>15080</v>
      </c>
      <c r="B14454" s="3" t="s">
        <v>18</v>
      </c>
    </row>
    <row r="14455" spans="1:2" x14ac:dyDescent="0.25">
      <c r="A14455" s="3" t="s">
        <v>15080</v>
      </c>
      <c r="B14455" s="3" t="s">
        <v>54</v>
      </c>
    </row>
    <row r="14456" spans="1:2" x14ac:dyDescent="0.25">
      <c r="A14456" s="3" t="s">
        <v>15082</v>
      </c>
      <c r="B14456" s="3" t="s">
        <v>18</v>
      </c>
    </row>
    <row r="14457" spans="1:2" x14ac:dyDescent="0.25">
      <c r="A14457" s="3" t="s">
        <v>15082</v>
      </c>
      <c r="B14457" s="3" t="s">
        <v>54</v>
      </c>
    </row>
    <row r="14458" spans="1:2" x14ac:dyDescent="0.25">
      <c r="A14458" s="3" t="s">
        <v>15082</v>
      </c>
      <c r="B14458" s="3" t="s">
        <v>44</v>
      </c>
    </row>
    <row r="14459" spans="1:2" x14ac:dyDescent="0.25">
      <c r="A14459" s="3" t="s">
        <v>15084</v>
      </c>
      <c r="B14459" s="3" t="s">
        <v>54</v>
      </c>
    </row>
    <row r="14460" spans="1:2" x14ac:dyDescent="0.25">
      <c r="A14460" s="3" t="s">
        <v>15086</v>
      </c>
      <c r="B14460" s="3" t="s">
        <v>26</v>
      </c>
    </row>
    <row r="14461" spans="1:2" x14ac:dyDescent="0.25">
      <c r="A14461" s="3" t="s">
        <v>15086</v>
      </c>
      <c r="B14461" s="3" t="s">
        <v>18</v>
      </c>
    </row>
    <row r="14462" spans="1:2" x14ac:dyDescent="0.25">
      <c r="A14462" s="3" t="s">
        <v>15088</v>
      </c>
      <c r="B14462" s="3" t="s">
        <v>102</v>
      </c>
    </row>
    <row r="14463" spans="1:2" x14ac:dyDescent="0.25">
      <c r="A14463" s="3" t="s">
        <v>15090</v>
      </c>
      <c r="B14463" s="3" t="s">
        <v>26</v>
      </c>
    </row>
    <row r="14464" spans="1:2" x14ac:dyDescent="0.25">
      <c r="A14464" s="3" t="s">
        <v>15090</v>
      </c>
      <c r="B14464" s="3" t="s">
        <v>18</v>
      </c>
    </row>
    <row r="14465" spans="1:2" x14ac:dyDescent="0.25">
      <c r="A14465" s="3" t="s">
        <v>15090</v>
      </c>
      <c r="B14465" s="3" t="s">
        <v>44</v>
      </c>
    </row>
    <row r="14466" spans="1:2" x14ac:dyDescent="0.25">
      <c r="A14466" s="3" t="s">
        <v>15092</v>
      </c>
      <c r="B14466" s="3" t="s">
        <v>26</v>
      </c>
    </row>
    <row r="14467" spans="1:2" x14ac:dyDescent="0.25">
      <c r="A14467" s="3" t="s">
        <v>15094</v>
      </c>
      <c r="B14467" s="3" t="s">
        <v>102</v>
      </c>
    </row>
    <row r="14468" spans="1:2" x14ac:dyDescent="0.25">
      <c r="A14468" s="3" t="s">
        <v>15096</v>
      </c>
      <c r="B14468" s="3" t="s">
        <v>102</v>
      </c>
    </row>
    <row r="14469" spans="1:2" x14ac:dyDescent="0.25">
      <c r="A14469" s="3" t="s">
        <v>15096</v>
      </c>
      <c r="B14469" s="3" t="s">
        <v>83</v>
      </c>
    </row>
    <row r="14470" spans="1:2" x14ac:dyDescent="0.25">
      <c r="A14470" s="3" t="s">
        <v>15098</v>
      </c>
      <c r="B14470" s="3" t="s">
        <v>54</v>
      </c>
    </row>
    <row r="14471" spans="1:2" x14ac:dyDescent="0.25">
      <c r="A14471" s="3" t="s">
        <v>15100</v>
      </c>
      <c r="B14471" s="3" t="s">
        <v>26</v>
      </c>
    </row>
    <row r="14472" spans="1:2" x14ac:dyDescent="0.25">
      <c r="A14472" s="3" t="s">
        <v>15100</v>
      </c>
      <c r="B14472" s="3" t="s">
        <v>18</v>
      </c>
    </row>
    <row r="14473" spans="1:2" x14ac:dyDescent="0.25">
      <c r="A14473" s="3" t="s">
        <v>15100</v>
      </c>
      <c r="B14473" s="3" t="s">
        <v>54</v>
      </c>
    </row>
    <row r="14474" spans="1:2" x14ac:dyDescent="0.25">
      <c r="A14474" s="3" t="s">
        <v>15102</v>
      </c>
      <c r="B14474" s="3" t="s">
        <v>26</v>
      </c>
    </row>
    <row r="14475" spans="1:2" x14ac:dyDescent="0.25">
      <c r="A14475" s="3" t="s">
        <v>15102</v>
      </c>
      <c r="B14475" s="3" t="s">
        <v>16</v>
      </c>
    </row>
    <row r="14476" spans="1:2" x14ac:dyDescent="0.25">
      <c r="A14476" s="3" t="s">
        <v>15104</v>
      </c>
      <c r="B14476" s="3" t="s">
        <v>26</v>
      </c>
    </row>
    <row r="14477" spans="1:2" x14ac:dyDescent="0.25">
      <c r="A14477" s="3" t="s">
        <v>15104</v>
      </c>
      <c r="B14477" s="3" t="s">
        <v>18</v>
      </c>
    </row>
    <row r="14478" spans="1:2" x14ac:dyDescent="0.25">
      <c r="A14478" s="3" t="s">
        <v>15106</v>
      </c>
      <c r="B14478" s="3" t="s">
        <v>18</v>
      </c>
    </row>
    <row r="14479" spans="1:2" x14ac:dyDescent="0.25">
      <c r="A14479" s="3" t="s">
        <v>15108</v>
      </c>
      <c r="B14479" s="3" t="s">
        <v>114</v>
      </c>
    </row>
    <row r="14480" spans="1:2" x14ac:dyDescent="0.25">
      <c r="A14480" s="3" t="s">
        <v>15110</v>
      </c>
      <c r="B14480" s="3" t="s">
        <v>54</v>
      </c>
    </row>
    <row r="14481" spans="1:2" x14ac:dyDescent="0.25">
      <c r="A14481" s="3" t="s">
        <v>15110</v>
      </c>
      <c r="B14481" s="3" t="s">
        <v>27</v>
      </c>
    </row>
    <row r="14482" spans="1:2" x14ac:dyDescent="0.25">
      <c r="A14482" s="3" t="s">
        <v>15112</v>
      </c>
      <c r="B14482" s="3" t="s">
        <v>18</v>
      </c>
    </row>
    <row r="14483" spans="1:2" x14ac:dyDescent="0.25">
      <c r="A14483" s="3" t="s">
        <v>15112</v>
      </c>
      <c r="B14483" s="3" t="s">
        <v>27</v>
      </c>
    </row>
    <row r="14484" spans="1:2" x14ac:dyDescent="0.25">
      <c r="A14484" s="3" t="s">
        <v>15114</v>
      </c>
      <c r="B14484" s="3" t="s">
        <v>16</v>
      </c>
    </row>
    <row r="14485" spans="1:2" x14ac:dyDescent="0.25">
      <c r="A14485" s="3" t="s">
        <v>15114</v>
      </c>
      <c r="B14485" s="3" t="s">
        <v>18</v>
      </c>
    </row>
    <row r="14486" spans="1:2" x14ac:dyDescent="0.25">
      <c r="A14486" s="3" t="s">
        <v>15114</v>
      </c>
      <c r="B14486" s="3" t="s">
        <v>299</v>
      </c>
    </row>
    <row r="14487" spans="1:2" x14ac:dyDescent="0.25">
      <c r="A14487" s="3" t="s">
        <v>15116</v>
      </c>
      <c r="B14487" s="3" t="s">
        <v>16</v>
      </c>
    </row>
    <row r="14488" spans="1:2" x14ac:dyDescent="0.25">
      <c r="A14488" s="3" t="s">
        <v>15118</v>
      </c>
      <c r="B14488" s="3" t="s">
        <v>16</v>
      </c>
    </row>
    <row r="14489" spans="1:2" x14ac:dyDescent="0.25">
      <c r="A14489" s="3" t="s">
        <v>15118</v>
      </c>
      <c r="B14489" s="3" t="s">
        <v>18</v>
      </c>
    </row>
    <row r="14490" spans="1:2" x14ac:dyDescent="0.25">
      <c r="A14490" s="3" t="s">
        <v>15118</v>
      </c>
      <c r="B14490" s="3" t="s">
        <v>176</v>
      </c>
    </row>
    <row r="14491" spans="1:2" x14ac:dyDescent="0.25">
      <c r="A14491" s="3" t="s">
        <v>15120</v>
      </c>
      <c r="B14491" s="3" t="s">
        <v>18</v>
      </c>
    </row>
    <row r="14492" spans="1:2" x14ac:dyDescent="0.25">
      <c r="A14492" s="3" t="s">
        <v>15122</v>
      </c>
      <c r="B14492" s="3" t="s">
        <v>26</v>
      </c>
    </row>
    <row r="14493" spans="1:2" x14ac:dyDescent="0.25">
      <c r="A14493" s="3" t="s">
        <v>15122</v>
      </c>
      <c r="B14493" s="3" t="s">
        <v>18</v>
      </c>
    </row>
    <row r="14494" spans="1:2" x14ac:dyDescent="0.25">
      <c r="A14494" s="3" t="s">
        <v>15122</v>
      </c>
      <c r="B14494" s="3" t="s">
        <v>150</v>
      </c>
    </row>
    <row r="14495" spans="1:2" x14ac:dyDescent="0.25">
      <c r="A14495" s="3" t="s">
        <v>15124</v>
      </c>
      <c r="B14495" s="3" t="s">
        <v>18</v>
      </c>
    </row>
    <row r="14496" spans="1:2" x14ac:dyDescent="0.25">
      <c r="A14496" s="3" t="s">
        <v>15126</v>
      </c>
      <c r="B14496" s="3" t="s">
        <v>18</v>
      </c>
    </row>
    <row r="14497" spans="1:2" x14ac:dyDescent="0.25">
      <c r="A14497" s="3" t="s">
        <v>15128</v>
      </c>
      <c r="B14497" s="3" t="s">
        <v>86</v>
      </c>
    </row>
    <row r="14498" spans="1:2" x14ac:dyDescent="0.25">
      <c r="A14498" s="3" t="s">
        <v>15128</v>
      </c>
      <c r="B14498" s="3" t="s">
        <v>87</v>
      </c>
    </row>
    <row r="14499" spans="1:2" x14ac:dyDescent="0.25">
      <c r="A14499" s="3" t="s">
        <v>15128</v>
      </c>
      <c r="B14499" s="3" t="s">
        <v>19657</v>
      </c>
    </row>
    <row r="14500" spans="1:2" x14ac:dyDescent="0.25">
      <c r="A14500" s="3" t="s">
        <v>15128</v>
      </c>
      <c r="B14500" s="3" t="s">
        <v>16</v>
      </c>
    </row>
    <row r="14501" spans="1:2" x14ac:dyDescent="0.25">
      <c r="A14501" s="3" t="s">
        <v>15130</v>
      </c>
      <c r="B14501" s="3" t="s">
        <v>90</v>
      </c>
    </row>
    <row r="14502" spans="1:2" x14ac:dyDescent="0.25">
      <c r="A14502" s="3" t="s">
        <v>15132</v>
      </c>
      <c r="B14502" s="3" t="s">
        <v>18</v>
      </c>
    </row>
    <row r="14503" spans="1:2" x14ac:dyDescent="0.25">
      <c r="A14503" s="3" t="s">
        <v>15132</v>
      </c>
      <c r="B14503" s="3" t="s">
        <v>173</v>
      </c>
    </row>
    <row r="14504" spans="1:2" x14ac:dyDescent="0.25">
      <c r="A14504" s="3" t="s">
        <v>15134</v>
      </c>
      <c r="B14504" s="3" t="s">
        <v>102</v>
      </c>
    </row>
    <row r="14505" spans="1:2" x14ac:dyDescent="0.25">
      <c r="A14505" s="3" t="s">
        <v>15134</v>
      </c>
      <c r="B14505" s="3" t="s">
        <v>36</v>
      </c>
    </row>
    <row r="14506" spans="1:2" x14ac:dyDescent="0.25">
      <c r="A14506" s="3" t="s">
        <v>15136</v>
      </c>
      <c r="B14506" s="3" t="s">
        <v>18</v>
      </c>
    </row>
    <row r="14507" spans="1:2" x14ac:dyDescent="0.25">
      <c r="A14507" s="3" t="s">
        <v>15138</v>
      </c>
      <c r="B14507" s="3" t="s">
        <v>39</v>
      </c>
    </row>
    <row r="14508" spans="1:2" x14ac:dyDescent="0.25">
      <c r="A14508" s="3" t="s">
        <v>15140</v>
      </c>
      <c r="B14508" s="3" t="s">
        <v>54</v>
      </c>
    </row>
    <row r="14509" spans="1:2" x14ac:dyDescent="0.25">
      <c r="A14509" s="3" t="s">
        <v>15140</v>
      </c>
      <c r="B14509" s="3" t="s">
        <v>27</v>
      </c>
    </row>
    <row r="14510" spans="1:2" x14ac:dyDescent="0.25">
      <c r="A14510" s="3" t="s">
        <v>15142</v>
      </c>
      <c r="B14510" s="3" t="s">
        <v>16</v>
      </c>
    </row>
    <row r="14511" spans="1:2" x14ac:dyDescent="0.25">
      <c r="A14511" s="3" t="s">
        <v>15142</v>
      </c>
      <c r="B14511" s="3" t="s">
        <v>27</v>
      </c>
    </row>
    <row r="14512" spans="1:2" x14ac:dyDescent="0.25">
      <c r="A14512" s="3" t="s">
        <v>15144</v>
      </c>
      <c r="B14512" s="3" t="s">
        <v>18</v>
      </c>
    </row>
    <row r="14513" spans="1:2" x14ac:dyDescent="0.25">
      <c r="A14513" s="3" t="s">
        <v>15144</v>
      </c>
      <c r="B14513" s="3" t="s">
        <v>176</v>
      </c>
    </row>
    <row r="14514" spans="1:2" x14ac:dyDescent="0.25">
      <c r="A14514" s="3" t="s">
        <v>15146</v>
      </c>
      <c r="B14514" s="3" t="s">
        <v>18</v>
      </c>
    </row>
    <row r="14515" spans="1:2" x14ac:dyDescent="0.25">
      <c r="A14515" s="3" t="s">
        <v>15148</v>
      </c>
      <c r="B14515" s="3" t="s">
        <v>16</v>
      </c>
    </row>
    <row r="14516" spans="1:2" x14ac:dyDescent="0.25">
      <c r="A14516" s="3" t="s">
        <v>15148</v>
      </c>
      <c r="B14516" s="3" t="s">
        <v>18</v>
      </c>
    </row>
    <row r="14517" spans="1:2" x14ac:dyDescent="0.25">
      <c r="A14517" s="3" t="s">
        <v>15150</v>
      </c>
      <c r="B14517" s="3" t="s">
        <v>18</v>
      </c>
    </row>
    <row r="14518" spans="1:2" x14ac:dyDescent="0.25">
      <c r="A14518" s="3" t="s">
        <v>15152</v>
      </c>
      <c r="B14518" s="3" t="s">
        <v>18</v>
      </c>
    </row>
    <row r="14519" spans="1:2" x14ac:dyDescent="0.25">
      <c r="A14519" s="3" t="s">
        <v>15154</v>
      </c>
      <c r="B14519" s="3" t="s">
        <v>18</v>
      </c>
    </row>
    <row r="14520" spans="1:2" x14ac:dyDescent="0.25">
      <c r="A14520" s="3" t="s">
        <v>15156</v>
      </c>
      <c r="B14520" s="3" t="s">
        <v>54</v>
      </c>
    </row>
    <row r="14521" spans="1:2" x14ac:dyDescent="0.25">
      <c r="A14521" s="3" t="s">
        <v>15156</v>
      </c>
      <c r="B14521" s="3" t="s">
        <v>44</v>
      </c>
    </row>
    <row r="14522" spans="1:2" x14ac:dyDescent="0.25">
      <c r="A14522" s="3" t="s">
        <v>15156</v>
      </c>
      <c r="B14522" s="3" t="s">
        <v>27</v>
      </c>
    </row>
    <row r="14523" spans="1:2" x14ac:dyDescent="0.25">
      <c r="A14523" s="3" t="s">
        <v>15158</v>
      </c>
      <c r="B14523" s="3" t="s">
        <v>18</v>
      </c>
    </row>
    <row r="14524" spans="1:2" x14ac:dyDescent="0.25">
      <c r="A14524" s="3" t="s">
        <v>15160</v>
      </c>
      <c r="B14524" s="3" t="s">
        <v>18</v>
      </c>
    </row>
    <row r="14525" spans="1:2" x14ac:dyDescent="0.25">
      <c r="A14525" s="3" t="s">
        <v>15160</v>
      </c>
      <c r="B14525" s="3" t="s">
        <v>114</v>
      </c>
    </row>
    <row r="14526" spans="1:2" x14ac:dyDescent="0.25">
      <c r="A14526" s="3" t="s">
        <v>15162</v>
      </c>
      <c r="B14526" s="3" t="s">
        <v>18</v>
      </c>
    </row>
    <row r="14527" spans="1:2" x14ac:dyDescent="0.25">
      <c r="A14527" s="3" t="s">
        <v>15162</v>
      </c>
      <c r="B14527" s="3" t="s">
        <v>126</v>
      </c>
    </row>
    <row r="14528" spans="1:2" x14ac:dyDescent="0.25">
      <c r="A14528" s="3" t="s">
        <v>15162</v>
      </c>
      <c r="B14528" s="3" t="s">
        <v>39</v>
      </c>
    </row>
    <row r="14529" spans="1:2" x14ac:dyDescent="0.25">
      <c r="A14529" s="3" t="s">
        <v>15164</v>
      </c>
      <c r="B14529" s="3" t="s">
        <v>26</v>
      </c>
    </row>
    <row r="14530" spans="1:2" x14ac:dyDescent="0.25">
      <c r="A14530" s="3" t="s">
        <v>15164</v>
      </c>
      <c r="B14530" s="3" t="s">
        <v>18</v>
      </c>
    </row>
    <row r="14531" spans="1:2" x14ac:dyDescent="0.25">
      <c r="A14531" s="3" t="s">
        <v>15166</v>
      </c>
      <c r="B14531" s="3" t="s">
        <v>16</v>
      </c>
    </row>
    <row r="14532" spans="1:2" x14ac:dyDescent="0.25">
      <c r="A14532" s="3" t="s">
        <v>15168</v>
      </c>
      <c r="B14532" s="3" t="s">
        <v>54</v>
      </c>
    </row>
    <row r="14533" spans="1:2" x14ac:dyDescent="0.25">
      <c r="A14533" s="3" t="s">
        <v>15168</v>
      </c>
      <c r="B14533" s="3" t="s">
        <v>27</v>
      </c>
    </row>
    <row r="14534" spans="1:2" x14ac:dyDescent="0.25">
      <c r="A14534" s="3" t="s">
        <v>15170</v>
      </c>
      <c r="B14534" s="3" t="s">
        <v>18</v>
      </c>
    </row>
    <row r="14535" spans="1:2" x14ac:dyDescent="0.25">
      <c r="A14535" s="3" t="s">
        <v>15170</v>
      </c>
      <c r="B14535" s="3" t="s">
        <v>23</v>
      </c>
    </row>
    <row r="14536" spans="1:2" x14ac:dyDescent="0.25">
      <c r="A14536" s="3" t="s">
        <v>15172</v>
      </c>
      <c r="B14536" s="3" t="s">
        <v>18</v>
      </c>
    </row>
    <row r="14537" spans="1:2" x14ac:dyDescent="0.25">
      <c r="A14537" s="3" t="s">
        <v>15174</v>
      </c>
      <c r="B14537" s="3" t="s">
        <v>26</v>
      </c>
    </row>
    <row r="14538" spans="1:2" x14ac:dyDescent="0.25">
      <c r="A14538" s="3" t="s">
        <v>15174</v>
      </c>
      <c r="B14538" s="3" t="s">
        <v>16</v>
      </c>
    </row>
    <row r="14539" spans="1:2" x14ac:dyDescent="0.25">
      <c r="A14539" s="3" t="s">
        <v>15174</v>
      </c>
      <c r="B14539" s="3" t="s">
        <v>18</v>
      </c>
    </row>
    <row r="14540" spans="1:2" x14ac:dyDescent="0.25">
      <c r="A14540" s="3" t="s">
        <v>15176</v>
      </c>
      <c r="B14540" s="3" t="s">
        <v>54</v>
      </c>
    </row>
    <row r="14541" spans="1:2" x14ac:dyDescent="0.25">
      <c r="A14541" s="3" t="s">
        <v>15176</v>
      </c>
      <c r="B14541" s="3" t="s">
        <v>27</v>
      </c>
    </row>
    <row r="14542" spans="1:2" x14ac:dyDescent="0.25">
      <c r="A14542" s="3" t="s">
        <v>15178</v>
      </c>
      <c r="B14542" s="3" t="s">
        <v>18</v>
      </c>
    </row>
    <row r="14543" spans="1:2" x14ac:dyDescent="0.25">
      <c r="A14543" s="3" t="s">
        <v>15178</v>
      </c>
      <c r="B14543" s="3" t="s">
        <v>27</v>
      </c>
    </row>
    <row r="14544" spans="1:2" x14ac:dyDescent="0.25">
      <c r="A14544" s="3" t="s">
        <v>15180</v>
      </c>
      <c r="B14544" s="3" t="s">
        <v>16</v>
      </c>
    </row>
    <row r="14545" spans="1:2" x14ac:dyDescent="0.25">
      <c r="A14545" s="3" t="s">
        <v>15180</v>
      </c>
      <c r="B14545" s="3" t="s">
        <v>18</v>
      </c>
    </row>
    <row r="14546" spans="1:2" x14ac:dyDescent="0.25">
      <c r="A14546" s="3" t="s">
        <v>15180</v>
      </c>
      <c r="B14546" s="3" t="s">
        <v>44</v>
      </c>
    </row>
    <row r="14547" spans="1:2" x14ac:dyDescent="0.25">
      <c r="A14547" s="3" t="s">
        <v>15182</v>
      </c>
      <c r="B14547" s="3" t="s">
        <v>26</v>
      </c>
    </row>
    <row r="14548" spans="1:2" x14ac:dyDescent="0.25">
      <c r="A14548" s="3" t="s">
        <v>15182</v>
      </c>
      <c r="B14548" s="3" t="s">
        <v>49</v>
      </c>
    </row>
    <row r="14549" spans="1:2" x14ac:dyDescent="0.25">
      <c r="A14549" s="3" t="s">
        <v>15182</v>
      </c>
      <c r="B14549" s="3" t="s">
        <v>27</v>
      </c>
    </row>
    <row r="14550" spans="1:2" x14ac:dyDescent="0.25">
      <c r="A14550" s="3" t="s">
        <v>15184</v>
      </c>
      <c r="B14550" s="3" t="s">
        <v>18</v>
      </c>
    </row>
    <row r="14551" spans="1:2" x14ac:dyDescent="0.25">
      <c r="A14551" s="3" t="s">
        <v>15186</v>
      </c>
      <c r="B14551" s="3" t="s">
        <v>26</v>
      </c>
    </row>
    <row r="14552" spans="1:2" x14ac:dyDescent="0.25">
      <c r="A14552" s="3" t="s">
        <v>15186</v>
      </c>
      <c r="B14552" s="3" t="s">
        <v>18</v>
      </c>
    </row>
    <row r="14553" spans="1:2" x14ac:dyDescent="0.25">
      <c r="A14553" s="3" t="s">
        <v>15188</v>
      </c>
      <c r="B14553" s="3" t="s">
        <v>18</v>
      </c>
    </row>
    <row r="14554" spans="1:2" x14ac:dyDescent="0.25">
      <c r="A14554" s="3" t="s">
        <v>15190</v>
      </c>
      <c r="B14554" s="3" t="s">
        <v>18</v>
      </c>
    </row>
    <row r="14555" spans="1:2" x14ac:dyDescent="0.25">
      <c r="A14555" s="3" t="s">
        <v>15190</v>
      </c>
      <c r="B14555" s="3" t="s">
        <v>54</v>
      </c>
    </row>
    <row r="14556" spans="1:2" x14ac:dyDescent="0.25">
      <c r="A14556" s="3" t="s">
        <v>15192</v>
      </c>
      <c r="B14556" s="3" t="s">
        <v>18</v>
      </c>
    </row>
    <row r="14557" spans="1:2" x14ac:dyDescent="0.25">
      <c r="A14557" s="3" t="s">
        <v>15194</v>
      </c>
      <c r="B14557" s="3" t="s">
        <v>18</v>
      </c>
    </row>
    <row r="14558" spans="1:2" x14ac:dyDescent="0.25">
      <c r="A14558" s="3" t="s">
        <v>15194</v>
      </c>
      <c r="B14558" s="3" t="s">
        <v>176</v>
      </c>
    </row>
    <row r="14559" spans="1:2" x14ac:dyDescent="0.25">
      <c r="A14559" s="3" t="s">
        <v>15196</v>
      </c>
      <c r="B14559" s="3" t="s">
        <v>26</v>
      </c>
    </row>
    <row r="14560" spans="1:2" x14ac:dyDescent="0.25">
      <c r="A14560" s="3" t="s">
        <v>15196</v>
      </c>
      <c r="B14560" s="3" t="s">
        <v>18</v>
      </c>
    </row>
    <row r="14561" spans="1:2" x14ac:dyDescent="0.25">
      <c r="A14561" s="3" t="s">
        <v>15196</v>
      </c>
      <c r="B14561" s="3" t="s">
        <v>27</v>
      </c>
    </row>
    <row r="14562" spans="1:2" x14ac:dyDescent="0.25">
      <c r="A14562" s="3" t="s">
        <v>15198</v>
      </c>
      <c r="B14562" s="3" t="s">
        <v>26</v>
      </c>
    </row>
    <row r="14563" spans="1:2" x14ac:dyDescent="0.25">
      <c r="A14563" s="3" t="s">
        <v>15198</v>
      </c>
      <c r="B14563" s="3" t="s">
        <v>18</v>
      </c>
    </row>
    <row r="14564" spans="1:2" x14ac:dyDescent="0.25">
      <c r="A14564" s="3" t="s">
        <v>15200</v>
      </c>
      <c r="B14564" s="3" t="s">
        <v>54</v>
      </c>
    </row>
    <row r="14565" spans="1:2" x14ac:dyDescent="0.25">
      <c r="A14565" s="3" t="s">
        <v>15200</v>
      </c>
      <c r="B14565" s="3" t="s">
        <v>27</v>
      </c>
    </row>
    <row r="14566" spans="1:2" x14ac:dyDescent="0.25">
      <c r="A14566" s="3" t="s">
        <v>15202</v>
      </c>
      <c r="B14566" s="3" t="s">
        <v>16</v>
      </c>
    </row>
    <row r="14567" spans="1:2" x14ac:dyDescent="0.25">
      <c r="A14567" s="3" t="s">
        <v>15202</v>
      </c>
      <c r="B14567" s="3" t="s">
        <v>18</v>
      </c>
    </row>
    <row r="14568" spans="1:2" x14ac:dyDescent="0.25">
      <c r="A14568" s="3" t="s">
        <v>15204</v>
      </c>
      <c r="B14568" s="3" t="s">
        <v>16</v>
      </c>
    </row>
    <row r="14569" spans="1:2" x14ac:dyDescent="0.25">
      <c r="A14569" s="3" t="s">
        <v>15206</v>
      </c>
      <c r="B14569" s="3" t="s">
        <v>54</v>
      </c>
    </row>
    <row r="14570" spans="1:2" x14ac:dyDescent="0.25">
      <c r="A14570" s="3" t="s">
        <v>15208</v>
      </c>
      <c r="B14570" s="3" t="s">
        <v>176</v>
      </c>
    </row>
    <row r="14571" spans="1:2" x14ac:dyDescent="0.25">
      <c r="A14571" s="3" t="s">
        <v>15208</v>
      </c>
      <c r="B14571" s="3" t="s">
        <v>44</v>
      </c>
    </row>
    <row r="14572" spans="1:2" x14ac:dyDescent="0.25">
      <c r="A14572" s="3" t="s">
        <v>15208</v>
      </c>
      <c r="B14572" s="3" t="s">
        <v>27</v>
      </c>
    </row>
    <row r="14573" spans="1:2" x14ac:dyDescent="0.25">
      <c r="A14573" s="3" t="s">
        <v>15210</v>
      </c>
      <c r="B14573" s="3" t="s">
        <v>16</v>
      </c>
    </row>
    <row r="14574" spans="1:2" x14ac:dyDescent="0.25">
      <c r="A14574" s="3" t="s">
        <v>15210</v>
      </c>
      <c r="B14574" s="3" t="s">
        <v>18</v>
      </c>
    </row>
    <row r="14575" spans="1:2" x14ac:dyDescent="0.25">
      <c r="A14575" s="3" t="s">
        <v>15212</v>
      </c>
      <c r="B14575" s="3" t="s">
        <v>16</v>
      </c>
    </row>
    <row r="14576" spans="1:2" x14ac:dyDescent="0.25">
      <c r="A14576" s="3" t="s">
        <v>15212</v>
      </c>
      <c r="B14576" s="3" t="s">
        <v>18</v>
      </c>
    </row>
    <row r="14577" spans="1:2" x14ac:dyDescent="0.25">
      <c r="A14577" s="3" t="s">
        <v>15214</v>
      </c>
      <c r="B14577" s="3" t="s">
        <v>54</v>
      </c>
    </row>
    <row r="14578" spans="1:2" x14ac:dyDescent="0.25">
      <c r="A14578" s="3" t="s">
        <v>15216</v>
      </c>
      <c r="B14578" s="3" t="s">
        <v>18</v>
      </c>
    </row>
    <row r="14579" spans="1:2" x14ac:dyDescent="0.25">
      <c r="A14579" s="3" t="s">
        <v>15218</v>
      </c>
      <c r="B14579" s="3" t="s">
        <v>26</v>
      </c>
    </row>
    <row r="14580" spans="1:2" x14ac:dyDescent="0.25">
      <c r="A14580" s="3" t="s">
        <v>15218</v>
      </c>
      <c r="B14580" s="3" t="s">
        <v>54</v>
      </c>
    </row>
    <row r="14581" spans="1:2" x14ac:dyDescent="0.25">
      <c r="A14581" s="3" t="s">
        <v>15218</v>
      </c>
      <c r="B14581" s="3" t="s">
        <v>27</v>
      </c>
    </row>
    <row r="14582" spans="1:2" x14ac:dyDescent="0.25">
      <c r="A14582" s="3" t="s">
        <v>15220</v>
      </c>
      <c r="B14582" s="3" t="s">
        <v>30</v>
      </c>
    </row>
    <row r="14583" spans="1:2" x14ac:dyDescent="0.25">
      <c r="A14583" s="3" t="s">
        <v>15220</v>
      </c>
      <c r="B14583" s="3" t="s">
        <v>18</v>
      </c>
    </row>
    <row r="14584" spans="1:2" x14ac:dyDescent="0.25">
      <c r="A14584" s="3" t="s">
        <v>15222</v>
      </c>
      <c r="B14584" s="3" t="s">
        <v>54</v>
      </c>
    </row>
    <row r="14585" spans="1:2" x14ac:dyDescent="0.25">
      <c r="A14585" s="3" t="s">
        <v>15222</v>
      </c>
      <c r="B14585" s="3" t="s">
        <v>27</v>
      </c>
    </row>
    <row r="14586" spans="1:2" x14ac:dyDescent="0.25">
      <c r="A14586" s="3" t="s">
        <v>15224</v>
      </c>
      <c r="B14586" s="3" t="s">
        <v>16</v>
      </c>
    </row>
    <row r="14587" spans="1:2" x14ac:dyDescent="0.25">
      <c r="A14587" s="3" t="s">
        <v>15226</v>
      </c>
      <c r="B14587" s="3" t="s">
        <v>16</v>
      </c>
    </row>
    <row r="14588" spans="1:2" x14ac:dyDescent="0.25">
      <c r="A14588" s="3" t="s">
        <v>15226</v>
      </c>
      <c r="B14588" s="3" t="s">
        <v>54</v>
      </c>
    </row>
    <row r="14589" spans="1:2" x14ac:dyDescent="0.25">
      <c r="A14589" s="3" t="s">
        <v>15226</v>
      </c>
      <c r="B14589" s="3" t="s">
        <v>44</v>
      </c>
    </row>
    <row r="14590" spans="1:2" x14ac:dyDescent="0.25">
      <c r="A14590" s="3" t="s">
        <v>15228</v>
      </c>
      <c r="B14590" s="3" t="s">
        <v>18</v>
      </c>
    </row>
    <row r="14591" spans="1:2" x14ac:dyDescent="0.25">
      <c r="A14591" s="3" t="s">
        <v>15228</v>
      </c>
      <c r="B14591" s="3" t="s">
        <v>44</v>
      </c>
    </row>
    <row r="14592" spans="1:2" x14ac:dyDescent="0.25">
      <c r="A14592" s="3" t="s">
        <v>15230</v>
      </c>
      <c r="B14592" s="3" t="s">
        <v>18</v>
      </c>
    </row>
    <row r="14593" spans="1:2" x14ac:dyDescent="0.25">
      <c r="A14593" s="3" t="s">
        <v>15230</v>
      </c>
      <c r="B14593" s="3" t="s">
        <v>27</v>
      </c>
    </row>
    <row r="14594" spans="1:2" x14ac:dyDescent="0.25">
      <c r="A14594" s="3" t="s">
        <v>15232</v>
      </c>
      <c r="B14594" s="3" t="s">
        <v>18</v>
      </c>
    </row>
    <row r="14595" spans="1:2" x14ac:dyDescent="0.25">
      <c r="A14595" s="3" t="s">
        <v>15234</v>
      </c>
      <c r="B14595" s="3" t="s">
        <v>44</v>
      </c>
    </row>
    <row r="14596" spans="1:2" x14ac:dyDescent="0.25">
      <c r="A14596" s="3" t="s">
        <v>15236</v>
      </c>
      <c r="B14596" s="3" t="s">
        <v>27</v>
      </c>
    </row>
    <row r="14597" spans="1:2" x14ac:dyDescent="0.25">
      <c r="A14597" s="3" t="s">
        <v>15238</v>
      </c>
      <c r="B14597" s="3" t="s">
        <v>16</v>
      </c>
    </row>
    <row r="14598" spans="1:2" x14ac:dyDescent="0.25">
      <c r="A14598" s="3" t="s">
        <v>15238</v>
      </c>
      <c r="B14598" s="3" t="s">
        <v>18</v>
      </c>
    </row>
    <row r="14599" spans="1:2" x14ac:dyDescent="0.25">
      <c r="A14599" s="3" t="s">
        <v>15238</v>
      </c>
      <c r="B14599" s="3" t="s">
        <v>27</v>
      </c>
    </row>
    <row r="14600" spans="1:2" x14ac:dyDescent="0.25">
      <c r="A14600" s="3" t="s">
        <v>15240</v>
      </c>
      <c r="B14600" s="3" t="s">
        <v>26</v>
      </c>
    </row>
    <row r="14601" spans="1:2" x14ac:dyDescent="0.25">
      <c r="A14601" s="3" t="s">
        <v>15240</v>
      </c>
      <c r="B14601" s="3" t="s">
        <v>18</v>
      </c>
    </row>
    <row r="14602" spans="1:2" x14ac:dyDescent="0.25">
      <c r="A14602" s="3" t="s">
        <v>15240</v>
      </c>
      <c r="B14602" s="3" t="s">
        <v>27</v>
      </c>
    </row>
    <row r="14603" spans="1:2" x14ac:dyDescent="0.25">
      <c r="A14603" s="3" t="s">
        <v>15242</v>
      </c>
      <c r="B14603" s="3" t="s">
        <v>54</v>
      </c>
    </row>
    <row r="14604" spans="1:2" x14ac:dyDescent="0.25">
      <c r="A14604" s="3" t="s">
        <v>15244</v>
      </c>
      <c r="B14604" s="3" t="s">
        <v>16</v>
      </c>
    </row>
    <row r="14605" spans="1:2" x14ac:dyDescent="0.25">
      <c r="A14605" s="3" t="s">
        <v>15244</v>
      </c>
      <c r="B14605" s="3" t="s">
        <v>18</v>
      </c>
    </row>
    <row r="14606" spans="1:2" x14ac:dyDescent="0.25">
      <c r="A14606" s="3" t="s">
        <v>15246</v>
      </c>
      <c r="B14606" s="3" t="s">
        <v>16</v>
      </c>
    </row>
    <row r="14607" spans="1:2" x14ac:dyDescent="0.25">
      <c r="A14607" s="3" t="s">
        <v>15246</v>
      </c>
      <c r="B14607" s="3" t="s">
        <v>18</v>
      </c>
    </row>
    <row r="14608" spans="1:2" x14ac:dyDescent="0.25">
      <c r="A14608" s="3" t="s">
        <v>15246</v>
      </c>
      <c r="B14608" s="3" t="s">
        <v>176</v>
      </c>
    </row>
    <row r="14609" spans="1:2" x14ac:dyDescent="0.25">
      <c r="A14609" s="3" t="s">
        <v>15248</v>
      </c>
      <c r="B14609" s="3" t="s">
        <v>44</v>
      </c>
    </row>
    <row r="14610" spans="1:2" x14ac:dyDescent="0.25">
      <c r="A14610" s="3" t="s">
        <v>15250</v>
      </c>
      <c r="B14610" s="3" t="s">
        <v>26</v>
      </c>
    </row>
    <row r="14611" spans="1:2" x14ac:dyDescent="0.25">
      <c r="A14611" s="3" t="s">
        <v>15250</v>
      </c>
      <c r="B14611" s="3" t="s">
        <v>27</v>
      </c>
    </row>
    <row r="14612" spans="1:2" x14ac:dyDescent="0.25">
      <c r="A14612" s="3" t="s">
        <v>15252</v>
      </c>
      <c r="B14612" s="3" t="s">
        <v>18</v>
      </c>
    </row>
    <row r="14613" spans="1:2" x14ac:dyDescent="0.25">
      <c r="A14613" s="3" t="s">
        <v>15254</v>
      </c>
      <c r="B14613" s="3" t="s">
        <v>26</v>
      </c>
    </row>
    <row r="14614" spans="1:2" x14ac:dyDescent="0.25">
      <c r="A14614" s="3" t="s">
        <v>15254</v>
      </c>
      <c r="B14614" s="3" t="s">
        <v>18</v>
      </c>
    </row>
    <row r="14615" spans="1:2" x14ac:dyDescent="0.25">
      <c r="A14615" s="3" t="s">
        <v>15256</v>
      </c>
      <c r="B14615" s="3" t="s">
        <v>16</v>
      </c>
    </row>
    <row r="14616" spans="1:2" x14ac:dyDescent="0.25">
      <c r="A14616" s="3" t="s">
        <v>15256</v>
      </c>
      <c r="B14616" s="3" t="s">
        <v>54</v>
      </c>
    </row>
    <row r="14617" spans="1:2" x14ac:dyDescent="0.25">
      <c r="A14617" s="3" t="s">
        <v>15258</v>
      </c>
      <c r="B14617" s="3" t="s">
        <v>18</v>
      </c>
    </row>
    <row r="14618" spans="1:2" x14ac:dyDescent="0.25">
      <c r="A14618" s="3" t="s">
        <v>15260</v>
      </c>
      <c r="B14618" s="3" t="s">
        <v>18</v>
      </c>
    </row>
    <row r="14619" spans="1:2" x14ac:dyDescent="0.25">
      <c r="A14619" s="3" t="s">
        <v>15260</v>
      </c>
      <c r="B14619" s="3" t="s">
        <v>176</v>
      </c>
    </row>
    <row r="14620" spans="1:2" x14ac:dyDescent="0.25">
      <c r="A14620" s="3" t="s">
        <v>15262</v>
      </c>
      <c r="B14620" s="3" t="s">
        <v>18</v>
      </c>
    </row>
    <row r="14621" spans="1:2" x14ac:dyDescent="0.25">
      <c r="A14621" s="3" t="s">
        <v>15264</v>
      </c>
      <c r="B14621" s="3" t="s">
        <v>18</v>
      </c>
    </row>
    <row r="14622" spans="1:2" x14ac:dyDescent="0.25">
      <c r="A14622" s="3" t="s">
        <v>15266</v>
      </c>
      <c r="B14622" s="3" t="s">
        <v>16</v>
      </c>
    </row>
    <row r="14623" spans="1:2" x14ac:dyDescent="0.25">
      <c r="A14623" s="3" t="s">
        <v>15266</v>
      </c>
      <c r="B14623" s="3" t="s">
        <v>18</v>
      </c>
    </row>
    <row r="14624" spans="1:2" x14ac:dyDescent="0.25">
      <c r="A14624" s="3" t="s">
        <v>15268</v>
      </c>
      <c r="B14624" s="3" t="s">
        <v>26</v>
      </c>
    </row>
    <row r="14625" spans="1:2" x14ac:dyDescent="0.25">
      <c r="A14625" s="3" t="s">
        <v>15268</v>
      </c>
      <c r="B14625" s="3" t="s">
        <v>54</v>
      </c>
    </row>
    <row r="14626" spans="1:2" x14ac:dyDescent="0.25">
      <c r="A14626" s="3" t="s">
        <v>15268</v>
      </c>
      <c r="B14626" s="3" t="s">
        <v>44</v>
      </c>
    </row>
    <row r="14627" spans="1:2" x14ac:dyDescent="0.25">
      <c r="A14627" s="3" t="s">
        <v>15270</v>
      </c>
      <c r="B14627" s="3" t="s">
        <v>18</v>
      </c>
    </row>
    <row r="14628" spans="1:2" x14ac:dyDescent="0.25">
      <c r="A14628" s="3" t="s">
        <v>15272</v>
      </c>
      <c r="B14628" s="3" t="s">
        <v>26</v>
      </c>
    </row>
    <row r="14629" spans="1:2" x14ac:dyDescent="0.25">
      <c r="A14629" s="3" t="s">
        <v>15272</v>
      </c>
      <c r="B14629" s="3" t="s">
        <v>18</v>
      </c>
    </row>
    <row r="14630" spans="1:2" x14ac:dyDescent="0.25">
      <c r="A14630" s="3" t="s">
        <v>15274</v>
      </c>
      <c r="B14630" s="3" t="s">
        <v>26</v>
      </c>
    </row>
    <row r="14631" spans="1:2" x14ac:dyDescent="0.25">
      <c r="A14631" s="3" t="s">
        <v>15274</v>
      </c>
      <c r="B14631" s="3" t="s">
        <v>18</v>
      </c>
    </row>
    <row r="14632" spans="1:2" x14ac:dyDescent="0.25">
      <c r="A14632" s="3" t="s">
        <v>15274</v>
      </c>
      <c r="B14632" s="3" t="s">
        <v>44</v>
      </c>
    </row>
    <row r="14633" spans="1:2" x14ac:dyDescent="0.25">
      <c r="A14633" s="3" t="s">
        <v>15276</v>
      </c>
      <c r="B14633" s="3" t="s">
        <v>18</v>
      </c>
    </row>
    <row r="14634" spans="1:2" x14ac:dyDescent="0.25">
      <c r="A14634" s="3" t="s">
        <v>15276</v>
      </c>
      <c r="B14634" s="3" t="s">
        <v>173</v>
      </c>
    </row>
    <row r="14635" spans="1:2" x14ac:dyDescent="0.25">
      <c r="A14635" s="3" t="s">
        <v>15276</v>
      </c>
      <c r="B14635" s="3" t="s">
        <v>176</v>
      </c>
    </row>
    <row r="14636" spans="1:2" x14ac:dyDescent="0.25">
      <c r="A14636" s="3" t="s">
        <v>15278</v>
      </c>
      <c r="B14636" s="3" t="s">
        <v>26</v>
      </c>
    </row>
    <row r="14637" spans="1:2" x14ac:dyDescent="0.25">
      <c r="A14637" s="3" t="s">
        <v>15278</v>
      </c>
      <c r="B14637" s="3" t="s">
        <v>44</v>
      </c>
    </row>
    <row r="14638" spans="1:2" x14ac:dyDescent="0.25">
      <c r="A14638" s="3" t="s">
        <v>15280</v>
      </c>
      <c r="B14638" s="3" t="s">
        <v>54</v>
      </c>
    </row>
    <row r="14639" spans="1:2" x14ac:dyDescent="0.25">
      <c r="A14639" s="3" t="s">
        <v>15282</v>
      </c>
      <c r="B14639" s="3" t="s">
        <v>26</v>
      </c>
    </row>
    <row r="14640" spans="1:2" x14ac:dyDescent="0.25">
      <c r="A14640" s="3" t="s">
        <v>15282</v>
      </c>
      <c r="B14640" s="3" t="s">
        <v>18</v>
      </c>
    </row>
    <row r="14641" spans="1:2" x14ac:dyDescent="0.25">
      <c r="A14641" s="3" t="s">
        <v>15282</v>
      </c>
      <c r="B14641" s="3" t="s">
        <v>176</v>
      </c>
    </row>
    <row r="14642" spans="1:2" x14ac:dyDescent="0.25">
      <c r="A14642" s="3" t="s">
        <v>15284</v>
      </c>
      <c r="B14642" s="3" t="s">
        <v>18</v>
      </c>
    </row>
    <row r="14643" spans="1:2" x14ac:dyDescent="0.25">
      <c r="A14643" s="3" t="s">
        <v>15286</v>
      </c>
      <c r="B14643" s="3" t="s">
        <v>26</v>
      </c>
    </row>
    <row r="14644" spans="1:2" x14ac:dyDescent="0.25">
      <c r="A14644" s="3" t="s">
        <v>15286</v>
      </c>
      <c r="B14644" s="3" t="s">
        <v>18</v>
      </c>
    </row>
    <row r="14645" spans="1:2" x14ac:dyDescent="0.25">
      <c r="A14645" s="3" t="s">
        <v>15286</v>
      </c>
      <c r="B14645" s="3" t="s">
        <v>27</v>
      </c>
    </row>
    <row r="14646" spans="1:2" x14ac:dyDescent="0.25">
      <c r="A14646" s="3" t="s">
        <v>15288</v>
      </c>
      <c r="B14646" s="3" t="s">
        <v>26</v>
      </c>
    </row>
    <row r="14647" spans="1:2" x14ac:dyDescent="0.25">
      <c r="A14647" s="3" t="s">
        <v>15288</v>
      </c>
      <c r="B14647" s="3" t="s">
        <v>18</v>
      </c>
    </row>
    <row r="14648" spans="1:2" x14ac:dyDescent="0.25">
      <c r="A14648" s="3" t="s">
        <v>15288</v>
      </c>
      <c r="B14648" s="3" t="s">
        <v>27</v>
      </c>
    </row>
    <row r="14649" spans="1:2" x14ac:dyDescent="0.25">
      <c r="A14649" s="3" t="s">
        <v>15290</v>
      </c>
      <c r="B14649" s="3" t="s">
        <v>26</v>
      </c>
    </row>
    <row r="14650" spans="1:2" x14ac:dyDescent="0.25">
      <c r="A14650" s="3" t="s">
        <v>15290</v>
      </c>
      <c r="B14650" s="3" t="s">
        <v>18</v>
      </c>
    </row>
    <row r="14651" spans="1:2" x14ac:dyDescent="0.25">
      <c r="A14651" s="3" t="s">
        <v>15290</v>
      </c>
      <c r="B14651" s="3" t="s">
        <v>150</v>
      </c>
    </row>
    <row r="14652" spans="1:2" x14ac:dyDescent="0.25">
      <c r="A14652" s="3" t="s">
        <v>15292</v>
      </c>
      <c r="B14652" s="3" t="s">
        <v>16</v>
      </c>
    </row>
    <row r="14653" spans="1:2" x14ac:dyDescent="0.25">
      <c r="A14653" s="3" t="s">
        <v>15294</v>
      </c>
      <c r="B14653" s="3" t="s">
        <v>18</v>
      </c>
    </row>
    <row r="14654" spans="1:2" x14ac:dyDescent="0.25">
      <c r="A14654" s="3" t="s">
        <v>15296</v>
      </c>
      <c r="B14654" s="3" t="s">
        <v>16</v>
      </c>
    </row>
    <row r="14655" spans="1:2" x14ac:dyDescent="0.25">
      <c r="A14655" s="3" t="s">
        <v>15296</v>
      </c>
      <c r="B14655" s="3" t="s">
        <v>18</v>
      </c>
    </row>
    <row r="14656" spans="1:2" x14ac:dyDescent="0.25">
      <c r="A14656" s="3" t="s">
        <v>15298</v>
      </c>
      <c r="B14656" s="3" t="s">
        <v>54</v>
      </c>
    </row>
    <row r="14657" spans="1:2" x14ac:dyDescent="0.25">
      <c r="A14657" s="3" t="s">
        <v>15300</v>
      </c>
      <c r="B14657" s="3" t="s">
        <v>27</v>
      </c>
    </row>
    <row r="14658" spans="1:2" x14ac:dyDescent="0.25">
      <c r="A14658" s="3" t="s">
        <v>15302</v>
      </c>
      <c r="B14658" s="3" t="s">
        <v>26</v>
      </c>
    </row>
    <row r="14659" spans="1:2" x14ac:dyDescent="0.25">
      <c r="A14659" s="3" t="s">
        <v>15304</v>
      </c>
      <c r="B14659" s="3" t="s">
        <v>30</v>
      </c>
    </row>
    <row r="14660" spans="1:2" x14ac:dyDescent="0.25">
      <c r="A14660" s="3" t="s">
        <v>15304</v>
      </c>
      <c r="B14660" s="3" t="s">
        <v>39</v>
      </c>
    </row>
    <row r="14661" spans="1:2" x14ac:dyDescent="0.25">
      <c r="A14661" s="3" t="s">
        <v>15306</v>
      </c>
      <c r="B14661" s="3" t="s">
        <v>18</v>
      </c>
    </row>
    <row r="14662" spans="1:2" x14ac:dyDescent="0.25">
      <c r="A14662" s="3" t="s">
        <v>15306</v>
      </c>
      <c r="B14662" s="3" t="s">
        <v>27</v>
      </c>
    </row>
    <row r="14663" spans="1:2" x14ac:dyDescent="0.25">
      <c r="A14663" s="3" t="s">
        <v>15308</v>
      </c>
      <c r="B14663" s="3" t="s">
        <v>304</v>
      </c>
    </row>
    <row r="14664" spans="1:2" x14ac:dyDescent="0.25">
      <c r="A14664" s="3" t="s">
        <v>15308</v>
      </c>
      <c r="B14664" s="3" t="s">
        <v>18</v>
      </c>
    </row>
    <row r="14665" spans="1:2" x14ac:dyDescent="0.25">
      <c r="A14665" s="3" t="s">
        <v>15310</v>
      </c>
      <c r="B14665" s="3" t="s">
        <v>16</v>
      </c>
    </row>
    <row r="14666" spans="1:2" x14ac:dyDescent="0.25">
      <c r="A14666" s="3" t="s">
        <v>15310</v>
      </c>
      <c r="B14666" s="3" t="s">
        <v>18</v>
      </c>
    </row>
    <row r="14667" spans="1:2" x14ac:dyDescent="0.25">
      <c r="A14667" s="3" t="s">
        <v>15312</v>
      </c>
      <c r="B14667" s="3" t="s">
        <v>18</v>
      </c>
    </row>
    <row r="14668" spans="1:2" x14ac:dyDescent="0.25">
      <c r="A14668" s="3" t="s">
        <v>15314</v>
      </c>
      <c r="B14668" s="3" t="s">
        <v>16</v>
      </c>
    </row>
    <row r="14669" spans="1:2" x14ac:dyDescent="0.25">
      <c r="A14669" s="3" t="s">
        <v>15316</v>
      </c>
      <c r="B14669" s="3" t="s">
        <v>18</v>
      </c>
    </row>
    <row r="14670" spans="1:2" x14ac:dyDescent="0.25">
      <c r="A14670" s="3" t="s">
        <v>15316</v>
      </c>
      <c r="B14670" s="3" t="s">
        <v>27</v>
      </c>
    </row>
    <row r="14671" spans="1:2" x14ac:dyDescent="0.25">
      <c r="A14671" s="3" t="s">
        <v>15318</v>
      </c>
      <c r="B14671" s="3" t="s">
        <v>176</v>
      </c>
    </row>
    <row r="14672" spans="1:2" x14ac:dyDescent="0.25">
      <c r="A14672" s="3" t="s">
        <v>15320</v>
      </c>
      <c r="B14672" s="3" t="s">
        <v>16</v>
      </c>
    </row>
    <row r="14673" spans="1:2" x14ac:dyDescent="0.25">
      <c r="A14673" s="3" t="s">
        <v>15320</v>
      </c>
      <c r="B14673" s="3" t="s">
        <v>18</v>
      </c>
    </row>
    <row r="14674" spans="1:2" x14ac:dyDescent="0.25">
      <c r="A14674" s="3" t="s">
        <v>15322</v>
      </c>
      <c r="B14674" s="3" t="s">
        <v>26</v>
      </c>
    </row>
    <row r="14675" spans="1:2" x14ac:dyDescent="0.25">
      <c r="A14675" s="3" t="s">
        <v>15322</v>
      </c>
      <c r="B14675" s="3" t="s">
        <v>18</v>
      </c>
    </row>
    <row r="14676" spans="1:2" x14ac:dyDescent="0.25">
      <c r="A14676" s="3" t="s">
        <v>15324</v>
      </c>
      <c r="B14676" s="3" t="s">
        <v>18</v>
      </c>
    </row>
    <row r="14677" spans="1:2" x14ac:dyDescent="0.25">
      <c r="A14677" s="3" t="s">
        <v>15326</v>
      </c>
      <c r="B14677" s="3" t="s">
        <v>27</v>
      </c>
    </row>
    <row r="14678" spans="1:2" x14ac:dyDescent="0.25">
      <c r="A14678" s="3" t="s">
        <v>15328</v>
      </c>
      <c r="B14678" s="3" t="s">
        <v>18</v>
      </c>
    </row>
    <row r="14679" spans="1:2" x14ac:dyDescent="0.25">
      <c r="A14679" s="3" t="s">
        <v>15330</v>
      </c>
      <c r="B14679" s="3" t="s">
        <v>18</v>
      </c>
    </row>
    <row r="14680" spans="1:2" x14ac:dyDescent="0.25">
      <c r="A14680" s="3" t="s">
        <v>15332</v>
      </c>
      <c r="B14680" s="3" t="s">
        <v>26</v>
      </c>
    </row>
    <row r="14681" spans="1:2" x14ac:dyDescent="0.25">
      <c r="A14681" s="3" t="s">
        <v>15332</v>
      </c>
      <c r="B14681" s="3" t="s">
        <v>18</v>
      </c>
    </row>
    <row r="14682" spans="1:2" x14ac:dyDescent="0.25">
      <c r="A14682" s="3" t="s">
        <v>15332</v>
      </c>
      <c r="B14682" s="3" t="s">
        <v>150</v>
      </c>
    </row>
    <row r="14683" spans="1:2" x14ac:dyDescent="0.25">
      <c r="A14683" s="3" t="s">
        <v>15334</v>
      </c>
      <c r="B14683" s="3" t="s">
        <v>16</v>
      </c>
    </row>
    <row r="14684" spans="1:2" x14ac:dyDescent="0.25">
      <c r="A14684" s="3" t="s">
        <v>15336</v>
      </c>
      <c r="B14684" s="3" t="s">
        <v>26</v>
      </c>
    </row>
    <row r="14685" spans="1:2" x14ac:dyDescent="0.25">
      <c r="A14685" s="3" t="s">
        <v>15336</v>
      </c>
      <c r="B14685" s="3" t="s">
        <v>49</v>
      </c>
    </row>
    <row r="14686" spans="1:2" x14ac:dyDescent="0.25">
      <c r="A14686" s="3" t="s">
        <v>15336</v>
      </c>
      <c r="B14686" s="3" t="s">
        <v>18</v>
      </c>
    </row>
    <row r="14687" spans="1:2" x14ac:dyDescent="0.25">
      <c r="A14687" s="3" t="s">
        <v>15338</v>
      </c>
      <c r="B14687" s="3" t="s">
        <v>26</v>
      </c>
    </row>
    <row r="14688" spans="1:2" x14ac:dyDescent="0.25">
      <c r="A14688" s="3" t="s">
        <v>15338</v>
      </c>
      <c r="B14688" s="3" t="s">
        <v>44</v>
      </c>
    </row>
    <row r="14689" spans="1:2" x14ac:dyDescent="0.25">
      <c r="A14689" s="3" t="s">
        <v>15338</v>
      </c>
      <c r="B14689" s="3" t="s">
        <v>27</v>
      </c>
    </row>
    <row r="14690" spans="1:2" x14ac:dyDescent="0.25">
      <c r="A14690" s="3" t="s">
        <v>15340</v>
      </c>
      <c r="B14690" s="3" t="s">
        <v>18</v>
      </c>
    </row>
    <row r="14691" spans="1:2" x14ac:dyDescent="0.25">
      <c r="A14691" s="3" t="s">
        <v>15342</v>
      </c>
      <c r="B14691" s="3" t="s">
        <v>18</v>
      </c>
    </row>
    <row r="14692" spans="1:2" x14ac:dyDescent="0.25">
      <c r="A14692" s="3" t="s">
        <v>15344</v>
      </c>
      <c r="B14692" s="3" t="s">
        <v>26</v>
      </c>
    </row>
    <row r="14693" spans="1:2" x14ac:dyDescent="0.25">
      <c r="A14693" s="3" t="s">
        <v>15344</v>
      </c>
      <c r="B14693" s="3" t="s">
        <v>54</v>
      </c>
    </row>
    <row r="14694" spans="1:2" x14ac:dyDescent="0.25">
      <c r="A14694" s="3" t="s">
        <v>15346</v>
      </c>
      <c r="B14694" s="3" t="s">
        <v>18</v>
      </c>
    </row>
    <row r="14695" spans="1:2" x14ac:dyDescent="0.25">
      <c r="A14695" s="3" t="s">
        <v>15346</v>
      </c>
      <c r="B14695" s="3" t="s">
        <v>176</v>
      </c>
    </row>
    <row r="14696" spans="1:2" x14ac:dyDescent="0.25">
      <c r="A14696" s="3" t="s">
        <v>15348</v>
      </c>
      <c r="B14696" s="3" t="s">
        <v>18</v>
      </c>
    </row>
    <row r="14697" spans="1:2" x14ac:dyDescent="0.25">
      <c r="A14697" s="3" t="s">
        <v>15350</v>
      </c>
      <c r="B14697" s="3" t="s">
        <v>26</v>
      </c>
    </row>
    <row r="14698" spans="1:2" x14ac:dyDescent="0.25">
      <c r="A14698" s="3" t="s">
        <v>15350</v>
      </c>
      <c r="B14698" s="3" t="s">
        <v>18</v>
      </c>
    </row>
    <row r="14699" spans="1:2" x14ac:dyDescent="0.25">
      <c r="A14699" s="3" t="s">
        <v>15350</v>
      </c>
      <c r="B14699" s="3" t="s">
        <v>176</v>
      </c>
    </row>
    <row r="14700" spans="1:2" x14ac:dyDescent="0.25">
      <c r="A14700" s="3" t="s">
        <v>15352</v>
      </c>
      <c r="B14700" s="3" t="s">
        <v>16</v>
      </c>
    </row>
    <row r="14701" spans="1:2" x14ac:dyDescent="0.25">
      <c r="A14701" s="3" t="s">
        <v>15354</v>
      </c>
      <c r="B14701" s="3" t="s">
        <v>18</v>
      </c>
    </row>
    <row r="14702" spans="1:2" x14ac:dyDescent="0.25">
      <c r="A14702" s="3" t="s">
        <v>15356</v>
      </c>
      <c r="B14702" s="3" t="s">
        <v>54</v>
      </c>
    </row>
    <row r="14703" spans="1:2" x14ac:dyDescent="0.25">
      <c r="A14703" s="3" t="s">
        <v>15358</v>
      </c>
      <c r="B14703" s="3" t="s">
        <v>54</v>
      </c>
    </row>
    <row r="14704" spans="1:2" x14ac:dyDescent="0.25">
      <c r="A14704" s="3" t="s">
        <v>15358</v>
      </c>
      <c r="B14704" s="3" t="s">
        <v>27</v>
      </c>
    </row>
    <row r="14705" spans="1:2" x14ac:dyDescent="0.25">
      <c r="A14705" s="3" t="s">
        <v>15360</v>
      </c>
      <c r="B14705" s="3" t="s">
        <v>16</v>
      </c>
    </row>
    <row r="14706" spans="1:2" x14ac:dyDescent="0.25">
      <c r="A14706" s="3" t="s">
        <v>15360</v>
      </c>
      <c r="B14706" s="3" t="s">
        <v>18</v>
      </c>
    </row>
    <row r="14707" spans="1:2" x14ac:dyDescent="0.25">
      <c r="A14707" s="3" t="s">
        <v>15362</v>
      </c>
      <c r="B14707" s="3" t="s">
        <v>26</v>
      </c>
    </row>
    <row r="14708" spans="1:2" x14ac:dyDescent="0.25">
      <c r="A14708" s="3" t="s">
        <v>15362</v>
      </c>
      <c r="B14708" s="3" t="s">
        <v>18</v>
      </c>
    </row>
    <row r="14709" spans="1:2" x14ac:dyDescent="0.25">
      <c r="A14709" s="3" t="s">
        <v>15362</v>
      </c>
      <c r="B14709" s="3" t="s">
        <v>27</v>
      </c>
    </row>
    <row r="14710" spans="1:2" x14ac:dyDescent="0.25">
      <c r="A14710" s="3" t="s">
        <v>15364</v>
      </c>
      <c r="B14710" s="3" t="s">
        <v>18</v>
      </c>
    </row>
    <row r="14711" spans="1:2" x14ac:dyDescent="0.25">
      <c r="A14711" s="3" t="s">
        <v>15364</v>
      </c>
      <c r="B14711" s="3" t="s">
        <v>27</v>
      </c>
    </row>
    <row r="14712" spans="1:2" x14ac:dyDescent="0.25">
      <c r="A14712" s="3" t="s">
        <v>15366</v>
      </c>
      <c r="B14712" s="3" t="s">
        <v>18</v>
      </c>
    </row>
    <row r="14713" spans="1:2" x14ac:dyDescent="0.25">
      <c r="A14713" s="3" t="s">
        <v>15368</v>
      </c>
      <c r="B14713" s="3" t="s">
        <v>54</v>
      </c>
    </row>
    <row r="14714" spans="1:2" x14ac:dyDescent="0.25">
      <c r="A14714" s="3" t="s">
        <v>15368</v>
      </c>
      <c r="B14714" s="3" t="s">
        <v>27</v>
      </c>
    </row>
    <row r="14715" spans="1:2" x14ac:dyDescent="0.25">
      <c r="A14715" s="3" t="s">
        <v>15370</v>
      </c>
      <c r="B14715" s="3" t="s">
        <v>18</v>
      </c>
    </row>
    <row r="14716" spans="1:2" x14ac:dyDescent="0.25">
      <c r="A14716" s="3" t="s">
        <v>15372</v>
      </c>
      <c r="B14716" s="3" t="s">
        <v>16</v>
      </c>
    </row>
    <row r="14717" spans="1:2" x14ac:dyDescent="0.25">
      <c r="A14717" s="3" t="s">
        <v>15374</v>
      </c>
      <c r="B14717" s="3" t="s">
        <v>18</v>
      </c>
    </row>
    <row r="14718" spans="1:2" x14ac:dyDescent="0.25">
      <c r="A14718" s="3" t="s">
        <v>15376</v>
      </c>
      <c r="B14718" s="3" t="s">
        <v>18</v>
      </c>
    </row>
    <row r="14719" spans="1:2" x14ac:dyDescent="0.25">
      <c r="A14719" s="3" t="s">
        <v>15376</v>
      </c>
      <c r="B14719" s="3" t="s">
        <v>27</v>
      </c>
    </row>
    <row r="14720" spans="1:2" x14ac:dyDescent="0.25">
      <c r="A14720" s="3" t="s">
        <v>15378</v>
      </c>
      <c r="B14720" s="3" t="s">
        <v>26</v>
      </c>
    </row>
    <row r="14721" spans="1:2" x14ac:dyDescent="0.25">
      <c r="A14721" s="3" t="s">
        <v>15378</v>
      </c>
      <c r="B14721" s="3" t="s">
        <v>27</v>
      </c>
    </row>
    <row r="14722" spans="1:2" x14ac:dyDescent="0.25">
      <c r="A14722" s="3" t="s">
        <v>15380</v>
      </c>
      <c r="B14722" s="3" t="s">
        <v>16</v>
      </c>
    </row>
    <row r="14723" spans="1:2" x14ac:dyDescent="0.25">
      <c r="A14723" s="3" t="s">
        <v>15380</v>
      </c>
      <c r="B14723" s="3" t="s">
        <v>18</v>
      </c>
    </row>
    <row r="14724" spans="1:2" x14ac:dyDescent="0.25">
      <c r="A14724" s="3" t="s">
        <v>15382</v>
      </c>
      <c r="B14724" s="3" t="s">
        <v>16</v>
      </c>
    </row>
    <row r="14725" spans="1:2" x14ac:dyDescent="0.25">
      <c r="A14725" s="3" t="s">
        <v>15384</v>
      </c>
      <c r="B14725" s="3" t="s">
        <v>18</v>
      </c>
    </row>
    <row r="14726" spans="1:2" x14ac:dyDescent="0.25">
      <c r="A14726" s="3" t="s">
        <v>15386</v>
      </c>
      <c r="B14726" s="3" t="s">
        <v>16</v>
      </c>
    </row>
    <row r="14727" spans="1:2" x14ac:dyDescent="0.25">
      <c r="A14727" s="3" t="s">
        <v>15386</v>
      </c>
      <c r="B14727" s="3" t="s">
        <v>18</v>
      </c>
    </row>
    <row r="14728" spans="1:2" x14ac:dyDescent="0.25">
      <c r="A14728" s="3" t="s">
        <v>15388</v>
      </c>
      <c r="B14728" s="3" t="s">
        <v>16</v>
      </c>
    </row>
    <row r="14729" spans="1:2" x14ac:dyDescent="0.25">
      <c r="A14729" s="3" t="s">
        <v>15388</v>
      </c>
      <c r="B14729" s="3" t="s">
        <v>176</v>
      </c>
    </row>
    <row r="14730" spans="1:2" x14ac:dyDescent="0.25">
      <c r="A14730" s="3" t="s">
        <v>15390</v>
      </c>
      <c r="B14730" s="3" t="s">
        <v>18</v>
      </c>
    </row>
    <row r="14731" spans="1:2" x14ac:dyDescent="0.25">
      <c r="A14731" s="3" t="s">
        <v>15390</v>
      </c>
      <c r="B14731" s="3" t="s">
        <v>54</v>
      </c>
    </row>
    <row r="14732" spans="1:2" x14ac:dyDescent="0.25">
      <c r="A14732" s="3" t="s">
        <v>15390</v>
      </c>
      <c r="B14732" s="3" t="s">
        <v>44</v>
      </c>
    </row>
    <row r="14733" spans="1:2" x14ac:dyDescent="0.25">
      <c r="A14733" s="3" t="s">
        <v>15392</v>
      </c>
      <c r="B14733" s="3" t="s">
        <v>18</v>
      </c>
    </row>
    <row r="14734" spans="1:2" x14ac:dyDescent="0.25">
      <c r="A14734" s="3" t="s">
        <v>15392</v>
      </c>
      <c r="B14734" s="3" t="s">
        <v>176</v>
      </c>
    </row>
    <row r="14735" spans="1:2" x14ac:dyDescent="0.25">
      <c r="A14735" s="3" t="s">
        <v>15392</v>
      </c>
      <c r="B14735" s="3" t="s">
        <v>44</v>
      </c>
    </row>
    <row r="14736" spans="1:2" x14ac:dyDescent="0.25">
      <c r="A14736" s="3" t="s">
        <v>15394</v>
      </c>
      <c r="B14736" s="3" t="s">
        <v>26</v>
      </c>
    </row>
    <row r="14737" spans="1:2" x14ac:dyDescent="0.25">
      <c r="A14737" s="3" t="s">
        <v>15394</v>
      </c>
      <c r="B14737" s="3" t="s">
        <v>18</v>
      </c>
    </row>
    <row r="14738" spans="1:2" x14ac:dyDescent="0.25">
      <c r="A14738" s="3" t="s">
        <v>15394</v>
      </c>
      <c r="B14738" s="3" t="s">
        <v>27</v>
      </c>
    </row>
    <row r="14739" spans="1:2" x14ac:dyDescent="0.25">
      <c r="A14739" s="3" t="s">
        <v>15396</v>
      </c>
      <c r="B14739" s="3" t="s">
        <v>18</v>
      </c>
    </row>
    <row r="14740" spans="1:2" x14ac:dyDescent="0.25">
      <c r="A14740" s="3" t="s">
        <v>15398</v>
      </c>
      <c r="B14740" s="3" t="s">
        <v>26</v>
      </c>
    </row>
    <row r="14741" spans="1:2" x14ac:dyDescent="0.25">
      <c r="A14741" s="3" t="s">
        <v>15398</v>
      </c>
      <c r="B14741" s="3" t="s">
        <v>18</v>
      </c>
    </row>
    <row r="14742" spans="1:2" x14ac:dyDescent="0.25">
      <c r="A14742" s="3" t="s">
        <v>15398</v>
      </c>
      <c r="B14742" s="3" t="s">
        <v>27</v>
      </c>
    </row>
    <row r="14743" spans="1:2" x14ac:dyDescent="0.25">
      <c r="A14743" s="3" t="s">
        <v>15400</v>
      </c>
      <c r="B14743" s="3" t="s">
        <v>18</v>
      </c>
    </row>
    <row r="14744" spans="1:2" x14ac:dyDescent="0.25">
      <c r="A14744" s="3" t="s">
        <v>15402</v>
      </c>
      <c r="B14744" s="3" t="s">
        <v>18</v>
      </c>
    </row>
    <row r="14745" spans="1:2" x14ac:dyDescent="0.25">
      <c r="A14745" s="3" t="s">
        <v>15402</v>
      </c>
      <c r="B14745" s="3" t="s">
        <v>36</v>
      </c>
    </row>
    <row r="14746" spans="1:2" x14ac:dyDescent="0.25">
      <c r="A14746" s="3" t="s">
        <v>15404</v>
      </c>
      <c r="B14746" s="3" t="s">
        <v>26</v>
      </c>
    </row>
    <row r="14747" spans="1:2" x14ac:dyDescent="0.25">
      <c r="A14747" s="3" t="s">
        <v>15404</v>
      </c>
      <c r="B14747" s="3" t="s">
        <v>18</v>
      </c>
    </row>
    <row r="14748" spans="1:2" x14ac:dyDescent="0.25">
      <c r="A14748" s="3" t="s">
        <v>15404</v>
      </c>
      <c r="B14748" s="3" t="s">
        <v>27</v>
      </c>
    </row>
    <row r="14749" spans="1:2" x14ac:dyDescent="0.25">
      <c r="A14749" s="3" t="s">
        <v>15406</v>
      </c>
      <c r="B14749" s="3" t="s">
        <v>18</v>
      </c>
    </row>
    <row r="14750" spans="1:2" x14ac:dyDescent="0.25">
      <c r="A14750" s="3" t="s">
        <v>15408</v>
      </c>
      <c r="B14750" s="3" t="s">
        <v>18</v>
      </c>
    </row>
    <row r="14751" spans="1:2" x14ac:dyDescent="0.25">
      <c r="A14751" s="3" t="s">
        <v>15408</v>
      </c>
      <c r="B14751" s="3" t="s">
        <v>27</v>
      </c>
    </row>
    <row r="14752" spans="1:2" x14ac:dyDescent="0.25">
      <c r="A14752" s="3" t="s">
        <v>15410</v>
      </c>
      <c r="B14752" s="3" t="s">
        <v>18</v>
      </c>
    </row>
    <row r="14753" spans="1:2" x14ac:dyDescent="0.25">
      <c r="A14753" s="3" t="s">
        <v>15412</v>
      </c>
      <c r="B14753" s="3" t="s">
        <v>54</v>
      </c>
    </row>
    <row r="14754" spans="1:2" x14ac:dyDescent="0.25">
      <c r="A14754" s="3" t="s">
        <v>15414</v>
      </c>
      <c r="B14754" s="3" t="s">
        <v>18</v>
      </c>
    </row>
    <row r="14755" spans="1:2" x14ac:dyDescent="0.25">
      <c r="A14755" s="3" t="s">
        <v>15416</v>
      </c>
      <c r="B14755" s="3" t="s">
        <v>30</v>
      </c>
    </row>
    <row r="14756" spans="1:2" x14ac:dyDescent="0.25">
      <c r="A14756" s="3" t="s">
        <v>15416</v>
      </c>
      <c r="B14756" s="3" t="s">
        <v>39</v>
      </c>
    </row>
    <row r="14757" spans="1:2" x14ac:dyDescent="0.25">
      <c r="A14757" s="3" t="s">
        <v>15418</v>
      </c>
      <c r="B14757" s="3" t="s">
        <v>26</v>
      </c>
    </row>
    <row r="14758" spans="1:2" x14ac:dyDescent="0.25">
      <c r="A14758" s="3" t="s">
        <v>15418</v>
      </c>
      <c r="B14758" s="3" t="s">
        <v>16</v>
      </c>
    </row>
    <row r="14759" spans="1:2" x14ac:dyDescent="0.25">
      <c r="A14759" s="3" t="s">
        <v>15418</v>
      </c>
      <c r="B14759" s="3" t="s">
        <v>18</v>
      </c>
    </row>
    <row r="14760" spans="1:2" x14ac:dyDescent="0.25">
      <c r="A14760" s="3" t="s">
        <v>15420</v>
      </c>
      <c r="B14760" s="3" t="s">
        <v>18</v>
      </c>
    </row>
    <row r="14761" spans="1:2" x14ac:dyDescent="0.25">
      <c r="A14761" s="3" t="s">
        <v>15420</v>
      </c>
      <c r="B14761" s="3" t="s">
        <v>27</v>
      </c>
    </row>
    <row r="14762" spans="1:2" x14ac:dyDescent="0.25">
      <c r="A14762" s="3" t="s">
        <v>15422</v>
      </c>
      <c r="B14762" s="3" t="s">
        <v>30</v>
      </c>
    </row>
    <row r="14763" spans="1:2" x14ac:dyDescent="0.25">
      <c r="A14763" s="3" t="s">
        <v>15424</v>
      </c>
      <c r="B14763" s="3" t="s">
        <v>16</v>
      </c>
    </row>
    <row r="14764" spans="1:2" x14ac:dyDescent="0.25">
      <c r="A14764" s="3" t="s">
        <v>15426</v>
      </c>
      <c r="B14764" s="3" t="s">
        <v>18</v>
      </c>
    </row>
    <row r="14765" spans="1:2" x14ac:dyDescent="0.25">
      <c r="A14765" s="3" t="s">
        <v>15426</v>
      </c>
      <c r="B14765" s="3" t="s">
        <v>27</v>
      </c>
    </row>
    <row r="14766" spans="1:2" x14ac:dyDescent="0.25">
      <c r="A14766" s="3" t="s">
        <v>15428</v>
      </c>
      <c r="B14766" s="3" t="s">
        <v>36</v>
      </c>
    </row>
    <row r="14767" spans="1:2" x14ac:dyDescent="0.25">
      <c r="A14767" s="3" t="s">
        <v>15430</v>
      </c>
      <c r="B14767" s="3" t="s">
        <v>18</v>
      </c>
    </row>
    <row r="14768" spans="1:2" x14ac:dyDescent="0.25">
      <c r="A14768" s="3" t="s">
        <v>15432</v>
      </c>
      <c r="B14768" s="3" t="s">
        <v>176</v>
      </c>
    </row>
    <row r="14769" spans="1:2" x14ac:dyDescent="0.25">
      <c r="A14769" s="3" t="s">
        <v>15434</v>
      </c>
      <c r="B14769" s="3" t="s">
        <v>16</v>
      </c>
    </row>
    <row r="14770" spans="1:2" x14ac:dyDescent="0.25">
      <c r="A14770" s="3" t="s">
        <v>15436</v>
      </c>
      <c r="B14770" s="3" t="s">
        <v>16</v>
      </c>
    </row>
    <row r="14771" spans="1:2" x14ac:dyDescent="0.25">
      <c r="A14771" s="3" t="s">
        <v>15436</v>
      </c>
      <c r="B14771" s="3" t="s">
        <v>54</v>
      </c>
    </row>
    <row r="14772" spans="1:2" x14ac:dyDescent="0.25">
      <c r="A14772" s="3" t="s">
        <v>15438</v>
      </c>
      <c r="B14772" s="3" t="s">
        <v>30</v>
      </c>
    </row>
    <row r="14773" spans="1:2" x14ac:dyDescent="0.25">
      <c r="A14773" s="3" t="s">
        <v>15440</v>
      </c>
      <c r="B14773" s="3" t="s">
        <v>18</v>
      </c>
    </row>
    <row r="14774" spans="1:2" x14ac:dyDescent="0.25">
      <c r="A14774" s="3" t="s">
        <v>15440</v>
      </c>
      <c r="B14774" s="3" t="s">
        <v>27</v>
      </c>
    </row>
    <row r="14775" spans="1:2" x14ac:dyDescent="0.25">
      <c r="A14775" s="3" t="s">
        <v>15442</v>
      </c>
      <c r="B14775" s="3" t="s">
        <v>26</v>
      </c>
    </row>
    <row r="14776" spans="1:2" x14ac:dyDescent="0.25">
      <c r="A14776" s="3" t="s">
        <v>15442</v>
      </c>
      <c r="B14776" s="3" t="s">
        <v>27</v>
      </c>
    </row>
    <row r="14777" spans="1:2" x14ac:dyDescent="0.25">
      <c r="A14777" s="3" t="s">
        <v>15444</v>
      </c>
      <c r="B14777" s="3" t="s">
        <v>16</v>
      </c>
    </row>
    <row r="14778" spans="1:2" x14ac:dyDescent="0.25">
      <c r="A14778" s="3" t="s">
        <v>15444</v>
      </c>
      <c r="B14778" s="3" t="s">
        <v>18</v>
      </c>
    </row>
    <row r="14779" spans="1:2" x14ac:dyDescent="0.25">
      <c r="A14779" s="3" t="s">
        <v>15444</v>
      </c>
      <c r="B14779" s="3" t="s">
        <v>176</v>
      </c>
    </row>
    <row r="14780" spans="1:2" x14ac:dyDescent="0.25">
      <c r="A14780" s="3" t="s">
        <v>15446</v>
      </c>
      <c r="B14780" s="3" t="s">
        <v>176</v>
      </c>
    </row>
    <row r="14781" spans="1:2" x14ac:dyDescent="0.25">
      <c r="A14781" s="3" t="s">
        <v>15446</v>
      </c>
      <c r="B14781" s="3" t="s">
        <v>44</v>
      </c>
    </row>
    <row r="14782" spans="1:2" x14ac:dyDescent="0.25">
      <c r="A14782" s="3" t="s">
        <v>15448</v>
      </c>
      <c r="B14782" s="3" t="s">
        <v>18</v>
      </c>
    </row>
    <row r="14783" spans="1:2" x14ac:dyDescent="0.25">
      <c r="A14783" s="3" t="s">
        <v>15448</v>
      </c>
      <c r="B14783" s="3" t="s">
        <v>27</v>
      </c>
    </row>
    <row r="14784" spans="1:2" x14ac:dyDescent="0.25">
      <c r="A14784" s="3" t="s">
        <v>15450</v>
      </c>
      <c r="B14784" s="3" t="s">
        <v>18</v>
      </c>
    </row>
    <row r="14785" spans="1:2" x14ac:dyDescent="0.25">
      <c r="A14785" s="3" t="s">
        <v>15450</v>
      </c>
      <c r="B14785" s="3" t="s">
        <v>173</v>
      </c>
    </row>
    <row r="14786" spans="1:2" x14ac:dyDescent="0.25">
      <c r="A14786" s="3" t="s">
        <v>15452</v>
      </c>
      <c r="B14786" s="3" t="s">
        <v>18</v>
      </c>
    </row>
    <row r="14787" spans="1:2" x14ac:dyDescent="0.25">
      <c r="A14787" s="3" t="s">
        <v>15454</v>
      </c>
      <c r="B14787" s="3" t="s">
        <v>18</v>
      </c>
    </row>
    <row r="14788" spans="1:2" x14ac:dyDescent="0.25">
      <c r="A14788" s="3" t="s">
        <v>15454</v>
      </c>
      <c r="B14788" s="3" t="s">
        <v>27</v>
      </c>
    </row>
    <row r="14789" spans="1:2" x14ac:dyDescent="0.25">
      <c r="A14789" s="3" t="s">
        <v>15456</v>
      </c>
      <c r="B14789" s="3" t="s">
        <v>18</v>
      </c>
    </row>
    <row r="14790" spans="1:2" x14ac:dyDescent="0.25">
      <c r="A14790" s="3" t="s">
        <v>15456</v>
      </c>
      <c r="B14790" s="3" t="s">
        <v>44</v>
      </c>
    </row>
    <row r="14791" spans="1:2" x14ac:dyDescent="0.25">
      <c r="A14791" s="3" t="s">
        <v>15456</v>
      </c>
      <c r="B14791" s="3" t="s">
        <v>27</v>
      </c>
    </row>
    <row r="14792" spans="1:2" x14ac:dyDescent="0.25">
      <c r="A14792" s="3" t="s">
        <v>15458</v>
      </c>
      <c r="B14792" s="3" t="s">
        <v>26</v>
      </c>
    </row>
    <row r="14793" spans="1:2" x14ac:dyDescent="0.25">
      <c r="A14793" s="3" t="s">
        <v>15460</v>
      </c>
      <c r="B14793" s="3" t="s">
        <v>18</v>
      </c>
    </row>
    <row r="14794" spans="1:2" x14ac:dyDescent="0.25">
      <c r="A14794" s="3" t="s">
        <v>15462</v>
      </c>
      <c r="B14794" s="3" t="s">
        <v>18</v>
      </c>
    </row>
    <row r="14795" spans="1:2" x14ac:dyDescent="0.25">
      <c r="A14795" s="3" t="s">
        <v>15464</v>
      </c>
      <c r="B14795" s="3" t="s">
        <v>30</v>
      </c>
    </row>
    <row r="14796" spans="1:2" x14ac:dyDescent="0.25">
      <c r="A14796" s="3" t="s">
        <v>15464</v>
      </c>
      <c r="B14796" s="3" t="s">
        <v>44</v>
      </c>
    </row>
    <row r="14797" spans="1:2" x14ac:dyDescent="0.25">
      <c r="A14797" s="3" t="s">
        <v>15466</v>
      </c>
      <c r="B14797" s="3" t="s">
        <v>86</v>
      </c>
    </row>
    <row r="14798" spans="1:2" x14ac:dyDescent="0.25">
      <c r="A14798" s="3" t="s">
        <v>15466</v>
      </c>
      <c r="B14798" s="3" t="s">
        <v>87</v>
      </c>
    </row>
    <row r="14799" spans="1:2" x14ac:dyDescent="0.25">
      <c r="A14799" s="3" t="s">
        <v>15466</v>
      </c>
      <c r="B14799" s="3" t="s">
        <v>19657</v>
      </c>
    </row>
    <row r="14800" spans="1:2" x14ac:dyDescent="0.25">
      <c r="A14800" s="3" t="s">
        <v>15466</v>
      </c>
      <c r="B14800" s="3" t="s">
        <v>18</v>
      </c>
    </row>
    <row r="14801" spans="1:2" x14ac:dyDescent="0.25">
      <c r="A14801" s="3" t="s">
        <v>15466</v>
      </c>
      <c r="B14801" s="3" t="s">
        <v>36</v>
      </c>
    </row>
    <row r="14802" spans="1:2" x14ac:dyDescent="0.25">
      <c r="A14802" s="3" t="s">
        <v>15468</v>
      </c>
      <c r="B14802" s="3" t="s">
        <v>16</v>
      </c>
    </row>
    <row r="14803" spans="1:2" x14ac:dyDescent="0.25">
      <c r="A14803" s="3" t="s">
        <v>15468</v>
      </c>
      <c r="B14803" s="3" t="s">
        <v>18</v>
      </c>
    </row>
    <row r="14804" spans="1:2" x14ac:dyDescent="0.25">
      <c r="A14804" s="3" t="s">
        <v>15470</v>
      </c>
      <c r="B14804" s="3" t="s">
        <v>18</v>
      </c>
    </row>
    <row r="14805" spans="1:2" x14ac:dyDescent="0.25">
      <c r="A14805" s="3" t="s">
        <v>15472</v>
      </c>
      <c r="B14805" s="3" t="s">
        <v>102</v>
      </c>
    </row>
    <row r="14806" spans="1:2" x14ac:dyDescent="0.25">
      <c r="A14806" s="3" t="s">
        <v>15472</v>
      </c>
      <c r="B14806" s="3" t="s">
        <v>36</v>
      </c>
    </row>
    <row r="14807" spans="1:2" x14ac:dyDescent="0.25">
      <c r="A14807" s="3" t="s">
        <v>15474</v>
      </c>
      <c r="B14807" s="3" t="s">
        <v>26</v>
      </c>
    </row>
    <row r="14808" spans="1:2" x14ac:dyDescent="0.25">
      <c r="A14808" s="3" t="s">
        <v>15474</v>
      </c>
      <c r="B14808" s="3" t="s">
        <v>27</v>
      </c>
    </row>
    <row r="14809" spans="1:2" x14ac:dyDescent="0.25">
      <c r="A14809" s="3" t="s">
        <v>15476</v>
      </c>
      <c r="B14809" s="3" t="s">
        <v>18</v>
      </c>
    </row>
    <row r="14810" spans="1:2" x14ac:dyDescent="0.25">
      <c r="A14810" s="3" t="s">
        <v>15478</v>
      </c>
      <c r="B14810" s="3" t="s">
        <v>54</v>
      </c>
    </row>
    <row r="14811" spans="1:2" x14ac:dyDescent="0.25">
      <c r="A14811" s="3" t="s">
        <v>15480</v>
      </c>
      <c r="B14811" s="3" t="s">
        <v>18</v>
      </c>
    </row>
    <row r="14812" spans="1:2" x14ac:dyDescent="0.25">
      <c r="A14812" s="3" t="s">
        <v>15480</v>
      </c>
      <c r="B14812" s="3" t="s">
        <v>27</v>
      </c>
    </row>
    <row r="14813" spans="1:2" x14ac:dyDescent="0.25">
      <c r="A14813" s="3" t="s">
        <v>15482</v>
      </c>
      <c r="B14813" s="3" t="s">
        <v>18</v>
      </c>
    </row>
    <row r="14814" spans="1:2" x14ac:dyDescent="0.25">
      <c r="A14814" s="3" t="s">
        <v>15484</v>
      </c>
      <c r="B14814" s="3" t="s">
        <v>18</v>
      </c>
    </row>
    <row r="14815" spans="1:2" x14ac:dyDescent="0.25">
      <c r="A14815" s="3" t="s">
        <v>15486</v>
      </c>
      <c r="B14815" s="3" t="s">
        <v>18</v>
      </c>
    </row>
    <row r="14816" spans="1:2" x14ac:dyDescent="0.25">
      <c r="A14816" s="3" t="s">
        <v>15486</v>
      </c>
      <c r="B14816" s="3" t="s">
        <v>27</v>
      </c>
    </row>
    <row r="14817" spans="1:2" x14ac:dyDescent="0.25">
      <c r="A14817" s="3" t="s">
        <v>15488</v>
      </c>
      <c r="B14817" s="3" t="s">
        <v>102</v>
      </c>
    </row>
    <row r="14818" spans="1:2" x14ac:dyDescent="0.25">
      <c r="A14818" s="3" t="s">
        <v>15488</v>
      </c>
      <c r="B14818" s="3" t="s">
        <v>36</v>
      </c>
    </row>
    <row r="14819" spans="1:2" x14ac:dyDescent="0.25">
      <c r="A14819" s="3" t="s">
        <v>15490</v>
      </c>
      <c r="B14819" s="3" t="s">
        <v>18</v>
      </c>
    </row>
    <row r="14820" spans="1:2" x14ac:dyDescent="0.25">
      <c r="A14820" s="3" t="s">
        <v>15492</v>
      </c>
      <c r="B14820" s="3" t="s">
        <v>18</v>
      </c>
    </row>
    <row r="14821" spans="1:2" x14ac:dyDescent="0.25">
      <c r="A14821" s="3" t="s">
        <v>15494</v>
      </c>
      <c r="B14821" s="3" t="s">
        <v>18</v>
      </c>
    </row>
    <row r="14822" spans="1:2" x14ac:dyDescent="0.25">
      <c r="A14822" s="3" t="s">
        <v>15494</v>
      </c>
      <c r="B14822" s="3" t="s">
        <v>36</v>
      </c>
    </row>
    <row r="14823" spans="1:2" x14ac:dyDescent="0.25">
      <c r="A14823" s="3" t="s">
        <v>15496</v>
      </c>
      <c r="B14823" s="3" t="s">
        <v>18</v>
      </c>
    </row>
    <row r="14824" spans="1:2" x14ac:dyDescent="0.25">
      <c r="A14824" s="3" t="s">
        <v>15498</v>
      </c>
      <c r="B14824" s="3" t="s">
        <v>16</v>
      </c>
    </row>
    <row r="14825" spans="1:2" x14ac:dyDescent="0.25">
      <c r="A14825" s="3" t="s">
        <v>15498</v>
      </c>
      <c r="B14825" s="3" t="s">
        <v>18</v>
      </c>
    </row>
    <row r="14826" spans="1:2" x14ac:dyDescent="0.25">
      <c r="A14826" s="3" t="s">
        <v>15498</v>
      </c>
      <c r="B14826" s="3" t="s">
        <v>44</v>
      </c>
    </row>
    <row r="14827" spans="1:2" x14ac:dyDescent="0.25">
      <c r="A14827" s="3" t="s">
        <v>15500</v>
      </c>
      <c r="B14827" s="3" t="s">
        <v>18</v>
      </c>
    </row>
    <row r="14828" spans="1:2" x14ac:dyDescent="0.25">
      <c r="A14828" s="3" t="s">
        <v>15500</v>
      </c>
      <c r="B14828" s="3" t="s">
        <v>54</v>
      </c>
    </row>
    <row r="14829" spans="1:2" x14ac:dyDescent="0.25">
      <c r="A14829" s="3" t="s">
        <v>15500</v>
      </c>
      <c r="B14829" s="3" t="s">
        <v>27</v>
      </c>
    </row>
    <row r="14830" spans="1:2" x14ac:dyDescent="0.25">
      <c r="A14830" s="3" t="s">
        <v>15502</v>
      </c>
      <c r="B14830" s="3" t="s">
        <v>26</v>
      </c>
    </row>
    <row r="14831" spans="1:2" x14ac:dyDescent="0.25">
      <c r="A14831" s="3" t="s">
        <v>15502</v>
      </c>
      <c r="B14831" s="3" t="s">
        <v>18</v>
      </c>
    </row>
    <row r="14832" spans="1:2" x14ac:dyDescent="0.25">
      <c r="A14832" s="3" t="s">
        <v>15504</v>
      </c>
      <c r="B14832" s="3" t="s">
        <v>16</v>
      </c>
    </row>
    <row r="14833" spans="1:2" x14ac:dyDescent="0.25">
      <c r="A14833" s="3" t="s">
        <v>15504</v>
      </c>
      <c r="B14833" s="3" t="s">
        <v>18</v>
      </c>
    </row>
    <row r="14834" spans="1:2" x14ac:dyDescent="0.25">
      <c r="A14834" s="3" t="s">
        <v>15506</v>
      </c>
      <c r="B14834" s="3" t="s">
        <v>18</v>
      </c>
    </row>
    <row r="14835" spans="1:2" x14ac:dyDescent="0.25">
      <c r="A14835" s="3" t="s">
        <v>15508</v>
      </c>
      <c r="B14835" s="3" t="s">
        <v>18</v>
      </c>
    </row>
    <row r="14836" spans="1:2" x14ac:dyDescent="0.25">
      <c r="A14836" s="3" t="s">
        <v>15510</v>
      </c>
      <c r="B14836" s="3" t="s">
        <v>18</v>
      </c>
    </row>
    <row r="14837" spans="1:2" x14ac:dyDescent="0.25">
      <c r="A14837" s="3" t="s">
        <v>15512</v>
      </c>
      <c r="B14837" s="3" t="s">
        <v>26</v>
      </c>
    </row>
    <row r="14838" spans="1:2" x14ac:dyDescent="0.25">
      <c r="A14838" s="3" t="s">
        <v>15512</v>
      </c>
      <c r="B14838" s="3" t="s">
        <v>16</v>
      </c>
    </row>
    <row r="14839" spans="1:2" x14ac:dyDescent="0.25">
      <c r="A14839" s="3" t="s">
        <v>15514</v>
      </c>
      <c r="B14839" s="3" t="s">
        <v>102</v>
      </c>
    </row>
    <row r="14840" spans="1:2" x14ac:dyDescent="0.25">
      <c r="A14840" s="3" t="s">
        <v>15514</v>
      </c>
      <c r="B14840" s="3" t="s">
        <v>83</v>
      </c>
    </row>
    <row r="14841" spans="1:2" x14ac:dyDescent="0.25">
      <c r="A14841" s="3" t="s">
        <v>15516</v>
      </c>
      <c r="B14841" s="3" t="s">
        <v>18</v>
      </c>
    </row>
    <row r="14842" spans="1:2" x14ac:dyDescent="0.25">
      <c r="A14842" s="3" t="s">
        <v>15516</v>
      </c>
      <c r="B14842" s="3" t="s">
        <v>27</v>
      </c>
    </row>
    <row r="14843" spans="1:2" x14ac:dyDescent="0.25">
      <c r="A14843" s="3" t="s">
        <v>15518</v>
      </c>
      <c r="B14843" s="3" t="s">
        <v>18</v>
      </c>
    </row>
    <row r="14844" spans="1:2" x14ac:dyDescent="0.25">
      <c r="A14844" s="3" t="s">
        <v>15518</v>
      </c>
      <c r="B14844" s="3" t="s">
        <v>176</v>
      </c>
    </row>
    <row r="14845" spans="1:2" x14ac:dyDescent="0.25">
      <c r="A14845" s="3" t="s">
        <v>15520</v>
      </c>
      <c r="B14845" s="3" t="s">
        <v>18</v>
      </c>
    </row>
    <row r="14846" spans="1:2" x14ac:dyDescent="0.25">
      <c r="A14846" s="3" t="s">
        <v>15522</v>
      </c>
      <c r="B14846" s="3" t="s">
        <v>18</v>
      </c>
    </row>
    <row r="14847" spans="1:2" x14ac:dyDescent="0.25">
      <c r="A14847" s="3" t="s">
        <v>15524</v>
      </c>
      <c r="B14847" s="3" t="s">
        <v>16</v>
      </c>
    </row>
    <row r="14848" spans="1:2" x14ac:dyDescent="0.25">
      <c r="A14848" s="3" t="s">
        <v>15524</v>
      </c>
      <c r="B14848" s="3" t="s">
        <v>18</v>
      </c>
    </row>
    <row r="14849" spans="1:2" x14ac:dyDescent="0.25">
      <c r="A14849" s="3" t="s">
        <v>15524</v>
      </c>
      <c r="B14849" s="3" t="s">
        <v>44</v>
      </c>
    </row>
    <row r="14850" spans="1:2" x14ac:dyDescent="0.25">
      <c r="A14850" s="3" t="s">
        <v>15526</v>
      </c>
      <c r="B14850" s="3" t="s">
        <v>27</v>
      </c>
    </row>
    <row r="14851" spans="1:2" x14ac:dyDescent="0.25">
      <c r="A14851" s="3" t="s">
        <v>15528</v>
      </c>
      <c r="B14851" s="3" t="s">
        <v>16</v>
      </c>
    </row>
    <row r="14852" spans="1:2" x14ac:dyDescent="0.25">
      <c r="A14852" s="3" t="s">
        <v>15528</v>
      </c>
      <c r="B14852" s="3" t="s">
        <v>299</v>
      </c>
    </row>
    <row r="14853" spans="1:2" x14ac:dyDescent="0.25">
      <c r="A14853" s="3" t="s">
        <v>15530</v>
      </c>
      <c r="B14853" s="3" t="s">
        <v>16</v>
      </c>
    </row>
    <row r="14854" spans="1:2" x14ac:dyDescent="0.25">
      <c r="A14854" s="3" t="s">
        <v>15532</v>
      </c>
      <c r="B14854" s="3" t="s">
        <v>26</v>
      </c>
    </row>
    <row r="14855" spans="1:2" x14ac:dyDescent="0.25">
      <c r="A14855" s="3" t="s">
        <v>15534</v>
      </c>
      <c r="B14855" s="3" t="s">
        <v>86</v>
      </c>
    </row>
    <row r="14856" spans="1:2" x14ac:dyDescent="0.25">
      <c r="A14856" s="3" t="s">
        <v>15534</v>
      </c>
      <c r="B14856" s="3" t="s">
        <v>87</v>
      </c>
    </row>
    <row r="14857" spans="1:2" x14ac:dyDescent="0.25">
      <c r="A14857" s="3" t="s">
        <v>15534</v>
      </c>
      <c r="B14857" s="3" t="s">
        <v>19657</v>
      </c>
    </row>
    <row r="14858" spans="1:2" x14ac:dyDescent="0.25">
      <c r="A14858" s="3" t="s">
        <v>15534</v>
      </c>
      <c r="B14858" s="3" t="s">
        <v>18</v>
      </c>
    </row>
    <row r="14859" spans="1:2" x14ac:dyDescent="0.25">
      <c r="A14859" s="3" t="s">
        <v>15534</v>
      </c>
      <c r="B14859" s="3" t="s">
        <v>176</v>
      </c>
    </row>
    <row r="14860" spans="1:2" x14ac:dyDescent="0.25">
      <c r="A14860" s="3" t="s">
        <v>15536</v>
      </c>
      <c r="B14860" s="3" t="s">
        <v>86</v>
      </c>
    </row>
    <row r="14861" spans="1:2" x14ac:dyDescent="0.25">
      <c r="A14861" s="3" t="s">
        <v>15536</v>
      </c>
      <c r="B14861" s="3" t="s">
        <v>87</v>
      </c>
    </row>
    <row r="14862" spans="1:2" x14ac:dyDescent="0.25">
      <c r="A14862" s="3" t="s">
        <v>15536</v>
      </c>
      <c r="B14862" s="3" t="s">
        <v>19657</v>
      </c>
    </row>
    <row r="14863" spans="1:2" x14ac:dyDescent="0.25">
      <c r="A14863" s="3" t="s">
        <v>15538</v>
      </c>
      <c r="B14863" s="3" t="s">
        <v>26</v>
      </c>
    </row>
    <row r="14864" spans="1:2" x14ac:dyDescent="0.25">
      <c r="A14864" s="3" t="s">
        <v>15538</v>
      </c>
      <c r="B14864" s="3" t="s">
        <v>16</v>
      </c>
    </row>
    <row r="14865" spans="1:2" x14ac:dyDescent="0.25">
      <c r="A14865" s="3" t="s">
        <v>15540</v>
      </c>
      <c r="B14865" s="3" t="s">
        <v>30</v>
      </c>
    </row>
    <row r="14866" spans="1:2" x14ac:dyDescent="0.25">
      <c r="A14866" s="3" t="s">
        <v>15542</v>
      </c>
      <c r="B14866" s="3" t="s">
        <v>30</v>
      </c>
    </row>
    <row r="14867" spans="1:2" x14ac:dyDescent="0.25">
      <c r="A14867" s="3" t="s">
        <v>15542</v>
      </c>
      <c r="B14867" s="3" t="s">
        <v>27</v>
      </c>
    </row>
    <row r="14868" spans="1:2" x14ac:dyDescent="0.25">
      <c r="A14868" s="3" t="s">
        <v>15542</v>
      </c>
      <c r="B14868" s="3" t="s">
        <v>179</v>
      </c>
    </row>
    <row r="14869" spans="1:2" x14ac:dyDescent="0.25">
      <c r="A14869" s="3" t="s">
        <v>15544</v>
      </c>
      <c r="B14869" s="3" t="s">
        <v>18</v>
      </c>
    </row>
    <row r="14870" spans="1:2" x14ac:dyDescent="0.25">
      <c r="A14870" s="3" t="s">
        <v>15546</v>
      </c>
      <c r="B14870" s="3" t="s">
        <v>18</v>
      </c>
    </row>
    <row r="14871" spans="1:2" x14ac:dyDescent="0.25">
      <c r="A14871" s="3" t="s">
        <v>15548</v>
      </c>
      <c r="B14871" s="3" t="s">
        <v>36</v>
      </c>
    </row>
    <row r="14872" spans="1:2" x14ac:dyDescent="0.25">
      <c r="A14872" s="3" t="s">
        <v>15550</v>
      </c>
      <c r="B14872" s="3" t="s">
        <v>16</v>
      </c>
    </row>
    <row r="14873" spans="1:2" x14ac:dyDescent="0.25">
      <c r="A14873" s="3" t="s">
        <v>15550</v>
      </c>
      <c r="B14873" s="3" t="s">
        <v>18</v>
      </c>
    </row>
    <row r="14874" spans="1:2" x14ac:dyDescent="0.25">
      <c r="A14874" s="3" t="s">
        <v>15552</v>
      </c>
      <c r="B14874" s="3" t="s">
        <v>27</v>
      </c>
    </row>
    <row r="14875" spans="1:2" x14ac:dyDescent="0.25">
      <c r="A14875" s="3" t="s">
        <v>15554</v>
      </c>
      <c r="B14875" s="3" t="s">
        <v>16</v>
      </c>
    </row>
    <row r="14876" spans="1:2" x14ac:dyDescent="0.25">
      <c r="A14876" s="3" t="s">
        <v>15556</v>
      </c>
      <c r="B14876" s="3" t="s">
        <v>26</v>
      </c>
    </row>
    <row r="14877" spans="1:2" x14ac:dyDescent="0.25">
      <c r="A14877" s="3" t="s">
        <v>15558</v>
      </c>
      <c r="B14877" s="3" t="s">
        <v>16</v>
      </c>
    </row>
    <row r="14878" spans="1:2" x14ac:dyDescent="0.25">
      <c r="A14878" s="3" t="s">
        <v>15558</v>
      </c>
      <c r="B14878" s="3" t="s">
        <v>27</v>
      </c>
    </row>
    <row r="14879" spans="1:2" x14ac:dyDescent="0.25">
      <c r="A14879" s="3" t="s">
        <v>15560</v>
      </c>
      <c r="B14879" s="3" t="s">
        <v>18</v>
      </c>
    </row>
    <row r="14880" spans="1:2" x14ac:dyDescent="0.25">
      <c r="A14880" s="3" t="s">
        <v>15562</v>
      </c>
      <c r="B14880" s="3" t="s">
        <v>26</v>
      </c>
    </row>
    <row r="14881" spans="1:2" x14ac:dyDescent="0.25">
      <c r="A14881" s="3" t="s">
        <v>15562</v>
      </c>
      <c r="B14881" s="3" t="s">
        <v>18</v>
      </c>
    </row>
    <row r="14882" spans="1:2" x14ac:dyDescent="0.25">
      <c r="A14882" s="3" t="s">
        <v>15564</v>
      </c>
      <c r="B14882" s="3" t="s">
        <v>26</v>
      </c>
    </row>
    <row r="14883" spans="1:2" x14ac:dyDescent="0.25">
      <c r="A14883" s="3" t="s">
        <v>15566</v>
      </c>
      <c r="B14883" s="3" t="s">
        <v>26</v>
      </c>
    </row>
    <row r="14884" spans="1:2" x14ac:dyDescent="0.25">
      <c r="A14884" s="3" t="s">
        <v>15566</v>
      </c>
      <c r="B14884" s="3" t="s">
        <v>18</v>
      </c>
    </row>
    <row r="14885" spans="1:2" x14ac:dyDescent="0.25">
      <c r="A14885" s="3" t="s">
        <v>15568</v>
      </c>
      <c r="B14885" s="3" t="s">
        <v>18</v>
      </c>
    </row>
    <row r="14886" spans="1:2" x14ac:dyDescent="0.25">
      <c r="A14886" s="3" t="s">
        <v>15570</v>
      </c>
      <c r="B14886" s="3" t="s">
        <v>18</v>
      </c>
    </row>
    <row r="14887" spans="1:2" x14ac:dyDescent="0.25">
      <c r="A14887" s="3" t="s">
        <v>15570</v>
      </c>
      <c r="B14887" s="3" t="s">
        <v>173</v>
      </c>
    </row>
    <row r="14888" spans="1:2" x14ac:dyDescent="0.25">
      <c r="A14888" s="3" t="s">
        <v>15572</v>
      </c>
      <c r="B14888" s="3" t="s">
        <v>18</v>
      </c>
    </row>
    <row r="14889" spans="1:2" x14ac:dyDescent="0.25">
      <c r="A14889" s="3" t="s">
        <v>15572</v>
      </c>
      <c r="B14889" s="3" t="s">
        <v>176</v>
      </c>
    </row>
    <row r="14890" spans="1:2" x14ac:dyDescent="0.25">
      <c r="A14890" s="3" t="s">
        <v>15574</v>
      </c>
      <c r="B14890" s="3" t="s">
        <v>30</v>
      </c>
    </row>
    <row r="14891" spans="1:2" x14ac:dyDescent="0.25">
      <c r="A14891" s="3" t="s">
        <v>15574</v>
      </c>
      <c r="B14891" s="3" t="s">
        <v>39</v>
      </c>
    </row>
    <row r="14892" spans="1:2" x14ac:dyDescent="0.25">
      <c r="A14892" s="3" t="s">
        <v>15576</v>
      </c>
      <c r="B14892" s="3" t="s">
        <v>30</v>
      </c>
    </row>
    <row r="14893" spans="1:2" x14ac:dyDescent="0.25">
      <c r="A14893" s="3" t="s">
        <v>15576</v>
      </c>
      <c r="B14893" s="3" t="s">
        <v>57</v>
      </c>
    </row>
    <row r="14894" spans="1:2" x14ac:dyDescent="0.25">
      <c r="A14894" s="3" t="s">
        <v>15578</v>
      </c>
      <c r="B14894" s="3" t="s">
        <v>30</v>
      </c>
    </row>
    <row r="14895" spans="1:2" x14ac:dyDescent="0.25">
      <c r="A14895" s="3" t="s">
        <v>15578</v>
      </c>
      <c r="B14895" s="3" t="s">
        <v>57</v>
      </c>
    </row>
    <row r="14896" spans="1:2" x14ac:dyDescent="0.25">
      <c r="A14896" s="3" t="s">
        <v>15580</v>
      </c>
      <c r="B14896" s="3" t="s">
        <v>30</v>
      </c>
    </row>
    <row r="14897" spans="1:2" x14ac:dyDescent="0.25">
      <c r="A14897" s="3" t="s">
        <v>15580</v>
      </c>
      <c r="B14897" s="3" t="s">
        <v>57</v>
      </c>
    </row>
    <row r="14898" spans="1:2" x14ac:dyDescent="0.25">
      <c r="A14898" s="3" t="s">
        <v>15582</v>
      </c>
      <c r="B14898" s="3" t="s">
        <v>30</v>
      </c>
    </row>
    <row r="14899" spans="1:2" x14ac:dyDescent="0.25">
      <c r="A14899" s="3" t="s">
        <v>15582</v>
      </c>
      <c r="B14899" s="3" t="s">
        <v>57</v>
      </c>
    </row>
    <row r="14900" spans="1:2" x14ac:dyDescent="0.25">
      <c r="A14900" s="3" t="s">
        <v>15584</v>
      </c>
      <c r="B14900" s="3" t="s">
        <v>26</v>
      </c>
    </row>
    <row r="14901" spans="1:2" x14ac:dyDescent="0.25">
      <c r="A14901" s="3" t="s">
        <v>15584</v>
      </c>
      <c r="B14901" s="3" t="s">
        <v>18</v>
      </c>
    </row>
    <row r="14902" spans="1:2" x14ac:dyDescent="0.25">
      <c r="A14902" s="3" t="s">
        <v>15586</v>
      </c>
      <c r="B14902" s="3" t="s">
        <v>54</v>
      </c>
    </row>
    <row r="14903" spans="1:2" x14ac:dyDescent="0.25">
      <c r="A14903" s="3" t="s">
        <v>15586</v>
      </c>
      <c r="B14903" s="3" t="s">
        <v>44</v>
      </c>
    </row>
    <row r="14904" spans="1:2" x14ac:dyDescent="0.25">
      <c r="A14904" s="3" t="s">
        <v>15588</v>
      </c>
      <c r="B14904" s="3" t="s">
        <v>18</v>
      </c>
    </row>
    <row r="14905" spans="1:2" x14ac:dyDescent="0.25">
      <c r="A14905" s="3" t="s">
        <v>15590</v>
      </c>
      <c r="B14905" s="3" t="s">
        <v>26</v>
      </c>
    </row>
    <row r="14906" spans="1:2" x14ac:dyDescent="0.25">
      <c r="A14906" s="3" t="s">
        <v>15590</v>
      </c>
      <c r="B14906" s="3" t="s">
        <v>176</v>
      </c>
    </row>
    <row r="14907" spans="1:2" x14ac:dyDescent="0.25">
      <c r="A14907" s="3" t="s">
        <v>15592</v>
      </c>
      <c r="B14907" s="3" t="s">
        <v>54</v>
      </c>
    </row>
    <row r="14908" spans="1:2" x14ac:dyDescent="0.25">
      <c r="A14908" s="3" t="s">
        <v>15594</v>
      </c>
      <c r="B14908" s="3" t="s">
        <v>16</v>
      </c>
    </row>
    <row r="14909" spans="1:2" x14ac:dyDescent="0.25">
      <c r="A14909" s="3" t="s">
        <v>15594</v>
      </c>
      <c r="B14909" s="3" t="s">
        <v>54</v>
      </c>
    </row>
    <row r="14910" spans="1:2" x14ac:dyDescent="0.25">
      <c r="A14910" s="3" t="s">
        <v>15596</v>
      </c>
      <c r="B14910" s="3" t="s">
        <v>18</v>
      </c>
    </row>
    <row r="14911" spans="1:2" x14ac:dyDescent="0.25">
      <c r="A14911" s="3" t="s">
        <v>15596</v>
      </c>
      <c r="B14911" s="3" t="s">
        <v>27</v>
      </c>
    </row>
    <row r="14912" spans="1:2" x14ac:dyDescent="0.25">
      <c r="A14912" s="3" t="s">
        <v>15598</v>
      </c>
      <c r="B14912" s="3" t="s">
        <v>16</v>
      </c>
    </row>
    <row r="14913" spans="1:2" x14ac:dyDescent="0.25">
      <c r="A14913" s="3" t="s">
        <v>15600</v>
      </c>
      <c r="B14913" s="3" t="s">
        <v>26</v>
      </c>
    </row>
    <row r="14914" spans="1:2" x14ac:dyDescent="0.25">
      <c r="A14914" s="3" t="s">
        <v>15602</v>
      </c>
      <c r="B14914" s="3" t="s">
        <v>16</v>
      </c>
    </row>
    <row r="14915" spans="1:2" x14ac:dyDescent="0.25">
      <c r="A14915" s="3" t="s">
        <v>15604</v>
      </c>
      <c r="B14915" s="3" t="s">
        <v>26</v>
      </c>
    </row>
    <row r="14916" spans="1:2" x14ac:dyDescent="0.25">
      <c r="A14916" s="3" t="s">
        <v>15604</v>
      </c>
      <c r="B14916" s="3" t="s">
        <v>16</v>
      </c>
    </row>
    <row r="14917" spans="1:2" x14ac:dyDescent="0.25">
      <c r="A14917" s="3" t="s">
        <v>15606</v>
      </c>
      <c r="B14917" s="3" t="s">
        <v>16</v>
      </c>
    </row>
    <row r="14918" spans="1:2" x14ac:dyDescent="0.25">
      <c r="A14918" s="3" t="s">
        <v>15608</v>
      </c>
      <c r="B14918" s="3" t="s">
        <v>36</v>
      </c>
    </row>
    <row r="14919" spans="1:2" x14ac:dyDescent="0.25">
      <c r="A14919" s="3" t="s">
        <v>15610</v>
      </c>
      <c r="B14919" s="3" t="s">
        <v>16</v>
      </c>
    </row>
    <row r="14920" spans="1:2" x14ac:dyDescent="0.25">
      <c r="A14920" s="3" t="s">
        <v>15610</v>
      </c>
      <c r="B14920" s="3" t="s">
        <v>18</v>
      </c>
    </row>
    <row r="14921" spans="1:2" x14ac:dyDescent="0.25">
      <c r="A14921" s="3" t="s">
        <v>15612</v>
      </c>
      <c r="B14921" s="3" t="s">
        <v>18</v>
      </c>
    </row>
    <row r="14922" spans="1:2" x14ac:dyDescent="0.25">
      <c r="A14922" s="3" t="s">
        <v>15614</v>
      </c>
      <c r="B14922" s="3" t="s">
        <v>16</v>
      </c>
    </row>
    <row r="14923" spans="1:2" x14ac:dyDescent="0.25">
      <c r="A14923" s="3" t="s">
        <v>15614</v>
      </c>
      <c r="B14923" s="3" t="s">
        <v>18</v>
      </c>
    </row>
    <row r="14924" spans="1:2" x14ac:dyDescent="0.25">
      <c r="A14924" s="3" t="s">
        <v>15616</v>
      </c>
      <c r="B14924" s="3" t="s">
        <v>26</v>
      </c>
    </row>
    <row r="14925" spans="1:2" x14ac:dyDescent="0.25">
      <c r="A14925" s="3" t="s">
        <v>15616</v>
      </c>
      <c r="B14925" s="3" t="s">
        <v>18</v>
      </c>
    </row>
    <row r="14926" spans="1:2" x14ac:dyDescent="0.25">
      <c r="A14926" s="3" t="s">
        <v>15618</v>
      </c>
      <c r="B14926" s="3" t="s">
        <v>176</v>
      </c>
    </row>
    <row r="14927" spans="1:2" x14ac:dyDescent="0.25">
      <c r="A14927" s="3" t="s">
        <v>15620</v>
      </c>
      <c r="B14927" s="3" t="s">
        <v>18</v>
      </c>
    </row>
    <row r="14928" spans="1:2" x14ac:dyDescent="0.25">
      <c r="A14928" s="3" t="s">
        <v>15622</v>
      </c>
      <c r="B14928" s="3" t="s">
        <v>26</v>
      </c>
    </row>
    <row r="14929" spans="1:2" x14ac:dyDescent="0.25">
      <c r="A14929" s="3" t="s">
        <v>15622</v>
      </c>
      <c r="B14929" s="3" t="s">
        <v>16</v>
      </c>
    </row>
    <row r="14930" spans="1:2" x14ac:dyDescent="0.25">
      <c r="A14930" s="3" t="s">
        <v>15622</v>
      </c>
      <c r="B14930" s="3" t="s">
        <v>18</v>
      </c>
    </row>
    <row r="14931" spans="1:2" x14ac:dyDescent="0.25">
      <c r="A14931" s="3" t="s">
        <v>15624</v>
      </c>
      <c r="B14931" s="3" t="s">
        <v>16</v>
      </c>
    </row>
    <row r="14932" spans="1:2" x14ac:dyDescent="0.25">
      <c r="A14932" s="3" t="s">
        <v>15624</v>
      </c>
      <c r="B14932" s="3" t="s">
        <v>18</v>
      </c>
    </row>
    <row r="14933" spans="1:2" x14ac:dyDescent="0.25">
      <c r="A14933" s="3" t="s">
        <v>15626</v>
      </c>
      <c r="B14933" s="3" t="s">
        <v>26</v>
      </c>
    </row>
    <row r="14934" spans="1:2" x14ac:dyDescent="0.25">
      <c r="A14934" s="3" t="s">
        <v>15626</v>
      </c>
      <c r="B14934" s="3" t="s">
        <v>18</v>
      </c>
    </row>
    <row r="14935" spans="1:2" x14ac:dyDescent="0.25">
      <c r="A14935" s="3" t="s">
        <v>15626</v>
      </c>
      <c r="B14935" s="3" t="s">
        <v>27</v>
      </c>
    </row>
    <row r="14936" spans="1:2" x14ac:dyDescent="0.25">
      <c r="A14936" s="3" t="s">
        <v>15628</v>
      </c>
      <c r="B14936" s="3" t="s">
        <v>18</v>
      </c>
    </row>
    <row r="14937" spans="1:2" x14ac:dyDescent="0.25">
      <c r="A14937" s="3" t="s">
        <v>15630</v>
      </c>
      <c r="B14937" s="3" t="s">
        <v>16</v>
      </c>
    </row>
    <row r="14938" spans="1:2" x14ac:dyDescent="0.25">
      <c r="A14938" s="3" t="s">
        <v>15630</v>
      </c>
      <c r="B14938" s="3" t="s">
        <v>18</v>
      </c>
    </row>
    <row r="14939" spans="1:2" x14ac:dyDescent="0.25">
      <c r="A14939" s="3" t="s">
        <v>15632</v>
      </c>
      <c r="B14939" s="3" t="s">
        <v>27</v>
      </c>
    </row>
    <row r="14940" spans="1:2" x14ac:dyDescent="0.25">
      <c r="A14940" s="3" t="s">
        <v>15634</v>
      </c>
      <c r="B14940" s="3" t="s">
        <v>16</v>
      </c>
    </row>
    <row r="14941" spans="1:2" x14ac:dyDescent="0.25">
      <c r="A14941" s="3" t="s">
        <v>15634</v>
      </c>
      <c r="B14941" s="3" t="s">
        <v>18</v>
      </c>
    </row>
    <row r="14942" spans="1:2" x14ac:dyDescent="0.25">
      <c r="A14942" s="3" t="s">
        <v>15634</v>
      </c>
      <c r="B14942" s="3" t="s">
        <v>176</v>
      </c>
    </row>
    <row r="14943" spans="1:2" x14ac:dyDescent="0.25">
      <c r="A14943" s="3" t="s">
        <v>15636</v>
      </c>
      <c r="B14943" s="3" t="s">
        <v>18</v>
      </c>
    </row>
    <row r="14944" spans="1:2" x14ac:dyDescent="0.25">
      <c r="A14944" s="3" t="s">
        <v>15636</v>
      </c>
      <c r="B14944" s="3" t="s">
        <v>27</v>
      </c>
    </row>
    <row r="14945" spans="1:2" x14ac:dyDescent="0.25">
      <c r="A14945" s="3" t="s">
        <v>15638</v>
      </c>
      <c r="B14945" s="3" t="s">
        <v>16</v>
      </c>
    </row>
    <row r="14946" spans="1:2" x14ac:dyDescent="0.25">
      <c r="A14946" s="3" t="s">
        <v>15640</v>
      </c>
      <c r="B14946" s="3" t="s">
        <v>18</v>
      </c>
    </row>
    <row r="14947" spans="1:2" x14ac:dyDescent="0.25">
      <c r="A14947" s="3" t="s">
        <v>15642</v>
      </c>
      <c r="B14947" s="3" t="s">
        <v>18</v>
      </c>
    </row>
    <row r="14948" spans="1:2" x14ac:dyDescent="0.25">
      <c r="A14948" s="3" t="s">
        <v>15642</v>
      </c>
      <c r="B14948" s="3" t="s">
        <v>176</v>
      </c>
    </row>
    <row r="14949" spans="1:2" x14ac:dyDescent="0.25">
      <c r="A14949" s="3" t="s">
        <v>15644</v>
      </c>
      <c r="B14949" s="3" t="s">
        <v>18</v>
      </c>
    </row>
    <row r="14950" spans="1:2" x14ac:dyDescent="0.25">
      <c r="A14950" s="3" t="s">
        <v>15644</v>
      </c>
      <c r="B14950" s="3" t="s">
        <v>176</v>
      </c>
    </row>
    <row r="14951" spans="1:2" x14ac:dyDescent="0.25">
      <c r="A14951" s="3" t="s">
        <v>15646</v>
      </c>
      <c r="B14951" s="3" t="s">
        <v>150</v>
      </c>
    </row>
    <row r="14952" spans="1:2" x14ac:dyDescent="0.25">
      <c r="A14952" s="3" t="s">
        <v>15648</v>
      </c>
      <c r="B14952" s="3" t="s">
        <v>18</v>
      </c>
    </row>
    <row r="14953" spans="1:2" x14ac:dyDescent="0.25">
      <c r="A14953" s="3" t="s">
        <v>15650</v>
      </c>
      <c r="B14953" s="3" t="s">
        <v>16</v>
      </c>
    </row>
    <row r="14954" spans="1:2" x14ac:dyDescent="0.25">
      <c r="A14954" s="3" t="s">
        <v>15652</v>
      </c>
      <c r="B14954" s="3" t="s">
        <v>26</v>
      </c>
    </row>
    <row r="14955" spans="1:2" x14ac:dyDescent="0.25">
      <c r="A14955" s="3" t="s">
        <v>15652</v>
      </c>
      <c r="B14955" s="3" t="s">
        <v>16</v>
      </c>
    </row>
    <row r="14956" spans="1:2" x14ac:dyDescent="0.25">
      <c r="A14956" s="3" t="s">
        <v>15652</v>
      </c>
      <c r="B14956" s="3" t="s">
        <v>44</v>
      </c>
    </row>
    <row r="14957" spans="1:2" x14ac:dyDescent="0.25">
      <c r="A14957" s="3" t="s">
        <v>15654</v>
      </c>
      <c r="B14957" s="3" t="s">
        <v>18</v>
      </c>
    </row>
    <row r="14958" spans="1:2" x14ac:dyDescent="0.25">
      <c r="A14958" s="3" t="s">
        <v>15656</v>
      </c>
      <c r="B14958" s="3" t="s">
        <v>27</v>
      </c>
    </row>
    <row r="14959" spans="1:2" x14ac:dyDescent="0.25">
      <c r="A14959" s="3" t="s">
        <v>15658</v>
      </c>
      <c r="B14959" s="3" t="s">
        <v>54</v>
      </c>
    </row>
    <row r="14960" spans="1:2" x14ac:dyDescent="0.25">
      <c r="A14960" s="3" t="s">
        <v>15658</v>
      </c>
      <c r="B14960" s="3" t="s">
        <v>27</v>
      </c>
    </row>
    <row r="14961" spans="1:2" x14ac:dyDescent="0.25">
      <c r="A14961" s="3" t="s">
        <v>15660</v>
      </c>
      <c r="B14961" s="3" t="s">
        <v>26</v>
      </c>
    </row>
    <row r="14962" spans="1:2" x14ac:dyDescent="0.25">
      <c r="A14962" s="3" t="s">
        <v>15660</v>
      </c>
      <c r="B14962" s="3" t="s">
        <v>18</v>
      </c>
    </row>
    <row r="14963" spans="1:2" x14ac:dyDescent="0.25">
      <c r="A14963" s="3" t="s">
        <v>15662</v>
      </c>
      <c r="B14963" s="3" t="s">
        <v>26</v>
      </c>
    </row>
    <row r="14964" spans="1:2" x14ac:dyDescent="0.25">
      <c r="A14964" s="3" t="s">
        <v>15662</v>
      </c>
      <c r="B14964" s="3" t="s">
        <v>16</v>
      </c>
    </row>
    <row r="14965" spans="1:2" x14ac:dyDescent="0.25">
      <c r="A14965" s="3" t="s">
        <v>15662</v>
      </c>
      <c r="B14965" s="3" t="s">
        <v>18</v>
      </c>
    </row>
    <row r="14966" spans="1:2" x14ac:dyDescent="0.25">
      <c r="A14966" s="3" t="s">
        <v>15664</v>
      </c>
      <c r="B14966" s="3" t="s">
        <v>18</v>
      </c>
    </row>
    <row r="14967" spans="1:2" x14ac:dyDescent="0.25">
      <c r="A14967" s="3" t="s">
        <v>15664</v>
      </c>
      <c r="B14967" s="3" t="s">
        <v>176</v>
      </c>
    </row>
    <row r="14968" spans="1:2" x14ac:dyDescent="0.25">
      <c r="A14968" s="3" t="s">
        <v>15666</v>
      </c>
      <c r="B14968" s="3" t="s">
        <v>16</v>
      </c>
    </row>
    <row r="14969" spans="1:2" x14ac:dyDescent="0.25">
      <c r="A14969" s="3" t="s">
        <v>15666</v>
      </c>
      <c r="B14969" s="3" t="s">
        <v>18</v>
      </c>
    </row>
    <row r="14970" spans="1:2" x14ac:dyDescent="0.25">
      <c r="A14970" s="3" t="s">
        <v>15668</v>
      </c>
      <c r="B14970" s="3" t="s">
        <v>18</v>
      </c>
    </row>
    <row r="14971" spans="1:2" x14ac:dyDescent="0.25">
      <c r="A14971" s="3" t="s">
        <v>15668</v>
      </c>
      <c r="B14971" s="3" t="s">
        <v>176</v>
      </c>
    </row>
    <row r="14972" spans="1:2" x14ac:dyDescent="0.25">
      <c r="A14972" s="3" t="s">
        <v>15670</v>
      </c>
      <c r="B14972" s="3" t="s">
        <v>90</v>
      </c>
    </row>
    <row r="14973" spans="1:2" x14ac:dyDescent="0.25">
      <c r="A14973" s="3" t="s">
        <v>15672</v>
      </c>
      <c r="B14973" s="3" t="s">
        <v>16</v>
      </c>
    </row>
    <row r="14974" spans="1:2" x14ac:dyDescent="0.25">
      <c r="A14974" s="3" t="s">
        <v>15674</v>
      </c>
      <c r="B14974" s="3" t="s">
        <v>18</v>
      </c>
    </row>
    <row r="14975" spans="1:2" x14ac:dyDescent="0.25">
      <c r="A14975" s="3" t="s">
        <v>15674</v>
      </c>
      <c r="B14975" s="3" t="s">
        <v>27</v>
      </c>
    </row>
    <row r="14976" spans="1:2" x14ac:dyDescent="0.25">
      <c r="A14976" s="3" t="s">
        <v>15676</v>
      </c>
      <c r="B14976" s="3" t="s">
        <v>18</v>
      </c>
    </row>
    <row r="14977" spans="1:2" x14ac:dyDescent="0.25">
      <c r="A14977" s="3" t="s">
        <v>15676</v>
      </c>
      <c r="B14977" s="3" t="s">
        <v>27</v>
      </c>
    </row>
    <row r="14978" spans="1:2" x14ac:dyDescent="0.25">
      <c r="A14978" s="3" t="s">
        <v>15678</v>
      </c>
      <c r="B14978" s="3" t="s">
        <v>102</v>
      </c>
    </row>
    <row r="14979" spans="1:2" x14ac:dyDescent="0.25">
      <c r="A14979" s="3" t="s">
        <v>15678</v>
      </c>
      <c r="B14979" s="3" t="s">
        <v>36</v>
      </c>
    </row>
    <row r="14980" spans="1:2" x14ac:dyDescent="0.25">
      <c r="A14980" s="3" t="s">
        <v>15680</v>
      </c>
      <c r="B14980" s="3" t="s">
        <v>18</v>
      </c>
    </row>
    <row r="14981" spans="1:2" x14ac:dyDescent="0.25">
      <c r="A14981" s="3" t="s">
        <v>15680</v>
      </c>
      <c r="B14981" s="3" t="s">
        <v>176</v>
      </c>
    </row>
    <row r="14982" spans="1:2" x14ac:dyDescent="0.25">
      <c r="A14982" s="3" t="s">
        <v>15682</v>
      </c>
      <c r="B14982" s="3" t="s">
        <v>18</v>
      </c>
    </row>
    <row r="14983" spans="1:2" x14ac:dyDescent="0.25">
      <c r="A14983" s="3" t="s">
        <v>15684</v>
      </c>
      <c r="B14983" s="3" t="s">
        <v>26</v>
      </c>
    </row>
    <row r="14984" spans="1:2" x14ac:dyDescent="0.25">
      <c r="A14984" s="3" t="s">
        <v>15684</v>
      </c>
      <c r="B14984" s="3" t="s">
        <v>18</v>
      </c>
    </row>
    <row r="14985" spans="1:2" x14ac:dyDescent="0.25">
      <c r="A14985" s="3" t="s">
        <v>15686</v>
      </c>
      <c r="B14985" s="3" t="s">
        <v>26</v>
      </c>
    </row>
    <row r="14986" spans="1:2" x14ac:dyDescent="0.25">
      <c r="A14986" s="3" t="s">
        <v>15686</v>
      </c>
      <c r="B14986" s="3" t="s">
        <v>18</v>
      </c>
    </row>
    <row r="14987" spans="1:2" x14ac:dyDescent="0.25">
      <c r="A14987" s="3" t="s">
        <v>15688</v>
      </c>
      <c r="B14987" s="3" t="s">
        <v>16</v>
      </c>
    </row>
    <row r="14988" spans="1:2" x14ac:dyDescent="0.25">
      <c r="A14988" s="3" t="s">
        <v>15690</v>
      </c>
      <c r="B14988" s="3" t="s">
        <v>26</v>
      </c>
    </row>
    <row r="14989" spans="1:2" x14ac:dyDescent="0.25">
      <c r="A14989" s="3" t="s">
        <v>15692</v>
      </c>
      <c r="B14989" s="3" t="s">
        <v>36</v>
      </c>
    </row>
    <row r="14990" spans="1:2" x14ac:dyDescent="0.25">
      <c r="A14990" s="3" t="s">
        <v>15694</v>
      </c>
      <c r="B14990" s="3" t="s">
        <v>26</v>
      </c>
    </row>
    <row r="14991" spans="1:2" x14ac:dyDescent="0.25">
      <c r="A14991" s="3" t="s">
        <v>15694</v>
      </c>
      <c r="B14991" s="3" t="s">
        <v>49</v>
      </c>
    </row>
    <row r="14992" spans="1:2" x14ac:dyDescent="0.25">
      <c r="A14992" s="3" t="s">
        <v>15694</v>
      </c>
      <c r="B14992" s="3" t="s">
        <v>16</v>
      </c>
    </row>
    <row r="14993" spans="1:2" x14ac:dyDescent="0.25">
      <c r="A14993" s="3" t="s">
        <v>15696</v>
      </c>
      <c r="B14993" s="3" t="s">
        <v>18</v>
      </c>
    </row>
    <row r="14994" spans="1:2" x14ac:dyDescent="0.25">
      <c r="A14994" s="3" t="s">
        <v>15696</v>
      </c>
      <c r="B14994" s="3" t="s">
        <v>176</v>
      </c>
    </row>
    <row r="14995" spans="1:2" x14ac:dyDescent="0.25">
      <c r="A14995" s="3" t="s">
        <v>15698</v>
      </c>
      <c r="B14995" s="3" t="s">
        <v>86</v>
      </c>
    </row>
    <row r="14996" spans="1:2" x14ac:dyDescent="0.25">
      <c r="A14996" s="3" t="s">
        <v>15698</v>
      </c>
      <c r="B14996" s="3" t="s">
        <v>87</v>
      </c>
    </row>
    <row r="14997" spans="1:2" x14ac:dyDescent="0.25">
      <c r="A14997" s="3" t="s">
        <v>15698</v>
      </c>
      <c r="B14997" s="3" t="s">
        <v>19657</v>
      </c>
    </row>
    <row r="14998" spans="1:2" x14ac:dyDescent="0.25">
      <c r="A14998" s="3" t="s">
        <v>15698</v>
      </c>
      <c r="B14998" s="3" t="s">
        <v>18</v>
      </c>
    </row>
    <row r="14999" spans="1:2" x14ac:dyDescent="0.25">
      <c r="A14999" s="3" t="s">
        <v>15698</v>
      </c>
      <c r="B14999" s="3" t="s">
        <v>27</v>
      </c>
    </row>
    <row r="15000" spans="1:2" x14ac:dyDescent="0.25">
      <c r="A15000" s="3" t="s">
        <v>15700</v>
      </c>
      <c r="B15000" s="3" t="s">
        <v>26</v>
      </c>
    </row>
    <row r="15001" spans="1:2" x14ac:dyDescent="0.25">
      <c r="A15001" s="3" t="s">
        <v>15700</v>
      </c>
      <c r="B15001" s="3" t="s">
        <v>16</v>
      </c>
    </row>
    <row r="15002" spans="1:2" x14ac:dyDescent="0.25">
      <c r="A15002" s="3" t="s">
        <v>15700</v>
      </c>
      <c r="B15002" s="3" t="s">
        <v>54</v>
      </c>
    </row>
    <row r="15003" spans="1:2" x14ac:dyDescent="0.25">
      <c r="A15003" s="3" t="s">
        <v>15702</v>
      </c>
      <c r="B15003" s="3" t="s">
        <v>44</v>
      </c>
    </row>
    <row r="15004" spans="1:2" x14ac:dyDescent="0.25">
      <c r="A15004" s="3" t="s">
        <v>15704</v>
      </c>
      <c r="B15004" s="3" t="s">
        <v>18</v>
      </c>
    </row>
    <row r="15005" spans="1:2" x14ac:dyDescent="0.25">
      <c r="A15005" s="3" t="s">
        <v>15706</v>
      </c>
      <c r="B15005" s="3" t="s">
        <v>26</v>
      </c>
    </row>
    <row r="15006" spans="1:2" x14ac:dyDescent="0.25">
      <c r="A15006" s="3" t="s">
        <v>15708</v>
      </c>
      <c r="B15006" s="3" t="s">
        <v>86</v>
      </c>
    </row>
    <row r="15007" spans="1:2" x14ac:dyDescent="0.25">
      <c r="A15007" s="3" t="s">
        <v>15708</v>
      </c>
      <c r="B15007" s="3" t="s">
        <v>87</v>
      </c>
    </row>
    <row r="15008" spans="1:2" x14ac:dyDescent="0.25">
      <c r="A15008" s="3" t="s">
        <v>15708</v>
      </c>
      <c r="B15008" s="3" t="s">
        <v>19657</v>
      </c>
    </row>
    <row r="15009" spans="1:2" x14ac:dyDescent="0.25">
      <c r="A15009" s="3" t="s">
        <v>15708</v>
      </c>
      <c r="B15009" s="3" t="s">
        <v>16</v>
      </c>
    </row>
    <row r="15010" spans="1:2" x14ac:dyDescent="0.25">
      <c r="A15010" s="3" t="s">
        <v>15708</v>
      </c>
      <c r="B15010" s="3" t="s">
        <v>39</v>
      </c>
    </row>
    <row r="15011" spans="1:2" x14ac:dyDescent="0.25">
      <c r="A15011" s="3" t="s">
        <v>15710</v>
      </c>
      <c r="B15011" s="3" t="s">
        <v>18</v>
      </c>
    </row>
    <row r="15012" spans="1:2" x14ac:dyDescent="0.25">
      <c r="A15012" s="3" t="s">
        <v>15710</v>
      </c>
      <c r="B15012" s="3" t="s">
        <v>176</v>
      </c>
    </row>
    <row r="15013" spans="1:2" x14ac:dyDescent="0.25">
      <c r="A15013" s="3" t="s">
        <v>15712</v>
      </c>
      <c r="B15013" s="3" t="s">
        <v>54</v>
      </c>
    </row>
    <row r="15014" spans="1:2" x14ac:dyDescent="0.25">
      <c r="A15014" s="3" t="s">
        <v>15714</v>
      </c>
      <c r="B15014" s="3" t="s">
        <v>18</v>
      </c>
    </row>
    <row r="15015" spans="1:2" x14ac:dyDescent="0.25">
      <c r="A15015" s="3" t="s">
        <v>15716</v>
      </c>
      <c r="B15015" s="3" t="s">
        <v>54</v>
      </c>
    </row>
    <row r="15016" spans="1:2" x14ac:dyDescent="0.25">
      <c r="A15016" s="3" t="s">
        <v>15718</v>
      </c>
      <c r="B15016" s="3" t="s">
        <v>18</v>
      </c>
    </row>
    <row r="15017" spans="1:2" x14ac:dyDescent="0.25">
      <c r="A15017" s="3" t="s">
        <v>15720</v>
      </c>
      <c r="B15017" s="3" t="s">
        <v>26</v>
      </c>
    </row>
    <row r="15018" spans="1:2" x14ac:dyDescent="0.25">
      <c r="A15018" s="3" t="s">
        <v>15720</v>
      </c>
      <c r="B15018" s="3" t="s">
        <v>18</v>
      </c>
    </row>
    <row r="15019" spans="1:2" x14ac:dyDescent="0.25">
      <c r="A15019" s="3" t="s">
        <v>15720</v>
      </c>
      <c r="B15019" s="3" t="s">
        <v>27</v>
      </c>
    </row>
    <row r="15020" spans="1:2" x14ac:dyDescent="0.25">
      <c r="A15020" s="3" t="s">
        <v>15722</v>
      </c>
      <c r="B15020" s="3" t="s">
        <v>44</v>
      </c>
    </row>
    <row r="15021" spans="1:2" x14ac:dyDescent="0.25">
      <c r="A15021" s="3" t="s">
        <v>15724</v>
      </c>
      <c r="B15021" s="3" t="s">
        <v>26</v>
      </c>
    </row>
    <row r="15022" spans="1:2" x14ac:dyDescent="0.25">
      <c r="A15022" s="3" t="s">
        <v>15724</v>
      </c>
      <c r="B15022" s="3" t="s">
        <v>27</v>
      </c>
    </row>
    <row r="15023" spans="1:2" x14ac:dyDescent="0.25">
      <c r="A15023" s="3" t="s">
        <v>15726</v>
      </c>
      <c r="B15023" s="3" t="s">
        <v>18</v>
      </c>
    </row>
    <row r="15024" spans="1:2" x14ac:dyDescent="0.25">
      <c r="A15024" s="3" t="s">
        <v>15728</v>
      </c>
      <c r="B15024" s="3" t="s">
        <v>18</v>
      </c>
    </row>
    <row r="15025" spans="1:2" x14ac:dyDescent="0.25">
      <c r="A15025" s="3" t="s">
        <v>15728</v>
      </c>
      <c r="B15025" s="3" t="s">
        <v>27</v>
      </c>
    </row>
    <row r="15026" spans="1:2" x14ac:dyDescent="0.25">
      <c r="A15026" s="3" t="s">
        <v>15730</v>
      </c>
      <c r="B15026" s="3" t="s">
        <v>18</v>
      </c>
    </row>
    <row r="15027" spans="1:2" x14ac:dyDescent="0.25">
      <c r="A15027" s="3" t="s">
        <v>15732</v>
      </c>
      <c r="B15027" s="3" t="s">
        <v>30</v>
      </c>
    </row>
    <row r="15028" spans="1:2" x14ac:dyDescent="0.25">
      <c r="A15028" s="3" t="s">
        <v>15734</v>
      </c>
      <c r="B15028" s="3" t="s">
        <v>26</v>
      </c>
    </row>
    <row r="15029" spans="1:2" x14ac:dyDescent="0.25">
      <c r="A15029" s="3" t="s">
        <v>15734</v>
      </c>
      <c r="B15029" s="3" t="s">
        <v>49</v>
      </c>
    </row>
    <row r="15030" spans="1:2" x14ac:dyDescent="0.25">
      <c r="A15030" s="3" t="s">
        <v>15734</v>
      </c>
      <c r="B15030" s="3" t="s">
        <v>27</v>
      </c>
    </row>
    <row r="15031" spans="1:2" x14ac:dyDescent="0.25">
      <c r="A15031" s="3" t="s">
        <v>15736</v>
      </c>
      <c r="B15031" s="3" t="s">
        <v>18</v>
      </c>
    </row>
    <row r="15032" spans="1:2" x14ac:dyDescent="0.25">
      <c r="A15032" s="3" t="s">
        <v>15738</v>
      </c>
      <c r="B15032" s="3" t="s">
        <v>18</v>
      </c>
    </row>
    <row r="15033" spans="1:2" x14ac:dyDescent="0.25">
      <c r="A15033" s="3" t="s">
        <v>15740</v>
      </c>
      <c r="B15033" s="3" t="s">
        <v>26</v>
      </c>
    </row>
    <row r="15034" spans="1:2" x14ac:dyDescent="0.25">
      <c r="A15034" s="3" t="s">
        <v>15740</v>
      </c>
      <c r="B15034" s="3" t="s">
        <v>49</v>
      </c>
    </row>
    <row r="15035" spans="1:2" x14ac:dyDescent="0.25">
      <c r="A15035" s="3" t="s">
        <v>15740</v>
      </c>
      <c r="B15035" s="3" t="s">
        <v>27</v>
      </c>
    </row>
    <row r="15036" spans="1:2" x14ac:dyDescent="0.25">
      <c r="A15036" s="3" t="s">
        <v>15742</v>
      </c>
      <c r="B15036" s="3" t="s">
        <v>26</v>
      </c>
    </row>
    <row r="15037" spans="1:2" x14ac:dyDescent="0.25">
      <c r="A15037" s="3" t="s">
        <v>15742</v>
      </c>
      <c r="B15037" s="3" t="s">
        <v>16</v>
      </c>
    </row>
    <row r="15038" spans="1:2" x14ac:dyDescent="0.25">
      <c r="A15038" s="3" t="s">
        <v>15744</v>
      </c>
      <c r="B15038" s="3" t="s">
        <v>26</v>
      </c>
    </row>
    <row r="15039" spans="1:2" x14ac:dyDescent="0.25">
      <c r="A15039" s="3" t="s">
        <v>15744</v>
      </c>
      <c r="B15039" s="3" t="s">
        <v>27</v>
      </c>
    </row>
    <row r="15040" spans="1:2" x14ac:dyDescent="0.25">
      <c r="A15040" s="3" t="s">
        <v>15746</v>
      </c>
      <c r="B15040" s="3" t="s">
        <v>26</v>
      </c>
    </row>
    <row r="15041" spans="1:2" x14ac:dyDescent="0.25">
      <c r="A15041" s="3" t="s">
        <v>15748</v>
      </c>
      <c r="B15041" s="3" t="s">
        <v>16</v>
      </c>
    </row>
    <row r="15042" spans="1:2" x14ac:dyDescent="0.25">
      <c r="A15042" s="3" t="s">
        <v>15748</v>
      </c>
      <c r="B15042" s="3" t="s">
        <v>18</v>
      </c>
    </row>
    <row r="15043" spans="1:2" x14ac:dyDescent="0.25">
      <c r="A15043" s="3" t="s">
        <v>15750</v>
      </c>
      <c r="B15043" s="3" t="s">
        <v>176</v>
      </c>
    </row>
    <row r="15044" spans="1:2" x14ac:dyDescent="0.25">
      <c r="A15044" s="3" t="s">
        <v>15752</v>
      </c>
      <c r="B15044" s="3" t="s">
        <v>26</v>
      </c>
    </row>
    <row r="15045" spans="1:2" x14ac:dyDescent="0.25">
      <c r="A15045" s="3" t="s">
        <v>15752</v>
      </c>
      <c r="B15045" s="3" t="s">
        <v>18</v>
      </c>
    </row>
    <row r="15046" spans="1:2" x14ac:dyDescent="0.25">
      <c r="A15046" s="3" t="s">
        <v>15752</v>
      </c>
      <c r="B15046" s="3" t="s">
        <v>44</v>
      </c>
    </row>
    <row r="15047" spans="1:2" x14ac:dyDescent="0.25">
      <c r="A15047" s="3" t="s">
        <v>15754</v>
      </c>
      <c r="B15047" s="3" t="s">
        <v>114</v>
      </c>
    </row>
    <row r="15048" spans="1:2" x14ac:dyDescent="0.25">
      <c r="A15048" s="3" t="s">
        <v>15756</v>
      </c>
      <c r="B15048" s="3" t="s">
        <v>54</v>
      </c>
    </row>
    <row r="15049" spans="1:2" x14ac:dyDescent="0.25">
      <c r="A15049" s="3" t="s">
        <v>15758</v>
      </c>
      <c r="B15049" s="3" t="s">
        <v>304</v>
      </c>
    </row>
    <row r="15050" spans="1:2" x14ac:dyDescent="0.25">
      <c r="A15050" s="3" t="s">
        <v>15758</v>
      </c>
      <c r="B15050" s="3" t="s">
        <v>86</v>
      </c>
    </row>
    <row r="15051" spans="1:2" x14ac:dyDescent="0.25">
      <c r="A15051" s="3" t="s">
        <v>15758</v>
      </c>
      <c r="B15051" s="3" t="s">
        <v>87</v>
      </c>
    </row>
    <row r="15052" spans="1:2" x14ac:dyDescent="0.25">
      <c r="A15052" s="3" t="s">
        <v>15758</v>
      </c>
      <c r="B15052" s="3" t="s">
        <v>19657</v>
      </c>
    </row>
    <row r="15053" spans="1:2" x14ac:dyDescent="0.25">
      <c r="A15053" s="3" t="s">
        <v>15760</v>
      </c>
      <c r="B15053" s="3" t="s">
        <v>16</v>
      </c>
    </row>
    <row r="15054" spans="1:2" x14ac:dyDescent="0.25">
      <c r="A15054" s="3" t="s">
        <v>15762</v>
      </c>
      <c r="B15054" s="3" t="s">
        <v>150</v>
      </c>
    </row>
    <row r="15055" spans="1:2" x14ac:dyDescent="0.25">
      <c r="A15055" s="3" t="s">
        <v>15764</v>
      </c>
      <c r="B15055" s="3" t="s">
        <v>90</v>
      </c>
    </row>
    <row r="15056" spans="1:2" x14ac:dyDescent="0.25">
      <c r="A15056" s="3" t="s">
        <v>15766</v>
      </c>
      <c r="B15056" s="3" t="s">
        <v>18</v>
      </c>
    </row>
    <row r="15057" spans="1:2" x14ac:dyDescent="0.25">
      <c r="A15057" s="3" t="s">
        <v>15768</v>
      </c>
      <c r="B15057" s="3" t="s">
        <v>54</v>
      </c>
    </row>
    <row r="15058" spans="1:2" x14ac:dyDescent="0.25">
      <c r="A15058" s="3" t="s">
        <v>15770</v>
      </c>
      <c r="B15058" s="3" t="s">
        <v>18</v>
      </c>
    </row>
    <row r="15059" spans="1:2" x14ac:dyDescent="0.25">
      <c r="A15059" s="3" t="s">
        <v>15770</v>
      </c>
      <c r="B15059" s="3" t="s">
        <v>176</v>
      </c>
    </row>
    <row r="15060" spans="1:2" x14ac:dyDescent="0.25">
      <c r="A15060" s="3" t="s">
        <v>15770</v>
      </c>
      <c r="B15060" s="3" t="s">
        <v>27</v>
      </c>
    </row>
    <row r="15061" spans="1:2" x14ac:dyDescent="0.25">
      <c r="A15061" s="3" t="s">
        <v>15772</v>
      </c>
      <c r="B15061" s="3" t="s">
        <v>18</v>
      </c>
    </row>
    <row r="15062" spans="1:2" x14ac:dyDescent="0.25">
      <c r="A15062" s="3" t="s">
        <v>15772</v>
      </c>
      <c r="B15062" s="3" t="s">
        <v>39</v>
      </c>
    </row>
    <row r="15063" spans="1:2" x14ac:dyDescent="0.25">
      <c r="A15063" s="3" t="s">
        <v>15774</v>
      </c>
      <c r="B15063" s="3" t="s">
        <v>26</v>
      </c>
    </row>
    <row r="15064" spans="1:2" x14ac:dyDescent="0.25">
      <c r="A15064" s="3" t="s">
        <v>15774</v>
      </c>
      <c r="B15064" s="3" t="s">
        <v>54</v>
      </c>
    </row>
    <row r="15065" spans="1:2" x14ac:dyDescent="0.25">
      <c r="A15065" s="3" t="s">
        <v>15774</v>
      </c>
      <c r="B15065" s="3" t="s">
        <v>44</v>
      </c>
    </row>
    <row r="15066" spans="1:2" x14ac:dyDescent="0.25">
      <c r="A15066" s="3" t="s">
        <v>15776</v>
      </c>
      <c r="B15066" s="3" t="s">
        <v>54</v>
      </c>
    </row>
    <row r="15067" spans="1:2" x14ac:dyDescent="0.25">
      <c r="A15067" s="3" t="s">
        <v>15776</v>
      </c>
      <c r="B15067" s="3" t="s">
        <v>27</v>
      </c>
    </row>
    <row r="15068" spans="1:2" x14ac:dyDescent="0.25">
      <c r="A15068" s="3" t="s">
        <v>15778</v>
      </c>
      <c r="B15068" s="3" t="s">
        <v>18</v>
      </c>
    </row>
    <row r="15069" spans="1:2" x14ac:dyDescent="0.25">
      <c r="A15069" s="3" t="s">
        <v>15780</v>
      </c>
      <c r="B15069" s="3" t="s">
        <v>18</v>
      </c>
    </row>
    <row r="15070" spans="1:2" x14ac:dyDescent="0.25">
      <c r="A15070" s="3" t="s">
        <v>15780</v>
      </c>
      <c r="B15070" s="3" t="s">
        <v>176</v>
      </c>
    </row>
    <row r="15071" spans="1:2" x14ac:dyDescent="0.25">
      <c r="A15071" s="3" t="s">
        <v>15782</v>
      </c>
      <c r="B15071" s="3" t="s">
        <v>18</v>
      </c>
    </row>
    <row r="15072" spans="1:2" x14ac:dyDescent="0.25">
      <c r="A15072" s="3" t="s">
        <v>15782</v>
      </c>
      <c r="B15072" s="3" t="s">
        <v>299</v>
      </c>
    </row>
    <row r="15073" spans="1:2" x14ac:dyDescent="0.25">
      <c r="A15073" s="3" t="s">
        <v>15784</v>
      </c>
      <c r="B15073" s="3" t="s">
        <v>26</v>
      </c>
    </row>
    <row r="15074" spans="1:2" x14ac:dyDescent="0.25">
      <c r="A15074" s="3" t="s">
        <v>15786</v>
      </c>
      <c r="B15074" s="3" t="s">
        <v>30</v>
      </c>
    </row>
    <row r="15075" spans="1:2" x14ac:dyDescent="0.25">
      <c r="A15075" s="3" t="s">
        <v>15788</v>
      </c>
      <c r="B15075" s="3" t="s">
        <v>26</v>
      </c>
    </row>
    <row r="15076" spans="1:2" x14ac:dyDescent="0.25">
      <c r="A15076" s="3" t="s">
        <v>15788</v>
      </c>
      <c r="B15076" s="3" t="s">
        <v>18</v>
      </c>
    </row>
    <row r="15077" spans="1:2" x14ac:dyDescent="0.25">
      <c r="A15077" s="3" t="s">
        <v>15790</v>
      </c>
      <c r="B15077" s="3" t="s">
        <v>26</v>
      </c>
    </row>
    <row r="15078" spans="1:2" x14ac:dyDescent="0.25">
      <c r="A15078" s="3" t="s">
        <v>15790</v>
      </c>
      <c r="B15078" s="3" t="s">
        <v>18</v>
      </c>
    </row>
    <row r="15079" spans="1:2" x14ac:dyDescent="0.25">
      <c r="A15079" s="3" t="s">
        <v>15790</v>
      </c>
      <c r="B15079" s="3" t="s">
        <v>27</v>
      </c>
    </row>
    <row r="15080" spans="1:2" x14ac:dyDescent="0.25">
      <c r="A15080" s="3" t="s">
        <v>15792</v>
      </c>
      <c r="B15080" s="3" t="s">
        <v>26</v>
      </c>
    </row>
    <row r="15081" spans="1:2" x14ac:dyDescent="0.25">
      <c r="A15081" s="3" t="s">
        <v>15792</v>
      </c>
      <c r="B15081" s="3" t="s">
        <v>102</v>
      </c>
    </row>
    <row r="15082" spans="1:2" x14ac:dyDescent="0.25">
      <c r="A15082" s="3" t="s">
        <v>15794</v>
      </c>
      <c r="B15082" s="3" t="s">
        <v>26</v>
      </c>
    </row>
    <row r="15083" spans="1:2" x14ac:dyDescent="0.25">
      <c r="A15083" s="3" t="s">
        <v>15794</v>
      </c>
      <c r="B15083" s="3" t="s">
        <v>27</v>
      </c>
    </row>
    <row r="15084" spans="1:2" x14ac:dyDescent="0.25">
      <c r="A15084" s="3" t="s">
        <v>15796</v>
      </c>
      <c r="B15084" s="3" t="s">
        <v>16</v>
      </c>
    </row>
    <row r="15085" spans="1:2" x14ac:dyDescent="0.25">
      <c r="A15085" s="3" t="s">
        <v>15796</v>
      </c>
      <c r="B15085" s="3" t="s">
        <v>30</v>
      </c>
    </row>
    <row r="15086" spans="1:2" x14ac:dyDescent="0.25">
      <c r="A15086" s="3" t="s">
        <v>15798</v>
      </c>
      <c r="B15086" s="3" t="s">
        <v>26</v>
      </c>
    </row>
    <row r="15087" spans="1:2" x14ac:dyDescent="0.25">
      <c r="A15087" s="3" t="s">
        <v>15798</v>
      </c>
      <c r="B15087" s="3" t="s">
        <v>18</v>
      </c>
    </row>
    <row r="15088" spans="1:2" x14ac:dyDescent="0.25">
      <c r="A15088" s="3" t="s">
        <v>15800</v>
      </c>
      <c r="B15088" s="3" t="s">
        <v>26</v>
      </c>
    </row>
    <row r="15089" spans="1:2" x14ac:dyDescent="0.25">
      <c r="A15089" s="3" t="s">
        <v>15800</v>
      </c>
      <c r="B15089" s="3" t="s">
        <v>27</v>
      </c>
    </row>
    <row r="15090" spans="1:2" x14ac:dyDescent="0.25">
      <c r="A15090" s="3" t="s">
        <v>15802</v>
      </c>
      <c r="B15090" s="3" t="s">
        <v>18</v>
      </c>
    </row>
    <row r="15091" spans="1:2" x14ac:dyDescent="0.25">
      <c r="A15091" s="3" t="s">
        <v>15804</v>
      </c>
      <c r="B15091" s="3" t="s">
        <v>16</v>
      </c>
    </row>
    <row r="15092" spans="1:2" x14ac:dyDescent="0.25">
      <c r="A15092" s="3" t="s">
        <v>15806</v>
      </c>
      <c r="B15092" s="3" t="s">
        <v>18</v>
      </c>
    </row>
    <row r="15093" spans="1:2" x14ac:dyDescent="0.25">
      <c r="A15093" s="3" t="s">
        <v>15806</v>
      </c>
      <c r="B15093" s="3" t="s">
        <v>57</v>
      </c>
    </row>
    <row r="15094" spans="1:2" x14ac:dyDescent="0.25">
      <c r="A15094" s="3" t="s">
        <v>15808</v>
      </c>
      <c r="B15094" s="3" t="s">
        <v>16</v>
      </c>
    </row>
    <row r="15095" spans="1:2" x14ac:dyDescent="0.25">
      <c r="A15095" s="3" t="s">
        <v>15808</v>
      </c>
      <c r="B15095" s="3" t="s">
        <v>176</v>
      </c>
    </row>
    <row r="15096" spans="1:2" x14ac:dyDescent="0.25">
      <c r="A15096" s="3" t="s">
        <v>15810</v>
      </c>
      <c r="B15096" s="3" t="s">
        <v>26</v>
      </c>
    </row>
    <row r="15097" spans="1:2" x14ac:dyDescent="0.25">
      <c r="A15097" s="3" t="s">
        <v>15810</v>
      </c>
      <c r="B15097" s="3" t="s">
        <v>18</v>
      </c>
    </row>
    <row r="15098" spans="1:2" x14ac:dyDescent="0.25">
      <c r="A15098" s="3" t="s">
        <v>15812</v>
      </c>
      <c r="B15098" s="3" t="s">
        <v>16</v>
      </c>
    </row>
    <row r="15099" spans="1:2" x14ac:dyDescent="0.25">
      <c r="A15099" s="3" t="s">
        <v>15814</v>
      </c>
      <c r="B15099" s="3" t="s">
        <v>26</v>
      </c>
    </row>
    <row r="15100" spans="1:2" x14ac:dyDescent="0.25">
      <c r="A15100" s="3" t="s">
        <v>15814</v>
      </c>
      <c r="B15100" s="3" t="s">
        <v>16</v>
      </c>
    </row>
    <row r="15101" spans="1:2" x14ac:dyDescent="0.25">
      <c r="A15101" s="3" t="s">
        <v>15814</v>
      </c>
      <c r="B15101" s="3" t="s">
        <v>44</v>
      </c>
    </row>
    <row r="15102" spans="1:2" x14ac:dyDescent="0.25">
      <c r="A15102" s="3" t="s">
        <v>15816</v>
      </c>
      <c r="B15102" s="3" t="s">
        <v>16</v>
      </c>
    </row>
    <row r="15103" spans="1:2" x14ac:dyDescent="0.25">
      <c r="A15103" s="3" t="s">
        <v>15818</v>
      </c>
      <c r="B15103" s="3" t="s">
        <v>86</v>
      </c>
    </row>
    <row r="15104" spans="1:2" x14ac:dyDescent="0.25">
      <c r="A15104" s="3" t="s">
        <v>15818</v>
      </c>
      <c r="B15104" s="3" t="s">
        <v>87</v>
      </c>
    </row>
    <row r="15105" spans="1:2" x14ac:dyDescent="0.25">
      <c r="A15105" s="3" t="s">
        <v>15818</v>
      </c>
      <c r="B15105" s="3" t="s">
        <v>19657</v>
      </c>
    </row>
    <row r="15106" spans="1:2" x14ac:dyDescent="0.25">
      <c r="A15106" s="3" t="s">
        <v>15818</v>
      </c>
      <c r="B15106" s="3" t="s">
        <v>16</v>
      </c>
    </row>
    <row r="15107" spans="1:2" x14ac:dyDescent="0.25">
      <c r="A15107" s="3" t="s">
        <v>15818</v>
      </c>
      <c r="B15107" s="3" t="s">
        <v>18</v>
      </c>
    </row>
    <row r="15108" spans="1:2" x14ac:dyDescent="0.25">
      <c r="A15108" s="3" t="s">
        <v>15820</v>
      </c>
      <c r="B15108" s="3" t="s">
        <v>150</v>
      </c>
    </row>
    <row r="15109" spans="1:2" x14ac:dyDescent="0.25">
      <c r="A15109" s="3" t="s">
        <v>15822</v>
      </c>
      <c r="B15109" s="3" t="s">
        <v>18</v>
      </c>
    </row>
    <row r="15110" spans="1:2" x14ac:dyDescent="0.25">
      <c r="A15110" s="3" t="s">
        <v>15824</v>
      </c>
      <c r="B15110" s="3" t="s">
        <v>18</v>
      </c>
    </row>
    <row r="15111" spans="1:2" x14ac:dyDescent="0.25">
      <c r="A15111" s="3" t="s">
        <v>15824</v>
      </c>
      <c r="B15111" s="3" t="s">
        <v>27</v>
      </c>
    </row>
    <row r="15112" spans="1:2" x14ac:dyDescent="0.25">
      <c r="A15112" s="3" t="s">
        <v>15826</v>
      </c>
      <c r="B15112" s="3" t="s">
        <v>150</v>
      </c>
    </row>
    <row r="15113" spans="1:2" x14ac:dyDescent="0.25">
      <c r="A15113" s="3" t="s">
        <v>15828</v>
      </c>
      <c r="B15113" s="3" t="s">
        <v>18</v>
      </c>
    </row>
    <row r="15114" spans="1:2" x14ac:dyDescent="0.25">
      <c r="A15114" s="3" t="s">
        <v>15830</v>
      </c>
      <c r="B15114" s="3" t="s">
        <v>176</v>
      </c>
    </row>
    <row r="15115" spans="1:2" x14ac:dyDescent="0.25">
      <c r="A15115" s="3" t="s">
        <v>15832</v>
      </c>
      <c r="B15115" s="3" t="s">
        <v>18</v>
      </c>
    </row>
    <row r="15116" spans="1:2" x14ac:dyDescent="0.25">
      <c r="A15116" s="3" t="s">
        <v>15834</v>
      </c>
      <c r="B15116" s="3" t="s">
        <v>18</v>
      </c>
    </row>
    <row r="15117" spans="1:2" x14ac:dyDescent="0.25">
      <c r="A15117" s="3" t="s">
        <v>15834</v>
      </c>
      <c r="B15117" s="3" t="s">
        <v>27</v>
      </c>
    </row>
    <row r="15118" spans="1:2" x14ac:dyDescent="0.25">
      <c r="A15118" s="3" t="s">
        <v>15836</v>
      </c>
      <c r="B15118" s="3" t="s">
        <v>16</v>
      </c>
    </row>
    <row r="15119" spans="1:2" x14ac:dyDescent="0.25">
      <c r="A15119" s="3" t="s">
        <v>15838</v>
      </c>
      <c r="B15119" s="3" t="s">
        <v>16</v>
      </c>
    </row>
    <row r="15120" spans="1:2" x14ac:dyDescent="0.25">
      <c r="A15120" s="3" t="s">
        <v>15840</v>
      </c>
      <c r="B15120" s="3" t="s">
        <v>18</v>
      </c>
    </row>
    <row r="15121" spans="1:2" x14ac:dyDescent="0.25">
      <c r="A15121" s="3" t="s">
        <v>15840</v>
      </c>
      <c r="B15121" s="3" t="s">
        <v>57</v>
      </c>
    </row>
    <row r="15122" spans="1:2" x14ac:dyDescent="0.25">
      <c r="A15122" s="3" t="s">
        <v>15842</v>
      </c>
      <c r="B15122" s="3" t="s">
        <v>18</v>
      </c>
    </row>
    <row r="15123" spans="1:2" x14ac:dyDescent="0.25">
      <c r="A15123" s="3" t="s">
        <v>15842</v>
      </c>
      <c r="B15123" s="3" t="s">
        <v>27</v>
      </c>
    </row>
    <row r="15124" spans="1:2" x14ac:dyDescent="0.25">
      <c r="A15124" s="3" t="s">
        <v>15844</v>
      </c>
      <c r="B15124" s="3" t="s">
        <v>18</v>
      </c>
    </row>
    <row r="15125" spans="1:2" x14ac:dyDescent="0.25">
      <c r="A15125" s="3" t="s">
        <v>15844</v>
      </c>
      <c r="B15125" s="3" t="s">
        <v>176</v>
      </c>
    </row>
    <row r="15126" spans="1:2" x14ac:dyDescent="0.25">
      <c r="A15126" s="3" t="s">
        <v>15846</v>
      </c>
      <c r="B15126" s="3" t="s">
        <v>18</v>
      </c>
    </row>
    <row r="15127" spans="1:2" x14ac:dyDescent="0.25">
      <c r="A15127" s="3" t="s">
        <v>15848</v>
      </c>
      <c r="B15127" s="3" t="s">
        <v>54</v>
      </c>
    </row>
    <row r="15128" spans="1:2" x14ac:dyDescent="0.25">
      <c r="A15128" s="3" t="s">
        <v>15848</v>
      </c>
      <c r="B15128" s="3" t="s">
        <v>27</v>
      </c>
    </row>
    <row r="15129" spans="1:2" x14ac:dyDescent="0.25">
      <c r="A15129" s="3" t="s">
        <v>15850</v>
      </c>
      <c r="B15129" s="3" t="s">
        <v>18</v>
      </c>
    </row>
    <row r="15130" spans="1:2" x14ac:dyDescent="0.25">
      <c r="A15130" s="3" t="s">
        <v>15850</v>
      </c>
      <c r="B15130" s="3" t="s">
        <v>33</v>
      </c>
    </row>
    <row r="15131" spans="1:2" x14ac:dyDescent="0.25">
      <c r="A15131" s="3" t="s">
        <v>15850</v>
      </c>
      <c r="B15131" s="3" t="s">
        <v>57</v>
      </c>
    </row>
    <row r="15132" spans="1:2" x14ac:dyDescent="0.25">
      <c r="A15132" s="3" t="s">
        <v>15852</v>
      </c>
      <c r="B15132" s="3" t="s">
        <v>18</v>
      </c>
    </row>
    <row r="15133" spans="1:2" x14ac:dyDescent="0.25">
      <c r="A15133" s="3" t="s">
        <v>15854</v>
      </c>
      <c r="B15133" s="3" t="s">
        <v>54</v>
      </c>
    </row>
    <row r="15134" spans="1:2" x14ac:dyDescent="0.25">
      <c r="A15134" s="3" t="s">
        <v>15856</v>
      </c>
      <c r="B15134" s="3" t="s">
        <v>150</v>
      </c>
    </row>
    <row r="15135" spans="1:2" x14ac:dyDescent="0.25">
      <c r="A15135" s="3" t="s">
        <v>15858</v>
      </c>
      <c r="B15135" s="3" t="s">
        <v>150</v>
      </c>
    </row>
    <row r="15136" spans="1:2" x14ac:dyDescent="0.25">
      <c r="A15136" s="3" t="s">
        <v>15860</v>
      </c>
      <c r="B15136" s="3" t="s">
        <v>18</v>
      </c>
    </row>
    <row r="15137" spans="1:2" x14ac:dyDescent="0.25">
      <c r="A15137" s="3" t="s">
        <v>15860</v>
      </c>
      <c r="B15137" s="3" t="s">
        <v>54</v>
      </c>
    </row>
    <row r="15138" spans="1:2" x14ac:dyDescent="0.25">
      <c r="A15138" s="3" t="s">
        <v>15860</v>
      </c>
      <c r="B15138" s="3" t="s">
        <v>27</v>
      </c>
    </row>
    <row r="15139" spans="1:2" x14ac:dyDescent="0.25">
      <c r="A15139" s="3" t="s">
        <v>15862</v>
      </c>
      <c r="B15139" s="3" t="s">
        <v>26</v>
      </c>
    </row>
    <row r="15140" spans="1:2" x14ac:dyDescent="0.25">
      <c r="A15140" s="3" t="s">
        <v>15864</v>
      </c>
      <c r="B15140" s="3" t="s">
        <v>26</v>
      </c>
    </row>
    <row r="15141" spans="1:2" x14ac:dyDescent="0.25">
      <c r="A15141" s="3" t="s">
        <v>15864</v>
      </c>
      <c r="B15141" s="3" t="s">
        <v>18</v>
      </c>
    </row>
    <row r="15142" spans="1:2" x14ac:dyDescent="0.25">
      <c r="A15142" s="3" t="s">
        <v>15866</v>
      </c>
      <c r="B15142" s="3" t="s">
        <v>26</v>
      </c>
    </row>
    <row r="15143" spans="1:2" x14ac:dyDescent="0.25">
      <c r="A15143" s="3" t="s">
        <v>15866</v>
      </c>
      <c r="B15143" s="3" t="s">
        <v>18</v>
      </c>
    </row>
    <row r="15144" spans="1:2" x14ac:dyDescent="0.25">
      <c r="A15144" s="3" t="s">
        <v>15868</v>
      </c>
      <c r="B15144" s="3" t="s">
        <v>18</v>
      </c>
    </row>
    <row r="15145" spans="1:2" x14ac:dyDescent="0.25">
      <c r="A15145" s="3" t="s">
        <v>15870</v>
      </c>
      <c r="B15145" s="3" t="s">
        <v>26</v>
      </c>
    </row>
    <row r="15146" spans="1:2" x14ac:dyDescent="0.25">
      <c r="A15146" s="3" t="s">
        <v>15870</v>
      </c>
      <c r="B15146" s="3" t="s">
        <v>18</v>
      </c>
    </row>
    <row r="15147" spans="1:2" x14ac:dyDescent="0.25">
      <c r="A15147" s="3" t="s">
        <v>15872</v>
      </c>
      <c r="B15147" s="3" t="s">
        <v>26</v>
      </c>
    </row>
    <row r="15148" spans="1:2" x14ac:dyDescent="0.25">
      <c r="A15148" s="3" t="s">
        <v>15872</v>
      </c>
      <c r="B15148" s="3" t="s">
        <v>18</v>
      </c>
    </row>
    <row r="15149" spans="1:2" x14ac:dyDescent="0.25">
      <c r="A15149" s="3" t="s">
        <v>15874</v>
      </c>
      <c r="B15149" s="3" t="s">
        <v>16</v>
      </c>
    </row>
    <row r="15150" spans="1:2" x14ac:dyDescent="0.25">
      <c r="A15150" s="3" t="s">
        <v>15874</v>
      </c>
      <c r="B15150" s="3" t="s">
        <v>18</v>
      </c>
    </row>
    <row r="15151" spans="1:2" x14ac:dyDescent="0.25">
      <c r="A15151" s="3" t="s">
        <v>15874</v>
      </c>
      <c r="B15151" s="3" t="s">
        <v>176</v>
      </c>
    </row>
    <row r="15152" spans="1:2" x14ac:dyDescent="0.25">
      <c r="A15152" s="3" t="s">
        <v>15876</v>
      </c>
      <c r="B15152" s="3" t="s">
        <v>16</v>
      </c>
    </row>
    <row r="15153" spans="1:2" x14ac:dyDescent="0.25">
      <c r="A15153" s="3" t="s">
        <v>15876</v>
      </c>
      <c r="B15153" s="3" t="s">
        <v>18</v>
      </c>
    </row>
    <row r="15154" spans="1:2" x14ac:dyDescent="0.25">
      <c r="A15154" s="3" t="s">
        <v>15876</v>
      </c>
      <c r="B15154" s="3" t="s">
        <v>27</v>
      </c>
    </row>
    <row r="15155" spans="1:2" x14ac:dyDescent="0.25">
      <c r="A15155" s="3" t="s">
        <v>15878</v>
      </c>
      <c r="B15155" s="3" t="s">
        <v>30</v>
      </c>
    </row>
    <row r="15156" spans="1:2" x14ac:dyDescent="0.25">
      <c r="A15156" s="3" t="s">
        <v>15878</v>
      </c>
      <c r="B15156" s="3" t="s">
        <v>39</v>
      </c>
    </row>
    <row r="15157" spans="1:2" x14ac:dyDescent="0.25">
      <c r="A15157" s="3" t="s">
        <v>15880</v>
      </c>
      <c r="B15157" s="3" t="s">
        <v>26</v>
      </c>
    </row>
    <row r="15158" spans="1:2" x14ac:dyDescent="0.25">
      <c r="A15158" s="3" t="s">
        <v>15880</v>
      </c>
      <c r="B15158" s="3" t="s">
        <v>18</v>
      </c>
    </row>
    <row r="15159" spans="1:2" x14ac:dyDescent="0.25">
      <c r="A15159" s="3" t="s">
        <v>15882</v>
      </c>
      <c r="B15159" s="3" t="s">
        <v>26</v>
      </c>
    </row>
    <row r="15160" spans="1:2" x14ac:dyDescent="0.25">
      <c r="A15160" s="3" t="s">
        <v>15882</v>
      </c>
      <c r="B15160" s="3" t="s">
        <v>176</v>
      </c>
    </row>
    <row r="15161" spans="1:2" x14ac:dyDescent="0.25">
      <c r="A15161" s="3" t="s">
        <v>15884</v>
      </c>
      <c r="B15161" s="3" t="s">
        <v>18</v>
      </c>
    </row>
    <row r="15162" spans="1:2" x14ac:dyDescent="0.25">
      <c r="A15162" s="3" t="s">
        <v>15886</v>
      </c>
      <c r="B15162" s="3" t="s">
        <v>26</v>
      </c>
    </row>
    <row r="15163" spans="1:2" x14ac:dyDescent="0.25">
      <c r="A15163" s="3" t="s">
        <v>15886</v>
      </c>
      <c r="B15163" s="3" t="s">
        <v>54</v>
      </c>
    </row>
    <row r="15164" spans="1:2" x14ac:dyDescent="0.25">
      <c r="A15164" s="3" t="s">
        <v>15888</v>
      </c>
      <c r="B15164" s="3" t="s">
        <v>176</v>
      </c>
    </row>
    <row r="15165" spans="1:2" x14ac:dyDescent="0.25">
      <c r="A15165" s="3" t="s">
        <v>15890</v>
      </c>
      <c r="B15165" s="3" t="s">
        <v>18</v>
      </c>
    </row>
    <row r="15166" spans="1:2" x14ac:dyDescent="0.25">
      <c r="A15166" s="3" t="s">
        <v>15892</v>
      </c>
      <c r="B15166" s="3" t="s">
        <v>176</v>
      </c>
    </row>
    <row r="15167" spans="1:2" x14ac:dyDescent="0.25">
      <c r="A15167" s="3" t="s">
        <v>15892</v>
      </c>
      <c r="B15167" s="3" t="s">
        <v>27</v>
      </c>
    </row>
    <row r="15168" spans="1:2" x14ac:dyDescent="0.25">
      <c r="A15168" s="3" t="s">
        <v>15894</v>
      </c>
      <c r="B15168" s="3" t="s">
        <v>16</v>
      </c>
    </row>
    <row r="15169" spans="1:2" x14ac:dyDescent="0.25">
      <c r="A15169" s="3" t="s">
        <v>15896</v>
      </c>
      <c r="B15169" s="3" t="s">
        <v>16</v>
      </c>
    </row>
    <row r="15170" spans="1:2" x14ac:dyDescent="0.25">
      <c r="A15170" s="3" t="s">
        <v>15896</v>
      </c>
      <c r="B15170" s="3" t="s">
        <v>18</v>
      </c>
    </row>
    <row r="15171" spans="1:2" x14ac:dyDescent="0.25">
      <c r="A15171" s="3" t="s">
        <v>15898</v>
      </c>
      <c r="B15171" s="3" t="s">
        <v>16</v>
      </c>
    </row>
    <row r="15172" spans="1:2" x14ac:dyDescent="0.25">
      <c r="A15172" s="3" t="s">
        <v>15900</v>
      </c>
      <c r="B15172" s="3" t="s">
        <v>26</v>
      </c>
    </row>
    <row r="15173" spans="1:2" x14ac:dyDescent="0.25">
      <c r="A15173" s="3" t="s">
        <v>15902</v>
      </c>
      <c r="B15173" s="3" t="s">
        <v>26</v>
      </c>
    </row>
    <row r="15174" spans="1:2" x14ac:dyDescent="0.25">
      <c r="A15174" s="3" t="s">
        <v>15904</v>
      </c>
      <c r="B15174" s="3" t="s">
        <v>18</v>
      </c>
    </row>
    <row r="15175" spans="1:2" x14ac:dyDescent="0.25">
      <c r="A15175" s="3" t="s">
        <v>15904</v>
      </c>
      <c r="B15175" s="3" t="s">
        <v>176</v>
      </c>
    </row>
    <row r="15176" spans="1:2" x14ac:dyDescent="0.25">
      <c r="A15176" s="3" t="s">
        <v>15906</v>
      </c>
      <c r="B15176" s="3" t="s">
        <v>16</v>
      </c>
    </row>
    <row r="15177" spans="1:2" x14ac:dyDescent="0.25">
      <c r="A15177" s="3" t="s">
        <v>15908</v>
      </c>
      <c r="B15177" s="3" t="s">
        <v>150</v>
      </c>
    </row>
    <row r="15178" spans="1:2" x14ac:dyDescent="0.25">
      <c r="A15178" s="3" t="s">
        <v>15910</v>
      </c>
      <c r="B15178" s="3" t="s">
        <v>18</v>
      </c>
    </row>
    <row r="15179" spans="1:2" x14ac:dyDescent="0.25">
      <c r="A15179" s="3" t="s">
        <v>15910</v>
      </c>
      <c r="B15179" s="3" t="s">
        <v>57</v>
      </c>
    </row>
    <row r="15180" spans="1:2" x14ac:dyDescent="0.25">
      <c r="A15180" s="3" t="s">
        <v>15912</v>
      </c>
      <c r="B15180" s="3" t="s">
        <v>176</v>
      </c>
    </row>
    <row r="15181" spans="1:2" x14ac:dyDescent="0.25">
      <c r="A15181" s="3" t="s">
        <v>15912</v>
      </c>
      <c r="B15181" s="3" t="s">
        <v>27</v>
      </c>
    </row>
    <row r="15182" spans="1:2" x14ac:dyDescent="0.25">
      <c r="A15182" s="3" t="s">
        <v>15914</v>
      </c>
      <c r="B15182" s="3" t="s">
        <v>18</v>
      </c>
    </row>
    <row r="15183" spans="1:2" x14ac:dyDescent="0.25">
      <c r="A15183" s="3" t="s">
        <v>15916</v>
      </c>
      <c r="B15183" s="3" t="s">
        <v>18</v>
      </c>
    </row>
    <row r="15184" spans="1:2" x14ac:dyDescent="0.25">
      <c r="A15184" s="3" t="s">
        <v>15918</v>
      </c>
      <c r="B15184" s="3" t="s">
        <v>26</v>
      </c>
    </row>
    <row r="15185" spans="1:2" x14ac:dyDescent="0.25">
      <c r="A15185" s="3" t="s">
        <v>15918</v>
      </c>
      <c r="B15185" s="3" t="s">
        <v>16</v>
      </c>
    </row>
    <row r="15186" spans="1:2" x14ac:dyDescent="0.25">
      <c r="A15186" s="3" t="s">
        <v>15920</v>
      </c>
      <c r="B15186" s="3" t="s">
        <v>26</v>
      </c>
    </row>
    <row r="15187" spans="1:2" x14ac:dyDescent="0.25">
      <c r="A15187" s="3" t="s">
        <v>15920</v>
      </c>
      <c r="B15187" s="3" t="s">
        <v>18</v>
      </c>
    </row>
    <row r="15188" spans="1:2" x14ac:dyDescent="0.25">
      <c r="A15188" s="3" t="s">
        <v>15922</v>
      </c>
      <c r="B15188" s="3" t="s">
        <v>16</v>
      </c>
    </row>
    <row r="15189" spans="1:2" x14ac:dyDescent="0.25">
      <c r="A15189" s="3" t="s">
        <v>15922</v>
      </c>
      <c r="B15189" s="3" t="s">
        <v>176</v>
      </c>
    </row>
    <row r="15190" spans="1:2" x14ac:dyDescent="0.25">
      <c r="A15190" s="3" t="s">
        <v>15924</v>
      </c>
      <c r="B15190" s="3" t="s">
        <v>18</v>
      </c>
    </row>
    <row r="15191" spans="1:2" x14ac:dyDescent="0.25">
      <c r="A15191" s="3" t="s">
        <v>15926</v>
      </c>
      <c r="B15191" s="3" t="s">
        <v>18</v>
      </c>
    </row>
    <row r="15192" spans="1:2" x14ac:dyDescent="0.25">
      <c r="A15192" s="3" t="s">
        <v>15926</v>
      </c>
      <c r="B15192" s="3" t="s">
        <v>54</v>
      </c>
    </row>
    <row r="15193" spans="1:2" x14ac:dyDescent="0.25">
      <c r="A15193" s="3" t="s">
        <v>15926</v>
      </c>
      <c r="B15193" s="3" t="s">
        <v>27</v>
      </c>
    </row>
    <row r="15194" spans="1:2" x14ac:dyDescent="0.25">
      <c r="A15194" s="3" t="s">
        <v>15928</v>
      </c>
      <c r="B15194" s="3" t="s">
        <v>16</v>
      </c>
    </row>
    <row r="15195" spans="1:2" x14ac:dyDescent="0.25">
      <c r="A15195" s="3" t="s">
        <v>15930</v>
      </c>
      <c r="B15195" s="3" t="s">
        <v>30</v>
      </c>
    </row>
    <row r="15196" spans="1:2" x14ac:dyDescent="0.25">
      <c r="A15196" s="3" t="s">
        <v>15932</v>
      </c>
      <c r="B15196" s="3" t="s">
        <v>176</v>
      </c>
    </row>
    <row r="15197" spans="1:2" x14ac:dyDescent="0.25">
      <c r="A15197" s="3" t="s">
        <v>15934</v>
      </c>
      <c r="B15197" s="3" t="s">
        <v>150</v>
      </c>
    </row>
    <row r="15198" spans="1:2" x14ac:dyDescent="0.25">
      <c r="A15198" s="3" t="s">
        <v>15936</v>
      </c>
      <c r="B15198" s="3" t="s">
        <v>26</v>
      </c>
    </row>
    <row r="15199" spans="1:2" x14ac:dyDescent="0.25">
      <c r="A15199" s="3" t="s">
        <v>15936</v>
      </c>
      <c r="B15199" s="3" t="s">
        <v>44</v>
      </c>
    </row>
    <row r="15200" spans="1:2" x14ac:dyDescent="0.25">
      <c r="A15200" s="3" t="s">
        <v>15938</v>
      </c>
      <c r="B15200" s="3" t="s">
        <v>102</v>
      </c>
    </row>
    <row r="15201" spans="1:2" x14ac:dyDescent="0.25">
      <c r="A15201" s="3" t="s">
        <v>15938</v>
      </c>
      <c r="B15201" s="3" t="s">
        <v>36</v>
      </c>
    </row>
    <row r="15202" spans="1:2" x14ac:dyDescent="0.25">
      <c r="A15202" s="3" t="s">
        <v>15940</v>
      </c>
      <c r="B15202" s="3" t="s">
        <v>18</v>
      </c>
    </row>
    <row r="15203" spans="1:2" x14ac:dyDescent="0.25">
      <c r="A15203" s="3" t="s">
        <v>15940</v>
      </c>
      <c r="B15203" s="3" t="s">
        <v>27</v>
      </c>
    </row>
    <row r="15204" spans="1:2" x14ac:dyDescent="0.25">
      <c r="A15204" s="3" t="s">
        <v>15942</v>
      </c>
      <c r="B15204" s="3" t="s">
        <v>26</v>
      </c>
    </row>
    <row r="15205" spans="1:2" x14ac:dyDescent="0.25">
      <c r="A15205" s="3" t="s">
        <v>15944</v>
      </c>
      <c r="B15205" s="3" t="s">
        <v>86</v>
      </c>
    </row>
    <row r="15206" spans="1:2" x14ac:dyDescent="0.25">
      <c r="A15206" s="3" t="s">
        <v>15944</v>
      </c>
      <c r="B15206" s="3" t="s">
        <v>87</v>
      </c>
    </row>
    <row r="15207" spans="1:2" x14ac:dyDescent="0.25">
      <c r="A15207" s="3" t="s">
        <v>15944</v>
      </c>
      <c r="B15207" s="3" t="s">
        <v>19657</v>
      </c>
    </row>
    <row r="15208" spans="1:2" x14ac:dyDescent="0.25">
      <c r="A15208" s="3" t="s">
        <v>15944</v>
      </c>
      <c r="B15208" s="3" t="s">
        <v>16</v>
      </c>
    </row>
    <row r="15209" spans="1:2" x14ac:dyDescent="0.25">
      <c r="A15209" s="3" t="s">
        <v>15944</v>
      </c>
      <c r="B15209" s="3" t="s">
        <v>39</v>
      </c>
    </row>
    <row r="15210" spans="1:2" x14ac:dyDescent="0.25">
      <c r="A15210" s="3" t="s">
        <v>15946</v>
      </c>
      <c r="B15210" s="3" t="s">
        <v>54</v>
      </c>
    </row>
    <row r="15211" spans="1:2" x14ac:dyDescent="0.25">
      <c r="A15211" s="3" t="s">
        <v>15948</v>
      </c>
      <c r="B15211" s="3" t="s">
        <v>16</v>
      </c>
    </row>
    <row r="15212" spans="1:2" x14ac:dyDescent="0.25">
      <c r="A15212" s="3" t="s">
        <v>15948</v>
      </c>
      <c r="B15212" s="3" t="s">
        <v>18</v>
      </c>
    </row>
    <row r="15213" spans="1:2" x14ac:dyDescent="0.25">
      <c r="A15213" s="3" t="s">
        <v>15950</v>
      </c>
      <c r="B15213" s="3" t="s">
        <v>26</v>
      </c>
    </row>
    <row r="15214" spans="1:2" x14ac:dyDescent="0.25">
      <c r="A15214" s="3" t="s">
        <v>15952</v>
      </c>
      <c r="B15214" s="3" t="s">
        <v>54</v>
      </c>
    </row>
    <row r="15215" spans="1:2" x14ac:dyDescent="0.25">
      <c r="A15215" s="3" t="s">
        <v>15952</v>
      </c>
      <c r="B15215" s="3" t="s">
        <v>27</v>
      </c>
    </row>
    <row r="15216" spans="1:2" x14ac:dyDescent="0.25">
      <c r="A15216" s="3" t="s">
        <v>15954</v>
      </c>
      <c r="B15216" s="3" t="s">
        <v>18</v>
      </c>
    </row>
    <row r="15217" spans="1:2" x14ac:dyDescent="0.25">
      <c r="A15217" s="3" t="s">
        <v>15954</v>
      </c>
      <c r="B15217" s="3" t="s">
        <v>36</v>
      </c>
    </row>
    <row r="15218" spans="1:2" x14ac:dyDescent="0.25">
      <c r="A15218" s="3" t="s">
        <v>15956</v>
      </c>
      <c r="B15218" s="3" t="s">
        <v>26</v>
      </c>
    </row>
    <row r="15219" spans="1:2" x14ac:dyDescent="0.25">
      <c r="A15219" s="3" t="s">
        <v>15956</v>
      </c>
      <c r="B15219" s="3" t="s">
        <v>16</v>
      </c>
    </row>
    <row r="15220" spans="1:2" x14ac:dyDescent="0.25">
      <c r="A15220" s="3" t="s">
        <v>15958</v>
      </c>
      <c r="B15220" s="3" t="s">
        <v>26</v>
      </c>
    </row>
    <row r="15221" spans="1:2" x14ac:dyDescent="0.25">
      <c r="A15221" s="3" t="s">
        <v>15960</v>
      </c>
      <c r="B15221" s="3" t="s">
        <v>16</v>
      </c>
    </row>
    <row r="15222" spans="1:2" x14ac:dyDescent="0.25">
      <c r="A15222" s="3" t="s">
        <v>15962</v>
      </c>
      <c r="B15222" s="3" t="s">
        <v>18</v>
      </c>
    </row>
    <row r="15223" spans="1:2" x14ac:dyDescent="0.25">
      <c r="A15223" s="3" t="s">
        <v>15964</v>
      </c>
      <c r="B15223" s="3" t="s">
        <v>16</v>
      </c>
    </row>
    <row r="15224" spans="1:2" x14ac:dyDescent="0.25">
      <c r="A15224" s="3" t="s">
        <v>15964</v>
      </c>
      <c r="B15224" s="3" t="s">
        <v>54</v>
      </c>
    </row>
    <row r="15225" spans="1:2" x14ac:dyDescent="0.25">
      <c r="A15225" s="3" t="s">
        <v>15966</v>
      </c>
      <c r="B15225" s="3" t="s">
        <v>150</v>
      </c>
    </row>
    <row r="15226" spans="1:2" x14ac:dyDescent="0.25">
      <c r="A15226" s="3" t="s">
        <v>15968</v>
      </c>
      <c r="B15226" s="3" t="s">
        <v>18</v>
      </c>
    </row>
    <row r="15227" spans="1:2" x14ac:dyDescent="0.25">
      <c r="A15227" s="3" t="s">
        <v>15968</v>
      </c>
      <c r="B15227" s="3" t="s">
        <v>27</v>
      </c>
    </row>
    <row r="15228" spans="1:2" x14ac:dyDescent="0.25">
      <c r="A15228" s="3" t="s">
        <v>15970</v>
      </c>
      <c r="B15228" s="3" t="s">
        <v>150</v>
      </c>
    </row>
    <row r="15229" spans="1:2" x14ac:dyDescent="0.25">
      <c r="A15229" s="3" t="s">
        <v>15972</v>
      </c>
      <c r="B15229" s="3" t="s">
        <v>26</v>
      </c>
    </row>
    <row r="15230" spans="1:2" x14ac:dyDescent="0.25">
      <c r="A15230" s="3" t="s">
        <v>15972</v>
      </c>
      <c r="B15230" s="3" t="s">
        <v>36</v>
      </c>
    </row>
    <row r="15231" spans="1:2" x14ac:dyDescent="0.25">
      <c r="A15231" s="3" t="s">
        <v>15974</v>
      </c>
      <c r="B15231" s="3" t="s">
        <v>16</v>
      </c>
    </row>
    <row r="15232" spans="1:2" x14ac:dyDescent="0.25">
      <c r="A15232" s="3" t="s">
        <v>15974</v>
      </c>
      <c r="B15232" s="3" t="s">
        <v>18</v>
      </c>
    </row>
    <row r="15233" spans="1:2" x14ac:dyDescent="0.25">
      <c r="A15233" s="3" t="s">
        <v>15976</v>
      </c>
      <c r="B15233" s="3" t="s">
        <v>18</v>
      </c>
    </row>
    <row r="15234" spans="1:2" x14ac:dyDescent="0.25">
      <c r="A15234" s="3" t="s">
        <v>15978</v>
      </c>
      <c r="B15234" s="3" t="s">
        <v>16</v>
      </c>
    </row>
    <row r="15235" spans="1:2" x14ac:dyDescent="0.25">
      <c r="A15235" s="3" t="s">
        <v>15980</v>
      </c>
      <c r="B15235" s="3" t="s">
        <v>18</v>
      </c>
    </row>
    <row r="15236" spans="1:2" x14ac:dyDescent="0.25">
      <c r="A15236" s="3" t="s">
        <v>15980</v>
      </c>
      <c r="B15236" s="3" t="s">
        <v>27</v>
      </c>
    </row>
    <row r="15237" spans="1:2" x14ac:dyDescent="0.25">
      <c r="A15237" s="3" t="s">
        <v>15982</v>
      </c>
      <c r="B15237" s="3" t="s">
        <v>18</v>
      </c>
    </row>
    <row r="15238" spans="1:2" x14ac:dyDescent="0.25">
      <c r="A15238" s="3" t="s">
        <v>15982</v>
      </c>
      <c r="B15238" s="3" t="s">
        <v>176</v>
      </c>
    </row>
    <row r="15239" spans="1:2" x14ac:dyDescent="0.25">
      <c r="A15239" s="3" t="s">
        <v>15984</v>
      </c>
      <c r="B15239" s="3" t="s">
        <v>26</v>
      </c>
    </row>
    <row r="15240" spans="1:2" x14ac:dyDescent="0.25">
      <c r="A15240" s="3" t="s">
        <v>15984</v>
      </c>
      <c r="B15240" s="3" t="s">
        <v>16</v>
      </c>
    </row>
    <row r="15241" spans="1:2" x14ac:dyDescent="0.25">
      <c r="A15241" s="3" t="s">
        <v>15984</v>
      </c>
      <c r="B15241" s="3" t="s">
        <v>44</v>
      </c>
    </row>
    <row r="15242" spans="1:2" x14ac:dyDescent="0.25">
      <c r="A15242" s="3" t="s">
        <v>15986</v>
      </c>
      <c r="B15242" s="3" t="s">
        <v>16</v>
      </c>
    </row>
    <row r="15243" spans="1:2" x14ac:dyDescent="0.25">
      <c r="A15243" s="3" t="s">
        <v>15986</v>
      </c>
      <c r="B15243" s="3" t="s">
        <v>54</v>
      </c>
    </row>
    <row r="15244" spans="1:2" x14ac:dyDescent="0.25">
      <c r="A15244" s="3" t="s">
        <v>15988</v>
      </c>
      <c r="B15244" s="3" t="s">
        <v>54</v>
      </c>
    </row>
    <row r="15245" spans="1:2" x14ac:dyDescent="0.25">
      <c r="A15245" s="3" t="s">
        <v>15990</v>
      </c>
      <c r="B15245" s="3" t="s">
        <v>304</v>
      </c>
    </row>
    <row r="15246" spans="1:2" x14ac:dyDescent="0.25">
      <c r="A15246" s="3" t="s">
        <v>15990</v>
      </c>
      <c r="B15246" s="3" t="s">
        <v>18</v>
      </c>
    </row>
    <row r="15247" spans="1:2" x14ac:dyDescent="0.25">
      <c r="A15247" s="3" t="s">
        <v>15992</v>
      </c>
      <c r="B15247" s="3" t="s">
        <v>18</v>
      </c>
    </row>
    <row r="15248" spans="1:2" x14ac:dyDescent="0.25">
      <c r="A15248" s="3" t="s">
        <v>15992</v>
      </c>
      <c r="B15248" s="3" t="s">
        <v>299</v>
      </c>
    </row>
    <row r="15249" spans="1:2" x14ac:dyDescent="0.25">
      <c r="A15249" s="3" t="s">
        <v>15994</v>
      </c>
      <c r="B15249" s="3" t="s">
        <v>16</v>
      </c>
    </row>
    <row r="15250" spans="1:2" x14ac:dyDescent="0.25">
      <c r="A15250" s="3" t="s">
        <v>15996</v>
      </c>
      <c r="B15250" s="3" t="s">
        <v>26</v>
      </c>
    </row>
    <row r="15251" spans="1:2" x14ac:dyDescent="0.25">
      <c r="A15251" s="3" t="s">
        <v>15996</v>
      </c>
      <c r="B15251" s="3" t="s">
        <v>18</v>
      </c>
    </row>
    <row r="15252" spans="1:2" x14ac:dyDescent="0.25">
      <c r="A15252" s="3" t="s">
        <v>15998</v>
      </c>
      <c r="B15252" s="3" t="s">
        <v>304</v>
      </c>
    </row>
    <row r="15253" spans="1:2" x14ac:dyDescent="0.25">
      <c r="A15253" s="3" t="s">
        <v>15998</v>
      </c>
      <c r="B15253" s="3" t="s">
        <v>16</v>
      </c>
    </row>
    <row r="15254" spans="1:2" x14ac:dyDescent="0.25">
      <c r="A15254" s="3" t="s">
        <v>16000</v>
      </c>
      <c r="B15254" s="3" t="s">
        <v>18</v>
      </c>
    </row>
    <row r="15255" spans="1:2" x14ac:dyDescent="0.25">
      <c r="A15255" s="3" t="s">
        <v>16000</v>
      </c>
      <c r="B15255" s="3" t="s">
        <v>27</v>
      </c>
    </row>
    <row r="15256" spans="1:2" x14ac:dyDescent="0.25">
      <c r="A15256" s="3" t="s">
        <v>16002</v>
      </c>
      <c r="B15256" s="3" t="s">
        <v>18</v>
      </c>
    </row>
    <row r="15257" spans="1:2" x14ac:dyDescent="0.25">
      <c r="A15257" s="3" t="s">
        <v>16002</v>
      </c>
      <c r="B15257" s="3" t="s">
        <v>27</v>
      </c>
    </row>
    <row r="15258" spans="1:2" x14ac:dyDescent="0.25">
      <c r="A15258" s="3" t="s">
        <v>16004</v>
      </c>
      <c r="B15258" s="3" t="s">
        <v>16</v>
      </c>
    </row>
    <row r="15259" spans="1:2" x14ac:dyDescent="0.25">
      <c r="A15259" s="3" t="s">
        <v>16004</v>
      </c>
      <c r="B15259" s="3" t="s">
        <v>30</v>
      </c>
    </row>
    <row r="15260" spans="1:2" x14ac:dyDescent="0.25">
      <c r="A15260" s="3" t="s">
        <v>16004</v>
      </c>
      <c r="B15260" s="3" t="s">
        <v>39</v>
      </c>
    </row>
    <row r="15261" spans="1:2" x14ac:dyDescent="0.25">
      <c r="A15261" s="3" t="s">
        <v>16006</v>
      </c>
      <c r="B15261" s="3" t="s">
        <v>18</v>
      </c>
    </row>
    <row r="15262" spans="1:2" x14ac:dyDescent="0.25">
      <c r="A15262" s="3" t="s">
        <v>16006</v>
      </c>
      <c r="B15262" s="3" t="s">
        <v>54</v>
      </c>
    </row>
    <row r="15263" spans="1:2" x14ac:dyDescent="0.25">
      <c r="A15263" s="3" t="s">
        <v>16008</v>
      </c>
      <c r="B15263" s="3" t="s">
        <v>16</v>
      </c>
    </row>
    <row r="15264" spans="1:2" x14ac:dyDescent="0.25">
      <c r="A15264" s="3" t="s">
        <v>16008</v>
      </c>
      <c r="B15264" s="3" t="s">
        <v>18</v>
      </c>
    </row>
    <row r="15265" spans="1:2" x14ac:dyDescent="0.25">
      <c r="A15265" s="3" t="s">
        <v>16010</v>
      </c>
      <c r="B15265" s="3" t="s">
        <v>27</v>
      </c>
    </row>
    <row r="15266" spans="1:2" x14ac:dyDescent="0.25">
      <c r="A15266" s="3" t="s">
        <v>16012</v>
      </c>
      <c r="B15266" s="3" t="s">
        <v>54</v>
      </c>
    </row>
    <row r="15267" spans="1:2" x14ac:dyDescent="0.25">
      <c r="A15267" s="3" t="s">
        <v>16012</v>
      </c>
      <c r="B15267" s="3" t="s">
        <v>27</v>
      </c>
    </row>
    <row r="15268" spans="1:2" x14ac:dyDescent="0.25">
      <c r="A15268" s="3" t="s">
        <v>16014</v>
      </c>
      <c r="B15268" s="3" t="s">
        <v>27</v>
      </c>
    </row>
    <row r="15269" spans="1:2" x14ac:dyDescent="0.25">
      <c r="A15269" s="3" t="s">
        <v>16016</v>
      </c>
      <c r="B15269" s="3" t="s">
        <v>18</v>
      </c>
    </row>
    <row r="15270" spans="1:2" x14ac:dyDescent="0.25">
      <c r="A15270" s="3" t="s">
        <v>16018</v>
      </c>
      <c r="B15270" s="3" t="s">
        <v>26</v>
      </c>
    </row>
    <row r="15271" spans="1:2" x14ac:dyDescent="0.25">
      <c r="A15271" s="3" t="s">
        <v>16018</v>
      </c>
      <c r="B15271" s="3" t="s">
        <v>176</v>
      </c>
    </row>
    <row r="15272" spans="1:2" x14ac:dyDescent="0.25">
      <c r="A15272" s="3" t="s">
        <v>16020</v>
      </c>
      <c r="B15272" s="3" t="s">
        <v>54</v>
      </c>
    </row>
    <row r="15273" spans="1:2" x14ac:dyDescent="0.25">
      <c r="A15273" s="3" t="s">
        <v>16020</v>
      </c>
      <c r="B15273" s="3" t="s">
        <v>27</v>
      </c>
    </row>
    <row r="15274" spans="1:2" x14ac:dyDescent="0.25">
      <c r="A15274" s="3" t="s">
        <v>16022</v>
      </c>
      <c r="B15274" s="3" t="s">
        <v>86</v>
      </c>
    </row>
    <row r="15275" spans="1:2" x14ac:dyDescent="0.25">
      <c r="A15275" s="3" t="s">
        <v>16022</v>
      </c>
      <c r="B15275" s="3" t="s">
        <v>87</v>
      </c>
    </row>
    <row r="15276" spans="1:2" x14ac:dyDescent="0.25">
      <c r="A15276" s="3" t="s">
        <v>16022</v>
      </c>
      <c r="B15276" s="3" t="s">
        <v>19657</v>
      </c>
    </row>
    <row r="15277" spans="1:2" x14ac:dyDescent="0.25">
      <c r="A15277" s="3" t="s">
        <v>16022</v>
      </c>
      <c r="B15277" s="3" t="s">
        <v>16</v>
      </c>
    </row>
    <row r="15278" spans="1:2" x14ac:dyDescent="0.25">
      <c r="A15278" s="3" t="s">
        <v>16022</v>
      </c>
      <c r="B15278" s="3" t="s">
        <v>39</v>
      </c>
    </row>
    <row r="15279" spans="1:2" x14ac:dyDescent="0.25">
      <c r="A15279" s="3" t="s">
        <v>16024</v>
      </c>
      <c r="B15279" s="3" t="s">
        <v>26</v>
      </c>
    </row>
    <row r="15280" spans="1:2" x14ac:dyDescent="0.25">
      <c r="A15280" s="3" t="s">
        <v>16024</v>
      </c>
      <c r="B15280" s="3" t="s">
        <v>49</v>
      </c>
    </row>
    <row r="15281" spans="1:2" x14ac:dyDescent="0.25">
      <c r="A15281" s="3" t="s">
        <v>16026</v>
      </c>
      <c r="B15281" s="3" t="s">
        <v>18</v>
      </c>
    </row>
    <row r="15282" spans="1:2" x14ac:dyDescent="0.25">
      <c r="A15282" s="3" t="s">
        <v>16028</v>
      </c>
      <c r="B15282" s="3" t="s">
        <v>26</v>
      </c>
    </row>
    <row r="15283" spans="1:2" x14ac:dyDescent="0.25">
      <c r="A15283" s="3" t="s">
        <v>16028</v>
      </c>
      <c r="B15283" s="3" t="s">
        <v>49</v>
      </c>
    </row>
    <row r="15284" spans="1:2" x14ac:dyDescent="0.25">
      <c r="A15284" s="3" t="s">
        <v>16028</v>
      </c>
      <c r="B15284" s="3" t="s">
        <v>33</v>
      </c>
    </row>
    <row r="15285" spans="1:2" x14ac:dyDescent="0.25">
      <c r="A15285" s="3" t="s">
        <v>16030</v>
      </c>
      <c r="B15285" s="3" t="s">
        <v>18</v>
      </c>
    </row>
    <row r="15286" spans="1:2" x14ac:dyDescent="0.25">
      <c r="A15286" s="3" t="s">
        <v>16032</v>
      </c>
      <c r="B15286" s="3" t="s">
        <v>16</v>
      </c>
    </row>
    <row r="15287" spans="1:2" x14ac:dyDescent="0.25">
      <c r="A15287" s="3" t="s">
        <v>16034</v>
      </c>
      <c r="B15287" s="3" t="s">
        <v>16</v>
      </c>
    </row>
    <row r="15288" spans="1:2" x14ac:dyDescent="0.25">
      <c r="A15288" s="3" t="s">
        <v>16034</v>
      </c>
      <c r="B15288" s="3" t="s">
        <v>18</v>
      </c>
    </row>
    <row r="15289" spans="1:2" x14ac:dyDescent="0.25">
      <c r="A15289" s="3" t="s">
        <v>16036</v>
      </c>
      <c r="B15289" s="3" t="s">
        <v>16</v>
      </c>
    </row>
    <row r="15290" spans="1:2" x14ac:dyDescent="0.25">
      <c r="A15290" s="3" t="s">
        <v>16036</v>
      </c>
      <c r="B15290" s="3" t="s">
        <v>18</v>
      </c>
    </row>
    <row r="15291" spans="1:2" x14ac:dyDescent="0.25">
      <c r="A15291" s="3" t="s">
        <v>16038</v>
      </c>
      <c r="B15291" s="3" t="s">
        <v>16</v>
      </c>
    </row>
    <row r="15292" spans="1:2" x14ac:dyDescent="0.25">
      <c r="A15292" s="3" t="s">
        <v>16038</v>
      </c>
      <c r="B15292" s="3" t="s">
        <v>18</v>
      </c>
    </row>
    <row r="15293" spans="1:2" x14ac:dyDescent="0.25">
      <c r="A15293" s="3" t="s">
        <v>16038</v>
      </c>
      <c r="B15293" s="3" t="s">
        <v>176</v>
      </c>
    </row>
    <row r="15294" spans="1:2" x14ac:dyDescent="0.25">
      <c r="A15294" s="3" t="s">
        <v>16040</v>
      </c>
      <c r="B15294" s="3" t="s">
        <v>54</v>
      </c>
    </row>
    <row r="15295" spans="1:2" x14ac:dyDescent="0.25">
      <c r="A15295" s="3" t="s">
        <v>16042</v>
      </c>
      <c r="B15295" s="3" t="s">
        <v>26</v>
      </c>
    </row>
    <row r="15296" spans="1:2" x14ac:dyDescent="0.25">
      <c r="A15296" s="3" t="s">
        <v>16042</v>
      </c>
      <c r="B15296" s="3" t="s">
        <v>86</v>
      </c>
    </row>
    <row r="15297" spans="1:2" x14ac:dyDescent="0.25">
      <c r="A15297" s="3" t="s">
        <v>16042</v>
      </c>
      <c r="B15297" s="3" t="s">
        <v>87</v>
      </c>
    </row>
    <row r="15298" spans="1:2" x14ac:dyDescent="0.25">
      <c r="A15298" s="3" t="s">
        <v>16042</v>
      </c>
      <c r="B15298" s="3" t="s">
        <v>19657</v>
      </c>
    </row>
    <row r="15299" spans="1:2" x14ac:dyDescent="0.25">
      <c r="A15299" s="3" t="s">
        <v>16042</v>
      </c>
      <c r="B15299" s="3" t="s">
        <v>16</v>
      </c>
    </row>
    <row r="15300" spans="1:2" x14ac:dyDescent="0.25">
      <c r="A15300" s="3" t="s">
        <v>16044</v>
      </c>
      <c r="B15300" s="3" t="s">
        <v>16</v>
      </c>
    </row>
    <row r="15301" spans="1:2" x14ac:dyDescent="0.25">
      <c r="A15301" s="3" t="s">
        <v>16046</v>
      </c>
      <c r="B15301" s="3" t="s">
        <v>18</v>
      </c>
    </row>
    <row r="15302" spans="1:2" x14ac:dyDescent="0.25">
      <c r="A15302" s="3" t="s">
        <v>16046</v>
      </c>
      <c r="B15302" s="3" t="s">
        <v>176</v>
      </c>
    </row>
    <row r="15303" spans="1:2" x14ac:dyDescent="0.25">
      <c r="A15303" s="3" t="s">
        <v>16048</v>
      </c>
      <c r="B15303" s="3" t="s">
        <v>16</v>
      </c>
    </row>
    <row r="15304" spans="1:2" x14ac:dyDescent="0.25">
      <c r="A15304" s="3" t="s">
        <v>16048</v>
      </c>
      <c r="B15304" s="3" t="s">
        <v>18</v>
      </c>
    </row>
    <row r="15305" spans="1:2" x14ac:dyDescent="0.25">
      <c r="A15305" s="3" t="s">
        <v>16050</v>
      </c>
      <c r="B15305" s="3" t="s">
        <v>26</v>
      </c>
    </row>
    <row r="15306" spans="1:2" x14ac:dyDescent="0.25">
      <c r="A15306" s="3" t="s">
        <v>16052</v>
      </c>
      <c r="B15306" s="3" t="s">
        <v>26</v>
      </c>
    </row>
    <row r="15307" spans="1:2" x14ac:dyDescent="0.25">
      <c r="A15307" s="3" t="s">
        <v>16052</v>
      </c>
      <c r="B15307" s="3" t="s">
        <v>49</v>
      </c>
    </row>
    <row r="15308" spans="1:2" x14ac:dyDescent="0.25">
      <c r="A15308" s="3" t="s">
        <v>16054</v>
      </c>
      <c r="B15308" s="3" t="s">
        <v>26</v>
      </c>
    </row>
    <row r="15309" spans="1:2" x14ac:dyDescent="0.25">
      <c r="A15309" s="3" t="s">
        <v>16054</v>
      </c>
      <c r="B15309" s="3" t="s">
        <v>30</v>
      </c>
    </row>
    <row r="15310" spans="1:2" x14ac:dyDescent="0.25">
      <c r="A15310" s="3" t="s">
        <v>16054</v>
      </c>
      <c r="B15310" s="3" t="s">
        <v>57</v>
      </c>
    </row>
    <row r="15311" spans="1:2" x14ac:dyDescent="0.25">
      <c r="A15311" s="3" t="s">
        <v>16056</v>
      </c>
      <c r="B15311" s="3" t="s">
        <v>18</v>
      </c>
    </row>
    <row r="15312" spans="1:2" x14ac:dyDescent="0.25">
      <c r="A15312" s="3" t="s">
        <v>16058</v>
      </c>
      <c r="B15312" s="3" t="s">
        <v>18</v>
      </c>
    </row>
    <row r="15313" spans="1:2" x14ac:dyDescent="0.25">
      <c r="A15313" s="3" t="s">
        <v>16058</v>
      </c>
      <c r="B15313" s="3" t="s">
        <v>27</v>
      </c>
    </row>
    <row r="15314" spans="1:2" x14ac:dyDescent="0.25">
      <c r="A15314" s="3" t="s">
        <v>16060</v>
      </c>
      <c r="B15314" s="3" t="s">
        <v>18</v>
      </c>
    </row>
    <row r="15315" spans="1:2" x14ac:dyDescent="0.25">
      <c r="A15315" s="3" t="s">
        <v>16062</v>
      </c>
      <c r="B15315" s="3" t="s">
        <v>26</v>
      </c>
    </row>
    <row r="15316" spans="1:2" x14ac:dyDescent="0.25">
      <c r="A15316" s="3" t="s">
        <v>16062</v>
      </c>
      <c r="B15316" s="3" t="s">
        <v>49</v>
      </c>
    </row>
    <row r="15317" spans="1:2" x14ac:dyDescent="0.25">
      <c r="A15317" s="3" t="s">
        <v>16062</v>
      </c>
      <c r="B15317" s="3" t="s">
        <v>54</v>
      </c>
    </row>
    <row r="15318" spans="1:2" x14ac:dyDescent="0.25">
      <c r="A15318" s="3" t="s">
        <v>16064</v>
      </c>
      <c r="B15318" s="3" t="s">
        <v>54</v>
      </c>
    </row>
    <row r="15319" spans="1:2" x14ac:dyDescent="0.25">
      <c r="A15319" s="3" t="s">
        <v>16064</v>
      </c>
      <c r="B15319" s="3" t="s">
        <v>27</v>
      </c>
    </row>
    <row r="15320" spans="1:2" x14ac:dyDescent="0.25">
      <c r="A15320" s="3" t="s">
        <v>16066</v>
      </c>
      <c r="B15320" s="3" t="s">
        <v>102</v>
      </c>
    </row>
    <row r="15321" spans="1:2" x14ac:dyDescent="0.25">
      <c r="A15321" s="3" t="s">
        <v>16066</v>
      </c>
      <c r="B15321" s="3" t="s">
        <v>83</v>
      </c>
    </row>
    <row r="15322" spans="1:2" x14ac:dyDescent="0.25">
      <c r="A15322" s="3" t="s">
        <v>16066</v>
      </c>
      <c r="B15322" s="3" t="s">
        <v>36</v>
      </c>
    </row>
    <row r="15323" spans="1:2" x14ac:dyDescent="0.25">
      <c r="A15323" s="3" t="s">
        <v>16068</v>
      </c>
      <c r="B15323" s="3" t="s">
        <v>18</v>
      </c>
    </row>
    <row r="15324" spans="1:2" x14ac:dyDescent="0.25">
      <c r="A15324" s="3" t="s">
        <v>16068</v>
      </c>
      <c r="B15324" s="3" t="s">
        <v>44</v>
      </c>
    </row>
    <row r="15325" spans="1:2" x14ac:dyDescent="0.25">
      <c r="A15325" s="3" t="s">
        <v>16070</v>
      </c>
      <c r="B15325" s="3" t="s">
        <v>26</v>
      </c>
    </row>
    <row r="15326" spans="1:2" x14ac:dyDescent="0.25">
      <c r="A15326" s="3" t="s">
        <v>16070</v>
      </c>
      <c r="B15326" s="3" t="s">
        <v>18</v>
      </c>
    </row>
    <row r="15327" spans="1:2" x14ac:dyDescent="0.25">
      <c r="A15327" s="3" t="s">
        <v>16070</v>
      </c>
      <c r="B15327" s="3" t="s">
        <v>27</v>
      </c>
    </row>
    <row r="15328" spans="1:2" x14ac:dyDescent="0.25">
      <c r="A15328" s="3" t="s">
        <v>16072</v>
      </c>
      <c r="B15328" s="3" t="s">
        <v>27</v>
      </c>
    </row>
    <row r="15329" spans="1:2" x14ac:dyDescent="0.25">
      <c r="A15329" s="3" t="s">
        <v>16074</v>
      </c>
      <c r="B15329" s="3" t="s">
        <v>26</v>
      </c>
    </row>
    <row r="15330" spans="1:2" x14ac:dyDescent="0.25">
      <c r="A15330" s="3" t="s">
        <v>16076</v>
      </c>
      <c r="B15330" s="3" t="s">
        <v>18</v>
      </c>
    </row>
    <row r="15331" spans="1:2" x14ac:dyDescent="0.25">
      <c r="A15331" s="3" t="s">
        <v>16076</v>
      </c>
      <c r="B15331" s="3" t="s">
        <v>176</v>
      </c>
    </row>
    <row r="15332" spans="1:2" x14ac:dyDescent="0.25">
      <c r="A15332" s="3" t="s">
        <v>16078</v>
      </c>
      <c r="B15332" s="3" t="s">
        <v>33</v>
      </c>
    </row>
    <row r="15333" spans="1:2" x14ac:dyDescent="0.25">
      <c r="A15333" s="3" t="s">
        <v>16078</v>
      </c>
      <c r="B15333" s="3" t="s">
        <v>27</v>
      </c>
    </row>
    <row r="15334" spans="1:2" x14ac:dyDescent="0.25">
      <c r="A15334" s="3" t="s">
        <v>16080</v>
      </c>
      <c r="B15334" s="3" t="s">
        <v>54</v>
      </c>
    </row>
    <row r="15335" spans="1:2" x14ac:dyDescent="0.25">
      <c r="A15335" s="3" t="s">
        <v>16082</v>
      </c>
      <c r="B15335" s="3" t="s">
        <v>86</v>
      </c>
    </row>
    <row r="15336" spans="1:2" x14ac:dyDescent="0.25">
      <c r="A15336" s="3" t="s">
        <v>16082</v>
      </c>
      <c r="B15336" s="3" t="s">
        <v>87</v>
      </c>
    </row>
    <row r="15337" spans="1:2" x14ac:dyDescent="0.25">
      <c r="A15337" s="3" t="s">
        <v>16082</v>
      </c>
      <c r="B15337" s="3" t="s">
        <v>19657</v>
      </c>
    </row>
    <row r="15338" spans="1:2" x14ac:dyDescent="0.25">
      <c r="A15338" s="3" t="s">
        <v>16082</v>
      </c>
      <c r="B15338" s="3" t="s">
        <v>16</v>
      </c>
    </row>
    <row r="15339" spans="1:2" x14ac:dyDescent="0.25">
      <c r="A15339" s="3" t="s">
        <v>16082</v>
      </c>
      <c r="B15339" s="3" t="s">
        <v>39</v>
      </c>
    </row>
    <row r="15340" spans="1:2" x14ac:dyDescent="0.25">
      <c r="A15340" s="3" t="s">
        <v>16084</v>
      </c>
      <c r="B15340" s="3" t="s">
        <v>16</v>
      </c>
    </row>
    <row r="15341" spans="1:2" x14ac:dyDescent="0.25">
      <c r="A15341" s="3" t="s">
        <v>16084</v>
      </c>
      <c r="B15341" s="3" t="s">
        <v>18</v>
      </c>
    </row>
    <row r="15342" spans="1:2" x14ac:dyDescent="0.25">
      <c r="A15342" s="3" t="s">
        <v>16086</v>
      </c>
      <c r="B15342" s="3" t="s">
        <v>27</v>
      </c>
    </row>
    <row r="15343" spans="1:2" x14ac:dyDescent="0.25">
      <c r="A15343" s="3" t="s">
        <v>16088</v>
      </c>
      <c r="B15343" s="3" t="s">
        <v>26</v>
      </c>
    </row>
    <row r="15344" spans="1:2" x14ac:dyDescent="0.25">
      <c r="A15344" s="3" t="s">
        <v>16088</v>
      </c>
      <c r="B15344" s="3" t="s">
        <v>54</v>
      </c>
    </row>
    <row r="15345" spans="1:2" x14ac:dyDescent="0.25">
      <c r="A15345" s="3" t="s">
        <v>16090</v>
      </c>
      <c r="B15345" s="3" t="s">
        <v>26</v>
      </c>
    </row>
    <row r="15346" spans="1:2" x14ac:dyDescent="0.25">
      <c r="A15346" s="3" t="s">
        <v>16090</v>
      </c>
      <c r="B15346" s="3" t="s">
        <v>18</v>
      </c>
    </row>
    <row r="15347" spans="1:2" x14ac:dyDescent="0.25">
      <c r="A15347" s="3" t="s">
        <v>16092</v>
      </c>
      <c r="B15347" s="3" t="s">
        <v>18</v>
      </c>
    </row>
    <row r="15348" spans="1:2" x14ac:dyDescent="0.25">
      <c r="A15348" s="3" t="s">
        <v>16094</v>
      </c>
      <c r="B15348" s="3" t="s">
        <v>54</v>
      </c>
    </row>
    <row r="15349" spans="1:2" x14ac:dyDescent="0.25">
      <c r="A15349" s="3" t="s">
        <v>16094</v>
      </c>
      <c r="B15349" s="3" t="s">
        <v>27</v>
      </c>
    </row>
    <row r="15350" spans="1:2" x14ac:dyDescent="0.25">
      <c r="A15350" s="3" t="s">
        <v>16096</v>
      </c>
      <c r="B15350" s="3" t="s">
        <v>102</v>
      </c>
    </row>
    <row r="15351" spans="1:2" x14ac:dyDescent="0.25">
      <c r="A15351" s="3" t="s">
        <v>16096</v>
      </c>
      <c r="B15351" s="3" t="s">
        <v>83</v>
      </c>
    </row>
    <row r="15352" spans="1:2" x14ac:dyDescent="0.25">
      <c r="A15352" s="3" t="s">
        <v>16096</v>
      </c>
      <c r="B15352" s="3" t="s">
        <v>36</v>
      </c>
    </row>
    <row r="15353" spans="1:2" x14ac:dyDescent="0.25">
      <c r="A15353" s="3" t="s">
        <v>16098</v>
      </c>
      <c r="B15353" s="3" t="s">
        <v>54</v>
      </c>
    </row>
    <row r="15354" spans="1:2" x14ac:dyDescent="0.25">
      <c r="A15354" s="3" t="s">
        <v>16100</v>
      </c>
      <c r="B15354" s="3" t="s">
        <v>30</v>
      </c>
    </row>
    <row r="15355" spans="1:2" x14ac:dyDescent="0.25">
      <c r="A15355" s="3" t="s">
        <v>16102</v>
      </c>
      <c r="B15355" s="3" t="s">
        <v>18</v>
      </c>
    </row>
    <row r="15356" spans="1:2" x14ac:dyDescent="0.25">
      <c r="A15356" s="3" t="s">
        <v>16102</v>
      </c>
      <c r="B15356" s="3" t="s">
        <v>27</v>
      </c>
    </row>
    <row r="15357" spans="1:2" x14ac:dyDescent="0.25">
      <c r="A15357" s="3" t="s">
        <v>16104</v>
      </c>
      <c r="B15357" s="3" t="s">
        <v>150</v>
      </c>
    </row>
    <row r="15358" spans="1:2" x14ac:dyDescent="0.25">
      <c r="A15358" s="3" t="s">
        <v>16106</v>
      </c>
      <c r="B15358" s="3" t="s">
        <v>18</v>
      </c>
    </row>
    <row r="15359" spans="1:2" x14ac:dyDescent="0.25">
      <c r="A15359" s="3" t="s">
        <v>16106</v>
      </c>
      <c r="B15359" s="3" t="s">
        <v>27</v>
      </c>
    </row>
    <row r="15360" spans="1:2" x14ac:dyDescent="0.25">
      <c r="A15360" s="3" t="s">
        <v>16108</v>
      </c>
      <c r="B15360" s="3" t="s">
        <v>18</v>
      </c>
    </row>
    <row r="15361" spans="1:2" x14ac:dyDescent="0.25">
      <c r="A15361" s="3" t="s">
        <v>16108</v>
      </c>
      <c r="B15361" s="3" t="s">
        <v>176</v>
      </c>
    </row>
    <row r="15362" spans="1:2" x14ac:dyDescent="0.25">
      <c r="A15362" s="3" t="s">
        <v>16110</v>
      </c>
      <c r="B15362" s="3" t="s">
        <v>26</v>
      </c>
    </row>
    <row r="15363" spans="1:2" x14ac:dyDescent="0.25">
      <c r="A15363" s="3" t="s">
        <v>16110</v>
      </c>
      <c r="B15363" s="3" t="s">
        <v>16</v>
      </c>
    </row>
    <row r="15364" spans="1:2" x14ac:dyDescent="0.25">
      <c r="A15364" s="3" t="s">
        <v>16110</v>
      </c>
      <c r="B15364" s="3" t="s">
        <v>36</v>
      </c>
    </row>
    <row r="15365" spans="1:2" x14ac:dyDescent="0.25">
      <c r="A15365" s="3" t="s">
        <v>16112</v>
      </c>
      <c r="B15365" s="3" t="s">
        <v>16</v>
      </c>
    </row>
    <row r="15366" spans="1:2" x14ac:dyDescent="0.25">
      <c r="A15366" s="3" t="s">
        <v>16112</v>
      </c>
      <c r="B15366" s="3" t="s">
        <v>18</v>
      </c>
    </row>
    <row r="15367" spans="1:2" x14ac:dyDescent="0.25">
      <c r="A15367" s="3" t="s">
        <v>16114</v>
      </c>
      <c r="B15367" s="3" t="s">
        <v>90</v>
      </c>
    </row>
    <row r="15368" spans="1:2" x14ac:dyDescent="0.25">
      <c r="A15368" s="3" t="s">
        <v>16116</v>
      </c>
      <c r="B15368" s="3" t="s">
        <v>176</v>
      </c>
    </row>
    <row r="15369" spans="1:2" x14ac:dyDescent="0.25">
      <c r="A15369" s="3" t="s">
        <v>16118</v>
      </c>
      <c r="B15369" s="3" t="s">
        <v>16</v>
      </c>
    </row>
    <row r="15370" spans="1:2" x14ac:dyDescent="0.25">
      <c r="A15370" s="3" t="s">
        <v>16120</v>
      </c>
      <c r="B15370" s="3" t="s">
        <v>54</v>
      </c>
    </row>
    <row r="15371" spans="1:2" x14ac:dyDescent="0.25">
      <c r="A15371" s="3" t="s">
        <v>16122</v>
      </c>
      <c r="B15371" s="3" t="s">
        <v>54</v>
      </c>
    </row>
    <row r="15372" spans="1:2" x14ac:dyDescent="0.25">
      <c r="A15372" s="3" t="s">
        <v>16122</v>
      </c>
      <c r="B15372" s="3" t="s">
        <v>27</v>
      </c>
    </row>
    <row r="15373" spans="1:2" x14ac:dyDescent="0.25">
      <c r="A15373" s="3" t="s">
        <v>16124</v>
      </c>
      <c r="B15373" s="3" t="s">
        <v>26</v>
      </c>
    </row>
    <row r="15374" spans="1:2" x14ac:dyDescent="0.25">
      <c r="A15374" s="3" t="s">
        <v>16124</v>
      </c>
      <c r="B15374" s="3" t="s">
        <v>18</v>
      </c>
    </row>
    <row r="15375" spans="1:2" x14ac:dyDescent="0.25">
      <c r="A15375" s="3" t="s">
        <v>16126</v>
      </c>
      <c r="B15375" s="3" t="s">
        <v>54</v>
      </c>
    </row>
    <row r="15376" spans="1:2" x14ac:dyDescent="0.25">
      <c r="A15376" s="3" t="s">
        <v>16128</v>
      </c>
      <c r="B15376" s="3" t="s">
        <v>54</v>
      </c>
    </row>
    <row r="15377" spans="1:2" x14ac:dyDescent="0.25">
      <c r="A15377" s="3" t="s">
        <v>16128</v>
      </c>
      <c r="B15377" s="3" t="s">
        <v>27</v>
      </c>
    </row>
    <row r="15378" spans="1:2" x14ac:dyDescent="0.25">
      <c r="A15378" s="3" t="s">
        <v>16130</v>
      </c>
      <c r="B15378" s="3" t="s">
        <v>54</v>
      </c>
    </row>
    <row r="15379" spans="1:2" x14ac:dyDescent="0.25">
      <c r="A15379" s="3" t="s">
        <v>16132</v>
      </c>
      <c r="B15379" s="3" t="s">
        <v>18</v>
      </c>
    </row>
    <row r="15380" spans="1:2" x14ac:dyDescent="0.25">
      <c r="A15380" s="3" t="s">
        <v>16134</v>
      </c>
      <c r="B15380" s="3" t="s">
        <v>54</v>
      </c>
    </row>
    <row r="15381" spans="1:2" x14ac:dyDescent="0.25">
      <c r="A15381" s="3" t="s">
        <v>16134</v>
      </c>
      <c r="B15381" s="3" t="s">
        <v>27</v>
      </c>
    </row>
    <row r="15382" spans="1:2" x14ac:dyDescent="0.25">
      <c r="A15382" s="3" t="s">
        <v>16134</v>
      </c>
      <c r="B15382" s="3" t="s">
        <v>299</v>
      </c>
    </row>
    <row r="15383" spans="1:2" x14ac:dyDescent="0.25">
      <c r="A15383" s="3" t="s">
        <v>16136</v>
      </c>
      <c r="B15383" s="3" t="s">
        <v>54</v>
      </c>
    </row>
    <row r="15384" spans="1:2" x14ac:dyDescent="0.25">
      <c r="A15384" s="3" t="s">
        <v>16138</v>
      </c>
      <c r="B15384" s="3" t="s">
        <v>54</v>
      </c>
    </row>
    <row r="15385" spans="1:2" x14ac:dyDescent="0.25">
      <c r="A15385" s="3" t="s">
        <v>16140</v>
      </c>
      <c r="B15385" s="3" t="s">
        <v>18</v>
      </c>
    </row>
    <row r="15386" spans="1:2" x14ac:dyDescent="0.25">
      <c r="A15386" s="3" t="s">
        <v>16140</v>
      </c>
      <c r="B15386" s="3" t="s">
        <v>27</v>
      </c>
    </row>
    <row r="15387" spans="1:2" x14ac:dyDescent="0.25">
      <c r="A15387" s="3" t="s">
        <v>16142</v>
      </c>
      <c r="B15387" s="3" t="s">
        <v>54</v>
      </c>
    </row>
    <row r="15388" spans="1:2" x14ac:dyDescent="0.25">
      <c r="A15388" s="3" t="s">
        <v>16142</v>
      </c>
      <c r="B15388" s="3" t="s">
        <v>27</v>
      </c>
    </row>
    <row r="15389" spans="1:2" x14ac:dyDescent="0.25">
      <c r="A15389" s="3" t="s">
        <v>16144</v>
      </c>
      <c r="B15389" s="3" t="s">
        <v>26</v>
      </c>
    </row>
    <row r="15390" spans="1:2" x14ac:dyDescent="0.25">
      <c r="A15390" s="3" t="s">
        <v>16144</v>
      </c>
      <c r="B15390" s="3" t="s">
        <v>49</v>
      </c>
    </row>
    <row r="15391" spans="1:2" x14ac:dyDescent="0.25">
      <c r="A15391" s="3" t="s">
        <v>16144</v>
      </c>
      <c r="B15391" s="3" t="s">
        <v>18</v>
      </c>
    </row>
    <row r="15392" spans="1:2" x14ac:dyDescent="0.25">
      <c r="A15392" s="3" t="s">
        <v>16146</v>
      </c>
      <c r="B15392" s="3" t="s">
        <v>54</v>
      </c>
    </row>
    <row r="15393" spans="1:2" x14ac:dyDescent="0.25">
      <c r="A15393" s="3" t="s">
        <v>16148</v>
      </c>
      <c r="B15393" s="3" t="s">
        <v>26</v>
      </c>
    </row>
    <row r="15394" spans="1:2" x14ac:dyDescent="0.25">
      <c r="A15394" s="3" t="s">
        <v>16150</v>
      </c>
      <c r="B15394" s="3" t="s">
        <v>304</v>
      </c>
    </row>
    <row r="15395" spans="1:2" x14ac:dyDescent="0.25">
      <c r="A15395" s="3" t="s">
        <v>16150</v>
      </c>
      <c r="B15395" s="3" t="s">
        <v>86</v>
      </c>
    </row>
    <row r="15396" spans="1:2" x14ac:dyDescent="0.25">
      <c r="A15396" s="3" t="s">
        <v>16150</v>
      </c>
      <c r="B15396" s="3" t="s">
        <v>87</v>
      </c>
    </row>
    <row r="15397" spans="1:2" x14ac:dyDescent="0.25">
      <c r="A15397" s="3" t="s">
        <v>16150</v>
      </c>
      <c r="B15397" s="3" t="s">
        <v>19657</v>
      </c>
    </row>
    <row r="15398" spans="1:2" x14ac:dyDescent="0.25">
      <c r="A15398" s="3" t="s">
        <v>16150</v>
      </c>
      <c r="B15398" s="3" t="s">
        <v>18</v>
      </c>
    </row>
    <row r="15399" spans="1:2" x14ac:dyDescent="0.25">
      <c r="A15399" s="3" t="s">
        <v>16152</v>
      </c>
      <c r="B15399" s="3" t="s">
        <v>18</v>
      </c>
    </row>
    <row r="15400" spans="1:2" x14ac:dyDescent="0.25">
      <c r="A15400" s="3" t="s">
        <v>16154</v>
      </c>
      <c r="B15400" s="3" t="s">
        <v>16</v>
      </c>
    </row>
    <row r="15401" spans="1:2" x14ac:dyDescent="0.25">
      <c r="A15401" s="3" t="s">
        <v>16156</v>
      </c>
      <c r="B15401" s="3" t="s">
        <v>44</v>
      </c>
    </row>
    <row r="15402" spans="1:2" x14ac:dyDescent="0.25">
      <c r="A15402" s="3" t="s">
        <v>16156</v>
      </c>
      <c r="B15402" s="3" t="s">
        <v>27</v>
      </c>
    </row>
    <row r="15403" spans="1:2" x14ac:dyDescent="0.25">
      <c r="A15403" s="3" t="s">
        <v>16158</v>
      </c>
      <c r="B15403" s="3" t="s">
        <v>176</v>
      </c>
    </row>
    <row r="15404" spans="1:2" x14ac:dyDescent="0.25">
      <c r="A15404" s="3" t="s">
        <v>16160</v>
      </c>
      <c r="B15404" s="3" t="s">
        <v>54</v>
      </c>
    </row>
    <row r="15405" spans="1:2" x14ac:dyDescent="0.25">
      <c r="A15405" s="3" t="s">
        <v>16162</v>
      </c>
      <c r="B15405" s="3" t="s">
        <v>54</v>
      </c>
    </row>
    <row r="15406" spans="1:2" x14ac:dyDescent="0.25">
      <c r="A15406" s="3" t="s">
        <v>16164</v>
      </c>
      <c r="B15406" s="3" t="s">
        <v>26</v>
      </c>
    </row>
    <row r="15407" spans="1:2" x14ac:dyDescent="0.25">
      <c r="A15407" s="3" t="s">
        <v>16164</v>
      </c>
      <c r="B15407" s="3" t="s">
        <v>16</v>
      </c>
    </row>
    <row r="15408" spans="1:2" x14ac:dyDescent="0.25">
      <c r="A15408" s="3" t="s">
        <v>16166</v>
      </c>
      <c r="B15408" s="3" t="s">
        <v>18</v>
      </c>
    </row>
    <row r="15409" spans="1:2" x14ac:dyDescent="0.25">
      <c r="A15409" s="3" t="s">
        <v>16168</v>
      </c>
      <c r="B15409" s="3" t="s">
        <v>16</v>
      </c>
    </row>
    <row r="15410" spans="1:2" x14ac:dyDescent="0.25">
      <c r="A15410" s="3" t="s">
        <v>16168</v>
      </c>
      <c r="B15410" s="3" t="s">
        <v>18</v>
      </c>
    </row>
    <row r="15411" spans="1:2" x14ac:dyDescent="0.25">
      <c r="A15411" s="3" t="s">
        <v>16170</v>
      </c>
      <c r="B15411" s="3" t="s">
        <v>54</v>
      </c>
    </row>
    <row r="15412" spans="1:2" x14ac:dyDescent="0.25">
      <c r="A15412" s="3" t="s">
        <v>16170</v>
      </c>
      <c r="B15412" s="3" t="s">
        <v>27</v>
      </c>
    </row>
    <row r="15413" spans="1:2" x14ac:dyDescent="0.25">
      <c r="A15413" s="3" t="s">
        <v>16172</v>
      </c>
      <c r="B15413" s="3" t="s">
        <v>16</v>
      </c>
    </row>
    <row r="15414" spans="1:2" x14ac:dyDescent="0.25">
      <c r="A15414" s="3" t="s">
        <v>16174</v>
      </c>
      <c r="B15414" s="3" t="s">
        <v>16</v>
      </c>
    </row>
    <row r="15415" spans="1:2" x14ac:dyDescent="0.25">
      <c r="A15415" s="3" t="s">
        <v>16176</v>
      </c>
      <c r="B15415" s="3" t="s">
        <v>54</v>
      </c>
    </row>
    <row r="15416" spans="1:2" x14ac:dyDescent="0.25">
      <c r="A15416" s="3" t="s">
        <v>16178</v>
      </c>
      <c r="B15416" s="3" t="s">
        <v>26</v>
      </c>
    </row>
    <row r="15417" spans="1:2" x14ac:dyDescent="0.25">
      <c r="A15417" s="3" t="s">
        <v>16178</v>
      </c>
      <c r="B15417" s="3" t="s">
        <v>18</v>
      </c>
    </row>
    <row r="15418" spans="1:2" x14ac:dyDescent="0.25">
      <c r="A15418" s="3" t="s">
        <v>16180</v>
      </c>
      <c r="B15418" s="3" t="s">
        <v>18</v>
      </c>
    </row>
    <row r="15419" spans="1:2" x14ac:dyDescent="0.25">
      <c r="A15419" s="3" t="s">
        <v>16182</v>
      </c>
      <c r="B15419" s="3" t="s">
        <v>26</v>
      </c>
    </row>
    <row r="15420" spans="1:2" x14ac:dyDescent="0.25">
      <c r="A15420" s="3" t="s">
        <v>16182</v>
      </c>
      <c r="B15420" s="3" t="s">
        <v>49</v>
      </c>
    </row>
    <row r="15421" spans="1:2" x14ac:dyDescent="0.25">
      <c r="A15421" s="3" t="s">
        <v>16184</v>
      </c>
      <c r="B15421" s="3" t="s">
        <v>26</v>
      </c>
    </row>
    <row r="15422" spans="1:2" x14ac:dyDescent="0.25">
      <c r="A15422" s="3" t="s">
        <v>16184</v>
      </c>
      <c r="B15422" s="3" t="s">
        <v>150</v>
      </c>
    </row>
    <row r="15423" spans="1:2" x14ac:dyDescent="0.25">
      <c r="A15423" s="3" t="s">
        <v>16186</v>
      </c>
      <c r="B15423" s="3" t="s">
        <v>18</v>
      </c>
    </row>
    <row r="15424" spans="1:2" x14ac:dyDescent="0.25">
      <c r="A15424" s="3" t="s">
        <v>16186</v>
      </c>
      <c r="B15424" s="3" t="s">
        <v>176</v>
      </c>
    </row>
    <row r="15425" spans="1:2" x14ac:dyDescent="0.25">
      <c r="A15425" s="3" t="s">
        <v>16186</v>
      </c>
      <c r="B15425" s="3" t="s">
        <v>27</v>
      </c>
    </row>
    <row r="15426" spans="1:2" x14ac:dyDescent="0.25">
      <c r="A15426" s="3" t="s">
        <v>16188</v>
      </c>
      <c r="B15426" s="3" t="s">
        <v>18</v>
      </c>
    </row>
    <row r="15427" spans="1:2" x14ac:dyDescent="0.25">
      <c r="A15427" s="3" t="s">
        <v>16190</v>
      </c>
      <c r="B15427" s="3" t="s">
        <v>18</v>
      </c>
    </row>
    <row r="15428" spans="1:2" x14ac:dyDescent="0.25">
      <c r="A15428" s="3" t="s">
        <v>16190</v>
      </c>
      <c r="B15428" s="3" t="s">
        <v>27</v>
      </c>
    </row>
    <row r="15429" spans="1:2" x14ac:dyDescent="0.25">
      <c r="A15429" s="3" t="s">
        <v>16192</v>
      </c>
      <c r="B15429" s="3" t="s">
        <v>27</v>
      </c>
    </row>
    <row r="15430" spans="1:2" x14ac:dyDescent="0.25">
      <c r="A15430" s="3" t="s">
        <v>16194</v>
      </c>
      <c r="B15430" s="3" t="s">
        <v>54</v>
      </c>
    </row>
    <row r="15431" spans="1:2" x14ac:dyDescent="0.25">
      <c r="A15431" s="3" t="s">
        <v>16196</v>
      </c>
      <c r="B15431" s="3" t="s">
        <v>16</v>
      </c>
    </row>
    <row r="15432" spans="1:2" x14ac:dyDescent="0.25">
      <c r="A15432" s="3" t="s">
        <v>16198</v>
      </c>
      <c r="B15432" s="3" t="s">
        <v>54</v>
      </c>
    </row>
    <row r="15433" spans="1:2" x14ac:dyDescent="0.25">
      <c r="A15433" s="3" t="s">
        <v>16198</v>
      </c>
      <c r="B15433" s="3" t="s">
        <v>27</v>
      </c>
    </row>
    <row r="15434" spans="1:2" x14ac:dyDescent="0.25">
      <c r="A15434" s="3" t="s">
        <v>16200</v>
      </c>
      <c r="B15434" s="3" t="s">
        <v>36</v>
      </c>
    </row>
    <row r="15435" spans="1:2" x14ac:dyDescent="0.25">
      <c r="A15435" s="3" t="s">
        <v>16200</v>
      </c>
      <c r="B15435" s="3" t="s">
        <v>39</v>
      </c>
    </row>
    <row r="15436" spans="1:2" x14ac:dyDescent="0.25">
      <c r="A15436" s="3" t="s">
        <v>16202</v>
      </c>
      <c r="B15436" s="3" t="s">
        <v>304</v>
      </c>
    </row>
    <row r="15437" spans="1:2" x14ac:dyDescent="0.25">
      <c r="A15437" s="3" t="s">
        <v>16202</v>
      </c>
      <c r="B15437" s="3" t="s">
        <v>18</v>
      </c>
    </row>
    <row r="15438" spans="1:2" x14ac:dyDescent="0.25">
      <c r="A15438" s="3" t="s">
        <v>16202</v>
      </c>
      <c r="B15438" s="3" t="s">
        <v>176</v>
      </c>
    </row>
    <row r="15439" spans="1:2" x14ac:dyDescent="0.25">
      <c r="A15439" s="3" t="s">
        <v>16204</v>
      </c>
      <c r="B15439" s="3" t="s">
        <v>26</v>
      </c>
    </row>
    <row r="15440" spans="1:2" x14ac:dyDescent="0.25">
      <c r="A15440" s="3" t="s">
        <v>16204</v>
      </c>
      <c r="B15440" s="3" t="s">
        <v>18</v>
      </c>
    </row>
    <row r="15441" spans="1:2" x14ac:dyDescent="0.25">
      <c r="A15441" s="3" t="s">
        <v>16204</v>
      </c>
      <c r="B15441" s="3" t="s">
        <v>27</v>
      </c>
    </row>
    <row r="15442" spans="1:2" x14ac:dyDescent="0.25">
      <c r="A15442" s="3" t="s">
        <v>16206</v>
      </c>
      <c r="B15442" s="3" t="s">
        <v>26</v>
      </c>
    </row>
    <row r="15443" spans="1:2" x14ac:dyDescent="0.25">
      <c r="A15443" s="3" t="s">
        <v>16206</v>
      </c>
      <c r="B15443" s="3" t="s">
        <v>16</v>
      </c>
    </row>
    <row r="15444" spans="1:2" x14ac:dyDescent="0.25">
      <c r="A15444" s="3" t="s">
        <v>16208</v>
      </c>
      <c r="B15444" s="3" t="s">
        <v>16</v>
      </c>
    </row>
    <row r="15445" spans="1:2" x14ac:dyDescent="0.25">
      <c r="A15445" s="3" t="s">
        <v>16208</v>
      </c>
      <c r="B15445" s="3" t="s">
        <v>18</v>
      </c>
    </row>
    <row r="15446" spans="1:2" x14ac:dyDescent="0.25">
      <c r="A15446" s="3" t="s">
        <v>16208</v>
      </c>
      <c r="B15446" s="3" t="s">
        <v>176</v>
      </c>
    </row>
    <row r="15447" spans="1:2" x14ac:dyDescent="0.25">
      <c r="A15447" s="3" t="s">
        <v>16210</v>
      </c>
      <c r="B15447" s="3" t="s">
        <v>54</v>
      </c>
    </row>
    <row r="15448" spans="1:2" x14ac:dyDescent="0.25">
      <c r="A15448" s="3" t="s">
        <v>16212</v>
      </c>
      <c r="B15448" s="3" t="s">
        <v>18</v>
      </c>
    </row>
    <row r="15449" spans="1:2" x14ac:dyDescent="0.25">
      <c r="A15449" s="3" t="s">
        <v>16212</v>
      </c>
      <c r="B15449" s="3" t="s">
        <v>27</v>
      </c>
    </row>
    <row r="15450" spans="1:2" x14ac:dyDescent="0.25">
      <c r="A15450" s="3" t="s">
        <v>16214</v>
      </c>
      <c r="B15450" s="3" t="s">
        <v>16</v>
      </c>
    </row>
    <row r="15451" spans="1:2" x14ac:dyDescent="0.25">
      <c r="A15451" s="3" t="s">
        <v>16214</v>
      </c>
      <c r="B15451" s="3" t="s">
        <v>176</v>
      </c>
    </row>
    <row r="15452" spans="1:2" x14ac:dyDescent="0.25">
      <c r="A15452" s="3" t="s">
        <v>16214</v>
      </c>
      <c r="B15452" s="3" t="s">
        <v>299</v>
      </c>
    </row>
    <row r="15453" spans="1:2" x14ac:dyDescent="0.25">
      <c r="A15453" s="3" t="s">
        <v>16216</v>
      </c>
      <c r="B15453" s="3" t="s">
        <v>16</v>
      </c>
    </row>
    <row r="15454" spans="1:2" x14ac:dyDescent="0.25">
      <c r="A15454" s="3" t="s">
        <v>16216</v>
      </c>
      <c r="B15454" s="3" t="s">
        <v>18</v>
      </c>
    </row>
    <row r="15455" spans="1:2" x14ac:dyDescent="0.25">
      <c r="A15455" s="3" t="s">
        <v>16216</v>
      </c>
      <c r="B15455" s="3" t="s">
        <v>44</v>
      </c>
    </row>
    <row r="15456" spans="1:2" x14ac:dyDescent="0.25">
      <c r="A15456" s="3" t="s">
        <v>16218</v>
      </c>
      <c r="B15456" s="3" t="s">
        <v>26</v>
      </c>
    </row>
    <row r="15457" spans="1:2" x14ac:dyDescent="0.25">
      <c r="A15457" s="3" t="s">
        <v>16220</v>
      </c>
      <c r="B15457" s="3" t="s">
        <v>54</v>
      </c>
    </row>
    <row r="15458" spans="1:2" x14ac:dyDescent="0.25">
      <c r="A15458" s="3" t="s">
        <v>16220</v>
      </c>
      <c r="B15458" s="3" t="s">
        <v>150</v>
      </c>
    </row>
    <row r="15459" spans="1:2" x14ac:dyDescent="0.25">
      <c r="A15459" s="3" t="s">
        <v>16222</v>
      </c>
      <c r="B15459" s="3" t="s">
        <v>26</v>
      </c>
    </row>
    <row r="15460" spans="1:2" x14ac:dyDescent="0.25">
      <c r="A15460" s="3" t="s">
        <v>16222</v>
      </c>
      <c r="B15460" s="3" t="s">
        <v>49</v>
      </c>
    </row>
    <row r="15461" spans="1:2" x14ac:dyDescent="0.25">
      <c r="A15461" s="3" t="s">
        <v>16224</v>
      </c>
      <c r="B15461" s="3" t="s">
        <v>26</v>
      </c>
    </row>
    <row r="15462" spans="1:2" x14ac:dyDescent="0.25">
      <c r="A15462" s="3" t="s">
        <v>16224</v>
      </c>
      <c r="B15462" s="3" t="s">
        <v>27</v>
      </c>
    </row>
    <row r="15463" spans="1:2" x14ac:dyDescent="0.25">
      <c r="A15463" s="3" t="s">
        <v>16226</v>
      </c>
      <c r="B15463" s="3" t="s">
        <v>26</v>
      </c>
    </row>
    <row r="15464" spans="1:2" x14ac:dyDescent="0.25">
      <c r="A15464" s="3" t="s">
        <v>16226</v>
      </c>
      <c r="B15464" s="3" t="s">
        <v>44</v>
      </c>
    </row>
    <row r="15465" spans="1:2" x14ac:dyDescent="0.25">
      <c r="A15465" s="3" t="s">
        <v>16228</v>
      </c>
      <c r="B15465" s="3" t="s">
        <v>54</v>
      </c>
    </row>
    <row r="15466" spans="1:2" x14ac:dyDescent="0.25">
      <c r="A15466" s="3" t="s">
        <v>16230</v>
      </c>
      <c r="B15466" s="3" t="s">
        <v>176</v>
      </c>
    </row>
    <row r="15467" spans="1:2" x14ac:dyDescent="0.25">
      <c r="A15467" s="3" t="s">
        <v>16230</v>
      </c>
      <c r="B15467" s="3" t="s">
        <v>150</v>
      </c>
    </row>
    <row r="15468" spans="1:2" x14ac:dyDescent="0.25">
      <c r="A15468" s="3" t="s">
        <v>16232</v>
      </c>
      <c r="B15468" s="3" t="s">
        <v>30</v>
      </c>
    </row>
    <row r="15469" spans="1:2" x14ac:dyDescent="0.25">
      <c r="A15469" s="3" t="s">
        <v>16234</v>
      </c>
      <c r="B15469" s="3" t="s">
        <v>26</v>
      </c>
    </row>
    <row r="15470" spans="1:2" x14ac:dyDescent="0.25">
      <c r="A15470" s="3" t="s">
        <v>16234</v>
      </c>
      <c r="B15470" s="3" t="s">
        <v>36</v>
      </c>
    </row>
    <row r="15471" spans="1:2" x14ac:dyDescent="0.25">
      <c r="A15471" s="3" t="s">
        <v>16234</v>
      </c>
      <c r="B15471" s="3" t="s">
        <v>44</v>
      </c>
    </row>
    <row r="15472" spans="1:2" x14ac:dyDescent="0.25">
      <c r="A15472" s="3" t="s">
        <v>16236</v>
      </c>
      <c r="B15472" s="3" t="s">
        <v>26</v>
      </c>
    </row>
    <row r="15473" spans="1:2" x14ac:dyDescent="0.25">
      <c r="A15473" s="3" t="s">
        <v>16236</v>
      </c>
      <c r="B15473" s="3" t="s">
        <v>150</v>
      </c>
    </row>
    <row r="15474" spans="1:2" x14ac:dyDescent="0.25">
      <c r="A15474" s="3" t="s">
        <v>16238</v>
      </c>
      <c r="B15474" s="3" t="s">
        <v>16</v>
      </c>
    </row>
    <row r="15475" spans="1:2" x14ac:dyDescent="0.25">
      <c r="A15475" s="3" t="s">
        <v>16238</v>
      </c>
      <c r="B15475" s="3" t="s">
        <v>18</v>
      </c>
    </row>
    <row r="15476" spans="1:2" x14ac:dyDescent="0.25">
      <c r="A15476" s="3" t="s">
        <v>16240</v>
      </c>
      <c r="B15476" s="3" t="s">
        <v>26</v>
      </c>
    </row>
    <row r="15477" spans="1:2" x14ac:dyDescent="0.25">
      <c r="A15477" s="3" t="s">
        <v>16242</v>
      </c>
      <c r="B15477" s="3" t="s">
        <v>16</v>
      </c>
    </row>
    <row r="15478" spans="1:2" x14ac:dyDescent="0.25">
      <c r="A15478" s="3" t="s">
        <v>16244</v>
      </c>
      <c r="B15478" s="3" t="s">
        <v>49</v>
      </c>
    </row>
    <row r="15479" spans="1:2" x14ac:dyDescent="0.25">
      <c r="A15479" s="3" t="s">
        <v>16244</v>
      </c>
      <c r="B15479" s="3" t="s">
        <v>44</v>
      </c>
    </row>
    <row r="15480" spans="1:2" x14ac:dyDescent="0.25">
      <c r="A15480" s="3" t="s">
        <v>16244</v>
      </c>
      <c r="B15480" s="3" t="s">
        <v>27</v>
      </c>
    </row>
    <row r="15481" spans="1:2" x14ac:dyDescent="0.25">
      <c r="A15481" s="3" t="s">
        <v>16246</v>
      </c>
      <c r="B15481" s="3" t="s">
        <v>304</v>
      </c>
    </row>
    <row r="15482" spans="1:2" x14ac:dyDescent="0.25">
      <c r="A15482" s="3" t="s">
        <v>16246</v>
      </c>
      <c r="B15482" s="3" t="s">
        <v>16</v>
      </c>
    </row>
    <row r="15483" spans="1:2" x14ac:dyDescent="0.25">
      <c r="A15483" s="3" t="s">
        <v>16246</v>
      </c>
      <c r="B15483" s="3" t="s">
        <v>23</v>
      </c>
    </row>
    <row r="15484" spans="1:2" x14ac:dyDescent="0.25">
      <c r="A15484" s="3" t="s">
        <v>16248</v>
      </c>
      <c r="B15484" s="3" t="s">
        <v>304</v>
      </c>
    </row>
    <row r="15485" spans="1:2" x14ac:dyDescent="0.25">
      <c r="A15485" s="3" t="s">
        <v>16248</v>
      </c>
      <c r="B15485" s="3" t="s">
        <v>54</v>
      </c>
    </row>
    <row r="15486" spans="1:2" x14ac:dyDescent="0.25">
      <c r="A15486" s="3" t="s">
        <v>16248</v>
      </c>
      <c r="B15486" s="3" t="s">
        <v>27</v>
      </c>
    </row>
    <row r="15487" spans="1:2" x14ac:dyDescent="0.25">
      <c r="A15487" s="3" t="s">
        <v>16250</v>
      </c>
      <c r="B15487" s="3" t="s">
        <v>54</v>
      </c>
    </row>
    <row r="15488" spans="1:2" x14ac:dyDescent="0.25">
      <c r="A15488" s="3" t="s">
        <v>16250</v>
      </c>
      <c r="B15488" s="3" t="s">
        <v>44</v>
      </c>
    </row>
    <row r="15489" spans="1:2" x14ac:dyDescent="0.25">
      <c r="A15489" s="3" t="s">
        <v>16252</v>
      </c>
      <c r="B15489" s="3" t="s">
        <v>16</v>
      </c>
    </row>
    <row r="15490" spans="1:2" x14ac:dyDescent="0.25">
      <c r="A15490" s="3" t="s">
        <v>16252</v>
      </c>
      <c r="B15490" s="3" t="s">
        <v>18</v>
      </c>
    </row>
    <row r="15491" spans="1:2" x14ac:dyDescent="0.25">
      <c r="A15491" s="3" t="s">
        <v>16254</v>
      </c>
      <c r="B15491" s="3" t="s">
        <v>18</v>
      </c>
    </row>
    <row r="15492" spans="1:2" x14ac:dyDescent="0.25">
      <c r="A15492" s="3" t="s">
        <v>16254</v>
      </c>
      <c r="B15492" s="3" t="s">
        <v>27</v>
      </c>
    </row>
    <row r="15493" spans="1:2" x14ac:dyDescent="0.25">
      <c r="A15493" s="3" t="s">
        <v>16256</v>
      </c>
      <c r="B15493" s="3" t="s">
        <v>54</v>
      </c>
    </row>
    <row r="15494" spans="1:2" x14ac:dyDescent="0.25">
      <c r="A15494" s="3" t="s">
        <v>16256</v>
      </c>
      <c r="B15494" s="3" t="s">
        <v>27</v>
      </c>
    </row>
    <row r="15495" spans="1:2" x14ac:dyDescent="0.25">
      <c r="A15495" s="3" t="s">
        <v>16258</v>
      </c>
      <c r="B15495" s="3" t="s">
        <v>18</v>
      </c>
    </row>
    <row r="15496" spans="1:2" x14ac:dyDescent="0.25">
      <c r="A15496" s="3" t="s">
        <v>16258</v>
      </c>
      <c r="B15496" s="3" t="s">
        <v>27</v>
      </c>
    </row>
    <row r="15497" spans="1:2" x14ac:dyDescent="0.25">
      <c r="A15497" s="3" t="s">
        <v>16260</v>
      </c>
      <c r="B15497" s="3" t="s">
        <v>18</v>
      </c>
    </row>
    <row r="15498" spans="1:2" x14ac:dyDescent="0.25">
      <c r="A15498" s="3" t="s">
        <v>16260</v>
      </c>
      <c r="B15498" s="3" t="s">
        <v>176</v>
      </c>
    </row>
    <row r="15499" spans="1:2" x14ac:dyDescent="0.25">
      <c r="A15499" s="3" t="s">
        <v>16260</v>
      </c>
      <c r="B15499" s="3" t="s">
        <v>27</v>
      </c>
    </row>
    <row r="15500" spans="1:2" x14ac:dyDescent="0.25">
      <c r="A15500" s="3" t="s">
        <v>16262</v>
      </c>
      <c r="B15500" s="3" t="s">
        <v>26</v>
      </c>
    </row>
    <row r="15501" spans="1:2" x14ac:dyDescent="0.25">
      <c r="A15501" s="3" t="s">
        <v>16262</v>
      </c>
      <c r="B15501" s="3" t="s">
        <v>33</v>
      </c>
    </row>
    <row r="15502" spans="1:2" x14ac:dyDescent="0.25">
      <c r="A15502" s="3" t="s">
        <v>16264</v>
      </c>
      <c r="B15502" s="3" t="s">
        <v>16</v>
      </c>
    </row>
    <row r="15503" spans="1:2" x14ac:dyDescent="0.25">
      <c r="A15503" s="3" t="s">
        <v>16266</v>
      </c>
      <c r="B15503" s="3" t="s">
        <v>54</v>
      </c>
    </row>
    <row r="15504" spans="1:2" x14ac:dyDescent="0.25">
      <c r="A15504" s="3" t="s">
        <v>16268</v>
      </c>
      <c r="B15504" s="3" t="s">
        <v>18</v>
      </c>
    </row>
    <row r="15505" spans="1:2" x14ac:dyDescent="0.25">
      <c r="A15505" s="3" t="s">
        <v>16268</v>
      </c>
      <c r="B15505" s="3" t="s">
        <v>27</v>
      </c>
    </row>
    <row r="15506" spans="1:2" x14ac:dyDescent="0.25">
      <c r="A15506" s="3" t="s">
        <v>16270</v>
      </c>
      <c r="B15506" s="3" t="s">
        <v>18</v>
      </c>
    </row>
    <row r="15507" spans="1:2" x14ac:dyDescent="0.25">
      <c r="A15507" s="3" t="s">
        <v>16270</v>
      </c>
      <c r="B15507" s="3" t="s">
        <v>27</v>
      </c>
    </row>
    <row r="15508" spans="1:2" x14ac:dyDescent="0.25">
      <c r="A15508" s="3" t="s">
        <v>16272</v>
      </c>
      <c r="B15508" s="3" t="s">
        <v>16</v>
      </c>
    </row>
    <row r="15509" spans="1:2" x14ac:dyDescent="0.25">
      <c r="A15509" s="3" t="s">
        <v>16274</v>
      </c>
      <c r="B15509" s="3" t="s">
        <v>18</v>
      </c>
    </row>
    <row r="15510" spans="1:2" x14ac:dyDescent="0.25">
      <c r="A15510" s="3" t="s">
        <v>16276</v>
      </c>
      <c r="B15510" s="3" t="s">
        <v>16</v>
      </c>
    </row>
    <row r="15511" spans="1:2" x14ac:dyDescent="0.25">
      <c r="A15511" s="3" t="s">
        <v>16276</v>
      </c>
      <c r="B15511" s="3" t="s">
        <v>54</v>
      </c>
    </row>
    <row r="15512" spans="1:2" x14ac:dyDescent="0.25">
      <c r="A15512" s="3" t="s">
        <v>16278</v>
      </c>
      <c r="B15512" s="3" t="s">
        <v>30</v>
      </c>
    </row>
    <row r="15513" spans="1:2" x14ac:dyDescent="0.25">
      <c r="A15513" s="3" t="s">
        <v>16278</v>
      </c>
      <c r="B15513" s="3" t="s">
        <v>126</v>
      </c>
    </row>
    <row r="15514" spans="1:2" x14ac:dyDescent="0.25">
      <c r="A15514" s="3" t="s">
        <v>16278</v>
      </c>
      <c r="B15514" s="3" t="s">
        <v>39</v>
      </c>
    </row>
    <row r="15515" spans="1:2" x14ac:dyDescent="0.25">
      <c r="A15515" s="3" t="s">
        <v>16280</v>
      </c>
      <c r="B15515" s="3" t="s">
        <v>18</v>
      </c>
    </row>
    <row r="15516" spans="1:2" x14ac:dyDescent="0.25">
      <c r="A15516" s="3" t="s">
        <v>16282</v>
      </c>
      <c r="B15516" s="3" t="s">
        <v>30</v>
      </c>
    </row>
    <row r="15517" spans="1:2" x14ac:dyDescent="0.25">
      <c r="A15517" s="3" t="s">
        <v>16282</v>
      </c>
      <c r="B15517" s="3" t="s">
        <v>54</v>
      </c>
    </row>
    <row r="15518" spans="1:2" x14ac:dyDescent="0.25">
      <c r="A15518" s="3" t="s">
        <v>16284</v>
      </c>
      <c r="B15518" s="3" t="s">
        <v>16</v>
      </c>
    </row>
    <row r="15519" spans="1:2" x14ac:dyDescent="0.25">
      <c r="A15519" s="3" t="s">
        <v>16284</v>
      </c>
      <c r="B15519" s="3" t="s">
        <v>176</v>
      </c>
    </row>
    <row r="15520" spans="1:2" x14ac:dyDescent="0.25">
      <c r="A15520" s="3" t="s">
        <v>16286</v>
      </c>
      <c r="B15520" s="3" t="s">
        <v>16</v>
      </c>
    </row>
    <row r="15521" spans="1:2" x14ac:dyDescent="0.25">
      <c r="A15521" s="3" t="s">
        <v>16288</v>
      </c>
      <c r="B15521" s="3" t="s">
        <v>16</v>
      </c>
    </row>
    <row r="15522" spans="1:2" x14ac:dyDescent="0.25">
      <c r="A15522" s="3" t="s">
        <v>16290</v>
      </c>
      <c r="B15522" s="3" t="s">
        <v>26</v>
      </c>
    </row>
    <row r="15523" spans="1:2" x14ac:dyDescent="0.25">
      <c r="A15523" s="3" t="s">
        <v>16290</v>
      </c>
      <c r="B15523" s="3" t="s">
        <v>27</v>
      </c>
    </row>
    <row r="15524" spans="1:2" x14ac:dyDescent="0.25">
      <c r="A15524" s="3" t="s">
        <v>16292</v>
      </c>
      <c r="B15524" s="3" t="s">
        <v>16</v>
      </c>
    </row>
    <row r="15525" spans="1:2" x14ac:dyDescent="0.25">
      <c r="A15525" s="3" t="s">
        <v>16294</v>
      </c>
      <c r="B15525" s="3" t="s">
        <v>26</v>
      </c>
    </row>
    <row r="15526" spans="1:2" x14ac:dyDescent="0.25">
      <c r="A15526" s="3" t="s">
        <v>16294</v>
      </c>
      <c r="B15526" s="3" t="s">
        <v>27</v>
      </c>
    </row>
    <row r="15527" spans="1:2" x14ac:dyDescent="0.25">
      <c r="A15527" s="3" t="s">
        <v>16296</v>
      </c>
      <c r="B15527" s="3" t="s">
        <v>18</v>
      </c>
    </row>
    <row r="15528" spans="1:2" x14ac:dyDescent="0.25">
      <c r="A15528" s="3" t="s">
        <v>16298</v>
      </c>
      <c r="B15528" s="3" t="s">
        <v>16</v>
      </c>
    </row>
    <row r="15529" spans="1:2" x14ac:dyDescent="0.25">
      <c r="A15529" s="3" t="s">
        <v>16300</v>
      </c>
      <c r="B15529" s="3" t="s">
        <v>102</v>
      </c>
    </row>
    <row r="15530" spans="1:2" x14ac:dyDescent="0.25">
      <c r="A15530" s="3" t="s">
        <v>16300</v>
      </c>
      <c r="B15530" s="3" t="s">
        <v>36</v>
      </c>
    </row>
    <row r="15531" spans="1:2" x14ac:dyDescent="0.25">
      <c r="A15531" s="3" t="s">
        <v>16302</v>
      </c>
      <c r="B15531" s="3" t="s">
        <v>18</v>
      </c>
    </row>
    <row r="15532" spans="1:2" x14ac:dyDescent="0.25">
      <c r="A15532" s="3" t="s">
        <v>16304</v>
      </c>
      <c r="B15532" s="3" t="s">
        <v>18</v>
      </c>
    </row>
    <row r="15533" spans="1:2" x14ac:dyDescent="0.25">
      <c r="A15533" s="3" t="s">
        <v>16304</v>
      </c>
      <c r="B15533" s="3" t="s">
        <v>27</v>
      </c>
    </row>
    <row r="15534" spans="1:2" x14ac:dyDescent="0.25">
      <c r="A15534" s="3" t="s">
        <v>16306</v>
      </c>
      <c r="B15534" s="3" t="s">
        <v>27</v>
      </c>
    </row>
    <row r="15535" spans="1:2" x14ac:dyDescent="0.25">
      <c r="A15535" s="3" t="s">
        <v>16308</v>
      </c>
      <c r="B15535" s="3" t="s">
        <v>26</v>
      </c>
    </row>
    <row r="15536" spans="1:2" x14ac:dyDescent="0.25">
      <c r="A15536" s="3" t="s">
        <v>16310</v>
      </c>
      <c r="B15536" s="3" t="s">
        <v>54</v>
      </c>
    </row>
    <row r="15537" spans="1:2" x14ac:dyDescent="0.25">
      <c r="A15537" s="3" t="s">
        <v>16312</v>
      </c>
      <c r="B15537" s="3" t="s">
        <v>18</v>
      </c>
    </row>
    <row r="15538" spans="1:2" x14ac:dyDescent="0.25">
      <c r="A15538" s="3" t="s">
        <v>16312</v>
      </c>
      <c r="B15538" s="3" t="s">
        <v>27</v>
      </c>
    </row>
    <row r="15539" spans="1:2" x14ac:dyDescent="0.25">
      <c r="A15539" s="3" t="s">
        <v>16314</v>
      </c>
      <c r="B15539" s="3" t="s">
        <v>54</v>
      </c>
    </row>
    <row r="15540" spans="1:2" x14ac:dyDescent="0.25">
      <c r="A15540" s="3" t="s">
        <v>16316</v>
      </c>
      <c r="B15540" s="3" t="s">
        <v>26</v>
      </c>
    </row>
    <row r="15541" spans="1:2" x14ac:dyDescent="0.25">
      <c r="A15541" s="3" t="s">
        <v>16316</v>
      </c>
      <c r="B15541" s="3" t="s">
        <v>27</v>
      </c>
    </row>
    <row r="15542" spans="1:2" x14ac:dyDescent="0.25">
      <c r="A15542" s="3" t="s">
        <v>16318</v>
      </c>
      <c r="B15542" s="3" t="s">
        <v>26</v>
      </c>
    </row>
    <row r="15543" spans="1:2" x14ac:dyDescent="0.25">
      <c r="A15543" s="3" t="s">
        <v>16318</v>
      </c>
      <c r="B15543" s="3" t="s">
        <v>27</v>
      </c>
    </row>
    <row r="15544" spans="1:2" x14ac:dyDescent="0.25">
      <c r="A15544" s="3" t="s">
        <v>16320</v>
      </c>
      <c r="B15544" s="3" t="s">
        <v>49</v>
      </c>
    </row>
    <row r="15545" spans="1:2" x14ac:dyDescent="0.25">
      <c r="A15545" s="3" t="s">
        <v>16320</v>
      </c>
      <c r="B15545" s="3" t="s">
        <v>18</v>
      </c>
    </row>
    <row r="15546" spans="1:2" x14ac:dyDescent="0.25">
      <c r="A15546" s="3" t="s">
        <v>16320</v>
      </c>
      <c r="B15546" s="3" t="s">
        <v>33</v>
      </c>
    </row>
    <row r="15547" spans="1:2" x14ac:dyDescent="0.25">
      <c r="A15547" s="3" t="s">
        <v>16322</v>
      </c>
      <c r="B15547" s="3" t="s">
        <v>18</v>
      </c>
    </row>
    <row r="15548" spans="1:2" x14ac:dyDescent="0.25">
      <c r="A15548" s="3" t="s">
        <v>16324</v>
      </c>
      <c r="B15548" s="3" t="s">
        <v>27</v>
      </c>
    </row>
    <row r="15549" spans="1:2" x14ac:dyDescent="0.25">
      <c r="A15549" s="3" t="s">
        <v>16326</v>
      </c>
      <c r="B15549" s="3" t="s">
        <v>27</v>
      </c>
    </row>
    <row r="15550" spans="1:2" x14ac:dyDescent="0.25">
      <c r="A15550" s="3" t="s">
        <v>16328</v>
      </c>
      <c r="B15550" s="3" t="s">
        <v>16</v>
      </c>
    </row>
    <row r="15551" spans="1:2" x14ac:dyDescent="0.25">
      <c r="A15551" s="3" t="s">
        <v>16328</v>
      </c>
      <c r="B15551" s="3" t="s">
        <v>18</v>
      </c>
    </row>
    <row r="15552" spans="1:2" x14ac:dyDescent="0.25">
      <c r="A15552" s="3" t="s">
        <v>16330</v>
      </c>
      <c r="B15552" s="3" t="s">
        <v>16</v>
      </c>
    </row>
    <row r="15553" spans="1:2" x14ac:dyDescent="0.25">
      <c r="A15553" s="3" t="s">
        <v>16330</v>
      </c>
      <c r="B15553" s="3" t="s">
        <v>18</v>
      </c>
    </row>
    <row r="15554" spans="1:2" x14ac:dyDescent="0.25">
      <c r="A15554" s="3" t="s">
        <v>16332</v>
      </c>
      <c r="B15554" s="3" t="s">
        <v>18</v>
      </c>
    </row>
    <row r="15555" spans="1:2" x14ac:dyDescent="0.25">
      <c r="A15555" s="3" t="s">
        <v>16332</v>
      </c>
      <c r="B15555" s="3" t="s">
        <v>54</v>
      </c>
    </row>
    <row r="15556" spans="1:2" x14ac:dyDescent="0.25">
      <c r="A15556" s="3" t="s">
        <v>16332</v>
      </c>
      <c r="B15556" s="3" t="s">
        <v>27</v>
      </c>
    </row>
    <row r="15557" spans="1:2" x14ac:dyDescent="0.25">
      <c r="A15557" s="3" t="s">
        <v>16334</v>
      </c>
      <c r="B15557" s="3" t="s">
        <v>30</v>
      </c>
    </row>
    <row r="15558" spans="1:2" x14ac:dyDescent="0.25">
      <c r="A15558" s="3" t="s">
        <v>16336</v>
      </c>
      <c r="B15558" s="3" t="s">
        <v>150</v>
      </c>
    </row>
    <row r="15559" spans="1:2" x14ac:dyDescent="0.25">
      <c r="A15559" s="3" t="s">
        <v>16338</v>
      </c>
      <c r="B15559" s="3" t="s">
        <v>18</v>
      </c>
    </row>
    <row r="15560" spans="1:2" x14ac:dyDescent="0.25">
      <c r="A15560" s="3" t="s">
        <v>16338</v>
      </c>
      <c r="B15560" s="3" t="s">
        <v>176</v>
      </c>
    </row>
    <row r="15561" spans="1:2" x14ac:dyDescent="0.25">
      <c r="A15561" s="3" t="s">
        <v>16340</v>
      </c>
      <c r="B15561" s="3" t="s">
        <v>18</v>
      </c>
    </row>
    <row r="15562" spans="1:2" x14ac:dyDescent="0.25">
      <c r="A15562" s="3" t="s">
        <v>16340</v>
      </c>
      <c r="B15562" s="3" t="s">
        <v>176</v>
      </c>
    </row>
    <row r="15563" spans="1:2" x14ac:dyDescent="0.25">
      <c r="A15563" s="3" t="s">
        <v>16342</v>
      </c>
      <c r="B15563" s="3" t="s">
        <v>54</v>
      </c>
    </row>
    <row r="15564" spans="1:2" x14ac:dyDescent="0.25">
      <c r="A15564" s="3" t="s">
        <v>16342</v>
      </c>
      <c r="B15564" s="3" t="s">
        <v>27</v>
      </c>
    </row>
    <row r="15565" spans="1:2" x14ac:dyDescent="0.25">
      <c r="A15565" s="3" t="s">
        <v>16344</v>
      </c>
      <c r="B15565" s="3" t="s">
        <v>18</v>
      </c>
    </row>
    <row r="15566" spans="1:2" x14ac:dyDescent="0.25">
      <c r="A15566" s="3" t="s">
        <v>16344</v>
      </c>
      <c r="B15566" s="3" t="s">
        <v>54</v>
      </c>
    </row>
    <row r="15567" spans="1:2" x14ac:dyDescent="0.25">
      <c r="A15567" s="3" t="s">
        <v>16344</v>
      </c>
      <c r="B15567" s="3" t="s">
        <v>27</v>
      </c>
    </row>
    <row r="15568" spans="1:2" x14ac:dyDescent="0.25">
      <c r="A15568" s="3" t="s">
        <v>16346</v>
      </c>
      <c r="B15568" s="3" t="s">
        <v>26</v>
      </c>
    </row>
    <row r="15569" spans="1:2" x14ac:dyDescent="0.25">
      <c r="A15569" s="3" t="s">
        <v>16346</v>
      </c>
      <c r="B15569" s="3" t="s">
        <v>16</v>
      </c>
    </row>
    <row r="15570" spans="1:2" x14ac:dyDescent="0.25">
      <c r="A15570" s="3" t="s">
        <v>16346</v>
      </c>
      <c r="B15570" s="3" t="s">
        <v>44</v>
      </c>
    </row>
    <row r="15571" spans="1:2" x14ac:dyDescent="0.25">
      <c r="A15571" s="3" t="s">
        <v>16348</v>
      </c>
      <c r="B15571" s="3" t="s">
        <v>18</v>
      </c>
    </row>
    <row r="15572" spans="1:2" x14ac:dyDescent="0.25">
      <c r="A15572" s="3" t="s">
        <v>16350</v>
      </c>
      <c r="B15572" s="3" t="s">
        <v>18</v>
      </c>
    </row>
    <row r="15573" spans="1:2" x14ac:dyDescent="0.25">
      <c r="A15573" s="3" t="s">
        <v>16352</v>
      </c>
      <c r="B15573" s="3" t="s">
        <v>18</v>
      </c>
    </row>
    <row r="15574" spans="1:2" x14ac:dyDescent="0.25">
      <c r="A15574" s="3" t="s">
        <v>16354</v>
      </c>
      <c r="B15574" s="3" t="s">
        <v>18</v>
      </c>
    </row>
    <row r="15575" spans="1:2" x14ac:dyDescent="0.25">
      <c r="A15575" s="3" t="s">
        <v>16356</v>
      </c>
      <c r="B15575" s="3" t="s">
        <v>16</v>
      </c>
    </row>
    <row r="15576" spans="1:2" x14ac:dyDescent="0.25">
      <c r="A15576" s="3" t="s">
        <v>16356</v>
      </c>
      <c r="B15576" s="3" t="s">
        <v>18</v>
      </c>
    </row>
    <row r="15577" spans="1:2" x14ac:dyDescent="0.25">
      <c r="A15577" s="3" t="s">
        <v>16356</v>
      </c>
      <c r="B15577" s="3" t="s">
        <v>54</v>
      </c>
    </row>
    <row r="15578" spans="1:2" x14ac:dyDescent="0.25">
      <c r="A15578" s="3" t="s">
        <v>16358</v>
      </c>
      <c r="B15578" s="3" t="s">
        <v>16</v>
      </c>
    </row>
    <row r="15579" spans="1:2" x14ac:dyDescent="0.25">
      <c r="A15579" s="3" t="s">
        <v>16358</v>
      </c>
      <c r="B15579" s="3" t="s">
        <v>18</v>
      </c>
    </row>
    <row r="15580" spans="1:2" x14ac:dyDescent="0.25">
      <c r="A15580" s="3" t="s">
        <v>16358</v>
      </c>
      <c r="B15580" s="3" t="s">
        <v>176</v>
      </c>
    </row>
    <row r="15581" spans="1:2" x14ac:dyDescent="0.25">
      <c r="A15581" s="3" t="s">
        <v>16360</v>
      </c>
      <c r="B15581" s="3" t="s">
        <v>26</v>
      </c>
    </row>
    <row r="15582" spans="1:2" x14ac:dyDescent="0.25">
      <c r="A15582" s="3" t="s">
        <v>16360</v>
      </c>
      <c r="B15582" s="3" t="s">
        <v>18</v>
      </c>
    </row>
    <row r="15583" spans="1:2" x14ac:dyDescent="0.25">
      <c r="A15583" s="3" t="s">
        <v>16362</v>
      </c>
      <c r="B15583" s="3" t="s">
        <v>26</v>
      </c>
    </row>
    <row r="15584" spans="1:2" x14ac:dyDescent="0.25">
      <c r="A15584" s="3" t="s">
        <v>16362</v>
      </c>
      <c r="B15584" s="3" t="s">
        <v>18</v>
      </c>
    </row>
    <row r="15585" spans="1:2" x14ac:dyDescent="0.25">
      <c r="A15585" s="3" t="s">
        <v>16362</v>
      </c>
      <c r="B15585" s="3" t="s">
        <v>44</v>
      </c>
    </row>
    <row r="15586" spans="1:2" x14ac:dyDescent="0.25">
      <c r="A15586" s="3" t="s">
        <v>16364</v>
      </c>
      <c r="B15586" s="3" t="s">
        <v>16</v>
      </c>
    </row>
    <row r="15587" spans="1:2" x14ac:dyDescent="0.25">
      <c r="A15587" s="3" t="s">
        <v>16366</v>
      </c>
      <c r="B15587" s="3" t="s">
        <v>18</v>
      </c>
    </row>
    <row r="15588" spans="1:2" x14ac:dyDescent="0.25">
      <c r="A15588" s="3" t="s">
        <v>16366</v>
      </c>
      <c r="B15588" s="3" t="s">
        <v>54</v>
      </c>
    </row>
    <row r="15589" spans="1:2" x14ac:dyDescent="0.25">
      <c r="A15589" s="3" t="s">
        <v>16366</v>
      </c>
      <c r="B15589" s="3" t="s">
        <v>27</v>
      </c>
    </row>
    <row r="15590" spans="1:2" x14ac:dyDescent="0.25">
      <c r="A15590" s="3" t="s">
        <v>16368</v>
      </c>
      <c r="B15590" s="3" t="s">
        <v>173</v>
      </c>
    </row>
    <row r="15591" spans="1:2" x14ac:dyDescent="0.25">
      <c r="A15591" s="3" t="s">
        <v>16368</v>
      </c>
      <c r="B15591" s="3" t="s">
        <v>176</v>
      </c>
    </row>
    <row r="15592" spans="1:2" x14ac:dyDescent="0.25">
      <c r="A15592" s="3" t="s">
        <v>16370</v>
      </c>
      <c r="B15592" s="3" t="s">
        <v>26</v>
      </c>
    </row>
    <row r="15593" spans="1:2" x14ac:dyDescent="0.25">
      <c r="A15593" s="3" t="s">
        <v>16370</v>
      </c>
      <c r="B15593" s="3" t="s">
        <v>36</v>
      </c>
    </row>
    <row r="15594" spans="1:2" x14ac:dyDescent="0.25">
      <c r="A15594" s="3" t="s">
        <v>16370</v>
      </c>
      <c r="B15594" s="3" t="s">
        <v>44</v>
      </c>
    </row>
    <row r="15595" spans="1:2" x14ac:dyDescent="0.25">
      <c r="A15595" s="3" t="s">
        <v>16372</v>
      </c>
      <c r="B15595" s="3" t="s">
        <v>16</v>
      </c>
    </row>
    <row r="15596" spans="1:2" x14ac:dyDescent="0.25">
      <c r="A15596" s="3" t="s">
        <v>16372</v>
      </c>
      <c r="B15596" s="3" t="s">
        <v>36</v>
      </c>
    </row>
    <row r="15597" spans="1:2" x14ac:dyDescent="0.25">
      <c r="A15597" s="3" t="s">
        <v>16372</v>
      </c>
      <c r="B15597" s="3" t="s">
        <v>44</v>
      </c>
    </row>
    <row r="15598" spans="1:2" x14ac:dyDescent="0.25">
      <c r="A15598" s="3" t="s">
        <v>16374</v>
      </c>
      <c r="B15598" s="3" t="s">
        <v>26</v>
      </c>
    </row>
    <row r="15599" spans="1:2" x14ac:dyDescent="0.25">
      <c r="A15599" s="3" t="s">
        <v>16374</v>
      </c>
      <c r="B15599" s="3" t="s">
        <v>36</v>
      </c>
    </row>
    <row r="15600" spans="1:2" x14ac:dyDescent="0.25">
      <c r="A15600" s="3" t="s">
        <v>16376</v>
      </c>
      <c r="B15600" s="3" t="s">
        <v>54</v>
      </c>
    </row>
    <row r="15601" spans="1:2" x14ac:dyDescent="0.25">
      <c r="A15601" s="3" t="s">
        <v>16376</v>
      </c>
      <c r="B15601" s="3" t="s">
        <v>27</v>
      </c>
    </row>
    <row r="15602" spans="1:2" x14ac:dyDescent="0.25">
      <c r="A15602" s="3" t="s">
        <v>16378</v>
      </c>
      <c r="B15602" s="3" t="s">
        <v>39</v>
      </c>
    </row>
    <row r="15603" spans="1:2" x14ac:dyDescent="0.25">
      <c r="A15603" s="3" t="s">
        <v>16380</v>
      </c>
      <c r="B15603" s="3" t="s">
        <v>18</v>
      </c>
    </row>
    <row r="15604" spans="1:2" x14ac:dyDescent="0.25">
      <c r="A15604" s="3" t="s">
        <v>16380</v>
      </c>
      <c r="B15604" s="3" t="s">
        <v>27</v>
      </c>
    </row>
    <row r="15605" spans="1:2" x14ac:dyDescent="0.25">
      <c r="A15605" s="3" t="s">
        <v>16382</v>
      </c>
      <c r="B15605" s="3" t="s">
        <v>27</v>
      </c>
    </row>
    <row r="15606" spans="1:2" x14ac:dyDescent="0.25">
      <c r="A15606" s="3" t="s">
        <v>16384</v>
      </c>
      <c r="B15606" s="3" t="s">
        <v>26</v>
      </c>
    </row>
    <row r="15607" spans="1:2" x14ac:dyDescent="0.25">
      <c r="A15607" s="3" t="s">
        <v>16384</v>
      </c>
      <c r="B15607" s="3" t="s">
        <v>49</v>
      </c>
    </row>
    <row r="15608" spans="1:2" x14ac:dyDescent="0.25">
      <c r="A15608" s="3" t="s">
        <v>16384</v>
      </c>
      <c r="B15608" s="3" t="s">
        <v>44</v>
      </c>
    </row>
    <row r="15609" spans="1:2" x14ac:dyDescent="0.25">
      <c r="A15609" s="3" t="s">
        <v>16386</v>
      </c>
      <c r="B15609" s="3" t="s">
        <v>18</v>
      </c>
    </row>
    <row r="15610" spans="1:2" x14ac:dyDescent="0.25">
      <c r="A15610" s="3" t="s">
        <v>16386</v>
      </c>
      <c r="B15610" s="3" t="s">
        <v>54</v>
      </c>
    </row>
    <row r="15611" spans="1:2" x14ac:dyDescent="0.25">
      <c r="A15611" s="3" t="s">
        <v>16386</v>
      </c>
      <c r="B15611" s="3" t="s">
        <v>27</v>
      </c>
    </row>
    <row r="15612" spans="1:2" x14ac:dyDescent="0.25">
      <c r="A15612" s="3" t="s">
        <v>16388</v>
      </c>
      <c r="B15612" s="3" t="s">
        <v>150</v>
      </c>
    </row>
    <row r="15613" spans="1:2" x14ac:dyDescent="0.25">
      <c r="A15613" s="3" t="s">
        <v>16390</v>
      </c>
      <c r="B15613" s="3" t="s">
        <v>16</v>
      </c>
    </row>
    <row r="15614" spans="1:2" x14ac:dyDescent="0.25">
      <c r="A15614" s="3" t="s">
        <v>16390</v>
      </c>
      <c r="B15614" s="3" t="s">
        <v>176</v>
      </c>
    </row>
    <row r="15615" spans="1:2" x14ac:dyDescent="0.25">
      <c r="A15615" s="3" t="s">
        <v>16392</v>
      </c>
      <c r="B15615" s="3" t="s">
        <v>86</v>
      </c>
    </row>
    <row r="15616" spans="1:2" x14ac:dyDescent="0.25">
      <c r="A15616" s="3" t="s">
        <v>16392</v>
      </c>
      <c r="B15616" s="3" t="s">
        <v>87</v>
      </c>
    </row>
    <row r="15617" spans="1:2" x14ac:dyDescent="0.25">
      <c r="A15617" s="3" t="s">
        <v>16392</v>
      </c>
      <c r="B15617" s="3" t="s">
        <v>19657</v>
      </c>
    </row>
    <row r="15618" spans="1:2" x14ac:dyDescent="0.25">
      <c r="A15618" s="3" t="s">
        <v>16392</v>
      </c>
      <c r="B15618" s="3" t="s">
        <v>16</v>
      </c>
    </row>
    <row r="15619" spans="1:2" x14ac:dyDescent="0.25">
      <c r="A15619" s="3" t="s">
        <v>16394</v>
      </c>
      <c r="B15619" s="3" t="s">
        <v>54</v>
      </c>
    </row>
    <row r="15620" spans="1:2" x14ac:dyDescent="0.25">
      <c r="A15620" s="3" t="s">
        <v>16396</v>
      </c>
      <c r="B15620" s="3" t="s">
        <v>26</v>
      </c>
    </row>
    <row r="15621" spans="1:2" x14ac:dyDescent="0.25">
      <c r="A15621" s="3" t="s">
        <v>16396</v>
      </c>
      <c r="B15621" s="3" t="s">
        <v>16</v>
      </c>
    </row>
    <row r="15622" spans="1:2" x14ac:dyDescent="0.25">
      <c r="A15622" s="3" t="s">
        <v>16398</v>
      </c>
      <c r="B15622" s="3" t="s">
        <v>18</v>
      </c>
    </row>
    <row r="15623" spans="1:2" x14ac:dyDescent="0.25">
      <c r="A15623" s="3" t="s">
        <v>16400</v>
      </c>
      <c r="B15623" s="3" t="s">
        <v>54</v>
      </c>
    </row>
    <row r="15624" spans="1:2" x14ac:dyDescent="0.25">
      <c r="A15624" s="3" t="s">
        <v>16402</v>
      </c>
      <c r="B15624" s="3" t="s">
        <v>54</v>
      </c>
    </row>
    <row r="15625" spans="1:2" x14ac:dyDescent="0.25">
      <c r="A15625" s="3" t="s">
        <v>16402</v>
      </c>
      <c r="B15625" s="3" t="s">
        <v>44</v>
      </c>
    </row>
    <row r="15626" spans="1:2" x14ac:dyDescent="0.25">
      <c r="A15626" s="3" t="s">
        <v>16404</v>
      </c>
      <c r="B15626" s="3" t="s">
        <v>18</v>
      </c>
    </row>
    <row r="15627" spans="1:2" x14ac:dyDescent="0.25">
      <c r="A15627" s="3" t="s">
        <v>16404</v>
      </c>
      <c r="B15627" s="3" t="s">
        <v>54</v>
      </c>
    </row>
    <row r="15628" spans="1:2" x14ac:dyDescent="0.25">
      <c r="A15628" s="3" t="s">
        <v>16404</v>
      </c>
      <c r="B15628" s="3" t="s">
        <v>27</v>
      </c>
    </row>
    <row r="15629" spans="1:2" x14ac:dyDescent="0.25">
      <c r="A15629" s="3" t="s">
        <v>16406</v>
      </c>
      <c r="B15629" s="3" t="s">
        <v>26</v>
      </c>
    </row>
    <row r="15630" spans="1:2" x14ac:dyDescent="0.25">
      <c r="A15630" s="3" t="s">
        <v>16406</v>
      </c>
      <c r="B15630" s="3" t="s">
        <v>16</v>
      </c>
    </row>
    <row r="15631" spans="1:2" x14ac:dyDescent="0.25">
      <c r="A15631" s="3" t="s">
        <v>16406</v>
      </c>
      <c r="B15631" s="3" t="s">
        <v>18</v>
      </c>
    </row>
    <row r="15632" spans="1:2" x14ac:dyDescent="0.25">
      <c r="A15632" s="3" t="s">
        <v>16408</v>
      </c>
      <c r="B15632" s="3" t="s">
        <v>18</v>
      </c>
    </row>
    <row r="15633" spans="1:2" x14ac:dyDescent="0.25">
      <c r="A15633" s="3" t="s">
        <v>16408</v>
      </c>
      <c r="B15633" s="3" t="s">
        <v>27</v>
      </c>
    </row>
    <row r="15634" spans="1:2" x14ac:dyDescent="0.25">
      <c r="A15634" s="3" t="s">
        <v>16410</v>
      </c>
      <c r="B15634" s="3" t="s">
        <v>16</v>
      </c>
    </row>
    <row r="15635" spans="1:2" x14ac:dyDescent="0.25">
      <c r="A15635" s="3" t="s">
        <v>16410</v>
      </c>
      <c r="B15635" s="3" t="s">
        <v>18</v>
      </c>
    </row>
    <row r="15636" spans="1:2" x14ac:dyDescent="0.25">
      <c r="A15636" s="3" t="s">
        <v>16412</v>
      </c>
      <c r="B15636" s="3" t="s">
        <v>16</v>
      </c>
    </row>
    <row r="15637" spans="1:2" x14ac:dyDescent="0.25">
      <c r="A15637" s="3" t="s">
        <v>16412</v>
      </c>
      <c r="B15637" s="3" t="s">
        <v>54</v>
      </c>
    </row>
    <row r="15638" spans="1:2" x14ac:dyDescent="0.25">
      <c r="A15638" s="3" t="s">
        <v>16412</v>
      </c>
      <c r="B15638" s="3" t="s">
        <v>27</v>
      </c>
    </row>
    <row r="15639" spans="1:2" x14ac:dyDescent="0.25">
      <c r="A15639" s="3" t="s">
        <v>16414</v>
      </c>
      <c r="B15639" s="3" t="s">
        <v>27</v>
      </c>
    </row>
    <row r="15640" spans="1:2" x14ac:dyDescent="0.25">
      <c r="A15640" s="3" t="s">
        <v>16416</v>
      </c>
      <c r="B15640" s="3" t="s">
        <v>18</v>
      </c>
    </row>
    <row r="15641" spans="1:2" x14ac:dyDescent="0.25">
      <c r="A15641" s="3" t="s">
        <v>16418</v>
      </c>
      <c r="B15641" s="3" t="s">
        <v>26</v>
      </c>
    </row>
    <row r="15642" spans="1:2" x14ac:dyDescent="0.25">
      <c r="A15642" s="3" t="s">
        <v>16418</v>
      </c>
      <c r="B15642" s="3" t="s">
        <v>18</v>
      </c>
    </row>
    <row r="15643" spans="1:2" x14ac:dyDescent="0.25">
      <c r="A15643" s="3" t="s">
        <v>16418</v>
      </c>
      <c r="B15643" s="3" t="s">
        <v>176</v>
      </c>
    </row>
    <row r="15644" spans="1:2" x14ac:dyDescent="0.25">
      <c r="A15644" s="3" t="s">
        <v>16420</v>
      </c>
      <c r="B15644" s="3" t="s">
        <v>54</v>
      </c>
    </row>
    <row r="15645" spans="1:2" x14ac:dyDescent="0.25">
      <c r="A15645" s="3" t="s">
        <v>16422</v>
      </c>
      <c r="B15645" s="3" t="s">
        <v>18</v>
      </c>
    </row>
    <row r="15646" spans="1:2" x14ac:dyDescent="0.25">
      <c r="A15646" s="3" t="s">
        <v>16424</v>
      </c>
      <c r="B15646" s="3" t="s">
        <v>26</v>
      </c>
    </row>
    <row r="15647" spans="1:2" x14ac:dyDescent="0.25">
      <c r="A15647" s="3" t="s">
        <v>16424</v>
      </c>
      <c r="B15647" s="3" t="s">
        <v>27</v>
      </c>
    </row>
    <row r="15648" spans="1:2" x14ac:dyDescent="0.25">
      <c r="A15648" s="3" t="s">
        <v>16426</v>
      </c>
      <c r="B15648" s="3" t="s">
        <v>16</v>
      </c>
    </row>
    <row r="15649" spans="1:2" x14ac:dyDescent="0.25">
      <c r="A15649" s="3" t="s">
        <v>16428</v>
      </c>
      <c r="B15649" s="3" t="s">
        <v>16</v>
      </c>
    </row>
    <row r="15650" spans="1:2" x14ac:dyDescent="0.25">
      <c r="A15650" s="3" t="s">
        <v>16428</v>
      </c>
      <c r="B15650" s="3" t="s">
        <v>18</v>
      </c>
    </row>
    <row r="15651" spans="1:2" x14ac:dyDescent="0.25">
      <c r="A15651" s="3" t="s">
        <v>16430</v>
      </c>
      <c r="B15651" s="3" t="s">
        <v>36</v>
      </c>
    </row>
    <row r="15652" spans="1:2" x14ac:dyDescent="0.25">
      <c r="A15652" s="3" t="s">
        <v>16430</v>
      </c>
      <c r="B15652" s="3" t="s">
        <v>44</v>
      </c>
    </row>
    <row r="15653" spans="1:2" x14ac:dyDescent="0.25">
      <c r="A15653" s="3" t="s">
        <v>16432</v>
      </c>
      <c r="B15653" s="3" t="s">
        <v>18</v>
      </c>
    </row>
    <row r="15654" spans="1:2" x14ac:dyDescent="0.25">
      <c r="A15654" s="3" t="s">
        <v>16434</v>
      </c>
      <c r="B15654" s="3" t="s">
        <v>18</v>
      </c>
    </row>
    <row r="15655" spans="1:2" x14ac:dyDescent="0.25">
      <c r="A15655" s="3" t="s">
        <v>16436</v>
      </c>
      <c r="B15655" s="3" t="s">
        <v>18</v>
      </c>
    </row>
    <row r="15656" spans="1:2" x14ac:dyDescent="0.25">
      <c r="A15656" s="3" t="s">
        <v>16438</v>
      </c>
      <c r="B15656" s="3" t="s">
        <v>18</v>
      </c>
    </row>
    <row r="15657" spans="1:2" x14ac:dyDescent="0.25">
      <c r="A15657" s="3" t="s">
        <v>16440</v>
      </c>
      <c r="B15657" s="3" t="s">
        <v>18</v>
      </c>
    </row>
    <row r="15658" spans="1:2" x14ac:dyDescent="0.25">
      <c r="A15658" s="3" t="s">
        <v>16442</v>
      </c>
      <c r="B15658" s="3" t="s">
        <v>18</v>
      </c>
    </row>
    <row r="15659" spans="1:2" x14ac:dyDescent="0.25">
      <c r="A15659" s="3" t="s">
        <v>16442</v>
      </c>
      <c r="B15659" s="3" t="s">
        <v>39</v>
      </c>
    </row>
    <row r="15660" spans="1:2" x14ac:dyDescent="0.25">
      <c r="A15660" s="3" t="s">
        <v>16444</v>
      </c>
      <c r="B15660" s="3" t="s">
        <v>54</v>
      </c>
    </row>
    <row r="15661" spans="1:2" x14ac:dyDescent="0.25">
      <c r="A15661" s="3" t="s">
        <v>16444</v>
      </c>
      <c r="B15661" s="3" t="s">
        <v>27</v>
      </c>
    </row>
    <row r="15662" spans="1:2" x14ac:dyDescent="0.25">
      <c r="A15662" s="3" t="s">
        <v>16446</v>
      </c>
      <c r="B15662" s="3" t="s">
        <v>16</v>
      </c>
    </row>
    <row r="15663" spans="1:2" x14ac:dyDescent="0.25">
      <c r="A15663" s="3" t="s">
        <v>16446</v>
      </c>
      <c r="B15663" s="3" t="s">
        <v>18</v>
      </c>
    </row>
    <row r="15664" spans="1:2" x14ac:dyDescent="0.25">
      <c r="A15664" s="3" t="s">
        <v>16448</v>
      </c>
      <c r="B15664" s="3" t="s">
        <v>18</v>
      </c>
    </row>
    <row r="15665" spans="1:2" x14ac:dyDescent="0.25">
      <c r="A15665" s="3" t="s">
        <v>16448</v>
      </c>
      <c r="B15665" s="3" t="s">
        <v>176</v>
      </c>
    </row>
    <row r="15666" spans="1:2" x14ac:dyDescent="0.25">
      <c r="A15666" s="3" t="s">
        <v>16450</v>
      </c>
      <c r="B15666" s="3" t="s">
        <v>18</v>
      </c>
    </row>
    <row r="15667" spans="1:2" x14ac:dyDescent="0.25">
      <c r="A15667" s="3" t="s">
        <v>16450</v>
      </c>
      <c r="B15667" s="3" t="s">
        <v>27</v>
      </c>
    </row>
    <row r="15668" spans="1:2" x14ac:dyDescent="0.25">
      <c r="A15668" s="3" t="s">
        <v>16452</v>
      </c>
      <c r="B15668" s="3" t="s">
        <v>26</v>
      </c>
    </row>
    <row r="15669" spans="1:2" x14ac:dyDescent="0.25">
      <c r="A15669" s="3" t="s">
        <v>16454</v>
      </c>
      <c r="B15669" s="3" t="s">
        <v>18</v>
      </c>
    </row>
    <row r="15670" spans="1:2" x14ac:dyDescent="0.25">
      <c r="A15670" s="3" t="s">
        <v>16456</v>
      </c>
      <c r="B15670" s="3" t="s">
        <v>176</v>
      </c>
    </row>
    <row r="15671" spans="1:2" x14ac:dyDescent="0.25">
      <c r="A15671" s="3" t="s">
        <v>16458</v>
      </c>
      <c r="B15671" s="3" t="s">
        <v>18</v>
      </c>
    </row>
    <row r="15672" spans="1:2" x14ac:dyDescent="0.25">
      <c r="A15672" s="3" t="s">
        <v>16460</v>
      </c>
      <c r="B15672" s="3" t="s">
        <v>18</v>
      </c>
    </row>
    <row r="15673" spans="1:2" x14ac:dyDescent="0.25">
      <c r="A15673" s="3" t="s">
        <v>16462</v>
      </c>
      <c r="B15673" s="3" t="s">
        <v>54</v>
      </c>
    </row>
    <row r="15674" spans="1:2" x14ac:dyDescent="0.25">
      <c r="A15674" s="3" t="s">
        <v>16464</v>
      </c>
      <c r="B15674" s="3" t="s">
        <v>54</v>
      </c>
    </row>
    <row r="15675" spans="1:2" x14ac:dyDescent="0.25">
      <c r="A15675" s="3" t="s">
        <v>16464</v>
      </c>
      <c r="B15675" s="3" t="s">
        <v>27</v>
      </c>
    </row>
    <row r="15676" spans="1:2" x14ac:dyDescent="0.25">
      <c r="A15676" s="3" t="s">
        <v>16466</v>
      </c>
      <c r="B15676" s="3" t="s">
        <v>18</v>
      </c>
    </row>
    <row r="15677" spans="1:2" x14ac:dyDescent="0.25">
      <c r="A15677" s="3" t="s">
        <v>16468</v>
      </c>
      <c r="B15677" s="3" t="s">
        <v>30</v>
      </c>
    </row>
    <row r="15678" spans="1:2" x14ac:dyDescent="0.25">
      <c r="A15678" s="3" t="s">
        <v>16468</v>
      </c>
      <c r="B15678" s="3" t="s">
        <v>39</v>
      </c>
    </row>
    <row r="15679" spans="1:2" x14ac:dyDescent="0.25">
      <c r="A15679" s="3" t="s">
        <v>16470</v>
      </c>
      <c r="B15679" s="3" t="s">
        <v>54</v>
      </c>
    </row>
    <row r="15680" spans="1:2" x14ac:dyDescent="0.25">
      <c r="A15680" s="3" t="s">
        <v>16472</v>
      </c>
      <c r="B15680" s="3" t="s">
        <v>18</v>
      </c>
    </row>
    <row r="15681" spans="1:2" x14ac:dyDescent="0.25">
      <c r="A15681" s="3" t="s">
        <v>16474</v>
      </c>
      <c r="B15681" s="3" t="s">
        <v>18</v>
      </c>
    </row>
    <row r="15682" spans="1:2" x14ac:dyDescent="0.25">
      <c r="A15682" s="3" t="s">
        <v>16474</v>
      </c>
      <c r="B15682" s="3" t="s">
        <v>54</v>
      </c>
    </row>
    <row r="15683" spans="1:2" x14ac:dyDescent="0.25">
      <c r="A15683" s="3" t="s">
        <v>16474</v>
      </c>
      <c r="B15683" s="3" t="s">
        <v>27</v>
      </c>
    </row>
    <row r="15684" spans="1:2" x14ac:dyDescent="0.25">
      <c r="A15684" s="3" t="s">
        <v>16476</v>
      </c>
      <c r="B15684" s="3" t="s">
        <v>30</v>
      </c>
    </row>
    <row r="15685" spans="1:2" x14ac:dyDescent="0.25">
      <c r="A15685" s="3" t="s">
        <v>16478</v>
      </c>
      <c r="B15685" s="3" t="s">
        <v>18</v>
      </c>
    </row>
    <row r="15686" spans="1:2" x14ac:dyDescent="0.25">
      <c r="A15686" s="3" t="s">
        <v>16480</v>
      </c>
      <c r="B15686" s="3" t="s">
        <v>27</v>
      </c>
    </row>
    <row r="15687" spans="1:2" x14ac:dyDescent="0.25">
      <c r="A15687" s="3" t="s">
        <v>16482</v>
      </c>
      <c r="B15687" s="3" t="s">
        <v>16</v>
      </c>
    </row>
    <row r="15688" spans="1:2" x14ac:dyDescent="0.25">
      <c r="A15688" s="3" t="s">
        <v>16482</v>
      </c>
      <c r="B15688" s="3" t="s">
        <v>299</v>
      </c>
    </row>
    <row r="15689" spans="1:2" x14ac:dyDescent="0.25">
      <c r="A15689" s="3" t="s">
        <v>16484</v>
      </c>
      <c r="B15689" s="3" t="s">
        <v>26</v>
      </c>
    </row>
    <row r="15690" spans="1:2" x14ac:dyDescent="0.25">
      <c r="A15690" s="3" t="s">
        <v>16486</v>
      </c>
      <c r="B15690" s="3" t="s">
        <v>18</v>
      </c>
    </row>
    <row r="15691" spans="1:2" x14ac:dyDescent="0.25">
      <c r="A15691" s="3" t="s">
        <v>16486</v>
      </c>
      <c r="B15691" s="3" t="s">
        <v>27</v>
      </c>
    </row>
    <row r="15692" spans="1:2" x14ac:dyDescent="0.25">
      <c r="A15692" s="3" t="s">
        <v>16488</v>
      </c>
      <c r="B15692" s="3" t="s">
        <v>16</v>
      </c>
    </row>
    <row r="15693" spans="1:2" x14ac:dyDescent="0.25">
      <c r="A15693" s="3" t="s">
        <v>16488</v>
      </c>
      <c r="B15693" s="3" t="s">
        <v>18</v>
      </c>
    </row>
    <row r="15694" spans="1:2" x14ac:dyDescent="0.25">
      <c r="A15694" s="3" t="s">
        <v>16488</v>
      </c>
      <c r="B15694" s="3" t="s">
        <v>176</v>
      </c>
    </row>
    <row r="15695" spans="1:2" x14ac:dyDescent="0.25">
      <c r="A15695" s="3" t="s">
        <v>16490</v>
      </c>
      <c r="B15695" s="3" t="s">
        <v>18</v>
      </c>
    </row>
    <row r="15696" spans="1:2" x14ac:dyDescent="0.25">
      <c r="A15696" s="3" t="s">
        <v>16490</v>
      </c>
      <c r="B15696" s="3" t="s">
        <v>173</v>
      </c>
    </row>
    <row r="15697" spans="1:2" x14ac:dyDescent="0.25">
      <c r="A15697" s="3" t="s">
        <v>16490</v>
      </c>
      <c r="B15697" s="3" t="s">
        <v>299</v>
      </c>
    </row>
    <row r="15698" spans="1:2" x14ac:dyDescent="0.25">
      <c r="A15698" s="3" t="s">
        <v>16492</v>
      </c>
      <c r="B15698" s="3" t="s">
        <v>18</v>
      </c>
    </row>
    <row r="15699" spans="1:2" x14ac:dyDescent="0.25">
      <c r="A15699" s="3" t="s">
        <v>16494</v>
      </c>
      <c r="B15699" s="3" t="s">
        <v>16</v>
      </c>
    </row>
    <row r="15700" spans="1:2" x14ac:dyDescent="0.25">
      <c r="A15700" s="3" t="s">
        <v>16496</v>
      </c>
      <c r="B15700" s="3" t="s">
        <v>16</v>
      </c>
    </row>
    <row r="15701" spans="1:2" x14ac:dyDescent="0.25">
      <c r="A15701" s="3" t="s">
        <v>16496</v>
      </c>
      <c r="B15701" s="3" t="s">
        <v>18</v>
      </c>
    </row>
    <row r="15702" spans="1:2" x14ac:dyDescent="0.25">
      <c r="A15702" s="3" t="s">
        <v>16498</v>
      </c>
      <c r="B15702" s="3" t="s">
        <v>18</v>
      </c>
    </row>
    <row r="15703" spans="1:2" x14ac:dyDescent="0.25">
      <c r="A15703" s="3" t="s">
        <v>16500</v>
      </c>
      <c r="B15703" s="3" t="s">
        <v>16</v>
      </c>
    </row>
    <row r="15704" spans="1:2" x14ac:dyDescent="0.25">
      <c r="A15704" s="3" t="s">
        <v>16502</v>
      </c>
      <c r="B15704" s="3" t="s">
        <v>54</v>
      </c>
    </row>
    <row r="15705" spans="1:2" x14ac:dyDescent="0.25">
      <c r="A15705" s="3" t="s">
        <v>16504</v>
      </c>
      <c r="B15705" s="3" t="s">
        <v>90</v>
      </c>
    </row>
    <row r="15706" spans="1:2" x14ac:dyDescent="0.25">
      <c r="A15706" s="3" t="s">
        <v>16506</v>
      </c>
      <c r="B15706" s="3" t="s">
        <v>26</v>
      </c>
    </row>
    <row r="15707" spans="1:2" x14ac:dyDescent="0.25">
      <c r="A15707" s="3" t="s">
        <v>16508</v>
      </c>
      <c r="B15707" s="3" t="s">
        <v>39</v>
      </c>
    </row>
    <row r="15708" spans="1:2" x14ac:dyDescent="0.25">
      <c r="A15708" s="3" t="s">
        <v>16510</v>
      </c>
      <c r="B15708" s="3" t="s">
        <v>18</v>
      </c>
    </row>
    <row r="15709" spans="1:2" x14ac:dyDescent="0.25">
      <c r="A15709" s="3" t="s">
        <v>16510</v>
      </c>
      <c r="B15709" s="3" t="s">
        <v>27</v>
      </c>
    </row>
    <row r="15710" spans="1:2" x14ac:dyDescent="0.25">
      <c r="A15710" s="3" t="s">
        <v>16512</v>
      </c>
      <c r="B15710" s="3" t="s">
        <v>126</v>
      </c>
    </row>
    <row r="15711" spans="1:2" x14ac:dyDescent="0.25">
      <c r="A15711" s="3" t="s">
        <v>16512</v>
      </c>
      <c r="B15711" s="3" t="s">
        <v>36</v>
      </c>
    </row>
    <row r="15712" spans="1:2" x14ac:dyDescent="0.25">
      <c r="A15712" s="3" t="s">
        <v>16512</v>
      </c>
      <c r="B15712" s="3" t="s">
        <v>150</v>
      </c>
    </row>
    <row r="15713" spans="1:2" x14ac:dyDescent="0.25">
      <c r="A15713" s="3" t="s">
        <v>16514</v>
      </c>
      <c r="B15713" s="3" t="s">
        <v>54</v>
      </c>
    </row>
    <row r="15714" spans="1:2" x14ac:dyDescent="0.25">
      <c r="A15714" s="3" t="s">
        <v>16514</v>
      </c>
      <c r="B15714" s="3" t="s">
        <v>27</v>
      </c>
    </row>
    <row r="15715" spans="1:2" x14ac:dyDescent="0.25">
      <c r="A15715" s="3" t="s">
        <v>16516</v>
      </c>
      <c r="B15715" s="3" t="s">
        <v>18</v>
      </c>
    </row>
    <row r="15716" spans="1:2" x14ac:dyDescent="0.25">
      <c r="A15716" s="3" t="s">
        <v>16516</v>
      </c>
      <c r="B15716" s="3" t="s">
        <v>149</v>
      </c>
    </row>
    <row r="15717" spans="1:2" x14ac:dyDescent="0.25">
      <c r="A15717" s="3" t="s">
        <v>16518</v>
      </c>
      <c r="B15717" s="3" t="s">
        <v>18</v>
      </c>
    </row>
    <row r="15718" spans="1:2" x14ac:dyDescent="0.25">
      <c r="A15718" s="3" t="s">
        <v>16518</v>
      </c>
      <c r="B15718" s="3" t="s">
        <v>176</v>
      </c>
    </row>
    <row r="15719" spans="1:2" x14ac:dyDescent="0.25">
      <c r="A15719" s="3" t="s">
        <v>16520</v>
      </c>
      <c r="B15719" s="3" t="s">
        <v>36</v>
      </c>
    </row>
    <row r="15720" spans="1:2" x14ac:dyDescent="0.25">
      <c r="A15720" s="3" t="s">
        <v>16520</v>
      </c>
      <c r="B15720" s="3" t="s">
        <v>44</v>
      </c>
    </row>
    <row r="15721" spans="1:2" x14ac:dyDescent="0.25">
      <c r="A15721" s="3" t="s">
        <v>16522</v>
      </c>
      <c r="B15721" s="3" t="s">
        <v>16</v>
      </c>
    </row>
    <row r="15722" spans="1:2" x14ac:dyDescent="0.25">
      <c r="A15722" s="3" t="s">
        <v>16522</v>
      </c>
      <c r="B15722" s="3" t="s">
        <v>33</v>
      </c>
    </row>
    <row r="15723" spans="1:2" x14ac:dyDescent="0.25">
      <c r="A15723" s="3" t="s">
        <v>16522</v>
      </c>
      <c r="B15723" s="3" t="s">
        <v>36</v>
      </c>
    </row>
    <row r="15724" spans="1:2" x14ac:dyDescent="0.25">
      <c r="A15724" s="3" t="s">
        <v>16524</v>
      </c>
      <c r="B15724" s="3" t="s">
        <v>86</v>
      </c>
    </row>
    <row r="15725" spans="1:2" x14ac:dyDescent="0.25">
      <c r="A15725" s="3" t="s">
        <v>16524</v>
      </c>
      <c r="B15725" s="3" t="s">
        <v>87</v>
      </c>
    </row>
    <row r="15726" spans="1:2" x14ac:dyDescent="0.25">
      <c r="A15726" s="3" t="s">
        <v>16524</v>
      </c>
      <c r="B15726" s="3" t="s">
        <v>19657</v>
      </c>
    </row>
    <row r="15727" spans="1:2" x14ac:dyDescent="0.25">
      <c r="A15727" s="3" t="s">
        <v>16524</v>
      </c>
      <c r="B15727" s="3" t="s">
        <v>16</v>
      </c>
    </row>
    <row r="15728" spans="1:2" x14ac:dyDescent="0.25">
      <c r="A15728" s="3" t="s">
        <v>16526</v>
      </c>
      <c r="B15728" s="3" t="s">
        <v>26</v>
      </c>
    </row>
    <row r="15729" spans="1:2" x14ac:dyDescent="0.25">
      <c r="A15729" s="3" t="s">
        <v>16526</v>
      </c>
      <c r="B15729" s="3" t="s">
        <v>18</v>
      </c>
    </row>
    <row r="15730" spans="1:2" x14ac:dyDescent="0.25">
      <c r="A15730" s="3" t="s">
        <v>16528</v>
      </c>
      <c r="B15730" s="3" t="s">
        <v>18</v>
      </c>
    </row>
    <row r="15731" spans="1:2" x14ac:dyDescent="0.25">
      <c r="A15731" s="3" t="s">
        <v>16530</v>
      </c>
      <c r="B15731" s="3" t="s">
        <v>26</v>
      </c>
    </row>
    <row r="15732" spans="1:2" x14ac:dyDescent="0.25">
      <c r="A15732" s="3" t="s">
        <v>16530</v>
      </c>
      <c r="B15732" s="3" t="s">
        <v>57</v>
      </c>
    </row>
    <row r="15733" spans="1:2" x14ac:dyDescent="0.25">
      <c r="A15733" s="3" t="s">
        <v>16532</v>
      </c>
      <c r="B15733" s="3" t="s">
        <v>16</v>
      </c>
    </row>
    <row r="15734" spans="1:2" x14ac:dyDescent="0.25">
      <c r="A15734" s="3" t="s">
        <v>16532</v>
      </c>
      <c r="B15734" s="3" t="s">
        <v>18</v>
      </c>
    </row>
    <row r="15735" spans="1:2" x14ac:dyDescent="0.25">
      <c r="A15735" s="3" t="s">
        <v>16534</v>
      </c>
      <c r="B15735" s="3" t="s">
        <v>102</v>
      </c>
    </row>
    <row r="15736" spans="1:2" x14ac:dyDescent="0.25">
      <c r="A15736" s="3" t="s">
        <v>16534</v>
      </c>
      <c r="B15736" s="3" t="s">
        <v>54</v>
      </c>
    </row>
    <row r="15737" spans="1:2" x14ac:dyDescent="0.25">
      <c r="A15737" s="3" t="s">
        <v>16536</v>
      </c>
      <c r="B15737" s="3" t="s">
        <v>44</v>
      </c>
    </row>
    <row r="15738" spans="1:2" x14ac:dyDescent="0.25">
      <c r="A15738" s="3" t="s">
        <v>16538</v>
      </c>
      <c r="B15738" s="3" t="s">
        <v>16</v>
      </c>
    </row>
    <row r="15739" spans="1:2" x14ac:dyDescent="0.25">
      <c r="A15739" s="3" t="s">
        <v>16538</v>
      </c>
      <c r="B15739" s="3" t="s">
        <v>176</v>
      </c>
    </row>
    <row r="15740" spans="1:2" x14ac:dyDescent="0.25">
      <c r="A15740" s="3" t="s">
        <v>16540</v>
      </c>
      <c r="B15740" s="3" t="s">
        <v>44</v>
      </c>
    </row>
    <row r="15741" spans="1:2" x14ac:dyDescent="0.25">
      <c r="A15741" s="3" t="s">
        <v>16542</v>
      </c>
      <c r="B15741" s="3" t="s">
        <v>18</v>
      </c>
    </row>
    <row r="15742" spans="1:2" x14ac:dyDescent="0.25">
      <c r="A15742" s="3" t="s">
        <v>16544</v>
      </c>
      <c r="B15742" s="3" t="s">
        <v>18</v>
      </c>
    </row>
    <row r="15743" spans="1:2" x14ac:dyDescent="0.25">
      <c r="A15743" s="3" t="s">
        <v>16544</v>
      </c>
      <c r="B15743" s="3" t="s">
        <v>176</v>
      </c>
    </row>
    <row r="15744" spans="1:2" x14ac:dyDescent="0.25">
      <c r="A15744" s="3" t="s">
        <v>16544</v>
      </c>
      <c r="B15744" s="3" t="s">
        <v>27</v>
      </c>
    </row>
    <row r="15745" spans="1:2" x14ac:dyDescent="0.25">
      <c r="A15745" s="3" t="s">
        <v>16546</v>
      </c>
      <c r="B15745" s="3" t="s">
        <v>18</v>
      </c>
    </row>
    <row r="15746" spans="1:2" x14ac:dyDescent="0.25">
      <c r="A15746" s="3" t="s">
        <v>16548</v>
      </c>
      <c r="B15746" s="3" t="s">
        <v>18</v>
      </c>
    </row>
    <row r="15747" spans="1:2" x14ac:dyDescent="0.25">
      <c r="A15747" s="3" t="s">
        <v>16550</v>
      </c>
      <c r="B15747" s="3" t="s">
        <v>86</v>
      </c>
    </row>
    <row r="15748" spans="1:2" x14ac:dyDescent="0.25">
      <c r="A15748" s="3" t="s">
        <v>16550</v>
      </c>
      <c r="B15748" s="3" t="s">
        <v>87</v>
      </c>
    </row>
    <row r="15749" spans="1:2" x14ac:dyDescent="0.25">
      <c r="A15749" s="3" t="s">
        <v>16550</v>
      </c>
      <c r="B15749" s="3" t="s">
        <v>19657</v>
      </c>
    </row>
    <row r="15750" spans="1:2" x14ac:dyDescent="0.25">
      <c r="A15750" s="3" t="s">
        <v>16550</v>
      </c>
      <c r="B15750" s="3" t="s">
        <v>16</v>
      </c>
    </row>
    <row r="15751" spans="1:2" x14ac:dyDescent="0.25">
      <c r="A15751" s="3" t="s">
        <v>16552</v>
      </c>
      <c r="B15751" s="3" t="s">
        <v>86</v>
      </c>
    </row>
    <row r="15752" spans="1:2" x14ac:dyDescent="0.25">
      <c r="A15752" s="3" t="s">
        <v>16552</v>
      </c>
      <c r="B15752" s="3" t="s">
        <v>87</v>
      </c>
    </row>
    <row r="15753" spans="1:2" x14ac:dyDescent="0.25">
      <c r="A15753" s="3" t="s">
        <v>16552</v>
      </c>
      <c r="B15753" s="3" t="s">
        <v>19657</v>
      </c>
    </row>
    <row r="15754" spans="1:2" x14ac:dyDescent="0.25">
      <c r="A15754" s="3" t="s">
        <v>16552</v>
      </c>
      <c r="B15754" s="3" t="s">
        <v>16</v>
      </c>
    </row>
    <row r="15755" spans="1:2" x14ac:dyDescent="0.25">
      <c r="A15755" s="3" t="s">
        <v>16552</v>
      </c>
      <c r="B15755" s="3" t="s">
        <v>30</v>
      </c>
    </row>
    <row r="15756" spans="1:2" x14ac:dyDescent="0.25">
      <c r="A15756" s="3" t="s">
        <v>16554</v>
      </c>
      <c r="B15756" s="3" t="s">
        <v>26</v>
      </c>
    </row>
    <row r="15757" spans="1:2" x14ac:dyDescent="0.25">
      <c r="A15757" s="3" t="s">
        <v>16554</v>
      </c>
      <c r="B15757" s="3" t="s">
        <v>150</v>
      </c>
    </row>
    <row r="15758" spans="1:2" x14ac:dyDescent="0.25">
      <c r="A15758" s="3" t="s">
        <v>16556</v>
      </c>
      <c r="B15758" s="3" t="s">
        <v>49</v>
      </c>
    </row>
    <row r="15759" spans="1:2" x14ac:dyDescent="0.25">
      <c r="A15759" s="3" t="s">
        <v>16556</v>
      </c>
      <c r="B15759" s="3" t="s">
        <v>304</v>
      </c>
    </row>
    <row r="15760" spans="1:2" x14ac:dyDescent="0.25">
      <c r="A15760" s="3" t="s">
        <v>16556</v>
      </c>
      <c r="B15760" s="3" t="s">
        <v>54</v>
      </c>
    </row>
    <row r="15761" spans="1:2" x14ac:dyDescent="0.25">
      <c r="A15761" s="3" t="s">
        <v>16558</v>
      </c>
      <c r="B15761" s="3" t="s">
        <v>16</v>
      </c>
    </row>
    <row r="15762" spans="1:2" x14ac:dyDescent="0.25">
      <c r="A15762" s="3" t="s">
        <v>16560</v>
      </c>
      <c r="B15762" s="3" t="s">
        <v>26</v>
      </c>
    </row>
    <row r="15763" spans="1:2" x14ac:dyDescent="0.25">
      <c r="A15763" s="3" t="s">
        <v>16560</v>
      </c>
      <c r="B15763" s="3" t="s">
        <v>27</v>
      </c>
    </row>
    <row r="15764" spans="1:2" x14ac:dyDescent="0.25">
      <c r="A15764" s="3" t="s">
        <v>16562</v>
      </c>
      <c r="B15764" s="3" t="s">
        <v>176</v>
      </c>
    </row>
    <row r="15765" spans="1:2" x14ac:dyDescent="0.25">
      <c r="A15765" s="3" t="s">
        <v>16564</v>
      </c>
      <c r="B15765" s="3" t="s">
        <v>102</v>
      </c>
    </row>
    <row r="15766" spans="1:2" x14ac:dyDescent="0.25">
      <c r="A15766" s="3" t="s">
        <v>16566</v>
      </c>
      <c r="B15766" s="3" t="s">
        <v>26</v>
      </c>
    </row>
    <row r="15767" spans="1:2" x14ac:dyDescent="0.25">
      <c r="A15767" s="3" t="s">
        <v>16566</v>
      </c>
      <c r="B15767" s="3" t="s">
        <v>18</v>
      </c>
    </row>
    <row r="15768" spans="1:2" x14ac:dyDescent="0.25">
      <c r="A15768" s="3" t="s">
        <v>16568</v>
      </c>
      <c r="B15768" s="3" t="s">
        <v>27</v>
      </c>
    </row>
    <row r="15769" spans="1:2" x14ac:dyDescent="0.25">
      <c r="A15769" s="3" t="s">
        <v>16570</v>
      </c>
      <c r="B15769" s="3" t="s">
        <v>18</v>
      </c>
    </row>
    <row r="15770" spans="1:2" x14ac:dyDescent="0.25">
      <c r="A15770" s="3" t="s">
        <v>16572</v>
      </c>
      <c r="B15770" s="3" t="s">
        <v>54</v>
      </c>
    </row>
    <row r="15771" spans="1:2" x14ac:dyDescent="0.25">
      <c r="A15771" s="3" t="s">
        <v>16574</v>
      </c>
      <c r="B15771" s="3" t="s">
        <v>16</v>
      </c>
    </row>
    <row r="15772" spans="1:2" x14ac:dyDescent="0.25">
      <c r="A15772" s="3" t="s">
        <v>16574</v>
      </c>
      <c r="B15772" s="3" t="s">
        <v>18</v>
      </c>
    </row>
    <row r="15773" spans="1:2" x14ac:dyDescent="0.25">
      <c r="A15773" s="3" t="s">
        <v>16574</v>
      </c>
      <c r="B15773" s="3" t="s">
        <v>27</v>
      </c>
    </row>
    <row r="15774" spans="1:2" x14ac:dyDescent="0.25">
      <c r="A15774" s="3" t="s">
        <v>16576</v>
      </c>
      <c r="B15774" s="3" t="s">
        <v>54</v>
      </c>
    </row>
    <row r="15775" spans="1:2" x14ac:dyDescent="0.25">
      <c r="A15775" s="3" t="s">
        <v>16576</v>
      </c>
      <c r="B15775" s="3" t="s">
        <v>44</v>
      </c>
    </row>
    <row r="15776" spans="1:2" x14ac:dyDescent="0.25">
      <c r="A15776" s="3" t="s">
        <v>16576</v>
      </c>
      <c r="B15776" s="3" t="s">
        <v>27</v>
      </c>
    </row>
    <row r="15777" spans="1:2" x14ac:dyDescent="0.25">
      <c r="A15777" s="3" t="s">
        <v>16578</v>
      </c>
      <c r="B15777" s="3" t="s">
        <v>54</v>
      </c>
    </row>
    <row r="15778" spans="1:2" x14ac:dyDescent="0.25">
      <c r="A15778" s="3" t="s">
        <v>16580</v>
      </c>
      <c r="B15778" s="3" t="s">
        <v>176</v>
      </c>
    </row>
    <row r="15779" spans="1:2" x14ac:dyDescent="0.25">
      <c r="A15779" s="3" t="s">
        <v>16580</v>
      </c>
      <c r="B15779" s="3" t="s">
        <v>27</v>
      </c>
    </row>
    <row r="15780" spans="1:2" x14ac:dyDescent="0.25">
      <c r="A15780" s="3" t="s">
        <v>16582</v>
      </c>
      <c r="B15780" s="3" t="s">
        <v>16</v>
      </c>
    </row>
    <row r="15781" spans="1:2" x14ac:dyDescent="0.25">
      <c r="A15781" s="3" t="s">
        <v>16583</v>
      </c>
      <c r="B15781" s="3" t="s">
        <v>18</v>
      </c>
    </row>
    <row r="15782" spans="1:2" x14ac:dyDescent="0.25">
      <c r="A15782" s="3" t="s">
        <v>16585</v>
      </c>
      <c r="B15782" s="3" t="s">
        <v>16</v>
      </c>
    </row>
    <row r="15783" spans="1:2" x14ac:dyDescent="0.25">
      <c r="A15783" s="3" t="s">
        <v>16587</v>
      </c>
      <c r="B15783" s="3" t="s">
        <v>23</v>
      </c>
    </row>
    <row r="15784" spans="1:2" x14ac:dyDescent="0.25">
      <c r="A15784" s="3" t="s">
        <v>16587</v>
      </c>
      <c r="B15784" s="3" t="s">
        <v>176</v>
      </c>
    </row>
    <row r="15785" spans="1:2" x14ac:dyDescent="0.25">
      <c r="A15785" s="3" t="s">
        <v>16589</v>
      </c>
      <c r="B15785" s="3" t="s">
        <v>18</v>
      </c>
    </row>
    <row r="15786" spans="1:2" x14ac:dyDescent="0.25">
      <c r="A15786" s="3" t="s">
        <v>16591</v>
      </c>
      <c r="B15786" s="3" t="s">
        <v>44</v>
      </c>
    </row>
    <row r="15787" spans="1:2" x14ac:dyDescent="0.25">
      <c r="A15787" s="3" t="s">
        <v>16593</v>
      </c>
      <c r="B15787" s="3" t="s">
        <v>18</v>
      </c>
    </row>
    <row r="15788" spans="1:2" x14ac:dyDescent="0.25">
      <c r="A15788" s="3" t="s">
        <v>16593</v>
      </c>
      <c r="B15788" s="3" t="s">
        <v>176</v>
      </c>
    </row>
    <row r="15789" spans="1:2" x14ac:dyDescent="0.25">
      <c r="A15789" s="3" t="s">
        <v>16595</v>
      </c>
      <c r="B15789" s="3" t="s">
        <v>26</v>
      </c>
    </row>
    <row r="15790" spans="1:2" x14ac:dyDescent="0.25">
      <c r="A15790" s="3" t="s">
        <v>16595</v>
      </c>
      <c r="B15790" s="3" t="s">
        <v>54</v>
      </c>
    </row>
    <row r="15791" spans="1:2" x14ac:dyDescent="0.25">
      <c r="A15791" s="3" t="s">
        <v>16597</v>
      </c>
      <c r="B15791" s="3" t="s">
        <v>18</v>
      </c>
    </row>
    <row r="15792" spans="1:2" x14ac:dyDescent="0.25">
      <c r="A15792" s="3" t="s">
        <v>16597</v>
      </c>
      <c r="B15792" s="3" t="s">
        <v>176</v>
      </c>
    </row>
    <row r="15793" spans="1:2" x14ac:dyDescent="0.25">
      <c r="A15793" s="3" t="s">
        <v>16599</v>
      </c>
      <c r="B15793" s="3" t="s">
        <v>18</v>
      </c>
    </row>
    <row r="15794" spans="1:2" x14ac:dyDescent="0.25">
      <c r="A15794" s="3" t="s">
        <v>16601</v>
      </c>
      <c r="B15794" s="3" t="s">
        <v>102</v>
      </c>
    </row>
    <row r="15795" spans="1:2" x14ac:dyDescent="0.25">
      <c r="A15795" s="3" t="s">
        <v>16601</v>
      </c>
      <c r="B15795" s="3" t="s">
        <v>36</v>
      </c>
    </row>
    <row r="15796" spans="1:2" x14ac:dyDescent="0.25">
      <c r="A15796" s="3" t="s">
        <v>16603</v>
      </c>
      <c r="B15796" s="3" t="s">
        <v>26</v>
      </c>
    </row>
    <row r="15797" spans="1:2" x14ac:dyDescent="0.25">
      <c r="A15797" s="3" t="s">
        <v>16603</v>
      </c>
      <c r="B15797" s="3" t="s">
        <v>18</v>
      </c>
    </row>
    <row r="15798" spans="1:2" x14ac:dyDescent="0.25">
      <c r="A15798" s="3" t="s">
        <v>16605</v>
      </c>
      <c r="B15798" s="3" t="s">
        <v>18</v>
      </c>
    </row>
    <row r="15799" spans="1:2" x14ac:dyDescent="0.25">
      <c r="A15799" s="3" t="s">
        <v>16607</v>
      </c>
      <c r="B15799" s="3" t="s">
        <v>26</v>
      </c>
    </row>
    <row r="15800" spans="1:2" x14ac:dyDescent="0.25">
      <c r="A15800" s="3" t="s">
        <v>16607</v>
      </c>
      <c r="B15800" s="3" t="s">
        <v>18</v>
      </c>
    </row>
    <row r="15801" spans="1:2" x14ac:dyDescent="0.25">
      <c r="A15801" s="3" t="s">
        <v>16609</v>
      </c>
      <c r="B15801" s="3" t="s">
        <v>18</v>
      </c>
    </row>
    <row r="15802" spans="1:2" x14ac:dyDescent="0.25">
      <c r="A15802" s="3" t="s">
        <v>16611</v>
      </c>
      <c r="B15802" s="3" t="s">
        <v>18</v>
      </c>
    </row>
    <row r="15803" spans="1:2" x14ac:dyDescent="0.25">
      <c r="A15803" s="3" t="s">
        <v>16611</v>
      </c>
      <c r="B15803" s="3" t="s">
        <v>114</v>
      </c>
    </row>
    <row r="15804" spans="1:2" x14ac:dyDescent="0.25">
      <c r="A15804" s="3" t="s">
        <v>16613</v>
      </c>
      <c r="B15804" s="3" t="s">
        <v>26</v>
      </c>
    </row>
    <row r="15805" spans="1:2" x14ac:dyDescent="0.25">
      <c r="A15805" s="3" t="s">
        <v>16613</v>
      </c>
      <c r="B15805" s="3" t="s">
        <v>27</v>
      </c>
    </row>
    <row r="15806" spans="1:2" x14ac:dyDescent="0.25">
      <c r="A15806" s="3" t="s">
        <v>16615</v>
      </c>
      <c r="B15806" s="3" t="s">
        <v>18</v>
      </c>
    </row>
    <row r="15807" spans="1:2" x14ac:dyDescent="0.25">
      <c r="A15807" s="3" t="s">
        <v>16615</v>
      </c>
      <c r="B15807" s="3" t="s">
        <v>27</v>
      </c>
    </row>
    <row r="15808" spans="1:2" x14ac:dyDescent="0.25">
      <c r="A15808" s="3" t="s">
        <v>16617</v>
      </c>
      <c r="B15808" s="3" t="s">
        <v>18</v>
      </c>
    </row>
    <row r="15809" spans="1:2" x14ac:dyDescent="0.25">
      <c r="A15809" s="3" t="s">
        <v>16617</v>
      </c>
      <c r="B15809" s="3" t="s">
        <v>27</v>
      </c>
    </row>
    <row r="15810" spans="1:2" x14ac:dyDescent="0.25">
      <c r="A15810" s="3" t="s">
        <v>16619</v>
      </c>
      <c r="B15810" s="3" t="s">
        <v>26</v>
      </c>
    </row>
    <row r="15811" spans="1:2" x14ac:dyDescent="0.25">
      <c r="A15811" s="3" t="s">
        <v>16621</v>
      </c>
      <c r="B15811" s="3" t="s">
        <v>18</v>
      </c>
    </row>
    <row r="15812" spans="1:2" x14ac:dyDescent="0.25">
      <c r="A15812" s="3" t="s">
        <v>16623</v>
      </c>
      <c r="B15812" s="3" t="s">
        <v>18</v>
      </c>
    </row>
    <row r="15813" spans="1:2" x14ac:dyDescent="0.25">
      <c r="A15813" s="3" t="s">
        <v>16625</v>
      </c>
      <c r="B15813" s="3" t="s">
        <v>26</v>
      </c>
    </row>
    <row r="15814" spans="1:2" x14ac:dyDescent="0.25">
      <c r="A15814" s="3" t="s">
        <v>16627</v>
      </c>
      <c r="B15814" s="3" t="s">
        <v>54</v>
      </c>
    </row>
    <row r="15815" spans="1:2" x14ac:dyDescent="0.25">
      <c r="A15815" s="3" t="s">
        <v>16629</v>
      </c>
      <c r="B15815" s="3" t="s">
        <v>18</v>
      </c>
    </row>
    <row r="15816" spans="1:2" x14ac:dyDescent="0.25">
      <c r="A15816" s="3" t="s">
        <v>16631</v>
      </c>
      <c r="B15816" s="3" t="s">
        <v>18</v>
      </c>
    </row>
    <row r="15817" spans="1:2" x14ac:dyDescent="0.25">
      <c r="A15817" s="3" t="s">
        <v>16631</v>
      </c>
      <c r="B15817" s="3" t="s">
        <v>36</v>
      </c>
    </row>
    <row r="15818" spans="1:2" x14ac:dyDescent="0.25">
      <c r="A15818" s="3" t="s">
        <v>16633</v>
      </c>
      <c r="B15818" s="3" t="s">
        <v>26</v>
      </c>
    </row>
    <row r="15819" spans="1:2" x14ac:dyDescent="0.25">
      <c r="A15819" s="3" t="s">
        <v>16633</v>
      </c>
      <c r="B15819" s="3" t="s">
        <v>27</v>
      </c>
    </row>
    <row r="15820" spans="1:2" x14ac:dyDescent="0.25">
      <c r="A15820" s="3" t="s">
        <v>16635</v>
      </c>
      <c r="B15820" s="3" t="s">
        <v>16</v>
      </c>
    </row>
    <row r="15821" spans="1:2" x14ac:dyDescent="0.25">
      <c r="A15821" s="3" t="s">
        <v>16637</v>
      </c>
      <c r="B15821" s="3" t="s">
        <v>54</v>
      </c>
    </row>
    <row r="15822" spans="1:2" x14ac:dyDescent="0.25">
      <c r="A15822" s="3" t="s">
        <v>16639</v>
      </c>
      <c r="B15822" s="3" t="s">
        <v>176</v>
      </c>
    </row>
    <row r="15823" spans="1:2" x14ac:dyDescent="0.25">
      <c r="A15823" s="3" t="s">
        <v>16639</v>
      </c>
      <c r="B15823" s="3" t="s">
        <v>44</v>
      </c>
    </row>
    <row r="15824" spans="1:2" x14ac:dyDescent="0.25">
      <c r="A15824" s="3" t="s">
        <v>16641</v>
      </c>
      <c r="B15824" s="3" t="s">
        <v>18</v>
      </c>
    </row>
    <row r="15825" spans="1:2" x14ac:dyDescent="0.25">
      <c r="A15825" s="3" t="s">
        <v>16643</v>
      </c>
      <c r="B15825" s="3" t="s">
        <v>16</v>
      </c>
    </row>
    <row r="15826" spans="1:2" x14ac:dyDescent="0.25">
      <c r="A15826" s="3" t="s">
        <v>16643</v>
      </c>
      <c r="B15826" s="3" t="s">
        <v>18</v>
      </c>
    </row>
    <row r="15827" spans="1:2" x14ac:dyDescent="0.25">
      <c r="A15827" s="3" t="s">
        <v>16645</v>
      </c>
      <c r="B15827" s="3" t="s">
        <v>18</v>
      </c>
    </row>
    <row r="15828" spans="1:2" x14ac:dyDescent="0.25">
      <c r="A15828" s="3" t="s">
        <v>16645</v>
      </c>
      <c r="B15828" s="3" t="s">
        <v>27</v>
      </c>
    </row>
    <row r="15829" spans="1:2" x14ac:dyDescent="0.25">
      <c r="A15829" s="3" t="s">
        <v>16647</v>
      </c>
      <c r="B15829" s="3" t="s">
        <v>18</v>
      </c>
    </row>
    <row r="15830" spans="1:2" x14ac:dyDescent="0.25">
      <c r="A15830" s="3" t="s">
        <v>16649</v>
      </c>
      <c r="B15830" s="3" t="s">
        <v>16</v>
      </c>
    </row>
    <row r="15831" spans="1:2" x14ac:dyDescent="0.25">
      <c r="A15831" s="3" t="s">
        <v>16649</v>
      </c>
      <c r="B15831" s="3" t="s">
        <v>36</v>
      </c>
    </row>
    <row r="15832" spans="1:2" x14ac:dyDescent="0.25">
      <c r="A15832" s="3" t="s">
        <v>16649</v>
      </c>
      <c r="B15832" s="3" t="s">
        <v>44</v>
      </c>
    </row>
    <row r="15833" spans="1:2" x14ac:dyDescent="0.25">
      <c r="A15833" s="3" t="s">
        <v>16651</v>
      </c>
      <c r="B15833" s="3" t="s">
        <v>16</v>
      </c>
    </row>
    <row r="15834" spans="1:2" x14ac:dyDescent="0.25">
      <c r="A15834" s="3" t="s">
        <v>16653</v>
      </c>
      <c r="B15834" s="3" t="s">
        <v>18</v>
      </c>
    </row>
    <row r="15835" spans="1:2" x14ac:dyDescent="0.25">
      <c r="A15835" s="3" t="s">
        <v>16655</v>
      </c>
      <c r="B15835" s="3" t="s">
        <v>18</v>
      </c>
    </row>
    <row r="15836" spans="1:2" x14ac:dyDescent="0.25">
      <c r="A15836" s="3" t="s">
        <v>16657</v>
      </c>
      <c r="B15836" s="3" t="s">
        <v>18</v>
      </c>
    </row>
    <row r="15837" spans="1:2" x14ac:dyDescent="0.25">
      <c r="A15837" s="3" t="s">
        <v>16657</v>
      </c>
      <c r="B15837" s="3" t="s">
        <v>176</v>
      </c>
    </row>
    <row r="15838" spans="1:2" x14ac:dyDescent="0.25">
      <c r="A15838" s="3" t="s">
        <v>16657</v>
      </c>
      <c r="B15838" s="3" t="s">
        <v>27</v>
      </c>
    </row>
    <row r="15839" spans="1:2" x14ac:dyDescent="0.25">
      <c r="A15839" s="3" t="s">
        <v>16659</v>
      </c>
      <c r="B15839" s="3" t="s">
        <v>26</v>
      </c>
    </row>
    <row r="15840" spans="1:2" x14ac:dyDescent="0.25">
      <c r="A15840" s="3" t="s">
        <v>16659</v>
      </c>
      <c r="B15840" s="3" t="s">
        <v>49</v>
      </c>
    </row>
    <row r="15841" spans="1:2" x14ac:dyDescent="0.25">
      <c r="A15841" s="3" t="s">
        <v>16659</v>
      </c>
      <c r="B15841" s="3" t="s">
        <v>18</v>
      </c>
    </row>
    <row r="15842" spans="1:2" x14ac:dyDescent="0.25">
      <c r="A15842" s="3" t="s">
        <v>16661</v>
      </c>
      <c r="B15842" s="3" t="s">
        <v>26</v>
      </c>
    </row>
    <row r="15843" spans="1:2" x14ac:dyDescent="0.25">
      <c r="A15843" s="3" t="s">
        <v>16661</v>
      </c>
      <c r="B15843" s="3" t="s">
        <v>16</v>
      </c>
    </row>
    <row r="15844" spans="1:2" x14ac:dyDescent="0.25">
      <c r="A15844" s="3" t="s">
        <v>16663</v>
      </c>
      <c r="B15844" s="3" t="s">
        <v>30</v>
      </c>
    </row>
    <row r="15845" spans="1:2" x14ac:dyDescent="0.25">
      <c r="A15845" s="3" t="s">
        <v>16663</v>
      </c>
      <c r="B15845" s="3" t="s">
        <v>18</v>
      </c>
    </row>
    <row r="15846" spans="1:2" x14ac:dyDescent="0.25">
      <c r="A15846" s="3" t="s">
        <v>16665</v>
      </c>
      <c r="B15846" s="3" t="s">
        <v>54</v>
      </c>
    </row>
    <row r="15847" spans="1:2" x14ac:dyDescent="0.25">
      <c r="A15847" s="3" t="s">
        <v>16665</v>
      </c>
      <c r="B15847" s="3" t="s">
        <v>27</v>
      </c>
    </row>
    <row r="15848" spans="1:2" x14ac:dyDescent="0.25">
      <c r="A15848" s="3" t="s">
        <v>16667</v>
      </c>
      <c r="B15848" s="3" t="s">
        <v>18</v>
      </c>
    </row>
    <row r="15849" spans="1:2" x14ac:dyDescent="0.25">
      <c r="A15849" s="3" t="s">
        <v>16669</v>
      </c>
      <c r="B15849" s="3" t="s">
        <v>16</v>
      </c>
    </row>
    <row r="15850" spans="1:2" x14ac:dyDescent="0.25">
      <c r="A15850" s="3" t="s">
        <v>16669</v>
      </c>
      <c r="B15850" s="3" t="s">
        <v>44</v>
      </c>
    </row>
    <row r="15851" spans="1:2" x14ac:dyDescent="0.25">
      <c r="A15851" s="3" t="s">
        <v>16671</v>
      </c>
      <c r="B15851" s="3" t="s">
        <v>54</v>
      </c>
    </row>
    <row r="15852" spans="1:2" x14ac:dyDescent="0.25">
      <c r="A15852" s="3" t="s">
        <v>16673</v>
      </c>
      <c r="B15852" s="3" t="s">
        <v>16</v>
      </c>
    </row>
    <row r="15853" spans="1:2" x14ac:dyDescent="0.25">
      <c r="A15853" s="3" t="s">
        <v>16673</v>
      </c>
      <c r="B15853" s="3" t="s">
        <v>18</v>
      </c>
    </row>
    <row r="15854" spans="1:2" x14ac:dyDescent="0.25">
      <c r="A15854" s="3" t="s">
        <v>16673</v>
      </c>
      <c r="B15854" s="3" t="s">
        <v>176</v>
      </c>
    </row>
    <row r="15855" spans="1:2" x14ac:dyDescent="0.25">
      <c r="A15855" s="3" t="s">
        <v>16675</v>
      </c>
      <c r="B15855" s="3" t="s">
        <v>54</v>
      </c>
    </row>
    <row r="15856" spans="1:2" x14ac:dyDescent="0.25">
      <c r="A15856" s="3" t="s">
        <v>16677</v>
      </c>
      <c r="B15856" s="3" t="s">
        <v>86</v>
      </c>
    </row>
    <row r="15857" spans="1:2" x14ac:dyDescent="0.25">
      <c r="A15857" s="3" t="s">
        <v>16677</v>
      </c>
      <c r="B15857" s="3" t="s">
        <v>87</v>
      </c>
    </row>
    <row r="15858" spans="1:2" x14ac:dyDescent="0.25">
      <c r="A15858" s="3" t="s">
        <v>16677</v>
      </c>
      <c r="B15858" s="3" t="s">
        <v>19657</v>
      </c>
    </row>
    <row r="15859" spans="1:2" x14ac:dyDescent="0.25">
      <c r="A15859" s="3" t="s">
        <v>16677</v>
      </c>
      <c r="B15859" s="3" t="s">
        <v>16</v>
      </c>
    </row>
    <row r="15860" spans="1:2" x14ac:dyDescent="0.25">
      <c r="A15860" s="3" t="s">
        <v>16677</v>
      </c>
      <c r="B15860" s="3" t="s">
        <v>39</v>
      </c>
    </row>
    <row r="15861" spans="1:2" x14ac:dyDescent="0.25">
      <c r="A15861" s="3" t="s">
        <v>16679</v>
      </c>
      <c r="B15861" s="3" t="s">
        <v>16</v>
      </c>
    </row>
    <row r="15862" spans="1:2" x14ac:dyDescent="0.25">
      <c r="A15862" s="3" t="s">
        <v>16679</v>
      </c>
      <c r="B15862" s="3" t="s">
        <v>18</v>
      </c>
    </row>
    <row r="15863" spans="1:2" x14ac:dyDescent="0.25">
      <c r="A15863" s="3" t="s">
        <v>16679</v>
      </c>
      <c r="B15863" s="3" t="s">
        <v>150</v>
      </c>
    </row>
    <row r="15864" spans="1:2" x14ac:dyDescent="0.25">
      <c r="A15864" s="3" t="s">
        <v>16681</v>
      </c>
      <c r="B15864" s="3" t="s">
        <v>36</v>
      </c>
    </row>
    <row r="15865" spans="1:2" x14ac:dyDescent="0.25">
      <c r="A15865" s="3" t="s">
        <v>16683</v>
      </c>
      <c r="B15865" s="3" t="s">
        <v>26</v>
      </c>
    </row>
    <row r="15866" spans="1:2" x14ac:dyDescent="0.25">
      <c r="A15866" s="3" t="s">
        <v>16683</v>
      </c>
      <c r="B15866" s="3" t="s">
        <v>49</v>
      </c>
    </row>
    <row r="15867" spans="1:2" x14ac:dyDescent="0.25">
      <c r="A15867" s="3" t="s">
        <v>16683</v>
      </c>
      <c r="B15867" s="3" t="s">
        <v>18</v>
      </c>
    </row>
    <row r="15868" spans="1:2" x14ac:dyDescent="0.25">
      <c r="A15868" s="3" t="s">
        <v>16685</v>
      </c>
      <c r="B15868" s="3" t="s">
        <v>90</v>
      </c>
    </row>
    <row r="15869" spans="1:2" x14ac:dyDescent="0.25">
      <c r="A15869" s="3" t="s">
        <v>16687</v>
      </c>
      <c r="B15869" s="3" t="s">
        <v>18</v>
      </c>
    </row>
    <row r="15870" spans="1:2" x14ac:dyDescent="0.25">
      <c r="A15870" s="3" t="s">
        <v>16689</v>
      </c>
      <c r="B15870" s="3" t="s">
        <v>18</v>
      </c>
    </row>
    <row r="15871" spans="1:2" x14ac:dyDescent="0.25">
      <c r="A15871" s="3" t="s">
        <v>16689</v>
      </c>
      <c r="B15871" s="3" t="s">
        <v>36</v>
      </c>
    </row>
    <row r="15872" spans="1:2" x14ac:dyDescent="0.25">
      <c r="A15872" s="3" t="s">
        <v>16691</v>
      </c>
      <c r="B15872" s="3" t="s">
        <v>26</v>
      </c>
    </row>
    <row r="15873" spans="1:2" x14ac:dyDescent="0.25">
      <c r="A15873" s="3" t="s">
        <v>16691</v>
      </c>
      <c r="B15873" s="3" t="s">
        <v>18</v>
      </c>
    </row>
    <row r="15874" spans="1:2" x14ac:dyDescent="0.25">
      <c r="A15874" s="3" t="s">
        <v>16691</v>
      </c>
      <c r="B15874" s="3" t="s">
        <v>27</v>
      </c>
    </row>
    <row r="15875" spans="1:2" x14ac:dyDescent="0.25">
      <c r="A15875" s="3" t="s">
        <v>16693</v>
      </c>
      <c r="B15875" s="3" t="s">
        <v>26</v>
      </c>
    </row>
    <row r="15876" spans="1:2" x14ac:dyDescent="0.25">
      <c r="A15876" s="3" t="s">
        <v>16693</v>
      </c>
      <c r="B15876" s="3" t="s">
        <v>18</v>
      </c>
    </row>
    <row r="15877" spans="1:2" x14ac:dyDescent="0.25">
      <c r="A15877" s="3" t="s">
        <v>16695</v>
      </c>
      <c r="B15877" s="3" t="s">
        <v>18</v>
      </c>
    </row>
    <row r="15878" spans="1:2" x14ac:dyDescent="0.25">
      <c r="A15878" s="3" t="s">
        <v>16695</v>
      </c>
      <c r="B15878" s="3" t="s">
        <v>27</v>
      </c>
    </row>
    <row r="15879" spans="1:2" x14ac:dyDescent="0.25">
      <c r="A15879" s="3" t="s">
        <v>16697</v>
      </c>
      <c r="B15879" s="3" t="s">
        <v>18</v>
      </c>
    </row>
    <row r="15880" spans="1:2" x14ac:dyDescent="0.25">
      <c r="A15880" s="3" t="s">
        <v>16699</v>
      </c>
      <c r="B15880" s="3" t="s">
        <v>18</v>
      </c>
    </row>
    <row r="15881" spans="1:2" x14ac:dyDescent="0.25">
      <c r="A15881" s="3" t="s">
        <v>16701</v>
      </c>
      <c r="B15881" s="3" t="s">
        <v>54</v>
      </c>
    </row>
    <row r="15882" spans="1:2" x14ac:dyDescent="0.25">
      <c r="A15882" s="3" t="s">
        <v>16701</v>
      </c>
      <c r="B15882" s="3" t="s">
        <v>44</v>
      </c>
    </row>
    <row r="15883" spans="1:2" x14ac:dyDescent="0.25">
      <c r="A15883" s="3" t="s">
        <v>16703</v>
      </c>
      <c r="B15883" s="3" t="s">
        <v>18</v>
      </c>
    </row>
    <row r="15884" spans="1:2" x14ac:dyDescent="0.25">
      <c r="A15884" s="3" t="s">
        <v>16705</v>
      </c>
      <c r="B15884" s="3" t="s">
        <v>16</v>
      </c>
    </row>
    <row r="15885" spans="1:2" x14ac:dyDescent="0.25">
      <c r="A15885" s="3" t="s">
        <v>16705</v>
      </c>
      <c r="B15885" s="3" t="s">
        <v>33</v>
      </c>
    </row>
    <row r="15886" spans="1:2" x14ac:dyDescent="0.25">
      <c r="A15886" s="3" t="s">
        <v>16707</v>
      </c>
      <c r="B15886" s="3" t="s">
        <v>16</v>
      </c>
    </row>
    <row r="15887" spans="1:2" x14ac:dyDescent="0.25">
      <c r="A15887" s="3" t="s">
        <v>16709</v>
      </c>
      <c r="B15887" s="3" t="s">
        <v>16</v>
      </c>
    </row>
    <row r="15888" spans="1:2" x14ac:dyDescent="0.25">
      <c r="A15888" s="3" t="s">
        <v>16709</v>
      </c>
      <c r="B15888" s="3" t="s">
        <v>44</v>
      </c>
    </row>
    <row r="15889" spans="1:2" x14ac:dyDescent="0.25">
      <c r="A15889" s="3" t="s">
        <v>16711</v>
      </c>
      <c r="B15889" s="3" t="s">
        <v>16</v>
      </c>
    </row>
    <row r="15890" spans="1:2" x14ac:dyDescent="0.25">
      <c r="A15890" s="3" t="s">
        <v>16711</v>
      </c>
      <c r="B15890" s="3" t="s">
        <v>54</v>
      </c>
    </row>
    <row r="15891" spans="1:2" x14ac:dyDescent="0.25">
      <c r="A15891" s="3" t="s">
        <v>16713</v>
      </c>
      <c r="B15891" s="3" t="s">
        <v>16</v>
      </c>
    </row>
    <row r="15892" spans="1:2" x14ac:dyDescent="0.25">
      <c r="A15892" s="3" t="s">
        <v>16713</v>
      </c>
      <c r="B15892" s="3" t="s">
        <v>54</v>
      </c>
    </row>
    <row r="15893" spans="1:2" x14ac:dyDescent="0.25">
      <c r="A15893" s="3" t="s">
        <v>16715</v>
      </c>
      <c r="B15893" s="3" t="s">
        <v>16</v>
      </c>
    </row>
    <row r="15894" spans="1:2" x14ac:dyDescent="0.25">
      <c r="A15894" s="3" t="s">
        <v>16715</v>
      </c>
      <c r="B15894" s="3" t="s">
        <v>54</v>
      </c>
    </row>
    <row r="15895" spans="1:2" x14ac:dyDescent="0.25">
      <c r="A15895" s="3" t="s">
        <v>16717</v>
      </c>
      <c r="B15895" s="3" t="s">
        <v>16</v>
      </c>
    </row>
    <row r="15896" spans="1:2" x14ac:dyDescent="0.25">
      <c r="A15896" s="3" t="s">
        <v>16717</v>
      </c>
      <c r="B15896" s="3" t="s">
        <v>18</v>
      </c>
    </row>
    <row r="15897" spans="1:2" x14ac:dyDescent="0.25">
      <c r="A15897" s="3" t="s">
        <v>16719</v>
      </c>
      <c r="B15897" s="3" t="s">
        <v>30</v>
      </c>
    </row>
    <row r="15898" spans="1:2" x14ac:dyDescent="0.25">
      <c r="A15898" s="3" t="s">
        <v>16719</v>
      </c>
      <c r="B15898" s="3" t="s">
        <v>114</v>
      </c>
    </row>
    <row r="15899" spans="1:2" x14ac:dyDescent="0.25">
      <c r="A15899" s="3" t="s">
        <v>16721</v>
      </c>
      <c r="B15899" s="3" t="s">
        <v>26</v>
      </c>
    </row>
    <row r="15900" spans="1:2" x14ac:dyDescent="0.25">
      <c r="A15900" s="3" t="s">
        <v>16721</v>
      </c>
      <c r="B15900" s="3" t="s">
        <v>150</v>
      </c>
    </row>
    <row r="15901" spans="1:2" x14ac:dyDescent="0.25">
      <c r="A15901" s="3" t="s">
        <v>16723</v>
      </c>
      <c r="B15901" s="3" t="s">
        <v>26</v>
      </c>
    </row>
    <row r="15902" spans="1:2" x14ac:dyDescent="0.25">
      <c r="A15902" s="3" t="s">
        <v>16723</v>
      </c>
      <c r="B15902" s="3" t="s">
        <v>49</v>
      </c>
    </row>
    <row r="15903" spans="1:2" x14ac:dyDescent="0.25">
      <c r="A15903" s="3" t="s">
        <v>16725</v>
      </c>
      <c r="B15903" s="3" t="s">
        <v>30</v>
      </c>
    </row>
    <row r="15904" spans="1:2" x14ac:dyDescent="0.25">
      <c r="A15904" s="3" t="s">
        <v>16727</v>
      </c>
      <c r="B15904" s="3" t="s">
        <v>26</v>
      </c>
    </row>
    <row r="15905" spans="1:2" x14ac:dyDescent="0.25">
      <c r="A15905" s="3" t="s">
        <v>16727</v>
      </c>
      <c r="B15905" s="3" t="s">
        <v>18</v>
      </c>
    </row>
    <row r="15906" spans="1:2" x14ac:dyDescent="0.25">
      <c r="A15906" s="3" t="s">
        <v>16729</v>
      </c>
      <c r="B15906" s="3" t="s">
        <v>102</v>
      </c>
    </row>
    <row r="15907" spans="1:2" x14ac:dyDescent="0.25">
      <c r="A15907" s="3" t="s">
        <v>16729</v>
      </c>
      <c r="B15907" s="3" t="s">
        <v>36</v>
      </c>
    </row>
    <row r="15908" spans="1:2" x14ac:dyDescent="0.25">
      <c r="A15908" s="3" t="s">
        <v>16731</v>
      </c>
      <c r="B15908" s="3" t="s">
        <v>16</v>
      </c>
    </row>
    <row r="15909" spans="1:2" x14ac:dyDescent="0.25">
      <c r="A15909" s="3" t="s">
        <v>16731</v>
      </c>
      <c r="B15909" s="3" t="s">
        <v>18</v>
      </c>
    </row>
    <row r="15910" spans="1:2" x14ac:dyDescent="0.25">
      <c r="A15910" s="3" t="s">
        <v>16731</v>
      </c>
      <c r="B15910" s="3" t="s">
        <v>176</v>
      </c>
    </row>
    <row r="15911" spans="1:2" x14ac:dyDescent="0.25">
      <c r="A15911" s="3" t="s">
        <v>16733</v>
      </c>
      <c r="B15911" s="3" t="s">
        <v>26</v>
      </c>
    </row>
    <row r="15912" spans="1:2" x14ac:dyDescent="0.25">
      <c r="A15912" s="3" t="s">
        <v>16733</v>
      </c>
      <c r="B15912" s="3" t="s">
        <v>44</v>
      </c>
    </row>
    <row r="15913" spans="1:2" x14ac:dyDescent="0.25">
      <c r="A15913" s="3" t="s">
        <v>16735</v>
      </c>
      <c r="B15913" s="3" t="s">
        <v>26</v>
      </c>
    </row>
    <row r="15914" spans="1:2" x14ac:dyDescent="0.25">
      <c r="A15914" s="3" t="s">
        <v>16735</v>
      </c>
      <c r="B15914" s="3" t="s">
        <v>27</v>
      </c>
    </row>
    <row r="15915" spans="1:2" x14ac:dyDescent="0.25">
      <c r="A15915" s="3" t="s">
        <v>16737</v>
      </c>
      <c r="B15915" s="3" t="s">
        <v>18</v>
      </c>
    </row>
    <row r="15916" spans="1:2" x14ac:dyDescent="0.25">
      <c r="A15916" s="3" t="s">
        <v>16739</v>
      </c>
      <c r="B15916" s="3" t="s">
        <v>16</v>
      </c>
    </row>
    <row r="15917" spans="1:2" x14ac:dyDescent="0.25">
      <c r="A15917" s="3" t="s">
        <v>16741</v>
      </c>
      <c r="B15917" s="3" t="s">
        <v>18</v>
      </c>
    </row>
    <row r="15918" spans="1:2" x14ac:dyDescent="0.25">
      <c r="A15918" s="3" t="s">
        <v>16743</v>
      </c>
      <c r="B15918" s="3" t="s">
        <v>304</v>
      </c>
    </row>
    <row r="15919" spans="1:2" x14ac:dyDescent="0.25">
      <c r="A15919" s="3" t="s">
        <v>16743</v>
      </c>
      <c r="B15919" s="3" t="s">
        <v>54</v>
      </c>
    </row>
    <row r="15920" spans="1:2" x14ac:dyDescent="0.25">
      <c r="A15920" s="3" t="s">
        <v>16743</v>
      </c>
      <c r="B15920" s="3" t="s">
        <v>176</v>
      </c>
    </row>
    <row r="15921" spans="1:2" x14ac:dyDescent="0.25">
      <c r="A15921" s="3" t="s">
        <v>16745</v>
      </c>
      <c r="B15921" s="3" t="s">
        <v>36</v>
      </c>
    </row>
    <row r="15922" spans="1:2" x14ac:dyDescent="0.25">
      <c r="A15922" s="3" t="s">
        <v>16747</v>
      </c>
      <c r="B15922" s="3" t="s">
        <v>16</v>
      </c>
    </row>
    <row r="15923" spans="1:2" x14ac:dyDescent="0.25">
      <c r="A15923" s="3" t="s">
        <v>16747</v>
      </c>
      <c r="B15923" s="3" t="s">
        <v>18</v>
      </c>
    </row>
    <row r="15924" spans="1:2" x14ac:dyDescent="0.25">
      <c r="A15924" s="3" t="s">
        <v>16749</v>
      </c>
      <c r="B15924" s="3" t="s">
        <v>102</v>
      </c>
    </row>
    <row r="15925" spans="1:2" x14ac:dyDescent="0.25">
      <c r="A15925" s="3" t="s">
        <v>16749</v>
      </c>
      <c r="B15925" s="3" t="s">
        <v>83</v>
      </c>
    </row>
    <row r="15926" spans="1:2" x14ac:dyDescent="0.25">
      <c r="A15926" s="3" t="s">
        <v>16749</v>
      </c>
      <c r="B15926" s="3" t="s">
        <v>36</v>
      </c>
    </row>
    <row r="15927" spans="1:2" x14ac:dyDescent="0.25">
      <c r="A15927" s="3" t="s">
        <v>16751</v>
      </c>
      <c r="B15927" s="3" t="s">
        <v>57</v>
      </c>
    </row>
    <row r="15928" spans="1:2" x14ac:dyDescent="0.25">
      <c r="A15928" s="3" t="s">
        <v>16753</v>
      </c>
      <c r="B15928" s="3" t="s">
        <v>176</v>
      </c>
    </row>
    <row r="15929" spans="1:2" x14ac:dyDescent="0.25">
      <c r="A15929" s="3" t="s">
        <v>16753</v>
      </c>
      <c r="B15929" s="3" t="s">
        <v>44</v>
      </c>
    </row>
    <row r="15930" spans="1:2" x14ac:dyDescent="0.25">
      <c r="A15930" s="3" t="s">
        <v>16755</v>
      </c>
      <c r="B15930" s="3" t="s">
        <v>86</v>
      </c>
    </row>
    <row r="15931" spans="1:2" x14ac:dyDescent="0.25">
      <c r="A15931" s="3" t="s">
        <v>16755</v>
      </c>
      <c r="B15931" s="3" t="s">
        <v>87</v>
      </c>
    </row>
    <row r="15932" spans="1:2" x14ac:dyDescent="0.25">
      <c r="A15932" s="3" t="s">
        <v>16755</v>
      </c>
      <c r="B15932" s="3" t="s">
        <v>19657</v>
      </c>
    </row>
    <row r="15933" spans="1:2" x14ac:dyDescent="0.25">
      <c r="A15933" s="3" t="s">
        <v>16755</v>
      </c>
      <c r="B15933" s="3" t="s">
        <v>18</v>
      </c>
    </row>
    <row r="15934" spans="1:2" x14ac:dyDescent="0.25">
      <c r="A15934" s="3" t="s">
        <v>16755</v>
      </c>
      <c r="B15934" s="3" t="s">
        <v>299</v>
      </c>
    </row>
    <row r="15935" spans="1:2" x14ac:dyDescent="0.25">
      <c r="A15935" s="3" t="s">
        <v>16757</v>
      </c>
      <c r="B15935" s="3" t="s">
        <v>18</v>
      </c>
    </row>
    <row r="15936" spans="1:2" x14ac:dyDescent="0.25">
      <c r="A15936" s="3" t="s">
        <v>16757</v>
      </c>
      <c r="B15936" s="3" t="s">
        <v>23</v>
      </c>
    </row>
    <row r="15937" spans="1:2" x14ac:dyDescent="0.25">
      <c r="A15937" s="3" t="s">
        <v>16759</v>
      </c>
      <c r="B15937" s="3" t="s">
        <v>44</v>
      </c>
    </row>
    <row r="15938" spans="1:2" x14ac:dyDescent="0.25">
      <c r="A15938" s="3" t="s">
        <v>16759</v>
      </c>
      <c r="B15938" s="3" t="s">
        <v>27</v>
      </c>
    </row>
    <row r="15939" spans="1:2" x14ac:dyDescent="0.25">
      <c r="A15939" s="3" t="s">
        <v>16761</v>
      </c>
      <c r="B15939" s="3" t="s">
        <v>18</v>
      </c>
    </row>
    <row r="15940" spans="1:2" x14ac:dyDescent="0.25">
      <c r="A15940" s="3" t="s">
        <v>16763</v>
      </c>
      <c r="B15940" s="3" t="s">
        <v>18</v>
      </c>
    </row>
    <row r="15941" spans="1:2" x14ac:dyDescent="0.25">
      <c r="A15941" s="3" t="s">
        <v>16765</v>
      </c>
      <c r="B15941" s="3" t="s">
        <v>54</v>
      </c>
    </row>
    <row r="15942" spans="1:2" x14ac:dyDescent="0.25">
      <c r="A15942" s="3" t="s">
        <v>16767</v>
      </c>
      <c r="B15942" s="3" t="s">
        <v>16</v>
      </c>
    </row>
    <row r="15943" spans="1:2" x14ac:dyDescent="0.25">
      <c r="A15943" s="3" t="s">
        <v>16767</v>
      </c>
      <c r="B15943" s="3" t="s">
        <v>18</v>
      </c>
    </row>
    <row r="15944" spans="1:2" x14ac:dyDescent="0.25">
      <c r="A15944" s="3" t="s">
        <v>16769</v>
      </c>
      <c r="B15944" s="3" t="s">
        <v>18</v>
      </c>
    </row>
    <row r="15945" spans="1:2" x14ac:dyDescent="0.25">
      <c r="A15945" s="3" t="s">
        <v>16769</v>
      </c>
      <c r="B15945" s="3" t="s">
        <v>299</v>
      </c>
    </row>
    <row r="15946" spans="1:2" x14ac:dyDescent="0.25">
      <c r="A15946" s="3" t="s">
        <v>16771</v>
      </c>
      <c r="B15946" s="3" t="s">
        <v>18</v>
      </c>
    </row>
    <row r="15947" spans="1:2" x14ac:dyDescent="0.25">
      <c r="A15947" s="3" t="s">
        <v>16773</v>
      </c>
      <c r="B15947" s="3" t="s">
        <v>54</v>
      </c>
    </row>
    <row r="15948" spans="1:2" x14ac:dyDescent="0.25">
      <c r="A15948" s="3" t="s">
        <v>16773</v>
      </c>
      <c r="B15948" s="3" t="s">
        <v>176</v>
      </c>
    </row>
    <row r="15949" spans="1:2" x14ac:dyDescent="0.25">
      <c r="A15949" s="3" t="s">
        <v>16775</v>
      </c>
      <c r="B15949" s="3" t="s">
        <v>26</v>
      </c>
    </row>
    <row r="15950" spans="1:2" x14ac:dyDescent="0.25">
      <c r="A15950" s="3" t="s">
        <v>16775</v>
      </c>
      <c r="B15950" s="3" t="s">
        <v>27</v>
      </c>
    </row>
    <row r="15951" spans="1:2" x14ac:dyDescent="0.25">
      <c r="A15951" s="3" t="s">
        <v>16777</v>
      </c>
      <c r="B15951" s="3" t="s">
        <v>54</v>
      </c>
    </row>
    <row r="15952" spans="1:2" x14ac:dyDescent="0.25">
      <c r="A15952" s="3" t="s">
        <v>16777</v>
      </c>
      <c r="B15952" s="3" t="s">
        <v>27</v>
      </c>
    </row>
    <row r="15953" spans="1:2" x14ac:dyDescent="0.25">
      <c r="A15953" s="3" t="s">
        <v>16779</v>
      </c>
      <c r="B15953" s="3" t="s">
        <v>16</v>
      </c>
    </row>
    <row r="15954" spans="1:2" x14ac:dyDescent="0.25">
      <c r="A15954" s="3" t="s">
        <v>16779</v>
      </c>
      <c r="B15954" s="3" t="s">
        <v>18</v>
      </c>
    </row>
    <row r="15955" spans="1:2" x14ac:dyDescent="0.25">
      <c r="A15955" s="3" t="s">
        <v>16781</v>
      </c>
      <c r="B15955" s="3" t="s">
        <v>18</v>
      </c>
    </row>
    <row r="15956" spans="1:2" x14ac:dyDescent="0.25">
      <c r="A15956" s="3" t="s">
        <v>16783</v>
      </c>
      <c r="B15956" s="3" t="s">
        <v>18</v>
      </c>
    </row>
    <row r="15957" spans="1:2" x14ac:dyDescent="0.25">
      <c r="A15957" s="3" t="s">
        <v>16785</v>
      </c>
      <c r="B15957" s="3" t="s">
        <v>30</v>
      </c>
    </row>
    <row r="15958" spans="1:2" x14ac:dyDescent="0.25">
      <c r="A15958" s="3" t="s">
        <v>16785</v>
      </c>
      <c r="B15958" s="3" t="s">
        <v>57</v>
      </c>
    </row>
    <row r="15959" spans="1:2" x14ac:dyDescent="0.25">
      <c r="A15959" s="3" t="s">
        <v>16787</v>
      </c>
      <c r="B15959" s="3" t="s">
        <v>30</v>
      </c>
    </row>
    <row r="15960" spans="1:2" x14ac:dyDescent="0.25">
      <c r="A15960" s="3" t="s">
        <v>16787</v>
      </c>
      <c r="B15960" s="3" t="s">
        <v>57</v>
      </c>
    </row>
    <row r="15961" spans="1:2" x14ac:dyDescent="0.25">
      <c r="A15961" s="3" t="s">
        <v>16789</v>
      </c>
      <c r="B15961" s="3" t="s">
        <v>18</v>
      </c>
    </row>
    <row r="15962" spans="1:2" x14ac:dyDescent="0.25">
      <c r="A15962" s="3" t="s">
        <v>16791</v>
      </c>
      <c r="B15962" s="3" t="s">
        <v>16</v>
      </c>
    </row>
    <row r="15963" spans="1:2" x14ac:dyDescent="0.25">
      <c r="A15963" s="3" t="s">
        <v>16791</v>
      </c>
      <c r="B15963" s="3" t="s">
        <v>18</v>
      </c>
    </row>
    <row r="15964" spans="1:2" x14ac:dyDescent="0.25">
      <c r="A15964" s="3" t="s">
        <v>16791</v>
      </c>
      <c r="B15964" s="3" t="s">
        <v>27</v>
      </c>
    </row>
    <row r="15965" spans="1:2" x14ac:dyDescent="0.25">
      <c r="A15965" s="3" t="s">
        <v>16793</v>
      </c>
      <c r="B15965" s="3" t="s">
        <v>26</v>
      </c>
    </row>
    <row r="15966" spans="1:2" x14ac:dyDescent="0.25">
      <c r="A15966" s="3" t="s">
        <v>16793</v>
      </c>
      <c r="B15966" s="3" t="s">
        <v>54</v>
      </c>
    </row>
    <row r="15967" spans="1:2" x14ac:dyDescent="0.25">
      <c r="A15967" s="3" t="s">
        <v>16793</v>
      </c>
      <c r="B15967" s="3" t="s">
        <v>27</v>
      </c>
    </row>
    <row r="15968" spans="1:2" x14ac:dyDescent="0.25">
      <c r="A15968" s="3" t="s">
        <v>16795</v>
      </c>
      <c r="B15968" s="3" t="s">
        <v>26</v>
      </c>
    </row>
    <row r="15969" spans="1:2" x14ac:dyDescent="0.25">
      <c r="A15969" s="3" t="s">
        <v>16795</v>
      </c>
      <c r="B15969" s="3" t="s">
        <v>49</v>
      </c>
    </row>
    <row r="15970" spans="1:2" x14ac:dyDescent="0.25">
      <c r="A15970" s="3" t="s">
        <v>16797</v>
      </c>
      <c r="B15970" s="3" t="s">
        <v>16</v>
      </c>
    </row>
    <row r="15971" spans="1:2" x14ac:dyDescent="0.25">
      <c r="A15971" s="3" t="s">
        <v>16797</v>
      </c>
      <c r="B15971" s="3" t="s">
        <v>54</v>
      </c>
    </row>
    <row r="15972" spans="1:2" x14ac:dyDescent="0.25">
      <c r="A15972" s="3" t="s">
        <v>16799</v>
      </c>
      <c r="B15972" s="3" t="s">
        <v>26</v>
      </c>
    </row>
    <row r="15973" spans="1:2" x14ac:dyDescent="0.25">
      <c r="A15973" s="3" t="s">
        <v>16799</v>
      </c>
      <c r="B15973" s="3" t="s">
        <v>18</v>
      </c>
    </row>
    <row r="15974" spans="1:2" x14ac:dyDescent="0.25">
      <c r="A15974" s="3" t="s">
        <v>16801</v>
      </c>
      <c r="B15974" s="3" t="s">
        <v>26</v>
      </c>
    </row>
    <row r="15975" spans="1:2" x14ac:dyDescent="0.25">
      <c r="A15975" s="3" t="s">
        <v>16801</v>
      </c>
      <c r="B15975" s="3" t="s">
        <v>18</v>
      </c>
    </row>
    <row r="15976" spans="1:2" x14ac:dyDescent="0.25">
      <c r="A15976" s="3" t="s">
        <v>16803</v>
      </c>
      <c r="B15976" s="3" t="s">
        <v>18</v>
      </c>
    </row>
    <row r="15977" spans="1:2" x14ac:dyDescent="0.25">
      <c r="A15977" s="3" t="s">
        <v>16803</v>
      </c>
      <c r="B15977" s="3" t="s">
        <v>39</v>
      </c>
    </row>
    <row r="15978" spans="1:2" x14ac:dyDescent="0.25">
      <c r="A15978" s="3" t="s">
        <v>16805</v>
      </c>
      <c r="B15978" s="3" t="s">
        <v>26</v>
      </c>
    </row>
    <row r="15979" spans="1:2" x14ac:dyDescent="0.25">
      <c r="A15979" s="3" t="s">
        <v>16807</v>
      </c>
      <c r="B15979" s="3" t="s">
        <v>54</v>
      </c>
    </row>
    <row r="15980" spans="1:2" x14ac:dyDescent="0.25">
      <c r="A15980" s="3" t="s">
        <v>16809</v>
      </c>
      <c r="B15980" s="3" t="s">
        <v>90</v>
      </c>
    </row>
    <row r="15981" spans="1:2" x14ac:dyDescent="0.25">
      <c r="A15981" s="3" t="s">
        <v>16811</v>
      </c>
      <c r="B15981" s="3" t="s">
        <v>30</v>
      </c>
    </row>
    <row r="15982" spans="1:2" x14ac:dyDescent="0.25">
      <c r="A15982" s="3" t="s">
        <v>16811</v>
      </c>
      <c r="B15982" s="3" t="s">
        <v>39</v>
      </c>
    </row>
    <row r="15983" spans="1:2" x14ac:dyDescent="0.25">
      <c r="A15983" s="3" t="s">
        <v>16811</v>
      </c>
      <c r="B15983" s="3" t="s">
        <v>179</v>
      </c>
    </row>
    <row r="15984" spans="1:2" x14ac:dyDescent="0.25">
      <c r="A15984" s="3" t="s">
        <v>16813</v>
      </c>
      <c r="B15984" s="3" t="s">
        <v>18</v>
      </c>
    </row>
    <row r="15985" spans="1:2" x14ac:dyDescent="0.25">
      <c r="A15985" s="3" t="s">
        <v>16815</v>
      </c>
      <c r="B15985" s="3" t="s">
        <v>26</v>
      </c>
    </row>
    <row r="15986" spans="1:2" x14ac:dyDescent="0.25">
      <c r="A15986" s="3" t="s">
        <v>16815</v>
      </c>
      <c r="B15986" s="3" t="s">
        <v>16</v>
      </c>
    </row>
    <row r="15987" spans="1:2" x14ac:dyDescent="0.25">
      <c r="A15987" s="3" t="s">
        <v>16815</v>
      </c>
      <c r="B15987" s="3" t="s">
        <v>18</v>
      </c>
    </row>
    <row r="15988" spans="1:2" x14ac:dyDescent="0.25">
      <c r="A15988" s="3" t="s">
        <v>16817</v>
      </c>
      <c r="B15988" s="3" t="s">
        <v>16</v>
      </c>
    </row>
    <row r="15989" spans="1:2" x14ac:dyDescent="0.25">
      <c r="A15989" s="3" t="s">
        <v>16817</v>
      </c>
      <c r="B15989" s="3" t="s">
        <v>18</v>
      </c>
    </row>
    <row r="15990" spans="1:2" x14ac:dyDescent="0.25">
      <c r="A15990" s="3" t="s">
        <v>16817</v>
      </c>
      <c r="B15990" s="3" t="s">
        <v>176</v>
      </c>
    </row>
    <row r="15991" spans="1:2" x14ac:dyDescent="0.25">
      <c r="A15991" s="3" t="s">
        <v>16819</v>
      </c>
      <c r="B15991" s="3" t="s">
        <v>18</v>
      </c>
    </row>
    <row r="15992" spans="1:2" x14ac:dyDescent="0.25">
      <c r="A15992" s="3" t="s">
        <v>16821</v>
      </c>
      <c r="B15992" s="3" t="s">
        <v>16</v>
      </c>
    </row>
    <row r="15993" spans="1:2" x14ac:dyDescent="0.25">
      <c r="A15993" s="3" t="s">
        <v>16823</v>
      </c>
      <c r="B15993" s="3" t="s">
        <v>26</v>
      </c>
    </row>
    <row r="15994" spans="1:2" x14ac:dyDescent="0.25">
      <c r="A15994" s="3" t="s">
        <v>16823</v>
      </c>
      <c r="B15994" s="3" t="s">
        <v>18</v>
      </c>
    </row>
    <row r="15995" spans="1:2" x14ac:dyDescent="0.25">
      <c r="A15995" s="3" t="s">
        <v>16825</v>
      </c>
      <c r="B15995" s="3" t="s">
        <v>26</v>
      </c>
    </row>
    <row r="15996" spans="1:2" x14ac:dyDescent="0.25">
      <c r="A15996" s="3" t="s">
        <v>16825</v>
      </c>
      <c r="B15996" s="3" t="s">
        <v>16</v>
      </c>
    </row>
    <row r="15997" spans="1:2" x14ac:dyDescent="0.25">
      <c r="A15997" s="3" t="s">
        <v>16825</v>
      </c>
      <c r="B15997" s="3" t="s">
        <v>36</v>
      </c>
    </row>
    <row r="15998" spans="1:2" x14ac:dyDescent="0.25">
      <c r="A15998" s="3" t="s">
        <v>16827</v>
      </c>
      <c r="B15998" s="3" t="s">
        <v>26</v>
      </c>
    </row>
    <row r="15999" spans="1:2" x14ac:dyDescent="0.25">
      <c r="A15999" s="3" t="s">
        <v>16829</v>
      </c>
      <c r="B15999" s="3" t="s">
        <v>18</v>
      </c>
    </row>
    <row r="16000" spans="1:2" x14ac:dyDescent="0.25">
      <c r="A16000" s="3" t="s">
        <v>16831</v>
      </c>
      <c r="B16000" s="3" t="s">
        <v>304</v>
      </c>
    </row>
    <row r="16001" spans="1:2" x14ac:dyDescent="0.25">
      <c r="A16001" s="3" t="s">
        <v>16831</v>
      </c>
      <c r="B16001" s="3" t="s">
        <v>86</v>
      </c>
    </row>
    <row r="16002" spans="1:2" x14ac:dyDescent="0.25">
      <c r="A16002" s="3" t="s">
        <v>16831</v>
      </c>
      <c r="B16002" s="3" t="s">
        <v>87</v>
      </c>
    </row>
    <row r="16003" spans="1:2" x14ac:dyDescent="0.25">
      <c r="A16003" s="3" t="s">
        <v>16831</v>
      </c>
      <c r="B16003" s="3" t="s">
        <v>19657</v>
      </c>
    </row>
    <row r="16004" spans="1:2" x14ac:dyDescent="0.25">
      <c r="A16004" s="3" t="s">
        <v>16831</v>
      </c>
      <c r="B16004" s="3" t="s">
        <v>54</v>
      </c>
    </row>
    <row r="16005" spans="1:2" x14ac:dyDescent="0.25">
      <c r="A16005" s="3" t="s">
        <v>16833</v>
      </c>
      <c r="B16005" s="3" t="s">
        <v>16</v>
      </c>
    </row>
    <row r="16006" spans="1:2" x14ac:dyDescent="0.25">
      <c r="A16006" s="3" t="s">
        <v>16833</v>
      </c>
      <c r="B16006" s="3" t="s">
        <v>18</v>
      </c>
    </row>
    <row r="16007" spans="1:2" x14ac:dyDescent="0.25">
      <c r="A16007" s="3" t="s">
        <v>16835</v>
      </c>
      <c r="B16007" s="3" t="s">
        <v>102</v>
      </c>
    </row>
    <row r="16008" spans="1:2" x14ac:dyDescent="0.25">
      <c r="A16008" s="3" t="s">
        <v>16835</v>
      </c>
      <c r="B16008" s="3" t="s">
        <v>23</v>
      </c>
    </row>
    <row r="16009" spans="1:2" x14ac:dyDescent="0.25">
      <c r="A16009" s="3" t="s">
        <v>16835</v>
      </c>
      <c r="B16009" s="3" t="s">
        <v>36</v>
      </c>
    </row>
    <row r="16010" spans="1:2" x14ac:dyDescent="0.25">
      <c r="A16010" s="3" t="s">
        <v>16837</v>
      </c>
      <c r="B16010" s="3" t="s">
        <v>16</v>
      </c>
    </row>
    <row r="16011" spans="1:2" x14ac:dyDescent="0.25">
      <c r="A16011" s="3" t="s">
        <v>16839</v>
      </c>
      <c r="B16011" s="3" t="s">
        <v>114</v>
      </c>
    </row>
    <row r="16012" spans="1:2" x14ac:dyDescent="0.25">
      <c r="A16012" s="3" t="s">
        <v>16841</v>
      </c>
      <c r="B16012" s="3" t="s">
        <v>18</v>
      </c>
    </row>
    <row r="16013" spans="1:2" x14ac:dyDescent="0.25">
      <c r="A16013" s="3" t="s">
        <v>16841</v>
      </c>
      <c r="B16013" s="3" t="s">
        <v>27</v>
      </c>
    </row>
    <row r="16014" spans="1:2" x14ac:dyDescent="0.25">
      <c r="A16014" s="3" t="s">
        <v>16841</v>
      </c>
      <c r="B16014" s="3" t="s">
        <v>299</v>
      </c>
    </row>
    <row r="16015" spans="1:2" x14ac:dyDescent="0.25">
      <c r="A16015" s="3" t="s">
        <v>16843</v>
      </c>
      <c r="B16015" s="3" t="s">
        <v>18</v>
      </c>
    </row>
    <row r="16016" spans="1:2" x14ac:dyDescent="0.25">
      <c r="A16016" s="3" t="s">
        <v>16845</v>
      </c>
      <c r="B16016" s="3" t="s">
        <v>30</v>
      </c>
    </row>
    <row r="16017" spans="1:2" x14ac:dyDescent="0.25">
      <c r="A16017" s="3" t="s">
        <v>16845</v>
      </c>
      <c r="B16017" s="3" t="s">
        <v>36</v>
      </c>
    </row>
    <row r="16018" spans="1:2" x14ac:dyDescent="0.25">
      <c r="A16018" s="3" t="s">
        <v>16845</v>
      </c>
      <c r="B16018" s="3" t="s">
        <v>39</v>
      </c>
    </row>
    <row r="16019" spans="1:2" x14ac:dyDescent="0.25">
      <c r="A16019" s="3" t="s">
        <v>16847</v>
      </c>
      <c r="B16019" s="3" t="s">
        <v>16</v>
      </c>
    </row>
    <row r="16020" spans="1:2" x14ac:dyDescent="0.25">
      <c r="A16020" s="3" t="s">
        <v>16847</v>
      </c>
      <c r="B16020" s="3" t="s">
        <v>27</v>
      </c>
    </row>
    <row r="16021" spans="1:2" x14ac:dyDescent="0.25">
      <c r="A16021" s="3" t="s">
        <v>16849</v>
      </c>
      <c r="B16021" s="3" t="s">
        <v>102</v>
      </c>
    </row>
    <row r="16022" spans="1:2" x14ac:dyDescent="0.25">
      <c r="A16022" s="3" t="s">
        <v>16849</v>
      </c>
      <c r="B16022" s="3" t="s">
        <v>36</v>
      </c>
    </row>
    <row r="16023" spans="1:2" x14ac:dyDescent="0.25">
      <c r="A16023" s="3" t="s">
        <v>16851</v>
      </c>
      <c r="B16023" s="3" t="s">
        <v>30</v>
      </c>
    </row>
    <row r="16024" spans="1:2" x14ac:dyDescent="0.25">
      <c r="A16024" s="3" t="s">
        <v>16853</v>
      </c>
      <c r="B16024" s="3" t="s">
        <v>16</v>
      </c>
    </row>
    <row r="16025" spans="1:2" x14ac:dyDescent="0.25">
      <c r="A16025" s="3" t="s">
        <v>16853</v>
      </c>
      <c r="B16025" s="3" t="s">
        <v>54</v>
      </c>
    </row>
    <row r="16026" spans="1:2" x14ac:dyDescent="0.25">
      <c r="A16026" s="3" t="s">
        <v>16855</v>
      </c>
      <c r="B16026" s="3" t="s">
        <v>26</v>
      </c>
    </row>
    <row r="16027" spans="1:2" x14ac:dyDescent="0.25">
      <c r="A16027" s="3" t="s">
        <v>16855</v>
      </c>
      <c r="B16027" s="3" t="s">
        <v>18</v>
      </c>
    </row>
    <row r="16028" spans="1:2" x14ac:dyDescent="0.25">
      <c r="A16028" s="3" t="s">
        <v>16857</v>
      </c>
      <c r="B16028" s="3" t="s">
        <v>26</v>
      </c>
    </row>
    <row r="16029" spans="1:2" x14ac:dyDescent="0.25">
      <c r="A16029" s="3" t="s">
        <v>16859</v>
      </c>
      <c r="B16029" s="3" t="s">
        <v>26</v>
      </c>
    </row>
    <row r="16030" spans="1:2" x14ac:dyDescent="0.25">
      <c r="A16030" s="3" t="s">
        <v>16861</v>
      </c>
      <c r="B16030" s="3" t="s">
        <v>18</v>
      </c>
    </row>
    <row r="16031" spans="1:2" x14ac:dyDescent="0.25">
      <c r="A16031" s="3" t="s">
        <v>16861</v>
      </c>
      <c r="B16031" s="3" t="s">
        <v>176</v>
      </c>
    </row>
    <row r="16032" spans="1:2" x14ac:dyDescent="0.25">
      <c r="A16032" s="3" t="s">
        <v>16861</v>
      </c>
      <c r="B16032" s="3" t="s">
        <v>39</v>
      </c>
    </row>
    <row r="16033" spans="1:2" x14ac:dyDescent="0.25">
      <c r="A16033" s="3" t="s">
        <v>16863</v>
      </c>
      <c r="B16033" s="3" t="s">
        <v>26</v>
      </c>
    </row>
    <row r="16034" spans="1:2" x14ac:dyDescent="0.25">
      <c r="A16034" s="3" t="s">
        <v>16863</v>
      </c>
      <c r="B16034" s="3" t="s">
        <v>54</v>
      </c>
    </row>
    <row r="16035" spans="1:2" x14ac:dyDescent="0.25">
      <c r="A16035" s="3" t="s">
        <v>16865</v>
      </c>
      <c r="B16035" s="3" t="s">
        <v>90</v>
      </c>
    </row>
    <row r="16036" spans="1:2" x14ac:dyDescent="0.25">
      <c r="A16036" s="3" t="s">
        <v>16867</v>
      </c>
      <c r="B16036" s="3" t="s">
        <v>18</v>
      </c>
    </row>
    <row r="16037" spans="1:2" x14ac:dyDescent="0.25">
      <c r="A16037" s="3" t="s">
        <v>16869</v>
      </c>
      <c r="B16037" s="3" t="s">
        <v>30</v>
      </c>
    </row>
    <row r="16038" spans="1:2" x14ac:dyDescent="0.25">
      <c r="A16038" s="3" t="s">
        <v>16869</v>
      </c>
      <c r="B16038" s="3" t="s">
        <v>73</v>
      </c>
    </row>
    <row r="16039" spans="1:2" x14ac:dyDescent="0.25">
      <c r="A16039" s="3" t="s">
        <v>16871</v>
      </c>
      <c r="B16039" s="3" t="s">
        <v>102</v>
      </c>
    </row>
    <row r="16040" spans="1:2" x14ac:dyDescent="0.25">
      <c r="A16040" s="3" t="s">
        <v>16871</v>
      </c>
      <c r="B16040" s="3" t="s">
        <v>36</v>
      </c>
    </row>
    <row r="16041" spans="1:2" x14ac:dyDescent="0.25">
      <c r="A16041" s="3" t="s">
        <v>16873</v>
      </c>
      <c r="B16041" s="3" t="s">
        <v>16</v>
      </c>
    </row>
    <row r="16042" spans="1:2" x14ac:dyDescent="0.25">
      <c r="A16042" s="3" t="s">
        <v>16873</v>
      </c>
      <c r="B16042" s="3" t="s">
        <v>44</v>
      </c>
    </row>
    <row r="16043" spans="1:2" x14ac:dyDescent="0.25">
      <c r="A16043" s="3" t="s">
        <v>16875</v>
      </c>
      <c r="B16043" s="3" t="s">
        <v>150</v>
      </c>
    </row>
    <row r="16044" spans="1:2" x14ac:dyDescent="0.25">
      <c r="A16044" s="3" t="s">
        <v>16877</v>
      </c>
      <c r="B16044" s="3" t="s">
        <v>27</v>
      </c>
    </row>
    <row r="16045" spans="1:2" x14ac:dyDescent="0.25">
      <c r="A16045" s="3" t="s">
        <v>16879</v>
      </c>
      <c r="B16045" s="3" t="s">
        <v>16</v>
      </c>
    </row>
    <row r="16046" spans="1:2" x14ac:dyDescent="0.25">
      <c r="A16046" s="3" t="s">
        <v>16879</v>
      </c>
      <c r="B16046" s="3" t="s">
        <v>18</v>
      </c>
    </row>
    <row r="16047" spans="1:2" x14ac:dyDescent="0.25">
      <c r="A16047" s="3" t="s">
        <v>16881</v>
      </c>
      <c r="B16047" s="3" t="s">
        <v>26</v>
      </c>
    </row>
    <row r="16048" spans="1:2" x14ac:dyDescent="0.25">
      <c r="A16048" s="3" t="s">
        <v>16881</v>
      </c>
      <c r="B16048" s="3" t="s">
        <v>18</v>
      </c>
    </row>
    <row r="16049" spans="1:2" x14ac:dyDescent="0.25">
      <c r="A16049" s="3" t="s">
        <v>16883</v>
      </c>
      <c r="B16049" s="3" t="s">
        <v>26</v>
      </c>
    </row>
    <row r="16050" spans="1:2" x14ac:dyDescent="0.25">
      <c r="A16050" s="3" t="s">
        <v>16885</v>
      </c>
      <c r="B16050" s="3" t="s">
        <v>18</v>
      </c>
    </row>
    <row r="16051" spans="1:2" x14ac:dyDescent="0.25">
      <c r="A16051" s="3" t="s">
        <v>16887</v>
      </c>
      <c r="B16051" s="3" t="s">
        <v>26</v>
      </c>
    </row>
    <row r="16052" spans="1:2" x14ac:dyDescent="0.25">
      <c r="A16052" s="3" t="s">
        <v>16887</v>
      </c>
      <c r="B16052" s="3" t="s">
        <v>54</v>
      </c>
    </row>
    <row r="16053" spans="1:2" x14ac:dyDescent="0.25">
      <c r="A16053" s="3" t="s">
        <v>16889</v>
      </c>
      <c r="B16053" s="3" t="s">
        <v>18</v>
      </c>
    </row>
    <row r="16054" spans="1:2" x14ac:dyDescent="0.25">
      <c r="A16054" s="3" t="s">
        <v>16889</v>
      </c>
      <c r="B16054" s="3" t="s">
        <v>54</v>
      </c>
    </row>
    <row r="16055" spans="1:2" x14ac:dyDescent="0.25">
      <c r="A16055" s="3" t="s">
        <v>16889</v>
      </c>
      <c r="B16055" s="3" t="s">
        <v>27</v>
      </c>
    </row>
    <row r="16056" spans="1:2" x14ac:dyDescent="0.25">
      <c r="A16056" s="3" t="s">
        <v>16891</v>
      </c>
      <c r="B16056" s="3" t="s">
        <v>26</v>
      </c>
    </row>
    <row r="16057" spans="1:2" x14ac:dyDescent="0.25">
      <c r="A16057" s="3" t="s">
        <v>16891</v>
      </c>
      <c r="B16057" s="3" t="s">
        <v>86</v>
      </c>
    </row>
    <row r="16058" spans="1:2" x14ac:dyDescent="0.25">
      <c r="A16058" s="3" t="s">
        <v>16891</v>
      </c>
      <c r="B16058" s="3" t="s">
        <v>87</v>
      </c>
    </row>
    <row r="16059" spans="1:2" x14ac:dyDescent="0.25">
      <c r="A16059" s="3" t="s">
        <v>16891</v>
      </c>
      <c r="B16059" s="3" t="s">
        <v>19657</v>
      </c>
    </row>
    <row r="16060" spans="1:2" x14ac:dyDescent="0.25">
      <c r="A16060" s="3" t="s">
        <v>16891</v>
      </c>
      <c r="B16060" s="3" t="s">
        <v>27</v>
      </c>
    </row>
    <row r="16061" spans="1:2" x14ac:dyDescent="0.25">
      <c r="A16061" s="3" t="s">
        <v>16893</v>
      </c>
      <c r="B16061" s="3" t="s">
        <v>54</v>
      </c>
    </row>
    <row r="16062" spans="1:2" x14ac:dyDescent="0.25">
      <c r="A16062" s="3" t="s">
        <v>16893</v>
      </c>
      <c r="B16062" s="3" t="s">
        <v>27</v>
      </c>
    </row>
    <row r="16063" spans="1:2" x14ac:dyDescent="0.25">
      <c r="A16063" s="3" t="s">
        <v>16895</v>
      </c>
      <c r="B16063" s="3" t="s">
        <v>26</v>
      </c>
    </row>
    <row r="16064" spans="1:2" x14ac:dyDescent="0.25">
      <c r="A16064" s="3" t="s">
        <v>16895</v>
      </c>
      <c r="B16064" s="3" t="s">
        <v>18</v>
      </c>
    </row>
    <row r="16065" spans="1:2" x14ac:dyDescent="0.25">
      <c r="A16065" s="3" t="s">
        <v>16897</v>
      </c>
      <c r="B16065" s="3" t="s">
        <v>16</v>
      </c>
    </row>
    <row r="16066" spans="1:2" x14ac:dyDescent="0.25">
      <c r="A16066" s="3" t="s">
        <v>16897</v>
      </c>
      <c r="B16066" s="3" t="s">
        <v>18</v>
      </c>
    </row>
    <row r="16067" spans="1:2" x14ac:dyDescent="0.25">
      <c r="A16067" s="3" t="s">
        <v>16899</v>
      </c>
      <c r="B16067" s="3" t="s">
        <v>102</v>
      </c>
    </row>
    <row r="16068" spans="1:2" x14ac:dyDescent="0.25">
      <c r="A16068" s="3" t="s">
        <v>16899</v>
      </c>
      <c r="B16068" s="3" t="s">
        <v>16</v>
      </c>
    </row>
    <row r="16069" spans="1:2" x14ac:dyDescent="0.25">
      <c r="A16069" s="3" t="s">
        <v>16899</v>
      </c>
      <c r="B16069" s="3" t="s">
        <v>36</v>
      </c>
    </row>
    <row r="16070" spans="1:2" x14ac:dyDescent="0.25">
      <c r="A16070" s="3" t="s">
        <v>16901</v>
      </c>
      <c r="B16070" s="3" t="s">
        <v>18</v>
      </c>
    </row>
    <row r="16071" spans="1:2" x14ac:dyDescent="0.25">
      <c r="A16071" s="3" t="s">
        <v>16901</v>
      </c>
      <c r="B16071" s="3" t="s">
        <v>27</v>
      </c>
    </row>
    <row r="16072" spans="1:2" x14ac:dyDescent="0.25">
      <c r="A16072" s="3" t="s">
        <v>16903</v>
      </c>
      <c r="B16072" s="3" t="s">
        <v>18</v>
      </c>
    </row>
    <row r="16073" spans="1:2" x14ac:dyDescent="0.25">
      <c r="A16073" s="3" t="s">
        <v>16905</v>
      </c>
      <c r="B16073" s="3" t="s">
        <v>16</v>
      </c>
    </row>
    <row r="16074" spans="1:2" x14ac:dyDescent="0.25">
      <c r="A16074" s="3" t="s">
        <v>16907</v>
      </c>
      <c r="B16074" s="3" t="s">
        <v>102</v>
      </c>
    </row>
    <row r="16075" spans="1:2" x14ac:dyDescent="0.25">
      <c r="A16075" s="3" t="s">
        <v>16907</v>
      </c>
      <c r="B16075" s="3" t="s">
        <v>36</v>
      </c>
    </row>
    <row r="16076" spans="1:2" x14ac:dyDescent="0.25">
      <c r="A16076" s="3" t="s">
        <v>16909</v>
      </c>
      <c r="B16076" s="3" t="s">
        <v>18</v>
      </c>
    </row>
    <row r="16077" spans="1:2" x14ac:dyDescent="0.25">
      <c r="A16077" s="3" t="s">
        <v>16911</v>
      </c>
      <c r="B16077" s="3" t="s">
        <v>150</v>
      </c>
    </row>
    <row r="16078" spans="1:2" x14ac:dyDescent="0.25">
      <c r="A16078" s="3" t="s">
        <v>16913</v>
      </c>
      <c r="B16078" s="3" t="s">
        <v>30</v>
      </c>
    </row>
    <row r="16079" spans="1:2" x14ac:dyDescent="0.25">
      <c r="A16079" s="3" t="s">
        <v>16915</v>
      </c>
      <c r="B16079" s="3" t="s">
        <v>26</v>
      </c>
    </row>
    <row r="16080" spans="1:2" x14ac:dyDescent="0.25">
      <c r="A16080" s="3" t="s">
        <v>16915</v>
      </c>
      <c r="B16080" s="3" t="s">
        <v>18</v>
      </c>
    </row>
    <row r="16081" spans="1:2" x14ac:dyDescent="0.25">
      <c r="A16081" s="3" t="s">
        <v>16917</v>
      </c>
      <c r="B16081" s="3" t="s">
        <v>90</v>
      </c>
    </row>
    <row r="16082" spans="1:2" x14ac:dyDescent="0.25">
      <c r="A16082" s="3" t="s">
        <v>16919</v>
      </c>
      <c r="B16082" s="3" t="s">
        <v>16</v>
      </c>
    </row>
    <row r="16083" spans="1:2" x14ac:dyDescent="0.25">
      <c r="A16083" s="3" t="s">
        <v>16921</v>
      </c>
      <c r="B16083" s="3" t="s">
        <v>26</v>
      </c>
    </row>
    <row r="16084" spans="1:2" x14ac:dyDescent="0.25">
      <c r="A16084" s="3" t="s">
        <v>16921</v>
      </c>
      <c r="B16084" s="3" t="s">
        <v>33</v>
      </c>
    </row>
    <row r="16085" spans="1:2" x14ac:dyDescent="0.25">
      <c r="A16085" s="3" t="s">
        <v>16921</v>
      </c>
      <c r="B16085" s="3" t="s">
        <v>44</v>
      </c>
    </row>
    <row r="16086" spans="1:2" x14ac:dyDescent="0.25">
      <c r="A16086" s="3" t="s">
        <v>16923</v>
      </c>
      <c r="B16086" s="3" t="s">
        <v>18</v>
      </c>
    </row>
    <row r="16087" spans="1:2" x14ac:dyDescent="0.25">
      <c r="A16087" s="3" t="s">
        <v>16925</v>
      </c>
      <c r="B16087" s="3" t="s">
        <v>54</v>
      </c>
    </row>
    <row r="16088" spans="1:2" x14ac:dyDescent="0.25">
      <c r="A16088" s="3" t="s">
        <v>16925</v>
      </c>
      <c r="B16088" s="3" t="s">
        <v>27</v>
      </c>
    </row>
    <row r="16089" spans="1:2" x14ac:dyDescent="0.25">
      <c r="A16089" s="3" t="s">
        <v>16927</v>
      </c>
      <c r="B16089" s="3" t="s">
        <v>16</v>
      </c>
    </row>
    <row r="16090" spans="1:2" x14ac:dyDescent="0.25">
      <c r="A16090" s="3" t="s">
        <v>16929</v>
      </c>
      <c r="B16090" s="3" t="s">
        <v>16</v>
      </c>
    </row>
    <row r="16091" spans="1:2" x14ac:dyDescent="0.25">
      <c r="A16091" s="3" t="s">
        <v>16931</v>
      </c>
      <c r="B16091" s="3" t="s">
        <v>27</v>
      </c>
    </row>
    <row r="16092" spans="1:2" x14ac:dyDescent="0.25">
      <c r="A16092" s="3" t="s">
        <v>16933</v>
      </c>
      <c r="B16092" s="3" t="s">
        <v>18</v>
      </c>
    </row>
    <row r="16093" spans="1:2" x14ac:dyDescent="0.25">
      <c r="A16093" s="3" t="s">
        <v>16935</v>
      </c>
      <c r="B16093" s="3" t="s">
        <v>18</v>
      </c>
    </row>
    <row r="16094" spans="1:2" x14ac:dyDescent="0.25">
      <c r="A16094" s="3" t="s">
        <v>16937</v>
      </c>
      <c r="B16094" s="3" t="s">
        <v>102</v>
      </c>
    </row>
    <row r="16095" spans="1:2" x14ac:dyDescent="0.25">
      <c r="A16095" s="3" t="s">
        <v>16937</v>
      </c>
      <c r="B16095" s="3" t="s">
        <v>23</v>
      </c>
    </row>
    <row r="16096" spans="1:2" x14ac:dyDescent="0.25">
      <c r="A16096" s="3" t="s">
        <v>16937</v>
      </c>
      <c r="B16096" s="3" t="s">
        <v>36</v>
      </c>
    </row>
    <row r="16097" spans="1:2" x14ac:dyDescent="0.25">
      <c r="A16097" s="3" t="s">
        <v>16939</v>
      </c>
      <c r="B16097" s="3" t="s">
        <v>26</v>
      </c>
    </row>
    <row r="16098" spans="1:2" x14ac:dyDescent="0.25">
      <c r="A16098" s="3" t="s">
        <v>16939</v>
      </c>
      <c r="B16098" s="3" t="s">
        <v>18</v>
      </c>
    </row>
    <row r="16099" spans="1:2" x14ac:dyDescent="0.25">
      <c r="A16099" s="3" t="s">
        <v>16941</v>
      </c>
      <c r="B16099" s="3" t="s">
        <v>18</v>
      </c>
    </row>
    <row r="16100" spans="1:2" x14ac:dyDescent="0.25">
      <c r="A16100" s="3" t="s">
        <v>16941</v>
      </c>
      <c r="B16100" s="3" t="s">
        <v>27</v>
      </c>
    </row>
    <row r="16101" spans="1:2" x14ac:dyDescent="0.25">
      <c r="A16101" s="3" t="s">
        <v>16943</v>
      </c>
      <c r="B16101" s="3" t="s">
        <v>18</v>
      </c>
    </row>
    <row r="16102" spans="1:2" x14ac:dyDescent="0.25">
      <c r="A16102" s="3" t="s">
        <v>16945</v>
      </c>
      <c r="B16102" s="3" t="s">
        <v>16</v>
      </c>
    </row>
    <row r="16103" spans="1:2" x14ac:dyDescent="0.25">
      <c r="A16103" s="3" t="s">
        <v>16945</v>
      </c>
      <c r="B16103" s="3" t="s">
        <v>54</v>
      </c>
    </row>
    <row r="16104" spans="1:2" x14ac:dyDescent="0.25">
      <c r="A16104" s="3" t="s">
        <v>16947</v>
      </c>
      <c r="B16104" s="3" t="s">
        <v>18</v>
      </c>
    </row>
    <row r="16105" spans="1:2" x14ac:dyDescent="0.25">
      <c r="A16105" s="3" t="s">
        <v>16947</v>
      </c>
      <c r="B16105" s="3" t="s">
        <v>54</v>
      </c>
    </row>
    <row r="16106" spans="1:2" x14ac:dyDescent="0.25">
      <c r="A16106" s="3" t="s">
        <v>16947</v>
      </c>
      <c r="B16106" s="3" t="s">
        <v>27</v>
      </c>
    </row>
    <row r="16107" spans="1:2" x14ac:dyDescent="0.25">
      <c r="A16107" s="3" t="s">
        <v>16949</v>
      </c>
      <c r="B16107" s="3" t="s">
        <v>18</v>
      </c>
    </row>
    <row r="16108" spans="1:2" x14ac:dyDescent="0.25">
      <c r="A16108" s="3" t="s">
        <v>16949</v>
      </c>
      <c r="B16108" s="3" t="s">
        <v>299</v>
      </c>
    </row>
    <row r="16109" spans="1:2" x14ac:dyDescent="0.25">
      <c r="A16109" s="3" t="s">
        <v>16951</v>
      </c>
      <c r="B16109" s="3" t="s">
        <v>54</v>
      </c>
    </row>
    <row r="16110" spans="1:2" x14ac:dyDescent="0.25">
      <c r="A16110" s="3" t="s">
        <v>16953</v>
      </c>
      <c r="B16110" s="3" t="s">
        <v>54</v>
      </c>
    </row>
    <row r="16111" spans="1:2" x14ac:dyDescent="0.25">
      <c r="A16111" s="3" t="s">
        <v>16955</v>
      </c>
      <c r="B16111" s="3" t="s">
        <v>102</v>
      </c>
    </row>
    <row r="16112" spans="1:2" x14ac:dyDescent="0.25">
      <c r="A16112" s="3" t="s">
        <v>16955</v>
      </c>
      <c r="B16112" s="3" t="s">
        <v>83</v>
      </c>
    </row>
    <row r="16113" spans="1:2" x14ac:dyDescent="0.25">
      <c r="A16113" s="3" t="s">
        <v>16955</v>
      </c>
      <c r="B16113" s="3" t="s">
        <v>176</v>
      </c>
    </row>
    <row r="16114" spans="1:2" x14ac:dyDescent="0.25">
      <c r="A16114" s="3" t="s">
        <v>16957</v>
      </c>
      <c r="B16114" s="3" t="s">
        <v>18</v>
      </c>
    </row>
    <row r="16115" spans="1:2" x14ac:dyDescent="0.25">
      <c r="A16115" s="3" t="s">
        <v>16957</v>
      </c>
      <c r="B16115" s="3" t="s">
        <v>54</v>
      </c>
    </row>
    <row r="16116" spans="1:2" x14ac:dyDescent="0.25">
      <c r="A16116" s="3" t="s">
        <v>16959</v>
      </c>
      <c r="B16116" s="3" t="s">
        <v>26</v>
      </c>
    </row>
    <row r="16117" spans="1:2" x14ac:dyDescent="0.25">
      <c r="A16117" s="3" t="s">
        <v>16959</v>
      </c>
      <c r="B16117" s="3" t="s">
        <v>18</v>
      </c>
    </row>
    <row r="16118" spans="1:2" x14ac:dyDescent="0.25">
      <c r="A16118" s="3" t="s">
        <v>16961</v>
      </c>
      <c r="B16118" s="3" t="s">
        <v>16</v>
      </c>
    </row>
    <row r="16119" spans="1:2" x14ac:dyDescent="0.25">
      <c r="A16119" s="3" t="s">
        <v>16961</v>
      </c>
      <c r="B16119" s="3" t="s">
        <v>18</v>
      </c>
    </row>
    <row r="16120" spans="1:2" x14ac:dyDescent="0.25">
      <c r="A16120" s="3" t="s">
        <v>16961</v>
      </c>
      <c r="B16120" s="3" t="s">
        <v>299</v>
      </c>
    </row>
    <row r="16121" spans="1:2" x14ac:dyDescent="0.25">
      <c r="A16121" s="3" t="s">
        <v>16963</v>
      </c>
      <c r="B16121" s="3" t="s">
        <v>26</v>
      </c>
    </row>
    <row r="16122" spans="1:2" x14ac:dyDescent="0.25">
      <c r="A16122" s="3" t="s">
        <v>16963</v>
      </c>
      <c r="B16122" s="3" t="s">
        <v>18</v>
      </c>
    </row>
    <row r="16123" spans="1:2" x14ac:dyDescent="0.25">
      <c r="A16123" s="3" t="s">
        <v>16963</v>
      </c>
      <c r="B16123" s="3" t="s">
        <v>27</v>
      </c>
    </row>
    <row r="16124" spans="1:2" x14ac:dyDescent="0.25">
      <c r="A16124" s="3" t="s">
        <v>16965</v>
      </c>
      <c r="B16124" s="3" t="s">
        <v>54</v>
      </c>
    </row>
    <row r="16125" spans="1:2" x14ac:dyDescent="0.25">
      <c r="A16125" s="3" t="s">
        <v>16967</v>
      </c>
      <c r="B16125" s="3" t="s">
        <v>18</v>
      </c>
    </row>
    <row r="16126" spans="1:2" x14ac:dyDescent="0.25">
      <c r="A16126" s="3" t="s">
        <v>16967</v>
      </c>
      <c r="B16126" s="3" t="s">
        <v>54</v>
      </c>
    </row>
    <row r="16127" spans="1:2" x14ac:dyDescent="0.25">
      <c r="A16127" s="3" t="s">
        <v>16969</v>
      </c>
      <c r="B16127" s="3" t="s">
        <v>16</v>
      </c>
    </row>
    <row r="16128" spans="1:2" x14ac:dyDescent="0.25">
      <c r="A16128" s="3" t="s">
        <v>16971</v>
      </c>
      <c r="B16128" s="3" t="s">
        <v>30</v>
      </c>
    </row>
    <row r="16129" spans="1:2" x14ac:dyDescent="0.25">
      <c r="A16129" s="3" t="s">
        <v>16971</v>
      </c>
      <c r="B16129" s="3" t="s">
        <v>18</v>
      </c>
    </row>
    <row r="16130" spans="1:2" x14ac:dyDescent="0.25">
      <c r="A16130" s="3" t="s">
        <v>16973</v>
      </c>
      <c r="B16130" s="3" t="s">
        <v>16</v>
      </c>
    </row>
    <row r="16131" spans="1:2" x14ac:dyDescent="0.25">
      <c r="A16131" s="3" t="s">
        <v>16975</v>
      </c>
      <c r="B16131" s="3" t="s">
        <v>16</v>
      </c>
    </row>
    <row r="16132" spans="1:2" x14ac:dyDescent="0.25">
      <c r="A16132" s="3" t="s">
        <v>16977</v>
      </c>
      <c r="B16132" s="3" t="s">
        <v>18</v>
      </c>
    </row>
    <row r="16133" spans="1:2" x14ac:dyDescent="0.25">
      <c r="A16133" s="3" t="s">
        <v>16979</v>
      </c>
      <c r="B16133" s="3" t="s">
        <v>150</v>
      </c>
    </row>
    <row r="16134" spans="1:2" x14ac:dyDescent="0.25">
      <c r="A16134" s="3" t="s">
        <v>16981</v>
      </c>
      <c r="B16134" s="3" t="s">
        <v>16</v>
      </c>
    </row>
    <row r="16135" spans="1:2" x14ac:dyDescent="0.25">
      <c r="A16135" s="3" t="s">
        <v>16983</v>
      </c>
      <c r="B16135" s="3" t="s">
        <v>16</v>
      </c>
    </row>
    <row r="16136" spans="1:2" x14ac:dyDescent="0.25">
      <c r="A16136" s="3" t="s">
        <v>16985</v>
      </c>
      <c r="B16136" s="3" t="s">
        <v>16</v>
      </c>
    </row>
    <row r="16137" spans="1:2" x14ac:dyDescent="0.25">
      <c r="A16137" s="3" t="s">
        <v>16987</v>
      </c>
      <c r="B16137" s="3" t="s">
        <v>86</v>
      </c>
    </row>
    <row r="16138" spans="1:2" x14ac:dyDescent="0.25">
      <c r="A16138" s="3" t="s">
        <v>16987</v>
      </c>
      <c r="B16138" s="3" t="s">
        <v>87</v>
      </c>
    </row>
    <row r="16139" spans="1:2" x14ac:dyDescent="0.25">
      <c r="A16139" s="3" t="s">
        <v>16987</v>
      </c>
      <c r="B16139" s="3" t="s">
        <v>19657</v>
      </c>
    </row>
    <row r="16140" spans="1:2" x14ac:dyDescent="0.25">
      <c r="A16140" s="3" t="s">
        <v>16987</v>
      </c>
      <c r="B16140" s="3" t="s">
        <v>16</v>
      </c>
    </row>
    <row r="16141" spans="1:2" x14ac:dyDescent="0.25">
      <c r="A16141" s="3" t="s">
        <v>16987</v>
      </c>
      <c r="B16141" s="3" t="s">
        <v>30</v>
      </c>
    </row>
    <row r="16142" spans="1:2" x14ac:dyDescent="0.25">
      <c r="A16142" s="3" t="s">
        <v>16989</v>
      </c>
      <c r="B16142" s="3" t="s">
        <v>304</v>
      </c>
    </row>
    <row r="16143" spans="1:2" x14ac:dyDescent="0.25">
      <c r="A16143" s="3" t="s">
        <v>16989</v>
      </c>
      <c r="B16143" s="3" t="s">
        <v>18</v>
      </c>
    </row>
    <row r="16144" spans="1:2" x14ac:dyDescent="0.25">
      <c r="A16144" s="3" t="s">
        <v>16991</v>
      </c>
      <c r="B16144" s="3" t="s">
        <v>149</v>
      </c>
    </row>
    <row r="16145" spans="1:2" x14ac:dyDescent="0.25">
      <c r="A16145" s="3" t="s">
        <v>16993</v>
      </c>
      <c r="B16145" s="3" t="s">
        <v>27</v>
      </c>
    </row>
    <row r="16146" spans="1:2" x14ac:dyDescent="0.25">
      <c r="A16146" s="3" t="s">
        <v>16995</v>
      </c>
      <c r="B16146" s="3" t="s">
        <v>26</v>
      </c>
    </row>
    <row r="16147" spans="1:2" x14ac:dyDescent="0.25">
      <c r="A16147" s="3" t="s">
        <v>16995</v>
      </c>
      <c r="B16147" s="3" t="s">
        <v>18</v>
      </c>
    </row>
    <row r="16148" spans="1:2" x14ac:dyDescent="0.25">
      <c r="A16148" s="3" t="s">
        <v>16997</v>
      </c>
      <c r="B16148" s="3" t="s">
        <v>18</v>
      </c>
    </row>
    <row r="16149" spans="1:2" x14ac:dyDescent="0.25">
      <c r="A16149" s="3" t="s">
        <v>16997</v>
      </c>
      <c r="B16149" s="3" t="s">
        <v>1130</v>
      </c>
    </row>
    <row r="16150" spans="1:2" x14ac:dyDescent="0.25">
      <c r="A16150" s="3" t="s">
        <v>16999</v>
      </c>
      <c r="B16150" s="3" t="s">
        <v>44</v>
      </c>
    </row>
    <row r="16151" spans="1:2" x14ac:dyDescent="0.25">
      <c r="A16151" s="3" t="s">
        <v>16999</v>
      </c>
      <c r="B16151" s="3" t="s">
        <v>27</v>
      </c>
    </row>
    <row r="16152" spans="1:2" x14ac:dyDescent="0.25">
      <c r="A16152" s="3" t="s">
        <v>17001</v>
      </c>
      <c r="B16152" s="3" t="s">
        <v>26</v>
      </c>
    </row>
    <row r="16153" spans="1:2" x14ac:dyDescent="0.25">
      <c r="A16153" s="3" t="s">
        <v>17003</v>
      </c>
      <c r="B16153" s="3" t="s">
        <v>54</v>
      </c>
    </row>
    <row r="16154" spans="1:2" x14ac:dyDescent="0.25">
      <c r="A16154" s="3" t="s">
        <v>17005</v>
      </c>
      <c r="B16154" s="3" t="s">
        <v>26</v>
      </c>
    </row>
    <row r="16155" spans="1:2" x14ac:dyDescent="0.25">
      <c r="A16155" s="3" t="s">
        <v>17005</v>
      </c>
      <c r="B16155" s="3" t="s">
        <v>44</v>
      </c>
    </row>
    <row r="16156" spans="1:2" x14ac:dyDescent="0.25">
      <c r="A16156" s="3" t="s">
        <v>17007</v>
      </c>
      <c r="B16156" s="3" t="s">
        <v>102</v>
      </c>
    </row>
    <row r="16157" spans="1:2" x14ac:dyDescent="0.25">
      <c r="A16157" s="3" t="s">
        <v>17007</v>
      </c>
      <c r="B16157" s="3" t="s">
        <v>23</v>
      </c>
    </row>
    <row r="16158" spans="1:2" x14ac:dyDescent="0.25">
      <c r="A16158" s="3" t="s">
        <v>17007</v>
      </c>
      <c r="B16158" s="3" t="s">
        <v>36</v>
      </c>
    </row>
    <row r="16159" spans="1:2" x14ac:dyDescent="0.25">
      <c r="A16159" s="3" t="s">
        <v>17009</v>
      </c>
      <c r="B16159" s="3" t="s">
        <v>18</v>
      </c>
    </row>
    <row r="16160" spans="1:2" x14ac:dyDescent="0.25">
      <c r="A16160" s="3" t="s">
        <v>17011</v>
      </c>
      <c r="B16160" s="3" t="s">
        <v>18</v>
      </c>
    </row>
    <row r="16161" spans="1:2" x14ac:dyDescent="0.25">
      <c r="A16161" s="3" t="s">
        <v>17011</v>
      </c>
      <c r="B16161" s="3" t="s">
        <v>54</v>
      </c>
    </row>
    <row r="16162" spans="1:2" x14ac:dyDescent="0.25">
      <c r="A16162" s="3" t="s">
        <v>17013</v>
      </c>
      <c r="B16162" s="3" t="s">
        <v>86</v>
      </c>
    </row>
    <row r="16163" spans="1:2" x14ac:dyDescent="0.25">
      <c r="A16163" s="3" t="s">
        <v>17013</v>
      </c>
      <c r="B16163" s="3" t="s">
        <v>87</v>
      </c>
    </row>
    <row r="16164" spans="1:2" x14ac:dyDescent="0.25">
      <c r="A16164" s="3" t="s">
        <v>17013</v>
      </c>
      <c r="B16164" s="3" t="s">
        <v>19657</v>
      </c>
    </row>
    <row r="16165" spans="1:2" x14ac:dyDescent="0.25">
      <c r="A16165" s="3" t="s">
        <v>17013</v>
      </c>
      <c r="B16165" s="3" t="s">
        <v>18</v>
      </c>
    </row>
    <row r="16166" spans="1:2" x14ac:dyDescent="0.25">
      <c r="A16166" s="3" t="s">
        <v>17015</v>
      </c>
      <c r="B16166" s="3" t="s">
        <v>176</v>
      </c>
    </row>
    <row r="16167" spans="1:2" x14ac:dyDescent="0.25">
      <c r="A16167" s="3" t="s">
        <v>17015</v>
      </c>
      <c r="B16167" s="3" t="s">
        <v>150</v>
      </c>
    </row>
    <row r="16168" spans="1:2" x14ac:dyDescent="0.25">
      <c r="A16168" s="3" t="s">
        <v>17017</v>
      </c>
      <c r="B16168" s="3" t="s">
        <v>54</v>
      </c>
    </row>
    <row r="16169" spans="1:2" x14ac:dyDescent="0.25">
      <c r="A16169" s="3" t="s">
        <v>17017</v>
      </c>
      <c r="B16169" s="3" t="s">
        <v>44</v>
      </c>
    </row>
    <row r="16170" spans="1:2" x14ac:dyDescent="0.25">
      <c r="A16170" s="3" t="s">
        <v>17019</v>
      </c>
      <c r="B16170" s="3" t="s">
        <v>54</v>
      </c>
    </row>
    <row r="16171" spans="1:2" x14ac:dyDescent="0.25">
      <c r="A16171" s="3" t="s">
        <v>17021</v>
      </c>
      <c r="B16171" s="3" t="s">
        <v>304</v>
      </c>
    </row>
    <row r="16172" spans="1:2" x14ac:dyDescent="0.25">
      <c r="A16172" s="3" t="s">
        <v>17021</v>
      </c>
      <c r="B16172" s="3" t="s">
        <v>16</v>
      </c>
    </row>
    <row r="16173" spans="1:2" x14ac:dyDescent="0.25">
      <c r="A16173" s="3" t="s">
        <v>17021</v>
      </c>
      <c r="B16173" s="3" t="s">
        <v>18</v>
      </c>
    </row>
    <row r="16174" spans="1:2" x14ac:dyDescent="0.25">
      <c r="A16174" s="3" t="s">
        <v>17023</v>
      </c>
      <c r="B16174" s="3" t="s">
        <v>18</v>
      </c>
    </row>
    <row r="16175" spans="1:2" x14ac:dyDescent="0.25">
      <c r="A16175" s="3" t="s">
        <v>17023</v>
      </c>
      <c r="B16175" s="3" t="s">
        <v>27</v>
      </c>
    </row>
    <row r="16176" spans="1:2" x14ac:dyDescent="0.25">
      <c r="A16176" s="3" t="s">
        <v>17025</v>
      </c>
      <c r="B16176" s="3" t="s">
        <v>16</v>
      </c>
    </row>
    <row r="16177" spans="1:2" x14ac:dyDescent="0.25">
      <c r="A16177" s="3" t="s">
        <v>17025</v>
      </c>
      <c r="B16177" s="3" t="s">
        <v>18</v>
      </c>
    </row>
    <row r="16178" spans="1:2" x14ac:dyDescent="0.25">
      <c r="A16178" s="3" t="s">
        <v>17027</v>
      </c>
      <c r="B16178" s="3" t="s">
        <v>16</v>
      </c>
    </row>
    <row r="16179" spans="1:2" x14ac:dyDescent="0.25">
      <c r="A16179" s="3" t="s">
        <v>17027</v>
      </c>
      <c r="B16179" s="3" t="s">
        <v>18</v>
      </c>
    </row>
    <row r="16180" spans="1:2" x14ac:dyDescent="0.25">
      <c r="A16180" s="3" t="s">
        <v>17027</v>
      </c>
      <c r="B16180" s="3" t="s">
        <v>36</v>
      </c>
    </row>
    <row r="16181" spans="1:2" x14ac:dyDescent="0.25">
      <c r="A16181" s="3" t="s">
        <v>17029</v>
      </c>
      <c r="B16181" s="3" t="s">
        <v>18</v>
      </c>
    </row>
    <row r="16182" spans="1:2" x14ac:dyDescent="0.25">
      <c r="A16182" s="3" t="s">
        <v>17029</v>
      </c>
      <c r="B16182" s="3" t="s">
        <v>173</v>
      </c>
    </row>
    <row r="16183" spans="1:2" x14ac:dyDescent="0.25">
      <c r="A16183" s="3" t="s">
        <v>17029</v>
      </c>
      <c r="B16183" s="3" t="s">
        <v>176</v>
      </c>
    </row>
    <row r="16184" spans="1:2" x14ac:dyDescent="0.25">
      <c r="A16184" s="3" t="s">
        <v>17031</v>
      </c>
      <c r="B16184" s="3" t="s">
        <v>150</v>
      </c>
    </row>
    <row r="16185" spans="1:2" x14ac:dyDescent="0.25">
      <c r="A16185" s="3" t="s">
        <v>17033</v>
      </c>
      <c r="B16185" s="3" t="s">
        <v>18</v>
      </c>
    </row>
    <row r="16186" spans="1:2" x14ac:dyDescent="0.25">
      <c r="A16186" s="3" t="s">
        <v>17033</v>
      </c>
      <c r="B16186" s="3" t="s">
        <v>150</v>
      </c>
    </row>
    <row r="16187" spans="1:2" x14ac:dyDescent="0.25">
      <c r="A16187" s="3" t="s">
        <v>17035</v>
      </c>
      <c r="B16187" s="3" t="s">
        <v>86</v>
      </c>
    </row>
    <row r="16188" spans="1:2" x14ac:dyDescent="0.25">
      <c r="A16188" s="3" t="s">
        <v>17035</v>
      </c>
      <c r="B16188" s="3" t="s">
        <v>87</v>
      </c>
    </row>
    <row r="16189" spans="1:2" x14ac:dyDescent="0.25">
      <c r="A16189" s="3" t="s">
        <v>17035</v>
      </c>
      <c r="B16189" s="3" t="s">
        <v>19657</v>
      </c>
    </row>
    <row r="16190" spans="1:2" x14ac:dyDescent="0.25">
      <c r="A16190" s="3" t="s">
        <v>17035</v>
      </c>
      <c r="B16190" s="3" t="s">
        <v>16</v>
      </c>
    </row>
    <row r="16191" spans="1:2" x14ac:dyDescent="0.25">
      <c r="A16191" s="3" t="s">
        <v>17035</v>
      </c>
      <c r="B16191" s="3" t="s">
        <v>30</v>
      </c>
    </row>
    <row r="16192" spans="1:2" x14ac:dyDescent="0.25">
      <c r="A16192" s="3" t="s">
        <v>17037</v>
      </c>
      <c r="B16192" s="3" t="s">
        <v>18</v>
      </c>
    </row>
    <row r="16193" spans="1:2" x14ac:dyDescent="0.25">
      <c r="A16193" s="3" t="s">
        <v>17037</v>
      </c>
      <c r="B16193" s="3" t="s">
        <v>54</v>
      </c>
    </row>
    <row r="16194" spans="1:2" x14ac:dyDescent="0.25">
      <c r="A16194" s="3" t="s">
        <v>17039</v>
      </c>
      <c r="B16194" s="3" t="s">
        <v>90</v>
      </c>
    </row>
    <row r="16195" spans="1:2" x14ac:dyDescent="0.25">
      <c r="A16195" s="3" t="s">
        <v>17041</v>
      </c>
      <c r="B16195" s="3" t="s">
        <v>18</v>
      </c>
    </row>
    <row r="16196" spans="1:2" x14ac:dyDescent="0.25">
      <c r="A16196" s="3" t="s">
        <v>17041</v>
      </c>
      <c r="B16196" s="3" t="s">
        <v>54</v>
      </c>
    </row>
    <row r="16197" spans="1:2" x14ac:dyDescent="0.25">
      <c r="A16197" s="3" t="s">
        <v>17043</v>
      </c>
      <c r="B16197" s="3" t="s">
        <v>23</v>
      </c>
    </row>
    <row r="16198" spans="1:2" x14ac:dyDescent="0.25">
      <c r="A16198" s="3" t="s">
        <v>17045</v>
      </c>
      <c r="B16198" s="3" t="s">
        <v>114</v>
      </c>
    </row>
    <row r="16199" spans="1:2" x14ac:dyDescent="0.25">
      <c r="A16199" s="3" t="s">
        <v>17047</v>
      </c>
      <c r="B16199" s="3" t="s">
        <v>26</v>
      </c>
    </row>
    <row r="16200" spans="1:2" x14ac:dyDescent="0.25">
      <c r="A16200" s="3" t="s">
        <v>17047</v>
      </c>
      <c r="B16200" s="3" t="s">
        <v>18</v>
      </c>
    </row>
    <row r="16201" spans="1:2" x14ac:dyDescent="0.25">
      <c r="A16201" s="3" t="s">
        <v>17049</v>
      </c>
      <c r="B16201" s="3" t="s">
        <v>30</v>
      </c>
    </row>
    <row r="16202" spans="1:2" x14ac:dyDescent="0.25">
      <c r="A16202" s="3" t="s">
        <v>17049</v>
      </c>
      <c r="B16202" s="3" t="s">
        <v>39</v>
      </c>
    </row>
    <row r="16203" spans="1:2" x14ac:dyDescent="0.25">
      <c r="A16203" s="3" t="s">
        <v>17049</v>
      </c>
      <c r="B16203" s="3" t="s">
        <v>57</v>
      </c>
    </row>
    <row r="16204" spans="1:2" x14ac:dyDescent="0.25">
      <c r="A16204" s="3" t="s">
        <v>17051</v>
      </c>
      <c r="B16204" s="3" t="s">
        <v>18</v>
      </c>
    </row>
    <row r="16205" spans="1:2" x14ac:dyDescent="0.25">
      <c r="A16205" s="3" t="s">
        <v>17051</v>
      </c>
      <c r="B16205" s="3" t="s">
        <v>27</v>
      </c>
    </row>
    <row r="16206" spans="1:2" x14ac:dyDescent="0.25">
      <c r="A16206" s="3" t="s">
        <v>17053</v>
      </c>
      <c r="B16206" s="3" t="s">
        <v>18</v>
      </c>
    </row>
    <row r="16207" spans="1:2" x14ac:dyDescent="0.25">
      <c r="A16207" s="3" t="s">
        <v>17053</v>
      </c>
      <c r="B16207" s="3" t="s">
        <v>27</v>
      </c>
    </row>
    <row r="16208" spans="1:2" x14ac:dyDescent="0.25">
      <c r="A16208" s="3" t="s">
        <v>17055</v>
      </c>
      <c r="B16208" s="3" t="s">
        <v>26</v>
      </c>
    </row>
    <row r="16209" spans="1:2" x14ac:dyDescent="0.25">
      <c r="A16209" s="3" t="s">
        <v>17055</v>
      </c>
      <c r="B16209" s="3" t="s">
        <v>18</v>
      </c>
    </row>
    <row r="16210" spans="1:2" x14ac:dyDescent="0.25">
      <c r="A16210" s="3" t="s">
        <v>17055</v>
      </c>
      <c r="B16210" s="3" t="s">
        <v>176</v>
      </c>
    </row>
    <row r="16211" spans="1:2" x14ac:dyDescent="0.25">
      <c r="A16211" s="3" t="s">
        <v>17057</v>
      </c>
      <c r="B16211" s="3" t="s">
        <v>16</v>
      </c>
    </row>
    <row r="16212" spans="1:2" x14ac:dyDescent="0.25">
      <c r="A16212" s="3" t="s">
        <v>17057</v>
      </c>
      <c r="B16212" s="3" t="s">
        <v>18</v>
      </c>
    </row>
    <row r="16213" spans="1:2" x14ac:dyDescent="0.25">
      <c r="A16213" s="3" t="s">
        <v>17059</v>
      </c>
      <c r="B16213" s="3" t="s">
        <v>26</v>
      </c>
    </row>
    <row r="16214" spans="1:2" x14ac:dyDescent="0.25">
      <c r="A16214" s="3" t="s">
        <v>17059</v>
      </c>
      <c r="B16214" s="3" t="s">
        <v>27</v>
      </c>
    </row>
    <row r="16215" spans="1:2" x14ac:dyDescent="0.25">
      <c r="A16215" s="3" t="s">
        <v>17061</v>
      </c>
      <c r="B16215" s="3" t="s">
        <v>26</v>
      </c>
    </row>
    <row r="16216" spans="1:2" x14ac:dyDescent="0.25">
      <c r="A16216" s="3" t="s">
        <v>17061</v>
      </c>
      <c r="B16216" s="3" t="s">
        <v>18</v>
      </c>
    </row>
    <row r="16217" spans="1:2" x14ac:dyDescent="0.25">
      <c r="A16217" s="3" t="s">
        <v>17063</v>
      </c>
      <c r="B16217" s="3" t="s">
        <v>30</v>
      </c>
    </row>
    <row r="16218" spans="1:2" x14ac:dyDescent="0.25">
      <c r="A16218" s="3" t="s">
        <v>17063</v>
      </c>
      <c r="B16218" s="3" t="s">
        <v>39</v>
      </c>
    </row>
    <row r="16219" spans="1:2" x14ac:dyDescent="0.25">
      <c r="A16219" s="3" t="s">
        <v>17063</v>
      </c>
      <c r="B16219" s="3" t="s">
        <v>57</v>
      </c>
    </row>
    <row r="16220" spans="1:2" x14ac:dyDescent="0.25">
      <c r="A16220" s="3" t="s">
        <v>17065</v>
      </c>
      <c r="B16220" s="3" t="s">
        <v>18</v>
      </c>
    </row>
    <row r="16221" spans="1:2" x14ac:dyDescent="0.25">
      <c r="A16221" s="3" t="s">
        <v>17065</v>
      </c>
      <c r="B16221" s="3" t="s">
        <v>23</v>
      </c>
    </row>
    <row r="16222" spans="1:2" x14ac:dyDescent="0.25">
      <c r="A16222" s="3" t="s">
        <v>17067</v>
      </c>
      <c r="B16222" s="3" t="s">
        <v>18</v>
      </c>
    </row>
    <row r="16223" spans="1:2" x14ac:dyDescent="0.25">
      <c r="A16223" s="3" t="s">
        <v>17067</v>
      </c>
      <c r="B16223" s="3" t="s">
        <v>27</v>
      </c>
    </row>
    <row r="16224" spans="1:2" x14ac:dyDescent="0.25">
      <c r="A16224" s="3" t="s">
        <v>17069</v>
      </c>
      <c r="B16224" s="3" t="s">
        <v>23</v>
      </c>
    </row>
    <row r="16225" spans="1:2" x14ac:dyDescent="0.25">
      <c r="A16225" s="3" t="s">
        <v>17069</v>
      </c>
      <c r="B16225" s="3" t="s">
        <v>179</v>
      </c>
    </row>
    <row r="16226" spans="1:2" x14ac:dyDescent="0.25">
      <c r="A16226" s="3" t="s">
        <v>17071</v>
      </c>
      <c r="B16226" s="3" t="s">
        <v>18</v>
      </c>
    </row>
    <row r="16227" spans="1:2" x14ac:dyDescent="0.25">
      <c r="A16227" s="3" t="s">
        <v>17071</v>
      </c>
      <c r="B16227" s="3" t="s">
        <v>176</v>
      </c>
    </row>
    <row r="16228" spans="1:2" x14ac:dyDescent="0.25">
      <c r="A16228" s="3" t="s">
        <v>17071</v>
      </c>
      <c r="B16228" s="3" t="s">
        <v>27</v>
      </c>
    </row>
    <row r="16229" spans="1:2" x14ac:dyDescent="0.25">
      <c r="A16229" s="3" t="s">
        <v>17073</v>
      </c>
      <c r="B16229" s="3" t="s">
        <v>18</v>
      </c>
    </row>
    <row r="16230" spans="1:2" x14ac:dyDescent="0.25">
      <c r="A16230" s="3" t="s">
        <v>17075</v>
      </c>
      <c r="B16230" s="3" t="s">
        <v>30</v>
      </c>
    </row>
    <row r="16231" spans="1:2" x14ac:dyDescent="0.25">
      <c r="A16231" s="3" t="s">
        <v>17077</v>
      </c>
      <c r="B16231" s="3" t="s">
        <v>18</v>
      </c>
    </row>
    <row r="16232" spans="1:2" x14ac:dyDescent="0.25">
      <c r="A16232" s="3" t="s">
        <v>17079</v>
      </c>
      <c r="B16232" s="3" t="s">
        <v>18</v>
      </c>
    </row>
    <row r="16233" spans="1:2" x14ac:dyDescent="0.25">
      <c r="A16233" s="3" t="s">
        <v>17081</v>
      </c>
      <c r="B16233" s="3" t="s">
        <v>18</v>
      </c>
    </row>
    <row r="16234" spans="1:2" x14ac:dyDescent="0.25">
      <c r="A16234" s="3" t="s">
        <v>17081</v>
      </c>
      <c r="B16234" s="3" t="s">
        <v>176</v>
      </c>
    </row>
    <row r="16235" spans="1:2" x14ac:dyDescent="0.25">
      <c r="A16235" s="3" t="s">
        <v>17083</v>
      </c>
      <c r="B16235" s="3" t="s">
        <v>18</v>
      </c>
    </row>
    <row r="16236" spans="1:2" x14ac:dyDescent="0.25">
      <c r="A16236" s="3" t="s">
        <v>17085</v>
      </c>
      <c r="B16236" s="3" t="s">
        <v>18</v>
      </c>
    </row>
    <row r="16237" spans="1:2" x14ac:dyDescent="0.25">
      <c r="A16237" s="3" t="s">
        <v>17087</v>
      </c>
      <c r="B16237" s="3" t="s">
        <v>18</v>
      </c>
    </row>
    <row r="16238" spans="1:2" x14ac:dyDescent="0.25">
      <c r="A16238" s="3" t="s">
        <v>17089</v>
      </c>
      <c r="B16238" s="3" t="s">
        <v>26</v>
      </c>
    </row>
    <row r="16239" spans="1:2" x14ac:dyDescent="0.25">
      <c r="A16239" s="3" t="s">
        <v>17089</v>
      </c>
      <c r="B16239" s="3" t="s">
        <v>18</v>
      </c>
    </row>
    <row r="16240" spans="1:2" x14ac:dyDescent="0.25">
      <c r="A16240" s="3" t="s">
        <v>17091</v>
      </c>
      <c r="B16240" s="3" t="s">
        <v>18</v>
      </c>
    </row>
    <row r="16241" spans="1:2" x14ac:dyDescent="0.25">
      <c r="A16241" s="3" t="s">
        <v>17093</v>
      </c>
      <c r="B16241" s="3" t="s">
        <v>18</v>
      </c>
    </row>
    <row r="16242" spans="1:2" x14ac:dyDescent="0.25">
      <c r="A16242" s="3" t="s">
        <v>17093</v>
      </c>
      <c r="B16242" s="3" t="s">
        <v>176</v>
      </c>
    </row>
    <row r="16243" spans="1:2" x14ac:dyDescent="0.25">
      <c r="A16243" s="3" t="s">
        <v>17095</v>
      </c>
      <c r="B16243" s="3" t="s">
        <v>18</v>
      </c>
    </row>
    <row r="16244" spans="1:2" x14ac:dyDescent="0.25">
      <c r="A16244" s="3" t="s">
        <v>17097</v>
      </c>
      <c r="B16244" s="3" t="s">
        <v>18</v>
      </c>
    </row>
    <row r="16245" spans="1:2" x14ac:dyDescent="0.25">
      <c r="A16245" s="3" t="s">
        <v>17097</v>
      </c>
      <c r="B16245" s="3" t="s">
        <v>176</v>
      </c>
    </row>
    <row r="16246" spans="1:2" x14ac:dyDescent="0.25">
      <c r="A16246" s="3" t="s">
        <v>17099</v>
      </c>
      <c r="B16246" s="3" t="s">
        <v>18</v>
      </c>
    </row>
    <row r="16247" spans="1:2" x14ac:dyDescent="0.25">
      <c r="A16247" s="3" t="s">
        <v>17099</v>
      </c>
      <c r="B16247" s="3" t="s">
        <v>54</v>
      </c>
    </row>
    <row r="16248" spans="1:2" x14ac:dyDescent="0.25">
      <c r="A16248" s="3" t="s">
        <v>17099</v>
      </c>
      <c r="B16248" s="3" t="s">
        <v>27</v>
      </c>
    </row>
    <row r="16249" spans="1:2" x14ac:dyDescent="0.25">
      <c r="A16249" s="3" t="s">
        <v>17101</v>
      </c>
      <c r="B16249" s="3" t="s">
        <v>18</v>
      </c>
    </row>
    <row r="16250" spans="1:2" x14ac:dyDescent="0.25">
      <c r="A16250" s="3" t="s">
        <v>17103</v>
      </c>
      <c r="B16250" s="3" t="s">
        <v>18</v>
      </c>
    </row>
    <row r="16251" spans="1:2" x14ac:dyDescent="0.25">
      <c r="A16251" s="3" t="s">
        <v>17105</v>
      </c>
      <c r="B16251" s="3" t="s">
        <v>18</v>
      </c>
    </row>
    <row r="16252" spans="1:2" x14ac:dyDescent="0.25">
      <c r="A16252" s="3" t="s">
        <v>17105</v>
      </c>
      <c r="B16252" s="3" t="s">
        <v>44</v>
      </c>
    </row>
    <row r="16253" spans="1:2" x14ac:dyDescent="0.25">
      <c r="A16253" s="3" t="s">
        <v>17105</v>
      </c>
      <c r="B16253" s="3" t="s">
        <v>27</v>
      </c>
    </row>
    <row r="16254" spans="1:2" x14ac:dyDescent="0.25">
      <c r="A16254" s="3" t="s">
        <v>17107</v>
      </c>
      <c r="B16254" s="3" t="s">
        <v>54</v>
      </c>
    </row>
    <row r="16255" spans="1:2" x14ac:dyDescent="0.25">
      <c r="A16255" s="3" t="s">
        <v>17107</v>
      </c>
      <c r="B16255" s="3" t="s">
        <v>27</v>
      </c>
    </row>
    <row r="16256" spans="1:2" x14ac:dyDescent="0.25">
      <c r="A16256" s="3" t="s">
        <v>17109</v>
      </c>
      <c r="B16256" s="3" t="s">
        <v>18</v>
      </c>
    </row>
    <row r="16257" spans="1:2" x14ac:dyDescent="0.25">
      <c r="A16257" s="3" t="s">
        <v>17111</v>
      </c>
      <c r="B16257" s="3" t="s">
        <v>26</v>
      </c>
    </row>
    <row r="16258" spans="1:2" x14ac:dyDescent="0.25">
      <c r="A16258" s="3" t="s">
        <v>17111</v>
      </c>
      <c r="B16258" s="3" t="s">
        <v>18</v>
      </c>
    </row>
    <row r="16259" spans="1:2" x14ac:dyDescent="0.25">
      <c r="A16259" s="3" t="s">
        <v>17113</v>
      </c>
      <c r="B16259" s="3" t="s">
        <v>26</v>
      </c>
    </row>
    <row r="16260" spans="1:2" x14ac:dyDescent="0.25">
      <c r="A16260" s="3" t="s">
        <v>17115</v>
      </c>
      <c r="B16260" s="3" t="s">
        <v>54</v>
      </c>
    </row>
    <row r="16261" spans="1:2" x14ac:dyDescent="0.25">
      <c r="A16261" s="3" t="s">
        <v>17117</v>
      </c>
      <c r="B16261" s="3" t="s">
        <v>16</v>
      </c>
    </row>
    <row r="16262" spans="1:2" x14ac:dyDescent="0.25">
      <c r="A16262" s="3" t="s">
        <v>17117</v>
      </c>
      <c r="B16262" s="3" t="s">
        <v>18</v>
      </c>
    </row>
    <row r="16263" spans="1:2" x14ac:dyDescent="0.25">
      <c r="A16263" s="3" t="s">
        <v>17119</v>
      </c>
      <c r="B16263" s="3" t="s">
        <v>16</v>
      </c>
    </row>
    <row r="16264" spans="1:2" x14ac:dyDescent="0.25">
      <c r="A16264" s="3" t="s">
        <v>17119</v>
      </c>
      <c r="B16264" s="3" t="s">
        <v>18</v>
      </c>
    </row>
    <row r="16265" spans="1:2" x14ac:dyDescent="0.25">
      <c r="A16265" s="3" t="s">
        <v>17121</v>
      </c>
      <c r="B16265" s="3" t="s">
        <v>18</v>
      </c>
    </row>
    <row r="16266" spans="1:2" x14ac:dyDescent="0.25">
      <c r="A16266" s="3" t="s">
        <v>17123</v>
      </c>
      <c r="B16266" s="3" t="s">
        <v>18</v>
      </c>
    </row>
    <row r="16267" spans="1:2" x14ac:dyDescent="0.25">
      <c r="A16267" s="3" t="s">
        <v>17125</v>
      </c>
      <c r="B16267" s="3" t="s">
        <v>18</v>
      </c>
    </row>
    <row r="16268" spans="1:2" x14ac:dyDescent="0.25">
      <c r="A16268" s="3" t="s">
        <v>17127</v>
      </c>
      <c r="B16268" s="3" t="s">
        <v>18</v>
      </c>
    </row>
    <row r="16269" spans="1:2" x14ac:dyDescent="0.25">
      <c r="A16269" s="3" t="s">
        <v>17127</v>
      </c>
      <c r="B16269" s="3" t="s">
        <v>176</v>
      </c>
    </row>
    <row r="16270" spans="1:2" x14ac:dyDescent="0.25">
      <c r="A16270" s="3" t="s">
        <v>17129</v>
      </c>
      <c r="B16270" s="3" t="s">
        <v>26</v>
      </c>
    </row>
    <row r="16271" spans="1:2" x14ac:dyDescent="0.25">
      <c r="A16271" s="3" t="s">
        <v>17129</v>
      </c>
      <c r="B16271" s="3" t="s">
        <v>44</v>
      </c>
    </row>
    <row r="16272" spans="1:2" x14ac:dyDescent="0.25">
      <c r="A16272" s="3" t="s">
        <v>17129</v>
      </c>
      <c r="B16272" s="3" t="s">
        <v>27</v>
      </c>
    </row>
    <row r="16273" spans="1:2" x14ac:dyDescent="0.25">
      <c r="A16273" s="3" t="s">
        <v>17131</v>
      </c>
      <c r="B16273" s="3" t="s">
        <v>16</v>
      </c>
    </row>
    <row r="16274" spans="1:2" x14ac:dyDescent="0.25">
      <c r="A16274" s="3" t="s">
        <v>17131</v>
      </c>
      <c r="B16274" s="3" t="s">
        <v>36</v>
      </c>
    </row>
    <row r="16275" spans="1:2" x14ac:dyDescent="0.25">
      <c r="A16275" s="3" t="s">
        <v>17133</v>
      </c>
      <c r="B16275" s="3" t="s">
        <v>18</v>
      </c>
    </row>
    <row r="16276" spans="1:2" x14ac:dyDescent="0.25">
      <c r="A16276" s="3" t="s">
        <v>17135</v>
      </c>
      <c r="B16276" s="3" t="s">
        <v>18</v>
      </c>
    </row>
    <row r="16277" spans="1:2" x14ac:dyDescent="0.25">
      <c r="A16277" s="3" t="s">
        <v>17137</v>
      </c>
      <c r="B16277" s="3" t="s">
        <v>18</v>
      </c>
    </row>
    <row r="16278" spans="1:2" x14ac:dyDescent="0.25">
      <c r="A16278" s="3" t="s">
        <v>17139</v>
      </c>
      <c r="B16278" s="3" t="s">
        <v>30</v>
      </c>
    </row>
    <row r="16279" spans="1:2" x14ac:dyDescent="0.25">
      <c r="A16279" s="3" t="s">
        <v>17141</v>
      </c>
      <c r="B16279" s="3" t="s">
        <v>18</v>
      </c>
    </row>
    <row r="16280" spans="1:2" x14ac:dyDescent="0.25">
      <c r="A16280" s="3" t="s">
        <v>17143</v>
      </c>
      <c r="B16280" s="3" t="s">
        <v>176</v>
      </c>
    </row>
    <row r="16281" spans="1:2" x14ac:dyDescent="0.25">
      <c r="A16281" s="3" t="s">
        <v>17145</v>
      </c>
      <c r="B16281" s="3" t="s">
        <v>18</v>
      </c>
    </row>
    <row r="16282" spans="1:2" x14ac:dyDescent="0.25">
      <c r="A16282" s="3" t="s">
        <v>17145</v>
      </c>
      <c r="B16282" s="3" t="s">
        <v>27</v>
      </c>
    </row>
    <row r="16283" spans="1:2" x14ac:dyDescent="0.25">
      <c r="A16283" s="3" t="s">
        <v>17147</v>
      </c>
      <c r="B16283" s="3" t="s">
        <v>18</v>
      </c>
    </row>
    <row r="16284" spans="1:2" x14ac:dyDescent="0.25">
      <c r="A16284" s="3" t="s">
        <v>17147</v>
      </c>
      <c r="B16284" s="3" t="s">
        <v>176</v>
      </c>
    </row>
    <row r="16285" spans="1:2" x14ac:dyDescent="0.25">
      <c r="A16285" s="3" t="s">
        <v>17147</v>
      </c>
      <c r="B16285" s="3" t="s">
        <v>27</v>
      </c>
    </row>
    <row r="16286" spans="1:2" x14ac:dyDescent="0.25">
      <c r="A16286" s="3" t="s">
        <v>17149</v>
      </c>
      <c r="B16286" s="3" t="s">
        <v>18</v>
      </c>
    </row>
    <row r="16287" spans="1:2" x14ac:dyDescent="0.25">
      <c r="A16287" s="3" t="s">
        <v>17149</v>
      </c>
      <c r="B16287" s="3" t="s">
        <v>27</v>
      </c>
    </row>
    <row r="16288" spans="1:2" x14ac:dyDescent="0.25">
      <c r="A16288" s="3" t="s">
        <v>17151</v>
      </c>
      <c r="B16288" s="3" t="s">
        <v>26</v>
      </c>
    </row>
    <row r="16289" spans="1:2" x14ac:dyDescent="0.25">
      <c r="A16289" s="3" t="s">
        <v>17151</v>
      </c>
      <c r="B16289" s="3" t="s">
        <v>18</v>
      </c>
    </row>
    <row r="16290" spans="1:2" x14ac:dyDescent="0.25">
      <c r="A16290" s="3" t="s">
        <v>17151</v>
      </c>
      <c r="B16290" s="3" t="s">
        <v>39</v>
      </c>
    </row>
    <row r="16291" spans="1:2" x14ac:dyDescent="0.25">
      <c r="A16291" s="3" t="s">
        <v>17153</v>
      </c>
      <c r="B16291" s="3" t="s">
        <v>18</v>
      </c>
    </row>
    <row r="16292" spans="1:2" x14ac:dyDescent="0.25">
      <c r="A16292" s="3" t="s">
        <v>17155</v>
      </c>
      <c r="B16292" s="3" t="s">
        <v>18</v>
      </c>
    </row>
    <row r="16293" spans="1:2" x14ac:dyDescent="0.25">
      <c r="A16293" s="3" t="s">
        <v>17157</v>
      </c>
      <c r="B16293" s="3" t="s">
        <v>54</v>
      </c>
    </row>
    <row r="16294" spans="1:2" x14ac:dyDescent="0.25">
      <c r="A16294" s="3" t="s">
        <v>17159</v>
      </c>
      <c r="B16294" s="3" t="s">
        <v>26</v>
      </c>
    </row>
    <row r="16295" spans="1:2" x14ac:dyDescent="0.25">
      <c r="A16295" s="3" t="s">
        <v>17161</v>
      </c>
      <c r="B16295" s="3" t="s">
        <v>18</v>
      </c>
    </row>
    <row r="16296" spans="1:2" x14ac:dyDescent="0.25">
      <c r="A16296" s="3" t="s">
        <v>17161</v>
      </c>
      <c r="B16296" s="3" t="s">
        <v>176</v>
      </c>
    </row>
    <row r="16297" spans="1:2" x14ac:dyDescent="0.25">
      <c r="A16297" s="3" t="s">
        <v>17163</v>
      </c>
      <c r="B16297" s="3" t="s">
        <v>18</v>
      </c>
    </row>
    <row r="16298" spans="1:2" x14ac:dyDescent="0.25">
      <c r="A16298" s="3" t="s">
        <v>17163</v>
      </c>
      <c r="B16298" s="3" t="s">
        <v>176</v>
      </c>
    </row>
    <row r="16299" spans="1:2" x14ac:dyDescent="0.25">
      <c r="A16299" s="3" t="s">
        <v>17165</v>
      </c>
      <c r="B16299" s="3" t="s">
        <v>18</v>
      </c>
    </row>
    <row r="16300" spans="1:2" x14ac:dyDescent="0.25">
      <c r="A16300" s="3" t="s">
        <v>17167</v>
      </c>
      <c r="B16300" s="3" t="s">
        <v>18</v>
      </c>
    </row>
    <row r="16301" spans="1:2" x14ac:dyDescent="0.25">
      <c r="A16301" s="3" t="s">
        <v>17169</v>
      </c>
      <c r="B16301" s="3" t="s">
        <v>18</v>
      </c>
    </row>
    <row r="16302" spans="1:2" x14ac:dyDescent="0.25">
      <c r="A16302" s="3" t="s">
        <v>17171</v>
      </c>
      <c r="B16302" s="3" t="s">
        <v>18</v>
      </c>
    </row>
    <row r="16303" spans="1:2" x14ac:dyDescent="0.25">
      <c r="A16303" s="3" t="s">
        <v>17173</v>
      </c>
      <c r="B16303" s="3" t="s">
        <v>86</v>
      </c>
    </row>
    <row r="16304" spans="1:2" x14ac:dyDescent="0.25">
      <c r="A16304" s="3" t="s">
        <v>17173</v>
      </c>
      <c r="B16304" s="3" t="s">
        <v>87</v>
      </c>
    </row>
    <row r="16305" spans="1:2" x14ac:dyDescent="0.25">
      <c r="A16305" s="3" t="s">
        <v>17173</v>
      </c>
      <c r="B16305" s="3" t="s">
        <v>19657</v>
      </c>
    </row>
    <row r="16306" spans="1:2" x14ac:dyDescent="0.25">
      <c r="A16306" s="3" t="s">
        <v>17173</v>
      </c>
      <c r="B16306" s="3" t="s">
        <v>176</v>
      </c>
    </row>
    <row r="16307" spans="1:2" x14ac:dyDescent="0.25">
      <c r="A16307" s="3" t="s">
        <v>17175</v>
      </c>
      <c r="B16307" s="3" t="s">
        <v>18</v>
      </c>
    </row>
    <row r="16308" spans="1:2" x14ac:dyDescent="0.25">
      <c r="A16308" s="3" t="s">
        <v>17175</v>
      </c>
      <c r="B16308" s="3" t="s">
        <v>54</v>
      </c>
    </row>
    <row r="16309" spans="1:2" x14ac:dyDescent="0.25">
      <c r="A16309" s="3" t="s">
        <v>17175</v>
      </c>
      <c r="B16309" s="3" t="s">
        <v>27</v>
      </c>
    </row>
    <row r="16310" spans="1:2" x14ac:dyDescent="0.25">
      <c r="A16310" s="3" t="s">
        <v>17177</v>
      </c>
      <c r="B16310" s="3" t="s">
        <v>30</v>
      </c>
    </row>
    <row r="16311" spans="1:2" x14ac:dyDescent="0.25">
      <c r="A16311" s="3" t="s">
        <v>17179</v>
      </c>
      <c r="B16311" s="3" t="s">
        <v>30</v>
      </c>
    </row>
    <row r="16312" spans="1:2" x14ac:dyDescent="0.25">
      <c r="A16312" s="3" t="s">
        <v>17179</v>
      </c>
      <c r="B16312" s="3" t="s">
        <v>57</v>
      </c>
    </row>
    <row r="16313" spans="1:2" x14ac:dyDescent="0.25">
      <c r="A16313" s="3" t="s">
        <v>17181</v>
      </c>
      <c r="B16313" s="3" t="s">
        <v>18</v>
      </c>
    </row>
    <row r="16314" spans="1:2" x14ac:dyDescent="0.25">
      <c r="A16314" s="3" t="s">
        <v>17181</v>
      </c>
      <c r="B16314" s="3" t="s">
        <v>173</v>
      </c>
    </row>
    <row r="16315" spans="1:2" x14ac:dyDescent="0.25">
      <c r="A16315" s="3" t="s">
        <v>17183</v>
      </c>
      <c r="B16315" s="3" t="s">
        <v>30</v>
      </c>
    </row>
    <row r="16316" spans="1:2" x14ac:dyDescent="0.25">
      <c r="A16316" s="3" t="s">
        <v>17183</v>
      </c>
      <c r="B16316" s="3" t="s">
        <v>39</v>
      </c>
    </row>
    <row r="16317" spans="1:2" x14ac:dyDescent="0.25">
      <c r="A16317" s="3" t="s">
        <v>17185</v>
      </c>
      <c r="B16317" s="3" t="s">
        <v>44</v>
      </c>
    </row>
    <row r="16318" spans="1:2" x14ac:dyDescent="0.25">
      <c r="A16318" s="3" t="s">
        <v>17187</v>
      </c>
      <c r="B16318" s="3" t="s">
        <v>18</v>
      </c>
    </row>
    <row r="16319" spans="1:2" x14ac:dyDescent="0.25">
      <c r="A16319" s="3" t="s">
        <v>17189</v>
      </c>
      <c r="B16319" s="3" t="s">
        <v>18</v>
      </c>
    </row>
    <row r="16320" spans="1:2" x14ac:dyDescent="0.25">
      <c r="A16320" s="3" t="s">
        <v>17191</v>
      </c>
      <c r="B16320" s="3" t="s">
        <v>26</v>
      </c>
    </row>
    <row r="16321" spans="1:2" x14ac:dyDescent="0.25">
      <c r="A16321" s="3" t="s">
        <v>17191</v>
      </c>
      <c r="B16321" s="3" t="s">
        <v>27</v>
      </c>
    </row>
    <row r="16322" spans="1:2" x14ac:dyDescent="0.25">
      <c r="A16322" s="3" t="s">
        <v>17193</v>
      </c>
      <c r="B16322" s="3" t="s">
        <v>18</v>
      </c>
    </row>
    <row r="16323" spans="1:2" x14ac:dyDescent="0.25">
      <c r="A16323" s="3" t="s">
        <v>17195</v>
      </c>
      <c r="B16323" s="3" t="s">
        <v>26</v>
      </c>
    </row>
    <row r="16324" spans="1:2" x14ac:dyDescent="0.25">
      <c r="A16324" s="3" t="s">
        <v>17195</v>
      </c>
      <c r="B16324" s="3" t="s">
        <v>18</v>
      </c>
    </row>
    <row r="16325" spans="1:2" x14ac:dyDescent="0.25">
      <c r="A16325" s="3" t="s">
        <v>17197</v>
      </c>
      <c r="B16325" s="3" t="s">
        <v>18</v>
      </c>
    </row>
    <row r="16326" spans="1:2" x14ac:dyDescent="0.25">
      <c r="A16326" s="3" t="s">
        <v>17197</v>
      </c>
      <c r="B16326" s="3" t="s">
        <v>27</v>
      </c>
    </row>
    <row r="16327" spans="1:2" x14ac:dyDescent="0.25">
      <c r="A16327" s="3" t="s">
        <v>17199</v>
      </c>
      <c r="B16327" s="3" t="s">
        <v>16</v>
      </c>
    </row>
    <row r="16328" spans="1:2" x14ac:dyDescent="0.25">
      <c r="A16328" s="3" t="s">
        <v>17199</v>
      </c>
      <c r="B16328" s="3" t="s">
        <v>18</v>
      </c>
    </row>
    <row r="16329" spans="1:2" x14ac:dyDescent="0.25">
      <c r="A16329" s="3" t="s">
        <v>17201</v>
      </c>
      <c r="B16329" s="3" t="s">
        <v>16</v>
      </c>
    </row>
    <row r="16330" spans="1:2" x14ac:dyDescent="0.25">
      <c r="A16330" s="3" t="s">
        <v>17201</v>
      </c>
      <c r="B16330" s="3" t="s">
        <v>18</v>
      </c>
    </row>
    <row r="16331" spans="1:2" x14ac:dyDescent="0.25">
      <c r="A16331" s="3" t="s">
        <v>17203</v>
      </c>
      <c r="B16331" s="3" t="s">
        <v>18</v>
      </c>
    </row>
    <row r="16332" spans="1:2" x14ac:dyDescent="0.25">
      <c r="A16332" s="3" t="s">
        <v>17203</v>
      </c>
      <c r="B16332" s="3" t="s">
        <v>176</v>
      </c>
    </row>
    <row r="16333" spans="1:2" x14ac:dyDescent="0.25">
      <c r="A16333" s="3" t="s">
        <v>17205</v>
      </c>
      <c r="B16333" s="3" t="s">
        <v>18</v>
      </c>
    </row>
    <row r="16334" spans="1:2" x14ac:dyDescent="0.25">
      <c r="A16334" s="3" t="s">
        <v>17207</v>
      </c>
      <c r="B16334" s="3" t="s">
        <v>18</v>
      </c>
    </row>
    <row r="16335" spans="1:2" x14ac:dyDescent="0.25">
      <c r="A16335" s="3" t="s">
        <v>17207</v>
      </c>
      <c r="B16335" s="3" t="s">
        <v>54</v>
      </c>
    </row>
    <row r="16336" spans="1:2" x14ac:dyDescent="0.25">
      <c r="A16336" s="3" t="s">
        <v>17207</v>
      </c>
      <c r="B16336" s="3" t="s">
        <v>44</v>
      </c>
    </row>
    <row r="16337" spans="1:2" x14ac:dyDescent="0.25">
      <c r="A16337" s="3" t="s">
        <v>17209</v>
      </c>
      <c r="B16337" s="3" t="s">
        <v>18</v>
      </c>
    </row>
    <row r="16338" spans="1:2" x14ac:dyDescent="0.25">
      <c r="A16338" s="3" t="s">
        <v>17209</v>
      </c>
      <c r="B16338" s="3" t="s">
        <v>176</v>
      </c>
    </row>
    <row r="16339" spans="1:2" x14ac:dyDescent="0.25">
      <c r="A16339" s="3" t="s">
        <v>17209</v>
      </c>
      <c r="B16339" s="3" t="s">
        <v>27</v>
      </c>
    </row>
    <row r="16340" spans="1:2" x14ac:dyDescent="0.25">
      <c r="A16340" s="3" t="s">
        <v>17211</v>
      </c>
      <c r="B16340" s="3" t="s">
        <v>18</v>
      </c>
    </row>
    <row r="16341" spans="1:2" x14ac:dyDescent="0.25">
      <c r="A16341" s="3" t="s">
        <v>17213</v>
      </c>
      <c r="B16341" s="3" t="s">
        <v>18</v>
      </c>
    </row>
    <row r="16342" spans="1:2" x14ac:dyDescent="0.25">
      <c r="A16342" s="3" t="s">
        <v>17215</v>
      </c>
      <c r="B16342" s="3" t="s">
        <v>36</v>
      </c>
    </row>
    <row r="16343" spans="1:2" x14ac:dyDescent="0.25">
      <c r="A16343" s="3" t="s">
        <v>17215</v>
      </c>
      <c r="B16343" s="3" t="s">
        <v>39</v>
      </c>
    </row>
    <row r="16344" spans="1:2" x14ac:dyDescent="0.25">
      <c r="A16344" s="3" t="s">
        <v>17217</v>
      </c>
      <c r="B16344" s="3" t="s">
        <v>18</v>
      </c>
    </row>
    <row r="16345" spans="1:2" x14ac:dyDescent="0.25">
      <c r="A16345" s="3" t="s">
        <v>17219</v>
      </c>
      <c r="B16345" s="3" t="s">
        <v>18</v>
      </c>
    </row>
    <row r="16346" spans="1:2" x14ac:dyDescent="0.25">
      <c r="A16346" s="3" t="s">
        <v>17219</v>
      </c>
      <c r="B16346" s="3" t="s">
        <v>54</v>
      </c>
    </row>
    <row r="16347" spans="1:2" x14ac:dyDescent="0.25">
      <c r="A16347" s="3" t="s">
        <v>17219</v>
      </c>
      <c r="B16347" s="3" t="s">
        <v>27</v>
      </c>
    </row>
    <row r="16348" spans="1:2" x14ac:dyDescent="0.25">
      <c r="A16348" s="3" t="s">
        <v>17221</v>
      </c>
      <c r="B16348" s="3" t="s">
        <v>18</v>
      </c>
    </row>
    <row r="16349" spans="1:2" x14ac:dyDescent="0.25">
      <c r="A16349" s="3" t="s">
        <v>17223</v>
      </c>
      <c r="B16349" s="3" t="s">
        <v>18</v>
      </c>
    </row>
    <row r="16350" spans="1:2" x14ac:dyDescent="0.25">
      <c r="A16350" s="3" t="s">
        <v>17223</v>
      </c>
      <c r="B16350" s="3" t="s">
        <v>176</v>
      </c>
    </row>
    <row r="16351" spans="1:2" x14ac:dyDescent="0.25">
      <c r="A16351" s="3" t="s">
        <v>17225</v>
      </c>
      <c r="B16351" s="3" t="s">
        <v>16</v>
      </c>
    </row>
    <row r="16352" spans="1:2" x14ac:dyDescent="0.25">
      <c r="A16352" s="3" t="s">
        <v>17225</v>
      </c>
      <c r="B16352" s="3" t="s">
        <v>18</v>
      </c>
    </row>
    <row r="16353" spans="1:2" x14ac:dyDescent="0.25">
      <c r="A16353" s="3" t="s">
        <v>17225</v>
      </c>
      <c r="B16353" s="3" t="s">
        <v>176</v>
      </c>
    </row>
    <row r="16354" spans="1:2" x14ac:dyDescent="0.25">
      <c r="A16354" s="3" t="s">
        <v>17227</v>
      </c>
      <c r="B16354" s="3" t="s">
        <v>26</v>
      </c>
    </row>
    <row r="16355" spans="1:2" x14ac:dyDescent="0.25">
      <c r="A16355" s="3" t="s">
        <v>17229</v>
      </c>
      <c r="B16355" s="3" t="s">
        <v>16</v>
      </c>
    </row>
    <row r="16356" spans="1:2" x14ac:dyDescent="0.25">
      <c r="A16356" s="3" t="s">
        <v>17229</v>
      </c>
      <c r="B16356" s="3" t="s">
        <v>176</v>
      </c>
    </row>
    <row r="16357" spans="1:2" x14ac:dyDescent="0.25">
      <c r="A16357" s="3" t="s">
        <v>17231</v>
      </c>
      <c r="B16357" s="3" t="s">
        <v>16</v>
      </c>
    </row>
    <row r="16358" spans="1:2" x14ac:dyDescent="0.25">
      <c r="A16358" s="3" t="s">
        <v>17233</v>
      </c>
      <c r="B16358" s="3" t="s">
        <v>18</v>
      </c>
    </row>
    <row r="16359" spans="1:2" x14ac:dyDescent="0.25">
      <c r="A16359" s="3" t="s">
        <v>17233</v>
      </c>
      <c r="B16359" s="3" t="s">
        <v>173</v>
      </c>
    </row>
    <row r="16360" spans="1:2" x14ac:dyDescent="0.25">
      <c r="A16360" s="3" t="s">
        <v>17235</v>
      </c>
      <c r="B16360" s="3" t="s">
        <v>26</v>
      </c>
    </row>
    <row r="16361" spans="1:2" x14ac:dyDescent="0.25">
      <c r="A16361" s="3" t="s">
        <v>17237</v>
      </c>
      <c r="B16361" s="3" t="s">
        <v>18</v>
      </c>
    </row>
    <row r="16362" spans="1:2" x14ac:dyDescent="0.25">
      <c r="A16362" s="3" t="s">
        <v>17239</v>
      </c>
      <c r="B16362" s="3" t="s">
        <v>18</v>
      </c>
    </row>
    <row r="16363" spans="1:2" x14ac:dyDescent="0.25">
      <c r="A16363" s="3" t="s">
        <v>17239</v>
      </c>
      <c r="B16363" s="3" t="s">
        <v>44</v>
      </c>
    </row>
    <row r="16364" spans="1:2" x14ac:dyDescent="0.25">
      <c r="A16364" s="3" t="s">
        <v>17239</v>
      </c>
      <c r="B16364" s="3" t="s">
        <v>27</v>
      </c>
    </row>
    <row r="16365" spans="1:2" x14ac:dyDescent="0.25">
      <c r="A16365" s="3" t="s">
        <v>17241</v>
      </c>
      <c r="B16365" s="3" t="s">
        <v>26</v>
      </c>
    </row>
    <row r="16366" spans="1:2" x14ac:dyDescent="0.25">
      <c r="A16366" s="3" t="s">
        <v>17241</v>
      </c>
      <c r="B16366" s="3" t="s">
        <v>18</v>
      </c>
    </row>
    <row r="16367" spans="1:2" x14ac:dyDescent="0.25">
      <c r="A16367" s="3" t="s">
        <v>17241</v>
      </c>
      <c r="B16367" s="3" t="s">
        <v>27</v>
      </c>
    </row>
    <row r="16368" spans="1:2" x14ac:dyDescent="0.25">
      <c r="A16368" s="3" t="s">
        <v>17243</v>
      </c>
      <c r="B16368" s="3" t="s">
        <v>36</v>
      </c>
    </row>
    <row r="16369" spans="1:2" x14ac:dyDescent="0.25">
      <c r="A16369" s="3" t="s">
        <v>17245</v>
      </c>
      <c r="B16369" s="3" t="s">
        <v>102</v>
      </c>
    </row>
    <row r="16370" spans="1:2" x14ac:dyDescent="0.25">
      <c r="A16370" s="3" t="s">
        <v>17245</v>
      </c>
      <c r="B16370" s="3" t="s">
        <v>83</v>
      </c>
    </row>
    <row r="16371" spans="1:2" x14ac:dyDescent="0.25">
      <c r="A16371" s="3" t="s">
        <v>17247</v>
      </c>
      <c r="B16371" s="3" t="s">
        <v>86</v>
      </c>
    </row>
    <row r="16372" spans="1:2" x14ac:dyDescent="0.25">
      <c r="A16372" s="3" t="s">
        <v>17247</v>
      </c>
      <c r="B16372" s="3" t="s">
        <v>87</v>
      </c>
    </row>
    <row r="16373" spans="1:2" x14ac:dyDescent="0.25">
      <c r="A16373" s="3" t="s">
        <v>17247</v>
      </c>
      <c r="B16373" s="3" t="s">
        <v>19657</v>
      </c>
    </row>
    <row r="16374" spans="1:2" x14ac:dyDescent="0.25">
      <c r="A16374" s="3" t="s">
        <v>17247</v>
      </c>
      <c r="B16374" s="3" t="s">
        <v>16</v>
      </c>
    </row>
    <row r="16375" spans="1:2" x14ac:dyDescent="0.25">
      <c r="A16375" s="3" t="s">
        <v>17247</v>
      </c>
      <c r="B16375" s="3" t="s">
        <v>173</v>
      </c>
    </row>
    <row r="16376" spans="1:2" x14ac:dyDescent="0.25">
      <c r="A16376" s="3" t="s">
        <v>17249</v>
      </c>
      <c r="B16376" s="3" t="s">
        <v>54</v>
      </c>
    </row>
    <row r="16377" spans="1:2" x14ac:dyDescent="0.25">
      <c r="A16377" s="3" t="s">
        <v>17249</v>
      </c>
      <c r="B16377" s="3" t="s">
        <v>27</v>
      </c>
    </row>
    <row r="16378" spans="1:2" x14ac:dyDescent="0.25">
      <c r="A16378" s="3" t="s">
        <v>17251</v>
      </c>
      <c r="B16378" s="3" t="s">
        <v>18</v>
      </c>
    </row>
    <row r="16379" spans="1:2" x14ac:dyDescent="0.25">
      <c r="A16379" s="3" t="s">
        <v>17253</v>
      </c>
      <c r="B16379" s="3" t="s">
        <v>102</v>
      </c>
    </row>
    <row r="16380" spans="1:2" x14ac:dyDescent="0.25">
      <c r="A16380" s="3" t="s">
        <v>17253</v>
      </c>
      <c r="B16380" s="3" t="s">
        <v>83</v>
      </c>
    </row>
    <row r="16381" spans="1:2" x14ac:dyDescent="0.25">
      <c r="A16381" s="3" t="s">
        <v>17253</v>
      </c>
      <c r="B16381" s="3" t="s">
        <v>36</v>
      </c>
    </row>
    <row r="16382" spans="1:2" x14ac:dyDescent="0.25">
      <c r="A16382" s="3" t="s">
        <v>17255</v>
      </c>
      <c r="B16382" s="3" t="s">
        <v>18</v>
      </c>
    </row>
    <row r="16383" spans="1:2" x14ac:dyDescent="0.25">
      <c r="A16383" s="3" t="s">
        <v>17257</v>
      </c>
      <c r="B16383" s="3" t="s">
        <v>18</v>
      </c>
    </row>
    <row r="16384" spans="1:2" x14ac:dyDescent="0.25">
      <c r="A16384" s="3" t="s">
        <v>17259</v>
      </c>
      <c r="B16384" s="3" t="s">
        <v>54</v>
      </c>
    </row>
    <row r="16385" spans="1:2" x14ac:dyDescent="0.25">
      <c r="A16385" s="3" t="s">
        <v>17261</v>
      </c>
      <c r="B16385" s="3" t="s">
        <v>26</v>
      </c>
    </row>
    <row r="16386" spans="1:2" x14ac:dyDescent="0.25">
      <c r="A16386" s="3" t="s">
        <v>17261</v>
      </c>
      <c r="B16386" s="3" t="s">
        <v>44</v>
      </c>
    </row>
    <row r="16387" spans="1:2" x14ac:dyDescent="0.25">
      <c r="A16387" s="3" t="s">
        <v>17263</v>
      </c>
      <c r="B16387" s="3" t="s">
        <v>18</v>
      </c>
    </row>
    <row r="16388" spans="1:2" x14ac:dyDescent="0.25">
      <c r="A16388" s="3" t="s">
        <v>17265</v>
      </c>
      <c r="B16388" s="3" t="s">
        <v>18</v>
      </c>
    </row>
    <row r="16389" spans="1:2" x14ac:dyDescent="0.25">
      <c r="A16389" s="3" t="s">
        <v>17267</v>
      </c>
      <c r="B16389" s="3" t="s">
        <v>90</v>
      </c>
    </row>
    <row r="16390" spans="1:2" x14ac:dyDescent="0.25">
      <c r="A16390" s="3" t="s">
        <v>17269</v>
      </c>
      <c r="B16390" s="3" t="s">
        <v>102</v>
      </c>
    </row>
    <row r="16391" spans="1:2" x14ac:dyDescent="0.25">
      <c r="A16391" s="3" t="s">
        <v>17269</v>
      </c>
      <c r="B16391" s="3" t="s">
        <v>36</v>
      </c>
    </row>
    <row r="16392" spans="1:2" x14ac:dyDescent="0.25">
      <c r="A16392" s="3" t="s">
        <v>17271</v>
      </c>
      <c r="B16392" s="3" t="s">
        <v>26</v>
      </c>
    </row>
    <row r="16393" spans="1:2" x14ac:dyDescent="0.25">
      <c r="A16393" s="3" t="s">
        <v>17271</v>
      </c>
      <c r="B16393" s="3" t="s">
        <v>18</v>
      </c>
    </row>
    <row r="16394" spans="1:2" x14ac:dyDescent="0.25">
      <c r="A16394" s="3" t="s">
        <v>17273</v>
      </c>
      <c r="B16394" s="3" t="s">
        <v>26</v>
      </c>
    </row>
    <row r="16395" spans="1:2" x14ac:dyDescent="0.25">
      <c r="A16395" s="3" t="s">
        <v>17273</v>
      </c>
      <c r="B16395" s="3" t="s">
        <v>18</v>
      </c>
    </row>
    <row r="16396" spans="1:2" x14ac:dyDescent="0.25">
      <c r="A16396" s="3" t="s">
        <v>17273</v>
      </c>
      <c r="B16396" s="3" t="s">
        <v>176</v>
      </c>
    </row>
    <row r="16397" spans="1:2" x14ac:dyDescent="0.25">
      <c r="A16397" s="3" t="s">
        <v>17275</v>
      </c>
      <c r="B16397" s="3" t="s">
        <v>18</v>
      </c>
    </row>
    <row r="16398" spans="1:2" x14ac:dyDescent="0.25">
      <c r="A16398" s="3" t="s">
        <v>17275</v>
      </c>
      <c r="B16398" s="3" t="s">
        <v>176</v>
      </c>
    </row>
    <row r="16399" spans="1:2" x14ac:dyDescent="0.25">
      <c r="A16399" s="3" t="s">
        <v>17277</v>
      </c>
      <c r="B16399" s="3" t="s">
        <v>54</v>
      </c>
    </row>
    <row r="16400" spans="1:2" x14ac:dyDescent="0.25">
      <c r="A16400" s="3" t="s">
        <v>17279</v>
      </c>
      <c r="B16400" s="3" t="s">
        <v>30</v>
      </c>
    </row>
    <row r="16401" spans="1:2" x14ac:dyDescent="0.25">
      <c r="A16401" s="3" t="s">
        <v>17281</v>
      </c>
      <c r="B16401" s="3" t="s">
        <v>18</v>
      </c>
    </row>
    <row r="16402" spans="1:2" x14ac:dyDescent="0.25">
      <c r="A16402" s="3" t="s">
        <v>17281</v>
      </c>
      <c r="B16402" s="3" t="s">
        <v>176</v>
      </c>
    </row>
    <row r="16403" spans="1:2" x14ac:dyDescent="0.25">
      <c r="A16403" s="3" t="s">
        <v>17281</v>
      </c>
      <c r="B16403" s="3" t="s">
        <v>27</v>
      </c>
    </row>
    <row r="16404" spans="1:2" x14ac:dyDescent="0.25">
      <c r="A16404" s="3" t="s">
        <v>17283</v>
      </c>
      <c r="B16404" s="3" t="s">
        <v>18</v>
      </c>
    </row>
    <row r="16405" spans="1:2" x14ac:dyDescent="0.25">
      <c r="A16405" s="3" t="s">
        <v>17283</v>
      </c>
      <c r="B16405" s="3" t="s">
        <v>299</v>
      </c>
    </row>
    <row r="16406" spans="1:2" x14ac:dyDescent="0.25">
      <c r="A16406" s="3" t="s">
        <v>17285</v>
      </c>
      <c r="B16406" s="3" t="s">
        <v>54</v>
      </c>
    </row>
    <row r="16407" spans="1:2" x14ac:dyDescent="0.25">
      <c r="A16407" s="3" t="s">
        <v>17285</v>
      </c>
      <c r="B16407" s="3" t="s">
        <v>27</v>
      </c>
    </row>
    <row r="16408" spans="1:2" x14ac:dyDescent="0.25">
      <c r="A16408" s="3" t="s">
        <v>17287</v>
      </c>
      <c r="B16408" s="3" t="s">
        <v>16</v>
      </c>
    </row>
    <row r="16409" spans="1:2" x14ac:dyDescent="0.25">
      <c r="A16409" s="3" t="s">
        <v>17287</v>
      </c>
      <c r="B16409" s="3" t="s">
        <v>18</v>
      </c>
    </row>
    <row r="16410" spans="1:2" x14ac:dyDescent="0.25">
      <c r="A16410" s="3" t="s">
        <v>17289</v>
      </c>
      <c r="B16410" s="3" t="s">
        <v>54</v>
      </c>
    </row>
    <row r="16411" spans="1:2" x14ac:dyDescent="0.25">
      <c r="A16411" s="3" t="s">
        <v>17291</v>
      </c>
      <c r="B16411" s="3" t="s">
        <v>18</v>
      </c>
    </row>
    <row r="16412" spans="1:2" x14ac:dyDescent="0.25">
      <c r="A16412" s="3" t="s">
        <v>17291</v>
      </c>
      <c r="B16412" s="3" t="s">
        <v>150</v>
      </c>
    </row>
    <row r="16413" spans="1:2" x14ac:dyDescent="0.25">
      <c r="A16413" s="3" t="s">
        <v>17293</v>
      </c>
      <c r="B16413" s="3" t="s">
        <v>18</v>
      </c>
    </row>
    <row r="16414" spans="1:2" x14ac:dyDescent="0.25">
      <c r="A16414" s="3" t="s">
        <v>17293</v>
      </c>
      <c r="B16414" s="3" t="s">
        <v>27</v>
      </c>
    </row>
    <row r="16415" spans="1:2" x14ac:dyDescent="0.25">
      <c r="A16415" s="3" t="s">
        <v>17295</v>
      </c>
      <c r="B16415" s="3" t="s">
        <v>54</v>
      </c>
    </row>
    <row r="16416" spans="1:2" x14ac:dyDescent="0.25">
      <c r="A16416" s="3" t="s">
        <v>17295</v>
      </c>
      <c r="B16416" s="3" t="s">
        <v>27</v>
      </c>
    </row>
    <row r="16417" spans="1:2" x14ac:dyDescent="0.25">
      <c r="A16417" s="3" t="s">
        <v>17297</v>
      </c>
      <c r="B16417" s="3" t="s">
        <v>16</v>
      </c>
    </row>
    <row r="16418" spans="1:2" x14ac:dyDescent="0.25">
      <c r="A16418" s="3" t="s">
        <v>17299</v>
      </c>
      <c r="B16418" s="3" t="s">
        <v>90</v>
      </c>
    </row>
    <row r="16419" spans="1:2" x14ac:dyDescent="0.25">
      <c r="A16419" s="3" t="s">
        <v>17301</v>
      </c>
      <c r="B16419" s="3" t="s">
        <v>26</v>
      </c>
    </row>
    <row r="16420" spans="1:2" x14ac:dyDescent="0.25">
      <c r="A16420" s="3" t="s">
        <v>17303</v>
      </c>
      <c r="B16420" s="3" t="s">
        <v>90</v>
      </c>
    </row>
    <row r="16421" spans="1:2" x14ac:dyDescent="0.25">
      <c r="A16421" s="3" t="s">
        <v>17305</v>
      </c>
      <c r="B16421" s="3" t="s">
        <v>26</v>
      </c>
    </row>
    <row r="16422" spans="1:2" x14ac:dyDescent="0.25">
      <c r="A16422" s="3" t="s">
        <v>17307</v>
      </c>
      <c r="B16422" s="3" t="s">
        <v>90</v>
      </c>
    </row>
    <row r="16423" spans="1:2" x14ac:dyDescent="0.25">
      <c r="A16423" s="3" t="s">
        <v>17309</v>
      </c>
      <c r="B16423" s="3" t="s">
        <v>18</v>
      </c>
    </row>
    <row r="16424" spans="1:2" x14ac:dyDescent="0.25">
      <c r="A16424" s="3" t="s">
        <v>17309</v>
      </c>
      <c r="B16424" s="3" t="s">
        <v>176</v>
      </c>
    </row>
    <row r="16425" spans="1:2" x14ac:dyDescent="0.25">
      <c r="A16425" s="3" t="s">
        <v>17311</v>
      </c>
      <c r="B16425" s="3" t="s">
        <v>304</v>
      </c>
    </row>
    <row r="16426" spans="1:2" x14ac:dyDescent="0.25">
      <c r="A16426" s="3" t="s">
        <v>17311</v>
      </c>
      <c r="B16426" s="3" t="s">
        <v>18</v>
      </c>
    </row>
    <row r="16427" spans="1:2" x14ac:dyDescent="0.25">
      <c r="A16427" s="3" t="s">
        <v>17311</v>
      </c>
      <c r="B16427" s="3" t="s">
        <v>36</v>
      </c>
    </row>
    <row r="16428" spans="1:2" x14ac:dyDescent="0.25">
      <c r="A16428" s="3" t="s">
        <v>17313</v>
      </c>
      <c r="B16428" s="3" t="s">
        <v>26</v>
      </c>
    </row>
    <row r="16429" spans="1:2" x14ac:dyDescent="0.25">
      <c r="A16429" s="3" t="s">
        <v>17313</v>
      </c>
      <c r="B16429" s="3" t="s">
        <v>44</v>
      </c>
    </row>
    <row r="16430" spans="1:2" x14ac:dyDescent="0.25">
      <c r="A16430" s="3" t="s">
        <v>17315</v>
      </c>
      <c r="B16430" s="3" t="s">
        <v>54</v>
      </c>
    </row>
    <row r="16431" spans="1:2" x14ac:dyDescent="0.25">
      <c r="A16431" s="3" t="s">
        <v>17315</v>
      </c>
      <c r="B16431" s="3" t="s">
        <v>44</v>
      </c>
    </row>
    <row r="16432" spans="1:2" x14ac:dyDescent="0.25">
      <c r="A16432" s="3" t="s">
        <v>17315</v>
      </c>
      <c r="B16432" s="3" t="s">
        <v>27</v>
      </c>
    </row>
    <row r="16433" spans="1:2" x14ac:dyDescent="0.25">
      <c r="A16433" s="3" t="s">
        <v>17317</v>
      </c>
      <c r="B16433" s="3" t="s">
        <v>26</v>
      </c>
    </row>
    <row r="16434" spans="1:2" x14ac:dyDescent="0.25">
      <c r="A16434" s="3" t="s">
        <v>17319</v>
      </c>
      <c r="B16434" s="3" t="s">
        <v>16</v>
      </c>
    </row>
    <row r="16435" spans="1:2" x14ac:dyDescent="0.25">
      <c r="A16435" s="3" t="s">
        <v>17319</v>
      </c>
      <c r="B16435" s="3" t="s">
        <v>18</v>
      </c>
    </row>
    <row r="16436" spans="1:2" x14ac:dyDescent="0.25">
      <c r="A16436" s="3" t="s">
        <v>17321</v>
      </c>
      <c r="B16436" s="3" t="s">
        <v>18</v>
      </c>
    </row>
    <row r="16437" spans="1:2" x14ac:dyDescent="0.25">
      <c r="A16437" s="3" t="s">
        <v>17321</v>
      </c>
      <c r="B16437" s="3" t="s">
        <v>54</v>
      </c>
    </row>
    <row r="16438" spans="1:2" x14ac:dyDescent="0.25">
      <c r="A16438" s="3" t="s">
        <v>17321</v>
      </c>
      <c r="B16438" s="3" t="s">
        <v>27</v>
      </c>
    </row>
    <row r="16439" spans="1:2" x14ac:dyDescent="0.25">
      <c r="A16439" s="3" t="s">
        <v>17323</v>
      </c>
      <c r="B16439" s="3" t="s">
        <v>26</v>
      </c>
    </row>
    <row r="16440" spans="1:2" x14ac:dyDescent="0.25">
      <c r="A16440" s="3" t="s">
        <v>17323</v>
      </c>
      <c r="B16440" s="3" t="s">
        <v>16</v>
      </c>
    </row>
    <row r="16441" spans="1:2" x14ac:dyDescent="0.25">
      <c r="A16441" s="3" t="s">
        <v>17323</v>
      </c>
      <c r="B16441" s="3" t="s">
        <v>299</v>
      </c>
    </row>
    <row r="16442" spans="1:2" x14ac:dyDescent="0.25">
      <c r="A16442" s="3" t="s">
        <v>17325</v>
      </c>
      <c r="B16442" s="3" t="s">
        <v>30</v>
      </c>
    </row>
    <row r="16443" spans="1:2" x14ac:dyDescent="0.25">
      <c r="A16443" s="3" t="s">
        <v>17327</v>
      </c>
      <c r="B16443" s="3" t="s">
        <v>44</v>
      </c>
    </row>
    <row r="16444" spans="1:2" x14ac:dyDescent="0.25">
      <c r="A16444" s="3" t="s">
        <v>17329</v>
      </c>
      <c r="B16444" s="3" t="s">
        <v>36</v>
      </c>
    </row>
    <row r="16445" spans="1:2" x14ac:dyDescent="0.25">
      <c r="A16445" s="3" t="s">
        <v>17331</v>
      </c>
      <c r="B16445" s="3" t="s">
        <v>36</v>
      </c>
    </row>
    <row r="16446" spans="1:2" x14ac:dyDescent="0.25">
      <c r="A16446" s="3" t="s">
        <v>17333</v>
      </c>
      <c r="B16446" s="3" t="s">
        <v>176</v>
      </c>
    </row>
    <row r="16447" spans="1:2" x14ac:dyDescent="0.25">
      <c r="A16447" s="3" t="s">
        <v>17335</v>
      </c>
      <c r="B16447" s="3" t="s">
        <v>26</v>
      </c>
    </row>
    <row r="16448" spans="1:2" x14ac:dyDescent="0.25">
      <c r="A16448" s="3" t="s">
        <v>17335</v>
      </c>
      <c r="B16448" s="3" t="s">
        <v>49</v>
      </c>
    </row>
    <row r="16449" spans="1:2" x14ac:dyDescent="0.25">
      <c r="A16449" s="3" t="s">
        <v>17335</v>
      </c>
      <c r="B16449" s="3" t="s">
        <v>54</v>
      </c>
    </row>
    <row r="16450" spans="1:2" x14ac:dyDescent="0.25">
      <c r="A16450" s="3" t="s">
        <v>17337</v>
      </c>
      <c r="B16450" s="3" t="s">
        <v>26</v>
      </c>
    </row>
    <row r="16451" spans="1:2" x14ac:dyDescent="0.25">
      <c r="A16451" s="3" t="s">
        <v>17337</v>
      </c>
      <c r="B16451" s="3" t="s">
        <v>83</v>
      </c>
    </row>
    <row r="16452" spans="1:2" x14ac:dyDescent="0.25">
      <c r="A16452" s="3" t="s">
        <v>17337</v>
      </c>
      <c r="B16452" s="3" t="s">
        <v>18</v>
      </c>
    </row>
    <row r="16453" spans="1:2" x14ac:dyDescent="0.25">
      <c r="A16453" s="3" t="s">
        <v>17339</v>
      </c>
      <c r="B16453" s="3" t="s">
        <v>18</v>
      </c>
    </row>
    <row r="16454" spans="1:2" x14ac:dyDescent="0.25">
      <c r="A16454" s="3" t="s">
        <v>17341</v>
      </c>
      <c r="B16454" s="3" t="s">
        <v>18</v>
      </c>
    </row>
    <row r="16455" spans="1:2" x14ac:dyDescent="0.25">
      <c r="A16455" s="3" t="s">
        <v>17343</v>
      </c>
      <c r="B16455" s="3" t="s">
        <v>49</v>
      </c>
    </row>
    <row r="16456" spans="1:2" x14ac:dyDescent="0.25">
      <c r="A16456" s="3" t="s">
        <v>17343</v>
      </c>
      <c r="B16456" s="3" t="s">
        <v>16</v>
      </c>
    </row>
    <row r="16457" spans="1:2" x14ac:dyDescent="0.25">
      <c r="A16457" s="3" t="s">
        <v>17343</v>
      </c>
      <c r="B16457" s="3" t="s">
        <v>179</v>
      </c>
    </row>
    <row r="16458" spans="1:2" x14ac:dyDescent="0.25">
      <c r="A16458" s="3" t="s">
        <v>17345</v>
      </c>
      <c r="B16458" s="3" t="s">
        <v>16</v>
      </c>
    </row>
    <row r="16459" spans="1:2" x14ac:dyDescent="0.25">
      <c r="A16459" s="3" t="s">
        <v>17345</v>
      </c>
      <c r="B16459" s="3" t="s">
        <v>36</v>
      </c>
    </row>
    <row r="16460" spans="1:2" x14ac:dyDescent="0.25">
      <c r="A16460" s="3" t="s">
        <v>17347</v>
      </c>
      <c r="B16460" s="3" t="s">
        <v>18</v>
      </c>
    </row>
    <row r="16461" spans="1:2" x14ac:dyDescent="0.25">
      <c r="A16461" s="3" t="s">
        <v>17349</v>
      </c>
      <c r="B16461" s="3" t="s">
        <v>26</v>
      </c>
    </row>
    <row r="16462" spans="1:2" x14ac:dyDescent="0.25">
      <c r="A16462" s="3" t="s">
        <v>17351</v>
      </c>
      <c r="B16462" s="3" t="s">
        <v>30</v>
      </c>
    </row>
    <row r="16463" spans="1:2" x14ac:dyDescent="0.25">
      <c r="A16463" s="3" t="s">
        <v>17351</v>
      </c>
      <c r="B16463" s="3" t="s">
        <v>39</v>
      </c>
    </row>
    <row r="16464" spans="1:2" x14ac:dyDescent="0.25">
      <c r="A16464" s="3" t="s">
        <v>17353</v>
      </c>
      <c r="B16464" s="3" t="s">
        <v>176</v>
      </c>
    </row>
    <row r="16465" spans="1:2" x14ac:dyDescent="0.25">
      <c r="A16465" s="3" t="s">
        <v>17355</v>
      </c>
      <c r="B16465" s="3" t="s">
        <v>90</v>
      </c>
    </row>
    <row r="16466" spans="1:2" x14ac:dyDescent="0.25">
      <c r="A16466" s="3" t="s">
        <v>17357</v>
      </c>
      <c r="B16466" s="3" t="s">
        <v>90</v>
      </c>
    </row>
    <row r="16467" spans="1:2" x14ac:dyDescent="0.25">
      <c r="A16467" s="3" t="s">
        <v>17359</v>
      </c>
      <c r="B16467" s="3" t="s">
        <v>18</v>
      </c>
    </row>
    <row r="16468" spans="1:2" x14ac:dyDescent="0.25">
      <c r="A16468" s="3" t="s">
        <v>17359</v>
      </c>
      <c r="B16468" s="3" t="s">
        <v>27</v>
      </c>
    </row>
    <row r="16469" spans="1:2" x14ac:dyDescent="0.25">
      <c r="A16469" s="3" t="s">
        <v>17361</v>
      </c>
      <c r="B16469" s="3" t="s">
        <v>26</v>
      </c>
    </row>
    <row r="16470" spans="1:2" x14ac:dyDescent="0.25">
      <c r="A16470" s="3" t="s">
        <v>17363</v>
      </c>
      <c r="B16470" s="3" t="s">
        <v>26</v>
      </c>
    </row>
    <row r="16471" spans="1:2" x14ac:dyDescent="0.25">
      <c r="A16471" s="3" t="s">
        <v>17365</v>
      </c>
      <c r="B16471" s="3" t="s">
        <v>26</v>
      </c>
    </row>
    <row r="16472" spans="1:2" x14ac:dyDescent="0.25">
      <c r="A16472" s="3" t="s">
        <v>17367</v>
      </c>
      <c r="B16472" s="3" t="s">
        <v>26</v>
      </c>
    </row>
    <row r="16473" spans="1:2" x14ac:dyDescent="0.25">
      <c r="A16473" s="3" t="s">
        <v>17369</v>
      </c>
      <c r="B16473" s="3" t="s">
        <v>90</v>
      </c>
    </row>
    <row r="16474" spans="1:2" x14ac:dyDescent="0.25">
      <c r="A16474" s="3" t="s">
        <v>17371</v>
      </c>
      <c r="B16474" s="3" t="s">
        <v>26</v>
      </c>
    </row>
    <row r="16475" spans="1:2" x14ac:dyDescent="0.25">
      <c r="A16475" s="3" t="s">
        <v>17373</v>
      </c>
      <c r="B16475" s="3" t="s">
        <v>90</v>
      </c>
    </row>
    <row r="16476" spans="1:2" x14ac:dyDescent="0.25">
      <c r="A16476" s="3" t="s">
        <v>17375</v>
      </c>
      <c r="B16476" s="3" t="s">
        <v>26</v>
      </c>
    </row>
    <row r="16477" spans="1:2" x14ac:dyDescent="0.25">
      <c r="A16477" s="3" t="s">
        <v>17377</v>
      </c>
      <c r="B16477" s="3" t="s">
        <v>90</v>
      </c>
    </row>
    <row r="16478" spans="1:2" x14ac:dyDescent="0.25">
      <c r="A16478" s="3" t="s">
        <v>17379</v>
      </c>
      <c r="B16478" s="3" t="s">
        <v>90</v>
      </c>
    </row>
    <row r="16479" spans="1:2" x14ac:dyDescent="0.25">
      <c r="A16479" s="3" t="s">
        <v>17381</v>
      </c>
      <c r="B16479" s="3" t="s">
        <v>18</v>
      </c>
    </row>
    <row r="16480" spans="1:2" x14ac:dyDescent="0.25">
      <c r="A16480" s="3" t="s">
        <v>17381</v>
      </c>
      <c r="B16480" s="3" t="s">
        <v>54</v>
      </c>
    </row>
    <row r="16481" spans="1:2" x14ac:dyDescent="0.25">
      <c r="A16481" s="3" t="s">
        <v>17381</v>
      </c>
      <c r="B16481" s="3" t="s">
        <v>27</v>
      </c>
    </row>
    <row r="16482" spans="1:2" x14ac:dyDescent="0.25">
      <c r="A16482" s="3" t="s">
        <v>17383</v>
      </c>
      <c r="B16482" s="3" t="s">
        <v>90</v>
      </c>
    </row>
    <row r="16483" spans="1:2" x14ac:dyDescent="0.25">
      <c r="A16483" s="3" t="s">
        <v>17385</v>
      </c>
      <c r="B16483" s="3" t="s">
        <v>18</v>
      </c>
    </row>
    <row r="16484" spans="1:2" x14ac:dyDescent="0.25">
      <c r="A16484" s="3" t="s">
        <v>17387</v>
      </c>
      <c r="B16484" s="3" t="s">
        <v>30</v>
      </c>
    </row>
    <row r="16485" spans="1:2" x14ac:dyDescent="0.25">
      <c r="A16485" s="3" t="s">
        <v>17389</v>
      </c>
      <c r="B16485" s="3" t="s">
        <v>18</v>
      </c>
    </row>
    <row r="16486" spans="1:2" x14ac:dyDescent="0.25">
      <c r="A16486" s="3" t="s">
        <v>17389</v>
      </c>
      <c r="B16486" s="3" t="s">
        <v>54</v>
      </c>
    </row>
    <row r="16487" spans="1:2" x14ac:dyDescent="0.25">
      <c r="A16487" s="3" t="s">
        <v>17389</v>
      </c>
      <c r="B16487" s="3" t="s">
        <v>27</v>
      </c>
    </row>
    <row r="16488" spans="1:2" x14ac:dyDescent="0.25">
      <c r="A16488" s="3" t="s">
        <v>17391</v>
      </c>
      <c r="B16488" s="3" t="s">
        <v>16</v>
      </c>
    </row>
    <row r="16489" spans="1:2" x14ac:dyDescent="0.25">
      <c r="A16489" s="3" t="s">
        <v>17391</v>
      </c>
      <c r="B16489" s="3" t="s">
        <v>18</v>
      </c>
    </row>
    <row r="16490" spans="1:2" x14ac:dyDescent="0.25">
      <c r="A16490" s="3" t="s">
        <v>17393</v>
      </c>
      <c r="B16490" s="3" t="s">
        <v>16</v>
      </c>
    </row>
    <row r="16491" spans="1:2" x14ac:dyDescent="0.25">
      <c r="A16491" s="3" t="s">
        <v>17393</v>
      </c>
      <c r="B16491" s="3" t="s">
        <v>18</v>
      </c>
    </row>
    <row r="16492" spans="1:2" x14ac:dyDescent="0.25">
      <c r="A16492" s="3" t="s">
        <v>17395</v>
      </c>
      <c r="B16492" s="3" t="s">
        <v>26</v>
      </c>
    </row>
    <row r="16493" spans="1:2" x14ac:dyDescent="0.25">
      <c r="A16493" s="3" t="s">
        <v>17395</v>
      </c>
      <c r="B16493" s="3" t="s">
        <v>18</v>
      </c>
    </row>
    <row r="16494" spans="1:2" x14ac:dyDescent="0.25">
      <c r="A16494" s="3" t="s">
        <v>17397</v>
      </c>
      <c r="B16494" s="3" t="s">
        <v>54</v>
      </c>
    </row>
    <row r="16495" spans="1:2" x14ac:dyDescent="0.25">
      <c r="A16495" s="3" t="s">
        <v>17397</v>
      </c>
      <c r="B16495" s="3" t="s">
        <v>27</v>
      </c>
    </row>
    <row r="16496" spans="1:2" x14ac:dyDescent="0.25">
      <c r="A16496" s="3" t="s">
        <v>17399</v>
      </c>
      <c r="B16496" s="3" t="s">
        <v>18</v>
      </c>
    </row>
    <row r="16497" spans="1:2" x14ac:dyDescent="0.25">
      <c r="A16497" s="3" t="s">
        <v>17399</v>
      </c>
      <c r="B16497" s="3" t="s">
        <v>54</v>
      </c>
    </row>
    <row r="16498" spans="1:2" x14ac:dyDescent="0.25">
      <c r="A16498" s="3" t="s">
        <v>17399</v>
      </c>
      <c r="B16498" s="3" t="s">
        <v>27</v>
      </c>
    </row>
    <row r="16499" spans="1:2" x14ac:dyDescent="0.25">
      <c r="A16499" s="3" t="s">
        <v>17401</v>
      </c>
      <c r="B16499" s="3" t="s">
        <v>26</v>
      </c>
    </row>
    <row r="16500" spans="1:2" x14ac:dyDescent="0.25">
      <c r="A16500" s="3" t="s">
        <v>17401</v>
      </c>
      <c r="B16500" s="3" t="s">
        <v>54</v>
      </c>
    </row>
    <row r="16501" spans="1:2" x14ac:dyDescent="0.25">
      <c r="A16501" s="3" t="s">
        <v>17403</v>
      </c>
      <c r="B16501" s="3" t="s">
        <v>30</v>
      </c>
    </row>
    <row r="16502" spans="1:2" x14ac:dyDescent="0.25">
      <c r="A16502" s="3" t="s">
        <v>17403</v>
      </c>
      <c r="B16502" s="3" t="s">
        <v>39</v>
      </c>
    </row>
    <row r="16503" spans="1:2" x14ac:dyDescent="0.25">
      <c r="A16503" s="3" t="s">
        <v>17405</v>
      </c>
      <c r="B16503" s="3" t="s">
        <v>16</v>
      </c>
    </row>
    <row r="16504" spans="1:2" x14ac:dyDescent="0.25">
      <c r="A16504" s="3" t="s">
        <v>17405</v>
      </c>
      <c r="B16504" s="3" t="s">
        <v>18</v>
      </c>
    </row>
    <row r="16505" spans="1:2" x14ac:dyDescent="0.25">
      <c r="A16505" s="3" t="s">
        <v>17405</v>
      </c>
      <c r="B16505" s="3" t="s">
        <v>36</v>
      </c>
    </row>
    <row r="16506" spans="1:2" x14ac:dyDescent="0.25">
      <c r="A16506" s="3" t="s">
        <v>17407</v>
      </c>
      <c r="B16506" s="3" t="s">
        <v>16</v>
      </c>
    </row>
    <row r="16507" spans="1:2" x14ac:dyDescent="0.25">
      <c r="A16507" s="3" t="s">
        <v>17407</v>
      </c>
      <c r="B16507" s="3" t="s">
        <v>18</v>
      </c>
    </row>
    <row r="16508" spans="1:2" x14ac:dyDescent="0.25">
      <c r="A16508" s="3" t="s">
        <v>17409</v>
      </c>
      <c r="B16508" s="3" t="s">
        <v>16</v>
      </c>
    </row>
    <row r="16509" spans="1:2" x14ac:dyDescent="0.25">
      <c r="A16509" s="3" t="s">
        <v>17409</v>
      </c>
      <c r="B16509" s="3" t="s">
        <v>27</v>
      </c>
    </row>
    <row r="16510" spans="1:2" x14ac:dyDescent="0.25">
      <c r="A16510" s="3" t="s">
        <v>17411</v>
      </c>
      <c r="B16510" s="3" t="s">
        <v>26</v>
      </c>
    </row>
    <row r="16511" spans="1:2" x14ac:dyDescent="0.25">
      <c r="A16511" s="3" t="s">
        <v>17411</v>
      </c>
      <c r="B16511" s="3" t="s">
        <v>49</v>
      </c>
    </row>
    <row r="16512" spans="1:2" x14ac:dyDescent="0.25">
      <c r="A16512" s="3" t="s">
        <v>17411</v>
      </c>
      <c r="B16512" s="3" t="s">
        <v>44</v>
      </c>
    </row>
    <row r="16513" spans="1:2" x14ac:dyDescent="0.25">
      <c r="A16513" s="3" t="s">
        <v>17413</v>
      </c>
      <c r="B16513" s="3" t="s">
        <v>18</v>
      </c>
    </row>
    <row r="16514" spans="1:2" x14ac:dyDescent="0.25">
      <c r="A16514" s="3" t="s">
        <v>17415</v>
      </c>
      <c r="B16514" s="3" t="s">
        <v>16</v>
      </c>
    </row>
    <row r="16515" spans="1:2" x14ac:dyDescent="0.25">
      <c r="A16515" s="3" t="s">
        <v>17415</v>
      </c>
      <c r="B16515" s="3" t="s">
        <v>30</v>
      </c>
    </row>
    <row r="16516" spans="1:2" x14ac:dyDescent="0.25">
      <c r="A16516" s="3" t="s">
        <v>17417</v>
      </c>
      <c r="B16516" s="3" t="s">
        <v>304</v>
      </c>
    </row>
    <row r="16517" spans="1:2" x14ac:dyDescent="0.25">
      <c r="A16517" s="3" t="s">
        <v>17417</v>
      </c>
      <c r="B16517" s="3" t="s">
        <v>54</v>
      </c>
    </row>
    <row r="16518" spans="1:2" x14ac:dyDescent="0.25">
      <c r="A16518" s="3" t="s">
        <v>17417</v>
      </c>
      <c r="B16518" s="3" t="s">
        <v>44</v>
      </c>
    </row>
    <row r="16519" spans="1:2" x14ac:dyDescent="0.25">
      <c r="A16519" s="3" t="s">
        <v>17419</v>
      </c>
      <c r="B16519" s="3" t="s">
        <v>26</v>
      </c>
    </row>
    <row r="16520" spans="1:2" x14ac:dyDescent="0.25">
      <c r="A16520" s="3" t="s">
        <v>17421</v>
      </c>
      <c r="B16520" s="3" t="s">
        <v>26</v>
      </c>
    </row>
    <row r="16521" spans="1:2" x14ac:dyDescent="0.25">
      <c r="A16521" s="3" t="s">
        <v>17423</v>
      </c>
      <c r="B16521" s="3" t="s">
        <v>102</v>
      </c>
    </row>
    <row r="16522" spans="1:2" x14ac:dyDescent="0.25">
      <c r="A16522" s="3" t="s">
        <v>17423</v>
      </c>
      <c r="B16522" s="3" t="s">
        <v>36</v>
      </c>
    </row>
    <row r="16523" spans="1:2" x14ac:dyDescent="0.25">
      <c r="A16523" s="3" t="s">
        <v>17425</v>
      </c>
      <c r="B16523" s="3" t="s">
        <v>16</v>
      </c>
    </row>
    <row r="16524" spans="1:2" x14ac:dyDescent="0.25">
      <c r="A16524" s="3" t="s">
        <v>17425</v>
      </c>
      <c r="B16524" s="3" t="s">
        <v>18</v>
      </c>
    </row>
    <row r="16525" spans="1:2" x14ac:dyDescent="0.25">
      <c r="A16525" s="3" t="s">
        <v>17427</v>
      </c>
      <c r="B16525" s="3" t="s">
        <v>16</v>
      </c>
    </row>
    <row r="16526" spans="1:2" x14ac:dyDescent="0.25">
      <c r="A16526" s="3" t="s">
        <v>17427</v>
      </c>
      <c r="B16526" s="3" t="s">
        <v>18</v>
      </c>
    </row>
    <row r="16527" spans="1:2" x14ac:dyDescent="0.25">
      <c r="A16527" s="3" t="s">
        <v>17429</v>
      </c>
      <c r="B16527" s="3" t="s">
        <v>26</v>
      </c>
    </row>
    <row r="16528" spans="1:2" x14ac:dyDescent="0.25">
      <c r="A16528" s="3" t="s">
        <v>17429</v>
      </c>
      <c r="B16528" s="3" t="s">
        <v>16</v>
      </c>
    </row>
    <row r="16529" spans="1:2" x14ac:dyDescent="0.25">
      <c r="A16529" s="3" t="s">
        <v>17429</v>
      </c>
      <c r="B16529" s="3" t="s">
        <v>27</v>
      </c>
    </row>
    <row r="16530" spans="1:2" x14ac:dyDescent="0.25">
      <c r="A16530" s="3" t="s">
        <v>17431</v>
      </c>
      <c r="B16530" s="3" t="s">
        <v>30</v>
      </c>
    </row>
    <row r="16531" spans="1:2" x14ac:dyDescent="0.25">
      <c r="A16531" s="3" t="s">
        <v>17433</v>
      </c>
      <c r="B16531" s="3" t="s">
        <v>26</v>
      </c>
    </row>
    <row r="16532" spans="1:2" x14ac:dyDescent="0.25">
      <c r="A16532" s="3" t="s">
        <v>17433</v>
      </c>
      <c r="B16532" s="3" t="s">
        <v>54</v>
      </c>
    </row>
    <row r="16533" spans="1:2" x14ac:dyDescent="0.25">
      <c r="A16533" s="3" t="s">
        <v>17433</v>
      </c>
      <c r="B16533" s="3" t="s">
        <v>27</v>
      </c>
    </row>
    <row r="16534" spans="1:2" x14ac:dyDescent="0.25">
      <c r="A16534" s="3" t="s">
        <v>17435</v>
      </c>
      <c r="B16534" s="3" t="s">
        <v>26</v>
      </c>
    </row>
    <row r="16535" spans="1:2" x14ac:dyDescent="0.25">
      <c r="A16535" s="3" t="s">
        <v>17435</v>
      </c>
      <c r="B16535" s="3" t="s">
        <v>18</v>
      </c>
    </row>
    <row r="16536" spans="1:2" x14ac:dyDescent="0.25">
      <c r="A16536" s="3" t="s">
        <v>17437</v>
      </c>
      <c r="B16536" s="3" t="s">
        <v>18</v>
      </c>
    </row>
    <row r="16537" spans="1:2" x14ac:dyDescent="0.25">
      <c r="A16537" s="3" t="s">
        <v>17439</v>
      </c>
      <c r="B16537" s="3" t="s">
        <v>26</v>
      </c>
    </row>
    <row r="16538" spans="1:2" x14ac:dyDescent="0.25">
      <c r="A16538" s="3" t="s">
        <v>17439</v>
      </c>
      <c r="B16538" s="3" t="s">
        <v>18</v>
      </c>
    </row>
    <row r="16539" spans="1:2" x14ac:dyDescent="0.25">
      <c r="A16539" s="3" t="s">
        <v>17441</v>
      </c>
      <c r="B16539" s="3" t="s">
        <v>26</v>
      </c>
    </row>
    <row r="16540" spans="1:2" x14ac:dyDescent="0.25">
      <c r="A16540" s="3" t="s">
        <v>17441</v>
      </c>
      <c r="B16540" s="3" t="s">
        <v>18</v>
      </c>
    </row>
    <row r="16541" spans="1:2" x14ac:dyDescent="0.25">
      <c r="A16541" s="3" t="s">
        <v>17443</v>
      </c>
      <c r="B16541" s="3" t="s">
        <v>18</v>
      </c>
    </row>
    <row r="16542" spans="1:2" x14ac:dyDescent="0.25">
      <c r="A16542" s="3" t="s">
        <v>17445</v>
      </c>
      <c r="B16542" s="3" t="s">
        <v>102</v>
      </c>
    </row>
    <row r="16543" spans="1:2" x14ac:dyDescent="0.25">
      <c r="A16543" s="3" t="s">
        <v>17445</v>
      </c>
      <c r="B16543" s="3" t="s">
        <v>36</v>
      </c>
    </row>
    <row r="16544" spans="1:2" x14ac:dyDescent="0.25">
      <c r="A16544" s="3" t="s">
        <v>17447</v>
      </c>
      <c r="B16544" s="3" t="s">
        <v>16</v>
      </c>
    </row>
    <row r="16545" spans="1:2" x14ac:dyDescent="0.25">
      <c r="A16545" s="3" t="s">
        <v>17449</v>
      </c>
      <c r="B16545" s="3" t="s">
        <v>30</v>
      </c>
    </row>
    <row r="16546" spans="1:2" x14ac:dyDescent="0.25">
      <c r="A16546" s="3" t="s">
        <v>17451</v>
      </c>
      <c r="B16546" s="3" t="s">
        <v>26</v>
      </c>
    </row>
    <row r="16547" spans="1:2" x14ac:dyDescent="0.25">
      <c r="A16547" s="3" t="s">
        <v>17451</v>
      </c>
      <c r="B16547" s="3" t="s">
        <v>49</v>
      </c>
    </row>
    <row r="16548" spans="1:2" x14ac:dyDescent="0.25">
      <c r="A16548" s="3" t="s">
        <v>17453</v>
      </c>
      <c r="B16548" s="3" t="s">
        <v>16</v>
      </c>
    </row>
    <row r="16549" spans="1:2" x14ac:dyDescent="0.25">
      <c r="A16549" s="3" t="s">
        <v>17453</v>
      </c>
      <c r="B16549" s="3" t="s">
        <v>54</v>
      </c>
    </row>
    <row r="16550" spans="1:2" x14ac:dyDescent="0.25">
      <c r="A16550" s="3" t="s">
        <v>17455</v>
      </c>
      <c r="B16550" s="3" t="s">
        <v>90</v>
      </c>
    </row>
    <row r="16551" spans="1:2" x14ac:dyDescent="0.25">
      <c r="A16551" s="3" t="s">
        <v>17457</v>
      </c>
      <c r="B16551" s="3" t="s">
        <v>18</v>
      </c>
    </row>
    <row r="16552" spans="1:2" x14ac:dyDescent="0.25">
      <c r="A16552" s="3" t="s">
        <v>17459</v>
      </c>
      <c r="B16552" s="3" t="s">
        <v>30</v>
      </c>
    </row>
    <row r="16553" spans="1:2" x14ac:dyDescent="0.25">
      <c r="A16553" s="3" t="s">
        <v>17461</v>
      </c>
      <c r="B16553" s="3" t="s">
        <v>26</v>
      </c>
    </row>
    <row r="16554" spans="1:2" x14ac:dyDescent="0.25">
      <c r="A16554" s="3" t="s">
        <v>17461</v>
      </c>
      <c r="B16554" s="3" t="s">
        <v>27</v>
      </c>
    </row>
    <row r="16555" spans="1:2" x14ac:dyDescent="0.25">
      <c r="A16555" s="3" t="s">
        <v>17463</v>
      </c>
      <c r="B16555" s="3" t="s">
        <v>16</v>
      </c>
    </row>
    <row r="16556" spans="1:2" x14ac:dyDescent="0.25">
      <c r="A16556" s="3" t="s">
        <v>17463</v>
      </c>
      <c r="B16556" s="3" t="s">
        <v>176</v>
      </c>
    </row>
    <row r="16557" spans="1:2" x14ac:dyDescent="0.25">
      <c r="A16557" s="3" t="s">
        <v>17465</v>
      </c>
      <c r="B16557" s="3" t="s">
        <v>176</v>
      </c>
    </row>
    <row r="16558" spans="1:2" x14ac:dyDescent="0.25">
      <c r="A16558" s="3" t="s">
        <v>17467</v>
      </c>
      <c r="B16558" s="3" t="s">
        <v>18</v>
      </c>
    </row>
    <row r="16559" spans="1:2" x14ac:dyDescent="0.25">
      <c r="A16559" s="3" t="s">
        <v>17469</v>
      </c>
      <c r="B16559" s="3" t="s">
        <v>18</v>
      </c>
    </row>
    <row r="16560" spans="1:2" x14ac:dyDescent="0.25">
      <c r="A16560" s="3" t="s">
        <v>17469</v>
      </c>
      <c r="B16560" s="3" t="s">
        <v>44</v>
      </c>
    </row>
    <row r="16561" spans="1:2" x14ac:dyDescent="0.25">
      <c r="A16561" s="3" t="s">
        <v>17471</v>
      </c>
      <c r="B16561" s="3" t="s">
        <v>27</v>
      </c>
    </row>
    <row r="16562" spans="1:2" x14ac:dyDescent="0.25">
      <c r="A16562" s="3" t="s">
        <v>17473</v>
      </c>
      <c r="B16562" s="3" t="s">
        <v>18</v>
      </c>
    </row>
    <row r="16563" spans="1:2" x14ac:dyDescent="0.25">
      <c r="A16563" s="3" t="s">
        <v>17473</v>
      </c>
      <c r="B16563" s="3" t="s">
        <v>27</v>
      </c>
    </row>
    <row r="16564" spans="1:2" x14ac:dyDescent="0.25">
      <c r="A16564" s="3" t="s">
        <v>17475</v>
      </c>
      <c r="B16564" s="3" t="s">
        <v>30</v>
      </c>
    </row>
    <row r="16565" spans="1:2" x14ac:dyDescent="0.25">
      <c r="A16565" s="3" t="s">
        <v>17477</v>
      </c>
      <c r="B16565" s="3" t="s">
        <v>30</v>
      </c>
    </row>
    <row r="16566" spans="1:2" x14ac:dyDescent="0.25">
      <c r="A16566" s="3" t="s">
        <v>17477</v>
      </c>
      <c r="B16566" s="3" t="s">
        <v>18</v>
      </c>
    </row>
    <row r="16567" spans="1:2" x14ac:dyDescent="0.25">
      <c r="A16567" s="3" t="s">
        <v>17477</v>
      </c>
      <c r="B16567" s="3" t="s">
        <v>39</v>
      </c>
    </row>
    <row r="16568" spans="1:2" x14ac:dyDescent="0.25">
      <c r="A16568" s="3" t="s">
        <v>17479</v>
      </c>
      <c r="B16568" s="3" t="s">
        <v>36</v>
      </c>
    </row>
    <row r="16569" spans="1:2" x14ac:dyDescent="0.25">
      <c r="A16569" s="3" t="s">
        <v>17481</v>
      </c>
      <c r="B16569" s="3" t="s">
        <v>54</v>
      </c>
    </row>
    <row r="16570" spans="1:2" x14ac:dyDescent="0.25">
      <c r="A16570" s="3" t="s">
        <v>17481</v>
      </c>
      <c r="B16570" s="3" t="s">
        <v>27</v>
      </c>
    </row>
    <row r="16571" spans="1:2" x14ac:dyDescent="0.25">
      <c r="A16571" s="3" t="s">
        <v>17483</v>
      </c>
      <c r="B16571" s="3" t="s">
        <v>16</v>
      </c>
    </row>
    <row r="16572" spans="1:2" x14ac:dyDescent="0.25">
      <c r="A16572" s="3" t="s">
        <v>17483</v>
      </c>
      <c r="B16572" s="3" t="s">
        <v>18</v>
      </c>
    </row>
    <row r="16573" spans="1:2" x14ac:dyDescent="0.25">
      <c r="A16573" s="3" t="s">
        <v>17485</v>
      </c>
      <c r="B16573" s="3" t="s">
        <v>18</v>
      </c>
    </row>
    <row r="16574" spans="1:2" x14ac:dyDescent="0.25">
      <c r="A16574" s="3" t="s">
        <v>17485</v>
      </c>
      <c r="B16574" s="3" t="s">
        <v>27</v>
      </c>
    </row>
    <row r="16575" spans="1:2" x14ac:dyDescent="0.25">
      <c r="A16575" s="3" t="s">
        <v>17487</v>
      </c>
      <c r="B16575" s="3" t="s">
        <v>16</v>
      </c>
    </row>
    <row r="16576" spans="1:2" x14ac:dyDescent="0.25">
      <c r="A16576" s="3" t="s">
        <v>17487</v>
      </c>
      <c r="B16576" s="3" t="s">
        <v>27</v>
      </c>
    </row>
    <row r="16577" spans="1:2" x14ac:dyDescent="0.25">
      <c r="A16577" s="3" t="s">
        <v>17489</v>
      </c>
      <c r="B16577" s="3" t="s">
        <v>304</v>
      </c>
    </row>
    <row r="16578" spans="1:2" x14ac:dyDescent="0.25">
      <c r="A16578" s="3" t="s">
        <v>17489</v>
      </c>
      <c r="B16578" s="3" t="s">
        <v>18</v>
      </c>
    </row>
    <row r="16579" spans="1:2" x14ac:dyDescent="0.25">
      <c r="A16579" s="3" t="s">
        <v>17491</v>
      </c>
      <c r="B16579" s="3" t="s">
        <v>126</v>
      </c>
    </row>
    <row r="16580" spans="1:2" x14ac:dyDescent="0.25">
      <c r="A16580" s="3" t="s">
        <v>17493</v>
      </c>
      <c r="B16580" s="3" t="s">
        <v>16</v>
      </c>
    </row>
    <row r="16581" spans="1:2" x14ac:dyDescent="0.25">
      <c r="A16581" s="3" t="s">
        <v>17495</v>
      </c>
      <c r="B16581" s="3" t="s">
        <v>49</v>
      </c>
    </row>
    <row r="16582" spans="1:2" x14ac:dyDescent="0.25">
      <c r="A16582" s="3" t="s">
        <v>17495</v>
      </c>
      <c r="B16582" s="3" t="s">
        <v>18</v>
      </c>
    </row>
    <row r="16583" spans="1:2" x14ac:dyDescent="0.25">
      <c r="A16583" s="3" t="s">
        <v>17495</v>
      </c>
      <c r="B16583" s="3" t="s">
        <v>126</v>
      </c>
    </row>
    <row r="16584" spans="1:2" x14ac:dyDescent="0.25">
      <c r="A16584" s="3" t="s">
        <v>17497</v>
      </c>
      <c r="B16584" s="3" t="s">
        <v>18</v>
      </c>
    </row>
    <row r="16585" spans="1:2" x14ac:dyDescent="0.25">
      <c r="A16585" s="3" t="s">
        <v>17497</v>
      </c>
      <c r="B16585" s="3" t="s">
        <v>27</v>
      </c>
    </row>
    <row r="16586" spans="1:2" x14ac:dyDescent="0.25">
      <c r="A16586" s="3" t="s">
        <v>17499</v>
      </c>
      <c r="B16586" s="3" t="s">
        <v>18</v>
      </c>
    </row>
    <row r="16587" spans="1:2" x14ac:dyDescent="0.25">
      <c r="A16587" s="3" t="s">
        <v>17499</v>
      </c>
      <c r="B16587" s="3" t="s">
        <v>27</v>
      </c>
    </row>
    <row r="16588" spans="1:2" x14ac:dyDescent="0.25">
      <c r="A16588" s="3" t="s">
        <v>17501</v>
      </c>
      <c r="B16588" s="3" t="s">
        <v>26</v>
      </c>
    </row>
    <row r="16589" spans="1:2" x14ac:dyDescent="0.25">
      <c r="A16589" s="3" t="s">
        <v>17503</v>
      </c>
      <c r="B16589" s="3" t="s">
        <v>16</v>
      </c>
    </row>
    <row r="16590" spans="1:2" x14ac:dyDescent="0.25">
      <c r="A16590" s="3" t="s">
        <v>17503</v>
      </c>
      <c r="B16590" s="3" t="s">
        <v>54</v>
      </c>
    </row>
    <row r="16591" spans="1:2" x14ac:dyDescent="0.25">
      <c r="A16591" s="3" t="s">
        <v>17505</v>
      </c>
      <c r="B16591" s="3" t="s">
        <v>86</v>
      </c>
    </row>
    <row r="16592" spans="1:2" x14ac:dyDescent="0.25">
      <c r="A16592" s="3" t="s">
        <v>17505</v>
      </c>
      <c r="B16592" s="3" t="s">
        <v>87</v>
      </c>
    </row>
    <row r="16593" spans="1:2" x14ac:dyDescent="0.25">
      <c r="A16593" s="3" t="s">
        <v>17505</v>
      </c>
      <c r="B16593" s="3" t="s">
        <v>19657</v>
      </c>
    </row>
    <row r="16594" spans="1:2" x14ac:dyDescent="0.25">
      <c r="A16594" s="3" t="s">
        <v>17505</v>
      </c>
      <c r="B16594" s="3" t="s">
        <v>16</v>
      </c>
    </row>
    <row r="16595" spans="1:2" x14ac:dyDescent="0.25">
      <c r="A16595" s="3" t="s">
        <v>17507</v>
      </c>
      <c r="B16595" s="3" t="s">
        <v>86</v>
      </c>
    </row>
    <row r="16596" spans="1:2" x14ac:dyDescent="0.25">
      <c r="A16596" s="3" t="s">
        <v>17507</v>
      </c>
      <c r="B16596" s="3" t="s">
        <v>87</v>
      </c>
    </row>
    <row r="16597" spans="1:2" x14ac:dyDescent="0.25">
      <c r="A16597" s="3" t="s">
        <v>17507</v>
      </c>
      <c r="B16597" s="3" t="s">
        <v>19657</v>
      </c>
    </row>
    <row r="16598" spans="1:2" x14ac:dyDescent="0.25">
      <c r="A16598" s="3" t="s">
        <v>17507</v>
      </c>
      <c r="B16598" s="3" t="s">
        <v>16</v>
      </c>
    </row>
    <row r="16599" spans="1:2" x14ac:dyDescent="0.25">
      <c r="A16599" s="3" t="s">
        <v>17509</v>
      </c>
      <c r="B16599" s="3" t="s">
        <v>18</v>
      </c>
    </row>
    <row r="16600" spans="1:2" x14ac:dyDescent="0.25">
      <c r="A16600" s="3" t="s">
        <v>17509</v>
      </c>
      <c r="B16600" s="3" t="s">
        <v>176</v>
      </c>
    </row>
    <row r="16601" spans="1:2" x14ac:dyDescent="0.25">
      <c r="A16601" s="3" t="s">
        <v>17511</v>
      </c>
      <c r="B16601" s="3" t="s">
        <v>18</v>
      </c>
    </row>
    <row r="16602" spans="1:2" x14ac:dyDescent="0.25">
      <c r="A16602" s="3" t="s">
        <v>17513</v>
      </c>
      <c r="B16602" s="3" t="s">
        <v>54</v>
      </c>
    </row>
    <row r="16603" spans="1:2" x14ac:dyDescent="0.25">
      <c r="A16603" s="3" t="s">
        <v>17515</v>
      </c>
      <c r="B16603" s="3" t="s">
        <v>26</v>
      </c>
    </row>
    <row r="16604" spans="1:2" x14ac:dyDescent="0.25">
      <c r="A16604" s="3" t="s">
        <v>17515</v>
      </c>
      <c r="B16604" s="3" t="s">
        <v>44</v>
      </c>
    </row>
    <row r="16605" spans="1:2" x14ac:dyDescent="0.25">
      <c r="A16605" s="3" t="s">
        <v>17517</v>
      </c>
      <c r="B16605" s="3" t="s">
        <v>26</v>
      </c>
    </row>
    <row r="16606" spans="1:2" x14ac:dyDescent="0.25">
      <c r="A16606" s="3" t="s">
        <v>17517</v>
      </c>
      <c r="B16606" s="3" t="s">
        <v>27</v>
      </c>
    </row>
    <row r="16607" spans="1:2" x14ac:dyDescent="0.25">
      <c r="A16607" s="3" t="s">
        <v>17519</v>
      </c>
      <c r="B16607" s="3" t="s">
        <v>26</v>
      </c>
    </row>
    <row r="16608" spans="1:2" x14ac:dyDescent="0.25">
      <c r="A16608" s="3" t="s">
        <v>17519</v>
      </c>
      <c r="B16608" s="3" t="s">
        <v>18</v>
      </c>
    </row>
    <row r="16609" spans="1:2" x14ac:dyDescent="0.25">
      <c r="A16609" s="3" t="s">
        <v>17519</v>
      </c>
      <c r="B16609" s="3" t="s">
        <v>27</v>
      </c>
    </row>
    <row r="16610" spans="1:2" x14ac:dyDescent="0.25">
      <c r="A16610" s="3" t="s">
        <v>17521</v>
      </c>
      <c r="B16610" s="3" t="s">
        <v>30</v>
      </c>
    </row>
    <row r="16611" spans="1:2" x14ac:dyDescent="0.25">
      <c r="A16611" s="3" t="s">
        <v>17523</v>
      </c>
      <c r="B16611" s="3" t="s">
        <v>26</v>
      </c>
    </row>
    <row r="16612" spans="1:2" x14ac:dyDescent="0.25">
      <c r="A16612" s="3" t="s">
        <v>17525</v>
      </c>
      <c r="B16612" s="3" t="s">
        <v>26</v>
      </c>
    </row>
    <row r="16613" spans="1:2" x14ac:dyDescent="0.25">
      <c r="A16613" s="3" t="s">
        <v>17525</v>
      </c>
      <c r="B16613" s="3" t="s">
        <v>27</v>
      </c>
    </row>
    <row r="16614" spans="1:2" x14ac:dyDescent="0.25">
      <c r="A16614" s="3" t="s">
        <v>17527</v>
      </c>
      <c r="B16614" s="3" t="s">
        <v>16</v>
      </c>
    </row>
    <row r="16615" spans="1:2" x14ac:dyDescent="0.25">
      <c r="A16615" s="3" t="s">
        <v>17527</v>
      </c>
      <c r="B16615" s="3" t="s">
        <v>18</v>
      </c>
    </row>
    <row r="16616" spans="1:2" x14ac:dyDescent="0.25">
      <c r="A16616" s="3" t="s">
        <v>17529</v>
      </c>
      <c r="B16616" s="3" t="s">
        <v>304</v>
      </c>
    </row>
    <row r="16617" spans="1:2" x14ac:dyDescent="0.25">
      <c r="A16617" s="3" t="s">
        <v>17529</v>
      </c>
      <c r="B16617" s="3" t="s">
        <v>30</v>
      </c>
    </row>
    <row r="16618" spans="1:2" x14ac:dyDescent="0.25">
      <c r="A16618" s="3" t="s">
        <v>17529</v>
      </c>
      <c r="B16618" s="3" t="s">
        <v>114</v>
      </c>
    </row>
    <row r="16619" spans="1:2" x14ac:dyDescent="0.25">
      <c r="A16619" s="3" t="s">
        <v>17531</v>
      </c>
      <c r="B16619" s="3" t="s">
        <v>16</v>
      </c>
    </row>
    <row r="16620" spans="1:2" x14ac:dyDescent="0.25">
      <c r="A16620" s="3" t="s">
        <v>17531</v>
      </c>
      <c r="B16620" s="3" t="s">
        <v>54</v>
      </c>
    </row>
    <row r="16621" spans="1:2" x14ac:dyDescent="0.25">
      <c r="A16621" s="3" t="s">
        <v>17533</v>
      </c>
      <c r="B16621" s="3" t="s">
        <v>26</v>
      </c>
    </row>
    <row r="16622" spans="1:2" x14ac:dyDescent="0.25">
      <c r="A16622" s="3" t="s">
        <v>17533</v>
      </c>
      <c r="B16622" s="3" t="s">
        <v>18</v>
      </c>
    </row>
    <row r="16623" spans="1:2" x14ac:dyDescent="0.25">
      <c r="A16623" s="3" t="s">
        <v>17535</v>
      </c>
      <c r="B16623" s="3" t="s">
        <v>304</v>
      </c>
    </row>
    <row r="16624" spans="1:2" x14ac:dyDescent="0.25">
      <c r="A16624" s="3" t="s">
        <v>17535</v>
      </c>
      <c r="B16624" s="3" t="s">
        <v>16</v>
      </c>
    </row>
    <row r="16625" spans="1:2" x14ac:dyDescent="0.25">
      <c r="A16625" s="3" t="s">
        <v>17535</v>
      </c>
      <c r="B16625" s="3" t="s">
        <v>18</v>
      </c>
    </row>
    <row r="16626" spans="1:2" x14ac:dyDescent="0.25">
      <c r="A16626" s="3" t="s">
        <v>17537</v>
      </c>
      <c r="B16626" s="3" t="s">
        <v>26</v>
      </c>
    </row>
    <row r="16627" spans="1:2" x14ac:dyDescent="0.25">
      <c r="A16627" s="3" t="s">
        <v>17537</v>
      </c>
      <c r="B16627" s="3" t="s">
        <v>49</v>
      </c>
    </row>
    <row r="16628" spans="1:2" x14ac:dyDescent="0.25">
      <c r="A16628" s="3" t="s">
        <v>17537</v>
      </c>
      <c r="B16628" s="3" t="s">
        <v>54</v>
      </c>
    </row>
    <row r="16629" spans="1:2" x14ac:dyDescent="0.25">
      <c r="A16629" s="3" t="s">
        <v>17539</v>
      </c>
      <c r="B16629" s="3" t="s">
        <v>39</v>
      </c>
    </row>
    <row r="16630" spans="1:2" x14ac:dyDescent="0.25">
      <c r="A16630" s="3" t="s">
        <v>17541</v>
      </c>
      <c r="B16630" s="3" t="s">
        <v>26</v>
      </c>
    </row>
    <row r="16631" spans="1:2" x14ac:dyDescent="0.25">
      <c r="A16631" s="3" t="s">
        <v>17541</v>
      </c>
      <c r="B16631" s="3" t="s">
        <v>18</v>
      </c>
    </row>
    <row r="16632" spans="1:2" x14ac:dyDescent="0.25">
      <c r="A16632" s="3" t="s">
        <v>17541</v>
      </c>
      <c r="B16632" s="3" t="s">
        <v>33</v>
      </c>
    </row>
    <row r="16633" spans="1:2" x14ac:dyDescent="0.25">
      <c r="A16633" s="3" t="s">
        <v>17543</v>
      </c>
      <c r="B16633" s="3" t="s">
        <v>30</v>
      </c>
    </row>
    <row r="16634" spans="1:2" x14ac:dyDescent="0.25">
      <c r="A16634" s="3" t="s">
        <v>17545</v>
      </c>
      <c r="B16634" s="3" t="s">
        <v>36</v>
      </c>
    </row>
    <row r="16635" spans="1:2" x14ac:dyDescent="0.25">
      <c r="A16635" s="3" t="s">
        <v>17547</v>
      </c>
      <c r="B16635" s="3" t="s">
        <v>39</v>
      </c>
    </row>
    <row r="16636" spans="1:2" x14ac:dyDescent="0.25">
      <c r="A16636" s="3" t="s">
        <v>17549</v>
      </c>
      <c r="B16636" s="3" t="s">
        <v>16</v>
      </c>
    </row>
    <row r="16637" spans="1:2" x14ac:dyDescent="0.25">
      <c r="A16637" s="3" t="s">
        <v>17549</v>
      </c>
      <c r="B16637" s="3" t="s">
        <v>18</v>
      </c>
    </row>
    <row r="16638" spans="1:2" x14ac:dyDescent="0.25">
      <c r="A16638" s="3" t="s">
        <v>17551</v>
      </c>
      <c r="B16638" s="3" t="s">
        <v>102</v>
      </c>
    </row>
    <row r="16639" spans="1:2" x14ac:dyDescent="0.25">
      <c r="A16639" s="3" t="s">
        <v>17551</v>
      </c>
      <c r="B16639" s="3" t="s">
        <v>36</v>
      </c>
    </row>
    <row r="16640" spans="1:2" x14ac:dyDescent="0.25">
      <c r="A16640" s="3" t="s">
        <v>17553</v>
      </c>
      <c r="B16640" s="3" t="s">
        <v>304</v>
      </c>
    </row>
    <row r="16641" spans="1:2" x14ac:dyDescent="0.25">
      <c r="A16641" s="3" t="s">
        <v>17553</v>
      </c>
      <c r="B16641" s="3" t="s">
        <v>30</v>
      </c>
    </row>
    <row r="16642" spans="1:2" x14ac:dyDescent="0.25">
      <c r="A16642" s="3" t="s">
        <v>17555</v>
      </c>
      <c r="B16642" s="3" t="s">
        <v>26</v>
      </c>
    </row>
    <row r="16643" spans="1:2" x14ac:dyDescent="0.25">
      <c r="A16643" s="3" t="s">
        <v>17557</v>
      </c>
      <c r="B16643" s="3" t="s">
        <v>18</v>
      </c>
    </row>
    <row r="16644" spans="1:2" x14ac:dyDescent="0.25">
      <c r="A16644" s="3" t="s">
        <v>17557</v>
      </c>
      <c r="B16644" s="3" t="s">
        <v>54</v>
      </c>
    </row>
    <row r="16645" spans="1:2" x14ac:dyDescent="0.25">
      <c r="A16645" s="3" t="s">
        <v>17557</v>
      </c>
      <c r="B16645" s="3" t="s">
        <v>27</v>
      </c>
    </row>
    <row r="16646" spans="1:2" x14ac:dyDescent="0.25">
      <c r="A16646" s="3" t="s">
        <v>17559</v>
      </c>
      <c r="B16646" s="3" t="s">
        <v>30</v>
      </c>
    </row>
    <row r="16647" spans="1:2" x14ac:dyDescent="0.25">
      <c r="A16647" s="3" t="s">
        <v>17561</v>
      </c>
      <c r="B16647" s="3" t="s">
        <v>16</v>
      </c>
    </row>
    <row r="16648" spans="1:2" x14ac:dyDescent="0.25">
      <c r="A16648" s="3" t="s">
        <v>17561</v>
      </c>
      <c r="B16648" s="3" t="s">
        <v>33</v>
      </c>
    </row>
    <row r="16649" spans="1:2" x14ac:dyDescent="0.25">
      <c r="A16649" s="3" t="s">
        <v>17563</v>
      </c>
      <c r="B16649" s="3" t="s">
        <v>16</v>
      </c>
    </row>
    <row r="16650" spans="1:2" x14ac:dyDescent="0.25">
      <c r="A16650" s="3" t="s">
        <v>17565</v>
      </c>
      <c r="B16650" s="3" t="s">
        <v>176</v>
      </c>
    </row>
    <row r="16651" spans="1:2" x14ac:dyDescent="0.25">
      <c r="A16651" s="3" t="s">
        <v>17567</v>
      </c>
      <c r="B16651" s="3" t="s">
        <v>18</v>
      </c>
    </row>
    <row r="16652" spans="1:2" x14ac:dyDescent="0.25">
      <c r="A16652" s="3" t="s">
        <v>17567</v>
      </c>
      <c r="B16652" s="3" t="s">
        <v>176</v>
      </c>
    </row>
    <row r="16653" spans="1:2" x14ac:dyDescent="0.25">
      <c r="A16653" s="3" t="s">
        <v>17569</v>
      </c>
      <c r="B16653" s="3" t="s">
        <v>18</v>
      </c>
    </row>
    <row r="16654" spans="1:2" x14ac:dyDescent="0.25">
      <c r="A16654" s="3" t="s">
        <v>17569</v>
      </c>
      <c r="B16654" s="3" t="s">
        <v>54</v>
      </c>
    </row>
    <row r="16655" spans="1:2" x14ac:dyDescent="0.25">
      <c r="A16655" s="3" t="s">
        <v>17569</v>
      </c>
      <c r="B16655" s="3" t="s">
        <v>299</v>
      </c>
    </row>
    <row r="16656" spans="1:2" x14ac:dyDescent="0.25">
      <c r="A16656" s="3" t="s">
        <v>17571</v>
      </c>
      <c r="B16656" s="3" t="s">
        <v>44</v>
      </c>
    </row>
    <row r="16657" spans="1:2" x14ac:dyDescent="0.25">
      <c r="A16657" s="3" t="s">
        <v>17573</v>
      </c>
      <c r="B16657" s="3" t="s">
        <v>18</v>
      </c>
    </row>
    <row r="16658" spans="1:2" x14ac:dyDescent="0.25">
      <c r="A16658" s="3" t="s">
        <v>17575</v>
      </c>
      <c r="B16658" s="3" t="s">
        <v>16</v>
      </c>
    </row>
    <row r="16659" spans="1:2" x14ac:dyDescent="0.25">
      <c r="A16659" s="3" t="s">
        <v>17575</v>
      </c>
      <c r="B16659" s="3" t="s">
        <v>18</v>
      </c>
    </row>
    <row r="16660" spans="1:2" x14ac:dyDescent="0.25">
      <c r="A16660" s="3" t="s">
        <v>17575</v>
      </c>
      <c r="B16660" s="3" t="s">
        <v>176</v>
      </c>
    </row>
    <row r="16661" spans="1:2" x14ac:dyDescent="0.25">
      <c r="A16661" s="3" t="s">
        <v>17577</v>
      </c>
      <c r="B16661" s="3" t="s">
        <v>16</v>
      </c>
    </row>
    <row r="16662" spans="1:2" x14ac:dyDescent="0.25">
      <c r="A16662" s="3" t="s">
        <v>17577</v>
      </c>
      <c r="B16662" s="3" t="s">
        <v>54</v>
      </c>
    </row>
    <row r="16663" spans="1:2" x14ac:dyDescent="0.25">
      <c r="A16663" s="3" t="s">
        <v>17579</v>
      </c>
      <c r="B16663" s="3" t="s">
        <v>18</v>
      </c>
    </row>
    <row r="16664" spans="1:2" x14ac:dyDescent="0.25">
      <c r="A16664" s="3" t="s">
        <v>17579</v>
      </c>
      <c r="B16664" s="3" t="s">
        <v>299</v>
      </c>
    </row>
    <row r="16665" spans="1:2" x14ac:dyDescent="0.25">
      <c r="A16665" s="3" t="s">
        <v>17581</v>
      </c>
      <c r="B16665" s="3" t="s">
        <v>26</v>
      </c>
    </row>
    <row r="16666" spans="1:2" x14ac:dyDescent="0.25">
      <c r="A16666" s="3" t="s">
        <v>17583</v>
      </c>
      <c r="B16666" s="3" t="s">
        <v>18</v>
      </c>
    </row>
    <row r="16667" spans="1:2" x14ac:dyDescent="0.25">
      <c r="A16667" s="3" t="s">
        <v>17583</v>
      </c>
      <c r="B16667" s="3" t="s">
        <v>36</v>
      </c>
    </row>
    <row r="16668" spans="1:2" x14ac:dyDescent="0.25">
      <c r="A16668" s="3" t="s">
        <v>17585</v>
      </c>
      <c r="B16668" s="3" t="s">
        <v>16</v>
      </c>
    </row>
    <row r="16669" spans="1:2" x14ac:dyDescent="0.25">
      <c r="A16669" s="3" t="s">
        <v>17585</v>
      </c>
      <c r="B16669" s="3" t="s">
        <v>18</v>
      </c>
    </row>
    <row r="16670" spans="1:2" x14ac:dyDescent="0.25">
      <c r="A16670" s="3" t="s">
        <v>17587</v>
      </c>
      <c r="B16670" s="3" t="s">
        <v>179</v>
      </c>
    </row>
    <row r="16671" spans="1:2" x14ac:dyDescent="0.25">
      <c r="A16671" s="3" t="s">
        <v>17589</v>
      </c>
      <c r="B16671" s="3" t="s">
        <v>304</v>
      </c>
    </row>
    <row r="16672" spans="1:2" x14ac:dyDescent="0.25">
      <c r="A16672" s="3" t="s">
        <v>17591</v>
      </c>
      <c r="B16672" s="3" t="s">
        <v>49</v>
      </c>
    </row>
    <row r="16673" spans="1:2" x14ac:dyDescent="0.25">
      <c r="A16673" s="3" t="s">
        <v>17591</v>
      </c>
      <c r="B16673" s="3" t="s">
        <v>16</v>
      </c>
    </row>
    <row r="16674" spans="1:2" x14ac:dyDescent="0.25">
      <c r="A16674" s="3" t="s">
        <v>17593</v>
      </c>
      <c r="B16674" s="3" t="s">
        <v>18</v>
      </c>
    </row>
    <row r="16675" spans="1:2" x14ac:dyDescent="0.25">
      <c r="A16675" s="3" t="s">
        <v>17595</v>
      </c>
      <c r="B16675" s="3" t="s">
        <v>36</v>
      </c>
    </row>
    <row r="16676" spans="1:2" x14ac:dyDescent="0.25">
      <c r="A16676" s="3" t="s">
        <v>17597</v>
      </c>
      <c r="B16676" s="3" t="s">
        <v>16</v>
      </c>
    </row>
    <row r="16677" spans="1:2" x14ac:dyDescent="0.25">
      <c r="A16677" s="3" t="s">
        <v>17599</v>
      </c>
      <c r="B16677" s="3" t="s">
        <v>54</v>
      </c>
    </row>
    <row r="16678" spans="1:2" x14ac:dyDescent="0.25">
      <c r="A16678" s="3" t="s">
        <v>17599</v>
      </c>
      <c r="B16678" s="3" t="s">
        <v>27</v>
      </c>
    </row>
    <row r="16679" spans="1:2" x14ac:dyDescent="0.25">
      <c r="A16679" s="3" t="s">
        <v>17601</v>
      </c>
      <c r="B16679" s="3" t="s">
        <v>304</v>
      </c>
    </row>
    <row r="16680" spans="1:2" x14ac:dyDescent="0.25">
      <c r="A16680" s="3" t="s">
        <v>17601</v>
      </c>
      <c r="B16680" s="3" t="s">
        <v>18</v>
      </c>
    </row>
    <row r="16681" spans="1:2" x14ac:dyDescent="0.25">
      <c r="A16681" s="3" t="s">
        <v>17603</v>
      </c>
      <c r="B16681" s="3" t="s">
        <v>26</v>
      </c>
    </row>
    <row r="16682" spans="1:2" x14ac:dyDescent="0.25">
      <c r="A16682" s="3" t="s">
        <v>17603</v>
      </c>
      <c r="B16682" s="3" t="s">
        <v>49</v>
      </c>
    </row>
    <row r="16683" spans="1:2" x14ac:dyDescent="0.25">
      <c r="A16683" s="3" t="s">
        <v>17605</v>
      </c>
      <c r="B16683" s="3" t="s">
        <v>16</v>
      </c>
    </row>
    <row r="16684" spans="1:2" x14ac:dyDescent="0.25">
      <c r="A16684" s="3" t="s">
        <v>17605</v>
      </c>
      <c r="B16684" s="3" t="s">
        <v>18</v>
      </c>
    </row>
    <row r="16685" spans="1:2" x14ac:dyDescent="0.25">
      <c r="A16685" s="3" t="s">
        <v>17605</v>
      </c>
      <c r="B16685" s="3" t="s">
        <v>54</v>
      </c>
    </row>
    <row r="16686" spans="1:2" x14ac:dyDescent="0.25">
      <c r="A16686" s="3" t="s">
        <v>17607</v>
      </c>
      <c r="B16686" s="3" t="s">
        <v>26</v>
      </c>
    </row>
    <row r="16687" spans="1:2" x14ac:dyDescent="0.25">
      <c r="A16687" s="3" t="s">
        <v>17607</v>
      </c>
      <c r="B16687" s="3" t="s">
        <v>18</v>
      </c>
    </row>
    <row r="16688" spans="1:2" x14ac:dyDescent="0.25">
      <c r="A16688" s="3" t="s">
        <v>17607</v>
      </c>
      <c r="B16688" s="3" t="s">
        <v>27</v>
      </c>
    </row>
    <row r="16689" spans="1:2" x14ac:dyDescent="0.25">
      <c r="A16689" s="3" t="s">
        <v>17609</v>
      </c>
      <c r="B16689" s="3" t="s">
        <v>26</v>
      </c>
    </row>
    <row r="16690" spans="1:2" x14ac:dyDescent="0.25">
      <c r="A16690" s="3" t="s">
        <v>17609</v>
      </c>
      <c r="B16690" s="3" t="s">
        <v>16</v>
      </c>
    </row>
    <row r="16691" spans="1:2" x14ac:dyDescent="0.25">
      <c r="A16691" s="3" t="s">
        <v>17609</v>
      </c>
      <c r="B16691" s="3" t="s">
        <v>18</v>
      </c>
    </row>
    <row r="16692" spans="1:2" x14ac:dyDescent="0.25">
      <c r="A16692" s="3" t="s">
        <v>17611</v>
      </c>
      <c r="B16692" s="3" t="s">
        <v>102</v>
      </c>
    </row>
    <row r="16693" spans="1:2" x14ac:dyDescent="0.25">
      <c r="A16693" s="3" t="s">
        <v>17611</v>
      </c>
      <c r="B16693" s="3" t="s">
        <v>36</v>
      </c>
    </row>
    <row r="16694" spans="1:2" x14ac:dyDescent="0.25">
      <c r="A16694" s="3" t="s">
        <v>17613</v>
      </c>
      <c r="B16694" s="3" t="s">
        <v>18</v>
      </c>
    </row>
    <row r="16695" spans="1:2" x14ac:dyDescent="0.25">
      <c r="A16695" s="3" t="s">
        <v>17615</v>
      </c>
      <c r="B16695" s="3" t="s">
        <v>18</v>
      </c>
    </row>
    <row r="16696" spans="1:2" x14ac:dyDescent="0.25">
      <c r="A16696" s="3" t="s">
        <v>17615</v>
      </c>
      <c r="B16696" s="3" t="s">
        <v>176</v>
      </c>
    </row>
    <row r="16697" spans="1:2" x14ac:dyDescent="0.25">
      <c r="A16697" s="3" t="s">
        <v>17617</v>
      </c>
      <c r="B16697" s="3" t="s">
        <v>16</v>
      </c>
    </row>
    <row r="16698" spans="1:2" x14ac:dyDescent="0.25">
      <c r="A16698" s="3" t="s">
        <v>17619</v>
      </c>
      <c r="B16698" s="3" t="s">
        <v>18</v>
      </c>
    </row>
    <row r="16699" spans="1:2" x14ac:dyDescent="0.25">
      <c r="A16699" s="3" t="s">
        <v>17619</v>
      </c>
      <c r="B16699" s="3" t="s">
        <v>36</v>
      </c>
    </row>
    <row r="16700" spans="1:2" x14ac:dyDescent="0.25">
      <c r="A16700" s="3" t="s">
        <v>17621</v>
      </c>
      <c r="B16700" s="3" t="s">
        <v>16</v>
      </c>
    </row>
    <row r="16701" spans="1:2" x14ac:dyDescent="0.25">
      <c r="A16701" s="3" t="s">
        <v>17621</v>
      </c>
      <c r="B16701" s="3" t="s">
        <v>18</v>
      </c>
    </row>
    <row r="16702" spans="1:2" x14ac:dyDescent="0.25">
      <c r="A16702" s="3" t="s">
        <v>17623</v>
      </c>
      <c r="B16702" s="3" t="s">
        <v>36</v>
      </c>
    </row>
    <row r="16703" spans="1:2" x14ac:dyDescent="0.25">
      <c r="A16703" s="3" t="s">
        <v>17625</v>
      </c>
      <c r="B16703" s="3" t="s">
        <v>57</v>
      </c>
    </row>
    <row r="16704" spans="1:2" x14ac:dyDescent="0.25">
      <c r="A16704" s="3" t="s">
        <v>17627</v>
      </c>
      <c r="B16704" s="3" t="s">
        <v>30</v>
      </c>
    </row>
    <row r="16705" spans="1:2" x14ac:dyDescent="0.25">
      <c r="A16705" s="3" t="s">
        <v>17627</v>
      </c>
      <c r="B16705" s="3" t="s">
        <v>39</v>
      </c>
    </row>
    <row r="16706" spans="1:2" x14ac:dyDescent="0.25">
      <c r="A16706" s="3" t="s">
        <v>17629</v>
      </c>
      <c r="B16706" s="3" t="s">
        <v>26</v>
      </c>
    </row>
    <row r="16707" spans="1:2" x14ac:dyDescent="0.25">
      <c r="A16707" s="3" t="s">
        <v>17629</v>
      </c>
      <c r="B16707" s="3" t="s">
        <v>18</v>
      </c>
    </row>
    <row r="16708" spans="1:2" x14ac:dyDescent="0.25">
      <c r="A16708" s="3" t="s">
        <v>17629</v>
      </c>
      <c r="B16708" s="3" t="s">
        <v>149</v>
      </c>
    </row>
    <row r="16709" spans="1:2" x14ac:dyDescent="0.25">
      <c r="A16709" s="3" t="s">
        <v>17631</v>
      </c>
      <c r="B16709" s="3" t="s">
        <v>16</v>
      </c>
    </row>
    <row r="16710" spans="1:2" x14ac:dyDescent="0.25">
      <c r="A16710" s="3" t="s">
        <v>17633</v>
      </c>
      <c r="B16710" s="3" t="s">
        <v>16</v>
      </c>
    </row>
    <row r="16711" spans="1:2" x14ac:dyDescent="0.25">
      <c r="A16711" s="3" t="s">
        <v>17633</v>
      </c>
      <c r="B16711" s="3" t="s">
        <v>54</v>
      </c>
    </row>
    <row r="16712" spans="1:2" x14ac:dyDescent="0.25">
      <c r="A16712" s="3" t="s">
        <v>17633</v>
      </c>
      <c r="B16712" s="3" t="s">
        <v>44</v>
      </c>
    </row>
    <row r="16713" spans="1:2" x14ac:dyDescent="0.25">
      <c r="A16713" s="3" t="s">
        <v>17635</v>
      </c>
      <c r="B16713" s="3" t="s">
        <v>26</v>
      </c>
    </row>
    <row r="16714" spans="1:2" x14ac:dyDescent="0.25">
      <c r="A16714" s="3" t="s">
        <v>17635</v>
      </c>
      <c r="B16714" s="3" t="s">
        <v>44</v>
      </c>
    </row>
    <row r="16715" spans="1:2" x14ac:dyDescent="0.25">
      <c r="A16715" s="3" t="s">
        <v>17637</v>
      </c>
      <c r="B16715" s="3" t="s">
        <v>26</v>
      </c>
    </row>
    <row r="16716" spans="1:2" x14ac:dyDescent="0.25">
      <c r="A16716" s="3" t="s">
        <v>17639</v>
      </c>
      <c r="B16716" s="3" t="s">
        <v>18</v>
      </c>
    </row>
    <row r="16717" spans="1:2" x14ac:dyDescent="0.25">
      <c r="A16717" s="3" t="s">
        <v>17639</v>
      </c>
      <c r="B16717" s="3" t="s">
        <v>27</v>
      </c>
    </row>
    <row r="16718" spans="1:2" x14ac:dyDescent="0.25">
      <c r="A16718" s="3" t="s">
        <v>17641</v>
      </c>
      <c r="B16718" s="3" t="s">
        <v>26</v>
      </c>
    </row>
    <row r="16719" spans="1:2" x14ac:dyDescent="0.25">
      <c r="A16719" s="3" t="s">
        <v>17641</v>
      </c>
      <c r="B16719" s="3" t="s">
        <v>304</v>
      </c>
    </row>
    <row r="16720" spans="1:2" x14ac:dyDescent="0.25">
      <c r="A16720" s="3" t="s">
        <v>17641</v>
      </c>
      <c r="B16720" s="3" t="s">
        <v>54</v>
      </c>
    </row>
    <row r="16721" spans="1:2" x14ac:dyDescent="0.25">
      <c r="A16721" s="3" t="s">
        <v>17643</v>
      </c>
      <c r="B16721" s="3" t="s">
        <v>26</v>
      </c>
    </row>
    <row r="16722" spans="1:2" x14ac:dyDescent="0.25">
      <c r="A16722" s="3" t="s">
        <v>17643</v>
      </c>
      <c r="B16722" s="3" t="s">
        <v>49</v>
      </c>
    </row>
    <row r="16723" spans="1:2" x14ac:dyDescent="0.25">
      <c r="A16723" s="3" t="s">
        <v>17643</v>
      </c>
      <c r="B16723" s="3" t="s">
        <v>54</v>
      </c>
    </row>
    <row r="16724" spans="1:2" x14ac:dyDescent="0.25">
      <c r="A16724" s="3" t="s">
        <v>17645</v>
      </c>
      <c r="B16724" s="3" t="s">
        <v>26</v>
      </c>
    </row>
    <row r="16725" spans="1:2" x14ac:dyDescent="0.25">
      <c r="A16725" s="3" t="s">
        <v>17645</v>
      </c>
      <c r="B16725" s="3" t="s">
        <v>49</v>
      </c>
    </row>
    <row r="16726" spans="1:2" x14ac:dyDescent="0.25">
      <c r="A16726" s="3" t="s">
        <v>17647</v>
      </c>
      <c r="B16726" s="3" t="s">
        <v>18</v>
      </c>
    </row>
    <row r="16727" spans="1:2" x14ac:dyDescent="0.25">
      <c r="A16727" s="3" t="s">
        <v>17649</v>
      </c>
      <c r="B16727" s="3" t="s">
        <v>18</v>
      </c>
    </row>
    <row r="16728" spans="1:2" x14ac:dyDescent="0.25">
      <c r="A16728" s="3" t="s">
        <v>17649</v>
      </c>
      <c r="B16728" s="3" t="s">
        <v>27</v>
      </c>
    </row>
    <row r="16729" spans="1:2" x14ac:dyDescent="0.25">
      <c r="A16729" s="3" t="s">
        <v>17651</v>
      </c>
      <c r="B16729" s="3" t="s">
        <v>36</v>
      </c>
    </row>
    <row r="16730" spans="1:2" x14ac:dyDescent="0.25">
      <c r="A16730" s="3" t="s">
        <v>17653</v>
      </c>
      <c r="B16730" s="3" t="s">
        <v>26</v>
      </c>
    </row>
    <row r="16731" spans="1:2" x14ac:dyDescent="0.25">
      <c r="A16731" s="3" t="s">
        <v>17653</v>
      </c>
      <c r="B16731" s="3" t="s">
        <v>36</v>
      </c>
    </row>
    <row r="16732" spans="1:2" x14ac:dyDescent="0.25">
      <c r="A16732" s="3" t="s">
        <v>17653</v>
      </c>
      <c r="B16732" s="3" t="s">
        <v>44</v>
      </c>
    </row>
    <row r="16733" spans="1:2" x14ac:dyDescent="0.25">
      <c r="A16733" s="3" t="s">
        <v>17655</v>
      </c>
      <c r="B16733" s="3" t="s">
        <v>36</v>
      </c>
    </row>
    <row r="16734" spans="1:2" x14ac:dyDescent="0.25">
      <c r="A16734" s="3" t="s">
        <v>17657</v>
      </c>
      <c r="B16734" s="3" t="s">
        <v>16</v>
      </c>
    </row>
    <row r="16735" spans="1:2" x14ac:dyDescent="0.25">
      <c r="A16735" s="3" t="s">
        <v>17657</v>
      </c>
      <c r="B16735" s="3" t="s">
        <v>18</v>
      </c>
    </row>
    <row r="16736" spans="1:2" x14ac:dyDescent="0.25">
      <c r="A16736" s="3" t="s">
        <v>17659</v>
      </c>
      <c r="B16736" s="3" t="s">
        <v>18</v>
      </c>
    </row>
    <row r="16737" spans="1:2" x14ac:dyDescent="0.25">
      <c r="A16737" s="3" t="s">
        <v>17659</v>
      </c>
      <c r="B16737" s="3" t="s">
        <v>54</v>
      </c>
    </row>
    <row r="16738" spans="1:2" x14ac:dyDescent="0.25">
      <c r="A16738" s="3" t="s">
        <v>17659</v>
      </c>
      <c r="B16738" s="3" t="s">
        <v>27</v>
      </c>
    </row>
    <row r="16739" spans="1:2" x14ac:dyDescent="0.25">
      <c r="A16739" s="3" t="s">
        <v>17661</v>
      </c>
      <c r="B16739" s="3" t="s">
        <v>27</v>
      </c>
    </row>
    <row r="16740" spans="1:2" x14ac:dyDescent="0.25">
      <c r="A16740" s="3" t="s">
        <v>17663</v>
      </c>
      <c r="B16740" s="3" t="s">
        <v>26</v>
      </c>
    </row>
    <row r="16741" spans="1:2" x14ac:dyDescent="0.25">
      <c r="A16741" s="3" t="s">
        <v>17663</v>
      </c>
      <c r="B16741" s="3" t="s">
        <v>36</v>
      </c>
    </row>
    <row r="16742" spans="1:2" x14ac:dyDescent="0.25">
      <c r="A16742" s="3" t="s">
        <v>17663</v>
      </c>
      <c r="B16742" s="3" t="s">
        <v>299</v>
      </c>
    </row>
    <row r="16743" spans="1:2" x14ac:dyDescent="0.25">
      <c r="A16743" s="3" t="s">
        <v>17665</v>
      </c>
      <c r="B16743" s="3" t="s">
        <v>26</v>
      </c>
    </row>
    <row r="16744" spans="1:2" x14ac:dyDescent="0.25">
      <c r="A16744" s="3" t="s">
        <v>17665</v>
      </c>
      <c r="B16744" s="3" t="s">
        <v>304</v>
      </c>
    </row>
    <row r="16745" spans="1:2" x14ac:dyDescent="0.25">
      <c r="A16745" s="3" t="s">
        <v>17665</v>
      </c>
      <c r="B16745" s="3" t="s">
        <v>18</v>
      </c>
    </row>
    <row r="16746" spans="1:2" x14ac:dyDescent="0.25">
      <c r="A16746" s="3" t="s">
        <v>17667</v>
      </c>
      <c r="B16746" s="3" t="s">
        <v>26</v>
      </c>
    </row>
    <row r="16747" spans="1:2" x14ac:dyDescent="0.25">
      <c r="A16747" s="3" t="s">
        <v>17669</v>
      </c>
      <c r="B16747" s="3" t="s">
        <v>16</v>
      </c>
    </row>
    <row r="16748" spans="1:2" x14ac:dyDescent="0.25">
      <c r="A16748" s="3" t="s">
        <v>17669</v>
      </c>
      <c r="B16748" s="3" t="s">
        <v>54</v>
      </c>
    </row>
    <row r="16749" spans="1:2" x14ac:dyDescent="0.25">
      <c r="A16749" s="3" t="s">
        <v>17671</v>
      </c>
      <c r="B16749" s="3" t="s">
        <v>18</v>
      </c>
    </row>
    <row r="16750" spans="1:2" x14ac:dyDescent="0.25">
      <c r="A16750" s="3" t="s">
        <v>17673</v>
      </c>
      <c r="B16750" s="3" t="s">
        <v>18</v>
      </c>
    </row>
    <row r="16751" spans="1:2" x14ac:dyDescent="0.25">
      <c r="A16751" s="3" t="s">
        <v>17673</v>
      </c>
      <c r="B16751" s="3" t="s">
        <v>27</v>
      </c>
    </row>
    <row r="16752" spans="1:2" x14ac:dyDescent="0.25">
      <c r="A16752" s="3" t="s">
        <v>17675</v>
      </c>
      <c r="B16752" s="3" t="s">
        <v>18</v>
      </c>
    </row>
    <row r="16753" spans="1:2" x14ac:dyDescent="0.25">
      <c r="A16753" s="3" t="s">
        <v>17677</v>
      </c>
      <c r="B16753" s="3" t="s">
        <v>27</v>
      </c>
    </row>
    <row r="16754" spans="1:2" x14ac:dyDescent="0.25">
      <c r="A16754" s="3" t="s">
        <v>17679</v>
      </c>
      <c r="B16754" s="3" t="s">
        <v>26</v>
      </c>
    </row>
    <row r="16755" spans="1:2" x14ac:dyDescent="0.25">
      <c r="A16755" s="3" t="s">
        <v>17679</v>
      </c>
      <c r="B16755" s="3" t="s">
        <v>16</v>
      </c>
    </row>
    <row r="16756" spans="1:2" x14ac:dyDescent="0.25">
      <c r="A16756" s="3" t="s">
        <v>17679</v>
      </c>
      <c r="B16756" s="3" t="s">
        <v>27</v>
      </c>
    </row>
    <row r="16757" spans="1:2" x14ac:dyDescent="0.25">
      <c r="A16757" s="3" t="s">
        <v>17681</v>
      </c>
      <c r="B16757" s="3" t="s">
        <v>18</v>
      </c>
    </row>
    <row r="16758" spans="1:2" x14ac:dyDescent="0.25">
      <c r="A16758" s="3" t="s">
        <v>17683</v>
      </c>
      <c r="B16758" s="3" t="s">
        <v>18</v>
      </c>
    </row>
    <row r="16759" spans="1:2" x14ac:dyDescent="0.25">
      <c r="A16759" s="3" t="s">
        <v>17683</v>
      </c>
      <c r="B16759" s="3" t="s">
        <v>176</v>
      </c>
    </row>
    <row r="16760" spans="1:2" x14ac:dyDescent="0.25">
      <c r="A16760" s="3" t="s">
        <v>17685</v>
      </c>
      <c r="B16760" s="3" t="s">
        <v>26</v>
      </c>
    </row>
    <row r="16761" spans="1:2" x14ac:dyDescent="0.25">
      <c r="A16761" s="3" t="s">
        <v>17685</v>
      </c>
      <c r="B16761" s="3" t="s">
        <v>54</v>
      </c>
    </row>
    <row r="16762" spans="1:2" x14ac:dyDescent="0.25">
      <c r="A16762" s="3" t="s">
        <v>17687</v>
      </c>
      <c r="B16762" s="3" t="s">
        <v>16</v>
      </c>
    </row>
    <row r="16763" spans="1:2" x14ac:dyDescent="0.25">
      <c r="A16763" s="3" t="s">
        <v>17687</v>
      </c>
      <c r="B16763" s="3" t="s">
        <v>150</v>
      </c>
    </row>
    <row r="16764" spans="1:2" x14ac:dyDescent="0.25">
      <c r="A16764" s="3" t="s">
        <v>17689</v>
      </c>
      <c r="B16764" s="3" t="s">
        <v>39</v>
      </c>
    </row>
    <row r="16765" spans="1:2" x14ac:dyDescent="0.25">
      <c r="A16765" s="3" t="s">
        <v>17691</v>
      </c>
      <c r="B16765" s="3" t="s">
        <v>26</v>
      </c>
    </row>
    <row r="16766" spans="1:2" x14ac:dyDescent="0.25">
      <c r="A16766" s="3" t="s">
        <v>17691</v>
      </c>
      <c r="B16766" s="3" t="s">
        <v>18</v>
      </c>
    </row>
    <row r="16767" spans="1:2" x14ac:dyDescent="0.25">
      <c r="A16767" s="3" t="s">
        <v>17691</v>
      </c>
      <c r="B16767" s="3" t="s">
        <v>27</v>
      </c>
    </row>
    <row r="16768" spans="1:2" x14ac:dyDescent="0.25">
      <c r="A16768" s="3" t="s">
        <v>17693</v>
      </c>
      <c r="B16768" s="3" t="s">
        <v>26</v>
      </c>
    </row>
    <row r="16769" spans="1:2" x14ac:dyDescent="0.25">
      <c r="A16769" s="3" t="s">
        <v>17693</v>
      </c>
      <c r="B16769" s="3" t="s">
        <v>16</v>
      </c>
    </row>
    <row r="16770" spans="1:2" x14ac:dyDescent="0.25">
      <c r="A16770" s="3" t="s">
        <v>17693</v>
      </c>
      <c r="B16770" s="3" t="s">
        <v>176</v>
      </c>
    </row>
    <row r="16771" spans="1:2" x14ac:dyDescent="0.25">
      <c r="A16771" s="3" t="s">
        <v>17695</v>
      </c>
      <c r="B16771" s="3" t="s">
        <v>18</v>
      </c>
    </row>
    <row r="16772" spans="1:2" x14ac:dyDescent="0.25">
      <c r="A16772" s="3" t="s">
        <v>17695</v>
      </c>
      <c r="B16772" s="3" t="s">
        <v>54</v>
      </c>
    </row>
    <row r="16773" spans="1:2" x14ac:dyDescent="0.25">
      <c r="A16773" s="3" t="s">
        <v>17695</v>
      </c>
      <c r="B16773" s="3" t="s">
        <v>27</v>
      </c>
    </row>
    <row r="16774" spans="1:2" x14ac:dyDescent="0.25">
      <c r="A16774" s="3" t="s">
        <v>17697</v>
      </c>
      <c r="B16774" s="3" t="s">
        <v>26</v>
      </c>
    </row>
    <row r="16775" spans="1:2" x14ac:dyDescent="0.25">
      <c r="A16775" s="3" t="s">
        <v>17697</v>
      </c>
      <c r="B16775" s="3" t="s">
        <v>86</v>
      </c>
    </row>
    <row r="16776" spans="1:2" x14ac:dyDescent="0.25">
      <c r="A16776" s="3" t="s">
        <v>17697</v>
      </c>
      <c r="B16776" s="3" t="s">
        <v>87</v>
      </c>
    </row>
    <row r="16777" spans="1:2" x14ac:dyDescent="0.25">
      <c r="A16777" s="3" t="s">
        <v>17697</v>
      </c>
      <c r="B16777" s="3" t="s">
        <v>19657</v>
      </c>
    </row>
    <row r="16778" spans="1:2" x14ac:dyDescent="0.25">
      <c r="A16778" s="3" t="s">
        <v>17697</v>
      </c>
      <c r="B16778" s="3" t="s">
        <v>18</v>
      </c>
    </row>
    <row r="16779" spans="1:2" x14ac:dyDescent="0.25">
      <c r="A16779" s="3" t="s">
        <v>17699</v>
      </c>
      <c r="B16779" s="3" t="s">
        <v>27</v>
      </c>
    </row>
    <row r="16780" spans="1:2" x14ac:dyDescent="0.25">
      <c r="A16780" s="3" t="s">
        <v>17701</v>
      </c>
      <c r="B16780" s="3" t="s">
        <v>26</v>
      </c>
    </row>
    <row r="16781" spans="1:2" x14ac:dyDescent="0.25">
      <c r="A16781" s="3" t="s">
        <v>17701</v>
      </c>
      <c r="B16781" s="3" t="s">
        <v>16</v>
      </c>
    </row>
    <row r="16782" spans="1:2" x14ac:dyDescent="0.25">
      <c r="A16782" s="3" t="s">
        <v>17703</v>
      </c>
      <c r="B16782" s="3" t="s">
        <v>16</v>
      </c>
    </row>
    <row r="16783" spans="1:2" x14ac:dyDescent="0.25">
      <c r="A16783" s="3" t="s">
        <v>17705</v>
      </c>
      <c r="B16783" s="3" t="s">
        <v>26</v>
      </c>
    </row>
    <row r="16784" spans="1:2" x14ac:dyDescent="0.25">
      <c r="A16784" s="3" t="s">
        <v>17705</v>
      </c>
      <c r="B16784" s="3" t="s">
        <v>18</v>
      </c>
    </row>
    <row r="16785" spans="1:2" x14ac:dyDescent="0.25">
      <c r="A16785" s="3" t="s">
        <v>17707</v>
      </c>
      <c r="B16785" s="3" t="s">
        <v>18</v>
      </c>
    </row>
    <row r="16786" spans="1:2" x14ac:dyDescent="0.25">
      <c r="A16786" s="3" t="s">
        <v>17707</v>
      </c>
      <c r="B16786" s="3" t="s">
        <v>176</v>
      </c>
    </row>
    <row r="16787" spans="1:2" x14ac:dyDescent="0.25">
      <c r="A16787" s="3" t="s">
        <v>17709</v>
      </c>
      <c r="B16787" s="3" t="s">
        <v>26</v>
      </c>
    </row>
    <row r="16788" spans="1:2" x14ac:dyDescent="0.25">
      <c r="A16788" s="3" t="s">
        <v>17709</v>
      </c>
      <c r="B16788" s="3" t="s">
        <v>27</v>
      </c>
    </row>
    <row r="16789" spans="1:2" x14ac:dyDescent="0.25">
      <c r="A16789" s="3" t="s">
        <v>17711</v>
      </c>
      <c r="B16789" s="3" t="s">
        <v>123</v>
      </c>
    </row>
    <row r="16790" spans="1:2" x14ac:dyDescent="0.25">
      <c r="A16790" s="3" t="s">
        <v>17711</v>
      </c>
      <c r="B16790" s="3" t="s">
        <v>39</v>
      </c>
    </row>
    <row r="16791" spans="1:2" x14ac:dyDescent="0.25">
      <c r="A16791" s="3" t="s">
        <v>17713</v>
      </c>
      <c r="B16791" s="3" t="s">
        <v>26</v>
      </c>
    </row>
    <row r="16792" spans="1:2" x14ac:dyDescent="0.25">
      <c r="A16792" s="3" t="s">
        <v>17713</v>
      </c>
      <c r="B16792" s="3" t="s">
        <v>54</v>
      </c>
    </row>
    <row r="16793" spans="1:2" x14ac:dyDescent="0.25">
      <c r="A16793" s="3" t="s">
        <v>17715</v>
      </c>
      <c r="B16793" s="3" t="s">
        <v>16</v>
      </c>
    </row>
    <row r="16794" spans="1:2" x14ac:dyDescent="0.25">
      <c r="A16794" s="3" t="s">
        <v>17715</v>
      </c>
      <c r="B16794" s="3" t="s">
        <v>18</v>
      </c>
    </row>
    <row r="16795" spans="1:2" x14ac:dyDescent="0.25">
      <c r="A16795" s="3" t="s">
        <v>17717</v>
      </c>
      <c r="B16795" s="3" t="s">
        <v>39</v>
      </c>
    </row>
    <row r="16796" spans="1:2" x14ac:dyDescent="0.25">
      <c r="A16796" s="3" t="s">
        <v>17719</v>
      </c>
      <c r="B16796" s="3" t="s">
        <v>16</v>
      </c>
    </row>
    <row r="16797" spans="1:2" x14ac:dyDescent="0.25">
      <c r="A16797" s="3" t="s">
        <v>17719</v>
      </c>
      <c r="B16797" s="3" t="s">
        <v>44</v>
      </c>
    </row>
    <row r="16798" spans="1:2" x14ac:dyDescent="0.25">
      <c r="A16798" s="3" t="s">
        <v>17721</v>
      </c>
      <c r="B16798" s="3" t="s">
        <v>26</v>
      </c>
    </row>
    <row r="16799" spans="1:2" x14ac:dyDescent="0.25">
      <c r="A16799" s="3" t="s">
        <v>17721</v>
      </c>
      <c r="B16799" s="3" t="s">
        <v>18</v>
      </c>
    </row>
    <row r="16800" spans="1:2" x14ac:dyDescent="0.25">
      <c r="A16800" s="3" t="s">
        <v>17721</v>
      </c>
      <c r="B16800" s="3" t="s">
        <v>27</v>
      </c>
    </row>
    <row r="16801" spans="1:2" x14ac:dyDescent="0.25">
      <c r="A16801" s="3" t="s">
        <v>17723</v>
      </c>
      <c r="B16801" s="3" t="s">
        <v>26</v>
      </c>
    </row>
    <row r="16802" spans="1:2" x14ac:dyDescent="0.25">
      <c r="A16802" s="3" t="s">
        <v>17725</v>
      </c>
      <c r="B16802" s="3" t="s">
        <v>150</v>
      </c>
    </row>
    <row r="16803" spans="1:2" x14ac:dyDescent="0.25">
      <c r="A16803" s="3" t="s">
        <v>17727</v>
      </c>
      <c r="B16803" s="3" t="s">
        <v>90</v>
      </c>
    </row>
    <row r="16804" spans="1:2" x14ac:dyDescent="0.25">
      <c r="A16804" s="3" t="s">
        <v>17729</v>
      </c>
      <c r="B16804" s="3" t="s">
        <v>83</v>
      </c>
    </row>
    <row r="16805" spans="1:2" x14ac:dyDescent="0.25">
      <c r="A16805" s="3" t="s">
        <v>17731</v>
      </c>
      <c r="B16805" s="3" t="s">
        <v>26</v>
      </c>
    </row>
    <row r="16806" spans="1:2" x14ac:dyDescent="0.25">
      <c r="A16806" s="3" t="s">
        <v>17733</v>
      </c>
      <c r="B16806" s="3" t="s">
        <v>16</v>
      </c>
    </row>
    <row r="16807" spans="1:2" x14ac:dyDescent="0.25">
      <c r="A16807" s="3" t="s">
        <v>17735</v>
      </c>
      <c r="B16807" s="3" t="s">
        <v>39</v>
      </c>
    </row>
    <row r="16808" spans="1:2" x14ac:dyDescent="0.25">
      <c r="A16808" s="3" t="s">
        <v>17737</v>
      </c>
      <c r="B16808" s="3" t="s">
        <v>16</v>
      </c>
    </row>
    <row r="16809" spans="1:2" x14ac:dyDescent="0.25">
      <c r="A16809" s="3" t="s">
        <v>17737</v>
      </c>
      <c r="B16809" s="3" t="s">
        <v>18</v>
      </c>
    </row>
    <row r="16810" spans="1:2" x14ac:dyDescent="0.25">
      <c r="A16810" s="3" t="s">
        <v>17739</v>
      </c>
      <c r="B16810" s="3" t="s">
        <v>16</v>
      </c>
    </row>
    <row r="16811" spans="1:2" x14ac:dyDescent="0.25">
      <c r="A16811" s="3" t="s">
        <v>17739</v>
      </c>
      <c r="B16811" s="3" t="s">
        <v>54</v>
      </c>
    </row>
    <row r="16812" spans="1:2" x14ac:dyDescent="0.25">
      <c r="A16812" s="3" t="s">
        <v>17741</v>
      </c>
      <c r="B16812" s="3" t="s">
        <v>16</v>
      </c>
    </row>
    <row r="16813" spans="1:2" x14ac:dyDescent="0.25">
      <c r="A16813" s="3" t="s">
        <v>17741</v>
      </c>
      <c r="B16813" s="3" t="s">
        <v>54</v>
      </c>
    </row>
    <row r="16814" spans="1:2" x14ac:dyDescent="0.25">
      <c r="A16814" s="3" t="s">
        <v>17743</v>
      </c>
      <c r="B16814" s="3" t="s">
        <v>16</v>
      </c>
    </row>
    <row r="16815" spans="1:2" x14ac:dyDescent="0.25">
      <c r="A16815" s="3" t="s">
        <v>17743</v>
      </c>
      <c r="B16815" s="3" t="s">
        <v>54</v>
      </c>
    </row>
    <row r="16816" spans="1:2" x14ac:dyDescent="0.25">
      <c r="A16816" s="3" t="s">
        <v>17743</v>
      </c>
      <c r="B16816" s="3" t="s">
        <v>27</v>
      </c>
    </row>
    <row r="16817" spans="1:2" x14ac:dyDescent="0.25">
      <c r="A16817" s="3" t="s">
        <v>17745</v>
      </c>
      <c r="B16817" s="3" t="s">
        <v>16</v>
      </c>
    </row>
    <row r="16818" spans="1:2" x14ac:dyDescent="0.25">
      <c r="A16818" s="3" t="s">
        <v>17745</v>
      </c>
      <c r="B16818" s="3" t="s">
        <v>54</v>
      </c>
    </row>
    <row r="16819" spans="1:2" x14ac:dyDescent="0.25">
      <c r="A16819" s="3" t="s">
        <v>17745</v>
      </c>
      <c r="B16819" s="3" t="s">
        <v>27</v>
      </c>
    </row>
    <row r="16820" spans="1:2" x14ac:dyDescent="0.25">
      <c r="A16820" s="3" t="s">
        <v>17747</v>
      </c>
      <c r="B16820" s="3" t="s">
        <v>16</v>
      </c>
    </row>
    <row r="16821" spans="1:2" x14ac:dyDescent="0.25">
      <c r="A16821" s="3" t="s">
        <v>17747</v>
      </c>
      <c r="B16821" s="3" t="s">
        <v>54</v>
      </c>
    </row>
    <row r="16822" spans="1:2" x14ac:dyDescent="0.25">
      <c r="A16822" s="3" t="s">
        <v>17747</v>
      </c>
      <c r="B16822" s="3" t="s">
        <v>44</v>
      </c>
    </row>
    <row r="16823" spans="1:2" x14ac:dyDescent="0.25">
      <c r="A16823" s="3" t="s">
        <v>17749</v>
      </c>
      <c r="B16823" s="3" t="s">
        <v>16</v>
      </c>
    </row>
    <row r="16824" spans="1:2" x14ac:dyDescent="0.25">
      <c r="A16824" s="3" t="s">
        <v>17749</v>
      </c>
      <c r="B16824" s="3" t="s">
        <v>54</v>
      </c>
    </row>
    <row r="16825" spans="1:2" x14ac:dyDescent="0.25">
      <c r="A16825" s="3" t="s">
        <v>17749</v>
      </c>
      <c r="B16825" s="3" t="s">
        <v>44</v>
      </c>
    </row>
    <row r="16826" spans="1:2" x14ac:dyDescent="0.25">
      <c r="A16826" s="3" t="s">
        <v>17751</v>
      </c>
      <c r="B16826" s="3" t="s">
        <v>16</v>
      </c>
    </row>
    <row r="16827" spans="1:2" x14ac:dyDescent="0.25">
      <c r="A16827" s="3" t="s">
        <v>17751</v>
      </c>
      <c r="B16827" s="3" t="s">
        <v>54</v>
      </c>
    </row>
    <row r="16828" spans="1:2" x14ac:dyDescent="0.25">
      <c r="A16828" s="3" t="s">
        <v>17751</v>
      </c>
      <c r="B16828" s="3" t="s">
        <v>44</v>
      </c>
    </row>
    <row r="16829" spans="1:2" x14ac:dyDescent="0.25">
      <c r="A16829" s="3" t="s">
        <v>17753</v>
      </c>
      <c r="B16829" s="3" t="s">
        <v>16</v>
      </c>
    </row>
    <row r="16830" spans="1:2" x14ac:dyDescent="0.25">
      <c r="A16830" s="3" t="s">
        <v>17753</v>
      </c>
      <c r="B16830" s="3" t="s">
        <v>54</v>
      </c>
    </row>
    <row r="16831" spans="1:2" x14ac:dyDescent="0.25">
      <c r="A16831" s="3" t="s">
        <v>17753</v>
      </c>
      <c r="B16831" s="3" t="s">
        <v>44</v>
      </c>
    </row>
    <row r="16832" spans="1:2" x14ac:dyDescent="0.25">
      <c r="A16832" s="3" t="s">
        <v>17755</v>
      </c>
      <c r="B16832" s="3" t="s">
        <v>16</v>
      </c>
    </row>
    <row r="16833" spans="1:2" x14ac:dyDescent="0.25">
      <c r="A16833" s="3" t="s">
        <v>17755</v>
      </c>
      <c r="B16833" s="3" t="s">
        <v>54</v>
      </c>
    </row>
    <row r="16834" spans="1:2" x14ac:dyDescent="0.25">
      <c r="A16834" s="3" t="s">
        <v>17755</v>
      </c>
      <c r="B16834" s="3" t="s">
        <v>44</v>
      </c>
    </row>
    <row r="16835" spans="1:2" x14ac:dyDescent="0.25">
      <c r="A16835" s="3" t="s">
        <v>17757</v>
      </c>
      <c r="B16835" s="3" t="s">
        <v>16</v>
      </c>
    </row>
    <row r="16836" spans="1:2" x14ac:dyDescent="0.25">
      <c r="A16836" s="3" t="s">
        <v>17757</v>
      </c>
      <c r="B16836" s="3" t="s">
        <v>54</v>
      </c>
    </row>
    <row r="16837" spans="1:2" x14ac:dyDescent="0.25">
      <c r="A16837" s="3" t="s">
        <v>17757</v>
      </c>
      <c r="B16837" s="3" t="s">
        <v>27</v>
      </c>
    </row>
    <row r="16838" spans="1:2" x14ac:dyDescent="0.25">
      <c r="A16838" s="3" t="s">
        <v>17759</v>
      </c>
      <c r="B16838" s="3" t="s">
        <v>26</v>
      </c>
    </row>
    <row r="16839" spans="1:2" x14ac:dyDescent="0.25">
      <c r="A16839" s="3" t="s">
        <v>17759</v>
      </c>
      <c r="B16839" s="3" t="s">
        <v>16</v>
      </c>
    </row>
    <row r="16840" spans="1:2" x14ac:dyDescent="0.25">
      <c r="A16840" s="3" t="s">
        <v>17759</v>
      </c>
      <c r="B16840" s="3" t="s">
        <v>54</v>
      </c>
    </row>
    <row r="16841" spans="1:2" x14ac:dyDescent="0.25">
      <c r="A16841" s="3" t="s">
        <v>17761</v>
      </c>
      <c r="B16841" s="3" t="s">
        <v>16</v>
      </c>
    </row>
    <row r="16842" spans="1:2" x14ac:dyDescent="0.25">
      <c r="A16842" s="3" t="s">
        <v>17761</v>
      </c>
      <c r="B16842" s="3" t="s">
        <v>54</v>
      </c>
    </row>
    <row r="16843" spans="1:2" x14ac:dyDescent="0.25">
      <c r="A16843" s="3" t="s">
        <v>17763</v>
      </c>
      <c r="B16843" s="3" t="s">
        <v>16</v>
      </c>
    </row>
    <row r="16844" spans="1:2" x14ac:dyDescent="0.25">
      <c r="A16844" s="3" t="s">
        <v>17763</v>
      </c>
      <c r="B16844" s="3" t="s">
        <v>54</v>
      </c>
    </row>
    <row r="16845" spans="1:2" x14ac:dyDescent="0.25">
      <c r="A16845" s="3" t="s">
        <v>17765</v>
      </c>
      <c r="B16845" s="3" t="s">
        <v>16</v>
      </c>
    </row>
    <row r="16846" spans="1:2" x14ac:dyDescent="0.25">
      <c r="A16846" s="3" t="s">
        <v>17765</v>
      </c>
      <c r="B16846" s="3" t="s">
        <v>54</v>
      </c>
    </row>
    <row r="16847" spans="1:2" x14ac:dyDescent="0.25">
      <c r="A16847" s="3" t="s">
        <v>17765</v>
      </c>
      <c r="B16847" s="3" t="s">
        <v>44</v>
      </c>
    </row>
    <row r="16848" spans="1:2" x14ac:dyDescent="0.25">
      <c r="A16848" s="3" t="s">
        <v>17767</v>
      </c>
      <c r="B16848" s="3" t="s">
        <v>16</v>
      </c>
    </row>
    <row r="16849" spans="1:2" x14ac:dyDescent="0.25">
      <c r="A16849" s="3" t="s">
        <v>17767</v>
      </c>
      <c r="B16849" s="3" t="s">
        <v>54</v>
      </c>
    </row>
    <row r="16850" spans="1:2" x14ac:dyDescent="0.25">
      <c r="A16850" s="3" t="s">
        <v>17769</v>
      </c>
      <c r="B16850" s="3" t="s">
        <v>26</v>
      </c>
    </row>
    <row r="16851" spans="1:2" x14ac:dyDescent="0.25">
      <c r="A16851" s="3" t="s">
        <v>17769</v>
      </c>
      <c r="B16851" s="3" t="s">
        <v>16</v>
      </c>
    </row>
    <row r="16852" spans="1:2" x14ac:dyDescent="0.25">
      <c r="A16852" s="3" t="s">
        <v>17769</v>
      </c>
      <c r="B16852" s="3" t="s">
        <v>54</v>
      </c>
    </row>
    <row r="16853" spans="1:2" x14ac:dyDescent="0.25">
      <c r="A16853" s="3" t="s">
        <v>17771</v>
      </c>
      <c r="B16853" s="3" t="s">
        <v>26</v>
      </c>
    </row>
    <row r="16854" spans="1:2" x14ac:dyDescent="0.25">
      <c r="A16854" s="3" t="s">
        <v>17771</v>
      </c>
      <c r="B16854" s="3" t="s">
        <v>16</v>
      </c>
    </row>
    <row r="16855" spans="1:2" x14ac:dyDescent="0.25">
      <c r="A16855" s="3" t="s">
        <v>17771</v>
      </c>
      <c r="B16855" s="3" t="s">
        <v>54</v>
      </c>
    </row>
    <row r="16856" spans="1:2" x14ac:dyDescent="0.25">
      <c r="A16856" s="3" t="s">
        <v>17773</v>
      </c>
      <c r="B16856" s="3" t="s">
        <v>16</v>
      </c>
    </row>
    <row r="16857" spans="1:2" x14ac:dyDescent="0.25">
      <c r="A16857" s="3" t="s">
        <v>17773</v>
      </c>
      <c r="B16857" s="3" t="s">
        <v>54</v>
      </c>
    </row>
    <row r="16858" spans="1:2" x14ac:dyDescent="0.25">
      <c r="A16858" s="3" t="s">
        <v>17773</v>
      </c>
      <c r="B16858" s="3" t="s">
        <v>27</v>
      </c>
    </row>
    <row r="16859" spans="1:2" x14ac:dyDescent="0.25">
      <c r="A16859" s="3" t="s">
        <v>17775</v>
      </c>
      <c r="B16859" s="3" t="s">
        <v>16</v>
      </c>
    </row>
    <row r="16860" spans="1:2" x14ac:dyDescent="0.25">
      <c r="A16860" s="3" t="s">
        <v>17775</v>
      </c>
      <c r="B16860" s="3" t="s">
        <v>54</v>
      </c>
    </row>
    <row r="16861" spans="1:2" x14ac:dyDescent="0.25">
      <c r="A16861" s="3" t="s">
        <v>17775</v>
      </c>
      <c r="B16861" s="3" t="s">
        <v>27</v>
      </c>
    </row>
    <row r="16862" spans="1:2" x14ac:dyDescent="0.25">
      <c r="A16862" s="3" t="s">
        <v>17777</v>
      </c>
      <c r="B16862" s="3" t="s">
        <v>16</v>
      </c>
    </row>
    <row r="16863" spans="1:2" x14ac:dyDescent="0.25">
      <c r="A16863" s="3" t="s">
        <v>17777</v>
      </c>
      <c r="B16863" s="3" t="s">
        <v>54</v>
      </c>
    </row>
    <row r="16864" spans="1:2" x14ac:dyDescent="0.25">
      <c r="A16864" s="3" t="s">
        <v>17777</v>
      </c>
      <c r="B16864" s="3" t="s">
        <v>44</v>
      </c>
    </row>
    <row r="16865" spans="1:2" x14ac:dyDescent="0.25">
      <c r="A16865" s="3" t="s">
        <v>17779</v>
      </c>
      <c r="B16865" s="3" t="s">
        <v>16</v>
      </c>
    </row>
    <row r="16866" spans="1:2" x14ac:dyDescent="0.25">
      <c r="A16866" s="3" t="s">
        <v>17779</v>
      </c>
      <c r="B16866" s="3" t="s">
        <v>54</v>
      </c>
    </row>
    <row r="16867" spans="1:2" x14ac:dyDescent="0.25">
      <c r="A16867" s="3" t="s">
        <v>17781</v>
      </c>
      <c r="B16867" s="3" t="s">
        <v>54</v>
      </c>
    </row>
    <row r="16868" spans="1:2" x14ac:dyDescent="0.25">
      <c r="A16868" s="3" t="s">
        <v>17783</v>
      </c>
      <c r="B16868" s="3" t="s">
        <v>18</v>
      </c>
    </row>
    <row r="16869" spans="1:2" x14ac:dyDescent="0.25">
      <c r="A16869" s="3" t="s">
        <v>17785</v>
      </c>
      <c r="B16869" s="3" t="s">
        <v>18</v>
      </c>
    </row>
    <row r="16870" spans="1:2" x14ac:dyDescent="0.25">
      <c r="A16870" s="3" t="s">
        <v>17785</v>
      </c>
      <c r="B16870" s="3" t="s">
        <v>27</v>
      </c>
    </row>
    <row r="16871" spans="1:2" x14ac:dyDescent="0.25">
      <c r="A16871" s="3" t="s">
        <v>17787</v>
      </c>
      <c r="B16871" s="3" t="s">
        <v>18</v>
      </c>
    </row>
    <row r="16872" spans="1:2" x14ac:dyDescent="0.25">
      <c r="A16872" s="3" t="s">
        <v>17787</v>
      </c>
      <c r="B16872" s="3" t="s">
        <v>27</v>
      </c>
    </row>
    <row r="16873" spans="1:2" x14ac:dyDescent="0.25">
      <c r="A16873" s="3" t="s">
        <v>17789</v>
      </c>
      <c r="B16873" s="3" t="s">
        <v>18</v>
      </c>
    </row>
    <row r="16874" spans="1:2" x14ac:dyDescent="0.25">
      <c r="A16874" s="3" t="s">
        <v>17789</v>
      </c>
      <c r="B16874" s="3" t="s">
        <v>27</v>
      </c>
    </row>
    <row r="16875" spans="1:2" x14ac:dyDescent="0.25">
      <c r="A16875" s="3" t="s">
        <v>17791</v>
      </c>
      <c r="B16875" s="3" t="s">
        <v>54</v>
      </c>
    </row>
    <row r="16876" spans="1:2" x14ac:dyDescent="0.25">
      <c r="A16876" s="3" t="s">
        <v>17791</v>
      </c>
      <c r="B16876" s="3" t="s">
        <v>27</v>
      </c>
    </row>
    <row r="16877" spans="1:2" x14ac:dyDescent="0.25">
      <c r="A16877" s="3" t="s">
        <v>17793</v>
      </c>
      <c r="B16877" s="3" t="s">
        <v>30</v>
      </c>
    </row>
    <row r="16878" spans="1:2" x14ac:dyDescent="0.25">
      <c r="A16878" s="3" t="s">
        <v>17795</v>
      </c>
      <c r="B16878" s="3" t="s">
        <v>26</v>
      </c>
    </row>
    <row r="16879" spans="1:2" x14ac:dyDescent="0.25">
      <c r="A16879" s="3" t="s">
        <v>17795</v>
      </c>
      <c r="B16879" s="3" t="s">
        <v>18</v>
      </c>
    </row>
    <row r="16880" spans="1:2" x14ac:dyDescent="0.25">
      <c r="A16880" s="3" t="s">
        <v>17797</v>
      </c>
      <c r="B16880" s="3" t="s">
        <v>30</v>
      </c>
    </row>
    <row r="16881" spans="1:2" x14ac:dyDescent="0.25">
      <c r="A16881" s="3" t="s">
        <v>17799</v>
      </c>
      <c r="B16881" s="3" t="s">
        <v>102</v>
      </c>
    </row>
    <row r="16882" spans="1:2" x14ac:dyDescent="0.25">
      <c r="A16882" s="3" t="s">
        <v>17799</v>
      </c>
      <c r="B16882" s="3" t="s">
        <v>36</v>
      </c>
    </row>
    <row r="16883" spans="1:2" x14ac:dyDescent="0.25">
      <c r="A16883" s="3" t="s">
        <v>17801</v>
      </c>
      <c r="B16883" s="3" t="s">
        <v>26</v>
      </c>
    </row>
    <row r="16884" spans="1:2" x14ac:dyDescent="0.25">
      <c r="A16884" s="3" t="s">
        <v>17801</v>
      </c>
      <c r="B16884" s="3" t="s">
        <v>44</v>
      </c>
    </row>
    <row r="16885" spans="1:2" x14ac:dyDescent="0.25">
      <c r="A16885" s="3" t="s">
        <v>17803</v>
      </c>
      <c r="B16885" s="3" t="s">
        <v>26</v>
      </c>
    </row>
    <row r="16886" spans="1:2" x14ac:dyDescent="0.25">
      <c r="A16886" s="3" t="s">
        <v>17805</v>
      </c>
      <c r="B16886" s="3" t="s">
        <v>30</v>
      </c>
    </row>
    <row r="16887" spans="1:2" x14ac:dyDescent="0.25">
      <c r="A16887" s="3" t="s">
        <v>17807</v>
      </c>
      <c r="B16887" s="3" t="s">
        <v>304</v>
      </c>
    </row>
    <row r="16888" spans="1:2" x14ac:dyDescent="0.25">
      <c r="A16888" s="3" t="s">
        <v>17807</v>
      </c>
      <c r="B16888" s="3" t="s">
        <v>16</v>
      </c>
    </row>
    <row r="16889" spans="1:2" x14ac:dyDescent="0.25">
      <c r="A16889" s="3" t="s">
        <v>17809</v>
      </c>
      <c r="B16889" s="3" t="s">
        <v>18</v>
      </c>
    </row>
    <row r="16890" spans="1:2" x14ac:dyDescent="0.25">
      <c r="A16890" s="3" t="s">
        <v>17811</v>
      </c>
      <c r="B16890" s="3" t="s">
        <v>18</v>
      </c>
    </row>
    <row r="16891" spans="1:2" x14ac:dyDescent="0.25">
      <c r="A16891" s="3" t="s">
        <v>17813</v>
      </c>
      <c r="B16891" s="3" t="s">
        <v>16</v>
      </c>
    </row>
    <row r="16892" spans="1:2" x14ac:dyDescent="0.25">
      <c r="A16892" s="3" t="s">
        <v>17813</v>
      </c>
      <c r="B16892" s="3" t="s">
        <v>18</v>
      </c>
    </row>
    <row r="16893" spans="1:2" x14ac:dyDescent="0.25">
      <c r="A16893" s="3" t="s">
        <v>17815</v>
      </c>
      <c r="B16893" s="3" t="s">
        <v>18</v>
      </c>
    </row>
    <row r="16894" spans="1:2" x14ac:dyDescent="0.25">
      <c r="A16894" s="3" t="s">
        <v>17815</v>
      </c>
      <c r="B16894" s="3" t="s">
        <v>27</v>
      </c>
    </row>
    <row r="16895" spans="1:2" x14ac:dyDescent="0.25">
      <c r="A16895" s="3" t="s">
        <v>17817</v>
      </c>
      <c r="B16895" s="3" t="s">
        <v>30</v>
      </c>
    </row>
    <row r="16896" spans="1:2" x14ac:dyDescent="0.25">
      <c r="A16896" s="3" t="s">
        <v>17817</v>
      </c>
      <c r="B16896" s="3" t="s">
        <v>39</v>
      </c>
    </row>
    <row r="16897" spans="1:2" x14ac:dyDescent="0.25">
      <c r="A16897" s="3" t="s">
        <v>17819</v>
      </c>
      <c r="B16897" s="3" t="s">
        <v>18</v>
      </c>
    </row>
    <row r="16898" spans="1:2" x14ac:dyDescent="0.25">
      <c r="A16898" s="3" t="s">
        <v>17819</v>
      </c>
      <c r="B16898" s="3" t="s">
        <v>54</v>
      </c>
    </row>
    <row r="16899" spans="1:2" x14ac:dyDescent="0.25">
      <c r="A16899" s="3" t="s">
        <v>17819</v>
      </c>
      <c r="B16899" s="3" t="s">
        <v>27</v>
      </c>
    </row>
    <row r="16900" spans="1:2" x14ac:dyDescent="0.25">
      <c r="A16900" s="3" t="s">
        <v>17821</v>
      </c>
      <c r="B16900" s="3" t="s">
        <v>18</v>
      </c>
    </row>
    <row r="16901" spans="1:2" x14ac:dyDescent="0.25">
      <c r="A16901" s="3" t="s">
        <v>17821</v>
      </c>
      <c r="B16901" s="3" t="s">
        <v>1130</v>
      </c>
    </row>
    <row r="16902" spans="1:2" x14ac:dyDescent="0.25">
      <c r="A16902" s="3" t="s">
        <v>17823</v>
      </c>
      <c r="B16902" s="3" t="s">
        <v>26</v>
      </c>
    </row>
    <row r="16903" spans="1:2" x14ac:dyDescent="0.25">
      <c r="A16903" s="3" t="s">
        <v>17823</v>
      </c>
      <c r="B16903" s="3" t="s">
        <v>27</v>
      </c>
    </row>
    <row r="16904" spans="1:2" x14ac:dyDescent="0.25">
      <c r="A16904" s="3" t="s">
        <v>17825</v>
      </c>
      <c r="B16904" s="3" t="s">
        <v>16</v>
      </c>
    </row>
    <row r="16905" spans="1:2" x14ac:dyDescent="0.25">
      <c r="A16905" s="3" t="s">
        <v>17827</v>
      </c>
      <c r="B16905" s="3" t="s">
        <v>39</v>
      </c>
    </row>
    <row r="16906" spans="1:2" x14ac:dyDescent="0.25">
      <c r="A16906" s="3" t="s">
        <v>17829</v>
      </c>
      <c r="B16906" s="3" t="s">
        <v>23</v>
      </c>
    </row>
    <row r="16907" spans="1:2" x14ac:dyDescent="0.25">
      <c r="A16907" s="3" t="s">
        <v>17831</v>
      </c>
      <c r="B16907" s="3" t="s">
        <v>16</v>
      </c>
    </row>
    <row r="16908" spans="1:2" x14ac:dyDescent="0.25">
      <c r="A16908" s="3" t="s">
        <v>17833</v>
      </c>
      <c r="B16908" s="3" t="s">
        <v>18</v>
      </c>
    </row>
    <row r="16909" spans="1:2" x14ac:dyDescent="0.25">
      <c r="A16909" s="3" t="s">
        <v>17835</v>
      </c>
      <c r="B16909" s="3" t="s">
        <v>26</v>
      </c>
    </row>
    <row r="16910" spans="1:2" x14ac:dyDescent="0.25">
      <c r="A16910" s="3" t="s">
        <v>17837</v>
      </c>
      <c r="B16910" s="3" t="s">
        <v>18</v>
      </c>
    </row>
    <row r="16911" spans="1:2" x14ac:dyDescent="0.25">
      <c r="A16911" s="3" t="s">
        <v>17837</v>
      </c>
      <c r="B16911" s="3" t="s">
        <v>27</v>
      </c>
    </row>
    <row r="16912" spans="1:2" x14ac:dyDescent="0.25">
      <c r="A16912" s="3" t="s">
        <v>17838</v>
      </c>
      <c r="B16912" s="3" t="s">
        <v>18</v>
      </c>
    </row>
    <row r="16913" spans="1:2" x14ac:dyDescent="0.25">
      <c r="A16913" s="3" t="s">
        <v>17840</v>
      </c>
      <c r="B16913" s="3" t="s">
        <v>26</v>
      </c>
    </row>
    <row r="16914" spans="1:2" x14ac:dyDescent="0.25">
      <c r="A16914" s="3" t="s">
        <v>17840</v>
      </c>
      <c r="B16914" s="3" t="s">
        <v>18</v>
      </c>
    </row>
    <row r="16915" spans="1:2" x14ac:dyDescent="0.25">
      <c r="A16915" s="3" t="s">
        <v>17842</v>
      </c>
      <c r="B16915" s="3" t="s">
        <v>16</v>
      </c>
    </row>
    <row r="16916" spans="1:2" x14ac:dyDescent="0.25">
      <c r="A16916" s="3" t="s">
        <v>17844</v>
      </c>
      <c r="B16916" s="3" t="s">
        <v>57</v>
      </c>
    </row>
    <row r="16917" spans="1:2" x14ac:dyDescent="0.25">
      <c r="A16917" s="3" t="s">
        <v>17844</v>
      </c>
      <c r="B16917" s="3" t="s">
        <v>179</v>
      </c>
    </row>
    <row r="16918" spans="1:2" x14ac:dyDescent="0.25">
      <c r="A16918" s="3" t="s">
        <v>17846</v>
      </c>
      <c r="B16918" s="3" t="s">
        <v>36</v>
      </c>
    </row>
    <row r="16919" spans="1:2" x14ac:dyDescent="0.25">
      <c r="A16919" s="3" t="s">
        <v>17848</v>
      </c>
      <c r="B16919" s="3" t="s">
        <v>18</v>
      </c>
    </row>
    <row r="16920" spans="1:2" x14ac:dyDescent="0.25">
      <c r="A16920" s="3" t="s">
        <v>17850</v>
      </c>
      <c r="B16920" s="3" t="s">
        <v>16</v>
      </c>
    </row>
    <row r="16921" spans="1:2" x14ac:dyDescent="0.25">
      <c r="A16921" s="3" t="s">
        <v>17850</v>
      </c>
      <c r="B16921" s="3" t="s">
        <v>18</v>
      </c>
    </row>
    <row r="16922" spans="1:2" x14ac:dyDescent="0.25">
      <c r="A16922" s="3" t="s">
        <v>17852</v>
      </c>
      <c r="B16922" s="3" t="s">
        <v>18</v>
      </c>
    </row>
    <row r="16923" spans="1:2" x14ac:dyDescent="0.25">
      <c r="A16923" s="3" t="s">
        <v>17854</v>
      </c>
      <c r="B16923" s="3" t="s">
        <v>30</v>
      </c>
    </row>
    <row r="16924" spans="1:2" x14ac:dyDescent="0.25">
      <c r="A16924" s="3" t="s">
        <v>17854</v>
      </c>
      <c r="B16924" s="3" t="s">
        <v>39</v>
      </c>
    </row>
    <row r="16925" spans="1:2" x14ac:dyDescent="0.25">
      <c r="A16925" s="3" t="s">
        <v>17856</v>
      </c>
      <c r="B16925" s="3" t="s">
        <v>26</v>
      </c>
    </row>
    <row r="16926" spans="1:2" x14ac:dyDescent="0.25">
      <c r="A16926" s="3" t="s">
        <v>17856</v>
      </c>
      <c r="B16926" s="3" t="s">
        <v>18</v>
      </c>
    </row>
    <row r="16927" spans="1:2" x14ac:dyDescent="0.25">
      <c r="A16927" s="3" t="s">
        <v>17856</v>
      </c>
      <c r="B16927" s="3" t="s">
        <v>27</v>
      </c>
    </row>
    <row r="16928" spans="1:2" x14ac:dyDescent="0.25">
      <c r="A16928" s="3" t="s">
        <v>17858</v>
      </c>
      <c r="B16928" s="3" t="s">
        <v>26</v>
      </c>
    </row>
    <row r="16929" spans="1:2" x14ac:dyDescent="0.25">
      <c r="A16929" s="3" t="s">
        <v>17858</v>
      </c>
      <c r="B16929" s="3" t="s">
        <v>18</v>
      </c>
    </row>
    <row r="16930" spans="1:2" x14ac:dyDescent="0.25">
      <c r="A16930" s="3" t="s">
        <v>17860</v>
      </c>
      <c r="B16930" s="3" t="s">
        <v>30</v>
      </c>
    </row>
    <row r="16931" spans="1:2" x14ac:dyDescent="0.25">
      <c r="A16931" s="3" t="s">
        <v>17862</v>
      </c>
      <c r="B16931" s="3" t="s">
        <v>90</v>
      </c>
    </row>
    <row r="16932" spans="1:2" x14ac:dyDescent="0.25">
      <c r="A16932" s="3" t="s">
        <v>17864</v>
      </c>
      <c r="B16932" s="3" t="s">
        <v>16</v>
      </c>
    </row>
    <row r="16933" spans="1:2" x14ac:dyDescent="0.25">
      <c r="A16933" s="3" t="s">
        <v>17864</v>
      </c>
      <c r="B16933" s="3" t="s">
        <v>18</v>
      </c>
    </row>
    <row r="16934" spans="1:2" x14ac:dyDescent="0.25">
      <c r="A16934" s="3" t="s">
        <v>17866</v>
      </c>
      <c r="B16934" s="3" t="s">
        <v>16</v>
      </c>
    </row>
    <row r="16935" spans="1:2" x14ac:dyDescent="0.25">
      <c r="A16935" s="3" t="s">
        <v>17866</v>
      </c>
      <c r="B16935" s="3" t="s">
        <v>18</v>
      </c>
    </row>
    <row r="16936" spans="1:2" x14ac:dyDescent="0.25">
      <c r="A16936" s="3" t="s">
        <v>17868</v>
      </c>
      <c r="B16936" s="3" t="s">
        <v>26</v>
      </c>
    </row>
    <row r="16937" spans="1:2" x14ac:dyDescent="0.25">
      <c r="A16937" s="3" t="s">
        <v>17868</v>
      </c>
      <c r="B16937" s="3" t="s">
        <v>102</v>
      </c>
    </row>
    <row r="16938" spans="1:2" x14ac:dyDescent="0.25">
      <c r="A16938" s="3" t="s">
        <v>17868</v>
      </c>
      <c r="B16938" s="3" t="s">
        <v>36</v>
      </c>
    </row>
    <row r="16939" spans="1:2" x14ac:dyDescent="0.25">
      <c r="A16939" s="3" t="s">
        <v>17870</v>
      </c>
      <c r="B16939" s="3" t="s">
        <v>39</v>
      </c>
    </row>
    <row r="16940" spans="1:2" x14ac:dyDescent="0.25">
      <c r="A16940" s="3" t="s">
        <v>17870</v>
      </c>
      <c r="B16940" s="3" t="s">
        <v>150</v>
      </c>
    </row>
    <row r="16941" spans="1:2" x14ac:dyDescent="0.25">
      <c r="A16941" s="3" t="s">
        <v>17872</v>
      </c>
      <c r="B16941" s="3" t="s">
        <v>30</v>
      </c>
    </row>
    <row r="16942" spans="1:2" x14ac:dyDescent="0.25">
      <c r="A16942" s="3" t="s">
        <v>17872</v>
      </c>
      <c r="B16942" s="3" t="s">
        <v>39</v>
      </c>
    </row>
    <row r="16943" spans="1:2" x14ac:dyDescent="0.25">
      <c r="A16943" s="3" t="s">
        <v>17874</v>
      </c>
      <c r="B16943" s="3" t="s">
        <v>86</v>
      </c>
    </row>
    <row r="16944" spans="1:2" x14ac:dyDescent="0.25">
      <c r="A16944" s="3" t="s">
        <v>17874</v>
      </c>
      <c r="B16944" s="3" t="s">
        <v>87</v>
      </c>
    </row>
    <row r="16945" spans="1:2" x14ac:dyDescent="0.25">
      <c r="A16945" s="3" t="s">
        <v>17874</v>
      </c>
      <c r="B16945" s="3" t="s">
        <v>19657</v>
      </c>
    </row>
    <row r="16946" spans="1:2" x14ac:dyDescent="0.25">
      <c r="A16946" s="3" t="s">
        <v>17874</v>
      </c>
      <c r="B16946" s="3" t="s">
        <v>16</v>
      </c>
    </row>
    <row r="16947" spans="1:2" x14ac:dyDescent="0.25">
      <c r="A16947" s="3" t="s">
        <v>17874</v>
      </c>
      <c r="B16947" s="3" t="s">
        <v>39</v>
      </c>
    </row>
    <row r="16948" spans="1:2" x14ac:dyDescent="0.25">
      <c r="A16948" s="3" t="s">
        <v>17876</v>
      </c>
      <c r="B16948" s="3" t="s">
        <v>86</v>
      </c>
    </row>
    <row r="16949" spans="1:2" x14ac:dyDescent="0.25">
      <c r="A16949" s="3" t="s">
        <v>17876</v>
      </c>
      <c r="B16949" s="3" t="s">
        <v>87</v>
      </c>
    </row>
    <row r="16950" spans="1:2" x14ac:dyDescent="0.25">
      <c r="A16950" s="3" t="s">
        <v>17876</v>
      </c>
      <c r="B16950" s="3" t="s">
        <v>19657</v>
      </c>
    </row>
    <row r="16951" spans="1:2" x14ac:dyDescent="0.25">
      <c r="A16951" s="3" t="s">
        <v>17876</v>
      </c>
      <c r="B16951" s="3" t="s">
        <v>16</v>
      </c>
    </row>
    <row r="16952" spans="1:2" x14ac:dyDescent="0.25">
      <c r="A16952" s="3" t="s">
        <v>17876</v>
      </c>
      <c r="B16952" s="3" t="s">
        <v>39</v>
      </c>
    </row>
    <row r="16953" spans="1:2" x14ac:dyDescent="0.25">
      <c r="A16953" s="3" t="s">
        <v>17878</v>
      </c>
      <c r="B16953" s="3" t="s">
        <v>18</v>
      </c>
    </row>
    <row r="16954" spans="1:2" x14ac:dyDescent="0.25">
      <c r="A16954" s="3" t="s">
        <v>17878</v>
      </c>
      <c r="B16954" s="3" t="s">
        <v>173</v>
      </c>
    </row>
    <row r="16955" spans="1:2" x14ac:dyDescent="0.25">
      <c r="A16955" s="3" t="s">
        <v>17878</v>
      </c>
      <c r="B16955" s="3" t="s">
        <v>27</v>
      </c>
    </row>
    <row r="16956" spans="1:2" x14ac:dyDescent="0.25">
      <c r="A16956" s="3" t="s">
        <v>17880</v>
      </c>
      <c r="B16956" s="3" t="s">
        <v>16</v>
      </c>
    </row>
    <row r="16957" spans="1:2" x14ac:dyDescent="0.25">
      <c r="A16957" s="3" t="s">
        <v>17880</v>
      </c>
      <c r="B16957" s="3" t="s">
        <v>36</v>
      </c>
    </row>
    <row r="16958" spans="1:2" x14ac:dyDescent="0.25">
      <c r="A16958" s="3" t="s">
        <v>17882</v>
      </c>
      <c r="B16958" s="3" t="s">
        <v>30</v>
      </c>
    </row>
    <row r="16959" spans="1:2" x14ac:dyDescent="0.25">
      <c r="A16959" s="3" t="s">
        <v>17884</v>
      </c>
      <c r="B16959" s="3" t="s">
        <v>86</v>
      </c>
    </row>
    <row r="16960" spans="1:2" x14ac:dyDescent="0.25">
      <c r="A16960" s="3" t="s">
        <v>17884</v>
      </c>
      <c r="B16960" s="3" t="s">
        <v>87</v>
      </c>
    </row>
    <row r="16961" spans="1:2" x14ac:dyDescent="0.25">
      <c r="A16961" s="3" t="s">
        <v>17884</v>
      </c>
      <c r="B16961" s="3" t="s">
        <v>19657</v>
      </c>
    </row>
    <row r="16962" spans="1:2" x14ac:dyDescent="0.25">
      <c r="A16962" s="3" t="s">
        <v>17884</v>
      </c>
      <c r="B16962" s="3" t="s">
        <v>16</v>
      </c>
    </row>
    <row r="16963" spans="1:2" x14ac:dyDescent="0.25">
      <c r="A16963" s="3" t="s">
        <v>17884</v>
      </c>
      <c r="B16963" s="3" t="s">
        <v>39</v>
      </c>
    </row>
    <row r="16964" spans="1:2" x14ac:dyDescent="0.25">
      <c r="A16964" s="3" t="s">
        <v>17886</v>
      </c>
      <c r="B16964" s="3" t="s">
        <v>176</v>
      </c>
    </row>
    <row r="16965" spans="1:2" x14ac:dyDescent="0.25">
      <c r="A16965" s="3" t="s">
        <v>17888</v>
      </c>
      <c r="B16965" s="3" t="s">
        <v>30</v>
      </c>
    </row>
    <row r="16966" spans="1:2" x14ac:dyDescent="0.25">
      <c r="A16966" s="3" t="s">
        <v>17888</v>
      </c>
      <c r="B16966" s="3" t="s">
        <v>39</v>
      </c>
    </row>
    <row r="16967" spans="1:2" x14ac:dyDescent="0.25">
      <c r="A16967" s="3" t="s">
        <v>17890</v>
      </c>
      <c r="B16967" s="3" t="s">
        <v>26</v>
      </c>
    </row>
    <row r="16968" spans="1:2" x14ac:dyDescent="0.25">
      <c r="A16968" s="3" t="s">
        <v>17890</v>
      </c>
      <c r="B16968" s="3" t="s">
        <v>54</v>
      </c>
    </row>
    <row r="16969" spans="1:2" x14ac:dyDescent="0.25">
      <c r="A16969" s="3" t="s">
        <v>17892</v>
      </c>
      <c r="B16969" s="3" t="s">
        <v>44</v>
      </c>
    </row>
    <row r="16970" spans="1:2" x14ac:dyDescent="0.25">
      <c r="A16970" s="3" t="s">
        <v>17892</v>
      </c>
      <c r="B16970" s="3" t="s">
        <v>27</v>
      </c>
    </row>
    <row r="16971" spans="1:2" x14ac:dyDescent="0.25">
      <c r="A16971" s="3" t="s">
        <v>17894</v>
      </c>
      <c r="B16971" s="3" t="s">
        <v>26</v>
      </c>
    </row>
    <row r="16972" spans="1:2" x14ac:dyDescent="0.25">
      <c r="A16972" s="3" t="s">
        <v>17894</v>
      </c>
      <c r="B16972" s="3" t="s">
        <v>102</v>
      </c>
    </row>
    <row r="16973" spans="1:2" x14ac:dyDescent="0.25">
      <c r="A16973" s="3" t="s">
        <v>17894</v>
      </c>
      <c r="B16973" s="3" t="s">
        <v>36</v>
      </c>
    </row>
    <row r="16974" spans="1:2" x14ac:dyDescent="0.25">
      <c r="A16974" s="3" t="s">
        <v>17896</v>
      </c>
      <c r="B16974" s="3" t="s">
        <v>16</v>
      </c>
    </row>
    <row r="16975" spans="1:2" x14ac:dyDescent="0.25">
      <c r="A16975" s="3" t="s">
        <v>17898</v>
      </c>
      <c r="B16975" s="3" t="s">
        <v>54</v>
      </c>
    </row>
    <row r="16976" spans="1:2" x14ac:dyDescent="0.25">
      <c r="A16976" s="3" t="s">
        <v>17898</v>
      </c>
      <c r="B16976" s="3" t="s">
        <v>27</v>
      </c>
    </row>
    <row r="16977" spans="1:2" x14ac:dyDescent="0.25">
      <c r="A16977" s="3" t="s">
        <v>17900</v>
      </c>
      <c r="B16977" s="3" t="s">
        <v>54</v>
      </c>
    </row>
    <row r="16978" spans="1:2" x14ac:dyDescent="0.25">
      <c r="A16978" s="3" t="s">
        <v>17902</v>
      </c>
      <c r="B16978" s="3" t="s">
        <v>18</v>
      </c>
    </row>
    <row r="16979" spans="1:2" x14ac:dyDescent="0.25">
      <c r="A16979" s="3" t="s">
        <v>17904</v>
      </c>
      <c r="B16979" s="3" t="s">
        <v>27</v>
      </c>
    </row>
    <row r="16980" spans="1:2" x14ac:dyDescent="0.25">
      <c r="A16980" s="3" t="s">
        <v>17906</v>
      </c>
      <c r="B16980" s="3" t="s">
        <v>26</v>
      </c>
    </row>
    <row r="16981" spans="1:2" x14ac:dyDescent="0.25">
      <c r="A16981" s="3" t="s">
        <v>17906</v>
      </c>
      <c r="B16981" s="3" t="s">
        <v>54</v>
      </c>
    </row>
    <row r="16982" spans="1:2" x14ac:dyDescent="0.25">
      <c r="A16982" s="3" t="s">
        <v>17906</v>
      </c>
      <c r="B16982" s="3" t="s">
        <v>27</v>
      </c>
    </row>
    <row r="16983" spans="1:2" x14ac:dyDescent="0.25">
      <c r="A16983" s="3" t="s">
        <v>17908</v>
      </c>
      <c r="B16983" s="3" t="s">
        <v>30</v>
      </c>
    </row>
    <row r="16984" spans="1:2" x14ac:dyDescent="0.25">
      <c r="A16984" s="3" t="s">
        <v>17910</v>
      </c>
      <c r="B16984" s="3" t="s">
        <v>18</v>
      </c>
    </row>
    <row r="16985" spans="1:2" x14ac:dyDescent="0.25">
      <c r="A16985" s="3" t="s">
        <v>17910</v>
      </c>
      <c r="B16985" s="3" t="s">
        <v>27</v>
      </c>
    </row>
    <row r="16986" spans="1:2" x14ac:dyDescent="0.25">
      <c r="A16986" s="3" t="s">
        <v>17912</v>
      </c>
      <c r="B16986" s="3" t="s">
        <v>102</v>
      </c>
    </row>
    <row r="16987" spans="1:2" x14ac:dyDescent="0.25">
      <c r="A16987" s="3" t="s">
        <v>17912</v>
      </c>
      <c r="B16987" s="3" t="s">
        <v>36</v>
      </c>
    </row>
    <row r="16988" spans="1:2" x14ac:dyDescent="0.25">
      <c r="A16988" s="3" t="s">
        <v>17914</v>
      </c>
      <c r="B16988" s="3" t="s">
        <v>18</v>
      </c>
    </row>
    <row r="16989" spans="1:2" x14ac:dyDescent="0.25">
      <c r="A16989" s="3" t="s">
        <v>17916</v>
      </c>
      <c r="B16989" s="3" t="s">
        <v>16</v>
      </c>
    </row>
    <row r="16990" spans="1:2" x14ac:dyDescent="0.25">
      <c r="A16990" s="3" t="s">
        <v>17916</v>
      </c>
      <c r="B16990" s="3" t="s">
        <v>18</v>
      </c>
    </row>
    <row r="16991" spans="1:2" x14ac:dyDescent="0.25">
      <c r="A16991" s="3" t="s">
        <v>17916</v>
      </c>
      <c r="B16991" s="3" t="s">
        <v>176</v>
      </c>
    </row>
    <row r="16992" spans="1:2" x14ac:dyDescent="0.25">
      <c r="A16992" s="3" t="s">
        <v>17918</v>
      </c>
      <c r="B16992" s="3" t="s">
        <v>18</v>
      </c>
    </row>
    <row r="16993" spans="1:2" x14ac:dyDescent="0.25">
      <c r="A16993" s="3" t="s">
        <v>17920</v>
      </c>
      <c r="B16993" s="3" t="s">
        <v>16</v>
      </c>
    </row>
    <row r="16994" spans="1:2" x14ac:dyDescent="0.25">
      <c r="A16994" s="3" t="s">
        <v>17920</v>
      </c>
      <c r="B16994" s="3" t="s">
        <v>54</v>
      </c>
    </row>
    <row r="16995" spans="1:2" x14ac:dyDescent="0.25">
      <c r="A16995" s="3" t="s">
        <v>17920</v>
      </c>
      <c r="B16995" s="3" t="s">
        <v>36</v>
      </c>
    </row>
    <row r="16996" spans="1:2" x14ac:dyDescent="0.25">
      <c r="A16996" s="3" t="s">
        <v>17922</v>
      </c>
      <c r="B16996" s="3" t="s">
        <v>18</v>
      </c>
    </row>
    <row r="16997" spans="1:2" x14ac:dyDescent="0.25">
      <c r="A16997" s="3" t="s">
        <v>17922</v>
      </c>
      <c r="B16997" s="3" t="s">
        <v>27</v>
      </c>
    </row>
    <row r="16998" spans="1:2" x14ac:dyDescent="0.25">
      <c r="A16998" s="3" t="s">
        <v>17924</v>
      </c>
      <c r="B16998" s="3" t="s">
        <v>18</v>
      </c>
    </row>
    <row r="16999" spans="1:2" x14ac:dyDescent="0.25">
      <c r="A16999" s="3" t="s">
        <v>17924</v>
      </c>
      <c r="B16999" s="3" t="s">
        <v>54</v>
      </c>
    </row>
    <row r="17000" spans="1:2" x14ac:dyDescent="0.25">
      <c r="A17000" s="3" t="s">
        <v>17924</v>
      </c>
      <c r="B17000" s="3" t="s">
        <v>27</v>
      </c>
    </row>
    <row r="17001" spans="1:2" x14ac:dyDescent="0.25">
      <c r="A17001" s="3" t="s">
        <v>17926</v>
      </c>
      <c r="B17001" s="3" t="s">
        <v>18</v>
      </c>
    </row>
    <row r="17002" spans="1:2" x14ac:dyDescent="0.25">
      <c r="A17002" s="3" t="s">
        <v>17928</v>
      </c>
      <c r="B17002" s="3" t="s">
        <v>18</v>
      </c>
    </row>
    <row r="17003" spans="1:2" x14ac:dyDescent="0.25">
      <c r="A17003" s="3" t="s">
        <v>17930</v>
      </c>
      <c r="B17003" s="3" t="s">
        <v>16</v>
      </c>
    </row>
    <row r="17004" spans="1:2" x14ac:dyDescent="0.25">
      <c r="A17004" s="3" t="s">
        <v>17930</v>
      </c>
      <c r="B17004" s="3" t="s">
        <v>18</v>
      </c>
    </row>
    <row r="17005" spans="1:2" x14ac:dyDescent="0.25">
      <c r="A17005" s="3" t="s">
        <v>17932</v>
      </c>
      <c r="B17005" s="3" t="s">
        <v>16</v>
      </c>
    </row>
    <row r="17006" spans="1:2" x14ac:dyDescent="0.25">
      <c r="A17006" s="3" t="s">
        <v>17932</v>
      </c>
      <c r="B17006" s="3" t="s">
        <v>18</v>
      </c>
    </row>
    <row r="17007" spans="1:2" x14ac:dyDescent="0.25">
      <c r="A17007" s="3" t="s">
        <v>17934</v>
      </c>
      <c r="B17007" s="3" t="s">
        <v>26</v>
      </c>
    </row>
    <row r="17008" spans="1:2" x14ac:dyDescent="0.25">
      <c r="A17008" s="3" t="s">
        <v>17934</v>
      </c>
      <c r="B17008" s="3" t="s">
        <v>102</v>
      </c>
    </row>
    <row r="17009" spans="1:2" x14ac:dyDescent="0.25">
      <c r="A17009" s="3" t="s">
        <v>17934</v>
      </c>
      <c r="B17009" s="3" t="s">
        <v>36</v>
      </c>
    </row>
    <row r="17010" spans="1:2" x14ac:dyDescent="0.25">
      <c r="A17010" s="3" t="s">
        <v>17936</v>
      </c>
      <c r="B17010" s="3" t="s">
        <v>16</v>
      </c>
    </row>
    <row r="17011" spans="1:2" x14ac:dyDescent="0.25">
      <c r="A17011" s="3" t="s">
        <v>17938</v>
      </c>
      <c r="B17011" s="3" t="s">
        <v>16</v>
      </c>
    </row>
    <row r="17012" spans="1:2" x14ac:dyDescent="0.25">
      <c r="A17012" s="3" t="s">
        <v>17938</v>
      </c>
      <c r="B17012" s="3" t="s">
        <v>18</v>
      </c>
    </row>
    <row r="17013" spans="1:2" x14ac:dyDescent="0.25">
      <c r="A17013" s="3" t="s">
        <v>17938</v>
      </c>
      <c r="B17013" s="3" t="s">
        <v>176</v>
      </c>
    </row>
    <row r="17014" spans="1:2" x14ac:dyDescent="0.25">
      <c r="A17014" s="3" t="s">
        <v>17940</v>
      </c>
      <c r="B17014" s="3" t="s">
        <v>16</v>
      </c>
    </row>
    <row r="17015" spans="1:2" x14ac:dyDescent="0.25">
      <c r="A17015" s="3" t="s">
        <v>17940</v>
      </c>
      <c r="B17015" s="3" t="s">
        <v>176</v>
      </c>
    </row>
    <row r="17016" spans="1:2" x14ac:dyDescent="0.25">
      <c r="A17016" s="3" t="s">
        <v>17942</v>
      </c>
      <c r="B17016" s="3" t="s">
        <v>26</v>
      </c>
    </row>
    <row r="17017" spans="1:2" x14ac:dyDescent="0.25">
      <c r="A17017" s="3" t="s">
        <v>17942</v>
      </c>
      <c r="B17017" s="3" t="s">
        <v>44</v>
      </c>
    </row>
    <row r="17018" spans="1:2" x14ac:dyDescent="0.25">
      <c r="A17018" s="3" t="s">
        <v>17944</v>
      </c>
      <c r="B17018" s="3" t="s">
        <v>18</v>
      </c>
    </row>
    <row r="17019" spans="1:2" x14ac:dyDescent="0.25">
      <c r="A17019" s="3" t="s">
        <v>17944</v>
      </c>
      <c r="B17019" s="3" t="s">
        <v>36</v>
      </c>
    </row>
    <row r="17020" spans="1:2" x14ac:dyDescent="0.25">
      <c r="A17020" s="3" t="s">
        <v>17946</v>
      </c>
      <c r="B17020" s="3" t="s">
        <v>54</v>
      </c>
    </row>
    <row r="17021" spans="1:2" x14ac:dyDescent="0.25">
      <c r="A17021" s="3" t="s">
        <v>17948</v>
      </c>
      <c r="B17021" s="3" t="s">
        <v>26</v>
      </c>
    </row>
    <row r="17022" spans="1:2" x14ac:dyDescent="0.25">
      <c r="A17022" s="3" t="s">
        <v>17950</v>
      </c>
      <c r="B17022" s="3" t="s">
        <v>18</v>
      </c>
    </row>
    <row r="17023" spans="1:2" x14ac:dyDescent="0.25">
      <c r="A17023" s="3" t="s">
        <v>17952</v>
      </c>
      <c r="B17023" s="3" t="s">
        <v>18</v>
      </c>
    </row>
    <row r="17024" spans="1:2" x14ac:dyDescent="0.25">
      <c r="A17024" s="3" t="s">
        <v>17952</v>
      </c>
      <c r="B17024" s="3" t="s">
        <v>36</v>
      </c>
    </row>
    <row r="17025" spans="1:2" x14ac:dyDescent="0.25">
      <c r="A17025" s="3" t="s">
        <v>17954</v>
      </c>
      <c r="B17025" s="3" t="s">
        <v>18</v>
      </c>
    </row>
    <row r="17026" spans="1:2" x14ac:dyDescent="0.25">
      <c r="A17026" s="3" t="s">
        <v>17956</v>
      </c>
      <c r="B17026" s="3" t="s">
        <v>26</v>
      </c>
    </row>
    <row r="17027" spans="1:2" x14ac:dyDescent="0.25">
      <c r="A17027" s="3" t="s">
        <v>17956</v>
      </c>
      <c r="B17027" s="3" t="s">
        <v>49</v>
      </c>
    </row>
    <row r="17028" spans="1:2" x14ac:dyDescent="0.25">
      <c r="A17028" s="3" t="s">
        <v>17956</v>
      </c>
      <c r="B17028" s="3" t="s">
        <v>54</v>
      </c>
    </row>
    <row r="17029" spans="1:2" x14ac:dyDescent="0.25">
      <c r="A17029" s="3" t="s">
        <v>17958</v>
      </c>
      <c r="B17029" s="3" t="s">
        <v>18</v>
      </c>
    </row>
    <row r="17030" spans="1:2" x14ac:dyDescent="0.25">
      <c r="A17030" s="3" t="s">
        <v>17960</v>
      </c>
      <c r="B17030" s="3" t="s">
        <v>26</v>
      </c>
    </row>
    <row r="17031" spans="1:2" x14ac:dyDescent="0.25">
      <c r="A17031" s="3" t="s">
        <v>17960</v>
      </c>
      <c r="B17031" s="3" t="s">
        <v>16</v>
      </c>
    </row>
    <row r="17032" spans="1:2" x14ac:dyDescent="0.25">
      <c r="A17032" s="3" t="s">
        <v>17960</v>
      </c>
      <c r="B17032" s="3" t="s">
        <v>36</v>
      </c>
    </row>
    <row r="17033" spans="1:2" x14ac:dyDescent="0.25">
      <c r="A17033" s="3" t="s">
        <v>17962</v>
      </c>
      <c r="B17033" s="3" t="s">
        <v>26</v>
      </c>
    </row>
    <row r="17034" spans="1:2" x14ac:dyDescent="0.25">
      <c r="A17034" s="3" t="s">
        <v>17964</v>
      </c>
      <c r="B17034" s="3" t="s">
        <v>33</v>
      </c>
    </row>
    <row r="17035" spans="1:2" x14ac:dyDescent="0.25">
      <c r="A17035" s="3" t="s">
        <v>17964</v>
      </c>
      <c r="B17035" s="3" t="s">
        <v>54</v>
      </c>
    </row>
    <row r="17036" spans="1:2" x14ac:dyDescent="0.25">
      <c r="A17036" s="3" t="s">
        <v>17964</v>
      </c>
      <c r="B17036" s="3" t="s">
        <v>44</v>
      </c>
    </row>
    <row r="17037" spans="1:2" x14ac:dyDescent="0.25">
      <c r="A17037" s="3" t="s">
        <v>17966</v>
      </c>
      <c r="B17037" s="3" t="s">
        <v>16</v>
      </c>
    </row>
    <row r="17038" spans="1:2" x14ac:dyDescent="0.25">
      <c r="A17038" s="3" t="s">
        <v>17968</v>
      </c>
      <c r="B17038" s="3" t="s">
        <v>54</v>
      </c>
    </row>
    <row r="17039" spans="1:2" x14ac:dyDescent="0.25">
      <c r="A17039" s="3" t="s">
        <v>17970</v>
      </c>
      <c r="B17039" s="3" t="s">
        <v>26</v>
      </c>
    </row>
    <row r="17040" spans="1:2" x14ac:dyDescent="0.25">
      <c r="A17040" s="3" t="s">
        <v>17970</v>
      </c>
      <c r="B17040" s="3" t="s">
        <v>18</v>
      </c>
    </row>
    <row r="17041" spans="1:2" x14ac:dyDescent="0.25">
      <c r="A17041" s="3" t="s">
        <v>17972</v>
      </c>
      <c r="B17041" s="3" t="s">
        <v>26</v>
      </c>
    </row>
    <row r="17042" spans="1:2" x14ac:dyDescent="0.25">
      <c r="A17042" s="3" t="s">
        <v>17972</v>
      </c>
      <c r="B17042" s="3" t="s">
        <v>18</v>
      </c>
    </row>
    <row r="17043" spans="1:2" x14ac:dyDescent="0.25">
      <c r="A17043" s="3" t="s">
        <v>17972</v>
      </c>
      <c r="B17043" s="3" t="s">
        <v>54</v>
      </c>
    </row>
    <row r="17044" spans="1:2" x14ac:dyDescent="0.25">
      <c r="A17044" s="3" t="s">
        <v>17974</v>
      </c>
      <c r="B17044" s="3" t="s">
        <v>16</v>
      </c>
    </row>
    <row r="17045" spans="1:2" x14ac:dyDescent="0.25">
      <c r="A17045" s="3" t="s">
        <v>17974</v>
      </c>
      <c r="B17045" s="3" t="s">
        <v>27</v>
      </c>
    </row>
    <row r="17046" spans="1:2" x14ac:dyDescent="0.25">
      <c r="A17046" s="3" t="s">
        <v>17976</v>
      </c>
      <c r="B17046" s="3" t="s">
        <v>26</v>
      </c>
    </row>
    <row r="17047" spans="1:2" x14ac:dyDescent="0.25">
      <c r="A17047" s="3" t="s">
        <v>17976</v>
      </c>
      <c r="B17047" s="3" t="s">
        <v>49</v>
      </c>
    </row>
    <row r="17048" spans="1:2" x14ac:dyDescent="0.25">
      <c r="A17048" s="3" t="s">
        <v>17976</v>
      </c>
      <c r="B17048" s="3" t="s">
        <v>16</v>
      </c>
    </row>
    <row r="17049" spans="1:2" x14ac:dyDescent="0.25">
      <c r="A17049" s="3" t="s">
        <v>17978</v>
      </c>
      <c r="B17049" s="3" t="s">
        <v>18</v>
      </c>
    </row>
    <row r="17050" spans="1:2" x14ac:dyDescent="0.25">
      <c r="A17050" s="3" t="s">
        <v>17978</v>
      </c>
      <c r="B17050" s="3" t="s">
        <v>27</v>
      </c>
    </row>
    <row r="17051" spans="1:2" x14ac:dyDescent="0.25">
      <c r="A17051" s="3" t="s">
        <v>17980</v>
      </c>
      <c r="B17051" s="3" t="s">
        <v>54</v>
      </c>
    </row>
    <row r="17052" spans="1:2" x14ac:dyDescent="0.25">
      <c r="A17052" s="3" t="s">
        <v>17982</v>
      </c>
      <c r="B17052" s="3" t="s">
        <v>26</v>
      </c>
    </row>
    <row r="17053" spans="1:2" x14ac:dyDescent="0.25">
      <c r="A17053" s="3" t="s">
        <v>17982</v>
      </c>
      <c r="B17053" s="3" t="s">
        <v>49</v>
      </c>
    </row>
    <row r="17054" spans="1:2" x14ac:dyDescent="0.25">
      <c r="A17054" s="3" t="s">
        <v>17982</v>
      </c>
      <c r="B17054" s="3" t="s">
        <v>150</v>
      </c>
    </row>
    <row r="17055" spans="1:2" x14ac:dyDescent="0.25">
      <c r="A17055" s="3" t="s">
        <v>17984</v>
      </c>
      <c r="B17055" s="3" t="s">
        <v>26</v>
      </c>
    </row>
    <row r="17056" spans="1:2" x14ac:dyDescent="0.25">
      <c r="A17056" s="3" t="s">
        <v>17984</v>
      </c>
      <c r="B17056" s="3" t="s">
        <v>18</v>
      </c>
    </row>
    <row r="17057" spans="1:2" x14ac:dyDescent="0.25">
      <c r="A17057" s="3" t="s">
        <v>17984</v>
      </c>
      <c r="B17057" s="3" t="s">
        <v>27</v>
      </c>
    </row>
    <row r="17058" spans="1:2" x14ac:dyDescent="0.25">
      <c r="A17058" s="3" t="s">
        <v>17986</v>
      </c>
      <c r="B17058" s="3" t="s">
        <v>16</v>
      </c>
    </row>
    <row r="17059" spans="1:2" x14ac:dyDescent="0.25">
      <c r="A17059" s="3" t="s">
        <v>17986</v>
      </c>
      <c r="B17059" s="3" t="s">
        <v>18</v>
      </c>
    </row>
    <row r="17060" spans="1:2" x14ac:dyDescent="0.25">
      <c r="A17060" s="3" t="s">
        <v>17988</v>
      </c>
      <c r="B17060" s="3" t="s">
        <v>18</v>
      </c>
    </row>
    <row r="17061" spans="1:2" x14ac:dyDescent="0.25">
      <c r="A17061" s="3" t="s">
        <v>17988</v>
      </c>
      <c r="B17061" s="3" t="s">
        <v>27</v>
      </c>
    </row>
    <row r="17062" spans="1:2" x14ac:dyDescent="0.25">
      <c r="A17062" s="3" t="s">
        <v>17990</v>
      </c>
      <c r="B17062" s="3" t="s">
        <v>18</v>
      </c>
    </row>
    <row r="17063" spans="1:2" x14ac:dyDescent="0.25">
      <c r="A17063" s="3" t="s">
        <v>17990</v>
      </c>
      <c r="B17063" s="3" t="s">
        <v>126</v>
      </c>
    </row>
    <row r="17064" spans="1:2" x14ac:dyDescent="0.25">
      <c r="A17064" s="3" t="s">
        <v>17992</v>
      </c>
      <c r="B17064" s="3" t="s">
        <v>26</v>
      </c>
    </row>
    <row r="17065" spans="1:2" x14ac:dyDescent="0.25">
      <c r="A17065" s="3" t="s">
        <v>17994</v>
      </c>
      <c r="B17065" s="3" t="s">
        <v>54</v>
      </c>
    </row>
    <row r="17066" spans="1:2" x14ac:dyDescent="0.25">
      <c r="A17066" s="3" t="s">
        <v>17996</v>
      </c>
      <c r="B17066" s="3" t="s">
        <v>18</v>
      </c>
    </row>
    <row r="17067" spans="1:2" x14ac:dyDescent="0.25">
      <c r="A17067" s="3" t="s">
        <v>17998</v>
      </c>
      <c r="B17067" s="3" t="s">
        <v>54</v>
      </c>
    </row>
    <row r="17068" spans="1:2" x14ac:dyDescent="0.25">
      <c r="A17068" s="3" t="s">
        <v>18000</v>
      </c>
      <c r="B17068" s="3" t="s">
        <v>54</v>
      </c>
    </row>
    <row r="17069" spans="1:2" x14ac:dyDescent="0.25">
      <c r="A17069" s="3" t="s">
        <v>18000</v>
      </c>
      <c r="B17069" s="3" t="s">
        <v>27</v>
      </c>
    </row>
    <row r="17070" spans="1:2" x14ac:dyDescent="0.25">
      <c r="A17070" s="3" t="s">
        <v>18002</v>
      </c>
      <c r="B17070" s="3" t="s">
        <v>16</v>
      </c>
    </row>
    <row r="17071" spans="1:2" x14ac:dyDescent="0.25">
      <c r="A17071" s="3" t="s">
        <v>18002</v>
      </c>
      <c r="B17071" s="3" t="s">
        <v>36</v>
      </c>
    </row>
    <row r="17072" spans="1:2" x14ac:dyDescent="0.25">
      <c r="A17072" s="3" t="s">
        <v>18004</v>
      </c>
      <c r="B17072" s="3" t="s">
        <v>16</v>
      </c>
    </row>
    <row r="17073" spans="1:2" x14ac:dyDescent="0.25">
      <c r="A17073" s="3" t="s">
        <v>18004</v>
      </c>
      <c r="B17073" s="3" t="s">
        <v>18</v>
      </c>
    </row>
    <row r="17074" spans="1:2" x14ac:dyDescent="0.25">
      <c r="A17074" s="3" t="s">
        <v>18004</v>
      </c>
      <c r="B17074" s="3" t="s">
        <v>176</v>
      </c>
    </row>
    <row r="17075" spans="1:2" x14ac:dyDescent="0.25">
      <c r="A17075" s="3" t="s">
        <v>18006</v>
      </c>
      <c r="B17075" s="3" t="s">
        <v>16</v>
      </c>
    </row>
    <row r="17076" spans="1:2" x14ac:dyDescent="0.25">
      <c r="A17076" s="3" t="s">
        <v>18008</v>
      </c>
      <c r="B17076" s="3" t="s">
        <v>18</v>
      </c>
    </row>
    <row r="17077" spans="1:2" x14ac:dyDescent="0.25">
      <c r="A17077" s="3" t="s">
        <v>18008</v>
      </c>
      <c r="B17077" s="3" t="s">
        <v>27</v>
      </c>
    </row>
    <row r="17078" spans="1:2" x14ac:dyDescent="0.25">
      <c r="A17078" s="3" t="s">
        <v>18010</v>
      </c>
      <c r="B17078" s="3" t="s">
        <v>86</v>
      </c>
    </row>
    <row r="17079" spans="1:2" x14ac:dyDescent="0.25">
      <c r="A17079" s="3" t="s">
        <v>18010</v>
      </c>
      <c r="B17079" s="3" t="s">
        <v>87</v>
      </c>
    </row>
    <row r="17080" spans="1:2" x14ac:dyDescent="0.25">
      <c r="A17080" s="3" t="s">
        <v>18010</v>
      </c>
      <c r="B17080" s="3" t="s">
        <v>19657</v>
      </c>
    </row>
    <row r="17081" spans="1:2" x14ac:dyDescent="0.25">
      <c r="A17081" s="3" t="s">
        <v>18010</v>
      </c>
      <c r="B17081" s="3" t="s">
        <v>18</v>
      </c>
    </row>
    <row r="17082" spans="1:2" x14ac:dyDescent="0.25">
      <c r="A17082" s="3" t="s">
        <v>18010</v>
      </c>
      <c r="B17082" s="3" t="s">
        <v>176</v>
      </c>
    </row>
    <row r="17083" spans="1:2" x14ac:dyDescent="0.25">
      <c r="A17083" s="3" t="s">
        <v>18012</v>
      </c>
      <c r="B17083" s="3" t="s">
        <v>150</v>
      </c>
    </row>
    <row r="17084" spans="1:2" x14ac:dyDescent="0.25">
      <c r="A17084" s="3" t="s">
        <v>18014</v>
      </c>
      <c r="B17084" s="3" t="s">
        <v>54</v>
      </c>
    </row>
    <row r="17085" spans="1:2" x14ac:dyDescent="0.25">
      <c r="A17085" s="3" t="s">
        <v>18016</v>
      </c>
      <c r="B17085" s="3" t="s">
        <v>26</v>
      </c>
    </row>
    <row r="17086" spans="1:2" x14ac:dyDescent="0.25">
      <c r="A17086" s="3" t="s">
        <v>18016</v>
      </c>
      <c r="B17086" s="3" t="s">
        <v>18</v>
      </c>
    </row>
    <row r="17087" spans="1:2" x14ac:dyDescent="0.25">
      <c r="A17087" s="3" t="s">
        <v>18016</v>
      </c>
      <c r="B17087" s="3" t="s">
        <v>27</v>
      </c>
    </row>
    <row r="17088" spans="1:2" x14ac:dyDescent="0.25">
      <c r="A17088" s="3" t="s">
        <v>18018</v>
      </c>
      <c r="B17088" s="3" t="s">
        <v>26</v>
      </c>
    </row>
    <row r="17089" spans="1:2" x14ac:dyDescent="0.25">
      <c r="A17089" s="3" t="s">
        <v>18018</v>
      </c>
      <c r="B17089" s="3" t="s">
        <v>18</v>
      </c>
    </row>
    <row r="17090" spans="1:2" x14ac:dyDescent="0.25">
      <c r="A17090" s="3" t="s">
        <v>18020</v>
      </c>
      <c r="B17090" s="3" t="s">
        <v>16</v>
      </c>
    </row>
    <row r="17091" spans="1:2" x14ac:dyDescent="0.25">
      <c r="A17091" s="3" t="s">
        <v>18020</v>
      </c>
      <c r="B17091" s="3" t="s">
        <v>36</v>
      </c>
    </row>
    <row r="17092" spans="1:2" x14ac:dyDescent="0.25">
      <c r="A17092" s="3" t="s">
        <v>18022</v>
      </c>
      <c r="B17092" s="3" t="s">
        <v>26</v>
      </c>
    </row>
    <row r="17093" spans="1:2" x14ac:dyDescent="0.25">
      <c r="A17093" s="3" t="s">
        <v>18022</v>
      </c>
      <c r="B17093" s="3" t="s">
        <v>16</v>
      </c>
    </row>
    <row r="17094" spans="1:2" x14ac:dyDescent="0.25">
      <c r="A17094" s="3" t="s">
        <v>18022</v>
      </c>
      <c r="B17094" s="3" t="s">
        <v>36</v>
      </c>
    </row>
    <row r="17095" spans="1:2" x14ac:dyDescent="0.25">
      <c r="A17095" s="3" t="s">
        <v>18024</v>
      </c>
      <c r="B17095" s="3" t="s">
        <v>54</v>
      </c>
    </row>
    <row r="17096" spans="1:2" x14ac:dyDescent="0.25">
      <c r="A17096" s="3" t="s">
        <v>18026</v>
      </c>
      <c r="B17096" s="3" t="s">
        <v>18</v>
      </c>
    </row>
    <row r="17097" spans="1:2" x14ac:dyDescent="0.25">
      <c r="A17097" s="3" t="s">
        <v>18028</v>
      </c>
      <c r="B17097" s="3" t="s">
        <v>26</v>
      </c>
    </row>
    <row r="17098" spans="1:2" x14ac:dyDescent="0.25">
      <c r="A17098" s="3" t="s">
        <v>18030</v>
      </c>
      <c r="B17098" s="3" t="s">
        <v>18</v>
      </c>
    </row>
    <row r="17099" spans="1:2" x14ac:dyDescent="0.25">
      <c r="A17099" s="3" t="s">
        <v>18032</v>
      </c>
      <c r="B17099" s="3" t="s">
        <v>102</v>
      </c>
    </row>
    <row r="17100" spans="1:2" x14ac:dyDescent="0.25">
      <c r="A17100" s="3" t="s">
        <v>18032</v>
      </c>
      <c r="B17100" s="3" t="s">
        <v>36</v>
      </c>
    </row>
    <row r="17101" spans="1:2" x14ac:dyDescent="0.25">
      <c r="A17101" s="3" t="s">
        <v>18034</v>
      </c>
      <c r="B17101" s="3" t="s">
        <v>44</v>
      </c>
    </row>
    <row r="17102" spans="1:2" x14ac:dyDescent="0.25">
      <c r="A17102" s="3" t="s">
        <v>18034</v>
      </c>
      <c r="B17102" s="3" t="s">
        <v>27</v>
      </c>
    </row>
    <row r="17103" spans="1:2" x14ac:dyDescent="0.25">
      <c r="A17103" s="3" t="s">
        <v>18036</v>
      </c>
      <c r="B17103" s="3" t="s">
        <v>150</v>
      </c>
    </row>
    <row r="17104" spans="1:2" x14ac:dyDescent="0.25">
      <c r="A17104" s="3" t="s">
        <v>18038</v>
      </c>
      <c r="B17104" s="3" t="s">
        <v>54</v>
      </c>
    </row>
    <row r="17105" spans="1:2" x14ac:dyDescent="0.25">
      <c r="A17105" s="3" t="s">
        <v>18040</v>
      </c>
      <c r="B17105" s="3" t="s">
        <v>18</v>
      </c>
    </row>
    <row r="17106" spans="1:2" x14ac:dyDescent="0.25">
      <c r="A17106" s="3" t="s">
        <v>18042</v>
      </c>
      <c r="B17106" s="3" t="s">
        <v>54</v>
      </c>
    </row>
    <row r="17107" spans="1:2" x14ac:dyDescent="0.25">
      <c r="A17107" s="3" t="s">
        <v>18044</v>
      </c>
      <c r="B17107" s="3" t="s">
        <v>26</v>
      </c>
    </row>
    <row r="17108" spans="1:2" x14ac:dyDescent="0.25">
      <c r="A17108" s="3" t="s">
        <v>18044</v>
      </c>
      <c r="B17108" s="3" t="s">
        <v>18</v>
      </c>
    </row>
    <row r="17109" spans="1:2" x14ac:dyDescent="0.25">
      <c r="A17109" s="3" t="s">
        <v>18046</v>
      </c>
      <c r="B17109" s="3" t="s">
        <v>26</v>
      </c>
    </row>
    <row r="17110" spans="1:2" x14ac:dyDescent="0.25">
      <c r="A17110" s="3" t="s">
        <v>18048</v>
      </c>
      <c r="B17110" s="3" t="s">
        <v>26</v>
      </c>
    </row>
    <row r="17111" spans="1:2" x14ac:dyDescent="0.25">
      <c r="A17111" s="3" t="s">
        <v>18048</v>
      </c>
      <c r="B17111" s="3" t="s">
        <v>16</v>
      </c>
    </row>
    <row r="17112" spans="1:2" x14ac:dyDescent="0.25">
      <c r="A17112" s="3" t="s">
        <v>18048</v>
      </c>
      <c r="B17112" s="3" t="s">
        <v>18</v>
      </c>
    </row>
    <row r="17113" spans="1:2" x14ac:dyDescent="0.25">
      <c r="A17113" s="3" t="s">
        <v>18050</v>
      </c>
      <c r="B17113" s="3" t="s">
        <v>26</v>
      </c>
    </row>
    <row r="17114" spans="1:2" x14ac:dyDescent="0.25">
      <c r="A17114" s="3" t="s">
        <v>18052</v>
      </c>
      <c r="B17114" s="3" t="s">
        <v>26</v>
      </c>
    </row>
    <row r="17115" spans="1:2" x14ac:dyDescent="0.25">
      <c r="A17115" s="3" t="s">
        <v>18052</v>
      </c>
      <c r="B17115" s="3" t="s">
        <v>54</v>
      </c>
    </row>
    <row r="17116" spans="1:2" x14ac:dyDescent="0.25">
      <c r="A17116" s="3" t="s">
        <v>18052</v>
      </c>
      <c r="B17116" s="3" t="s">
        <v>44</v>
      </c>
    </row>
    <row r="17117" spans="1:2" x14ac:dyDescent="0.25">
      <c r="A17117" s="3" t="s">
        <v>18054</v>
      </c>
      <c r="B17117" s="3" t="s">
        <v>54</v>
      </c>
    </row>
    <row r="17118" spans="1:2" x14ac:dyDescent="0.25">
      <c r="A17118" s="3" t="s">
        <v>18056</v>
      </c>
      <c r="B17118" s="3" t="s">
        <v>26</v>
      </c>
    </row>
    <row r="17119" spans="1:2" x14ac:dyDescent="0.25">
      <c r="A17119" s="3" t="s">
        <v>18056</v>
      </c>
      <c r="B17119" s="3" t="s">
        <v>18</v>
      </c>
    </row>
    <row r="17120" spans="1:2" x14ac:dyDescent="0.25">
      <c r="A17120" s="3" t="s">
        <v>18058</v>
      </c>
      <c r="B17120" s="3" t="s">
        <v>54</v>
      </c>
    </row>
    <row r="17121" spans="1:2" x14ac:dyDescent="0.25">
      <c r="A17121" s="3" t="s">
        <v>18060</v>
      </c>
      <c r="B17121" s="3" t="s">
        <v>26</v>
      </c>
    </row>
    <row r="17122" spans="1:2" x14ac:dyDescent="0.25">
      <c r="A17122" s="3" t="s">
        <v>18060</v>
      </c>
      <c r="B17122" s="3" t="s">
        <v>27</v>
      </c>
    </row>
    <row r="17123" spans="1:2" x14ac:dyDescent="0.25">
      <c r="A17123" s="3" t="s">
        <v>18062</v>
      </c>
      <c r="B17123" s="3" t="s">
        <v>18</v>
      </c>
    </row>
    <row r="17124" spans="1:2" x14ac:dyDescent="0.25">
      <c r="A17124" s="3" t="s">
        <v>18064</v>
      </c>
      <c r="B17124" s="3" t="s">
        <v>150</v>
      </c>
    </row>
    <row r="17125" spans="1:2" x14ac:dyDescent="0.25">
      <c r="A17125" s="3" t="s">
        <v>18066</v>
      </c>
      <c r="B17125" s="3" t="s">
        <v>102</v>
      </c>
    </row>
    <row r="17126" spans="1:2" x14ac:dyDescent="0.25">
      <c r="A17126" s="3" t="s">
        <v>18068</v>
      </c>
      <c r="B17126" s="3" t="s">
        <v>26</v>
      </c>
    </row>
    <row r="17127" spans="1:2" x14ac:dyDescent="0.25">
      <c r="A17127" s="3" t="s">
        <v>18068</v>
      </c>
      <c r="B17127" s="3" t="s">
        <v>16</v>
      </c>
    </row>
    <row r="17128" spans="1:2" x14ac:dyDescent="0.25">
      <c r="A17128" s="3" t="s">
        <v>18068</v>
      </c>
      <c r="B17128" s="3" t="s">
        <v>18</v>
      </c>
    </row>
    <row r="17129" spans="1:2" x14ac:dyDescent="0.25">
      <c r="A17129" s="3" t="s">
        <v>18070</v>
      </c>
      <c r="B17129" s="3" t="s">
        <v>18</v>
      </c>
    </row>
    <row r="17130" spans="1:2" x14ac:dyDescent="0.25">
      <c r="A17130" s="3" t="s">
        <v>18070</v>
      </c>
      <c r="B17130" s="3" t="s">
        <v>27</v>
      </c>
    </row>
    <row r="17131" spans="1:2" x14ac:dyDescent="0.25">
      <c r="A17131" s="3" t="s">
        <v>18072</v>
      </c>
      <c r="B17131" s="3" t="s">
        <v>26</v>
      </c>
    </row>
    <row r="17132" spans="1:2" x14ac:dyDescent="0.25">
      <c r="A17132" s="3" t="s">
        <v>18072</v>
      </c>
      <c r="B17132" s="3" t="s">
        <v>54</v>
      </c>
    </row>
    <row r="17133" spans="1:2" x14ac:dyDescent="0.25">
      <c r="A17133" s="3" t="s">
        <v>18072</v>
      </c>
      <c r="B17133" s="3" t="s">
        <v>44</v>
      </c>
    </row>
    <row r="17134" spans="1:2" x14ac:dyDescent="0.25">
      <c r="A17134" s="3" t="s">
        <v>18074</v>
      </c>
      <c r="B17134" s="3" t="s">
        <v>26</v>
      </c>
    </row>
    <row r="17135" spans="1:2" x14ac:dyDescent="0.25">
      <c r="A17135" s="3" t="s">
        <v>18074</v>
      </c>
      <c r="B17135" s="3" t="s">
        <v>44</v>
      </c>
    </row>
    <row r="17136" spans="1:2" x14ac:dyDescent="0.25">
      <c r="A17136" s="3" t="s">
        <v>18076</v>
      </c>
      <c r="B17136" s="3" t="s">
        <v>18</v>
      </c>
    </row>
    <row r="17137" spans="1:2" x14ac:dyDescent="0.25">
      <c r="A17137" s="3" t="s">
        <v>18076</v>
      </c>
      <c r="B17137" s="3" t="s">
        <v>27</v>
      </c>
    </row>
    <row r="17138" spans="1:2" x14ac:dyDescent="0.25">
      <c r="A17138" s="3" t="s">
        <v>18078</v>
      </c>
      <c r="B17138" s="3" t="s">
        <v>16</v>
      </c>
    </row>
    <row r="17139" spans="1:2" x14ac:dyDescent="0.25">
      <c r="A17139" s="3" t="s">
        <v>18080</v>
      </c>
      <c r="B17139" s="3" t="s">
        <v>16</v>
      </c>
    </row>
    <row r="17140" spans="1:2" x14ac:dyDescent="0.25">
      <c r="A17140" s="3" t="s">
        <v>18080</v>
      </c>
      <c r="B17140" s="3" t="s">
        <v>18</v>
      </c>
    </row>
    <row r="17141" spans="1:2" x14ac:dyDescent="0.25">
      <c r="A17141" s="3" t="s">
        <v>18082</v>
      </c>
      <c r="B17141" s="3" t="s">
        <v>26</v>
      </c>
    </row>
    <row r="17142" spans="1:2" x14ac:dyDescent="0.25">
      <c r="A17142" s="3" t="s">
        <v>18082</v>
      </c>
      <c r="B17142" s="3" t="s">
        <v>54</v>
      </c>
    </row>
    <row r="17143" spans="1:2" x14ac:dyDescent="0.25">
      <c r="A17143" s="3" t="s">
        <v>18084</v>
      </c>
      <c r="B17143" s="3" t="s">
        <v>54</v>
      </c>
    </row>
    <row r="17144" spans="1:2" x14ac:dyDescent="0.25">
      <c r="A17144" s="3" t="s">
        <v>18084</v>
      </c>
      <c r="B17144" s="3" t="s">
        <v>27</v>
      </c>
    </row>
    <row r="17145" spans="1:2" x14ac:dyDescent="0.25">
      <c r="A17145" s="3" t="s">
        <v>18086</v>
      </c>
      <c r="B17145" s="3" t="s">
        <v>102</v>
      </c>
    </row>
    <row r="17146" spans="1:2" x14ac:dyDescent="0.25">
      <c r="A17146" s="3" t="s">
        <v>18086</v>
      </c>
      <c r="B17146" s="3" t="s">
        <v>83</v>
      </c>
    </row>
    <row r="17147" spans="1:2" x14ac:dyDescent="0.25">
      <c r="A17147" s="3" t="s">
        <v>18086</v>
      </c>
      <c r="B17147" s="3" t="s">
        <v>36</v>
      </c>
    </row>
    <row r="17148" spans="1:2" x14ac:dyDescent="0.25">
      <c r="A17148" s="3" t="s">
        <v>18088</v>
      </c>
      <c r="B17148" s="3" t="s">
        <v>54</v>
      </c>
    </row>
    <row r="17149" spans="1:2" x14ac:dyDescent="0.25">
      <c r="A17149" s="3" t="s">
        <v>18088</v>
      </c>
      <c r="B17149" s="3" t="s">
        <v>27</v>
      </c>
    </row>
    <row r="17150" spans="1:2" x14ac:dyDescent="0.25">
      <c r="A17150" s="3" t="s">
        <v>18090</v>
      </c>
      <c r="B17150" s="3" t="s">
        <v>18</v>
      </c>
    </row>
    <row r="17151" spans="1:2" x14ac:dyDescent="0.25">
      <c r="A17151" s="3" t="s">
        <v>18092</v>
      </c>
      <c r="B17151" s="3" t="s">
        <v>18</v>
      </c>
    </row>
    <row r="17152" spans="1:2" x14ac:dyDescent="0.25">
      <c r="A17152" s="3" t="s">
        <v>18094</v>
      </c>
      <c r="B17152" s="3" t="s">
        <v>18</v>
      </c>
    </row>
    <row r="17153" spans="1:2" x14ac:dyDescent="0.25">
      <c r="A17153" s="3" t="s">
        <v>18094</v>
      </c>
      <c r="B17153" s="3" t="s">
        <v>176</v>
      </c>
    </row>
    <row r="17154" spans="1:2" x14ac:dyDescent="0.25">
      <c r="A17154" s="3" t="s">
        <v>18096</v>
      </c>
      <c r="B17154" s="3" t="s">
        <v>26</v>
      </c>
    </row>
    <row r="17155" spans="1:2" x14ac:dyDescent="0.25">
      <c r="A17155" s="3" t="s">
        <v>18096</v>
      </c>
      <c r="B17155" s="3" t="s">
        <v>102</v>
      </c>
    </row>
    <row r="17156" spans="1:2" x14ac:dyDescent="0.25">
      <c r="A17156" s="3" t="s">
        <v>18098</v>
      </c>
      <c r="B17156" s="3" t="s">
        <v>90</v>
      </c>
    </row>
    <row r="17157" spans="1:2" x14ac:dyDescent="0.25">
      <c r="A17157" s="3" t="s">
        <v>18100</v>
      </c>
      <c r="B17157" s="3" t="s">
        <v>150</v>
      </c>
    </row>
    <row r="17158" spans="1:2" x14ac:dyDescent="0.25">
      <c r="A17158" s="3" t="s">
        <v>18102</v>
      </c>
      <c r="B17158" s="3" t="s">
        <v>54</v>
      </c>
    </row>
    <row r="17159" spans="1:2" x14ac:dyDescent="0.25">
      <c r="A17159" s="3" t="s">
        <v>18104</v>
      </c>
      <c r="B17159" s="3" t="s">
        <v>18</v>
      </c>
    </row>
    <row r="17160" spans="1:2" x14ac:dyDescent="0.25">
      <c r="A17160" s="3" t="s">
        <v>18106</v>
      </c>
      <c r="B17160" s="3" t="s">
        <v>26</v>
      </c>
    </row>
    <row r="17161" spans="1:2" x14ac:dyDescent="0.25">
      <c r="A17161" s="3" t="s">
        <v>18106</v>
      </c>
      <c r="B17161" s="3" t="s">
        <v>49</v>
      </c>
    </row>
    <row r="17162" spans="1:2" x14ac:dyDescent="0.25">
      <c r="A17162" s="3" t="s">
        <v>18106</v>
      </c>
      <c r="B17162" s="3" t="s">
        <v>18</v>
      </c>
    </row>
    <row r="17163" spans="1:2" x14ac:dyDescent="0.25">
      <c r="A17163" s="3" t="s">
        <v>18108</v>
      </c>
      <c r="B17163" s="3" t="s">
        <v>16</v>
      </c>
    </row>
    <row r="17164" spans="1:2" x14ac:dyDescent="0.25">
      <c r="A17164" s="3" t="s">
        <v>18110</v>
      </c>
      <c r="B17164" s="3" t="s">
        <v>150</v>
      </c>
    </row>
    <row r="17165" spans="1:2" x14ac:dyDescent="0.25">
      <c r="A17165" s="3" t="s">
        <v>18112</v>
      </c>
      <c r="B17165" s="3" t="s">
        <v>18</v>
      </c>
    </row>
    <row r="17166" spans="1:2" x14ac:dyDescent="0.25">
      <c r="A17166" s="3" t="s">
        <v>18114</v>
      </c>
      <c r="B17166" s="3" t="s">
        <v>16</v>
      </c>
    </row>
    <row r="17167" spans="1:2" x14ac:dyDescent="0.25">
      <c r="A17167" s="3" t="s">
        <v>18116</v>
      </c>
      <c r="B17167" s="3" t="s">
        <v>30</v>
      </c>
    </row>
    <row r="17168" spans="1:2" x14ac:dyDescent="0.25">
      <c r="A17168" s="3" t="s">
        <v>18116</v>
      </c>
      <c r="B17168" s="3" t="s">
        <v>39</v>
      </c>
    </row>
    <row r="17169" spans="1:2" x14ac:dyDescent="0.25">
      <c r="A17169" s="3" t="s">
        <v>18118</v>
      </c>
      <c r="B17169" s="3" t="s">
        <v>18</v>
      </c>
    </row>
    <row r="17170" spans="1:2" x14ac:dyDescent="0.25">
      <c r="A17170" s="3" t="s">
        <v>18120</v>
      </c>
      <c r="B17170" s="3" t="s">
        <v>18</v>
      </c>
    </row>
    <row r="17171" spans="1:2" x14ac:dyDescent="0.25">
      <c r="A17171" s="3" t="s">
        <v>18120</v>
      </c>
      <c r="B17171" s="3" t="s">
        <v>27</v>
      </c>
    </row>
    <row r="17172" spans="1:2" x14ac:dyDescent="0.25">
      <c r="A17172" s="3" t="s">
        <v>18122</v>
      </c>
      <c r="B17172" s="3" t="s">
        <v>26</v>
      </c>
    </row>
    <row r="17173" spans="1:2" x14ac:dyDescent="0.25">
      <c r="A17173" s="3" t="s">
        <v>18122</v>
      </c>
      <c r="B17173" s="3" t="s">
        <v>16</v>
      </c>
    </row>
    <row r="17174" spans="1:2" x14ac:dyDescent="0.25">
      <c r="A17174" s="3" t="s">
        <v>18122</v>
      </c>
      <c r="B17174" s="3" t="s">
        <v>54</v>
      </c>
    </row>
    <row r="17175" spans="1:2" x14ac:dyDescent="0.25">
      <c r="A17175" s="3" t="s">
        <v>18124</v>
      </c>
      <c r="B17175" s="3" t="s">
        <v>54</v>
      </c>
    </row>
    <row r="17176" spans="1:2" x14ac:dyDescent="0.25">
      <c r="A17176" s="3" t="s">
        <v>18126</v>
      </c>
      <c r="B17176" s="3" t="s">
        <v>30</v>
      </c>
    </row>
    <row r="17177" spans="1:2" x14ac:dyDescent="0.25">
      <c r="A17177" s="3" t="s">
        <v>18126</v>
      </c>
      <c r="B17177" s="3" t="s">
        <v>18</v>
      </c>
    </row>
    <row r="17178" spans="1:2" x14ac:dyDescent="0.25">
      <c r="A17178" s="3" t="s">
        <v>18126</v>
      </c>
      <c r="B17178" s="3" t="s">
        <v>27</v>
      </c>
    </row>
    <row r="17179" spans="1:2" x14ac:dyDescent="0.25">
      <c r="A17179" s="3" t="s">
        <v>18128</v>
      </c>
      <c r="B17179" s="3" t="s">
        <v>18</v>
      </c>
    </row>
    <row r="17180" spans="1:2" x14ac:dyDescent="0.25">
      <c r="A17180" s="3" t="s">
        <v>18130</v>
      </c>
      <c r="B17180" s="3" t="s">
        <v>30</v>
      </c>
    </row>
    <row r="17181" spans="1:2" x14ac:dyDescent="0.25">
      <c r="A17181" s="3" t="s">
        <v>18130</v>
      </c>
      <c r="B17181" s="3" t="s">
        <v>18</v>
      </c>
    </row>
    <row r="17182" spans="1:2" x14ac:dyDescent="0.25">
      <c r="A17182" s="3" t="s">
        <v>18132</v>
      </c>
      <c r="B17182" s="3" t="s">
        <v>30</v>
      </c>
    </row>
    <row r="17183" spans="1:2" x14ac:dyDescent="0.25">
      <c r="A17183" s="3" t="s">
        <v>18134</v>
      </c>
      <c r="B17183" s="3" t="s">
        <v>26</v>
      </c>
    </row>
    <row r="17184" spans="1:2" x14ac:dyDescent="0.25">
      <c r="A17184" s="3" t="s">
        <v>18134</v>
      </c>
      <c r="B17184" s="3" t="s">
        <v>16</v>
      </c>
    </row>
    <row r="17185" spans="1:2" x14ac:dyDescent="0.25">
      <c r="A17185" s="3" t="s">
        <v>18134</v>
      </c>
      <c r="B17185" s="3" t="s">
        <v>36</v>
      </c>
    </row>
    <row r="17186" spans="1:2" x14ac:dyDescent="0.25">
      <c r="A17186" s="3" t="s">
        <v>18136</v>
      </c>
      <c r="B17186" s="3" t="s">
        <v>54</v>
      </c>
    </row>
    <row r="17187" spans="1:2" x14ac:dyDescent="0.25">
      <c r="A17187" s="3" t="s">
        <v>18136</v>
      </c>
      <c r="B17187" s="3" t="s">
        <v>44</v>
      </c>
    </row>
    <row r="17188" spans="1:2" x14ac:dyDescent="0.25">
      <c r="A17188" s="3" t="s">
        <v>18138</v>
      </c>
      <c r="B17188" s="3" t="s">
        <v>18</v>
      </c>
    </row>
    <row r="17189" spans="1:2" x14ac:dyDescent="0.25">
      <c r="A17189" s="3" t="s">
        <v>18138</v>
      </c>
      <c r="B17189" s="3" t="s">
        <v>176</v>
      </c>
    </row>
    <row r="17190" spans="1:2" x14ac:dyDescent="0.25">
      <c r="A17190" s="3" t="s">
        <v>18140</v>
      </c>
      <c r="B17190" s="3" t="s">
        <v>30</v>
      </c>
    </row>
    <row r="17191" spans="1:2" x14ac:dyDescent="0.25">
      <c r="A17191" s="3" t="s">
        <v>18142</v>
      </c>
      <c r="B17191" s="3" t="s">
        <v>26</v>
      </c>
    </row>
    <row r="17192" spans="1:2" x14ac:dyDescent="0.25">
      <c r="A17192" s="3" t="s">
        <v>18142</v>
      </c>
      <c r="B17192" s="3" t="s">
        <v>16</v>
      </c>
    </row>
    <row r="17193" spans="1:2" x14ac:dyDescent="0.25">
      <c r="A17193" s="3" t="s">
        <v>18142</v>
      </c>
      <c r="B17193" s="3" t="s">
        <v>27</v>
      </c>
    </row>
    <row r="17194" spans="1:2" x14ac:dyDescent="0.25">
      <c r="A17194" s="3" t="s">
        <v>18144</v>
      </c>
      <c r="B17194" s="3" t="s">
        <v>150</v>
      </c>
    </row>
    <row r="17195" spans="1:2" x14ac:dyDescent="0.25">
      <c r="A17195" s="3" t="s">
        <v>18146</v>
      </c>
      <c r="B17195" s="3" t="s">
        <v>26</v>
      </c>
    </row>
    <row r="17196" spans="1:2" x14ac:dyDescent="0.25">
      <c r="A17196" s="3" t="s">
        <v>18146</v>
      </c>
      <c r="B17196" s="3" t="s">
        <v>16</v>
      </c>
    </row>
    <row r="17197" spans="1:2" x14ac:dyDescent="0.25">
      <c r="A17197" s="3" t="s">
        <v>18148</v>
      </c>
      <c r="B17197" s="3" t="s">
        <v>26</v>
      </c>
    </row>
    <row r="17198" spans="1:2" x14ac:dyDescent="0.25">
      <c r="A17198" s="3" t="s">
        <v>18148</v>
      </c>
      <c r="B17198" s="3" t="s">
        <v>18</v>
      </c>
    </row>
    <row r="17199" spans="1:2" x14ac:dyDescent="0.25">
      <c r="A17199" s="3" t="s">
        <v>18150</v>
      </c>
      <c r="B17199" s="3" t="s">
        <v>26</v>
      </c>
    </row>
    <row r="17200" spans="1:2" x14ac:dyDescent="0.25">
      <c r="A17200" s="3" t="s">
        <v>18150</v>
      </c>
      <c r="B17200" s="3" t="s">
        <v>18</v>
      </c>
    </row>
    <row r="17201" spans="1:2" x14ac:dyDescent="0.25">
      <c r="A17201" s="3" t="s">
        <v>18150</v>
      </c>
      <c r="B17201" s="3" t="s">
        <v>57</v>
      </c>
    </row>
    <row r="17202" spans="1:2" x14ac:dyDescent="0.25">
      <c r="A17202" s="3" t="s">
        <v>18152</v>
      </c>
      <c r="B17202" s="3" t="s">
        <v>16</v>
      </c>
    </row>
    <row r="17203" spans="1:2" x14ac:dyDescent="0.25">
      <c r="A17203" s="3" t="s">
        <v>18152</v>
      </c>
      <c r="B17203" s="3" t="s">
        <v>18</v>
      </c>
    </row>
    <row r="17204" spans="1:2" x14ac:dyDescent="0.25">
      <c r="A17204" s="3" t="s">
        <v>18154</v>
      </c>
      <c r="B17204" s="3" t="s">
        <v>16</v>
      </c>
    </row>
    <row r="17205" spans="1:2" x14ac:dyDescent="0.25">
      <c r="A17205" s="3" t="s">
        <v>18154</v>
      </c>
      <c r="B17205" s="3" t="s">
        <v>18</v>
      </c>
    </row>
    <row r="17206" spans="1:2" x14ac:dyDescent="0.25">
      <c r="A17206" s="3" t="s">
        <v>18154</v>
      </c>
      <c r="B17206" s="3" t="s">
        <v>176</v>
      </c>
    </row>
    <row r="17207" spans="1:2" x14ac:dyDescent="0.25">
      <c r="A17207" s="3" t="s">
        <v>18156</v>
      </c>
      <c r="B17207" s="3" t="s">
        <v>176</v>
      </c>
    </row>
    <row r="17208" spans="1:2" x14ac:dyDescent="0.25">
      <c r="A17208" s="3" t="s">
        <v>18158</v>
      </c>
      <c r="B17208" s="3" t="s">
        <v>18</v>
      </c>
    </row>
    <row r="17209" spans="1:2" x14ac:dyDescent="0.25">
      <c r="A17209" s="3" t="s">
        <v>18160</v>
      </c>
      <c r="B17209" s="3" t="s">
        <v>16</v>
      </c>
    </row>
    <row r="17210" spans="1:2" x14ac:dyDescent="0.25">
      <c r="A17210" s="3" t="s">
        <v>18162</v>
      </c>
      <c r="B17210" s="3" t="s">
        <v>18</v>
      </c>
    </row>
    <row r="17211" spans="1:2" x14ac:dyDescent="0.25">
      <c r="A17211" s="3" t="s">
        <v>18164</v>
      </c>
      <c r="B17211" s="3" t="s">
        <v>18</v>
      </c>
    </row>
    <row r="17212" spans="1:2" x14ac:dyDescent="0.25">
      <c r="A17212" s="3" t="s">
        <v>18164</v>
      </c>
      <c r="B17212" s="3" t="s">
        <v>57</v>
      </c>
    </row>
    <row r="17213" spans="1:2" x14ac:dyDescent="0.25">
      <c r="A17213" s="3" t="s">
        <v>18166</v>
      </c>
      <c r="B17213" s="3" t="s">
        <v>26</v>
      </c>
    </row>
    <row r="17214" spans="1:2" x14ac:dyDescent="0.25">
      <c r="A17214" s="3" t="s">
        <v>18166</v>
      </c>
      <c r="B17214" s="3" t="s">
        <v>102</v>
      </c>
    </row>
    <row r="17215" spans="1:2" x14ac:dyDescent="0.25">
      <c r="A17215" s="3" t="s">
        <v>18166</v>
      </c>
      <c r="B17215" s="3" t="s">
        <v>36</v>
      </c>
    </row>
    <row r="17216" spans="1:2" x14ac:dyDescent="0.25">
      <c r="A17216" s="3" t="s">
        <v>18168</v>
      </c>
      <c r="B17216" s="3" t="s">
        <v>16</v>
      </c>
    </row>
    <row r="17217" spans="1:2" x14ac:dyDescent="0.25">
      <c r="A17217" s="3" t="s">
        <v>18168</v>
      </c>
      <c r="B17217" s="3" t="s">
        <v>150</v>
      </c>
    </row>
    <row r="17218" spans="1:2" x14ac:dyDescent="0.25">
      <c r="A17218" s="3" t="s">
        <v>18170</v>
      </c>
      <c r="B17218" s="3" t="s">
        <v>26</v>
      </c>
    </row>
    <row r="17219" spans="1:2" x14ac:dyDescent="0.25">
      <c r="A17219" s="3" t="s">
        <v>18170</v>
      </c>
      <c r="B17219" s="3" t="s">
        <v>49</v>
      </c>
    </row>
    <row r="17220" spans="1:2" x14ac:dyDescent="0.25">
      <c r="A17220" s="3" t="s">
        <v>18170</v>
      </c>
      <c r="B17220" s="3" t="s">
        <v>16</v>
      </c>
    </row>
    <row r="17221" spans="1:2" x14ac:dyDescent="0.25">
      <c r="A17221" s="3" t="s">
        <v>18172</v>
      </c>
      <c r="B17221" s="3" t="s">
        <v>26</v>
      </c>
    </row>
    <row r="17222" spans="1:2" x14ac:dyDescent="0.25">
      <c r="A17222" s="3" t="s">
        <v>18172</v>
      </c>
      <c r="B17222" s="3" t="s">
        <v>16</v>
      </c>
    </row>
    <row r="17223" spans="1:2" x14ac:dyDescent="0.25">
      <c r="A17223" s="3" t="s">
        <v>18174</v>
      </c>
      <c r="B17223" s="3" t="s">
        <v>26</v>
      </c>
    </row>
    <row r="17224" spans="1:2" x14ac:dyDescent="0.25">
      <c r="A17224" s="3" t="s">
        <v>18174</v>
      </c>
      <c r="B17224" s="3" t="s">
        <v>49</v>
      </c>
    </row>
    <row r="17225" spans="1:2" x14ac:dyDescent="0.25">
      <c r="A17225" s="3" t="s">
        <v>18174</v>
      </c>
      <c r="B17225" s="3" t="s">
        <v>18</v>
      </c>
    </row>
    <row r="17226" spans="1:2" x14ac:dyDescent="0.25">
      <c r="A17226" s="3" t="s">
        <v>18176</v>
      </c>
      <c r="B17226" s="3" t="s">
        <v>49</v>
      </c>
    </row>
    <row r="17227" spans="1:2" x14ac:dyDescent="0.25">
      <c r="A17227" s="3" t="s">
        <v>18178</v>
      </c>
      <c r="B17227" s="3" t="s">
        <v>54</v>
      </c>
    </row>
    <row r="17228" spans="1:2" x14ac:dyDescent="0.25">
      <c r="A17228" s="3" t="s">
        <v>18180</v>
      </c>
      <c r="B17228" s="3" t="s">
        <v>26</v>
      </c>
    </row>
    <row r="17229" spans="1:2" x14ac:dyDescent="0.25">
      <c r="A17229" s="3" t="s">
        <v>18180</v>
      </c>
      <c r="B17229" s="3" t="s">
        <v>16</v>
      </c>
    </row>
    <row r="17230" spans="1:2" x14ac:dyDescent="0.25">
      <c r="A17230" s="3" t="s">
        <v>18182</v>
      </c>
      <c r="B17230" s="3" t="s">
        <v>30</v>
      </c>
    </row>
    <row r="17231" spans="1:2" x14ac:dyDescent="0.25">
      <c r="A17231" s="3" t="s">
        <v>18182</v>
      </c>
      <c r="B17231" s="3" t="s">
        <v>39</v>
      </c>
    </row>
    <row r="17232" spans="1:2" x14ac:dyDescent="0.25">
      <c r="A17232" s="3" t="s">
        <v>18182</v>
      </c>
      <c r="B17232" s="3" t="s">
        <v>179</v>
      </c>
    </row>
    <row r="17233" spans="1:2" x14ac:dyDescent="0.25">
      <c r="A17233" s="3" t="s">
        <v>18184</v>
      </c>
      <c r="B17233" s="3" t="s">
        <v>16</v>
      </c>
    </row>
    <row r="17234" spans="1:2" x14ac:dyDescent="0.25">
      <c r="A17234" s="3" t="s">
        <v>18184</v>
      </c>
      <c r="B17234" s="3" t="s">
        <v>27</v>
      </c>
    </row>
    <row r="17235" spans="1:2" x14ac:dyDescent="0.25">
      <c r="A17235" s="3" t="s">
        <v>18186</v>
      </c>
      <c r="B17235" s="3" t="s">
        <v>86</v>
      </c>
    </row>
    <row r="17236" spans="1:2" x14ac:dyDescent="0.25">
      <c r="A17236" s="3" t="s">
        <v>18186</v>
      </c>
      <c r="B17236" s="3" t="s">
        <v>87</v>
      </c>
    </row>
    <row r="17237" spans="1:2" x14ac:dyDescent="0.25">
      <c r="A17237" s="3" t="s">
        <v>18186</v>
      </c>
      <c r="B17237" s="3" t="s">
        <v>19657</v>
      </c>
    </row>
    <row r="17238" spans="1:2" x14ac:dyDescent="0.25">
      <c r="A17238" s="3" t="s">
        <v>18186</v>
      </c>
      <c r="B17238" s="3" t="s">
        <v>16</v>
      </c>
    </row>
    <row r="17239" spans="1:2" x14ac:dyDescent="0.25">
      <c r="A17239" s="3" t="s">
        <v>18186</v>
      </c>
      <c r="B17239" s="3" t="s">
        <v>39</v>
      </c>
    </row>
    <row r="17240" spans="1:2" x14ac:dyDescent="0.25">
      <c r="A17240" s="3" t="s">
        <v>18188</v>
      </c>
      <c r="B17240" s="3" t="s">
        <v>86</v>
      </c>
    </row>
    <row r="17241" spans="1:2" x14ac:dyDescent="0.25">
      <c r="A17241" s="3" t="s">
        <v>18188</v>
      </c>
      <c r="B17241" s="3" t="s">
        <v>87</v>
      </c>
    </row>
    <row r="17242" spans="1:2" x14ac:dyDescent="0.25">
      <c r="A17242" s="3" t="s">
        <v>18188</v>
      </c>
      <c r="B17242" s="3" t="s">
        <v>19657</v>
      </c>
    </row>
    <row r="17243" spans="1:2" x14ac:dyDescent="0.25">
      <c r="A17243" s="3" t="s">
        <v>18188</v>
      </c>
      <c r="B17243" s="3" t="s">
        <v>16</v>
      </c>
    </row>
    <row r="17244" spans="1:2" x14ac:dyDescent="0.25">
      <c r="A17244" s="3" t="s">
        <v>18188</v>
      </c>
      <c r="B17244" s="3" t="s">
        <v>39</v>
      </c>
    </row>
    <row r="17245" spans="1:2" x14ac:dyDescent="0.25">
      <c r="A17245" s="3" t="s">
        <v>18190</v>
      </c>
      <c r="B17245" s="3" t="s">
        <v>18</v>
      </c>
    </row>
    <row r="17246" spans="1:2" x14ac:dyDescent="0.25">
      <c r="A17246" s="3" t="s">
        <v>18190</v>
      </c>
      <c r="B17246" s="3" t="s">
        <v>176</v>
      </c>
    </row>
    <row r="17247" spans="1:2" x14ac:dyDescent="0.25">
      <c r="A17247" s="3" t="s">
        <v>18192</v>
      </c>
      <c r="B17247" s="3" t="s">
        <v>26</v>
      </c>
    </row>
    <row r="17248" spans="1:2" x14ac:dyDescent="0.25">
      <c r="A17248" s="3" t="s">
        <v>18192</v>
      </c>
      <c r="B17248" s="3" t="s">
        <v>18</v>
      </c>
    </row>
    <row r="17249" spans="1:2" x14ac:dyDescent="0.25">
      <c r="A17249" s="3" t="s">
        <v>18194</v>
      </c>
      <c r="B17249" s="3" t="s">
        <v>16</v>
      </c>
    </row>
    <row r="17250" spans="1:2" x14ac:dyDescent="0.25">
      <c r="A17250" s="3" t="s">
        <v>18194</v>
      </c>
      <c r="B17250" s="3" t="s">
        <v>18</v>
      </c>
    </row>
    <row r="17251" spans="1:2" x14ac:dyDescent="0.25">
      <c r="A17251" s="3" t="s">
        <v>18196</v>
      </c>
      <c r="B17251" s="3" t="s">
        <v>18</v>
      </c>
    </row>
    <row r="17252" spans="1:2" x14ac:dyDescent="0.25">
      <c r="A17252" s="3" t="s">
        <v>18198</v>
      </c>
      <c r="B17252" s="3" t="s">
        <v>16</v>
      </c>
    </row>
    <row r="17253" spans="1:2" x14ac:dyDescent="0.25">
      <c r="A17253" s="3" t="s">
        <v>18198</v>
      </c>
      <c r="B17253" s="3" t="s">
        <v>18</v>
      </c>
    </row>
    <row r="17254" spans="1:2" x14ac:dyDescent="0.25">
      <c r="A17254" s="3" t="s">
        <v>18198</v>
      </c>
      <c r="B17254" s="3" t="s">
        <v>173</v>
      </c>
    </row>
    <row r="17255" spans="1:2" x14ac:dyDescent="0.25">
      <c r="A17255" s="3" t="s">
        <v>18200</v>
      </c>
      <c r="B17255" s="3" t="s">
        <v>18</v>
      </c>
    </row>
    <row r="17256" spans="1:2" x14ac:dyDescent="0.25">
      <c r="A17256" s="3" t="s">
        <v>18202</v>
      </c>
      <c r="B17256" s="3" t="s">
        <v>16</v>
      </c>
    </row>
    <row r="17257" spans="1:2" x14ac:dyDescent="0.25">
      <c r="A17257" s="3" t="s">
        <v>18204</v>
      </c>
      <c r="B17257" s="3" t="s">
        <v>54</v>
      </c>
    </row>
    <row r="17258" spans="1:2" x14ac:dyDescent="0.25">
      <c r="A17258" s="3" t="s">
        <v>18206</v>
      </c>
      <c r="B17258" s="3" t="s">
        <v>18</v>
      </c>
    </row>
    <row r="17259" spans="1:2" x14ac:dyDescent="0.25">
      <c r="A17259" s="3" t="s">
        <v>18206</v>
      </c>
      <c r="B17259" s="3" t="s">
        <v>36</v>
      </c>
    </row>
    <row r="17260" spans="1:2" x14ac:dyDescent="0.25">
      <c r="A17260" s="3" t="s">
        <v>18206</v>
      </c>
      <c r="B17260" s="3" t="s">
        <v>150</v>
      </c>
    </row>
    <row r="17261" spans="1:2" x14ac:dyDescent="0.25">
      <c r="A17261" s="3" t="s">
        <v>18208</v>
      </c>
      <c r="B17261" s="3" t="s">
        <v>16</v>
      </c>
    </row>
    <row r="17262" spans="1:2" x14ac:dyDescent="0.25">
      <c r="A17262" s="3" t="s">
        <v>18210</v>
      </c>
      <c r="B17262" s="3" t="s">
        <v>176</v>
      </c>
    </row>
    <row r="17263" spans="1:2" x14ac:dyDescent="0.25">
      <c r="A17263" s="3" t="s">
        <v>18212</v>
      </c>
      <c r="B17263" s="3" t="s">
        <v>18</v>
      </c>
    </row>
    <row r="17264" spans="1:2" x14ac:dyDescent="0.25">
      <c r="A17264" s="3" t="s">
        <v>18214</v>
      </c>
      <c r="B17264" s="3" t="s">
        <v>18</v>
      </c>
    </row>
    <row r="17265" spans="1:2" x14ac:dyDescent="0.25">
      <c r="A17265" s="3" t="s">
        <v>18214</v>
      </c>
      <c r="B17265" s="3" t="s">
        <v>27</v>
      </c>
    </row>
    <row r="17266" spans="1:2" x14ac:dyDescent="0.25">
      <c r="A17266" s="3" t="s">
        <v>18216</v>
      </c>
      <c r="B17266" s="3" t="s">
        <v>36</v>
      </c>
    </row>
    <row r="17267" spans="1:2" x14ac:dyDescent="0.25">
      <c r="A17267" s="3" t="s">
        <v>18216</v>
      </c>
      <c r="B17267" s="3" t="s">
        <v>44</v>
      </c>
    </row>
    <row r="17268" spans="1:2" x14ac:dyDescent="0.25">
      <c r="A17268" s="3" t="s">
        <v>18218</v>
      </c>
      <c r="B17268" s="3" t="s">
        <v>26</v>
      </c>
    </row>
    <row r="17269" spans="1:2" x14ac:dyDescent="0.25">
      <c r="A17269" s="3" t="s">
        <v>18218</v>
      </c>
      <c r="B17269" s="3" t="s">
        <v>16</v>
      </c>
    </row>
    <row r="17270" spans="1:2" x14ac:dyDescent="0.25">
      <c r="A17270" s="3" t="s">
        <v>18220</v>
      </c>
      <c r="B17270" s="3" t="s">
        <v>16</v>
      </c>
    </row>
    <row r="17271" spans="1:2" x14ac:dyDescent="0.25">
      <c r="A17271" s="3" t="s">
        <v>18220</v>
      </c>
      <c r="B17271" s="3" t="s">
        <v>150</v>
      </c>
    </row>
    <row r="17272" spans="1:2" x14ac:dyDescent="0.25">
      <c r="A17272" s="3" t="s">
        <v>18222</v>
      </c>
      <c r="B17272" s="3" t="s">
        <v>16</v>
      </c>
    </row>
    <row r="17273" spans="1:2" x14ac:dyDescent="0.25">
      <c r="A17273" s="3" t="s">
        <v>18222</v>
      </c>
      <c r="B17273" s="3" t="s">
        <v>18</v>
      </c>
    </row>
    <row r="17274" spans="1:2" x14ac:dyDescent="0.25">
      <c r="A17274" s="3" t="s">
        <v>18224</v>
      </c>
      <c r="B17274" s="3" t="s">
        <v>304</v>
      </c>
    </row>
    <row r="17275" spans="1:2" x14ac:dyDescent="0.25">
      <c r="A17275" s="3" t="s">
        <v>18224</v>
      </c>
      <c r="B17275" s="3" t="s">
        <v>16</v>
      </c>
    </row>
    <row r="17276" spans="1:2" x14ac:dyDescent="0.25">
      <c r="A17276" s="3" t="s">
        <v>18224</v>
      </c>
      <c r="B17276" s="3" t="s">
        <v>18</v>
      </c>
    </row>
    <row r="17277" spans="1:2" x14ac:dyDescent="0.25">
      <c r="A17277" s="3" t="s">
        <v>18226</v>
      </c>
      <c r="B17277" s="3" t="s">
        <v>54</v>
      </c>
    </row>
    <row r="17278" spans="1:2" x14ac:dyDescent="0.25">
      <c r="A17278" s="3" t="s">
        <v>18226</v>
      </c>
      <c r="B17278" s="3" t="s">
        <v>44</v>
      </c>
    </row>
    <row r="17279" spans="1:2" x14ac:dyDescent="0.25">
      <c r="A17279" s="3" t="s">
        <v>18228</v>
      </c>
      <c r="B17279" s="3" t="s">
        <v>90</v>
      </c>
    </row>
    <row r="17280" spans="1:2" x14ac:dyDescent="0.25">
      <c r="A17280" s="3" t="s">
        <v>18230</v>
      </c>
      <c r="B17280" s="3" t="s">
        <v>18</v>
      </c>
    </row>
    <row r="17281" spans="1:2" x14ac:dyDescent="0.25">
      <c r="A17281" s="3" t="s">
        <v>18230</v>
      </c>
      <c r="B17281" s="3" t="s">
        <v>150</v>
      </c>
    </row>
    <row r="17282" spans="1:2" x14ac:dyDescent="0.25">
      <c r="A17282" s="3" t="s">
        <v>18232</v>
      </c>
      <c r="B17282" s="3" t="s">
        <v>18</v>
      </c>
    </row>
    <row r="17283" spans="1:2" x14ac:dyDescent="0.25">
      <c r="A17283" s="3" t="s">
        <v>18232</v>
      </c>
      <c r="B17283" s="3" t="s">
        <v>150</v>
      </c>
    </row>
    <row r="17284" spans="1:2" x14ac:dyDescent="0.25">
      <c r="A17284" s="3" t="s">
        <v>18234</v>
      </c>
      <c r="B17284" s="3" t="s">
        <v>16</v>
      </c>
    </row>
    <row r="17285" spans="1:2" x14ac:dyDescent="0.25">
      <c r="A17285" s="3" t="s">
        <v>18234</v>
      </c>
      <c r="B17285" s="3" t="s">
        <v>18</v>
      </c>
    </row>
    <row r="17286" spans="1:2" x14ac:dyDescent="0.25">
      <c r="A17286" s="3" t="s">
        <v>18234</v>
      </c>
      <c r="B17286" s="3" t="s">
        <v>176</v>
      </c>
    </row>
    <row r="17287" spans="1:2" x14ac:dyDescent="0.25">
      <c r="A17287" s="3" t="s">
        <v>18236</v>
      </c>
      <c r="B17287" s="3" t="s">
        <v>26</v>
      </c>
    </row>
    <row r="17288" spans="1:2" x14ac:dyDescent="0.25">
      <c r="A17288" s="3" t="s">
        <v>18236</v>
      </c>
      <c r="B17288" s="3" t="s">
        <v>49</v>
      </c>
    </row>
    <row r="17289" spans="1:2" x14ac:dyDescent="0.25">
      <c r="A17289" s="3" t="s">
        <v>18236</v>
      </c>
      <c r="B17289" s="3" t="s">
        <v>18</v>
      </c>
    </row>
    <row r="17290" spans="1:2" x14ac:dyDescent="0.25">
      <c r="A17290" s="3" t="s">
        <v>18238</v>
      </c>
      <c r="B17290" s="3" t="s">
        <v>18</v>
      </c>
    </row>
    <row r="17291" spans="1:2" x14ac:dyDescent="0.25">
      <c r="A17291" s="3" t="s">
        <v>18240</v>
      </c>
      <c r="B17291" s="3" t="s">
        <v>26</v>
      </c>
    </row>
    <row r="17292" spans="1:2" x14ac:dyDescent="0.25">
      <c r="A17292" s="3" t="s">
        <v>18242</v>
      </c>
      <c r="B17292" s="3" t="s">
        <v>30</v>
      </c>
    </row>
    <row r="17293" spans="1:2" x14ac:dyDescent="0.25">
      <c r="A17293" s="3" t="s">
        <v>18242</v>
      </c>
      <c r="B17293" s="3" t="s">
        <v>39</v>
      </c>
    </row>
    <row r="17294" spans="1:2" x14ac:dyDescent="0.25">
      <c r="A17294" s="3" t="s">
        <v>18244</v>
      </c>
      <c r="B17294" s="3" t="s">
        <v>18</v>
      </c>
    </row>
    <row r="17295" spans="1:2" x14ac:dyDescent="0.25">
      <c r="A17295" s="3" t="s">
        <v>18244</v>
      </c>
      <c r="B17295" s="3" t="s">
        <v>54</v>
      </c>
    </row>
    <row r="17296" spans="1:2" x14ac:dyDescent="0.25">
      <c r="A17296" s="3" t="s">
        <v>18244</v>
      </c>
      <c r="B17296" s="3" t="s">
        <v>44</v>
      </c>
    </row>
    <row r="17297" spans="1:2" x14ac:dyDescent="0.25">
      <c r="A17297" s="3" t="s">
        <v>18246</v>
      </c>
      <c r="B17297" s="3" t="s">
        <v>176</v>
      </c>
    </row>
    <row r="17298" spans="1:2" x14ac:dyDescent="0.25">
      <c r="A17298" s="3" t="s">
        <v>18246</v>
      </c>
      <c r="B17298" s="3" t="s">
        <v>27</v>
      </c>
    </row>
    <row r="17299" spans="1:2" x14ac:dyDescent="0.25">
      <c r="A17299" s="3" t="s">
        <v>18248</v>
      </c>
      <c r="B17299" s="3" t="s">
        <v>26</v>
      </c>
    </row>
    <row r="17300" spans="1:2" x14ac:dyDescent="0.25">
      <c r="A17300" s="3" t="s">
        <v>18248</v>
      </c>
      <c r="B17300" s="3" t="s">
        <v>18</v>
      </c>
    </row>
    <row r="17301" spans="1:2" x14ac:dyDescent="0.25">
      <c r="A17301" s="3" t="s">
        <v>18248</v>
      </c>
      <c r="B17301" s="3" t="s">
        <v>27</v>
      </c>
    </row>
    <row r="17302" spans="1:2" x14ac:dyDescent="0.25">
      <c r="A17302" s="3" t="s">
        <v>18250</v>
      </c>
      <c r="B17302" s="3" t="s">
        <v>26</v>
      </c>
    </row>
    <row r="17303" spans="1:2" x14ac:dyDescent="0.25">
      <c r="A17303" s="3" t="s">
        <v>18250</v>
      </c>
      <c r="B17303" s="3" t="s">
        <v>49</v>
      </c>
    </row>
    <row r="17304" spans="1:2" x14ac:dyDescent="0.25">
      <c r="A17304" s="3" t="s">
        <v>18250</v>
      </c>
      <c r="B17304" s="3" t="s">
        <v>54</v>
      </c>
    </row>
    <row r="17305" spans="1:2" x14ac:dyDescent="0.25">
      <c r="A17305" s="3" t="s">
        <v>18252</v>
      </c>
      <c r="B17305" s="3" t="s">
        <v>18</v>
      </c>
    </row>
    <row r="17306" spans="1:2" x14ac:dyDescent="0.25">
      <c r="A17306" s="3" t="s">
        <v>18254</v>
      </c>
      <c r="B17306" s="3" t="s">
        <v>54</v>
      </c>
    </row>
    <row r="17307" spans="1:2" x14ac:dyDescent="0.25">
      <c r="A17307" s="3" t="s">
        <v>18254</v>
      </c>
      <c r="B17307" s="3" t="s">
        <v>27</v>
      </c>
    </row>
    <row r="17308" spans="1:2" x14ac:dyDescent="0.25">
      <c r="A17308" s="3" t="s">
        <v>18256</v>
      </c>
      <c r="B17308" s="3" t="s">
        <v>27</v>
      </c>
    </row>
    <row r="17309" spans="1:2" x14ac:dyDescent="0.25">
      <c r="A17309" s="3" t="s">
        <v>18258</v>
      </c>
      <c r="B17309" s="3" t="s">
        <v>18</v>
      </c>
    </row>
    <row r="17310" spans="1:2" x14ac:dyDescent="0.25">
      <c r="A17310" s="3" t="s">
        <v>18260</v>
      </c>
      <c r="B17310" s="3" t="s">
        <v>86</v>
      </c>
    </row>
    <row r="17311" spans="1:2" x14ac:dyDescent="0.25">
      <c r="A17311" s="3" t="s">
        <v>18260</v>
      </c>
      <c r="B17311" s="3" t="s">
        <v>87</v>
      </c>
    </row>
    <row r="17312" spans="1:2" x14ac:dyDescent="0.25">
      <c r="A17312" s="3" t="s">
        <v>18260</v>
      </c>
      <c r="B17312" s="3" t="s">
        <v>19657</v>
      </c>
    </row>
    <row r="17313" spans="1:2" x14ac:dyDescent="0.25">
      <c r="A17313" s="3" t="s">
        <v>18260</v>
      </c>
      <c r="B17313" s="3" t="s">
        <v>16</v>
      </c>
    </row>
    <row r="17314" spans="1:2" x14ac:dyDescent="0.25">
      <c r="A17314" s="3" t="s">
        <v>18260</v>
      </c>
      <c r="B17314" s="3" t="s">
        <v>39</v>
      </c>
    </row>
    <row r="17315" spans="1:2" x14ac:dyDescent="0.25">
      <c r="A17315" s="3" t="s">
        <v>18262</v>
      </c>
      <c r="B17315" s="3" t="s">
        <v>86</v>
      </c>
    </row>
    <row r="17316" spans="1:2" x14ac:dyDescent="0.25">
      <c r="A17316" s="3" t="s">
        <v>18262</v>
      </c>
      <c r="B17316" s="3" t="s">
        <v>87</v>
      </c>
    </row>
    <row r="17317" spans="1:2" x14ac:dyDescent="0.25">
      <c r="A17317" s="3" t="s">
        <v>18262</v>
      </c>
      <c r="B17317" s="3" t="s">
        <v>19657</v>
      </c>
    </row>
    <row r="17318" spans="1:2" x14ac:dyDescent="0.25">
      <c r="A17318" s="3" t="s">
        <v>18262</v>
      </c>
      <c r="B17318" s="3" t="s">
        <v>16</v>
      </c>
    </row>
    <row r="17319" spans="1:2" x14ac:dyDescent="0.25">
      <c r="A17319" s="3" t="s">
        <v>18262</v>
      </c>
      <c r="B17319" s="3" t="s">
        <v>39</v>
      </c>
    </row>
    <row r="17320" spans="1:2" x14ac:dyDescent="0.25">
      <c r="A17320" s="3" t="s">
        <v>18264</v>
      </c>
      <c r="B17320" s="3" t="s">
        <v>18</v>
      </c>
    </row>
    <row r="17321" spans="1:2" x14ac:dyDescent="0.25">
      <c r="A17321" s="3" t="s">
        <v>18264</v>
      </c>
      <c r="B17321" s="3" t="s">
        <v>27</v>
      </c>
    </row>
    <row r="17322" spans="1:2" x14ac:dyDescent="0.25">
      <c r="A17322" s="3" t="s">
        <v>18266</v>
      </c>
      <c r="B17322" s="3" t="s">
        <v>26</v>
      </c>
    </row>
    <row r="17323" spans="1:2" x14ac:dyDescent="0.25">
      <c r="A17323" s="3" t="s">
        <v>18266</v>
      </c>
      <c r="B17323" s="3" t="s">
        <v>44</v>
      </c>
    </row>
    <row r="17324" spans="1:2" x14ac:dyDescent="0.25">
      <c r="A17324" s="3" t="s">
        <v>18266</v>
      </c>
      <c r="B17324" s="3" t="s">
        <v>27</v>
      </c>
    </row>
    <row r="17325" spans="1:2" x14ac:dyDescent="0.25">
      <c r="A17325" s="3" t="s">
        <v>18268</v>
      </c>
      <c r="B17325" s="3" t="s">
        <v>54</v>
      </c>
    </row>
    <row r="17326" spans="1:2" x14ac:dyDescent="0.25">
      <c r="A17326" s="3" t="s">
        <v>18270</v>
      </c>
      <c r="B17326" s="3" t="s">
        <v>26</v>
      </c>
    </row>
    <row r="17327" spans="1:2" x14ac:dyDescent="0.25">
      <c r="A17327" s="3" t="s">
        <v>18270</v>
      </c>
      <c r="B17327" s="3" t="s">
        <v>49</v>
      </c>
    </row>
    <row r="17328" spans="1:2" x14ac:dyDescent="0.25">
      <c r="A17328" s="3" t="s">
        <v>18272</v>
      </c>
      <c r="B17328" s="3" t="s">
        <v>27</v>
      </c>
    </row>
    <row r="17329" spans="1:2" x14ac:dyDescent="0.25">
      <c r="A17329" s="3" t="s">
        <v>18274</v>
      </c>
      <c r="B17329" s="3" t="s">
        <v>27</v>
      </c>
    </row>
    <row r="17330" spans="1:2" x14ac:dyDescent="0.25">
      <c r="A17330" s="3" t="s">
        <v>18276</v>
      </c>
      <c r="B17330" s="3" t="s">
        <v>86</v>
      </c>
    </row>
    <row r="17331" spans="1:2" x14ac:dyDescent="0.25">
      <c r="A17331" s="3" t="s">
        <v>18276</v>
      </c>
      <c r="B17331" s="3" t="s">
        <v>87</v>
      </c>
    </row>
    <row r="17332" spans="1:2" x14ac:dyDescent="0.25">
      <c r="A17332" s="3" t="s">
        <v>18276</v>
      </c>
      <c r="B17332" s="3" t="s">
        <v>19657</v>
      </c>
    </row>
    <row r="17333" spans="1:2" x14ac:dyDescent="0.25">
      <c r="A17333" s="3" t="s">
        <v>18276</v>
      </c>
      <c r="B17333" s="3" t="s">
        <v>16</v>
      </c>
    </row>
    <row r="17334" spans="1:2" x14ac:dyDescent="0.25">
      <c r="A17334" s="3" t="s">
        <v>18276</v>
      </c>
      <c r="B17334" s="3" t="s">
        <v>39</v>
      </c>
    </row>
    <row r="17335" spans="1:2" x14ac:dyDescent="0.25">
      <c r="A17335" s="3" t="s">
        <v>18278</v>
      </c>
      <c r="B17335" s="3" t="s">
        <v>26</v>
      </c>
    </row>
    <row r="17336" spans="1:2" x14ac:dyDescent="0.25">
      <c r="A17336" s="3" t="s">
        <v>18278</v>
      </c>
      <c r="B17336" s="3" t="s">
        <v>18</v>
      </c>
    </row>
    <row r="17337" spans="1:2" x14ac:dyDescent="0.25">
      <c r="A17337" s="3" t="s">
        <v>18280</v>
      </c>
      <c r="B17337" s="3" t="s">
        <v>26</v>
      </c>
    </row>
    <row r="17338" spans="1:2" x14ac:dyDescent="0.25">
      <c r="A17338" s="3" t="s">
        <v>18280</v>
      </c>
      <c r="B17338" s="3" t="s">
        <v>27</v>
      </c>
    </row>
    <row r="17339" spans="1:2" x14ac:dyDescent="0.25">
      <c r="A17339" s="3" t="s">
        <v>18282</v>
      </c>
      <c r="B17339" s="3" t="s">
        <v>54</v>
      </c>
    </row>
    <row r="17340" spans="1:2" x14ac:dyDescent="0.25">
      <c r="A17340" s="3" t="s">
        <v>18282</v>
      </c>
      <c r="B17340" s="3" t="s">
        <v>27</v>
      </c>
    </row>
    <row r="17341" spans="1:2" x14ac:dyDescent="0.25">
      <c r="A17341" s="3" t="s">
        <v>18284</v>
      </c>
      <c r="B17341" s="3" t="s">
        <v>86</v>
      </c>
    </row>
    <row r="17342" spans="1:2" x14ac:dyDescent="0.25">
      <c r="A17342" s="3" t="s">
        <v>18284</v>
      </c>
      <c r="B17342" s="3" t="s">
        <v>87</v>
      </c>
    </row>
    <row r="17343" spans="1:2" x14ac:dyDescent="0.25">
      <c r="A17343" s="3" t="s">
        <v>18284</v>
      </c>
      <c r="B17343" s="3" t="s">
        <v>19657</v>
      </c>
    </row>
    <row r="17344" spans="1:2" x14ac:dyDescent="0.25">
      <c r="A17344" s="3" t="s">
        <v>18284</v>
      </c>
      <c r="B17344" s="3" t="s">
        <v>16</v>
      </c>
    </row>
    <row r="17345" spans="1:2" x14ac:dyDescent="0.25">
      <c r="A17345" s="3" t="s">
        <v>18284</v>
      </c>
      <c r="B17345" s="3" t="s">
        <v>39</v>
      </c>
    </row>
    <row r="17346" spans="1:2" x14ac:dyDescent="0.25">
      <c r="A17346" s="3" t="s">
        <v>18286</v>
      </c>
      <c r="B17346" s="3" t="s">
        <v>18</v>
      </c>
    </row>
    <row r="17347" spans="1:2" x14ac:dyDescent="0.25">
      <c r="A17347" s="3" t="s">
        <v>18288</v>
      </c>
      <c r="B17347" s="3" t="s">
        <v>18</v>
      </c>
    </row>
    <row r="17348" spans="1:2" x14ac:dyDescent="0.25">
      <c r="A17348" s="3" t="s">
        <v>18290</v>
      </c>
      <c r="B17348" s="3" t="s">
        <v>27</v>
      </c>
    </row>
    <row r="17349" spans="1:2" x14ac:dyDescent="0.25">
      <c r="A17349" s="3" t="s">
        <v>18292</v>
      </c>
      <c r="B17349" s="3" t="s">
        <v>18</v>
      </c>
    </row>
    <row r="17350" spans="1:2" x14ac:dyDescent="0.25">
      <c r="A17350" s="3" t="s">
        <v>18294</v>
      </c>
      <c r="B17350" s="3" t="s">
        <v>16</v>
      </c>
    </row>
    <row r="17351" spans="1:2" x14ac:dyDescent="0.25">
      <c r="A17351" s="3" t="s">
        <v>18294</v>
      </c>
      <c r="B17351" s="3" t="s">
        <v>30</v>
      </c>
    </row>
    <row r="17352" spans="1:2" x14ac:dyDescent="0.25">
      <c r="A17352" s="3" t="s">
        <v>18294</v>
      </c>
      <c r="B17352" s="3" t="s">
        <v>18</v>
      </c>
    </row>
    <row r="17353" spans="1:2" x14ac:dyDescent="0.25">
      <c r="A17353" s="3" t="s">
        <v>18296</v>
      </c>
      <c r="B17353" s="3" t="s">
        <v>16</v>
      </c>
    </row>
    <row r="17354" spans="1:2" x14ac:dyDescent="0.25">
      <c r="A17354" s="3" t="s">
        <v>18298</v>
      </c>
      <c r="B17354" s="3" t="s">
        <v>18</v>
      </c>
    </row>
    <row r="17355" spans="1:2" x14ac:dyDescent="0.25">
      <c r="A17355" s="3" t="s">
        <v>18298</v>
      </c>
      <c r="B17355" s="3" t="s">
        <v>27</v>
      </c>
    </row>
    <row r="17356" spans="1:2" x14ac:dyDescent="0.25">
      <c r="A17356" s="3" t="s">
        <v>18300</v>
      </c>
      <c r="B17356" s="3" t="s">
        <v>18</v>
      </c>
    </row>
    <row r="17357" spans="1:2" x14ac:dyDescent="0.25">
      <c r="A17357" s="3" t="s">
        <v>18300</v>
      </c>
      <c r="B17357" s="3" t="s">
        <v>176</v>
      </c>
    </row>
    <row r="17358" spans="1:2" x14ac:dyDescent="0.25">
      <c r="A17358" s="3" t="s">
        <v>18302</v>
      </c>
      <c r="B17358" s="3" t="s">
        <v>26</v>
      </c>
    </row>
    <row r="17359" spans="1:2" x14ac:dyDescent="0.25">
      <c r="A17359" s="3" t="s">
        <v>18302</v>
      </c>
      <c r="B17359" s="3" t="s">
        <v>27</v>
      </c>
    </row>
    <row r="17360" spans="1:2" x14ac:dyDescent="0.25">
      <c r="A17360" s="3" t="s">
        <v>18304</v>
      </c>
      <c r="B17360" s="3" t="s">
        <v>18</v>
      </c>
    </row>
    <row r="17361" spans="1:2" x14ac:dyDescent="0.25">
      <c r="A17361" s="3" t="s">
        <v>18306</v>
      </c>
      <c r="B17361" s="3" t="s">
        <v>18</v>
      </c>
    </row>
    <row r="17362" spans="1:2" x14ac:dyDescent="0.25">
      <c r="A17362" s="3" t="s">
        <v>18308</v>
      </c>
      <c r="B17362" s="3" t="s">
        <v>26</v>
      </c>
    </row>
    <row r="17363" spans="1:2" x14ac:dyDescent="0.25">
      <c r="A17363" s="3" t="s">
        <v>18308</v>
      </c>
      <c r="B17363" s="3" t="s">
        <v>49</v>
      </c>
    </row>
    <row r="17364" spans="1:2" x14ac:dyDescent="0.25">
      <c r="A17364" s="3" t="s">
        <v>18308</v>
      </c>
      <c r="B17364" s="3" t="s">
        <v>18</v>
      </c>
    </row>
    <row r="17365" spans="1:2" x14ac:dyDescent="0.25">
      <c r="A17365" s="3" t="s">
        <v>18310</v>
      </c>
      <c r="B17365" s="3" t="s">
        <v>26</v>
      </c>
    </row>
    <row r="17366" spans="1:2" x14ac:dyDescent="0.25">
      <c r="A17366" s="3" t="s">
        <v>18310</v>
      </c>
      <c r="B17366" s="3" t="s">
        <v>18</v>
      </c>
    </row>
    <row r="17367" spans="1:2" x14ac:dyDescent="0.25">
      <c r="A17367" s="3" t="s">
        <v>18310</v>
      </c>
      <c r="B17367" s="3" t="s">
        <v>150</v>
      </c>
    </row>
    <row r="17368" spans="1:2" x14ac:dyDescent="0.25">
      <c r="A17368" s="3" t="s">
        <v>18312</v>
      </c>
      <c r="B17368" s="3" t="s">
        <v>86</v>
      </c>
    </row>
    <row r="17369" spans="1:2" x14ac:dyDescent="0.25">
      <c r="A17369" s="3" t="s">
        <v>18312</v>
      </c>
      <c r="B17369" s="3" t="s">
        <v>87</v>
      </c>
    </row>
    <row r="17370" spans="1:2" x14ac:dyDescent="0.25">
      <c r="A17370" s="3" t="s">
        <v>18312</v>
      </c>
      <c r="B17370" s="3" t="s">
        <v>19657</v>
      </c>
    </row>
    <row r="17371" spans="1:2" x14ac:dyDescent="0.25">
      <c r="A17371" s="3" t="s">
        <v>18312</v>
      </c>
      <c r="B17371" s="3" t="s">
        <v>16</v>
      </c>
    </row>
    <row r="17372" spans="1:2" x14ac:dyDescent="0.25">
      <c r="A17372" s="3" t="s">
        <v>18314</v>
      </c>
      <c r="B17372" s="3" t="s">
        <v>18</v>
      </c>
    </row>
    <row r="17373" spans="1:2" x14ac:dyDescent="0.25">
      <c r="A17373" s="3" t="s">
        <v>18314</v>
      </c>
      <c r="B17373" s="3" t="s">
        <v>27</v>
      </c>
    </row>
    <row r="17374" spans="1:2" x14ac:dyDescent="0.25">
      <c r="A17374" s="3" t="s">
        <v>18316</v>
      </c>
      <c r="B17374" s="3" t="s">
        <v>16</v>
      </c>
    </row>
    <row r="17375" spans="1:2" x14ac:dyDescent="0.25">
      <c r="A17375" s="3" t="s">
        <v>18316</v>
      </c>
      <c r="B17375" s="3" t="s">
        <v>18</v>
      </c>
    </row>
    <row r="17376" spans="1:2" x14ac:dyDescent="0.25">
      <c r="A17376" s="3" t="s">
        <v>18318</v>
      </c>
      <c r="B17376" s="3" t="s">
        <v>150</v>
      </c>
    </row>
    <row r="17377" spans="1:2" x14ac:dyDescent="0.25">
      <c r="A17377" s="3" t="s">
        <v>18320</v>
      </c>
      <c r="B17377" s="3" t="s">
        <v>16</v>
      </c>
    </row>
    <row r="17378" spans="1:2" x14ac:dyDescent="0.25">
      <c r="A17378" s="3" t="s">
        <v>18320</v>
      </c>
      <c r="B17378" s="3" t="s">
        <v>18</v>
      </c>
    </row>
    <row r="17379" spans="1:2" x14ac:dyDescent="0.25">
      <c r="A17379" s="3" t="s">
        <v>18322</v>
      </c>
      <c r="B17379" s="3" t="s">
        <v>86</v>
      </c>
    </row>
    <row r="17380" spans="1:2" x14ac:dyDescent="0.25">
      <c r="A17380" s="3" t="s">
        <v>18322</v>
      </c>
      <c r="B17380" s="3" t="s">
        <v>87</v>
      </c>
    </row>
    <row r="17381" spans="1:2" x14ac:dyDescent="0.25">
      <c r="A17381" s="3" t="s">
        <v>18322</v>
      </c>
      <c r="B17381" s="3" t="s">
        <v>19657</v>
      </c>
    </row>
    <row r="17382" spans="1:2" x14ac:dyDescent="0.25">
      <c r="A17382" s="3" t="s">
        <v>18322</v>
      </c>
      <c r="B17382" s="3" t="s">
        <v>16</v>
      </c>
    </row>
    <row r="17383" spans="1:2" x14ac:dyDescent="0.25">
      <c r="A17383" s="3" t="s">
        <v>18322</v>
      </c>
      <c r="B17383" s="3" t="s">
        <v>39</v>
      </c>
    </row>
    <row r="17384" spans="1:2" x14ac:dyDescent="0.25">
      <c r="A17384" s="3" t="s">
        <v>18324</v>
      </c>
      <c r="B17384" s="3" t="s">
        <v>304</v>
      </c>
    </row>
    <row r="17385" spans="1:2" x14ac:dyDescent="0.25">
      <c r="A17385" s="3" t="s">
        <v>18324</v>
      </c>
      <c r="B17385" s="3" t="s">
        <v>18</v>
      </c>
    </row>
    <row r="17386" spans="1:2" x14ac:dyDescent="0.25">
      <c r="A17386" s="3" t="s">
        <v>18324</v>
      </c>
      <c r="B17386" s="3" t="s">
        <v>176</v>
      </c>
    </row>
    <row r="17387" spans="1:2" x14ac:dyDescent="0.25">
      <c r="A17387" s="3" t="s">
        <v>18326</v>
      </c>
      <c r="B17387" s="3" t="s">
        <v>26</v>
      </c>
    </row>
    <row r="17388" spans="1:2" x14ac:dyDescent="0.25">
      <c r="A17388" s="3" t="s">
        <v>18326</v>
      </c>
      <c r="B17388" s="3" t="s">
        <v>16</v>
      </c>
    </row>
    <row r="17389" spans="1:2" x14ac:dyDescent="0.25">
      <c r="A17389" s="3" t="s">
        <v>18328</v>
      </c>
      <c r="B17389" s="3" t="s">
        <v>26</v>
      </c>
    </row>
    <row r="17390" spans="1:2" x14ac:dyDescent="0.25">
      <c r="A17390" s="3" t="s">
        <v>18328</v>
      </c>
      <c r="B17390" s="3" t="s">
        <v>18</v>
      </c>
    </row>
    <row r="17391" spans="1:2" x14ac:dyDescent="0.25">
      <c r="A17391" s="3" t="s">
        <v>18328</v>
      </c>
      <c r="B17391" s="3" t="s">
        <v>57</v>
      </c>
    </row>
    <row r="17392" spans="1:2" x14ac:dyDescent="0.25">
      <c r="A17392" s="3" t="s">
        <v>18330</v>
      </c>
      <c r="B17392" s="3" t="s">
        <v>36</v>
      </c>
    </row>
    <row r="17393" spans="1:2" x14ac:dyDescent="0.25">
      <c r="A17393" s="3" t="s">
        <v>18332</v>
      </c>
      <c r="B17393" s="3" t="s">
        <v>36</v>
      </c>
    </row>
    <row r="17394" spans="1:2" x14ac:dyDescent="0.25">
      <c r="A17394" s="3" t="s">
        <v>18334</v>
      </c>
      <c r="B17394" s="3" t="s">
        <v>54</v>
      </c>
    </row>
    <row r="17395" spans="1:2" x14ac:dyDescent="0.25">
      <c r="A17395" s="3" t="s">
        <v>18336</v>
      </c>
      <c r="B17395" s="3" t="s">
        <v>26</v>
      </c>
    </row>
    <row r="17396" spans="1:2" x14ac:dyDescent="0.25">
      <c r="A17396" s="3" t="s">
        <v>18336</v>
      </c>
      <c r="B17396" s="3" t="s">
        <v>18</v>
      </c>
    </row>
    <row r="17397" spans="1:2" x14ac:dyDescent="0.25">
      <c r="A17397" s="3" t="s">
        <v>18338</v>
      </c>
      <c r="B17397" s="3" t="s">
        <v>54</v>
      </c>
    </row>
    <row r="17398" spans="1:2" x14ac:dyDescent="0.25">
      <c r="A17398" s="3" t="s">
        <v>18340</v>
      </c>
      <c r="B17398" s="3" t="s">
        <v>54</v>
      </c>
    </row>
    <row r="17399" spans="1:2" x14ac:dyDescent="0.25">
      <c r="A17399" s="3" t="s">
        <v>18342</v>
      </c>
      <c r="B17399" s="3" t="s">
        <v>18</v>
      </c>
    </row>
    <row r="17400" spans="1:2" x14ac:dyDescent="0.25">
      <c r="A17400" s="3" t="s">
        <v>18344</v>
      </c>
      <c r="B17400" s="3" t="s">
        <v>16</v>
      </c>
    </row>
    <row r="17401" spans="1:2" x14ac:dyDescent="0.25">
      <c r="A17401" s="3" t="s">
        <v>18346</v>
      </c>
      <c r="B17401" s="3" t="s">
        <v>18</v>
      </c>
    </row>
    <row r="17402" spans="1:2" x14ac:dyDescent="0.25">
      <c r="A17402" s="3" t="s">
        <v>18348</v>
      </c>
      <c r="B17402" s="3" t="s">
        <v>18</v>
      </c>
    </row>
    <row r="17403" spans="1:2" x14ac:dyDescent="0.25">
      <c r="A17403" s="3" t="s">
        <v>18348</v>
      </c>
      <c r="B17403" s="3" t="s">
        <v>27</v>
      </c>
    </row>
    <row r="17404" spans="1:2" x14ac:dyDescent="0.25">
      <c r="A17404" s="3" t="s">
        <v>18350</v>
      </c>
      <c r="B17404" s="3" t="s">
        <v>102</v>
      </c>
    </row>
    <row r="17405" spans="1:2" x14ac:dyDescent="0.25">
      <c r="A17405" s="3" t="s">
        <v>18350</v>
      </c>
      <c r="B17405" s="3" t="s">
        <v>36</v>
      </c>
    </row>
    <row r="17406" spans="1:2" x14ac:dyDescent="0.25">
      <c r="A17406" s="3" t="s">
        <v>18352</v>
      </c>
      <c r="B17406" s="3" t="s">
        <v>86</v>
      </c>
    </row>
    <row r="17407" spans="1:2" x14ac:dyDescent="0.25">
      <c r="A17407" s="3" t="s">
        <v>18352</v>
      </c>
      <c r="B17407" s="3" t="s">
        <v>87</v>
      </c>
    </row>
    <row r="17408" spans="1:2" x14ac:dyDescent="0.25">
      <c r="A17408" s="3" t="s">
        <v>18352</v>
      </c>
      <c r="B17408" s="3" t="s">
        <v>19657</v>
      </c>
    </row>
    <row r="17409" spans="1:2" x14ac:dyDescent="0.25">
      <c r="A17409" s="3" t="s">
        <v>18354</v>
      </c>
      <c r="B17409" s="3" t="s">
        <v>18</v>
      </c>
    </row>
    <row r="17410" spans="1:2" x14ac:dyDescent="0.25">
      <c r="A17410" s="3" t="s">
        <v>18354</v>
      </c>
      <c r="B17410" s="3" t="s">
        <v>27</v>
      </c>
    </row>
    <row r="17411" spans="1:2" x14ac:dyDescent="0.25">
      <c r="A17411" s="3" t="s">
        <v>18356</v>
      </c>
      <c r="B17411" s="3" t="s">
        <v>26</v>
      </c>
    </row>
    <row r="17412" spans="1:2" x14ac:dyDescent="0.25">
      <c r="A17412" s="3" t="s">
        <v>18358</v>
      </c>
      <c r="B17412" s="3" t="s">
        <v>86</v>
      </c>
    </row>
    <row r="17413" spans="1:2" x14ac:dyDescent="0.25">
      <c r="A17413" s="3" t="s">
        <v>18358</v>
      </c>
      <c r="B17413" s="3" t="s">
        <v>87</v>
      </c>
    </row>
    <row r="17414" spans="1:2" x14ac:dyDescent="0.25">
      <c r="A17414" s="3" t="s">
        <v>18358</v>
      </c>
      <c r="B17414" s="3" t="s">
        <v>19657</v>
      </c>
    </row>
    <row r="17415" spans="1:2" x14ac:dyDescent="0.25">
      <c r="A17415" s="3" t="s">
        <v>18358</v>
      </c>
      <c r="B17415" s="3" t="s">
        <v>16</v>
      </c>
    </row>
    <row r="17416" spans="1:2" x14ac:dyDescent="0.25">
      <c r="A17416" s="3" t="s">
        <v>18358</v>
      </c>
      <c r="B17416" s="3" t="s">
        <v>39</v>
      </c>
    </row>
    <row r="17417" spans="1:2" x14ac:dyDescent="0.25">
      <c r="A17417" s="3" t="s">
        <v>18360</v>
      </c>
      <c r="B17417" s="3" t="s">
        <v>36</v>
      </c>
    </row>
    <row r="17418" spans="1:2" x14ac:dyDescent="0.25">
      <c r="A17418" s="3" t="s">
        <v>18362</v>
      </c>
      <c r="B17418" s="3" t="s">
        <v>16</v>
      </c>
    </row>
    <row r="17419" spans="1:2" x14ac:dyDescent="0.25">
      <c r="A17419" s="3" t="s">
        <v>18364</v>
      </c>
      <c r="B17419" s="3" t="s">
        <v>16</v>
      </c>
    </row>
    <row r="17420" spans="1:2" x14ac:dyDescent="0.25">
      <c r="A17420" s="3" t="s">
        <v>18366</v>
      </c>
      <c r="B17420" s="3" t="s">
        <v>18</v>
      </c>
    </row>
    <row r="17421" spans="1:2" x14ac:dyDescent="0.25">
      <c r="A17421" s="3" t="s">
        <v>18368</v>
      </c>
      <c r="B17421" s="3" t="s">
        <v>49</v>
      </c>
    </row>
    <row r="17422" spans="1:2" x14ac:dyDescent="0.25">
      <c r="A17422" s="3" t="s">
        <v>18370</v>
      </c>
      <c r="B17422" s="3" t="s">
        <v>30</v>
      </c>
    </row>
    <row r="17423" spans="1:2" x14ac:dyDescent="0.25">
      <c r="A17423" s="3" t="s">
        <v>18372</v>
      </c>
      <c r="B17423" s="3" t="s">
        <v>18</v>
      </c>
    </row>
    <row r="17424" spans="1:2" x14ac:dyDescent="0.25">
      <c r="A17424" s="3" t="s">
        <v>18374</v>
      </c>
      <c r="B17424" s="3" t="s">
        <v>16</v>
      </c>
    </row>
    <row r="17425" spans="1:2" x14ac:dyDescent="0.25">
      <c r="A17425" s="3" t="s">
        <v>18376</v>
      </c>
      <c r="B17425" s="3" t="s">
        <v>86</v>
      </c>
    </row>
    <row r="17426" spans="1:2" x14ac:dyDescent="0.25">
      <c r="A17426" s="3" t="s">
        <v>18376</v>
      </c>
      <c r="B17426" s="3" t="s">
        <v>87</v>
      </c>
    </row>
    <row r="17427" spans="1:2" x14ac:dyDescent="0.25">
      <c r="A17427" s="3" t="s">
        <v>18376</v>
      </c>
      <c r="B17427" s="3" t="s">
        <v>19657</v>
      </c>
    </row>
    <row r="17428" spans="1:2" x14ac:dyDescent="0.25">
      <c r="A17428" s="3" t="s">
        <v>18376</v>
      </c>
      <c r="B17428" s="3" t="s">
        <v>18</v>
      </c>
    </row>
    <row r="17429" spans="1:2" x14ac:dyDescent="0.25">
      <c r="A17429" s="3" t="s">
        <v>18378</v>
      </c>
      <c r="B17429" s="3" t="s">
        <v>16</v>
      </c>
    </row>
    <row r="17430" spans="1:2" x14ac:dyDescent="0.25">
      <c r="A17430" s="3" t="s">
        <v>18378</v>
      </c>
      <c r="B17430" s="3" t="s">
        <v>54</v>
      </c>
    </row>
    <row r="17431" spans="1:2" x14ac:dyDescent="0.25">
      <c r="A17431" s="3" t="s">
        <v>18380</v>
      </c>
      <c r="B17431" s="3" t="s">
        <v>26</v>
      </c>
    </row>
    <row r="17432" spans="1:2" x14ac:dyDescent="0.25">
      <c r="A17432" s="3" t="s">
        <v>18380</v>
      </c>
      <c r="B17432" s="3" t="s">
        <v>30</v>
      </c>
    </row>
    <row r="17433" spans="1:2" x14ac:dyDescent="0.25">
      <c r="A17433" s="3" t="s">
        <v>18380</v>
      </c>
      <c r="B17433" s="3" t="s">
        <v>57</v>
      </c>
    </row>
    <row r="17434" spans="1:2" x14ac:dyDescent="0.25">
      <c r="A17434" s="3" t="s">
        <v>18382</v>
      </c>
      <c r="B17434" s="3" t="s">
        <v>16</v>
      </c>
    </row>
    <row r="17435" spans="1:2" x14ac:dyDescent="0.25">
      <c r="A17435" s="3" t="s">
        <v>18382</v>
      </c>
      <c r="B17435" s="3" t="s">
        <v>18</v>
      </c>
    </row>
    <row r="17436" spans="1:2" x14ac:dyDescent="0.25">
      <c r="A17436" s="3" t="s">
        <v>18384</v>
      </c>
      <c r="B17436" s="3" t="s">
        <v>18</v>
      </c>
    </row>
    <row r="17437" spans="1:2" x14ac:dyDescent="0.25">
      <c r="A17437" s="3" t="s">
        <v>18386</v>
      </c>
      <c r="B17437" s="3" t="s">
        <v>26</v>
      </c>
    </row>
    <row r="17438" spans="1:2" x14ac:dyDescent="0.25">
      <c r="A17438" s="3" t="s">
        <v>18386</v>
      </c>
      <c r="B17438" s="3" t="s">
        <v>49</v>
      </c>
    </row>
    <row r="17439" spans="1:2" x14ac:dyDescent="0.25">
      <c r="A17439" s="3" t="s">
        <v>18388</v>
      </c>
      <c r="B17439" s="3" t="s">
        <v>26</v>
      </c>
    </row>
    <row r="17440" spans="1:2" x14ac:dyDescent="0.25">
      <c r="A17440" s="3" t="s">
        <v>18388</v>
      </c>
      <c r="B17440" s="3" t="s">
        <v>54</v>
      </c>
    </row>
    <row r="17441" spans="1:2" x14ac:dyDescent="0.25">
      <c r="A17441" s="3" t="s">
        <v>18390</v>
      </c>
      <c r="B17441" s="3" t="s">
        <v>26</v>
      </c>
    </row>
    <row r="17442" spans="1:2" x14ac:dyDescent="0.25">
      <c r="A17442" s="3" t="s">
        <v>18390</v>
      </c>
      <c r="B17442" s="3" t="s">
        <v>18</v>
      </c>
    </row>
    <row r="17443" spans="1:2" x14ac:dyDescent="0.25">
      <c r="A17443" s="3" t="s">
        <v>18392</v>
      </c>
      <c r="B17443" s="3" t="s">
        <v>16</v>
      </c>
    </row>
    <row r="17444" spans="1:2" x14ac:dyDescent="0.25">
      <c r="A17444" s="3" t="s">
        <v>18392</v>
      </c>
      <c r="B17444" s="3" t="s">
        <v>18</v>
      </c>
    </row>
    <row r="17445" spans="1:2" x14ac:dyDescent="0.25">
      <c r="A17445" s="3" t="s">
        <v>18394</v>
      </c>
      <c r="B17445" s="3" t="s">
        <v>16</v>
      </c>
    </row>
    <row r="17446" spans="1:2" x14ac:dyDescent="0.25">
      <c r="A17446" s="3" t="s">
        <v>18396</v>
      </c>
      <c r="B17446" s="3" t="s">
        <v>18</v>
      </c>
    </row>
    <row r="17447" spans="1:2" x14ac:dyDescent="0.25">
      <c r="A17447" s="3" t="s">
        <v>18396</v>
      </c>
      <c r="B17447" s="3" t="s">
        <v>27</v>
      </c>
    </row>
    <row r="17448" spans="1:2" x14ac:dyDescent="0.25">
      <c r="A17448" s="3" t="s">
        <v>18398</v>
      </c>
      <c r="B17448" s="3" t="s">
        <v>18</v>
      </c>
    </row>
    <row r="17449" spans="1:2" x14ac:dyDescent="0.25">
      <c r="A17449" s="3" t="s">
        <v>18398</v>
      </c>
      <c r="B17449" s="3" t="s">
        <v>36</v>
      </c>
    </row>
    <row r="17450" spans="1:2" x14ac:dyDescent="0.25">
      <c r="A17450" s="3" t="s">
        <v>18400</v>
      </c>
      <c r="B17450" s="3" t="s">
        <v>26</v>
      </c>
    </row>
    <row r="17451" spans="1:2" x14ac:dyDescent="0.25">
      <c r="A17451" s="3" t="s">
        <v>18400</v>
      </c>
      <c r="B17451" s="3" t="s">
        <v>49</v>
      </c>
    </row>
    <row r="17452" spans="1:2" x14ac:dyDescent="0.25">
      <c r="A17452" s="3" t="s">
        <v>18400</v>
      </c>
      <c r="B17452" s="3" t="s">
        <v>16</v>
      </c>
    </row>
    <row r="17453" spans="1:2" x14ac:dyDescent="0.25">
      <c r="A17453" s="3" t="s">
        <v>18402</v>
      </c>
      <c r="B17453" s="3" t="s">
        <v>16</v>
      </c>
    </row>
    <row r="17454" spans="1:2" x14ac:dyDescent="0.25">
      <c r="A17454" s="3" t="s">
        <v>18404</v>
      </c>
      <c r="B17454" s="3" t="s">
        <v>16</v>
      </c>
    </row>
    <row r="17455" spans="1:2" x14ac:dyDescent="0.25">
      <c r="A17455" s="3" t="s">
        <v>18404</v>
      </c>
      <c r="B17455" s="3" t="s">
        <v>54</v>
      </c>
    </row>
    <row r="17456" spans="1:2" x14ac:dyDescent="0.25">
      <c r="A17456" s="3" t="s">
        <v>18406</v>
      </c>
      <c r="B17456" s="3" t="s">
        <v>18</v>
      </c>
    </row>
    <row r="17457" spans="1:2" x14ac:dyDescent="0.25">
      <c r="A17457" s="3" t="s">
        <v>18406</v>
      </c>
      <c r="B17457" s="3" t="s">
        <v>27</v>
      </c>
    </row>
    <row r="17458" spans="1:2" x14ac:dyDescent="0.25">
      <c r="A17458" s="3" t="s">
        <v>18408</v>
      </c>
      <c r="B17458" s="3" t="s">
        <v>18</v>
      </c>
    </row>
    <row r="17459" spans="1:2" x14ac:dyDescent="0.25">
      <c r="A17459" s="3" t="s">
        <v>18410</v>
      </c>
      <c r="B17459" s="3" t="s">
        <v>18</v>
      </c>
    </row>
    <row r="17460" spans="1:2" x14ac:dyDescent="0.25">
      <c r="A17460" s="3" t="s">
        <v>18412</v>
      </c>
      <c r="B17460" s="3" t="s">
        <v>16</v>
      </c>
    </row>
    <row r="17461" spans="1:2" x14ac:dyDescent="0.25">
      <c r="A17461" s="3" t="s">
        <v>18412</v>
      </c>
      <c r="B17461" s="3" t="s">
        <v>18</v>
      </c>
    </row>
    <row r="17462" spans="1:2" x14ac:dyDescent="0.25">
      <c r="A17462" s="3" t="s">
        <v>18412</v>
      </c>
      <c r="B17462" s="3" t="s">
        <v>176</v>
      </c>
    </row>
    <row r="17463" spans="1:2" x14ac:dyDescent="0.25">
      <c r="A17463" s="3" t="s">
        <v>18414</v>
      </c>
      <c r="B17463" s="3" t="s">
        <v>26</v>
      </c>
    </row>
    <row r="17464" spans="1:2" x14ac:dyDescent="0.25">
      <c r="A17464" s="3" t="s">
        <v>18414</v>
      </c>
      <c r="B17464" s="3" t="s">
        <v>36</v>
      </c>
    </row>
    <row r="17465" spans="1:2" x14ac:dyDescent="0.25">
      <c r="A17465" s="3" t="s">
        <v>18416</v>
      </c>
      <c r="B17465" s="3" t="s">
        <v>54</v>
      </c>
    </row>
    <row r="17466" spans="1:2" x14ac:dyDescent="0.25">
      <c r="A17466" s="3" t="s">
        <v>18418</v>
      </c>
      <c r="B17466" s="3" t="s">
        <v>16</v>
      </c>
    </row>
    <row r="17467" spans="1:2" x14ac:dyDescent="0.25">
      <c r="A17467" s="3" t="s">
        <v>18420</v>
      </c>
      <c r="B17467" s="3" t="s">
        <v>18</v>
      </c>
    </row>
    <row r="17468" spans="1:2" x14ac:dyDescent="0.25">
      <c r="A17468" s="3" t="s">
        <v>18422</v>
      </c>
      <c r="B17468" s="3" t="s">
        <v>26</v>
      </c>
    </row>
    <row r="17469" spans="1:2" x14ac:dyDescent="0.25">
      <c r="A17469" s="3" t="s">
        <v>18422</v>
      </c>
      <c r="B17469" s="3" t="s">
        <v>18</v>
      </c>
    </row>
    <row r="17470" spans="1:2" x14ac:dyDescent="0.25">
      <c r="A17470" s="3" t="s">
        <v>18422</v>
      </c>
      <c r="B17470" s="3" t="s">
        <v>27</v>
      </c>
    </row>
    <row r="17471" spans="1:2" x14ac:dyDescent="0.25">
      <c r="A17471" s="3" t="s">
        <v>18424</v>
      </c>
      <c r="B17471" s="3" t="s">
        <v>26</v>
      </c>
    </row>
    <row r="17472" spans="1:2" x14ac:dyDescent="0.25">
      <c r="A17472" s="3" t="s">
        <v>18424</v>
      </c>
      <c r="B17472" s="3" t="s">
        <v>16</v>
      </c>
    </row>
    <row r="17473" spans="1:2" x14ac:dyDescent="0.25">
      <c r="A17473" s="3" t="s">
        <v>18424</v>
      </c>
      <c r="B17473" s="3" t="s">
        <v>36</v>
      </c>
    </row>
    <row r="17474" spans="1:2" x14ac:dyDescent="0.25">
      <c r="A17474" s="3" t="s">
        <v>18426</v>
      </c>
      <c r="B17474" s="3" t="s">
        <v>26</v>
      </c>
    </row>
    <row r="17475" spans="1:2" x14ac:dyDescent="0.25">
      <c r="A17475" s="3" t="s">
        <v>18426</v>
      </c>
      <c r="B17475" s="3" t="s">
        <v>18</v>
      </c>
    </row>
    <row r="17476" spans="1:2" x14ac:dyDescent="0.25">
      <c r="A17476" s="3" t="s">
        <v>18426</v>
      </c>
      <c r="B17476" s="3" t="s">
        <v>27</v>
      </c>
    </row>
    <row r="17477" spans="1:2" x14ac:dyDescent="0.25">
      <c r="A17477" s="3" t="s">
        <v>18428</v>
      </c>
      <c r="B17477" s="3" t="s">
        <v>16</v>
      </c>
    </row>
    <row r="17478" spans="1:2" x14ac:dyDescent="0.25">
      <c r="A17478" s="3" t="s">
        <v>18430</v>
      </c>
      <c r="B17478" s="3" t="s">
        <v>90</v>
      </c>
    </row>
    <row r="17479" spans="1:2" x14ac:dyDescent="0.25">
      <c r="A17479" s="3" t="s">
        <v>18432</v>
      </c>
      <c r="B17479" s="3" t="s">
        <v>26</v>
      </c>
    </row>
    <row r="17480" spans="1:2" x14ac:dyDescent="0.25">
      <c r="A17480" s="3" t="s">
        <v>18432</v>
      </c>
      <c r="B17480" s="3" t="s">
        <v>18</v>
      </c>
    </row>
    <row r="17481" spans="1:2" x14ac:dyDescent="0.25">
      <c r="A17481" s="3" t="s">
        <v>18432</v>
      </c>
      <c r="B17481" s="3" t="s">
        <v>36</v>
      </c>
    </row>
    <row r="17482" spans="1:2" x14ac:dyDescent="0.25">
      <c r="A17482" s="3" t="s">
        <v>18434</v>
      </c>
      <c r="B17482" s="3" t="s">
        <v>18</v>
      </c>
    </row>
    <row r="17483" spans="1:2" x14ac:dyDescent="0.25">
      <c r="A17483" s="3" t="s">
        <v>18436</v>
      </c>
      <c r="B17483" s="3" t="s">
        <v>18</v>
      </c>
    </row>
    <row r="17484" spans="1:2" x14ac:dyDescent="0.25">
      <c r="A17484" s="3" t="s">
        <v>18438</v>
      </c>
      <c r="B17484" s="3" t="s">
        <v>18</v>
      </c>
    </row>
    <row r="17485" spans="1:2" x14ac:dyDescent="0.25">
      <c r="A17485" s="3" t="s">
        <v>18438</v>
      </c>
      <c r="B17485" s="3" t="s">
        <v>27</v>
      </c>
    </row>
    <row r="17486" spans="1:2" x14ac:dyDescent="0.25">
      <c r="A17486" s="3" t="s">
        <v>18440</v>
      </c>
      <c r="B17486" s="3" t="s">
        <v>18</v>
      </c>
    </row>
    <row r="17487" spans="1:2" x14ac:dyDescent="0.25">
      <c r="A17487" s="3" t="s">
        <v>18440</v>
      </c>
      <c r="B17487" s="3" t="s">
        <v>176</v>
      </c>
    </row>
    <row r="17488" spans="1:2" x14ac:dyDescent="0.25">
      <c r="A17488" s="3" t="s">
        <v>18442</v>
      </c>
      <c r="B17488" s="3" t="s">
        <v>18</v>
      </c>
    </row>
    <row r="17489" spans="1:2" x14ac:dyDescent="0.25">
      <c r="A17489" s="3" t="s">
        <v>18442</v>
      </c>
      <c r="B17489" s="3" t="s">
        <v>27</v>
      </c>
    </row>
    <row r="17490" spans="1:2" x14ac:dyDescent="0.25">
      <c r="A17490" s="3" t="s">
        <v>18444</v>
      </c>
      <c r="B17490" s="3" t="s">
        <v>36</v>
      </c>
    </row>
    <row r="17491" spans="1:2" x14ac:dyDescent="0.25">
      <c r="A17491" s="3" t="s">
        <v>18444</v>
      </c>
      <c r="B17491" s="3" t="s">
        <v>150</v>
      </c>
    </row>
    <row r="17492" spans="1:2" x14ac:dyDescent="0.25">
      <c r="A17492" s="3" t="s">
        <v>18446</v>
      </c>
      <c r="B17492" s="3" t="s">
        <v>16</v>
      </c>
    </row>
    <row r="17493" spans="1:2" x14ac:dyDescent="0.25">
      <c r="A17493" s="3" t="s">
        <v>18446</v>
      </c>
      <c r="B17493" s="3" t="s">
        <v>18</v>
      </c>
    </row>
    <row r="17494" spans="1:2" x14ac:dyDescent="0.25">
      <c r="A17494" s="3" t="s">
        <v>18448</v>
      </c>
      <c r="B17494" s="3" t="s">
        <v>102</v>
      </c>
    </row>
    <row r="17495" spans="1:2" x14ac:dyDescent="0.25">
      <c r="A17495" s="3" t="s">
        <v>18448</v>
      </c>
      <c r="B17495" s="3" t="s">
        <v>36</v>
      </c>
    </row>
    <row r="17496" spans="1:2" x14ac:dyDescent="0.25">
      <c r="A17496" s="3" t="s">
        <v>18450</v>
      </c>
      <c r="B17496" s="3" t="s">
        <v>18</v>
      </c>
    </row>
    <row r="17497" spans="1:2" x14ac:dyDescent="0.25">
      <c r="A17497" s="3" t="s">
        <v>18450</v>
      </c>
      <c r="B17497" s="3" t="s">
        <v>27</v>
      </c>
    </row>
    <row r="17498" spans="1:2" x14ac:dyDescent="0.25">
      <c r="A17498" s="3" t="s">
        <v>18452</v>
      </c>
      <c r="B17498" s="3" t="s">
        <v>16</v>
      </c>
    </row>
    <row r="17499" spans="1:2" x14ac:dyDescent="0.25">
      <c r="A17499" s="3" t="s">
        <v>18454</v>
      </c>
      <c r="B17499" s="3" t="s">
        <v>102</v>
      </c>
    </row>
    <row r="17500" spans="1:2" x14ac:dyDescent="0.25">
      <c r="A17500" s="3" t="s">
        <v>18454</v>
      </c>
      <c r="B17500" s="3" t="s">
        <v>83</v>
      </c>
    </row>
    <row r="17501" spans="1:2" x14ac:dyDescent="0.25">
      <c r="A17501" s="3" t="s">
        <v>18456</v>
      </c>
      <c r="B17501" s="3" t="s">
        <v>16</v>
      </c>
    </row>
    <row r="17502" spans="1:2" x14ac:dyDescent="0.25">
      <c r="A17502" s="3" t="s">
        <v>18458</v>
      </c>
      <c r="B17502" s="3" t="s">
        <v>16</v>
      </c>
    </row>
    <row r="17503" spans="1:2" x14ac:dyDescent="0.25">
      <c r="A17503" s="3" t="s">
        <v>18460</v>
      </c>
      <c r="B17503" s="3" t="s">
        <v>18</v>
      </c>
    </row>
    <row r="17504" spans="1:2" x14ac:dyDescent="0.25">
      <c r="A17504" s="3" t="s">
        <v>18462</v>
      </c>
      <c r="B17504" s="3" t="s">
        <v>150</v>
      </c>
    </row>
    <row r="17505" spans="1:2" x14ac:dyDescent="0.25">
      <c r="A17505" s="3" t="s">
        <v>18464</v>
      </c>
      <c r="B17505" s="3" t="s">
        <v>26</v>
      </c>
    </row>
    <row r="17506" spans="1:2" x14ac:dyDescent="0.25">
      <c r="A17506" s="3" t="s">
        <v>18464</v>
      </c>
      <c r="B17506" s="3" t="s">
        <v>18</v>
      </c>
    </row>
    <row r="17507" spans="1:2" x14ac:dyDescent="0.25">
      <c r="A17507" s="3" t="s">
        <v>18466</v>
      </c>
      <c r="B17507" s="3" t="s">
        <v>16</v>
      </c>
    </row>
    <row r="17508" spans="1:2" x14ac:dyDescent="0.25">
      <c r="A17508" s="3" t="s">
        <v>18466</v>
      </c>
      <c r="B17508" s="3" t="s">
        <v>18</v>
      </c>
    </row>
    <row r="17509" spans="1:2" x14ac:dyDescent="0.25">
      <c r="A17509" s="3" t="s">
        <v>18466</v>
      </c>
      <c r="B17509" s="3" t="s">
        <v>44</v>
      </c>
    </row>
    <row r="17510" spans="1:2" x14ac:dyDescent="0.25">
      <c r="A17510" s="3" t="s">
        <v>18468</v>
      </c>
      <c r="B17510" s="3" t="s">
        <v>18</v>
      </c>
    </row>
    <row r="17511" spans="1:2" x14ac:dyDescent="0.25">
      <c r="A17511" s="3" t="s">
        <v>18468</v>
      </c>
      <c r="B17511" s="3" t="s">
        <v>176</v>
      </c>
    </row>
    <row r="17512" spans="1:2" x14ac:dyDescent="0.25">
      <c r="A17512" s="3" t="s">
        <v>18470</v>
      </c>
      <c r="B17512" s="3" t="s">
        <v>16</v>
      </c>
    </row>
    <row r="17513" spans="1:2" x14ac:dyDescent="0.25">
      <c r="A17513" s="3" t="s">
        <v>18470</v>
      </c>
      <c r="B17513" s="3" t="s">
        <v>18</v>
      </c>
    </row>
    <row r="17514" spans="1:2" x14ac:dyDescent="0.25">
      <c r="A17514" s="3" t="s">
        <v>18470</v>
      </c>
      <c r="B17514" s="3" t="s">
        <v>27</v>
      </c>
    </row>
    <row r="17515" spans="1:2" x14ac:dyDescent="0.25">
      <c r="A17515" s="3" t="s">
        <v>18472</v>
      </c>
      <c r="B17515" s="3" t="s">
        <v>54</v>
      </c>
    </row>
    <row r="17516" spans="1:2" x14ac:dyDescent="0.25">
      <c r="A17516" s="3" t="s">
        <v>18474</v>
      </c>
      <c r="B17516" s="3" t="s">
        <v>30</v>
      </c>
    </row>
    <row r="17517" spans="1:2" x14ac:dyDescent="0.25">
      <c r="A17517" s="3" t="s">
        <v>18474</v>
      </c>
      <c r="B17517" s="3" t="s">
        <v>27</v>
      </c>
    </row>
    <row r="17518" spans="1:2" x14ac:dyDescent="0.25">
      <c r="A17518" s="3" t="s">
        <v>18476</v>
      </c>
      <c r="B17518" s="3" t="s">
        <v>30</v>
      </c>
    </row>
    <row r="17519" spans="1:2" x14ac:dyDescent="0.25">
      <c r="A17519" s="3" t="s">
        <v>18476</v>
      </c>
      <c r="B17519" s="3" t="s">
        <v>39</v>
      </c>
    </row>
    <row r="17520" spans="1:2" x14ac:dyDescent="0.25">
      <c r="A17520" s="3" t="s">
        <v>18476</v>
      </c>
      <c r="B17520" s="3" t="s">
        <v>179</v>
      </c>
    </row>
    <row r="17521" spans="1:2" x14ac:dyDescent="0.25">
      <c r="A17521" s="3" t="s">
        <v>18478</v>
      </c>
      <c r="B17521" s="3" t="s">
        <v>18</v>
      </c>
    </row>
    <row r="17522" spans="1:2" x14ac:dyDescent="0.25">
      <c r="A17522" s="3" t="s">
        <v>18478</v>
      </c>
      <c r="B17522" s="3" t="s">
        <v>176</v>
      </c>
    </row>
    <row r="17523" spans="1:2" x14ac:dyDescent="0.25">
      <c r="A17523" s="3" t="s">
        <v>18480</v>
      </c>
      <c r="B17523" s="3" t="s">
        <v>18</v>
      </c>
    </row>
    <row r="17524" spans="1:2" x14ac:dyDescent="0.25">
      <c r="A17524" s="3" t="s">
        <v>18482</v>
      </c>
      <c r="B17524" s="3" t="s">
        <v>36</v>
      </c>
    </row>
    <row r="17525" spans="1:2" x14ac:dyDescent="0.25">
      <c r="A17525" s="3" t="s">
        <v>18484</v>
      </c>
      <c r="B17525" s="3" t="s">
        <v>30</v>
      </c>
    </row>
    <row r="17526" spans="1:2" x14ac:dyDescent="0.25">
      <c r="A17526" s="3" t="s">
        <v>18486</v>
      </c>
      <c r="B17526" s="3" t="s">
        <v>18</v>
      </c>
    </row>
    <row r="17527" spans="1:2" x14ac:dyDescent="0.25">
      <c r="A17527" s="3" t="s">
        <v>18488</v>
      </c>
      <c r="B17527" s="3" t="s">
        <v>16</v>
      </c>
    </row>
    <row r="17528" spans="1:2" x14ac:dyDescent="0.25">
      <c r="A17528" s="3" t="s">
        <v>18490</v>
      </c>
      <c r="B17528" s="3" t="s">
        <v>26</v>
      </c>
    </row>
    <row r="17529" spans="1:2" x14ac:dyDescent="0.25">
      <c r="A17529" s="3" t="s">
        <v>18490</v>
      </c>
      <c r="B17529" s="3" t="s">
        <v>18</v>
      </c>
    </row>
    <row r="17530" spans="1:2" x14ac:dyDescent="0.25">
      <c r="A17530" s="3" t="s">
        <v>18492</v>
      </c>
      <c r="B17530" s="3" t="s">
        <v>16</v>
      </c>
    </row>
    <row r="17531" spans="1:2" x14ac:dyDescent="0.25">
      <c r="A17531" s="3" t="s">
        <v>18494</v>
      </c>
      <c r="B17531" s="3" t="s">
        <v>16</v>
      </c>
    </row>
    <row r="17532" spans="1:2" x14ac:dyDescent="0.25">
      <c r="A17532" s="3" t="s">
        <v>18494</v>
      </c>
      <c r="B17532" s="3" t="s">
        <v>27</v>
      </c>
    </row>
    <row r="17533" spans="1:2" x14ac:dyDescent="0.25">
      <c r="A17533" s="3" t="s">
        <v>18496</v>
      </c>
      <c r="B17533" s="3" t="s">
        <v>176</v>
      </c>
    </row>
    <row r="17534" spans="1:2" x14ac:dyDescent="0.25">
      <c r="A17534" s="3" t="s">
        <v>18498</v>
      </c>
      <c r="B17534" s="3" t="s">
        <v>18</v>
      </c>
    </row>
    <row r="17535" spans="1:2" x14ac:dyDescent="0.25">
      <c r="A17535" s="3" t="s">
        <v>18500</v>
      </c>
      <c r="B17535" s="3" t="s">
        <v>26</v>
      </c>
    </row>
    <row r="17536" spans="1:2" x14ac:dyDescent="0.25">
      <c r="A17536" s="3" t="s">
        <v>18500</v>
      </c>
      <c r="B17536" s="3" t="s">
        <v>18</v>
      </c>
    </row>
    <row r="17537" spans="1:2" x14ac:dyDescent="0.25">
      <c r="A17537" s="3" t="s">
        <v>18502</v>
      </c>
      <c r="B17537" s="3" t="s">
        <v>176</v>
      </c>
    </row>
    <row r="17538" spans="1:2" x14ac:dyDescent="0.25">
      <c r="A17538" s="3" t="s">
        <v>18504</v>
      </c>
      <c r="B17538" s="3" t="s">
        <v>54</v>
      </c>
    </row>
    <row r="17539" spans="1:2" x14ac:dyDescent="0.25">
      <c r="A17539" s="3" t="s">
        <v>18506</v>
      </c>
      <c r="B17539" s="3" t="s">
        <v>18</v>
      </c>
    </row>
    <row r="17540" spans="1:2" x14ac:dyDescent="0.25">
      <c r="A17540" s="3" t="s">
        <v>18508</v>
      </c>
      <c r="B17540" s="3" t="s">
        <v>18</v>
      </c>
    </row>
    <row r="17541" spans="1:2" x14ac:dyDescent="0.25">
      <c r="A17541" s="3" t="s">
        <v>18510</v>
      </c>
      <c r="B17541" s="3" t="s">
        <v>304</v>
      </c>
    </row>
    <row r="17542" spans="1:2" x14ac:dyDescent="0.25">
      <c r="A17542" s="3" t="s">
        <v>18510</v>
      </c>
      <c r="B17542" s="3" t="s">
        <v>18</v>
      </c>
    </row>
    <row r="17543" spans="1:2" x14ac:dyDescent="0.25">
      <c r="A17543" s="3" t="s">
        <v>18512</v>
      </c>
      <c r="B17543" s="3" t="s">
        <v>16</v>
      </c>
    </row>
    <row r="17544" spans="1:2" x14ac:dyDescent="0.25">
      <c r="A17544" s="3" t="s">
        <v>18512</v>
      </c>
      <c r="B17544" s="3" t="s">
        <v>18</v>
      </c>
    </row>
    <row r="17545" spans="1:2" x14ac:dyDescent="0.25">
      <c r="A17545" s="3" t="s">
        <v>18514</v>
      </c>
      <c r="B17545" s="3" t="s">
        <v>18</v>
      </c>
    </row>
    <row r="17546" spans="1:2" x14ac:dyDescent="0.25">
      <c r="A17546" s="3" t="s">
        <v>18516</v>
      </c>
      <c r="B17546" s="3" t="s">
        <v>26</v>
      </c>
    </row>
    <row r="17547" spans="1:2" x14ac:dyDescent="0.25">
      <c r="A17547" s="3" t="s">
        <v>18516</v>
      </c>
      <c r="B17547" s="3" t="s">
        <v>102</v>
      </c>
    </row>
    <row r="17548" spans="1:2" x14ac:dyDescent="0.25">
      <c r="A17548" s="3" t="s">
        <v>18516</v>
      </c>
      <c r="B17548" s="3" t="s">
        <v>36</v>
      </c>
    </row>
    <row r="17549" spans="1:2" x14ac:dyDescent="0.25">
      <c r="A17549" s="3" t="s">
        <v>18518</v>
      </c>
      <c r="B17549" s="3" t="s">
        <v>176</v>
      </c>
    </row>
    <row r="17550" spans="1:2" x14ac:dyDescent="0.25">
      <c r="A17550" s="3" t="s">
        <v>18520</v>
      </c>
      <c r="B17550" s="3" t="s">
        <v>54</v>
      </c>
    </row>
    <row r="17551" spans="1:2" x14ac:dyDescent="0.25">
      <c r="A17551" s="3" t="s">
        <v>18520</v>
      </c>
      <c r="B17551" s="3" t="s">
        <v>27</v>
      </c>
    </row>
    <row r="17552" spans="1:2" x14ac:dyDescent="0.25">
      <c r="A17552" s="3" t="s">
        <v>18522</v>
      </c>
      <c r="B17552" s="3" t="s">
        <v>90</v>
      </c>
    </row>
    <row r="17553" spans="1:2" x14ac:dyDescent="0.25">
      <c r="A17553" s="3" t="s">
        <v>18524</v>
      </c>
      <c r="B17553" s="3" t="s">
        <v>86</v>
      </c>
    </row>
    <row r="17554" spans="1:2" x14ac:dyDescent="0.25">
      <c r="A17554" s="3" t="s">
        <v>18524</v>
      </c>
      <c r="B17554" s="3" t="s">
        <v>87</v>
      </c>
    </row>
    <row r="17555" spans="1:2" x14ac:dyDescent="0.25">
      <c r="A17555" s="3" t="s">
        <v>18524</v>
      </c>
      <c r="B17555" s="3" t="s">
        <v>19657</v>
      </c>
    </row>
    <row r="17556" spans="1:2" x14ac:dyDescent="0.25">
      <c r="A17556" s="3" t="s">
        <v>18526</v>
      </c>
      <c r="B17556" s="3" t="s">
        <v>16</v>
      </c>
    </row>
    <row r="17557" spans="1:2" x14ac:dyDescent="0.25">
      <c r="A17557" s="3" t="s">
        <v>18528</v>
      </c>
      <c r="B17557" s="3" t="s">
        <v>16</v>
      </c>
    </row>
    <row r="17558" spans="1:2" x14ac:dyDescent="0.25">
      <c r="A17558" s="3" t="s">
        <v>18530</v>
      </c>
      <c r="B17558" s="3" t="s">
        <v>90</v>
      </c>
    </row>
    <row r="17559" spans="1:2" x14ac:dyDescent="0.25">
      <c r="A17559" s="3" t="s">
        <v>18532</v>
      </c>
      <c r="B17559" s="3" t="s">
        <v>18</v>
      </c>
    </row>
    <row r="17560" spans="1:2" x14ac:dyDescent="0.25">
      <c r="A17560" s="3" t="s">
        <v>18532</v>
      </c>
      <c r="B17560" s="3" t="s">
        <v>27</v>
      </c>
    </row>
    <row r="17561" spans="1:2" x14ac:dyDescent="0.25">
      <c r="A17561" s="3" t="s">
        <v>18534</v>
      </c>
      <c r="B17561" s="3" t="s">
        <v>16</v>
      </c>
    </row>
    <row r="17562" spans="1:2" x14ac:dyDescent="0.25">
      <c r="A17562" s="3" t="s">
        <v>18534</v>
      </c>
      <c r="B17562" s="3" t="s">
        <v>18</v>
      </c>
    </row>
    <row r="17563" spans="1:2" x14ac:dyDescent="0.25">
      <c r="A17563" s="3" t="s">
        <v>18536</v>
      </c>
      <c r="B17563" s="3" t="s">
        <v>26</v>
      </c>
    </row>
    <row r="17564" spans="1:2" x14ac:dyDescent="0.25">
      <c r="A17564" s="3" t="s">
        <v>18536</v>
      </c>
      <c r="B17564" s="3" t="s">
        <v>27</v>
      </c>
    </row>
    <row r="17565" spans="1:2" x14ac:dyDescent="0.25">
      <c r="A17565" s="3" t="s">
        <v>18538</v>
      </c>
      <c r="B17565" s="3" t="s">
        <v>26</v>
      </c>
    </row>
    <row r="17566" spans="1:2" x14ac:dyDescent="0.25">
      <c r="A17566" s="3" t="s">
        <v>18538</v>
      </c>
      <c r="B17566" s="3" t="s">
        <v>18</v>
      </c>
    </row>
    <row r="17567" spans="1:2" x14ac:dyDescent="0.25">
      <c r="A17567" s="3" t="s">
        <v>18540</v>
      </c>
      <c r="B17567" s="3" t="s">
        <v>16</v>
      </c>
    </row>
    <row r="17568" spans="1:2" x14ac:dyDescent="0.25">
      <c r="A17568" s="3" t="s">
        <v>18540</v>
      </c>
      <c r="B17568" s="3" t="s">
        <v>18</v>
      </c>
    </row>
    <row r="17569" spans="1:2" x14ac:dyDescent="0.25">
      <c r="A17569" s="3" t="s">
        <v>18540</v>
      </c>
      <c r="B17569" s="3" t="s">
        <v>36</v>
      </c>
    </row>
    <row r="17570" spans="1:2" x14ac:dyDescent="0.25">
      <c r="A17570" s="3" t="s">
        <v>18542</v>
      </c>
      <c r="B17570" s="3" t="s">
        <v>16</v>
      </c>
    </row>
    <row r="17571" spans="1:2" x14ac:dyDescent="0.25">
      <c r="A17571" s="3" t="s">
        <v>18542</v>
      </c>
      <c r="B17571" s="3" t="s">
        <v>18</v>
      </c>
    </row>
    <row r="17572" spans="1:2" x14ac:dyDescent="0.25">
      <c r="A17572" s="3" t="s">
        <v>18544</v>
      </c>
      <c r="B17572" s="3" t="s">
        <v>26</v>
      </c>
    </row>
    <row r="17573" spans="1:2" x14ac:dyDescent="0.25">
      <c r="A17573" s="3" t="s">
        <v>18544</v>
      </c>
      <c r="B17573" s="3" t="s">
        <v>54</v>
      </c>
    </row>
    <row r="17574" spans="1:2" x14ac:dyDescent="0.25">
      <c r="A17574" s="3" t="s">
        <v>18544</v>
      </c>
      <c r="B17574" s="3" t="s">
        <v>44</v>
      </c>
    </row>
    <row r="17575" spans="1:2" x14ac:dyDescent="0.25">
      <c r="A17575" s="3" t="s">
        <v>18546</v>
      </c>
      <c r="B17575" s="3" t="s">
        <v>18</v>
      </c>
    </row>
    <row r="17576" spans="1:2" x14ac:dyDescent="0.25">
      <c r="A17576" s="3" t="s">
        <v>18546</v>
      </c>
      <c r="B17576" s="3" t="s">
        <v>27</v>
      </c>
    </row>
    <row r="17577" spans="1:2" x14ac:dyDescent="0.25">
      <c r="A17577" s="3" t="s">
        <v>18548</v>
      </c>
      <c r="B17577" s="3" t="s">
        <v>90</v>
      </c>
    </row>
    <row r="17578" spans="1:2" x14ac:dyDescent="0.25">
      <c r="A17578" s="3" t="s">
        <v>18550</v>
      </c>
      <c r="B17578" s="3" t="s">
        <v>16</v>
      </c>
    </row>
    <row r="17579" spans="1:2" x14ac:dyDescent="0.25">
      <c r="A17579" s="3" t="s">
        <v>18550</v>
      </c>
      <c r="B17579" s="3" t="s">
        <v>176</v>
      </c>
    </row>
    <row r="17580" spans="1:2" x14ac:dyDescent="0.25">
      <c r="A17580" s="3" t="s">
        <v>18552</v>
      </c>
      <c r="B17580" s="3" t="s">
        <v>26</v>
      </c>
    </row>
    <row r="17581" spans="1:2" x14ac:dyDescent="0.25">
      <c r="A17581" s="3" t="s">
        <v>18552</v>
      </c>
      <c r="B17581" s="3" t="s">
        <v>54</v>
      </c>
    </row>
    <row r="17582" spans="1:2" x14ac:dyDescent="0.25">
      <c r="A17582" s="3" t="s">
        <v>18552</v>
      </c>
      <c r="B17582" s="3" t="s">
        <v>44</v>
      </c>
    </row>
    <row r="17583" spans="1:2" x14ac:dyDescent="0.25">
      <c r="A17583" s="3" t="s">
        <v>18554</v>
      </c>
      <c r="B17583" s="3" t="s">
        <v>18</v>
      </c>
    </row>
    <row r="17584" spans="1:2" x14ac:dyDescent="0.25">
      <c r="A17584" s="3" t="s">
        <v>18556</v>
      </c>
      <c r="B17584" s="3" t="s">
        <v>18</v>
      </c>
    </row>
    <row r="17585" spans="1:2" x14ac:dyDescent="0.25">
      <c r="A17585" s="3" t="s">
        <v>18556</v>
      </c>
      <c r="B17585" s="3" t="s">
        <v>54</v>
      </c>
    </row>
    <row r="17586" spans="1:2" x14ac:dyDescent="0.25">
      <c r="A17586" s="3" t="s">
        <v>18556</v>
      </c>
      <c r="B17586" s="3" t="s">
        <v>27</v>
      </c>
    </row>
    <row r="17587" spans="1:2" x14ac:dyDescent="0.25">
      <c r="A17587" s="3" t="s">
        <v>18558</v>
      </c>
      <c r="B17587" s="3" t="s">
        <v>16</v>
      </c>
    </row>
    <row r="17588" spans="1:2" x14ac:dyDescent="0.25">
      <c r="A17588" s="3" t="s">
        <v>18560</v>
      </c>
      <c r="B17588" s="3" t="s">
        <v>26</v>
      </c>
    </row>
    <row r="17589" spans="1:2" x14ac:dyDescent="0.25">
      <c r="A17589" s="3" t="s">
        <v>18560</v>
      </c>
      <c r="B17589" s="3" t="s">
        <v>36</v>
      </c>
    </row>
    <row r="17590" spans="1:2" x14ac:dyDescent="0.25">
      <c r="A17590" s="3" t="s">
        <v>18562</v>
      </c>
      <c r="B17590" s="3" t="s">
        <v>30</v>
      </c>
    </row>
    <row r="17591" spans="1:2" x14ac:dyDescent="0.25">
      <c r="A17591" s="3" t="s">
        <v>18562</v>
      </c>
      <c r="B17591" s="3" t="s">
        <v>39</v>
      </c>
    </row>
    <row r="17592" spans="1:2" x14ac:dyDescent="0.25">
      <c r="A17592" s="3" t="s">
        <v>18564</v>
      </c>
      <c r="B17592" s="3" t="s">
        <v>90</v>
      </c>
    </row>
    <row r="17593" spans="1:2" x14ac:dyDescent="0.25">
      <c r="A17593" s="3" t="s">
        <v>18566</v>
      </c>
      <c r="B17593" s="3" t="s">
        <v>304</v>
      </c>
    </row>
    <row r="17594" spans="1:2" x14ac:dyDescent="0.25">
      <c r="A17594" s="3" t="s">
        <v>18566</v>
      </c>
      <c r="B17594" s="3" t="s">
        <v>16</v>
      </c>
    </row>
    <row r="17595" spans="1:2" x14ac:dyDescent="0.25">
      <c r="A17595" s="3" t="s">
        <v>18568</v>
      </c>
      <c r="B17595" s="3" t="s">
        <v>18</v>
      </c>
    </row>
    <row r="17596" spans="1:2" x14ac:dyDescent="0.25">
      <c r="A17596" s="3" t="s">
        <v>18570</v>
      </c>
      <c r="B17596" s="3" t="s">
        <v>18</v>
      </c>
    </row>
    <row r="17597" spans="1:2" x14ac:dyDescent="0.25">
      <c r="A17597" s="3" t="s">
        <v>18572</v>
      </c>
      <c r="B17597" s="3" t="s">
        <v>18</v>
      </c>
    </row>
    <row r="17598" spans="1:2" x14ac:dyDescent="0.25">
      <c r="A17598" s="3" t="s">
        <v>18574</v>
      </c>
      <c r="B17598" s="3" t="s">
        <v>18</v>
      </c>
    </row>
    <row r="17599" spans="1:2" x14ac:dyDescent="0.25">
      <c r="A17599" s="3" t="s">
        <v>18576</v>
      </c>
      <c r="B17599" s="3" t="s">
        <v>90</v>
      </c>
    </row>
    <row r="17600" spans="1:2" x14ac:dyDescent="0.25">
      <c r="A17600" s="3" t="s">
        <v>18578</v>
      </c>
      <c r="B17600" s="3" t="s">
        <v>18</v>
      </c>
    </row>
    <row r="17601" spans="1:2" x14ac:dyDescent="0.25">
      <c r="A17601" s="3" t="s">
        <v>18580</v>
      </c>
      <c r="B17601" s="3" t="s">
        <v>27</v>
      </c>
    </row>
    <row r="17602" spans="1:2" x14ac:dyDescent="0.25">
      <c r="A17602" s="3" t="s">
        <v>18582</v>
      </c>
      <c r="B17602" s="3" t="s">
        <v>90</v>
      </c>
    </row>
    <row r="17603" spans="1:2" x14ac:dyDescent="0.25">
      <c r="A17603" s="3" t="s">
        <v>18584</v>
      </c>
      <c r="B17603" s="3" t="s">
        <v>54</v>
      </c>
    </row>
    <row r="17604" spans="1:2" x14ac:dyDescent="0.25">
      <c r="A17604" s="3" t="s">
        <v>18584</v>
      </c>
      <c r="B17604" s="3" t="s">
        <v>27</v>
      </c>
    </row>
    <row r="17605" spans="1:2" x14ac:dyDescent="0.25">
      <c r="A17605" s="3" t="s">
        <v>18586</v>
      </c>
      <c r="B17605" s="3" t="s">
        <v>102</v>
      </c>
    </row>
    <row r="17606" spans="1:2" x14ac:dyDescent="0.25">
      <c r="A17606" s="3" t="s">
        <v>18586</v>
      </c>
      <c r="B17606" s="3" t="s">
        <v>36</v>
      </c>
    </row>
    <row r="17607" spans="1:2" x14ac:dyDescent="0.25">
      <c r="A17607" s="3" t="s">
        <v>18588</v>
      </c>
      <c r="B17607" s="3" t="s">
        <v>44</v>
      </c>
    </row>
    <row r="17608" spans="1:2" x14ac:dyDescent="0.25">
      <c r="A17608" s="3" t="s">
        <v>18590</v>
      </c>
      <c r="B17608" s="3" t="s">
        <v>54</v>
      </c>
    </row>
    <row r="17609" spans="1:2" x14ac:dyDescent="0.25">
      <c r="A17609" s="3" t="s">
        <v>18590</v>
      </c>
      <c r="B17609" s="3" t="s">
        <v>44</v>
      </c>
    </row>
    <row r="17610" spans="1:2" x14ac:dyDescent="0.25">
      <c r="A17610" s="3" t="s">
        <v>18590</v>
      </c>
      <c r="B17610" s="3" t="s">
        <v>27</v>
      </c>
    </row>
    <row r="17611" spans="1:2" x14ac:dyDescent="0.25">
      <c r="A17611" s="3" t="s">
        <v>18592</v>
      </c>
      <c r="B17611" s="3" t="s">
        <v>16</v>
      </c>
    </row>
    <row r="17612" spans="1:2" x14ac:dyDescent="0.25">
      <c r="A17612" s="3" t="s">
        <v>18592</v>
      </c>
      <c r="B17612" s="3" t="s">
        <v>18</v>
      </c>
    </row>
    <row r="17613" spans="1:2" x14ac:dyDescent="0.25">
      <c r="A17613" s="3" t="s">
        <v>18594</v>
      </c>
      <c r="B17613" s="3" t="s">
        <v>102</v>
      </c>
    </row>
    <row r="17614" spans="1:2" x14ac:dyDescent="0.25">
      <c r="A17614" s="3" t="s">
        <v>18594</v>
      </c>
      <c r="B17614" s="3" t="s">
        <v>39</v>
      </c>
    </row>
    <row r="17615" spans="1:2" x14ac:dyDescent="0.25">
      <c r="A17615" s="3" t="s">
        <v>18596</v>
      </c>
      <c r="B17615" s="3" t="s">
        <v>30</v>
      </c>
    </row>
    <row r="17616" spans="1:2" x14ac:dyDescent="0.25">
      <c r="A17616" s="3" t="s">
        <v>18596</v>
      </c>
      <c r="B17616" s="3" t="s">
        <v>18</v>
      </c>
    </row>
    <row r="17617" spans="1:2" x14ac:dyDescent="0.25">
      <c r="A17617" s="3" t="s">
        <v>18598</v>
      </c>
      <c r="B17617" s="3" t="s">
        <v>102</v>
      </c>
    </row>
    <row r="17618" spans="1:2" x14ac:dyDescent="0.25">
      <c r="A17618" s="3" t="s">
        <v>18598</v>
      </c>
      <c r="B17618" s="3" t="s">
        <v>36</v>
      </c>
    </row>
    <row r="17619" spans="1:2" x14ac:dyDescent="0.25">
      <c r="A17619" s="3" t="s">
        <v>18600</v>
      </c>
      <c r="B17619" s="3" t="s">
        <v>18</v>
      </c>
    </row>
    <row r="17620" spans="1:2" x14ac:dyDescent="0.25">
      <c r="A17620" s="3" t="s">
        <v>18600</v>
      </c>
      <c r="B17620" s="3" t="s">
        <v>57</v>
      </c>
    </row>
    <row r="17621" spans="1:2" x14ac:dyDescent="0.25">
      <c r="A17621" s="3" t="s">
        <v>18602</v>
      </c>
      <c r="B17621" s="3" t="s">
        <v>18</v>
      </c>
    </row>
    <row r="17622" spans="1:2" x14ac:dyDescent="0.25">
      <c r="A17622" s="3" t="s">
        <v>18602</v>
      </c>
      <c r="B17622" s="3" t="s">
        <v>176</v>
      </c>
    </row>
    <row r="17623" spans="1:2" x14ac:dyDescent="0.25">
      <c r="A17623" s="3" t="s">
        <v>18604</v>
      </c>
      <c r="B17623" s="3" t="s">
        <v>16</v>
      </c>
    </row>
    <row r="17624" spans="1:2" x14ac:dyDescent="0.25">
      <c r="A17624" s="3" t="s">
        <v>18606</v>
      </c>
      <c r="B17624" s="3" t="s">
        <v>18</v>
      </c>
    </row>
    <row r="17625" spans="1:2" x14ac:dyDescent="0.25">
      <c r="A17625" s="3" t="s">
        <v>18608</v>
      </c>
      <c r="B17625" s="3" t="s">
        <v>18</v>
      </c>
    </row>
    <row r="17626" spans="1:2" x14ac:dyDescent="0.25">
      <c r="A17626" s="3" t="s">
        <v>18608</v>
      </c>
      <c r="B17626" s="3" t="s">
        <v>27</v>
      </c>
    </row>
    <row r="17627" spans="1:2" x14ac:dyDescent="0.25">
      <c r="A17627" s="3" t="s">
        <v>18610</v>
      </c>
      <c r="B17627" s="3" t="s">
        <v>16</v>
      </c>
    </row>
    <row r="17628" spans="1:2" x14ac:dyDescent="0.25">
      <c r="A17628" s="3" t="s">
        <v>18610</v>
      </c>
      <c r="B17628" s="3" t="s">
        <v>18</v>
      </c>
    </row>
    <row r="17629" spans="1:2" x14ac:dyDescent="0.25">
      <c r="A17629" s="3" t="s">
        <v>18610</v>
      </c>
      <c r="B17629" s="3" t="s">
        <v>173</v>
      </c>
    </row>
    <row r="17630" spans="1:2" x14ac:dyDescent="0.25">
      <c r="A17630" s="3" t="s">
        <v>18612</v>
      </c>
      <c r="B17630" s="3" t="s">
        <v>54</v>
      </c>
    </row>
    <row r="17631" spans="1:2" x14ac:dyDescent="0.25">
      <c r="A17631" s="3" t="s">
        <v>18612</v>
      </c>
      <c r="B17631" s="3" t="s">
        <v>27</v>
      </c>
    </row>
    <row r="17632" spans="1:2" x14ac:dyDescent="0.25">
      <c r="A17632" s="3" t="s">
        <v>18614</v>
      </c>
      <c r="B17632" s="3" t="s">
        <v>86</v>
      </c>
    </row>
    <row r="17633" spans="1:2" x14ac:dyDescent="0.25">
      <c r="A17633" s="3" t="s">
        <v>18614</v>
      </c>
      <c r="B17633" s="3" t="s">
        <v>87</v>
      </c>
    </row>
    <row r="17634" spans="1:2" x14ac:dyDescent="0.25">
      <c r="A17634" s="3" t="s">
        <v>18614</v>
      </c>
      <c r="B17634" s="3" t="s">
        <v>19657</v>
      </c>
    </row>
    <row r="17635" spans="1:2" x14ac:dyDescent="0.25">
      <c r="A17635" s="3" t="s">
        <v>18614</v>
      </c>
      <c r="B17635" s="3" t="s">
        <v>16</v>
      </c>
    </row>
    <row r="17636" spans="1:2" x14ac:dyDescent="0.25">
      <c r="A17636" s="3" t="s">
        <v>18614</v>
      </c>
      <c r="B17636" s="3" t="s">
        <v>39</v>
      </c>
    </row>
    <row r="17637" spans="1:2" x14ac:dyDescent="0.25">
      <c r="A17637" s="3" t="s">
        <v>18616</v>
      </c>
      <c r="B17637" s="3" t="s">
        <v>27</v>
      </c>
    </row>
    <row r="17638" spans="1:2" x14ac:dyDescent="0.25">
      <c r="A17638" s="3" t="s">
        <v>18618</v>
      </c>
      <c r="B17638" s="3" t="s">
        <v>16</v>
      </c>
    </row>
    <row r="17639" spans="1:2" x14ac:dyDescent="0.25">
      <c r="A17639" s="3" t="s">
        <v>18620</v>
      </c>
      <c r="B17639" s="3" t="s">
        <v>26</v>
      </c>
    </row>
    <row r="17640" spans="1:2" x14ac:dyDescent="0.25">
      <c r="A17640" s="3" t="s">
        <v>18620</v>
      </c>
      <c r="B17640" s="3" t="s">
        <v>54</v>
      </c>
    </row>
    <row r="17641" spans="1:2" x14ac:dyDescent="0.25">
      <c r="A17641" s="3" t="s">
        <v>18620</v>
      </c>
      <c r="B17641" s="3" t="s">
        <v>44</v>
      </c>
    </row>
    <row r="17642" spans="1:2" x14ac:dyDescent="0.25">
      <c r="A17642" s="3" t="s">
        <v>18622</v>
      </c>
      <c r="B17642" s="3" t="s">
        <v>26</v>
      </c>
    </row>
    <row r="17643" spans="1:2" x14ac:dyDescent="0.25">
      <c r="A17643" s="3" t="s">
        <v>18622</v>
      </c>
      <c r="B17643" s="3" t="s">
        <v>18</v>
      </c>
    </row>
    <row r="17644" spans="1:2" x14ac:dyDescent="0.25">
      <c r="A17644" s="3" t="s">
        <v>18624</v>
      </c>
      <c r="B17644" s="3" t="s">
        <v>16</v>
      </c>
    </row>
    <row r="17645" spans="1:2" x14ac:dyDescent="0.25">
      <c r="A17645" s="3" t="s">
        <v>18624</v>
      </c>
      <c r="B17645" s="3" t="s">
        <v>18</v>
      </c>
    </row>
    <row r="17646" spans="1:2" x14ac:dyDescent="0.25">
      <c r="A17646" s="3" t="s">
        <v>18624</v>
      </c>
      <c r="B17646" s="3" t="s">
        <v>44</v>
      </c>
    </row>
    <row r="17647" spans="1:2" x14ac:dyDescent="0.25">
      <c r="A17647" s="3" t="s">
        <v>18626</v>
      </c>
      <c r="B17647" s="3" t="s">
        <v>16</v>
      </c>
    </row>
    <row r="17648" spans="1:2" x14ac:dyDescent="0.25">
      <c r="A17648" s="3" t="s">
        <v>18628</v>
      </c>
      <c r="B17648" s="3" t="s">
        <v>54</v>
      </c>
    </row>
    <row r="17649" spans="1:2" x14ac:dyDescent="0.25">
      <c r="A17649" s="3" t="s">
        <v>18628</v>
      </c>
      <c r="B17649" s="3" t="s">
        <v>27</v>
      </c>
    </row>
    <row r="17650" spans="1:2" x14ac:dyDescent="0.25">
      <c r="A17650" s="3" t="s">
        <v>18630</v>
      </c>
      <c r="B17650" s="3" t="s">
        <v>18</v>
      </c>
    </row>
    <row r="17651" spans="1:2" x14ac:dyDescent="0.25">
      <c r="A17651" s="3" t="s">
        <v>18630</v>
      </c>
      <c r="B17651" s="3" t="s">
        <v>173</v>
      </c>
    </row>
    <row r="17652" spans="1:2" x14ac:dyDescent="0.25">
      <c r="A17652" s="3" t="s">
        <v>18630</v>
      </c>
      <c r="B17652" s="3" t="s">
        <v>176</v>
      </c>
    </row>
    <row r="17653" spans="1:2" x14ac:dyDescent="0.25">
      <c r="A17653" s="3" t="s">
        <v>18632</v>
      </c>
      <c r="B17653" s="3" t="s">
        <v>26</v>
      </c>
    </row>
    <row r="17654" spans="1:2" x14ac:dyDescent="0.25">
      <c r="A17654" s="3" t="s">
        <v>18632</v>
      </c>
      <c r="B17654" s="3" t="s">
        <v>27</v>
      </c>
    </row>
    <row r="17655" spans="1:2" x14ac:dyDescent="0.25">
      <c r="A17655" s="3" t="s">
        <v>18634</v>
      </c>
      <c r="B17655" s="3" t="s">
        <v>54</v>
      </c>
    </row>
    <row r="17656" spans="1:2" x14ac:dyDescent="0.25">
      <c r="A17656" s="3" t="s">
        <v>18636</v>
      </c>
      <c r="B17656" s="3" t="s">
        <v>16</v>
      </c>
    </row>
    <row r="17657" spans="1:2" x14ac:dyDescent="0.25">
      <c r="A17657" s="3" t="s">
        <v>18636</v>
      </c>
      <c r="B17657" s="3" t="s">
        <v>57</v>
      </c>
    </row>
    <row r="17658" spans="1:2" x14ac:dyDescent="0.25">
      <c r="A17658" s="3" t="s">
        <v>18638</v>
      </c>
      <c r="B17658" s="3" t="s">
        <v>18</v>
      </c>
    </row>
    <row r="17659" spans="1:2" x14ac:dyDescent="0.25">
      <c r="A17659" s="3" t="s">
        <v>18640</v>
      </c>
      <c r="B17659" s="3" t="s">
        <v>18</v>
      </c>
    </row>
    <row r="17660" spans="1:2" x14ac:dyDescent="0.25">
      <c r="A17660" s="3" t="s">
        <v>18642</v>
      </c>
      <c r="B17660" s="3" t="s">
        <v>102</v>
      </c>
    </row>
    <row r="17661" spans="1:2" x14ac:dyDescent="0.25">
      <c r="A17661" s="3" t="s">
        <v>18642</v>
      </c>
      <c r="B17661" s="3" t="s">
        <v>16</v>
      </c>
    </row>
    <row r="17662" spans="1:2" x14ac:dyDescent="0.25">
      <c r="A17662" s="3" t="s">
        <v>18644</v>
      </c>
      <c r="B17662" s="3" t="s">
        <v>54</v>
      </c>
    </row>
    <row r="17663" spans="1:2" x14ac:dyDescent="0.25">
      <c r="A17663" s="3" t="s">
        <v>18646</v>
      </c>
      <c r="B17663" s="3" t="s">
        <v>26</v>
      </c>
    </row>
    <row r="17664" spans="1:2" x14ac:dyDescent="0.25">
      <c r="A17664" s="3" t="s">
        <v>18648</v>
      </c>
      <c r="B17664" s="3" t="s">
        <v>26</v>
      </c>
    </row>
    <row r="17665" spans="1:2" x14ac:dyDescent="0.25">
      <c r="A17665" s="3" t="s">
        <v>18648</v>
      </c>
      <c r="B17665" s="3" t="s">
        <v>176</v>
      </c>
    </row>
    <row r="17666" spans="1:2" x14ac:dyDescent="0.25">
      <c r="A17666" s="3" t="s">
        <v>18648</v>
      </c>
      <c r="B17666" s="3" t="s">
        <v>27</v>
      </c>
    </row>
    <row r="17667" spans="1:2" x14ac:dyDescent="0.25">
      <c r="A17667" s="3" t="s">
        <v>18650</v>
      </c>
      <c r="B17667" s="3" t="s">
        <v>26</v>
      </c>
    </row>
    <row r="17668" spans="1:2" x14ac:dyDescent="0.25">
      <c r="A17668" s="3" t="s">
        <v>18650</v>
      </c>
      <c r="B17668" s="3" t="s">
        <v>18</v>
      </c>
    </row>
    <row r="17669" spans="1:2" x14ac:dyDescent="0.25">
      <c r="A17669" s="3" t="s">
        <v>18652</v>
      </c>
      <c r="B17669" s="3" t="s">
        <v>54</v>
      </c>
    </row>
    <row r="17670" spans="1:2" x14ac:dyDescent="0.25">
      <c r="A17670" s="3" t="s">
        <v>18652</v>
      </c>
      <c r="B17670" s="3" t="s">
        <v>27</v>
      </c>
    </row>
    <row r="17671" spans="1:2" x14ac:dyDescent="0.25">
      <c r="A17671" s="3" t="s">
        <v>18652</v>
      </c>
      <c r="B17671" s="3" t="s">
        <v>299</v>
      </c>
    </row>
    <row r="17672" spans="1:2" x14ac:dyDescent="0.25">
      <c r="A17672" s="3" t="s">
        <v>18654</v>
      </c>
      <c r="B17672" s="3" t="s">
        <v>26</v>
      </c>
    </row>
    <row r="17673" spans="1:2" x14ac:dyDescent="0.25">
      <c r="A17673" s="3" t="s">
        <v>18654</v>
      </c>
      <c r="B17673" s="3" t="s">
        <v>18</v>
      </c>
    </row>
    <row r="17674" spans="1:2" x14ac:dyDescent="0.25">
      <c r="A17674" s="3" t="s">
        <v>18654</v>
      </c>
      <c r="B17674" s="3" t="s">
        <v>27</v>
      </c>
    </row>
    <row r="17675" spans="1:2" x14ac:dyDescent="0.25">
      <c r="A17675" s="3" t="s">
        <v>18656</v>
      </c>
      <c r="B17675" s="3" t="s">
        <v>54</v>
      </c>
    </row>
    <row r="17676" spans="1:2" x14ac:dyDescent="0.25">
      <c r="A17676" s="3" t="s">
        <v>18658</v>
      </c>
      <c r="B17676" s="3" t="s">
        <v>18</v>
      </c>
    </row>
    <row r="17677" spans="1:2" x14ac:dyDescent="0.25">
      <c r="A17677" s="3" t="s">
        <v>18660</v>
      </c>
      <c r="B17677" s="3" t="s">
        <v>26</v>
      </c>
    </row>
    <row r="17678" spans="1:2" x14ac:dyDescent="0.25">
      <c r="A17678" s="3" t="s">
        <v>18660</v>
      </c>
      <c r="B17678" s="3" t="s">
        <v>54</v>
      </c>
    </row>
    <row r="17679" spans="1:2" x14ac:dyDescent="0.25">
      <c r="A17679" s="3" t="s">
        <v>18660</v>
      </c>
      <c r="B17679" s="3" t="s">
        <v>44</v>
      </c>
    </row>
    <row r="17680" spans="1:2" x14ac:dyDescent="0.25">
      <c r="A17680" s="3" t="s">
        <v>18662</v>
      </c>
      <c r="B17680" s="3" t="s">
        <v>54</v>
      </c>
    </row>
    <row r="17681" spans="1:2" x14ac:dyDescent="0.25">
      <c r="A17681" s="3" t="s">
        <v>18662</v>
      </c>
      <c r="B17681" s="3" t="s">
        <v>44</v>
      </c>
    </row>
    <row r="17682" spans="1:2" x14ac:dyDescent="0.25">
      <c r="A17682" s="3" t="s">
        <v>18664</v>
      </c>
      <c r="B17682" s="3" t="s">
        <v>102</v>
      </c>
    </row>
    <row r="17683" spans="1:2" x14ac:dyDescent="0.25">
      <c r="A17683" s="3" t="s">
        <v>18664</v>
      </c>
      <c r="B17683" s="3" t="s">
        <v>36</v>
      </c>
    </row>
    <row r="17684" spans="1:2" x14ac:dyDescent="0.25">
      <c r="A17684" s="3" t="s">
        <v>18666</v>
      </c>
      <c r="B17684" s="3" t="s">
        <v>18</v>
      </c>
    </row>
    <row r="17685" spans="1:2" x14ac:dyDescent="0.25">
      <c r="A17685" s="3" t="s">
        <v>18668</v>
      </c>
      <c r="B17685" s="3" t="s">
        <v>18</v>
      </c>
    </row>
    <row r="17686" spans="1:2" x14ac:dyDescent="0.25">
      <c r="A17686" s="3" t="s">
        <v>18668</v>
      </c>
      <c r="B17686" s="3" t="s">
        <v>36</v>
      </c>
    </row>
    <row r="17687" spans="1:2" x14ac:dyDescent="0.25">
      <c r="A17687" s="3" t="s">
        <v>18670</v>
      </c>
      <c r="B17687" s="3" t="s">
        <v>27</v>
      </c>
    </row>
    <row r="17688" spans="1:2" x14ac:dyDescent="0.25">
      <c r="A17688" s="3" t="s">
        <v>18672</v>
      </c>
      <c r="B17688" s="3" t="s">
        <v>83</v>
      </c>
    </row>
    <row r="17689" spans="1:2" x14ac:dyDescent="0.25">
      <c r="A17689" s="3" t="s">
        <v>18672</v>
      </c>
      <c r="B17689" s="3" t="s">
        <v>18</v>
      </c>
    </row>
    <row r="17690" spans="1:2" x14ac:dyDescent="0.25">
      <c r="A17690" s="3" t="s">
        <v>18672</v>
      </c>
      <c r="B17690" s="3" t="s">
        <v>57</v>
      </c>
    </row>
    <row r="17691" spans="1:2" x14ac:dyDescent="0.25">
      <c r="A17691" s="3" t="s">
        <v>18674</v>
      </c>
      <c r="B17691" s="3" t="s">
        <v>18</v>
      </c>
    </row>
    <row r="17692" spans="1:2" x14ac:dyDescent="0.25">
      <c r="A17692" s="3" t="s">
        <v>18674</v>
      </c>
      <c r="B17692" s="3" t="s">
        <v>23</v>
      </c>
    </row>
    <row r="17693" spans="1:2" x14ac:dyDescent="0.25">
      <c r="A17693" s="3" t="s">
        <v>18676</v>
      </c>
      <c r="B17693" s="3" t="s">
        <v>44</v>
      </c>
    </row>
    <row r="17694" spans="1:2" x14ac:dyDescent="0.25">
      <c r="A17694" s="3" t="s">
        <v>18678</v>
      </c>
      <c r="B17694" s="3" t="s">
        <v>304</v>
      </c>
    </row>
    <row r="17695" spans="1:2" x14ac:dyDescent="0.25">
      <c r="A17695" s="3" t="s">
        <v>18678</v>
      </c>
      <c r="B17695" s="3" t="s">
        <v>54</v>
      </c>
    </row>
    <row r="17696" spans="1:2" x14ac:dyDescent="0.25">
      <c r="A17696" s="3" t="s">
        <v>18678</v>
      </c>
      <c r="B17696" s="3" t="s">
        <v>27</v>
      </c>
    </row>
    <row r="17697" spans="1:2" x14ac:dyDescent="0.25">
      <c r="A17697" s="3" t="s">
        <v>18680</v>
      </c>
      <c r="B17697" s="3" t="s">
        <v>26</v>
      </c>
    </row>
    <row r="17698" spans="1:2" x14ac:dyDescent="0.25">
      <c r="A17698" s="3" t="s">
        <v>18680</v>
      </c>
      <c r="B17698" s="3" t="s">
        <v>44</v>
      </c>
    </row>
    <row r="17699" spans="1:2" x14ac:dyDescent="0.25">
      <c r="A17699" s="3" t="s">
        <v>18682</v>
      </c>
      <c r="B17699" s="3" t="s">
        <v>18</v>
      </c>
    </row>
    <row r="17700" spans="1:2" x14ac:dyDescent="0.25">
      <c r="A17700" s="3" t="s">
        <v>18682</v>
      </c>
      <c r="B17700" s="3" t="s">
        <v>173</v>
      </c>
    </row>
    <row r="17701" spans="1:2" x14ac:dyDescent="0.25">
      <c r="A17701" s="3" t="s">
        <v>18684</v>
      </c>
      <c r="B17701" s="3" t="s">
        <v>54</v>
      </c>
    </row>
    <row r="17702" spans="1:2" x14ac:dyDescent="0.25">
      <c r="A17702" s="3" t="s">
        <v>18686</v>
      </c>
      <c r="B17702" s="3" t="s">
        <v>26</v>
      </c>
    </row>
    <row r="17703" spans="1:2" x14ac:dyDescent="0.25">
      <c r="A17703" s="3" t="s">
        <v>18686</v>
      </c>
      <c r="B17703" s="3" t="s">
        <v>102</v>
      </c>
    </row>
    <row r="17704" spans="1:2" x14ac:dyDescent="0.25">
      <c r="A17704" s="3" t="s">
        <v>18686</v>
      </c>
      <c r="B17704" s="3" t="s">
        <v>18</v>
      </c>
    </row>
    <row r="17705" spans="1:2" x14ac:dyDescent="0.25">
      <c r="A17705" s="3" t="s">
        <v>18688</v>
      </c>
      <c r="B17705" s="3" t="s">
        <v>54</v>
      </c>
    </row>
    <row r="17706" spans="1:2" x14ac:dyDescent="0.25">
      <c r="A17706" s="3" t="s">
        <v>18690</v>
      </c>
      <c r="B17706" s="3" t="s">
        <v>26</v>
      </c>
    </row>
    <row r="17707" spans="1:2" x14ac:dyDescent="0.25">
      <c r="A17707" s="3" t="s">
        <v>18690</v>
      </c>
      <c r="B17707" s="3" t="s">
        <v>18</v>
      </c>
    </row>
    <row r="17708" spans="1:2" x14ac:dyDescent="0.25">
      <c r="A17708" s="3" t="s">
        <v>18692</v>
      </c>
      <c r="B17708" s="3" t="s">
        <v>18</v>
      </c>
    </row>
    <row r="17709" spans="1:2" x14ac:dyDescent="0.25">
      <c r="A17709" s="3" t="s">
        <v>18692</v>
      </c>
      <c r="B17709" s="3" t="s">
        <v>36</v>
      </c>
    </row>
    <row r="17710" spans="1:2" x14ac:dyDescent="0.25">
      <c r="A17710" s="3" t="s">
        <v>18694</v>
      </c>
      <c r="B17710" s="3" t="s">
        <v>16</v>
      </c>
    </row>
    <row r="17711" spans="1:2" x14ac:dyDescent="0.25">
      <c r="A17711" s="3" t="s">
        <v>18694</v>
      </c>
      <c r="B17711" s="3" t="s">
        <v>18</v>
      </c>
    </row>
    <row r="17712" spans="1:2" x14ac:dyDescent="0.25">
      <c r="A17712" s="3" t="s">
        <v>18694</v>
      </c>
      <c r="B17712" s="3" t="s">
        <v>36</v>
      </c>
    </row>
    <row r="17713" spans="1:2" x14ac:dyDescent="0.25">
      <c r="A17713" s="3" t="s">
        <v>18696</v>
      </c>
      <c r="B17713" s="3" t="s">
        <v>304</v>
      </c>
    </row>
    <row r="17714" spans="1:2" x14ac:dyDescent="0.25">
      <c r="A17714" s="3" t="s">
        <v>18696</v>
      </c>
      <c r="B17714" s="3" t="s">
        <v>18</v>
      </c>
    </row>
    <row r="17715" spans="1:2" x14ac:dyDescent="0.25">
      <c r="A17715" s="3" t="s">
        <v>18696</v>
      </c>
      <c r="B17715" s="3" t="s">
        <v>176</v>
      </c>
    </row>
    <row r="17716" spans="1:2" x14ac:dyDescent="0.25">
      <c r="A17716" s="3" t="s">
        <v>18698</v>
      </c>
      <c r="B17716" s="3" t="s">
        <v>16</v>
      </c>
    </row>
    <row r="17717" spans="1:2" x14ac:dyDescent="0.25">
      <c r="A17717" s="3" t="s">
        <v>18698</v>
      </c>
      <c r="B17717" s="3" t="s">
        <v>18</v>
      </c>
    </row>
    <row r="17718" spans="1:2" x14ac:dyDescent="0.25">
      <c r="A17718" s="3" t="s">
        <v>18698</v>
      </c>
      <c r="B17718" s="3" t="s">
        <v>299</v>
      </c>
    </row>
    <row r="17719" spans="1:2" x14ac:dyDescent="0.25">
      <c r="A17719" s="3" t="s">
        <v>18700</v>
      </c>
      <c r="B17719" s="3" t="s">
        <v>54</v>
      </c>
    </row>
    <row r="17720" spans="1:2" x14ac:dyDescent="0.25">
      <c r="A17720" s="3" t="s">
        <v>18702</v>
      </c>
      <c r="B17720" s="3" t="s">
        <v>26</v>
      </c>
    </row>
    <row r="17721" spans="1:2" x14ac:dyDescent="0.25">
      <c r="A17721" s="3" t="s">
        <v>18702</v>
      </c>
      <c r="B17721" s="3" t="s">
        <v>54</v>
      </c>
    </row>
    <row r="17722" spans="1:2" x14ac:dyDescent="0.25">
      <c r="A17722" s="3" t="s">
        <v>18702</v>
      </c>
      <c r="B17722" s="3" t="s">
        <v>27</v>
      </c>
    </row>
    <row r="17723" spans="1:2" x14ac:dyDescent="0.25">
      <c r="A17723" s="3" t="s">
        <v>18704</v>
      </c>
      <c r="B17723" s="3" t="s">
        <v>18</v>
      </c>
    </row>
    <row r="17724" spans="1:2" x14ac:dyDescent="0.25">
      <c r="A17724" s="3" t="s">
        <v>18706</v>
      </c>
      <c r="B17724" s="3" t="s">
        <v>26</v>
      </c>
    </row>
    <row r="17725" spans="1:2" x14ac:dyDescent="0.25">
      <c r="A17725" s="3" t="s">
        <v>18708</v>
      </c>
      <c r="B17725" s="3" t="s">
        <v>18</v>
      </c>
    </row>
    <row r="17726" spans="1:2" x14ac:dyDescent="0.25">
      <c r="A17726" s="3" t="s">
        <v>18708</v>
      </c>
      <c r="B17726" s="3" t="s">
        <v>27</v>
      </c>
    </row>
    <row r="17727" spans="1:2" x14ac:dyDescent="0.25">
      <c r="A17727" s="3" t="s">
        <v>18710</v>
      </c>
      <c r="B17727" s="3" t="s">
        <v>18</v>
      </c>
    </row>
    <row r="17728" spans="1:2" x14ac:dyDescent="0.25">
      <c r="A17728" s="3" t="s">
        <v>18712</v>
      </c>
      <c r="B17728" s="3" t="s">
        <v>18</v>
      </c>
    </row>
    <row r="17729" spans="1:2" x14ac:dyDescent="0.25">
      <c r="A17729" s="3" t="s">
        <v>18712</v>
      </c>
      <c r="B17729" s="3" t="s">
        <v>27</v>
      </c>
    </row>
    <row r="17730" spans="1:2" x14ac:dyDescent="0.25">
      <c r="A17730" s="3" t="s">
        <v>18714</v>
      </c>
      <c r="B17730" s="3" t="s">
        <v>27</v>
      </c>
    </row>
    <row r="17731" spans="1:2" x14ac:dyDescent="0.25">
      <c r="A17731" s="3" t="s">
        <v>18716</v>
      </c>
      <c r="B17731" s="3" t="s">
        <v>18</v>
      </c>
    </row>
    <row r="17732" spans="1:2" x14ac:dyDescent="0.25">
      <c r="A17732" s="3" t="s">
        <v>18716</v>
      </c>
      <c r="B17732" s="3" t="s">
        <v>27</v>
      </c>
    </row>
    <row r="17733" spans="1:2" x14ac:dyDescent="0.25">
      <c r="A17733" s="3" t="s">
        <v>18718</v>
      </c>
      <c r="B17733" s="3" t="s">
        <v>54</v>
      </c>
    </row>
    <row r="17734" spans="1:2" x14ac:dyDescent="0.25">
      <c r="A17734" s="3" t="s">
        <v>18720</v>
      </c>
      <c r="B17734" s="3" t="s">
        <v>49</v>
      </c>
    </row>
    <row r="17735" spans="1:2" x14ac:dyDescent="0.25">
      <c r="A17735" s="3" t="s">
        <v>18720</v>
      </c>
      <c r="B17735" s="3" t="s">
        <v>18</v>
      </c>
    </row>
    <row r="17736" spans="1:2" x14ac:dyDescent="0.25">
      <c r="A17736" s="3" t="s">
        <v>18722</v>
      </c>
      <c r="B17736" s="3" t="s">
        <v>30</v>
      </c>
    </row>
    <row r="17737" spans="1:2" x14ac:dyDescent="0.25">
      <c r="A17737" s="3" t="s">
        <v>18722</v>
      </c>
      <c r="B17737" s="3" t="s">
        <v>39</v>
      </c>
    </row>
    <row r="17738" spans="1:2" x14ac:dyDescent="0.25">
      <c r="A17738" s="3" t="s">
        <v>18724</v>
      </c>
      <c r="B17738" s="3" t="s">
        <v>26</v>
      </c>
    </row>
    <row r="17739" spans="1:2" x14ac:dyDescent="0.25">
      <c r="A17739" s="3" t="s">
        <v>18724</v>
      </c>
      <c r="B17739" s="3" t="s">
        <v>16</v>
      </c>
    </row>
    <row r="17740" spans="1:2" x14ac:dyDescent="0.25">
      <c r="A17740" s="3" t="s">
        <v>18726</v>
      </c>
      <c r="B17740" s="3" t="s">
        <v>304</v>
      </c>
    </row>
    <row r="17741" spans="1:2" x14ac:dyDescent="0.25">
      <c r="A17741" s="3" t="s">
        <v>18726</v>
      </c>
      <c r="B17741" s="3" t="s">
        <v>176</v>
      </c>
    </row>
    <row r="17742" spans="1:2" x14ac:dyDescent="0.25">
      <c r="A17742" s="3" t="s">
        <v>18728</v>
      </c>
      <c r="B17742" s="3" t="s">
        <v>26</v>
      </c>
    </row>
    <row r="17743" spans="1:2" x14ac:dyDescent="0.25">
      <c r="A17743" s="3" t="s">
        <v>18728</v>
      </c>
      <c r="B17743" s="3" t="s">
        <v>18</v>
      </c>
    </row>
    <row r="17744" spans="1:2" x14ac:dyDescent="0.25">
      <c r="A17744" s="3" t="s">
        <v>18728</v>
      </c>
      <c r="B17744" s="3" t="s">
        <v>27</v>
      </c>
    </row>
    <row r="17745" spans="1:2" x14ac:dyDescent="0.25">
      <c r="A17745" s="3" t="s">
        <v>18730</v>
      </c>
      <c r="B17745" s="3" t="s">
        <v>18</v>
      </c>
    </row>
    <row r="17746" spans="1:2" x14ac:dyDescent="0.25">
      <c r="A17746" s="3" t="s">
        <v>18730</v>
      </c>
      <c r="B17746" s="3" t="s">
        <v>176</v>
      </c>
    </row>
    <row r="17747" spans="1:2" x14ac:dyDescent="0.25">
      <c r="A17747" s="3" t="s">
        <v>18732</v>
      </c>
      <c r="B17747" s="3" t="s">
        <v>176</v>
      </c>
    </row>
    <row r="17748" spans="1:2" x14ac:dyDescent="0.25">
      <c r="A17748" s="3" t="s">
        <v>18734</v>
      </c>
      <c r="B17748" s="3" t="s">
        <v>26</v>
      </c>
    </row>
    <row r="17749" spans="1:2" x14ac:dyDescent="0.25">
      <c r="A17749" s="3" t="s">
        <v>18734</v>
      </c>
      <c r="B17749" s="3" t="s">
        <v>18</v>
      </c>
    </row>
    <row r="17750" spans="1:2" x14ac:dyDescent="0.25">
      <c r="A17750" s="3" t="s">
        <v>18734</v>
      </c>
      <c r="B17750" s="3" t="s">
        <v>176</v>
      </c>
    </row>
    <row r="17751" spans="1:2" x14ac:dyDescent="0.25">
      <c r="A17751" s="3" t="s">
        <v>18736</v>
      </c>
      <c r="B17751" s="3" t="s">
        <v>54</v>
      </c>
    </row>
    <row r="17752" spans="1:2" x14ac:dyDescent="0.25">
      <c r="A17752" s="3" t="s">
        <v>18736</v>
      </c>
      <c r="B17752" s="3" t="s">
        <v>179</v>
      </c>
    </row>
    <row r="17753" spans="1:2" x14ac:dyDescent="0.25">
      <c r="A17753" s="3" t="s">
        <v>18738</v>
      </c>
      <c r="B17753" s="3" t="s">
        <v>18</v>
      </c>
    </row>
    <row r="17754" spans="1:2" x14ac:dyDescent="0.25">
      <c r="A17754" s="3" t="s">
        <v>18738</v>
      </c>
      <c r="B17754" s="3" t="s">
        <v>27</v>
      </c>
    </row>
    <row r="17755" spans="1:2" x14ac:dyDescent="0.25">
      <c r="A17755" s="3" t="s">
        <v>18740</v>
      </c>
      <c r="B17755" s="3" t="s">
        <v>26</v>
      </c>
    </row>
    <row r="17756" spans="1:2" x14ac:dyDescent="0.25">
      <c r="A17756" s="3" t="s">
        <v>18740</v>
      </c>
      <c r="B17756" s="3" t="s">
        <v>150</v>
      </c>
    </row>
    <row r="17757" spans="1:2" x14ac:dyDescent="0.25">
      <c r="A17757" s="3" t="s">
        <v>18742</v>
      </c>
      <c r="B17757" s="3" t="s">
        <v>16</v>
      </c>
    </row>
    <row r="17758" spans="1:2" x14ac:dyDescent="0.25">
      <c r="A17758" s="3" t="s">
        <v>18744</v>
      </c>
      <c r="B17758" s="3" t="s">
        <v>304</v>
      </c>
    </row>
    <row r="17759" spans="1:2" x14ac:dyDescent="0.25">
      <c r="A17759" s="3" t="s">
        <v>18744</v>
      </c>
      <c r="B17759" s="3" t="s">
        <v>16</v>
      </c>
    </row>
    <row r="17760" spans="1:2" x14ac:dyDescent="0.25">
      <c r="A17760" s="3" t="s">
        <v>18744</v>
      </c>
      <c r="B17760" s="3" t="s">
        <v>18</v>
      </c>
    </row>
    <row r="17761" spans="1:2" x14ac:dyDescent="0.25">
      <c r="A17761" s="3" t="s">
        <v>18746</v>
      </c>
      <c r="B17761" s="3" t="s">
        <v>26</v>
      </c>
    </row>
    <row r="17762" spans="1:2" x14ac:dyDescent="0.25">
      <c r="A17762" s="3" t="s">
        <v>18746</v>
      </c>
      <c r="B17762" s="3" t="s">
        <v>30</v>
      </c>
    </row>
    <row r="17763" spans="1:2" x14ac:dyDescent="0.25">
      <c r="A17763" s="3" t="s">
        <v>18748</v>
      </c>
      <c r="B17763" s="3" t="s">
        <v>30</v>
      </c>
    </row>
    <row r="17764" spans="1:2" x14ac:dyDescent="0.25">
      <c r="A17764" s="3" t="s">
        <v>18750</v>
      </c>
      <c r="B17764" s="3" t="s">
        <v>18</v>
      </c>
    </row>
    <row r="17765" spans="1:2" x14ac:dyDescent="0.25">
      <c r="A17765" s="3" t="s">
        <v>18752</v>
      </c>
      <c r="B17765" s="3" t="s">
        <v>26</v>
      </c>
    </row>
    <row r="17766" spans="1:2" x14ac:dyDescent="0.25">
      <c r="A17766" s="3" t="s">
        <v>18752</v>
      </c>
      <c r="B17766" s="3" t="s">
        <v>49</v>
      </c>
    </row>
    <row r="17767" spans="1:2" x14ac:dyDescent="0.25">
      <c r="A17767" s="3" t="s">
        <v>18754</v>
      </c>
      <c r="B17767" s="3" t="s">
        <v>18</v>
      </c>
    </row>
    <row r="17768" spans="1:2" x14ac:dyDescent="0.25">
      <c r="A17768" s="3" t="s">
        <v>18754</v>
      </c>
      <c r="B17768" s="3" t="s">
        <v>27</v>
      </c>
    </row>
    <row r="17769" spans="1:2" x14ac:dyDescent="0.25">
      <c r="A17769" s="3" t="s">
        <v>18756</v>
      </c>
      <c r="B17769" s="3" t="s">
        <v>26</v>
      </c>
    </row>
    <row r="17770" spans="1:2" x14ac:dyDescent="0.25">
      <c r="A17770" s="3" t="s">
        <v>18756</v>
      </c>
      <c r="B17770" s="3" t="s">
        <v>27</v>
      </c>
    </row>
    <row r="17771" spans="1:2" x14ac:dyDescent="0.25">
      <c r="A17771" s="3" t="s">
        <v>18758</v>
      </c>
      <c r="B17771" s="3" t="s">
        <v>18</v>
      </c>
    </row>
    <row r="17772" spans="1:2" x14ac:dyDescent="0.25">
      <c r="A17772" s="3" t="s">
        <v>18758</v>
      </c>
      <c r="B17772" s="3" t="s">
        <v>39</v>
      </c>
    </row>
    <row r="17773" spans="1:2" x14ac:dyDescent="0.25">
      <c r="A17773" s="3" t="s">
        <v>18760</v>
      </c>
      <c r="B17773" s="3" t="s">
        <v>36</v>
      </c>
    </row>
    <row r="17774" spans="1:2" x14ac:dyDescent="0.25">
      <c r="A17774" s="3" t="s">
        <v>18762</v>
      </c>
      <c r="B17774" s="3" t="s">
        <v>102</v>
      </c>
    </row>
    <row r="17775" spans="1:2" x14ac:dyDescent="0.25">
      <c r="A17775" s="3" t="s">
        <v>18764</v>
      </c>
      <c r="B17775" s="3" t="s">
        <v>26</v>
      </c>
    </row>
    <row r="17776" spans="1:2" x14ac:dyDescent="0.25">
      <c r="A17776" s="3" t="s">
        <v>18766</v>
      </c>
      <c r="B17776" s="3" t="s">
        <v>26</v>
      </c>
    </row>
    <row r="17777" spans="1:2" x14ac:dyDescent="0.25">
      <c r="A17777" s="3" t="s">
        <v>18766</v>
      </c>
      <c r="B17777" s="3" t="s">
        <v>150</v>
      </c>
    </row>
    <row r="17778" spans="1:2" x14ac:dyDescent="0.25">
      <c r="A17778" s="3" t="s">
        <v>18768</v>
      </c>
      <c r="B17778" s="3" t="s">
        <v>16</v>
      </c>
    </row>
    <row r="17779" spans="1:2" x14ac:dyDescent="0.25">
      <c r="A17779" s="3" t="s">
        <v>18768</v>
      </c>
      <c r="B17779" s="3" t="s">
        <v>18</v>
      </c>
    </row>
    <row r="17780" spans="1:2" x14ac:dyDescent="0.25">
      <c r="A17780" s="3" t="s">
        <v>18770</v>
      </c>
      <c r="B17780" s="3" t="s">
        <v>16</v>
      </c>
    </row>
    <row r="17781" spans="1:2" x14ac:dyDescent="0.25">
      <c r="A17781" s="3" t="s">
        <v>18770</v>
      </c>
      <c r="B17781" s="3" t="s">
        <v>27</v>
      </c>
    </row>
    <row r="17782" spans="1:2" x14ac:dyDescent="0.25">
      <c r="A17782" s="3" t="s">
        <v>18772</v>
      </c>
      <c r="B17782" s="3" t="s">
        <v>18</v>
      </c>
    </row>
    <row r="17783" spans="1:2" x14ac:dyDescent="0.25">
      <c r="A17783" s="3" t="s">
        <v>18772</v>
      </c>
      <c r="B17783" s="3" t="s">
        <v>27</v>
      </c>
    </row>
    <row r="17784" spans="1:2" x14ac:dyDescent="0.25">
      <c r="A17784" s="3" t="s">
        <v>18774</v>
      </c>
      <c r="B17784" s="3" t="s">
        <v>18</v>
      </c>
    </row>
    <row r="17785" spans="1:2" x14ac:dyDescent="0.25">
      <c r="A17785" s="3" t="s">
        <v>18774</v>
      </c>
      <c r="B17785" s="3" t="s">
        <v>176</v>
      </c>
    </row>
    <row r="17786" spans="1:2" x14ac:dyDescent="0.25">
      <c r="A17786" s="3" t="s">
        <v>18774</v>
      </c>
      <c r="B17786" s="3" t="s">
        <v>27</v>
      </c>
    </row>
    <row r="17787" spans="1:2" x14ac:dyDescent="0.25">
      <c r="A17787" s="3" t="s">
        <v>18776</v>
      </c>
      <c r="B17787" s="3" t="s">
        <v>176</v>
      </c>
    </row>
    <row r="17788" spans="1:2" x14ac:dyDescent="0.25">
      <c r="A17788" s="3" t="s">
        <v>18778</v>
      </c>
      <c r="B17788" s="3" t="s">
        <v>102</v>
      </c>
    </row>
    <row r="17789" spans="1:2" x14ac:dyDescent="0.25">
      <c r="A17789" s="3" t="s">
        <v>18780</v>
      </c>
      <c r="B17789" s="3" t="s">
        <v>30</v>
      </c>
    </row>
    <row r="17790" spans="1:2" x14ac:dyDescent="0.25">
      <c r="A17790" s="3" t="s">
        <v>18780</v>
      </c>
      <c r="B17790" s="3" t="s">
        <v>57</v>
      </c>
    </row>
    <row r="17791" spans="1:2" x14ac:dyDescent="0.25">
      <c r="A17791" s="3" t="s">
        <v>18782</v>
      </c>
      <c r="B17791" s="3" t="s">
        <v>27</v>
      </c>
    </row>
    <row r="17792" spans="1:2" x14ac:dyDescent="0.25">
      <c r="A17792" s="3" t="s">
        <v>18784</v>
      </c>
      <c r="B17792" s="3" t="s">
        <v>26</v>
      </c>
    </row>
    <row r="17793" spans="1:2" x14ac:dyDescent="0.25">
      <c r="A17793" s="3" t="s">
        <v>18784</v>
      </c>
      <c r="B17793" s="3" t="s">
        <v>18</v>
      </c>
    </row>
    <row r="17794" spans="1:2" x14ac:dyDescent="0.25">
      <c r="A17794" s="3" t="s">
        <v>18784</v>
      </c>
      <c r="B17794" s="3" t="s">
        <v>44</v>
      </c>
    </row>
    <row r="17795" spans="1:2" x14ac:dyDescent="0.25">
      <c r="A17795" s="3" t="s">
        <v>18786</v>
      </c>
      <c r="B17795" s="3" t="s">
        <v>27</v>
      </c>
    </row>
    <row r="17796" spans="1:2" x14ac:dyDescent="0.25">
      <c r="A17796" s="3" t="s">
        <v>18788</v>
      </c>
      <c r="B17796" s="3" t="s">
        <v>90</v>
      </c>
    </row>
    <row r="17797" spans="1:2" x14ac:dyDescent="0.25">
      <c r="A17797" s="3" t="s">
        <v>18790</v>
      </c>
      <c r="B17797" s="3" t="s">
        <v>18</v>
      </c>
    </row>
    <row r="17798" spans="1:2" x14ac:dyDescent="0.25">
      <c r="A17798" s="3" t="s">
        <v>18790</v>
      </c>
      <c r="B17798" s="3" t="s">
        <v>54</v>
      </c>
    </row>
    <row r="17799" spans="1:2" x14ac:dyDescent="0.25">
      <c r="A17799" s="3" t="s">
        <v>18790</v>
      </c>
      <c r="B17799" s="3" t="s">
        <v>27</v>
      </c>
    </row>
    <row r="17800" spans="1:2" x14ac:dyDescent="0.25">
      <c r="A17800" s="3" t="s">
        <v>18792</v>
      </c>
      <c r="B17800" s="3" t="s">
        <v>102</v>
      </c>
    </row>
    <row r="17801" spans="1:2" x14ac:dyDescent="0.25">
      <c r="A17801" s="3" t="s">
        <v>18792</v>
      </c>
      <c r="B17801" s="3" t="s">
        <v>36</v>
      </c>
    </row>
    <row r="17802" spans="1:2" x14ac:dyDescent="0.25">
      <c r="A17802" s="3" t="s">
        <v>18794</v>
      </c>
      <c r="B17802" s="3" t="s">
        <v>18</v>
      </c>
    </row>
    <row r="17803" spans="1:2" x14ac:dyDescent="0.25">
      <c r="A17803" s="3" t="s">
        <v>18794</v>
      </c>
      <c r="B17803" s="3" t="s">
        <v>27</v>
      </c>
    </row>
    <row r="17804" spans="1:2" x14ac:dyDescent="0.25">
      <c r="A17804" s="3" t="s">
        <v>18796</v>
      </c>
      <c r="B17804" s="3" t="s">
        <v>54</v>
      </c>
    </row>
    <row r="17805" spans="1:2" x14ac:dyDescent="0.25">
      <c r="A17805" s="3" t="s">
        <v>18798</v>
      </c>
      <c r="B17805" s="3" t="s">
        <v>30</v>
      </c>
    </row>
    <row r="17806" spans="1:2" x14ac:dyDescent="0.25">
      <c r="A17806" s="3" t="s">
        <v>18798</v>
      </c>
      <c r="B17806" s="3" t="s">
        <v>39</v>
      </c>
    </row>
    <row r="17807" spans="1:2" x14ac:dyDescent="0.25">
      <c r="A17807" s="3" t="s">
        <v>18800</v>
      </c>
      <c r="B17807" s="3" t="s">
        <v>304</v>
      </c>
    </row>
    <row r="17808" spans="1:2" x14ac:dyDescent="0.25">
      <c r="A17808" s="3" t="s">
        <v>18800</v>
      </c>
      <c r="B17808" s="3" t="s">
        <v>54</v>
      </c>
    </row>
    <row r="17809" spans="1:2" x14ac:dyDescent="0.25">
      <c r="A17809" s="3" t="s">
        <v>18800</v>
      </c>
      <c r="B17809" s="3" t="s">
        <v>23</v>
      </c>
    </row>
    <row r="17810" spans="1:2" x14ac:dyDescent="0.25">
      <c r="A17810" s="3" t="s">
        <v>18802</v>
      </c>
      <c r="B17810" s="3" t="s">
        <v>18</v>
      </c>
    </row>
    <row r="17811" spans="1:2" x14ac:dyDescent="0.25">
      <c r="A17811" s="3" t="s">
        <v>18802</v>
      </c>
      <c r="B17811" s="3" t="s">
        <v>27</v>
      </c>
    </row>
    <row r="17812" spans="1:2" x14ac:dyDescent="0.25">
      <c r="A17812" s="3" t="s">
        <v>18804</v>
      </c>
      <c r="B17812" s="3" t="s">
        <v>26</v>
      </c>
    </row>
    <row r="17813" spans="1:2" x14ac:dyDescent="0.25">
      <c r="A17813" s="3" t="s">
        <v>18806</v>
      </c>
      <c r="B17813" s="3" t="s">
        <v>102</v>
      </c>
    </row>
    <row r="17814" spans="1:2" x14ac:dyDescent="0.25">
      <c r="A17814" s="3" t="s">
        <v>18806</v>
      </c>
      <c r="B17814" s="3" t="s">
        <v>36</v>
      </c>
    </row>
    <row r="17815" spans="1:2" x14ac:dyDescent="0.25">
      <c r="A17815" s="3" t="s">
        <v>18808</v>
      </c>
      <c r="B17815" s="3" t="s">
        <v>102</v>
      </c>
    </row>
    <row r="17816" spans="1:2" x14ac:dyDescent="0.25">
      <c r="A17816" s="3" t="s">
        <v>18808</v>
      </c>
      <c r="B17816" s="3" t="s">
        <v>36</v>
      </c>
    </row>
    <row r="17817" spans="1:2" x14ac:dyDescent="0.25">
      <c r="A17817" s="3" t="s">
        <v>18810</v>
      </c>
      <c r="B17817" s="3" t="s">
        <v>102</v>
      </c>
    </row>
    <row r="17818" spans="1:2" x14ac:dyDescent="0.25">
      <c r="A17818" s="3" t="s">
        <v>18810</v>
      </c>
      <c r="B17818" s="3" t="s">
        <v>36</v>
      </c>
    </row>
    <row r="17819" spans="1:2" x14ac:dyDescent="0.25">
      <c r="A17819" s="3" t="s">
        <v>18812</v>
      </c>
      <c r="B17819" s="3" t="s">
        <v>16</v>
      </c>
    </row>
    <row r="17820" spans="1:2" x14ac:dyDescent="0.25">
      <c r="A17820" s="3" t="s">
        <v>18812</v>
      </c>
      <c r="B17820" s="3" t="s">
        <v>54</v>
      </c>
    </row>
    <row r="17821" spans="1:2" x14ac:dyDescent="0.25">
      <c r="A17821" s="3" t="s">
        <v>18814</v>
      </c>
      <c r="B17821" s="3" t="s">
        <v>16</v>
      </c>
    </row>
    <row r="17822" spans="1:2" x14ac:dyDescent="0.25">
      <c r="A17822" s="3" t="s">
        <v>18814</v>
      </c>
      <c r="B17822" s="3" t="s">
        <v>18</v>
      </c>
    </row>
    <row r="17823" spans="1:2" x14ac:dyDescent="0.25">
      <c r="A17823" s="3" t="s">
        <v>18816</v>
      </c>
      <c r="B17823" s="3" t="s">
        <v>18</v>
      </c>
    </row>
    <row r="17824" spans="1:2" x14ac:dyDescent="0.25">
      <c r="A17824" s="3" t="s">
        <v>18818</v>
      </c>
      <c r="B17824" s="3" t="s">
        <v>30</v>
      </c>
    </row>
    <row r="17825" spans="1:2" x14ac:dyDescent="0.25">
      <c r="A17825" s="3" t="s">
        <v>18820</v>
      </c>
      <c r="B17825" s="3" t="s">
        <v>30</v>
      </c>
    </row>
    <row r="17826" spans="1:2" x14ac:dyDescent="0.25">
      <c r="A17826" s="3" t="s">
        <v>18822</v>
      </c>
      <c r="B17826" s="3" t="s">
        <v>26</v>
      </c>
    </row>
    <row r="17827" spans="1:2" x14ac:dyDescent="0.25">
      <c r="A17827" s="3" t="s">
        <v>18822</v>
      </c>
      <c r="B17827" s="3" t="s">
        <v>18</v>
      </c>
    </row>
    <row r="17828" spans="1:2" x14ac:dyDescent="0.25">
      <c r="A17828" s="3" t="s">
        <v>18824</v>
      </c>
      <c r="B17828" s="3" t="s">
        <v>16</v>
      </c>
    </row>
    <row r="17829" spans="1:2" x14ac:dyDescent="0.25">
      <c r="A17829" s="3" t="s">
        <v>18824</v>
      </c>
      <c r="B17829" s="3" t="s">
        <v>18</v>
      </c>
    </row>
    <row r="17830" spans="1:2" x14ac:dyDescent="0.25">
      <c r="A17830" s="3" t="s">
        <v>18826</v>
      </c>
      <c r="B17830" s="3" t="s">
        <v>26</v>
      </c>
    </row>
    <row r="17831" spans="1:2" x14ac:dyDescent="0.25">
      <c r="A17831" s="3" t="s">
        <v>18826</v>
      </c>
      <c r="B17831" s="3" t="s">
        <v>16</v>
      </c>
    </row>
    <row r="17832" spans="1:2" x14ac:dyDescent="0.25">
      <c r="A17832" s="3" t="s">
        <v>18828</v>
      </c>
      <c r="B17832" s="3" t="s">
        <v>18</v>
      </c>
    </row>
    <row r="17833" spans="1:2" x14ac:dyDescent="0.25">
      <c r="A17833" s="3" t="s">
        <v>18828</v>
      </c>
      <c r="B17833" s="3" t="s">
        <v>27</v>
      </c>
    </row>
    <row r="17834" spans="1:2" x14ac:dyDescent="0.25">
      <c r="A17834" s="3" t="s">
        <v>18830</v>
      </c>
      <c r="B17834" s="3" t="s">
        <v>30</v>
      </c>
    </row>
    <row r="17835" spans="1:2" x14ac:dyDescent="0.25">
      <c r="A17835" s="3" t="s">
        <v>18830</v>
      </c>
      <c r="B17835" s="3" t="s">
        <v>57</v>
      </c>
    </row>
    <row r="17836" spans="1:2" x14ac:dyDescent="0.25">
      <c r="A17836" s="3" t="s">
        <v>18832</v>
      </c>
      <c r="B17836" s="3" t="s">
        <v>86</v>
      </c>
    </row>
    <row r="17837" spans="1:2" x14ac:dyDescent="0.25">
      <c r="A17837" s="3" t="s">
        <v>18832</v>
      </c>
      <c r="B17837" s="3" t="s">
        <v>87</v>
      </c>
    </row>
    <row r="17838" spans="1:2" x14ac:dyDescent="0.25">
      <c r="A17838" s="3" t="s">
        <v>18832</v>
      </c>
      <c r="B17838" s="3" t="s">
        <v>19657</v>
      </c>
    </row>
    <row r="17839" spans="1:2" x14ac:dyDescent="0.25">
      <c r="A17839" s="3" t="s">
        <v>18832</v>
      </c>
      <c r="B17839" s="3" t="s">
        <v>16</v>
      </c>
    </row>
    <row r="17840" spans="1:2" x14ac:dyDescent="0.25">
      <c r="A17840" s="3" t="s">
        <v>18832</v>
      </c>
      <c r="B17840" s="3" t="s">
        <v>39</v>
      </c>
    </row>
    <row r="17841" spans="1:2" x14ac:dyDescent="0.25">
      <c r="A17841" s="3" t="s">
        <v>18834</v>
      </c>
      <c r="B17841" s="3" t="s">
        <v>16</v>
      </c>
    </row>
    <row r="17842" spans="1:2" x14ac:dyDescent="0.25">
      <c r="A17842" s="3" t="s">
        <v>18836</v>
      </c>
      <c r="B17842" s="3" t="s">
        <v>18</v>
      </c>
    </row>
    <row r="17843" spans="1:2" x14ac:dyDescent="0.25">
      <c r="A17843" s="3" t="s">
        <v>18836</v>
      </c>
      <c r="B17843" s="3" t="s">
        <v>27</v>
      </c>
    </row>
    <row r="17844" spans="1:2" x14ac:dyDescent="0.25">
      <c r="A17844" s="3" t="s">
        <v>18838</v>
      </c>
      <c r="B17844" s="3" t="s">
        <v>26</v>
      </c>
    </row>
    <row r="17845" spans="1:2" x14ac:dyDescent="0.25">
      <c r="A17845" s="3" t="s">
        <v>18838</v>
      </c>
      <c r="B17845" s="3" t="s">
        <v>44</v>
      </c>
    </row>
    <row r="17846" spans="1:2" x14ac:dyDescent="0.25">
      <c r="A17846" s="3" t="s">
        <v>18840</v>
      </c>
      <c r="B17846" s="3" t="s">
        <v>102</v>
      </c>
    </row>
    <row r="17847" spans="1:2" x14ac:dyDescent="0.25">
      <c r="A17847" s="3" t="s">
        <v>18840</v>
      </c>
      <c r="B17847" s="3" t="s">
        <v>36</v>
      </c>
    </row>
    <row r="17848" spans="1:2" x14ac:dyDescent="0.25">
      <c r="A17848" s="3" t="s">
        <v>18840</v>
      </c>
      <c r="B17848" s="3" t="s">
        <v>39</v>
      </c>
    </row>
    <row r="17849" spans="1:2" x14ac:dyDescent="0.25">
      <c r="A17849" s="3" t="s">
        <v>18842</v>
      </c>
      <c r="B17849" s="3" t="s">
        <v>16</v>
      </c>
    </row>
    <row r="17850" spans="1:2" x14ac:dyDescent="0.25">
      <c r="A17850" s="3" t="s">
        <v>18842</v>
      </c>
      <c r="B17850" s="3" t="s">
        <v>18</v>
      </c>
    </row>
    <row r="17851" spans="1:2" x14ac:dyDescent="0.25">
      <c r="A17851" s="3" t="s">
        <v>18842</v>
      </c>
      <c r="B17851" s="3" t="s">
        <v>27</v>
      </c>
    </row>
    <row r="17852" spans="1:2" x14ac:dyDescent="0.25">
      <c r="A17852" s="3" t="s">
        <v>18844</v>
      </c>
      <c r="B17852" s="3" t="s">
        <v>16</v>
      </c>
    </row>
    <row r="17853" spans="1:2" x14ac:dyDescent="0.25">
      <c r="A17853" s="3" t="s">
        <v>18846</v>
      </c>
      <c r="B17853" s="3" t="s">
        <v>18</v>
      </c>
    </row>
    <row r="17854" spans="1:2" x14ac:dyDescent="0.25">
      <c r="A17854" s="3" t="s">
        <v>18848</v>
      </c>
      <c r="B17854" s="3" t="s">
        <v>26</v>
      </c>
    </row>
    <row r="17855" spans="1:2" x14ac:dyDescent="0.25">
      <c r="A17855" s="3" t="s">
        <v>18848</v>
      </c>
      <c r="B17855" s="3" t="s">
        <v>54</v>
      </c>
    </row>
    <row r="17856" spans="1:2" x14ac:dyDescent="0.25">
      <c r="A17856" s="3" t="s">
        <v>18848</v>
      </c>
      <c r="B17856" s="3" t="s">
        <v>44</v>
      </c>
    </row>
    <row r="17857" spans="1:2" x14ac:dyDescent="0.25">
      <c r="A17857" s="3" t="s">
        <v>18850</v>
      </c>
      <c r="B17857" s="3" t="s">
        <v>18</v>
      </c>
    </row>
    <row r="17858" spans="1:2" x14ac:dyDescent="0.25">
      <c r="A17858" s="3" t="s">
        <v>18850</v>
      </c>
      <c r="B17858" s="3" t="s">
        <v>36</v>
      </c>
    </row>
    <row r="17859" spans="1:2" x14ac:dyDescent="0.25">
      <c r="A17859" s="3" t="s">
        <v>18850</v>
      </c>
      <c r="B17859" s="3" t="s">
        <v>27</v>
      </c>
    </row>
    <row r="17860" spans="1:2" x14ac:dyDescent="0.25">
      <c r="A17860" s="3" t="s">
        <v>18852</v>
      </c>
      <c r="B17860" s="3" t="s">
        <v>18</v>
      </c>
    </row>
    <row r="17861" spans="1:2" x14ac:dyDescent="0.25">
      <c r="A17861" s="3" t="s">
        <v>18852</v>
      </c>
      <c r="B17861" s="3" t="s">
        <v>173</v>
      </c>
    </row>
    <row r="17862" spans="1:2" x14ac:dyDescent="0.25">
      <c r="A17862" s="3" t="s">
        <v>18854</v>
      </c>
      <c r="B17862" s="3" t="s">
        <v>36</v>
      </c>
    </row>
    <row r="17863" spans="1:2" x14ac:dyDescent="0.25">
      <c r="A17863" s="3" t="s">
        <v>18856</v>
      </c>
      <c r="B17863" s="3" t="s">
        <v>16</v>
      </c>
    </row>
    <row r="17864" spans="1:2" x14ac:dyDescent="0.25">
      <c r="A17864" s="3" t="s">
        <v>18856</v>
      </c>
      <c r="B17864" s="3" t="s">
        <v>18</v>
      </c>
    </row>
    <row r="17865" spans="1:2" x14ac:dyDescent="0.25">
      <c r="A17865" s="3" t="s">
        <v>18858</v>
      </c>
      <c r="B17865" s="3" t="s">
        <v>18</v>
      </c>
    </row>
    <row r="17866" spans="1:2" x14ac:dyDescent="0.25">
      <c r="A17866" s="3" t="s">
        <v>18860</v>
      </c>
      <c r="B17866" s="3" t="s">
        <v>36</v>
      </c>
    </row>
    <row r="17867" spans="1:2" x14ac:dyDescent="0.25">
      <c r="A17867" s="3" t="s">
        <v>18862</v>
      </c>
      <c r="B17867" s="3" t="s">
        <v>18</v>
      </c>
    </row>
    <row r="17868" spans="1:2" x14ac:dyDescent="0.25">
      <c r="A17868" s="3" t="s">
        <v>18864</v>
      </c>
      <c r="B17868" s="3" t="s">
        <v>18</v>
      </c>
    </row>
    <row r="17869" spans="1:2" x14ac:dyDescent="0.25">
      <c r="A17869" s="3" t="s">
        <v>18864</v>
      </c>
      <c r="B17869" s="3" t="s">
        <v>173</v>
      </c>
    </row>
    <row r="17870" spans="1:2" x14ac:dyDescent="0.25">
      <c r="A17870" s="3" t="s">
        <v>18866</v>
      </c>
      <c r="B17870" s="3" t="s">
        <v>16</v>
      </c>
    </row>
    <row r="17871" spans="1:2" x14ac:dyDescent="0.25">
      <c r="A17871" s="3" t="s">
        <v>18866</v>
      </c>
      <c r="B17871" s="3" t="s">
        <v>54</v>
      </c>
    </row>
    <row r="17872" spans="1:2" x14ac:dyDescent="0.25">
      <c r="A17872" s="3" t="s">
        <v>18868</v>
      </c>
      <c r="B17872" s="3" t="s">
        <v>26</v>
      </c>
    </row>
    <row r="17873" spans="1:2" x14ac:dyDescent="0.25">
      <c r="A17873" s="3" t="s">
        <v>18868</v>
      </c>
      <c r="B17873" s="3" t="s">
        <v>49</v>
      </c>
    </row>
    <row r="17874" spans="1:2" x14ac:dyDescent="0.25">
      <c r="A17874" s="3" t="s">
        <v>18868</v>
      </c>
      <c r="B17874" s="3" t="s">
        <v>27</v>
      </c>
    </row>
    <row r="17875" spans="1:2" x14ac:dyDescent="0.25">
      <c r="A17875" s="3" t="s">
        <v>18870</v>
      </c>
      <c r="B17875" s="3" t="s">
        <v>26</v>
      </c>
    </row>
    <row r="17876" spans="1:2" x14ac:dyDescent="0.25">
      <c r="A17876" s="3" t="s">
        <v>18870</v>
      </c>
      <c r="B17876" s="3" t="s">
        <v>27</v>
      </c>
    </row>
    <row r="17877" spans="1:2" x14ac:dyDescent="0.25">
      <c r="A17877" s="3" t="s">
        <v>18872</v>
      </c>
      <c r="B17877" s="3" t="s">
        <v>26</v>
      </c>
    </row>
    <row r="17878" spans="1:2" x14ac:dyDescent="0.25">
      <c r="A17878" s="3" t="s">
        <v>18872</v>
      </c>
      <c r="B17878" s="3" t="s">
        <v>49</v>
      </c>
    </row>
    <row r="17879" spans="1:2" x14ac:dyDescent="0.25">
      <c r="A17879" s="3" t="s">
        <v>18874</v>
      </c>
      <c r="B17879" s="3" t="s">
        <v>26</v>
      </c>
    </row>
    <row r="17880" spans="1:2" x14ac:dyDescent="0.25">
      <c r="A17880" s="3" t="s">
        <v>18874</v>
      </c>
      <c r="B17880" s="3" t="s">
        <v>49</v>
      </c>
    </row>
    <row r="17881" spans="1:2" x14ac:dyDescent="0.25">
      <c r="A17881" s="3" t="s">
        <v>18874</v>
      </c>
      <c r="B17881" s="3" t="s">
        <v>27</v>
      </c>
    </row>
    <row r="17882" spans="1:2" x14ac:dyDescent="0.25">
      <c r="A17882" s="3" t="s">
        <v>18876</v>
      </c>
      <c r="B17882" s="3" t="s">
        <v>16</v>
      </c>
    </row>
    <row r="17883" spans="1:2" x14ac:dyDescent="0.25">
      <c r="A17883" s="3" t="s">
        <v>18878</v>
      </c>
      <c r="B17883" s="3" t="s">
        <v>18</v>
      </c>
    </row>
    <row r="17884" spans="1:2" x14ac:dyDescent="0.25">
      <c r="A17884" s="3" t="s">
        <v>18880</v>
      </c>
      <c r="B17884" s="3" t="s">
        <v>54</v>
      </c>
    </row>
    <row r="17885" spans="1:2" x14ac:dyDescent="0.25">
      <c r="A17885" s="3" t="s">
        <v>18882</v>
      </c>
      <c r="B17885" s="3" t="s">
        <v>30</v>
      </c>
    </row>
    <row r="17886" spans="1:2" x14ac:dyDescent="0.25">
      <c r="A17886" s="3" t="s">
        <v>18882</v>
      </c>
      <c r="B17886" s="3" t="s">
        <v>114</v>
      </c>
    </row>
    <row r="17887" spans="1:2" x14ac:dyDescent="0.25">
      <c r="A17887" s="3" t="s">
        <v>18884</v>
      </c>
      <c r="B17887" s="3" t="s">
        <v>54</v>
      </c>
    </row>
    <row r="17888" spans="1:2" x14ac:dyDescent="0.25">
      <c r="A17888" s="3" t="s">
        <v>18884</v>
      </c>
      <c r="B17888" s="3" t="s">
        <v>44</v>
      </c>
    </row>
    <row r="17889" spans="1:2" x14ac:dyDescent="0.25">
      <c r="A17889" s="3" t="s">
        <v>18884</v>
      </c>
      <c r="B17889" s="3" t="s">
        <v>27</v>
      </c>
    </row>
    <row r="17890" spans="1:2" x14ac:dyDescent="0.25">
      <c r="A17890" s="3" t="s">
        <v>18886</v>
      </c>
      <c r="B17890" s="3" t="s">
        <v>18</v>
      </c>
    </row>
    <row r="17891" spans="1:2" x14ac:dyDescent="0.25">
      <c r="A17891" s="3" t="s">
        <v>18888</v>
      </c>
      <c r="B17891" s="3" t="s">
        <v>18</v>
      </c>
    </row>
    <row r="17892" spans="1:2" x14ac:dyDescent="0.25">
      <c r="A17892" s="3" t="s">
        <v>18890</v>
      </c>
      <c r="B17892" s="3" t="s">
        <v>57</v>
      </c>
    </row>
    <row r="17893" spans="1:2" x14ac:dyDescent="0.25">
      <c r="A17893" s="3" t="s">
        <v>18892</v>
      </c>
      <c r="B17893" s="3" t="s">
        <v>26</v>
      </c>
    </row>
    <row r="17894" spans="1:2" x14ac:dyDescent="0.25">
      <c r="A17894" s="3" t="s">
        <v>18892</v>
      </c>
      <c r="B17894" s="3" t="s">
        <v>49</v>
      </c>
    </row>
    <row r="17895" spans="1:2" x14ac:dyDescent="0.25">
      <c r="A17895" s="3" t="s">
        <v>18892</v>
      </c>
      <c r="B17895" s="3" t="s">
        <v>18</v>
      </c>
    </row>
    <row r="17896" spans="1:2" x14ac:dyDescent="0.25">
      <c r="A17896" s="3" t="s">
        <v>18894</v>
      </c>
      <c r="B17896" s="3" t="s">
        <v>26</v>
      </c>
    </row>
    <row r="17897" spans="1:2" x14ac:dyDescent="0.25">
      <c r="A17897" s="3" t="s">
        <v>18896</v>
      </c>
      <c r="B17897" s="3" t="s">
        <v>18</v>
      </c>
    </row>
    <row r="17898" spans="1:2" x14ac:dyDescent="0.25">
      <c r="A17898" s="3" t="s">
        <v>18896</v>
      </c>
      <c r="B17898" s="3" t="s">
        <v>27</v>
      </c>
    </row>
    <row r="17899" spans="1:2" x14ac:dyDescent="0.25">
      <c r="A17899" s="3" t="s">
        <v>18898</v>
      </c>
      <c r="B17899" s="3" t="s">
        <v>26</v>
      </c>
    </row>
    <row r="17900" spans="1:2" x14ac:dyDescent="0.25">
      <c r="A17900" s="3" t="s">
        <v>18898</v>
      </c>
      <c r="B17900" s="3" t="s">
        <v>16</v>
      </c>
    </row>
    <row r="17901" spans="1:2" x14ac:dyDescent="0.25">
      <c r="A17901" s="3" t="s">
        <v>18898</v>
      </c>
      <c r="B17901" s="3" t="s">
        <v>54</v>
      </c>
    </row>
    <row r="17902" spans="1:2" x14ac:dyDescent="0.25">
      <c r="A17902" s="3" t="s">
        <v>18900</v>
      </c>
      <c r="B17902" s="3" t="s">
        <v>26</v>
      </c>
    </row>
    <row r="17903" spans="1:2" x14ac:dyDescent="0.25">
      <c r="A17903" s="3" t="s">
        <v>18900</v>
      </c>
      <c r="B17903" s="3" t="s">
        <v>16</v>
      </c>
    </row>
    <row r="17904" spans="1:2" x14ac:dyDescent="0.25">
      <c r="A17904" s="3" t="s">
        <v>18900</v>
      </c>
      <c r="B17904" s="3" t="s">
        <v>27</v>
      </c>
    </row>
    <row r="17905" spans="1:2" x14ac:dyDescent="0.25">
      <c r="A17905" s="3" t="s">
        <v>18902</v>
      </c>
      <c r="B17905" s="3" t="s">
        <v>39</v>
      </c>
    </row>
    <row r="17906" spans="1:2" x14ac:dyDescent="0.25">
      <c r="A17906" s="3" t="s">
        <v>18902</v>
      </c>
      <c r="B17906" s="3" t="s">
        <v>73</v>
      </c>
    </row>
    <row r="17907" spans="1:2" x14ac:dyDescent="0.25">
      <c r="A17907" s="3" t="s">
        <v>18902</v>
      </c>
      <c r="B17907" s="3" t="s">
        <v>179</v>
      </c>
    </row>
    <row r="17908" spans="1:2" x14ac:dyDescent="0.25">
      <c r="A17908" s="3" t="s">
        <v>18904</v>
      </c>
      <c r="B17908" s="3" t="s">
        <v>26</v>
      </c>
    </row>
    <row r="17909" spans="1:2" x14ac:dyDescent="0.25">
      <c r="A17909" s="3" t="s">
        <v>18906</v>
      </c>
      <c r="B17909" s="3" t="s">
        <v>86</v>
      </c>
    </row>
    <row r="17910" spans="1:2" x14ac:dyDescent="0.25">
      <c r="A17910" s="3" t="s">
        <v>18906</v>
      </c>
      <c r="B17910" s="3" t="s">
        <v>87</v>
      </c>
    </row>
    <row r="17911" spans="1:2" x14ac:dyDescent="0.25">
      <c r="A17911" s="3" t="s">
        <v>18906</v>
      </c>
      <c r="B17911" s="3" t="s">
        <v>19657</v>
      </c>
    </row>
    <row r="17912" spans="1:2" x14ac:dyDescent="0.25">
      <c r="A17912" s="3" t="s">
        <v>18908</v>
      </c>
      <c r="B17912" s="3" t="s">
        <v>54</v>
      </c>
    </row>
    <row r="17913" spans="1:2" x14ac:dyDescent="0.25">
      <c r="A17913" s="3" t="s">
        <v>18910</v>
      </c>
      <c r="B17913" s="3" t="s">
        <v>54</v>
      </c>
    </row>
    <row r="17914" spans="1:2" x14ac:dyDescent="0.25">
      <c r="A17914" s="3" t="s">
        <v>18910</v>
      </c>
      <c r="B17914" s="3" t="s">
        <v>299</v>
      </c>
    </row>
    <row r="17915" spans="1:2" x14ac:dyDescent="0.25">
      <c r="A17915" s="3" t="s">
        <v>18912</v>
      </c>
      <c r="B17915" s="3" t="s">
        <v>54</v>
      </c>
    </row>
    <row r="17916" spans="1:2" x14ac:dyDescent="0.25">
      <c r="A17916" s="3" t="s">
        <v>18914</v>
      </c>
      <c r="B17916" s="3" t="s">
        <v>18</v>
      </c>
    </row>
    <row r="17917" spans="1:2" x14ac:dyDescent="0.25">
      <c r="A17917" s="3" t="s">
        <v>18916</v>
      </c>
      <c r="B17917" s="3" t="s">
        <v>26</v>
      </c>
    </row>
    <row r="17918" spans="1:2" x14ac:dyDescent="0.25">
      <c r="A17918" s="3" t="s">
        <v>18916</v>
      </c>
      <c r="B17918" s="3" t="s">
        <v>27</v>
      </c>
    </row>
    <row r="17919" spans="1:2" x14ac:dyDescent="0.25">
      <c r="A17919" s="3" t="s">
        <v>18918</v>
      </c>
      <c r="B17919" s="3" t="s">
        <v>86</v>
      </c>
    </row>
    <row r="17920" spans="1:2" x14ac:dyDescent="0.25">
      <c r="A17920" s="3" t="s">
        <v>18918</v>
      </c>
      <c r="B17920" s="3" t="s">
        <v>87</v>
      </c>
    </row>
    <row r="17921" spans="1:2" x14ac:dyDescent="0.25">
      <c r="A17921" s="3" t="s">
        <v>18918</v>
      </c>
      <c r="B17921" s="3" t="s">
        <v>19657</v>
      </c>
    </row>
    <row r="17922" spans="1:2" x14ac:dyDescent="0.25">
      <c r="A17922" s="3" t="s">
        <v>18918</v>
      </c>
      <c r="B17922" s="3" t="s">
        <v>30</v>
      </c>
    </row>
    <row r="17923" spans="1:2" x14ac:dyDescent="0.25">
      <c r="A17923" s="3" t="s">
        <v>18920</v>
      </c>
      <c r="B17923" s="3" t="s">
        <v>30</v>
      </c>
    </row>
    <row r="17924" spans="1:2" x14ac:dyDescent="0.25">
      <c r="A17924" s="3" t="s">
        <v>18920</v>
      </c>
      <c r="B17924" s="3" t="s">
        <v>39</v>
      </c>
    </row>
    <row r="17925" spans="1:2" x14ac:dyDescent="0.25">
      <c r="A17925" s="3" t="s">
        <v>18922</v>
      </c>
      <c r="B17925" s="3" t="s">
        <v>26</v>
      </c>
    </row>
    <row r="17926" spans="1:2" x14ac:dyDescent="0.25">
      <c r="A17926" s="3" t="s">
        <v>18922</v>
      </c>
      <c r="B17926" s="3" t="s">
        <v>18</v>
      </c>
    </row>
    <row r="17927" spans="1:2" x14ac:dyDescent="0.25">
      <c r="A17927" s="3" t="s">
        <v>18922</v>
      </c>
      <c r="B17927" s="3" t="s">
        <v>27</v>
      </c>
    </row>
    <row r="17928" spans="1:2" x14ac:dyDescent="0.25">
      <c r="A17928" s="3" t="s">
        <v>18924</v>
      </c>
      <c r="B17928" s="3" t="s">
        <v>26</v>
      </c>
    </row>
    <row r="17929" spans="1:2" x14ac:dyDescent="0.25">
      <c r="A17929" s="3" t="s">
        <v>18924</v>
      </c>
      <c r="B17929" s="3" t="s">
        <v>49</v>
      </c>
    </row>
    <row r="17930" spans="1:2" x14ac:dyDescent="0.25">
      <c r="A17930" s="3" t="s">
        <v>18926</v>
      </c>
      <c r="B17930" s="3" t="s">
        <v>26</v>
      </c>
    </row>
    <row r="17931" spans="1:2" x14ac:dyDescent="0.25">
      <c r="A17931" s="3" t="s">
        <v>18926</v>
      </c>
      <c r="B17931" s="3" t="s">
        <v>27</v>
      </c>
    </row>
    <row r="17932" spans="1:2" x14ac:dyDescent="0.25">
      <c r="A17932" s="3" t="s">
        <v>18928</v>
      </c>
      <c r="B17932" s="3" t="s">
        <v>173</v>
      </c>
    </row>
    <row r="17933" spans="1:2" x14ac:dyDescent="0.25">
      <c r="A17933" s="3" t="s">
        <v>18928</v>
      </c>
      <c r="B17933" s="3" t="s">
        <v>176</v>
      </c>
    </row>
    <row r="17934" spans="1:2" x14ac:dyDescent="0.25">
      <c r="A17934" s="3" t="s">
        <v>18930</v>
      </c>
      <c r="B17934" s="3" t="s">
        <v>26</v>
      </c>
    </row>
    <row r="17935" spans="1:2" x14ac:dyDescent="0.25">
      <c r="A17935" s="3" t="s">
        <v>18930</v>
      </c>
      <c r="B17935" s="3" t="s">
        <v>54</v>
      </c>
    </row>
    <row r="17936" spans="1:2" x14ac:dyDescent="0.25">
      <c r="A17936" s="3" t="s">
        <v>18930</v>
      </c>
      <c r="B17936" s="3" t="s">
        <v>44</v>
      </c>
    </row>
    <row r="17937" spans="1:2" x14ac:dyDescent="0.25">
      <c r="A17937" s="3" t="s">
        <v>18932</v>
      </c>
      <c r="B17937" s="3" t="s">
        <v>26</v>
      </c>
    </row>
    <row r="17938" spans="1:2" x14ac:dyDescent="0.25">
      <c r="A17938" s="3" t="s">
        <v>18932</v>
      </c>
      <c r="B17938" s="3" t="s">
        <v>49</v>
      </c>
    </row>
    <row r="17939" spans="1:2" x14ac:dyDescent="0.25">
      <c r="A17939" s="3" t="s">
        <v>18934</v>
      </c>
      <c r="B17939" s="3" t="s">
        <v>26</v>
      </c>
    </row>
    <row r="17940" spans="1:2" x14ac:dyDescent="0.25">
      <c r="A17940" s="3" t="s">
        <v>18936</v>
      </c>
      <c r="B17940" s="3" t="s">
        <v>18</v>
      </c>
    </row>
    <row r="17941" spans="1:2" x14ac:dyDescent="0.25">
      <c r="A17941" s="3" t="s">
        <v>18938</v>
      </c>
      <c r="B17941" s="3" t="s">
        <v>18</v>
      </c>
    </row>
    <row r="17942" spans="1:2" x14ac:dyDescent="0.25">
      <c r="A17942" s="3" t="s">
        <v>18940</v>
      </c>
      <c r="B17942" s="3" t="s">
        <v>49</v>
      </c>
    </row>
    <row r="17943" spans="1:2" x14ac:dyDescent="0.25">
      <c r="A17943" s="3" t="s">
        <v>18940</v>
      </c>
      <c r="B17943" s="3" t="s">
        <v>16</v>
      </c>
    </row>
    <row r="17944" spans="1:2" x14ac:dyDescent="0.25">
      <c r="A17944" s="3" t="s">
        <v>18942</v>
      </c>
      <c r="B17944" s="3" t="s">
        <v>26</v>
      </c>
    </row>
    <row r="17945" spans="1:2" x14ac:dyDescent="0.25">
      <c r="A17945" s="3" t="s">
        <v>18942</v>
      </c>
      <c r="B17945" s="3" t="s">
        <v>49</v>
      </c>
    </row>
    <row r="17946" spans="1:2" x14ac:dyDescent="0.25">
      <c r="A17946" s="3" t="s">
        <v>18942</v>
      </c>
      <c r="B17946" s="3" t="s">
        <v>18</v>
      </c>
    </row>
    <row r="17947" spans="1:2" x14ac:dyDescent="0.25">
      <c r="A17947" s="3" t="s">
        <v>18944</v>
      </c>
      <c r="B17947" s="3" t="s">
        <v>18</v>
      </c>
    </row>
    <row r="17948" spans="1:2" x14ac:dyDescent="0.25">
      <c r="A17948" s="3" t="s">
        <v>18946</v>
      </c>
      <c r="B17948" s="3" t="s">
        <v>54</v>
      </c>
    </row>
    <row r="17949" spans="1:2" x14ac:dyDescent="0.25">
      <c r="A17949" s="3" t="s">
        <v>18946</v>
      </c>
      <c r="B17949" s="3" t="s">
        <v>44</v>
      </c>
    </row>
    <row r="17950" spans="1:2" x14ac:dyDescent="0.25">
      <c r="A17950" s="3" t="s">
        <v>18948</v>
      </c>
      <c r="B17950" s="3" t="s">
        <v>54</v>
      </c>
    </row>
    <row r="17951" spans="1:2" x14ac:dyDescent="0.25">
      <c r="A17951" s="3" t="s">
        <v>18950</v>
      </c>
      <c r="B17951" s="3" t="s">
        <v>26</v>
      </c>
    </row>
    <row r="17952" spans="1:2" x14ac:dyDescent="0.25">
      <c r="A17952" s="3" t="s">
        <v>18952</v>
      </c>
      <c r="B17952" s="3" t="s">
        <v>18</v>
      </c>
    </row>
    <row r="17953" spans="1:2" x14ac:dyDescent="0.25">
      <c r="A17953" s="3" t="s">
        <v>18954</v>
      </c>
      <c r="B17953" s="3" t="s">
        <v>26</v>
      </c>
    </row>
    <row r="17954" spans="1:2" x14ac:dyDescent="0.25">
      <c r="A17954" s="3" t="s">
        <v>18954</v>
      </c>
      <c r="B17954" s="3" t="s">
        <v>27</v>
      </c>
    </row>
    <row r="17955" spans="1:2" x14ac:dyDescent="0.25">
      <c r="A17955" s="3" t="s">
        <v>18956</v>
      </c>
      <c r="B17955" s="3" t="s">
        <v>18</v>
      </c>
    </row>
    <row r="17956" spans="1:2" x14ac:dyDescent="0.25">
      <c r="A17956" s="3" t="s">
        <v>18958</v>
      </c>
      <c r="B17956" s="3" t="s">
        <v>16</v>
      </c>
    </row>
    <row r="17957" spans="1:2" x14ac:dyDescent="0.25">
      <c r="A17957" s="3" t="s">
        <v>18958</v>
      </c>
      <c r="B17957" s="3" t="s">
        <v>18</v>
      </c>
    </row>
    <row r="17958" spans="1:2" x14ac:dyDescent="0.25">
      <c r="A17958" s="3" t="s">
        <v>18960</v>
      </c>
      <c r="B17958" s="3" t="s">
        <v>18</v>
      </c>
    </row>
    <row r="17959" spans="1:2" x14ac:dyDescent="0.25">
      <c r="A17959" s="3" t="s">
        <v>18960</v>
      </c>
      <c r="B17959" s="3" t="s">
        <v>176</v>
      </c>
    </row>
    <row r="17960" spans="1:2" x14ac:dyDescent="0.25">
      <c r="A17960" s="3" t="s">
        <v>18962</v>
      </c>
      <c r="B17960" s="3" t="s">
        <v>18</v>
      </c>
    </row>
    <row r="17961" spans="1:2" x14ac:dyDescent="0.25">
      <c r="A17961" s="3" t="s">
        <v>18962</v>
      </c>
      <c r="B17961" s="3" t="s">
        <v>176</v>
      </c>
    </row>
    <row r="17962" spans="1:2" x14ac:dyDescent="0.25">
      <c r="A17962" s="3" t="s">
        <v>18964</v>
      </c>
      <c r="B17962" s="3" t="s">
        <v>16</v>
      </c>
    </row>
    <row r="17963" spans="1:2" x14ac:dyDescent="0.25">
      <c r="A17963" s="3" t="s">
        <v>18964</v>
      </c>
      <c r="B17963" s="3" t="s">
        <v>44</v>
      </c>
    </row>
    <row r="17964" spans="1:2" x14ac:dyDescent="0.25">
      <c r="A17964" s="3" t="s">
        <v>18966</v>
      </c>
      <c r="B17964" s="3" t="s">
        <v>26</v>
      </c>
    </row>
    <row r="17965" spans="1:2" x14ac:dyDescent="0.25">
      <c r="A17965" s="3" t="s">
        <v>18966</v>
      </c>
      <c r="B17965" s="3" t="s">
        <v>18</v>
      </c>
    </row>
    <row r="17966" spans="1:2" x14ac:dyDescent="0.25">
      <c r="A17966" s="3" t="s">
        <v>18968</v>
      </c>
      <c r="B17966" s="3" t="s">
        <v>44</v>
      </c>
    </row>
    <row r="17967" spans="1:2" x14ac:dyDescent="0.25">
      <c r="A17967" s="3" t="s">
        <v>18968</v>
      </c>
      <c r="B17967" s="3" t="s">
        <v>27</v>
      </c>
    </row>
    <row r="17968" spans="1:2" x14ac:dyDescent="0.25">
      <c r="A17968" s="3" t="s">
        <v>18970</v>
      </c>
      <c r="B17968" s="3" t="s">
        <v>18</v>
      </c>
    </row>
    <row r="17969" spans="1:2" x14ac:dyDescent="0.25">
      <c r="A17969" s="3" t="s">
        <v>18970</v>
      </c>
      <c r="B17969" s="3" t="s">
        <v>54</v>
      </c>
    </row>
    <row r="17970" spans="1:2" x14ac:dyDescent="0.25">
      <c r="A17970" s="3" t="s">
        <v>18970</v>
      </c>
      <c r="B17970" s="3" t="s">
        <v>27</v>
      </c>
    </row>
    <row r="17971" spans="1:2" x14ac:dyDescent="0.25">
      <c r="A17971" s="3" t="s">
        <v>18972</v>
      </c>
      <c r="B17971" s="3" t="s">
        <v>26</v>
      </c>
    </row>
    <row r="17972" spans="1:2" x14ac:dyDescent="0.25">
      <c r="A17972" s="3" t="s">
        <v>18972</v>
      </c>
      <c r="B17972" s="3" t="s">
        <v>54</v>
      </c>
    </row>
    <row r="17973" spans="1:2" x14ac:dyDescent="0.25">
      <c r="A17973" s="3" t="s">
        <v>18972</v>
      </c>
      <c r="B17973" s="3" t="s">
        <v>27</v>
      </c>
    </row>
    <row r="17974" spans="1:2" x14ac:dyDescent="0.25">
      <c r="A17974" s="3" t="s">
        <v>18974</v>
      </c>
      <c r="B17974" s="3" t="s">
        <v>26</v>
      </c>
    </row>
    <row r="17975" spans="1:2" x14ac:dyDescent="0.25">
      <c r="A17975" s="3" t="s">
        <v>18976</v>
      </c>
      <c r="B17975" s="3" t="s">
        <v>30</v>
      </c>
    </row>
    <row r="17976" spans="1:2" x14ac:dyDescent="0.25">
      <c r="A17976" s="3" t="s">
        <v>18976</v>
      </c>
      <c r="B17976" s="3" t="s">
        <v>39</v>
      </c>
    </row>
    <row r="17977" spans="1:2" x14ac:dyDescent="0.25">
      <c r="A17977" s="3" t="s">
        <v>18978</v>
      </c>
      <c r="B17977" s="3" t="s">
        <v>26</v>
      </c>
    </row>
    <row r="17978" spans="1:2" x14ac:dyDescent="0.25">
      <c r="A17978" s="3" t="s">
        <v>18978</v>
      </c>
      <c r="B17978" s="3" t="s">
        <v>18</v>
      </c>
    </row>
    <row r="17979" spans="1:2" x14ac:dyDescent="0.25">
      <c r="A17979" s="3" t="s">
        <v>18980</v>
      </c>
      <c r="B17979" s="3" t="s">
        <v>18</v>
      </c>
    </row>
    <row r="17980" spans="1:2" x14ac:dyDescent="0.25">
      <c r="A17980" s="3" t="s">
        <v>18982</v>
      </c>
      <c r="B17980" s="3" t="s">
        <v>26</v>
      </c>
    </row>
    <row r="17981" spans="1:2" x14ac:dyDescent="0.25">
      <c r="A17981" s="3" t="s">
        <v>18982</v>
      </c>
      <c r="B17981" s="3" t="s">
        <v>18</v>
      </c>
    </row>
    <row r="17982" spans="1:2" x14ac:dyDescent="0.25">
      <c r="A17982" s="3" t="s">
        <v>18984</v>
      </c>
      <c r="B17982" s="3" t="s">
        <v>16</v>
      </c>
    </row>
    <row r="17983" spans="1:2" x14ac:dyDescent="0.25">
      <c r="A17983" s="3" t="s">
        <v>18984</v>
      </c>
      <c r="B17983" s="3" t="s">
        <v>54</v>
      </c>
    </row>
    <row r="17984" spans="1:2" x14ac:dyDescent="0.25">
      <c r="A17984" s="3" t="s">
        <v>18986</v>
      </c>
      <c r="B17984" s="3" t="s">
        <v>18</v>
      </c>
    </row>
    <row r="17985" spans="1:2" x14ac:dyDescent="0.25">
      <c r="A17985" s="3" t="s">
        <v>18988</v>
      </c>
      <c r="B17985" s="3" t="s">
        <v>18</v>
      </c>
    </row>
    <row r="17986" spans="1:2" x14ac:dyDescent="0.25">
      <c r="A17986" s="3" t="s">
        <v>18988</v>
      </c>
      <c r="B17986" s="3" t="s">
        <v>176</v>
      </c>
    </row>
    <row r="17987" spans="1:2" x14ac:dyDescent="0.25">
      <c r="A17987" s="3" t="s">
        <v>18990</v>
      </c>
      <c r="B17987" s="3" t="s">
        <v>16</v>
      </c>
    </row>
    <row r="17988" spans="1:2" x14ac:dyDescent="0.25">
      <c r="A17988" s="3" t="s">
        <v>18992</v>
      </c>
      <c r="B17988" s="3" t="s">
        <v>26</v>
      </c>
    </row>
    <row r="17989" spans="1:2" x14ac:dyDescent="0.25">
      <c r="A17989" s="3" t="s">
        <v>18994</v>
      </c>
      <c r="B17989" s="3" t="s">
        <v>90</v>
      </c>
    </row>
    <row r="17990" spans="1:2" x14ac:dyDescent="0.25">
      <c r="A17990" s="3" t="s">
        <v>18996</v>
      </c>
      <c r="B17990" s="3" t="s">
        <v>26</v>
      </c>
    </row>
    <row r="17991" spans="1:2" x14ac:dyDescent="0.25">
      <c r="A17991" s="3" t="s">
        <v>18998</v>
      </c>
      <c r="B17991" s="3" t="s">
        <v>16</v>
      </c>
    </row>
    <row r="17992" spans="1:2" x14ac:dyDescent="0.25">
      <c r="A17992" s="3" t="s">
        <v>19000</v>
      </c>
      <c r="B17992" s="3" t="s">
        <v>54</v>
      </c>
    </row>
    <row r="17993" spans="1:2" x14ac:dyDescent="0.25">
      <c r="A17993" s="3" t="s">
        <v>19002</v>
      </c>
      <c r="B17993" s="3" t="s">
        <v>26</v>
      </c>
    </row>
    <row r="17994" spans="1:2" x14ac:dyDescent="0.25">
      <c r="A17994" s="3" t="s">
        <v>19004</v>
      </c>
      <c r="B17994" s="3" t="s">
        <v>54</v>
      </c>
    </row>
    <row r="17995" spans="1:2" x14ac:dyDescent="0.25">
      <c r="A17995" s="3" t="s">
        <v>19004</v>
      </c>
      <c r="B17995" s="3" t="s">
        <v>27</v>
      </c>
    </row>
    <row r="17996" spans="1:2" x14ac:dyDescent="0.25">
      <c r="A17996" s="3" t="s">
        <v>19006</v>
      </c>
      <c r="B17996" s="3" t="s">
        <v>16</v>
      </c>
    </row>
    <row r="17997" spans="1:2" x14ac:dyDescent="0.25">
      <c r="A17997" s="3" t="s">
        <v>19006</v>
      </c>
      <c r="B17997" s="3" t="s">
        <v>54</v>
      </c>
    </row>
    <row r="17998" spans="1:2" x14ac:dyDescent="0.25">
      <c r="A17998" s="3" t="s">
        <v>19008</v>
      </c>
      <c r="B17998" s="3" t="s">
        <v>16</v>
      </c>
    </row>
    <row r="17999" spans="1:2" x14ac:dyDescent="0.25">
      <c r="A17999" s="3" t="s">
        <v>19010</v>
      </c>
      <c r="B17999" s="3" t="s">
        <v>16</v>
      </c>
    </row>
    <row r="18000" spans="1:2" x14ac:dyDescent="0.25">
      <c r="A18000" s="3" t="s">
        <v>19010</v>
      </c>
      <c r="B18000" s="3" t="s">
        <v>299</v>
      </c>
    </row>
    <row r="18001" spans="1:2" x14ac:dyDescent="0.25">
      <c r="A18001" s="3" t="s">
        <v>19012</v>
      </c>
      <c r="B18001" s="3" t="s">
        <v>304</v>
      </c>
    </row>
    <row r="18002" spans="1:2" x14ac:dyDescent="0.25">
      <c r="A18002" s="3" t="s">
        <v>19012</v>
      </c>
      <c r="B18002" s="3" t="s">
        <v>16</v>
      </c>
    </row>
    <row r="18003" spans="1:2" x14ac:dyDescent="0.25">
      <c r="A18003" s="3" t="s">
        <v>19012</v>
      </c>
      <c r="B18003" s="3" t="s">
        <v>54</v>
      </c>
    </row>
    <row r="18004" spans="1:2" x14ac:dyDescent="0.25">
      <c r="A18004" s="3" t="s">
        <v>19014</v>
      </c>
      <c r="B18004" s="3" t="s">
        <v>83</v>
      </c>
    </row>
    <row r="18005" spans="1:2" x14ac:dyDescent="0.25">
      <c r="A18005" s="3" t="s">
        <v>19014</v>
      </c>
      <c r="B18005" s="3" t="s">
        <v>16</v>
      </c>
    </row>
    <row r="18006" spans="1:2" x14ac:dyDescent="0.25">
      <c r="A18006" s="3" t="s">
        <v>19014</v>
      </c>
      <c r="B18006" s="3" t="s">
        <v>18</v>
      </c>
    </row>
    <row r="18007" spans="1:2" x14ac:dyDescent="0.25">
      <c r="A18007" s="3" t="s">
        <v>19016</v>
      </c>
      <c r="B18007" s="3" t="s">
        <v>16</v>
      </c>
    </row>
    <row r="18008" spans="1:2" x14ac:dyDescent="0.25">
      <c r="A18008" s="3" t="s">
        <v>19018</v>
      </c>
      <c r="B18008" s="3" t="s">
        <v>18</v>
      </c>
    </row>
    <row r="18009" spans="1:2" x14ac:dyDescent="0.25">
      <c r="A18009" s="3" t="s">
        <v>19018</v>
      </c>
      <c r="B18009" s="3" t="s">
        <v>176</v>
      </c>
    </row>
    <row r="18010" spans="1:2" x14ac:dyDescent="0.25">
      <c r="A18010" s="3" t="s">
        <v>19020</v>
      </c>
      <c r="B18010" s="3" t="s">
        <v>26</v>
      </c>
    </row>
    <row r="18011" spans="1:2" x14ac:dyDescent="0.25">
      <c r="A18011" s="3" t="s">
        <v>19020</v>
      </c>
      <c r="B18011" s="3" t="s">
        <v>18</v>
      </c>
    </row>
    <row r="18012" spans="1:2" x14ac:dyDescent="0.25">
      <c r="A18012" s="3" t="s">
        <v>19022</v>
      </c>
      <c r="B18012" s="3" t="s">
        <v>16</v>
      </c>
    </row>
    <row r="18013" spans="1:2" x14ac:dyDescent="0.25">
      <c r="A18013" s="3" t="s">
        <v>19022</v>
      </c>
      <c r="B18013" s="3" t="s">
        <v>150</v>
      </c>
    </row>
    <row r="18014" spans="1:2" x14ac:dyDescent="0.25">
      <c r="A18014" s="3" t="s">
        <v>19024</v>
      </c>
      <c r="B18014" s="3" t="s">
        <v>16</v>
      </c>
    </row>
    <row r="18015" spans="1:2" x14ac:dyDescent="0.25">
      <c r="A18015" s="3" t="s">
        <v>19026</v>
      </c>
      <c r="B18015" s="3" t="s">
        <v>18</v>
      </c>
    </row>
    <row r="18016" spans="1:2" x14ac:dyDescent="0.25">
      <c r="A18016" s="3" t="s">
        <v>19026</v>
      </c>
      <c r="B18016" s="3" t="s">
        <v>176</v>
      </c>
    </row>
    <row r="18017" spans="1:2" x14ac:dyDescent="0.25">
      <c r="A18017" s="3" t="s">
        <v>19028</v>
      </c>
      <c r="B18017" s="3" t="s">
        <v>18</v>
      </c>
    </row>
    <row r="18018" spans="1:2" x14ac:dyDescent="0.25">
      <c r="A18018" s="3" t="s">
        <v>19028</v>
      </c>
      <c r="B18018" s="3" t="s">
        <v>176</v>
      </c>
    </row>
    <row r="18019" spans="1:2" x14ac:dyDescent="0.25">
      <c r="A18019" s="3" t="s">
        <v>19030</v>
      </c>
      <c r="B18019" s="3" t="s">
        <v>16</v>
      </c>
    </row>
    <row r="18020" spans="1:2" x14ac:dyDescent="0.25">
      <c r="A18020" s="3" t="s">
        <v>19032</v>
      </c>
      <c r="B18020" s="3" t="s">
        <v>18</v>
      </c>
    </row>
    <row r="18021" spans="1:2" x14ac:dyDescent="0.25">
      <c r="A18021" s="3" t="s">
        <v>19034</v>
      </c>
      <c r="B18021" s="3" t="s">
        <v>18</v>
      </c>
    </row>
    <row r="18022" spans="1:2" x14ac:dyDescent="0.25">
      <c r="A18022" s="3" t="s">
        <v>19036</v>
      </c>
      <c r="B18022" s="3" t="s">
        <v>26</v>
      </c>
    </row>
    <row r="18023" spans="1:2" x14ac:dyDescent="0.25">
      <c r="A18023" s="3" t="s">
        <v>19036</v>
      </c>
      <c r="B18023" s="3" t="s">
        <v>18</v>
      </c>
    </row>
    <row r="18024" spans="1:2" x14ac:dyDescent="0.25">
      <c r="A18024" s="3" t="s">
        <v>19036</v>
      </c>
      <c r="B18024" s="3" t="s">
        <v>176</v>
      </c>
    </row>
    <row r="18025" spans="1:2" x14ac:dyDescent="0.25">
      <c r="A18025" s="3" t="s">
        <v>19038</v>
      </c>
      <c r="B18025" s="3" t="s">
        <v>26</v>
      </c>
    </row>
    <row r="18026" spans="1:2" x14ac:dyDescent="0.25">
      <c r="A18026" s="3" t="s">
        <v>19038</v>
      </c>
      <c r="B18026" s="3" t="s">
        <v>27</v>
      </c>
    </row>
    <row r="18027" spans="1:2" x14ac:dyDescent="0.25">
      <c r="A18027" s="3" t="s">
        <v>19040</v>
      </c>
      <c r="B18027" s="3" t="s">
        <v>16</v>
      </c>
    </row>
    <row r="18028" spans="1:2" x14ac:dyDescent="0.25">
      <c r="A18028" s="3" t="s">
        <v>19040</v>
      </c>
      <c r="B18028" s="3" t="s">
        <v>54</v>
      </c>
    </row>
    <row r="18029" spans="1:2" x14ac:dyDescent="0.25">
      <c r="A18029" s="3" t="s">
        <v>19042</v>
      </c>
      <c r="B18029" s="3" t="s">
        <v>18</v>
      </c>
    </row>
    <row r="18030" spans="1:2" x14ac:dyDescent="0.25">
      <c r="A18030" s="3" t="s">
        <v>19042</v>
      </c>
      <c r="B18030" s="3" t="s">
        <v>299</v>
      </c>
    </row>
    <row r="18031" spans="1:2" x14ac:dyDescent="0.25">
      <c r="A18031" s="3" t="s">
        <v>19044</v>
      </c>
      <c r="B18031" s="3" t="s">
        <v>18</v>
      </c>
    </row>
    <row r="18032" spans="1:2" x14ac:dyDescent="0.25">
      <c r="A18032" s="3" t="s">
        <v>19044</v>
      </c>
      <c r="B18032" s="3" t="s">
        <v>176</v>
      </c>
    </row>
    <row r="18033" spans="1:2" x14ac:dyDescent="0.25">
      <c r="A18033" s="3" t="s">
        <v>19046</v>
      </c>
      <c r="B18033" s="3" t="s">
        <v>18</v>
      </c>
    </row>
    <row r="18034" spans="1:2" x14ac:dyDescent="0.25">
      <c r="A18034" s="3" t="s">
        <v>19048</v>
      </c>
      <c r="B18034" s="3" t="s">
        <v>16</v>
      </c>
    </row>
    <row r="18035" spans="1:2" x14ac:dyDescent="0.25">
      <c r="A18035" s="3" t="s">
        <v>19050</v>
      </c>
      <c r="B18035" s="3" t="s">
        <v>16</v>
      </c>
    </row>
    <row r="18036" spans="1:2" x14ac:dyDescent="0.25">
      <c r="A18036" s="3" t="s">
        <v>19052</v>
      </c>
      <c r="B18036" s="3" t="s">
        <v>16</v>
      </c>
    </row>
    <row r="18037" spans="1:2" x14ac:dyDescent="0.25">
      <c r="A18037" s="3" t="s">
        <v>19052</v>
      </c>
      <c r="B18037" s="3" t="s">
        <v>18</v>
      </c>
    </row>
    <row r="18038" spans="1:2" x14ac:dyDescent="0.25">
      <c r="A18038" s="3" t="s">
        <v>19054</v>
      </c>
      <c r="B18038" s="3" t="s">
        <v>16</v>
      </c>
    </row>
    <row r="18039" spans="1:2" x14ac:dyDescent="0.25">
      <c r="A18039" s="3" t="s">
        <v>19054</v>
      </c>
      <c r="B18039" s="3" t="s">
        <v>36</v>
      </c>
    </row>
    <row r="18040" spans="1:2" x14ac:dyDescent="0.25">
      <c r="A18040" s="3" t="s">
        <v>19056</v>
      </c>
      <c r="B18040" s="3" t="s">
        <v>16</v>
      </c>
    </row>
    <row r="18041" spans="1:2" x14ac:dyDescent="0.25">
      <c r="A18041" s="3" t="s">
        <v>19058</v>
      </c>
      <c r="B18041" s="3" t="s">
        <v>16</v>
      </c>
    </row>
    <row r="18042" spans="1:2" x14ac:dyDescent="0.25">
      <c r="A18042" s="3" t="s">
        <v>19060</v>
      </c>
      <c r="B18042" s="3" t="s">
        <v>54</v>
      </c>
    </row>
    <row r="18043" spans="1:2" x14ac:dyDescent="0.25">
      <c r="A18043" s="3" t="s">
        <v>19060</v>
      </c>
      <c r="B18043" s="3" t="s">
        <v>27</v>
      </c>
    </row>
    <row r="18044" spans="1:2" x14ac:dyDescent="0.25">
      <c r="A18044" s="3" t="s">
        <v>19062</v>
      </c>
      <c r="B18044" s="3" t="s">
        <v>86</v>
      </c>
    </row>
    <row r="18045" spans="1:2" x14ac:dyDescent="0.25">
      <c r="A18045" s="3" t="s">
        <v>19062</v>
      </c>
      <c r="B18045" s="3" t="s">
        <v>87</v>
      </c>
    </row>
    <row r="18046" spans="1:2" x14ac:dyDescent="0.25">
      <c r="A18046" s="3" t="s">
        <v>19062</v>
      </c>
      <c r="B18046" s="3" t="s">
        <v>19657</v>
      </c>
    </row>
    <row r="18047" spans="1:2" x14ac:dyDescent="0.25">
      <c r="A18047" s="3" t="s">
        <v>19062</v>
      </c>
      <c r="B18047" s="3" t="s">
        <v>16</v>
      </c>
    </row>
    <row r="18048" spans="1:2" x14ac:dyDescent="0.25">
      <c r="A18048" s="3" t="s">
        <v>19062</v>
      </c>
      <c r="B18048" s="3" t="s">
        <v>44</v>
      </c>
    </row>
    <row r="18049" spans="1:2" x14ac:dyDescent="0.25">
      <c r="A18049" s="3" t="s">
        <v>19064</v>
      </c>
      <c r="B18049" s="3" t="s">
        <v>86</v>
      </c>
    </row>
    <row r="18050" spans="1:2" x14ac:dyDescent="0.25">
      <c r="A18050" s="3" t="s">
        <v>19064</v>
      </c>
      <c r="B18050" s="3" t="s">
        <v>87</v>
      </c>
    </row>
    <row r="18051" spans="1:2" x14ac:dyDescent="0.25">
      <c r="A18051" s="3" t="s">
        <v>19064</v>
      </c>
      <c r="B18051" s="3" t="s">
        <v>19657</v>
      </c>
    </row>
    <row r="18052" spans="1:2" x14ac:dyDescent="0.25">
      <c r="A18052" s="3" t="s">
        <v>19064</v>
      </c>
      <c r="B18052" s="3" t="s">
        <v>16</v>
      </c>
    </row>
    <row r="18053" spans="1:2" x14ac:dyDescent="0.25">
      <c r="A18053" s="3" t="s">
        <v>19066</v>
      </c>
      <c r="B18053" s="3" t="s">
        <v>49</v>
      </c>
    </row>
    <row r="18054" spans="1:2" x14ac:dyDescent="0.25">
      <c r="A18054" s="3" t="s">
        <v>19066</v>
      </c>
      <c r="B18054" s="3" t="s">
        <v>16</v>
      </c>
    </row>
    <row r="18055" spans="1:2" x14ac:dyDescent="0.25">
      <c r="A18055" s="3" t="s">
        <v>19066</v>
      </c>
      <c r="B18055" s="3" t="s">
        <v>18</v>
      </c>
    </row>
    <row r="18056" spans="1:2" x14ac:dyDescent="0.25">
      <c r="A18056" s="3" t="s">
        <v>19068</v>
      </c>
      <c r="B18056" s="3" t="s">
        <v>26</v>
      </c>
    </row>
    <row r="18057" spans="1:2" x14ac:dyDescent="0.25">
      <c r="A18057" s="3" t="s">
        <v>19068</v>
      </c>
      <c r="B18057" s="3" t="s">
        <v>36</v>
      </c>
    </row>
    <row r="18058" spans="1:2" x14ac:dyDescent="0.25">
      <c r="A18058" s="3" t="s">
        <v>19068</v>
      </c>
      <c r="B18058" s="3" t="s">
        <v>44</v>
      </c>
    </row>
    <row r="18059" spans="1:2" x14ac:dyDescent="0.25">
      <c r="A18059" s="3" t="s">
        <v>19070</v>
      </c>
      <c r="B18059" s="3" t="s">
        <v>18</v>
      </c>
    </row>
    <row r="18060" spans="1:2" x14ac:dyDescent="0.25">
      <c r="A18060" s="3" t="s">
        <v>19072</v>
      </c>
      <c r="B18060" s="3" t="s">
        <v>26</v>
      </c>
    </row>
    <row r="18061" spans="1:2" x14ac:dyDescent="0.25">
      <c r="A18061" s="3" t="s">
        <v>19072</v>
      </c>
      <c r="B18061" s="3" t="s">
        <v>176</v>
      </c>
    </row>
    <row r="18062" spans="1:2" x14ac:dyDescent="0.25">
      <c r="A18062" s="3" t="s">
        <v>19074</v>
      </c>
      <c r="B18062" s="3" t="s">
        <v>18</v>
      </c>
    </row>
    <row r="18063" spans="1:2" x14ac:dyDescent="0.25">
      <c r="A18063" s="3" t="s">
        <v>19076</v>
      </c>
      <c r="B18063" s="3" t="s">
        <v>18</v>
      </c>
    </row>
    <row r="18064" spans="1:2" x14ac:dyDescent="0.25">
      <c r="A18064" s="3" t="s">
        <v>19078</v>
      </c>
      <c r="B18064" s="3" t="s">
        <v>18</v>
      </c>
    </row>
    <row r="18065" spans="1:2" x14ac:dyDescent="0.25">
      <c r="A18065" s="3" t="s">
        <v>19080</v>
      </c>
      <c r="B18065" s="3" t="s">
        <v>18</v>
      </c>
    </row>
    <row r="18066" spans="1:2" x14ac:dyDescent="0.25">
      <c r="A18066" s="3" t="s">
        <v>19082</v>
      </c>
      <c r="B18066" s="3" t="s">
        <v>86</v>
      </c>
    </row>
    <row r="18067" spans="1:2" x14ac:dyDescent="0.25">
      <c r="A18067" s="3" t="s">
        <v>19082</v>
      </c>
      <c r="B18067" s="3" t="s">
        <v>87</v>
      </c>
    </row>
    <row r="18068" spans="1:2" x14ac:dyDescent="0.25">
      <c r="A18068" s="3" t="s">
        <v>19082</v>
      </c>
      <c r="B18068" s="3" t="s">
        <v>19657</v>
      </c>
    </row>
    <row r="18069" spans="1:2" x14ac:dyDescent="0.25">
      <c r="A18069" s="3" t="s">
        <v>19082</v>
      </c>
      <c r="B18069" s="3" t="s">
        <v>36</v>
      </c>
    </row>
    <row r="18070" spans="1:2" x14ac:dyDescent="0.25">
      <c r="A18070" s="3" t="s">
        <v>19082</v>
      </c>
      <c r="B18070" s="3" t="s">
        <v>44</v>
      </c>
    </row>
    <row r="18071" spans="1:2" x14ac:dyDescent="0.25">
      <c r="A18071" s="3" t="s">
        <v>19084</v>
      </c>
      <c r="B18071" s="3" t="s">
        <v>26</v>
      </c>
    </row>
    <row r="18072" spans="1:2" x14ac:dyDescent="0.25">
      <c r="A18072" s="3" t="s">
        <v>19084</v>
      </c>
      <c r="B18072" s="3" t="s">
        <v>49</v>
      </c>
    </row>
    <row r="18073" spans="1:2" x14ac:dyDescent="0.25">
      <c r="A18073" s="3" t="s">
        <v>19084</v>
      </c>
      <c r="B18073" s="3" t="s">
        <v>16</v>
      </c>
    </row>
    <row r="18074" spans="1:2" x14ac:dyDescent="0.25">
      <c r="A18074" s="3" t="s">
        <v>19086</v>
      </c>
      <c r="B18074" s="3" t="s">
        <v>18</v>
      </c>
    </row>
    <row r="18075" spans="1:2" x14ac:dyDescent="0.25">
      <c r="A18075" s="3" t="s">
        <v>19088</v>
      </c>
      <c r="B18075" s="3" t="s">
        <v>16</v>
      </c>
    </row>
    <row r="18076" spans="1:2" x14ac:dyDescent="0.25">
      <c r="A18076" s="3" t="s">
        <v>19088</v>
      </c>
      <c r="B18076" s="3" t="s">
        <v>176</v>
      </c>
    </row>
    <row r="18077" spans="1:2" x14ac:dyDescent="0.25">
      <c r="A18077" s="3" t="s">
        <v>19090</v>
      </c>
      <c r="B18077" s="3" t="s">
        <v>16</v>
      </c>
    </row>
    <row r="18078" spans="1:2" x14ac:dyDescent="0.25">
      <c r="A18078" s="3" t="s">
        <v>19092</v>
      </c>
      <c r="B18078" s="3" t="s">
        <v>102</v>
      </c>
    </row>
    <row r="18079" spans="1:2" x14ac:dyDescent="0.25">
      <c r="A18079" s="3" t="s">
        <v>19092</v>
      </c>
      <c r="B18079" s="3" t="s">
        <v>36</v>
      </c>
    </row>
    <row r="18080" spans="1:2" x14ac:dyDescent="0.25">
      <c r="A18080" s="3" t="s">
        <v>19094</v>
      </c>
      <c r="B18080" s="3" t="s">
        <v>30</v>
      </c>
    </row>
    <row r="18081" spans="1:2" x14ac:dyDescent="0.25">
      <c r="A18081" s="3" t="s">
        <v>19094</v>
      </c>
      <c r="B18081" s="3" t="s">
        <v>39</v>
      </c>
    </row>
    <row r="18082" spans="1:2" x14ac:dyDescent="0.25">
      <c r="A18082" s="3" t="s">
        <v>19096</v>
      </c>
      <c r="B18082" s="3" t="s">
        <v>90</v>
      </c>
    </row>
    <row r="18083" spans="1:2" x14ac:dyDescent="0.25">
      <c r="A18083" s="3" t="s">
        <v>19098</v>
      </c>
      <c r="B18083" s="3" t="s">
        <v>18</v>
      </c>
    </row>
    <row r="18084" spans="1:2" x14ac:dyDescent="0.25">
      <c r="A18084" s="3" t="s">
        <v>19100</v>
      </c>
      <c r="B18084" s="3" t="s">
        <v>16</v>
      </c>
    </row>
    <row r="18085" spans="1:2" x14ac:dyDescent="0.25">
      <c r="A18085" s="3" t="s">
        <v>19102</v>
      </c>
      <c r="B18085" s="3" t="s">
        <v>16</v>
      </c>
    </row>
    <row r="18086" spans="1:2" x14ac:dyDescent="0.25">
      <c r="A18086" s="3" t="s">
        <v>19102</v>
      </c>
      <c r="B18086" s="3" t="s">
        <v>18</v>
      </c>
    </row>
    <row r="18087" spans="1:2" x14ac:dyDescent="0.25">
      <c r="A18087" s="3" t="s">
        <v>19102</v>
      </c>
      <c r="B18087" s="3" t="s">
        <v>36</v>
      </c>
    </row>
    <row r="18088" spans="1:2" x14ac:dyDescent="0.25">
      <c r="A18088" s="3" t="s">
        <v>19104</v>
      </c>
      <c r="B18088" s="3" t="s">
        <v>30</v>
      </c>
    </row>
    <row r="18089" spans="1:2" x14ac:dyDescent="0.25">
      <c r="A18089" s="3" t="s">
        <v>19104</v>
      </c>
      <c r="B18089" s="3" t="s">
        <v>39</v>
      </c>
    </row>
    <row r="18090" spans="1:2" x14ac:dyDescent="0.25">
      <c r="A18090" s="3" t="s">
        <v>19104</v>
      </c>
      <c r="B18090" s="3" t="s">
        <v>57</v>
      </c>
    </row>
    <row r="18091" spans="1:2" x14ac:dyDescent="0.25">
      <c r="A18091" s="3" t="s">
        <v>19106</v>
      </c>
      <c r="B18091" s="3" t="s">
        <v>16</v>
      </c>
    </row>
    <row r="18092" spans="1:2" x14ac:dyDescent="0.25">
      <c r="A18092" s="3" t="s">
        <v>19106</v>
      </c>
      <c r="B18092" s="3" t="s">
        <v>18</v>
      </c>
    </row>
    <row r="18093" spans="1:2" x14ac:dyDescent="0.25">
      <c r="A18093" s="3" t="s">
        <v>19108</v>
      </c>
      <c r="B18093" s="3" t="s">
        <v>16</v>
      </c>
    </row>
    <row r="18094" spans="1:2" x14ac:dyDescent="0.25">
      <c r="A18094" s="3" t="s">
        <v>19108</v>
      </c>
      <c r="B18094" s="3" t="s">
        <v>18</v>
      </c>
    </row>
    <row r="18095" spans="1:2" x14ac:dyDescent="0.25">
      <c r="A18095" s="3" t="s">
        <v>19110</v>
      </c>
      <c r="B18095" s="3" t="s">
        <v>36</v>
      </c>
    </row>
    <row r="18096" spans="1:2" x14ac:dyDescent="0.25">
      <c r="A18096" s="3" t="s">
        <v>19112</v>
      </c>
      <c r="B18096" s="3" t="s">
        <v>26</v>
      </c>
    </row>
    <row r="18097" spans="1:2" x14ac:dyDescent="0.25">
      <c r="A18097" s="3" t="s">
        <v>19112</v>
      </c>
      <c r="B18097" s="3" t="s">
        <v>49</v>
      </c>
    </row>
    <row r="18098" spans="1:2" x14ac:dyDescent="0.25">
      <c r="A18098" s="3" t="s">
        <v>19112</v>
      </c>
      <c r="B18098" s="3" t="s">
        <v>16</v>
      </c>
    </row>
    <row r="18099" spans="1:2" x14ac:dyDescent="0.25">
      <c r="A18099" s="3" t="s">
        <v>19114</v>
      </c>
      <c r="B18099" s="3" t="s">
        <v>86</v>
      </c>
    </row>
    <row r="18100" spans="1:2" x14ac:dyDescent="0.25">
      <c r="A18100" s="3" t="s">
        <v>19114</v>
      </c>
      <c r="B18100" s="3" t="s">
        <v>87</v>
      </c>
    </row>
    <row r="18101" spans="1:2" x14ac:dyDescent="0.25">
      <c r="A18101" s="3" t="s">
        <v>19114</v>
      </c>
      <c r="B18101" s="3" t="s">
        <v>19657</v>
      </c>
    </row>
    <row r="18102" spans="1:2" x14ac:dyDescent="0.25">
      <c r="A18102" s="3" t="s">
        <v>19114</v>
      </c>
      <c r="B18102" s="3" t="s">
        <v>16</v>
      </c>
    </row>
    <row r="18103" spans="1:2" x14ac:dyDescent="0.25">
      <c r="A18103" s="3" t="s">
        <v>19116</v>
      </c>
      <c r="B18103" s="3" t="s">
        <v>27</v>
      </c>
    </row>
    <row r="18104" spans="1:2" x14ac:dyDescent="0.25">
      <c r="A18104" s="3" t="s">
        <v>19118</v>
      </c>
      <c r="B18104" s="3" t="s">
        <v>16</v>
      </c>
    </row>
    <row r="18105" spans="1:2" x14ac:dyDescent="0.25">
      <c r="A18105" s="3" t="s">
        <v>19120</v>
      </c>
      <c r="B18105" s="3" t="s">
        <v>18</v>
      </c>
    </row>
    <row r="18106" spans="1:2" x14ac:dyDescent="0.25">
      <c r="A18106" s="3" t="s">
        <v>19120</v>
      </c>
      <c r="B18106" s="3" t="s">
        <v>57</v>
      </c>
    </row>
    <row r="18107" spans="1:2" x14ac:dyDescent="0.25">
      <c r="A18107" s="3" t="s">
        <v>19122</v>
      </c>
      <c r="B18107" s="3" t="s">
        <v>18</v>
      </c>
    </row>
    <row r="18108" spans="1:2" x14ac:dyDescent="0.25">
      <c r="A18108" s="3" t="s">
        <v>19124</v>
      </c>
      <c r="B18108" s="3" t="s">
        <v>30</v>
      </c>
    </row>
    <row r="18109" spans="1:2" x14ac:dyDescent="0.25">
      <c r="A18109" s="3" t="s">
        <v>19126</v>
      </c>
      <c r="B18109" s="3" t="s">
        <v>16</v>
      </c>
    </row>
    <row r="18110" spans="1:2" x14ac:dyDescent="0.25">
      <c r="A18110" s="3" t="s">
        <v>19128</v>
      </c>
      <c r="B18110" s="3" t="s">
        <v>18</v>
      </c>
    </row>
    <row r="18111" spans="1:2" x14ac:dyDescent="0.25">
      <c r="A18111" s="3" t="s">
        <v>19128</v>
      </c>
      <c r="B18111" s="3" t="s">
        <v>54</v>
      </c>
    </row>
    <row r="18112" spans="1:2" x14ac:dyDescent="0.25">
      <c r="A18112" s="3" t="s">
        <v>19128</v>
      </c>
      <c r="B18112" s="3" t="s">
        <v>27</v>
      </c>
    </row>
    <row r="18113" spans="1:2" x14ac:dyDescent="0.25">
      <c r="A18113" s="3" t="s">
        <v>19130</v>
      </c>
      <c r="B18113" s="3" t="s">
        <v>102</v>
      </c>
    </row>
    <row r="18114" spans="1:2" x14ac:dyDescent="0.25">
      <c r="A18114" s="3" t="s">
        <v>19130</v>
      </c>
      <c r="B18114" s="3" t="s">
        <v>36</v>
      </c>
    </row>
    <row r="18115" spans="1:2" x14ac:dyDescent="0.25">
      <c r="A18115" s="3" t="s">
        <v>19132</v>
      </c>
      <c r="B18115" s="3" t="s">
        <v>26</v>
      </c>
    </row>
    <row r="18116" spans="1:2" x14ac:dyDescent="0.25">
      <c r="A18116" s="3" t="s">
        <v>19132</v>
      </c>
      <c r="B18116" s="3" t="s">
        <v>18</v>
      </c>
    </row>
    <row r="18117" spans="1:2" x14ac:dyDescent="0.25">
      <c r="A18117" s="3" t="s">
        <v>19132</v>
      </c>
      <c r="B18117" s="3" t="s">
        <v>27</v>
      </c>
    </row>
    <row r="18118" spans="1:2" x14ac:dyDescent="0.25">
      <c r="A18118" s="3" t="s">
        <v>19134</v>
      </c>
      <c r="B18118" s="3" t="s">
        <v>30</v>
      </c>
    </row>
    <row r="18119" spans="1:2" x14ac:dyDescent="0.25">
      <c r="A18119" s="3" t="s">
        <v>19134</v>
      </c>
      <c r="B18119" s="3" t="s">
        <v>39</v>
      </c>
    </row>
    <row r="18120" spans="1:2" x14ac:dyDescent="0.25">
      <c r="A18120" s="3" t="s">
        <v>19136</v>
      </c>
      <c r="B18120" s="3" t="s">
        <v>18</v>
      </c>
    </row>
    <row r="18121" spans="1:2" x14ac:dyDescent="0.25">
      <c r="A18121" s="3" t="s">
        <v>19136</v>
      </c>
      <c r="B18121" s="3" t="s">
        <v>176</v>
      </c>
    </row>
    <row r="18122" spans="1:2" x14ac:dyDescent="0.25">
      <c r="A18122" s="3" t="s">
        <v>19138</v>
      </c>
      <c r="B18122" s="3" t="s">
        <v>16</v>
      </c>
    </row>
    <row r="18123" spans="1:2" x14ac:dyDescent="0.25">
      <c r="A18123" s="3" t="s">
        <v>19138</v>
      </c>
      <c r="B18123" s="3" t="s">
        <v>18</v>
      </c>
    </row>
    <row r="18124" spans="1:2" x14ac:dyDescent="0.25">
      <c r="A18124" s="3" t="s">
        <v>19138</v>
      </c>
      <c r="B18124" s="3" t="s">
        <v>176</v>
      </c>
    </row>
    <row r="18125" spans="1:2" x14ac:dyDescent="0.25">
      <c r="A18125" s="3" t="s">
        <v>19140</v>
      </c>
      <c r="B18125" s="3" t="s">
        <v>16</v>
      </c>
    </row>
    <row r="18126" spans="1:2" x14ac:dyDescent="0.25">
      <c r="A18126" s="3" t="s">
        <v>19142</v>
      </c>
      <c r="B18126" s="3" t="s">
        <v>90</v>
      </c>
    </row>
    <row r="18127" spans="1:2" x14ac:dyDescent="0.25">
      <c r="A18127" s="3" t="s">
        <v>19144</v>
      </c>
      <c r="B18127" s="3" t="s">
        <v>18</v>
      </c>
    </row>
    <row r="18128" spans="1:2" x14ac:dyDescent="0.25">
      <c r="A18128" s="3" t="s">
        <v>19144</v>
      </c>
      <c r="B18128" s="3" t="s">
        <v>44</v>
      </c>
    </row>
    <row r="18129" spans="1:2" x14ac:dyDescent="0.25">
      <c r="A18129" s="3" t="s">
        <v>19144</v>
      </c>
      <c r="B18129" s="3" t="s">
        <v>27</v>
      </c>
    </row>
    <row r="18130" spans="1:2" x14ac:dyDescent="0.25">
      <c r="A18130" s="3" t="s">
        <v>19146</v>
      </c>
      <c r="B18130" s="3" t="s">
        <v>16</v>
      </c>
    </row>
    <row r="18131" spans="1:2" x14ac:dyDescent="0.25">
      <c r="A18131" s="3" t="s">
        <v>19148</v>
      </c>
      <c r="B18131" s="3" t="s">
        <v>90</v>
      </c>
    </row>
    <row r="18132" spans="1:2" x14ac:dyDescent="0.25">
      <c r="A18132" s="3" t="s">
        <v>19150</v>
      </c>
      <c r="B18132" s="3" t="s">
        <v>26</v>
      </c>
    </row>
    <row r="18133" spans="1:2" x14ac:dyDescent="0.25">
      <c r="A18133" s="3" t="s">
        <v>19152</v>
      </c>
      <c r="B18133" s="3" t="s">
        <v>18</v>
      </c>
    </row>
    <row r="18134" spans="1:2" x14ac:dyDescent="0.25">
      <c r="A18134" s="3" t="s">
        <v>19152</v>
      </c>
      <c r="B18134" s="3" t="s">
        <v>57</v>
      </c>
    </row>
    <row r="18135" spans="1:2" x14ac:dyDescent="0.25">
      <c r="A18135" s="3" t="s">
        <v>19154</v>
      </c>
      <c r="B18135" s="3" t="s">
        <v>26</v>
      </c>
    </row>
    <row r="18136" spans="1:2" x14ac:dyDescent="0.25">
      <c r="A18136" s="3" t="s">
        <v>19154</v>
      </c>
      <c r="B18136" s="3" t="s">
        <v>18</v>
      </c>
    </row>
    <row r="18137" spans="1:2" x14ac:dyDescent="0.25">
      <c r="A18137" s="3" t="s">
        <v>19154</v>
      </c>
      <c r="B18137" s="3"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90A7-8FF4-4FE8-A431-D86E9506D184}">
  <dimension ref="A1:L9548"/>
  <sheetViews>
    <sheetView topLeftCell="A2" zoomScale="70" workbookViewId="0">
      <selection activeCell="C2" sqref="C2"/>
    </sheetView>
  </sheetViews>
  <sheetFormatPr defaultRowHeight="15" x14ac:dyDescent="0.25"/>
  <cols>
    <col min="1" max="1" width="14.28515625" customWidth="1"/>
    <col min="2" max="2" width="10" customWidth="1"/>
    <col min="3" max="3" width="81.140625" customWidth="1"/>
    <col min="4" max="4" width="20" customWidth="1"/>
    <col min="5" max="5" width="11.5703125" customWidth="1"/>
    <col min="6" max="6" width="22.140625" customWidth="1"/>
    <col min="7" max="7" width="20.28515625" customWidth="1"/>
    <col min="8" max="8" width="75.42578125" customWidth="1"/>
    <col min="9" max="9" width="21.5703125" customWidth="1"/>
    <col min="10" max="10" width="30.28515625" customWidth="1"/>
    <col min="11" max="11" width="27.28515625" customWidth="1"/>
    <col min="12" max="12" width="13.85546875" customWidth="1"/>
  </cols>
  <sheetData>
    <row r="1" spans="1:12" x14ac:dyDescent="0.25">
      <c r="A1" t="s">
        <v>0</v>
      </c>
      <c r="B1" t="s">
        <v>1</v>
      </c>
      <c r="C1" t="s">
        <v>2</v>
      </c>
      <c r="D1" t="s">
        <v>3</v>
      </c>
      <c r="E1" t="s">
        <v>4</v>
      </c>
      <c r="F1" t="s">
        <v>5</v>
      </c>
      <c r="G1" t="s">
        <v>6</v>
      </c>
      <c r="H1" t="s">
        <v>7</v>
      </c>
      <c r="I1" t="s">
        <v>8</v>
      </c>
      <c r="J1" t="s">
        <v>9</v>
      </c>
      <c r="K1" t="s">
        <v>10</v>
      </c>
      <c r="L1" t="s">
        <v>19658</v>
      </c>
    </row>
    <row r="2" spans="1:12" x14ac:dyDescent="0.25">
      <c r="A2" t="s">
        <v>11</v>
      </c>
      <c r="B2" t="s">
        <v>12</v>
      </c>
      <c r="C2" t="s">
        <v>13</v>
      </c>
      <c r="D2">
        <v>2014</v>
      </c>
      <c r="E2" t="s">
        <v>14</v>
      </c>
      <c r="F2">
        <v>113</v>
      </c>
      <c r="G2" t="s">
        <v>15</v>
      </c>
      <c r="H2" t="s">
        <v>19166</v>
      </c>
      <c r="I2" t="s">
        <v>17</v>
      </c>
      <c r="J2">
        <v>113</v>
      </c>
      <c r="L2" s="3" t="s">
        <v>19659</v>
      </c>
    </row>
    <row r="3" spans="1:12" x14ac:dyDescent="0.25">
      <c r="A3" t="s">
        <v>19</v>
      </c>
      <c r="B3" t="s">
        <v>12</v>
      </c>
      <c r="C3" t="s">
        <v>20</v>
      </c>
      <c r="D3">
        <v>2018</v>
      </c>
      <c r="E3" t="s">
        <v>21</v>
      </c>
      <c r="F3">
        <v>110</v>
      </c>
      <c r="G3" t="s">
        <v>15</v>
      </c>
      <c r="H3" t="s">
        <v>19167</v>
      </c>
      <c r="I3" t="s">
        <v>22</v>
      </c>
      <c r="J3">
        <v>110</v>
      </c>
      <c r="L3" s="3" t="s">
        <v>19659</v>
      </c>
    </row>
    <row r="4" spans="1:12" x14ac:dyDescent="0.25">
      <c r="A4" t="s">
        <v>24</v>
      </c>
      <c r="B4" t="s">
        <v>12</v>
      </c>
      <c r="C4" t="s">
        <v>25</v>
      </c>
      <c r="D4">
        <v>2017</v>
      </c>
      <c r="E4" t="s">
        <v>14</v>
      </c>
      <c r="F4">
        <v>74</v>
      </c>
      <c r="G4" t="s">
        <v>15</v>
      </c>
      <c r="H4" t="s">
        <v>19168</v>
      </c>
      <c r="I4" t="s">
        <v>17</v>
      </c>
      <c r="J4">
        <v>74</v>
      </c>
      <c r="L4" s="3" t="s">
        <v>19659</v>
      </c>
    </row>
    <row r="5" spans="1:12" x14ac:dyDescent="0.25">
      <c r="A5" t="s">
        <v>28</v>
      </c>
      <c r="B5" t="s">
        <v>12</v>
      </c>
      <c r="C5" t="s">
        <v>29</v>
      </c>
      <c r="D5">
        <v>2014</v>
      </c>
      <c r="E5" t="s">
        <v>14</v>
      </c>
      <c r="F5">
        <v>69</v>
      </c>
      <c r="G5" t="s">
        <v>15</v>
      </c>
      <c r="H5" t="s">
        <v>30</v>
      </c>
      <c r="I5" t="s">
        <v>17</v>
      </c>
      <c r="J5">
        <v>69</v>
      </c>
      <c r="L5" s="3" t="s">
        <v>19659</v>
      </c>
    </row>
    <row r="6" spans="1:12" x14ac:dyDescent="0.25">
      <c r="A6" t="s">
        <v>31</v>
      </c>
      <c r="B6" t="s">
        <v>12</v>
      </c>
      <c r="C6" t="s">
        <v>32</v>
      </c>
      <c r="D6">
        <v>1989</v>
      </c>
      <c r="E6" t="s">
        <v>14</v>
      </c>
      <c r="F6">
        <v>45</v>
      </c>
      <c r="G6" t="s">
        <v>15</v>
      </c>
      <c r="H6" t="s">
        <v>19169</v>
      </c>
      <c r="I6" t="s">
        <v>17</v>
      </c>
      <c r="J6">
        <v>45</v>
      </c>
      <c r="L6" s="3" t="s">
        <v>19660</v>
      </c>
    </row>
    <row r="7" spans="1:12" x14ac:dyDescent="0.25">
      <c r="A7" t="s">
        <v>34</v>
      </c>
      <c r="B7" t="s">
        <v>12</v>
      </c>
      <c r="C7" t="s">
        <v>35</v>
      </c>
      <c r="D7">
        <v>1989</v>
      </c>
      <c r="E7" t="s">
        <v>14</v>
      </c>
      <c r="F7">
        <v>52</v>
      </c>
      <c r="G7" t="s">
        <v>15</v>
      </c>
      <c r="H7" t="s">
        <v>19170</v>
      </c>
      <c r="I7" t="s">
        <v>17</v>
      </c>
      <c r="J7">
        <v>52</v>
      </c>
      <c r="L7" s="3" t="s">
        <v>19660</v>
      </c>
    </row>
    <row r="8" spans="1:12" x14ac:dyDescent="0.25">
      <c r="A8" t="s">
        <v>37</v>
      </c>
      <c r="B8" t="s">
        <v>12</v>
      </c>
      <c r="C8" t="s">
        <v>38</v>
      </c>
      <c r="D8">
        <v>2017</v>
      </c>
      <c r="E8" t="s">
        <v>14</v>
      </c>
      <c r="F8">
        <v>98</v>
      </c>
      <c r="G8" t="s">
        <v>15</v>
      </c>
      <c r="H8" t="s">
        <v>19171</v>
      </c>
      <c r="I8" t="s">
        <v>17</v>
      </c>
      <c r="J8">
        <v>98</v>
      </c>
      <c r="L8" s="3" t="s">
        <v>19659</v>
      </c>
    </row>
    <row r="9" spans="1:12" x14ac:dyDescent="0.25">
      <c r="A9" t="s">
        <v>40</v>
      </c>
      <c r="B9" t="s">
        <v>12</v>
      </c>
      <c r="C9" t="s">
        <v>41</v>
      </c>
      <c r="D9">
        <v>2016</v>
      </c>
      <c r="E9" t="s">
        <v>14</v>
      </c>
      <c r="F9">
        <v>131</v>
      </c>
      <c r="G9" t="s">
        <v>15</v>
      </c>
      <c r="H9" t="s">
        <v>16</v>
      </c>
      <c r="I9" t="s">
        <v>17</v>
      </c>
      <c r="J9">
        <v>131</v>
      </c>
      <c r="L9" s="3" t="s">
        <v>19659</v>
      </c>
    </row>
    <row r="10" spans="1:12" x14ac:dyDescent="0.25">
      <c r="A10" t="s">
        <v>42</v>
      </c>
      <c r="B10" t="s">
        <v>12</v>
      </c>
      <c r="C10" t="s">
        <v>43</v>
      </c>
      <c r="D10">
        <v>2017</v>
      </c>
      <c r="E10" t="s">
        <v>14</v>
      </c>
      <c r="F10">
        <v>87</v>
      </c>
      <c r="G10" t="s">
        <v>15</v>
      </c>
      <c r="H10" t="s">
        <v>19172</v>
      </c>
      <c r="I10" t="s">
        <v>17</v>
      </c>
      <c r="J10">
        <v>87</v>
      </c>
      <c r="L10" s="3" t="s">
        <v>19659</v>
      </c>
    </row>
    <row r="11" spans="1:12" x14ac:dyDescent="0.25">
      <c r="A11" t="s">
        <v>45</v>
      </c>
      <c r="B11" t="s">
        <v>12</v>
      </c>
      <c r="C11" t="s">
        <v>46</v>
      </c>
      <c r="D11">
        <v>1994</v>
      </c>
      <c r="E11" t="s">
        <v>14</v>
      </c>
      <c r="F11">
        <v>92</v>
      </c>
      <c r="G11" t="s">
        <v>15</v>
      </c>
      <c r="H11" t="s">
        <v>18</v>
      </c>
      <c r="I11" t="s">
        <v>17</v>
      </c>
      <c r="J11">
        <v>92</v>
      </c>
      <c r="L11" s="3" t="s">
        <v>19661</v>
      </c>
    </row>
    <row r="12" spans="1:12" x14ac:dyDescent="0.25">
      <c r="A12" t="s">
        <v>47</v>
      </c>
      <c r="B12" t="s">
        <v>12</v>
      </c>
      <c r="C12" t="s">
        <v>48</v>
      </c>
      <c r="D12">
        <v>2016</v>
      </c>
      <c r="E12" t="s">
        <v>14</v>
      </c>
      <c r="F12">
        <v>88</v>
      </c>
      <c r="G12" t="s">
        <v>15</v>
      </c>
      <c r="H12" t="s">
        <v>19173</v>
      </c>
      <c r="I12" t="s">
        <v>17</v>
      </c>
      <c r="J12">
        <v>88</v>
      </c>
      <c r="L12" s="3" t="s">
        <v>19659</v>
      </c>
    </row>
    <row r="13" spans="1:12" x14ac:dyDescent="0.25">
      <c r="A13" t="s">
        <v>50</v>
      </c>
      <c r="B13" t="s">
        <v>12</v>
      </c>
      <c r="C13" t="s">
        <v>51</v>
      </c>
      <c r="D13">
        <v>2014</v>
      </c>
      <c r="E13" t="s">
        <v>14</v>
      </c>
      <c r="F13">
        <v>93</v>
      </c>
      <c r="G13" t="s">
        <v>15</v>
      </c>
      <c r="H13" t="s">
        <v>16</v>
      </c>
      <c r="I13" t="s">
        <v>17</v>
      </c>
      <c r="J13">
        <v>93</v>
      </c>
      <c r="L13" s="3" t="s">
        <v>19659</v>
      </c>
    </row>
    <row r="14" spans="1:12" x14ac:dyDescent="0.25">
      <c r="A14" t="s">
        <v>52</v>
      </c>
      <c r="B14" t="s">
        <v>12</v>
      </c>
      <c r="C14" t="s">
        <v>53</v>
      </c>
      <c r="D14">
        <v>2018</v>
      </c>
      <c r="E14" t="s">
        <v>14</v>
      </c>
      <c r="F14">
        <v>94</v>
      </c>
      <c r="G14" t="s">
        <v>15</v>
      </c>
      <c r="H14" t="s">
        <v>19174</v>
      </c>
      <c r="I14" t="s">
        <v>17</v>
      </c>
      <c r="J14">
        <v>94</v>
      </c>
      <c r="L14" s="3" t="s">
        <v>19659</v>
      </c>
    </row>
    <row r="15" spans="1:12" x14ac:dyDescent="0.25">
      <c r="A15" t="s">
        <v>55</v>
      </c>
      <c r="B15" t="s">
        <v>12</v>
      </c>
      <c r="C15" t="s">
        <v>56</v>
      </c>
      <c r="D15">
        <v>2020</v>
      </c>
      <c r="E15" t="s">
        <v>14</v>
      </c>
      <c r="F15">
        <v>46</v>
      </c>
      <c r="G15" t="s">
        <v>15</v>
      </c>
      <c r="H15" t="s">
        <v>19175</v>
      </c>
      <c r="I15" t="s">
        <v>17</v>
      </c>
      <c r="J15">
        <v>46</v>
      </c>
      <c r="L15" s="3" t="s">
        <v>19662</v>
      </c>
    </row>
    <row r="16" spans="1:12" x14ac:dyDescent="0.25">
      <c r="A16" t="s">
        <v>58</v>
      </c>
      <c r="B16" t="s">
        <v>12</v>
      </c>
      <c r="C16" t="s">
        <v>59</v>
      </c>
      <c r="D16">
        <v>2018</v>
      </c>
      <c r="E16" t="s">
        <v>14</v>
      </c>
      <c r="F16">
        <v>74</v>
      </c>
      <c r="G16" t="s">
        <v>15</v>
      </c>
      <c r="H16" t="s">
        <v>30</v>
      </c>
      <c r="I16" t="s">
        <v>17</v>
      </c>
      <c r="J16">
        <v>74</v>
      </c>
      <c r="L16" s="3" t="s">
        <v>19659</v>
      </c>
    </row>
    <row r="17" spans="1:12" x14ac:dyDescent="0.25">
      <c r="A17" t="s">
        <v>60</v>
      </c>
      <c r="B17" t="s">
        <v>12</v>
      </c>
      <c r="C17" t="s">
        <v>61</v>
      </c>
      <c r="D17">
        <v>2019</v>
      </c>
      <c r="E17" t="s">
        <v>14</v>
      </c>
      <c r="F17">
        <v>96</v>
      </c>
      <c r="G17" t="s">
        <v>15</v>
      </c>
      <c r="H17" t="s">
        <v>19166</v>
      </c>
      <c r="I17" t="s">
        <v>17</v>
      </c>
      <c r="J17">
        <v>96</v>
      </c>
      <c r="L17" s="3" t="s">
        <v>19659</v>
      </c>
    </row>
    <row r="18" spans="1:12" x14ac:dyDescent="0.25">
      <c r="A18" t="s">
        <v>62</v>
      </c>
      <c r="B18" t="s">
        <v>12</v>
      </c>
      <c r="C18" t="s">
        <v>63</v>
      </c>
      <c r="D18">
        <v>2016</v>
      </c>
      <c r="E18" t="s">
        <v>21</v>
      </c>
      <c r="F18">
        <v>87</v>
      </c>
      <c r="G18" t="s">
        <v>15</v>
      </c>
      <c r="H18" t="s">
        <v>19176</v>
      </c>
      <c r="I18" t="s">
        <v>22</v>
      </c>
      <c r="J18">
        <v>87</v>
      </c>
      <c r="L18" s="3" t="s">
        <v>19659</v>
      </c>
    </row>
    <row r="19" spans="1:12" x14ac:dyDescent="0.25">
      <c r="A19" t="s">
        <v>64</v>
      </c>
      <c r="B19" t="s">
        <v>65</v>
      </c>
      <c r="C19" t="s">
        <v>66</v>
      </c>
      <c r="D19">
        <v>2008</v>
      </c>
      <c r="E19" t="s">
        <v>67</v>
      </c>
      <c r="F19">
        <v>1</v>
      </c>
      <c r="G19" t="s">
        <v>68</v>
      </c>
      <c r="H19" t="s">
        <v>19177</v>
      </c>
      <c r="I19" t="s">
        <v>36</v>
      </c>
      <c r="K19">
        <v>1</v>
      </c>
      <c r="L19" s="3" t="s">
        <v>19663</v>
      </c>
    </row>
    <row r="20" spans="1:12" x14ac:dyDescent="0.25">
      <c r="A20" t="s">
        <v>69</v>
      </c>
      <c r="B20" t="s">
        <v>65</v>
      </c>
      <c r="C20" t="s">
        <v>70</v>
      </c>
      <c r="D20">
        <v>2020</v>
      </c>
      <c r="E20" t="s">
        <v>71</v>
      </c>
      <c r="F20">
        <v>1</v>
      </c>
      <c r="G20" t="s">
        <v>68</v>
      </c>
      <c r="H20" t="s">
        <v>19178</v>
      </c>
      <c r="I20" t="s">
        <v>72</v>
      </c>
      <c r="K20">
        <v>1</v>
      </c>
      <c r="L20" s="3" t="s">
        <v>19662</v>
      </c>
    </row>
    <row r="21" spans="1:12" x14ac:dyDescent="0.25">
      <c r="A21" t="s">
        <v>74</v>
      </c>
      <c r="B21" t="s">
        <v>12</v>
      </c>
      <c r="C21" t="s">
        <v>75</v>
      </c>
      <c r="D21">
        <v>2018</v>
      </c>
      <c r="E21" t="s">
        <v>76</v>
      </c>
      <c r="F21">
        <v>104</v>
      </c>
      <c r="G21" t="s">
        <v>15</v>
      </c>
      <c r="H21" t="s">
        <v>44</v>
      </c>
      <c r="I21" t="s">
        <v>72</v>
      </c>
      <c r="J21">
        <v>104</v>
      </c>
      <c r="L21" s="3" t="s">
        <v>19659</v>
      </c>
    </row>
    <row r="22" spans="1:12" x14ac:dyDescent="0.25">
      <c r="A22" t="s">
        <v>77</v>
      </c>
      <c r="B22" t="s">
        <v>65</v>
      </c>
      <c r="C22" t="s">
        <v>78</v>
      </c>
      <c r="D22">
        <v>2001</v>
      </c>
      <c r="E22" t="s">
        <v>79</v>
      </c>
      <c r="F22">
        <v>1</v>
      </c>
      <c r="G22" t="s">
        <v>68</v>
      </c>
      <c r="H22" t="s">
        <v>36</v>
      </c>
      <c r="I22" t="s">
        <v>36</v>
      </c>
      <c r="K22">
        <v>1</v>
      </c>
      <c r="L22" s="3" t="s">
        <v>19663</v>
      </c>
    </row>
    <row r="23" spans="1:12" x14ac:dyDescent="0.25">
      <c r="A23" t="s">
        <v>80</v>
      </c>
      <c r="B23" t="s">
        <v>65</v>
      </c>
      <c r="C23" t="s">
        <v>81</v>
      </c>
      <c r="D23">
        <v>2020</v>
      </c>
      <c r="E23" t="s">
        <v>82</v>
      </c>
      <c r="F23">
        <v>1</v>
      </c>
      <c r="G23" t="s">
        <v>68</v>
      </c>
      <c r="H23" t="s">
        <v>19179</v>
      </c>
      <c r="I23" t="s">
        <v>36</v>
      </c>
      <c r="K23">
        <v>1</v>
      </c>
      <c r="L23" s="3" t="s">
        <v>19662</v>
      </c>
    </row>
    <row r="24" spans="1:12" x14ac:dyDescent="0.25">
      <c r="A24" t="s">
        <v>84</v>
      </c>
      <c r="B24" t="s">
        <v>12</v>
      </c>
      <c r="C24" t="s">
        <v>85</v>
      </c>
      <c r="D24">
        <v>1941</v>
      </c>
      <c r="E24" t="s">
        <v>14</v>
      </c>
      <c r="F24">
        <v>62</v>
      </c>
      <c r="G24" t="s">
        <v>15</v>
      </c>
      <c r="H24" t="s">
        <v>19180</v>
      </c>
      <c r="I24" t="s">
        <v>17</v>
      </c>
      <c r="J24">
        <v>62</v>
      </c>
      <c r="L24" s="3" t="s">
        <v>19664</v>
      </c>
    </row>
    <row r="25" spans="1:12" x14ac:dyDescent="0.25">
      <c r="A25" t="s">
        <v>88</v>
      </c>
      <c r="B25" t="s">
        <v>65</v>
      </c>
      <c r="C25" t="s">
        <v>89</v>
      </c>
      <c r="D25">
        <v>2020</v>
      </c>
      <c r="E25" t="s">
        <v>71</v>
      </c>
      <c r="F25">
        <v>1</v>
      </c>
      <c r="G25" t="s">
        <v>68</v>
      </c>
      <c r="H25" t="s">
        <v>90</v>
      </c>
      <c r="I25" t="s">
        <v>72</v>
      </c>
      <c r="K25">
        <v>1</v>
      </c>
      <c r="L25" s="3" t="s">
        <v>19662</v>
      </c>
    </row>
    <row r="26" spans="1:12" x14ac:dyDescent="0.25">
      <c r="A26" t="s">
        <v>91</v>
      </c>
      <c r="B26" t="s">
        <v>12</v>
      </c>
      <c r="C26" t="s">
        <v>92</v>
      </c>
      <c r="D26">
        <v>1991</v>
      </c>
      <c r="E26" t="s">
        <v>76</v>
      </c>
      <c r="F26">
        <v>94</v>
      </c>
      <c r="G26" t="s">
        <v>15</v>
      </c>
      <c r="H26" t="s">
        <v>18</v>
      </c>
      <c r="I26" t="s">
        <v>72</v>
      </c>
      <c r="J26">
        <v>94</v>
      </c>
      <c r="L26" s="3" t="s">
        <v>19661</v>
      </c>
    </row>
    <row r="27" spans="1:12" x14ac:dyDescent="0.25">
      <c r="A27" t="s">
        <v>93</v>
      </c>
      <c r="B27" t="s">
        <v>12</v>
      </c>
      <c r="C27" t="s">
        <v>94</v>
      </c>
      <c r="D27">
        <v>2005</v>
      </c>
      <c r="E27" t="s">
        <v>67</v>
      </c>
      <c r="F27">
        <v>50</v>
      </c>
      <c r="G27" t="s">
        <v>15</v>
      </c>
      <c r="H27" t="s">
        <v>30</v>
      </c>
      <c r="I27" t="s">
        <v>36</v>
      </c>
      <c r="J27">
        <v>50</v>
      </c>
      <c r="L27" s="3" t="s">
        <v>19663</v>
      </c>
    </row>
    <row r="28" spans="1:12" x14ac:dyDescent="0.25">
      <c r="A28" t="s">
        <v>95</v>
      </c>
      <c r="B28" t="s">
        <v>65</v>
      </c>
      <c r="C28" t="s">
        <v>96</v>
      </c>
      <c r="D28">
        <v>2020</v>
      </c>
      <c r="E28" t="s">
        <v>97</v>
      </c>
      <c r="F28">
        <v>1</v>
      </c>
      <c r="G28" t="s">
        <v>68</v>
      </c>
      <c r="H28" t="s">
        <v>90</v>
      </c>
      <c r="I28" t="s">
        <v>22</v>
      </c>
      <c r="K28">
        <v>1</v>
      </c>
      <c r="L28" s="3" t="s">
        <v>19662</v>
      </c>
    </row>
    <row r="29" spans="1:12" x14ac:dyDescent="0.25">
      <c r="A29" t="s">
        <v>98</v>
      </c>
      <c r="B29" t="s">
        <v>65</v>
      </c>
      <c r="C29" t="s">
        <v>99</v>
      </c>
      <c r="D29">
        <v>2017</v>
      </c>
      <c r="E29" t="s">
        <v>71</v>
      </c>
      <c r="F29">
        <v>1</v>
      </c>
      <c r="G29" t="s">
        <v>68</v>
      </c>
      <c r="H29" t="s">
        <v>19166</v>
      </c>
      <c r="I29" t="s">
        <v>72</v>
      </c>
      <c r="K29">
        <v>1</v>
      </c>
      <c r="L29" s="3" t="s">
        <v>19659</v>
      </c>
    </row>
    <row r="30" spans="1:12" x14ac:dyDescent="0.25">
      <c r="A30" t="s">
        <v>100</v>
      </c>
      <c r="B30" t="s">
        <v>65</v>
      </c>
      <c r="C30" t="s">
        <v>101</v>
      </c>
      <c r="D30">
        <v>2015</v>
      </c>
      <c r="E30" t="s">
        <v>82</v>
      </c>
      <c r="F30">
        <v>3</v>
      </c>
      <c r="G30" t="s">
        <v>68</v>
      </c>
      <c r="H30" t="s">
        <v>19181</v>
      </c>
      <c r="I30" t="s">
        <v>36</v>
      </c>
      <c r="K30">
        <v>3</v>
      </c>
      <c r="L30" s="3" t="s">
        <v>19659</v>
      </c>
    </row>
    <row r="31" spans="1:12" x14ac:dyDescent="0.25">
      <c r="A31" t="s">
        <v>103</v>
      </c>
      <c r="B31" t="s">
        <v>65</v>
      </c>
      <c r="C31" t="s">
        <v>104</v>
      </c>
      <c r="D31">
        <v>2018</v>
      </c>
      <c r="E31" t="s">
        <v>82</v>
      </c>
      <c r="F31">
        <v>3</v>
      </c>
      <c r="G31" t="s">
        <v>68</v>
      </c>
      <c r="H31" t="s">
        <v>19182</v>
      </c>
      <c r="I31" t="s">
        <v>36</v>
      </c>
      <c r="K31">
        <v>3</v>
      </c>
      <c r="L31" s="3" t="s">
        <v>19659</v>
      </c>
    </row>
    <row r="32" spans="1:12" x14ac:dyDescent="0.25">
      <c r="A32" t="s">
        <v>105</v>
      </c>
      <c r="B32" t="s">
        <v>65</v>
      </c>
      <c r="C32" t="s">
        <v>106</v>
      </c>
      <c r="D32">
        <v>2011</v>
      </c>
      <c r="E32" t="s">
        <v>82</v>
      </c>
      <c r="F32">
        <v>2</v>
      </c>
      <c r="G32" t="s">
        <v>68</v>
      </c>
      <c r="H32" t="s">
        <v>19183</v>
      </c>
      <c r="I32" t="s">
        <v>36</v>
      </c>
      <c r="K32">
        <v>2</v>
      </c>
      <c r="L32" s="3" t="s">
        <v>19659</v>
      </c>
    </row>
    <row r="33" spans="1:12" x14ac:dyDescent="0.25">
      <c r="A33" t="s">
        <v>107</v>
      </c>
      <c r="B33" t="s">
        <v>65</v>
      </c>
      <c r="C33" t="s">
        <v>108</v>
      </c>
      <c r="D33">
        <v>2013</v>
      </c>
      <c r="E33" t="s">
        <v>109</v>
      </c>
      <c r="F33">
        <v>1</v>
      </c>
      <c r="G33" t="s">
        <v>68</v>
      </c>
      <c r="H33" t="s">
        <v>90</v>
      </c>
      <c r="I33" t="s">
        <v>22</v>
      </c>
      <c r="K33">
        <v>1</v>
      </c>
      <c r="L33" s="3" t="s">
        <v>19659</v>
      </c>
    </row>
    <row r="34" spans="1:12" x14ac:dyDescent="0.25">
      <c r="A34" t="s">
        <v>110</v>
      </c>
      <c r="B34" t="s">
        <v>12</v>
      </c>
      <c r="C34" t="s">
        <v>111</v>
      </c>
      <c r="D34">
        <v>1949</v>
      </c>
      <c r="E34" t="s">
        <v>71</v>
      </c>
      <c r="F34">
        <v>86</v>
      </c>
      <c r="G34" t="s">
        <v>15</v>
      </c>
      <c r="H34" t="s">
        <v>18</v>
      </c>
      <c r="I34" t="s">
        <v>72</v>
      </c>
      <c r="J34">
        <v>86</v>
      </c>
      <c r="L34" s="3" t="s">
        <v>19664</v>
      </c>
    </row>
    <row r="35" spans="1:12" x14ac:dyDescent="0.25">
      <c r="A35" t="s">
        <v>112</v>
      </c>
      <c r="B35" t="s">
        <v>12</v>
      </c>
      <c r="C35" t="s">
        <v>113</v>
      </c>
      <c r="D35">
        <v>2007</v>
      </c>
      <c r="E35" t="s">
        <v>14</v>
      </c>
      <c r="F35">
        <v>36</v>
      </c>
      <c r="G35" t="s">
        <v>15</v>
      </c>
      <c r="H35" t="s">
        <v>114</v>
      </c>
      <c r="I35" t="s">
        <v>17</v>
      </c>
      <c r="J35">
        <v>36</v>
      </c>
      <c r="L35" s="3" t="s">
        <v>19663</v>
      </c>
    </row>
    <row r="36" spans="1:12" x14ac:dyDescent="0.25">
      <c r="A36" t="s">
        <v>115</v>
      </c>
      <c r="B36" t="s">
        <v>12</v>
      </c>
      <c r="C36" t="s">
        <v>116</v>
      </c>
      <c r="D36">
        <v>2007</v>
      </c>
      <c r="E36" t="s">
        <v>14</v>
      </c>
      <c r="F36">
        <v>37</v>
      </c>
      <c r="G36" t="s">
        <v>15</v>
      </c>
      <c r="H36" t="s">
        <v>114</v>
      </c>
      <c r="I36" t="s">
        <v>17</v>
      </c>
      <c r="J36">
        <v>37</v>
      </c>
      <c r="L36" s="3" t="s">
        <v>19663</v>
      </c>
    </row>
    <row r="37" spans="1:12" x14ac:dyDescent="0.25">
      <c r="A37" t="s">
        <v>117</v>
      </c>
      <c r="B37" t="s">
        <v>65</v>
      </c>
      <c r="C37" t="s">
        <v>118</v>
      </c>
      <c r="D37">
        <v>2002</v>
      </c>
      <c r="E37" t="s">
        <v>97</v>
      </c>
      <c r="F37">
        <v>1</v>
      </c>
      <c r="G37" t="s">
        <v>68</v>
      </c>
      <c r="H37" t="s">
        <v>19184</v>
      </c>
      <c r="I37" t="s">
        <v>22</v>
      </c>
      <c r="K37">
        <v>1</v>
      </c>
      <c r="L37" s="3" t="s">
        <v>19663</v>
      </c>
    </row>
    <row r="38" spans="1:12" x14ac:dyDescent="0.25">
      <c r="A38" t="s">
        <v>119</v>
      </c>
      <c r="B38" t="s">
        <v>12</v>
      </c>
      <c r="C38" t="s">
        <v>120</v>
      </c>
      <c r="D38">
        <v>2015</v>
      </c>
      <c r="E38" t="s">
        <v>76</v>
      </c>
      <c r="F38">
        <v>103</v>
      </c>
      <c r="G38" t="s">
        <v>15</v>
      </c>
      <c r="H38" t="s">
        <v>18</v>
      </c>
      <c r="I38" t="s">
        <v>72</v>
      </c>
      <c r="J38">
        <v>103</v>
      </c>
      <c r="L38" s="3" t="s">
        <v>19659</v>
      </c>
    </row>
    <row r="39" spans="1:12" x14ac:dyDescent="0.25">
      <c r="A39" t="s">
        <v>121</v>
      </c>
      <c r="B39" t="s">
        <v>12</v>
      </c>
      <c r="C39" t="s">
        <v>122</v>
      </c>
      <c r="D39">
        <v>2017</v>
      </c>
      <c r="E39" t="s">
        <v>14</v>
      </c>
      <c r="F39">
        <v>98</v>
      </c>
      <c r="G39" t="s">
        <v>15</v>
      </c>
      <c r="H39" t="s">
        <v>19166</v>
      </c>
      <c r="I39" t="s">
        <v>17</v>
      </c>
      <c r="J39">
        <v>98</v>
      </c>
      <c r="L39" s="3" t="s">
        <v>19659</v>
      </c>
    </row>
    <row r="40" spans="1:12" x14ac:dyDescent="0.25">
      <c r="A40" t="s">
        <v>124</v>
      </c>
      <c r="B40" t="s">
        <v>12</v>
      </c>
      <c r="C40" t="s">
        <v>125</v>
      </c>
      <c r="D40">
        <v>2014</v>
      </c>
      <c r="E40" t="s">
        <v>67</v>
      </c>
      <c r="F40">
        <v>18</v>
      </c>
      <c r="G40" t="s">
        <v>15</v>
      </c>
      <c r="H40" t="s">
        <v>19186</v>
      </c>
      <c r="I40" t="s">
        <v>36</v>
      </c>
      <c r="J40">
        <v>18</v>
      </c>
      <c r="L40" s="3" t="s">
        <v>19659</v>
      </c>
    </row>
    <row r="41" spans="1:12" x14ac:dyDescent="0.25">
      <c r="A41" t="s">
        <v>127</v>
      </c>
      <c r="B41" t="s">
        <v>12</v>
      </c>
      <c r="C41" t="s">
        <v>128</v>
      </c>
      <c r="D41">
        <v>2016</v>
      </c>
      <c r="E41" t="s">
        <v>67</v>
      </c>
      <c r="F41">
        <v>14</v>
      </c>
      <c r="G41" t="s">
        <v>15</v>
      </c>
      <c r="H41" t="s">
        <v>19185</v>
      </c>
      <c r="I41" t="s">
        <v>36</v>
      </c>
      <c r="J41">
        <v>14</v>
      </c>
      <c r="L41" s="3" t="s">
        <v>19659</v>
      </c>
    </row>
    <row r="42" spans="1:12" x14ac:dyDescent="0.25">
      <c r="A42" t="s">
        <v>129</v>
      </c>
      <c r="B42" t="s">
        <v>12</v>
      </c>
      <c r="C42" t="s">
        <v>130</v>
      </c>
      <c r="D42">
        <v>2014</v>
      </c>
      <c r="E42" t="s">
        <v>67</v>
      </c>
      <c r="F42">
        <v>20</v>
      </c>
      <c r="G42" t="s">
        <v>15</v>
      </c>
      <c r="H42" t="s">
        <v>39</v>
      </c>
      <c r="I42" t="s">
        <v>36</v>
      </c>
      <c r="J42">
        <v>20</v>
      </c>
      <c r="L42" s="3" t="s">
        <v>19659</v>
      </c>
    </row>
    <row r="43" spans="1:12" x14ac:dyDescent="0.25">
      <c r="A43" t="s">
        <v>131</v>
      </c>
      <c r="B43" t="s">
        <v>65</v>
      </c>
      <c r="C43" t="s">
        <v>132</v>
      </c>
      <c r="D43">
        <v>2018</v>
      </c>
      <c r="E43" t="s">
        <v>67</v>
      </c>
      <c r="F43">
        <v>1</v>
      </c>
      <c r="G43" t="s">
        <v>68</v>
      </c>
      <c r="H43" t="s">
        <v>123</v>
      </c>
      <c r="I43" t="s">
        <v>36</v>
      </c>
      <c r="K43">
        <v>1</v>
      </c>
      <c r="L43" s="3" t="s">
        <v>19659</v>
      </c>
    </row>
    <row r="44" spans="1:12" x14ac:dyDescent="0.25">
      <c r="A44" t="s">
        <v>133</v>
      </c>
      <c r="B44" t="s">
        <v>12</v>
      </c>
      <c r="C44" t="s">
        <v>134</v>
      </c>
      <c r="D44">
        <v>2014</v>
      </c>
      <c r="E44" t="s">
        <v>67</v>
      </c>
      <c r="F44">
        <v>19</v>
      </c>
      <c r="G44" t="s">
        <v>15</v>
      </c>
      <c r="H44" t="s">
        <v>19185</v>
      </c>
      <c r="I44" t="s">
        <v>36</v>
      </c>
      <c r="J44">
        <v>19</v>
      </c>
      <c r="L44" s="3" t="s">
        <v>19659</v>
      </c>
    </row>
    <row r="45" spans="1:12" x14ac:dyDescent="0.25">
      <c r="A45" t="s">
        <v>135</v>
      </c>
      <c r="B45" t="s">
        <v>12</v>
      </c>
      <c r="C45" t="s">
        <v>136</v>
      </c>
      <c r="D45">
        <v>2014</v>
      </c>
      <c r="E45" t="s">
        <v>67</v>
      </c>
      <c r="F45">
        <v>18</v>
      </c>
      <c r="G45" t="s">
        <v>15</v>
      </c>
      <c r="H45" t="s">
        <v>19185</v>
      </c>
      <c r="I45" t="s">
        <v>36</v>
      </c>
      <c r="J45">
        <v>18</v>
      </c>
      <c r="L45" s="3" t="s">
        <v>19659</v>
      </c>
    </row>
    <row r="46" spans="1:12" x14ac:dyDescent="0.25">
      <c r="A46" t="s">
        <v>137</v>
      </c>
      <c r="B46" t="s">
        <v>12</v>
      </c>
      <c r="C46" t="s">
        <v>138</v>
      </c>
      <c r="D46">
        <v>2014</v>
      </c>
      <c r="E46" t="s">
        <v>67</v>
      </c>
      <c r="F46">
        <v>20</v>
      </c>
      <c r="G46" t="s">
        <v>15</v>
      </c>
      <c r="H46" t="s">
        <v>19185</v>
      </c>
      <c r="I46" t="s">
        <v>36</v>
      </c>
      <c r="J46">
        <v>20</v>
      </c>
      <c r="L46" s="3" t="s">
        <v>19659</v>
      </c>
    </row>
    <row r="47" spans="1:12" x14ac:dyDescent="0.25">
      <c r="A47" t="s">
        <v>139</v>
      </c>
      <c r="B47" t="s">
        <v>12</v>
      </c>
      <c r="C47" t="s">
        <v>140</v>
      </c>
      <c r="D47">
        <v>2014</v>
      </c>
      <c r="E47" t="s">
        <v>67</v>
      </c>
      <c r="F47">
        <v>20</v>
      </c>
      <c r="G47" t="s">
        <v>15</v>
      </c>
      <c r="H47" t="s">
        <v>39</v>
      </c>
      <c r="I47" t="s">
        <v>36</v>
      </c>
      <c r="J47">
        <v>20</v>
      </c>
      <c r="L47" s="3" t="s">
        <v>19659</v>
      </c>
    </row>
    <row r="48" spans="1:12" x14ac:dyDescent="0.25">
      <c r="A48" t="s">
        <v>141</v>
      </c>
      <c r="B48" t="s">
        <v>12</v>
      </c>
      <c r="C48" t="s">
        <v>142</v>
      </c>
      <c r="D48">
        <v>2016</v>
      </c>
      <c r="E48" t="s">
        <v>67</v>
      </c>
      <c r="F48">
        <v>22</v>
      </c>
      <c r="G48" t="s">
        <v>15</v>
      </c>
      <c r="H48" t="s">
        <v>19185</v>
      </c>
      <c r="I48" t="s">
        <v>36</v>
      </c>
      <c r="J48">
        <v>22</v>
      </c>
      <c r="L48" s="3" t="s">
        <v>19659</v>
      </c>
    </row>
    <row r="49" spans="1:12" x14ac:dyDescent="0.25">
      <c r="A49" t="s">
        <v>143</v>
      </c>
      <c r="B49" t="s">
        <v>12</v>
      </c>
      <c r="C49" t="s">
        <v>144</v>
      </c>
      <c r="D49">
        <v>2016</v>
      </c>
      <c r="E49" t="s">
        <v>67</v>
      </c>
      <c r="F49">
        <v>60</v>
      </c>
      <c r="G49" t="s">
        <v>15</v>
      </c>
      <c r="H49" t="s">
        <v>19185</v>
      </c>
      <c r="I49" t="s">
        <v>36</v>
      </c>
      <c r="J49">
        <v>60</v>
      </c>
      <c r="L49" s="3" t="s">
        <v>19659</v>
      </c>
    </row>
    <row r="50" spans="1:12" x14ac:dyDescent="0.25">
      <c r="A50" t="s">
        <v>145</v>
      </c>
      <c r="B50" t="s">
        <v>12</v>
      </c>
      <c r="C50" t="s">
        <v>146</v>
      </c>
      <c r="D50">
        <v>2016</v>
      </c>
      <c r="E50" t="s">
        <v>67</v>
      </c>
      <c r="F50">
        <v>54</v>
      </c>
      <c r="G50" t="s">
        <v>15</v>
      </c>
      <c r="H50" t="s">
        <v>19185</v>
      </c>
      <c r="I50" t="s">
        <v>36</v>
      </c>
      <c r="J50">
        <v>54</v>
      </c>
      <c r="L50" s="3" t="s">
        <v>19659</v>
      </c>
    </row>
    <row r="51" spans="1:12" x14ac:dyDescent="0.25">
      <c r="A51" t="s">
        <v>147</v>
      </c>
      <c r="B51" t="s">
        <v>12</v>
      </c>
      <c r="C51" t="s">
        <v>148</v>
      </c>
      <c r="D51">
        <v>1955</v>
      </c>
      <c r="E51" t="s">
        <v>71</v>
      </c>
      <c r="F51">
        <v>84</v>
      </c>
      <c r="G51" t="s">
        <v>15</v>
      </c>
      <c r="H51" t="s">
        <v>19187</v>
      </c>
      <c r="I51" t="s">
        <v>72</v>
      </c>
      <c r="J51">
        <v>84</v>
      </c>
      <c r="L51" s="3" t="s">
        <v>19665</v>
      </c>
    </row>
    <row r="52" spans="1:12" x14ac:dyDescent="0.25">
      <c r="A52" t="s">
        <v>151</v>
      </c>
      <c r="B52" t="s">
        <v>65</v>
      </c>
      <c r="C52" t="s">
        <v>152</v>
      </c>
      <c r="D52">
        <v>2020</v>
      </c>
      <c r="E52" t="s">
        <v>97</v>
      </c>
      <c r="F52">
        <v>1</v>
      </c>
      <c r="G52" t="s">
        <v>68</v>
      </c>
      <c r="H52" t="s">
        <v>19188</v>
      </c>
      <c r="I52" t="s">
        <v>22</v>
      </c>
      <c r="K52">
        <v>1</v>
      </c>
      <c r="L52" s="3" t="s">
        <v>19662</v>
      </c>
    </row>
    <row r="53" spans="1:12" x14ac:dyDescent="0.25">
      <c r="A53" t="s">
        <v>153</v>
      </c>
      <c r="B53" t="s">
        <v>12</v>
      </c>
      <c r="C53" t="s">
        <v>154</v>
      </c>
      <c r="D53">
        <v>2019</v>
      </c>
      <c r="E53" t="s">
        <v>67</v>
      </c>
      <c r="F53">
        <v>126</v>
      </c>
      <c r="G53" t="s">
        <v>15</v>
      </c>
      <c r="H53" t="s">
        <v>19167</v>
      </c>
      <c r="I53" t="s">
        <v>36</v>
      </c>
      <c r="J53">
        <v>126</v>
      </c>
      <c r="L53" s="3" t="s">
        <v>19659</v>
      </c>
    </row>
    <row r="54" spans="1:12" x14ac:dyDescent="0.25">
      <c r="A54" t="s">
        <v>155</v>
      </c>
      <c r="B54" t="s">
        <v>12</v>
      </c>
      <c r="C54" t="s">
        <v>156</v>
      </c>
      <c r="D54">
        <v>2019</v>
      </c>
      <c r="E54" t="s">
        <v>67</v>
      </c>
      <c r="F54">
        <v>125</v>
      </c>
      <c r="G54" t="s">
        <v>15</v>
      </c>
      <c r="H54" t="s">
        <v>19167</v>
      </c>
      <c r="I54" t="s">
        <v>36</v>
      </c>
      <c r="J54">
        <v>125</v>
      </c>
      <c r="L54" s="3" t="s">
        <v>19659</v>
      </c>
    </row>
    <row r="55" spans="1:12" x14ac:dyDescent="0.25">
      <c r="A55" t="s">
        <v>157</v>
      </c>
      <c r="B55" t="s">
        <v>65</v>
      </c>
      <c r="C55" t="s">
        <v>158</v>
      </c>
      <c r="D55">
        <v>1959</v>
      </c>
      <c r="E55" t="s">
        <v>21</v>
      </c>
      <c r="F55">
        <v>1</v>
      </c>
      <c r="G55" t="s">
        <v>68</v>
      </c>
      <c r="H55" t="s">
        <v>19189</v>
      </c>
      <c r="I55" t="s">
        <v>22</v>
      </c>
      <c r="K55">
        <v>1</v>
      </c>
      <c r="L55" s="3" t="s">
        <v>19665</v>
      </c>
    </row>
    <row r="56" spans="1:12" x14ac:dyDescent="0.25">
      <c r="A56" t="s">
        <v>159</v>
      </c>
      <c r="B56" t="s">
        <v>65</v>
      </c>
      <c r="C56" t="s">
        <v>160</v>
      </c>
      <c r="D56">
        <v>2017</v>
      </c>
      <c r="E56" t="s">
        <v>67</v>
      </c>
      <c r="F56">
        <v>2</v>
      </c>
      <c r="G56" t="s">
        <v>68</v>
      </c>
      <c r="H56" t="s">
        <v>19190</v>
      </c>
      <c r="I56" t="s">
        <v>36</v>
      </c>
      <c r="K56">
        <v>2</v>
      </c>
      <c r="L56" s="3" t="s">
        <v>19659</v>
      </c>
    </row>
    <row r="57" spans="1:12" x14ac:dyDescent="0.25">
      <c r="A57" t="s">
        <v>161</v>
      </c>
      <c r="B57" t="s">
        <v>65</v>
      </c>
      <c r="C57" t="s">
        <v>162</v>
      </c>
      <c r="D57">
        <v>2015</v>
      </c>
      <c r="E57" t="s">
        <v>163</v>
      </c>
      <c r="F57">
        <v>1</v>
      </c>
      <c r="G57" t="s">
        <v>68</v>
      </c>
      <c r="H57" t="s">
        <v>19191</v>
      </c>
      <c r="I57" t="s">
        <v>36</v>
      </c>
      <c r="K57">
        <v>1</v>
      </c>
      <c r="L57" s="3" t="s">
        <v>19659</v>
      </c>
    </row>
    <row r="58" spans="1:12" x14ac:dyDescent="0.25">
      <c r="A58" t="s">
        <v>164</v>
      </c>
      <c r="B58" t="s">
        <v>12</v>
      </c>
      <c r="C58" t="s">
        <v>165</v>
      </c>
      <c r="D58">
        <v>2001</v>
      </c>
      <c r="E58" t="s">
        <v>76</v>
      </c>
      <c r="F58">
        <v>109</v>
      </c>
      <c r="G58" t="s">
        <v>15</v>
      </c>
      <c r="H58" t="s">
        <v>19192</v>
      </c>
      <c r="I58" t="s">
        <v>72</v>
      </c>
      <c r="J58">
        <v>109</v>
      </c>
      <c r="L58" s="3" t="s">
        <v>19663</v>
      </c>
    </row>
    <row r="59" spans="1:12" x14ac:dyDescent="0.25">
      <c r="A59" t="s">
        <v>166</v>
      </c>
      <c r="B59" t="s">
        <v>12</v>
      </c>
      <c r="C59" t="s">
        <v>167</v>
      </c>
      <c r="D59">
        <v>1983</v>
      </c>
      <c r="E59" t="s">
        <v>76</v>
      </c>
      <c r="F59">
        <v>89</v>
      </c>
      <c r="G59" t="s">
        <v>15</v>
      </c>
      <c r="H59" t="s">
        <v>27</v>
      </c>
      <c r="I59" t="s">
        <v>72</v>
      </c>
      <c r="J59">
        <v>89</v>
      </c>
      <c r="L59" s="3" t="s">
        <v>19660</v>
      </c>
    </row>
    <row r="60" spans="1:12" x14ac:dyDescent="0.25">
      <c r="A60" t="s">
        <v>168</v>
      </c>
      <c r="B60" t="s">
        <v>65</v>
      </c>
      <c r="C60" t="s">
        <v>169</v>
      </c>
      <c r="D60">
        <v>2009</v>
      </c>
      <c r="E60" t="s">
        <v>170</v>
      </c>
      <c r="F60">
        <v>1</v>
      </c>
      <c r="G60" t="s">
        <v>68</v>
      </c>
      <c r="H60" t="s">
        <v>26</v>
      </c>
      <c r="I60" t="s">
        <v>22</v>
      </c>
      <c r="K60">
        <v>1</v>
      </c>
      <c r="L60" s="3" t="s">
        <v>19663</v>
      </c>
    </row>
    <row r="61" spans="1:12" x14ac:dyDescent="0.25">
      <c r="A61" t="s">
        <v>171</v>
      </c>
      <c r="B61" t="s">
        <v>12</v>
      </c>
      <c r="C61" t="s">
        <v>172</v>
      </c>
      <c r="D61">
        <v>2008</v>
      </c>
      <c r="E61" t="s">
        <v>71</v>
      </c>
      <c r="F61">
        <v>85</v>
      </c>
      <c r="G61" t="s">
        <v>15</v>
      </c>
      <c r="H61" t="s">
        <v>19193</v>
      </c>
      <c r="I61" t="s">
        <v>72</v>
      </c>
      <c r="J61">
        <v>85</v>
      </c>
      <c r="L61" s="3" t="s">
        <v>19663</v>
      </c>
    </row>
    <row r="62" spans="1:12" x14ac:dyDescent="0.25">
      <c r="A62" t="s">
        <v>174</v>
      </c>
      <c r="B62" t="s">
        <v>65</v>
      </c>
      <c r="C62" t="s">
        <v>175</v>
      </c>
      <c r="D62">
        <v>2015</v>
      </c>
      <c r="E62" t="s">
        <v>21</v>
      </c>
      <c r="F62">
        <v>3</v>
      </c>
      <c r="G62" t="s">
        <v>68</v>
      </c>
      <c r="H62" t="s">
        <v>19194</v>
      </c>
      <c r="I62" t="s">
        <v>22</v>
      </c>
      <c r="K62">
        <v>3</v>
      </c>
      <c r="L62" s="3" t="s">
        <v>19659</v>
      </c>
    </row>
    <row r="63" spans="1:12" x14ac:dyDescent="0.25">
      <c r="A63" t="s">
        <v>177</v>
      </c>
      <c r="B63" t="s">
        <v>65</v>
      </c>
      <c r="C63" t="s">
        <v>178</v>
      </c>
      <c r="D63">
        <v>2009</v>
      </c>
      <c r="E63" t="s">
        <v>109</v>
      </c>
      <c r="F63">
        <v>1</v>
      </c>
      <c r="G63" t="s">
        <v>68</v>
      </c>
      <c r="H63" t="s">
        <v>19195</v>
      </c>
      <c r="I63" t="s">
        <v>22</v>
      </c>
      <c r="K63">
        <v>1</v>
      </c>
      <c r="L63" s="3" t="s">
        <v>19663</v>
      </c>
    </row>
    <row r="64" spans="1:12" x14ac:dyDescent="0.25">
      <c r="A64" t="s">
        <v>180</v>
      </c>
      <c r="B64" t="s">
        <v>65</v>
      </c>
      <c r="C64" t="s">
        <v>181</v>
      </c>
      <c r="D64">
        <v>2018</v>
      </c>
      <c r="E64" t="s">
        <v>182</v>
      </c>
      <c r="F64">
        <v>1</v>
      </c>
      <c r="G64" t="s">
        <v>68</v>
      </c>
      <c r="H64" t="s">
        <v>90</v>
      </c>
      <c r="I64" t="s">
        <v>17</v>
      </c>
      <c r="K64">
        <v>1</v>
      </c>
      <c r="L64" s="3" t="s">
        <v>19659</v>
      </c>
    </row>
    <row r="65" spans="1:12" x14ac:dyDescent="0.25">
      <c r="A65" t="s">
        <v>183</v>
      </c>
      <c r="B65" t="s">
        <v>65</v>
      </c>
      <c r="C65" t="s">
        <v>184</v>
      </c>
      <c r="D65">
        <v>2020</v>
      </c>
      <c r="E65" t="s">
        <v>21</v>
      </c>
      <c r="F65">
        <v>1</v>
      </c>
      <c r="G65" t="s">
        <v>68</v>
      </c>
      <c r="H65" t="s">
        <v>179</v>
      </c>
      <c r="I65" t="s">
        <v>22</v>
      </c>
      <c r="K65">
        <v>1</v>
      </c>
      <c r="L65" s="3" t="s">
        <v>19662</v>
      </c>
    </row>
    <row r="66" spans="1:12" x14ac:dyDescent="0.25">
      <c r="A66" t="s">
        <v>185</v>
      </c>
      <c r="B66" t="s">
        <v>65</v>
      </c>
      <c r="C66" t="s">
        <v>186</v>
      </c>
      <c r="D66">
        <v>1994</v>
      </c>
      <c r="E66" t="s">
        <v>170</v>
      </c>
      <c r="F66">
        <v>1</v>
      </c>
      <c r="G66" t="s">
        <v>68</v>
      </c>
      <c r="H66" t="s">
        <v>18</v>
      </c>
      <c r="I66" t="s">
        <v>22</v>
      </c>
      <c r="K66">
        <v>1</v>
      </c>
      <c r="L66" s="3" t="s">
        <v>19661</v>
      </c>
    </row>
    <row r="67" spans="1:12" x14ac:dyDescent="0.25">
      <c r="A67" t="s">
        <v>187</v>
      </c>
      <c r="B67" t="s">
        <v>12</v>
      </c>
      <c r="C67" t="s">
        <v>188</v>
      </c>
      <c r="D67">
        <v>2012</v>
      </c>
      <c r="E67" t="s">
        <v>14</v>
      </c>
      <c r="F67">
        <v>56</v>
      </c>
      <c r="G67" t="s">
        <v>15</v>
      </c>
      <c r="H67" t="s">
        <v>30</v>
      </c>
      <c r="I67" t="s">
        <v>17</v>
      </c>
      <c r="J67">
        <v>56</v>
      </c>
      <c r="L67" s="3" t="s">
        <v>19659</v>
      </c>
    </row>
    <row r="68" spans="1:12" x14ac:dyDescent="0.25">
      <c r="A68" t="s">
        <v>189</v>
      </c>
      <c r="B68" t="s">
        <v>65</v>
      </c>
      <c r="C68" t="s">
        <v>190</v>
      </c>
      <c r="D68">
        <v>2020</v>
      </c>
      <c r="E68" t="s">
        <v>21</v>
      </c>
      <c r="F68">
        <v>1</v>
      </c>
      <c r="G68" t="s">
        <v>68</v>
      </c>
      <c r="H68" t="s">
        <v>19196</v>
      </c>
      <c r="I68" t="s">
        <v>22</v>
      </c>
      <c r="K68">
        <v>1</v>
      </c>
      <c r="L68" s="3" t="s">
        <v>19662</v>
      </c>
    </row>
    <row r="69" spans="1:12" x14ac:dyDescent="0.25">
      <c r="A69" t="s">
        <v>191</v>
      </c>
      <c r="B69" t="s">
        <v>12</v>
      </c>
      <c r="C69" t="s">
        <v>192</v>
      </c>
      <c r="D69">
        <v>2007</v>
      </c>
      <c r="E69" t="s">
        <v>14</v>
      </c>
      <c r="F69">
        <v>40</v>
      </c>
      <c r="G69" t="s">
        <v>15</v>
      </c>
      <c r="H69" t="s">
        <v>114</v>
      </c>
      <c r="I69" t="s">
        <v>17</v>
      </c>
      <c r="J69">
        <v>40</v>
      </c>
      <c r="L69" s="3" t="s">
        <v>19663</v>
      </c>
    </row>
    <row r="70" spans="1:12" x14ac:dyDescent="0.25">
      <c r="A70" t="s">
        <v>193</v>
      </c>
      <c r="B70" t="s">
        <v>65</v>
      </c>
      <c r="C70" t="s">
        <v>194</v>
      </c>
      <c r="D70">
        <v>2014</v>
      </c>
      <c r="E70" t="s">
        <v>109</v>
      </c>
      <c r="F70">
        <v>1</v>
      </c>
      <c r="G70" t="s">
        <v>68</v>
      </c>
      <c r="H70" t="s">
        <v>90</v>
      </c>
      <c r="I70" t="s">
        <v>22</v>
      </c>
      <c r="K70">
        <v>1</v>
      </c>
      <c r="L70" s="3" t="s">
        <v>19659</v>
      </c>
    </row>
    <row r="71" spans="1:12" x14ac:dyDescent="0.25">
      <c r="A71" t="s">
        <v>195</v>
      </c>
      <c r="B71" t="s">
        <v>65</v>
      </c>
      <c r="C71" t="s">
        <v>196</v>
      </c>
      <c r="D71">
        <v>2007</v>
      </c>
      <c r="E71" t="s">
        <v>197</v>
      </c>
      <c r="F71">
        <v>1</v>
      </c>
      <c r="G71" t="s">
        <v>68</v>
      </c>
      <c r="H71" t="s">
        <v>36</v>
      </c>
      <c r="I71" t="s">
        <v>36</v>
      </c>
      <c r="K71">
        <v>1</v>
      </c>
      <c r="L71" s="3" t="s">
        <v>19663</v>
      </c>
    </row>
    <row r="72" spans="1:12" x14ac:dyDescent="0.25">
      <c r="A72" t="s">
        <v>198</v>
      </c>
      <c r="B72" t="s">
        <v>12</v>
      </c>
      <c r="C72" t="s">
        <v>199</v>
      </c>
      <c r="D72">
        <v>2020</v>
      </c>
      <c r="E72" t="s">
        <v>200</v>
      </c>
      <c r="F72">
        <v>111</v>
      </c>
      <c r="G72" t="s">
        <v>15</v>
      </c>
      <c r="H72" t="s">
        <v>18</v>
      </c>
      <c r="I72" t="s">
        <v>22</v>
      </c>
      <c r="J72">
        <v>111</v>
      </c>
      <c r="L72" s="3" t="s">
        <v>19662</v>
      </c>
    </row>
    <row r="73" spans="1:12" x14ac:dyDescent="0.25">
      <c r="A73" t="s">
        <v>201</v>
      </c>
      <c r="B73" t="s">
        <v>65</v>
      </c>
      <c r="C73" t="s">
        <v>202</v>
      </c>
      <c r="D73">
        <v>2010</v>
      </c>
      <c r="E73" t="s">
        <v>197</v>
      </c>
      <c r="F73">
        <v>1</v>
      </c>
      <c r="G73" t="s">
        <v>68</v>
      </c>
      <c r="H73" t="s">
        <v>36</v>
      </c>
      <c r="I73" t="s">
        <v>36</v>
      </c>
      <c r="K73">
        <v>1</v>
      </c>
      <c r="L73" s="3" t="s">
        <v>19659</v>
      </c>
    </row>
    <row r="74" spans="1:12" x14ac:dyDescent="0.25">
      <c r="A74" t="s">
        <v>203</v>
      </c>
      <c r="B74" t="s">
        <v>65</v>
      </c>
      <c r="C74" t="s">
        <v>204</v>
      </c>
      <c r="D74">
        <v>2018</v>
      </c>
      <c r="E74" t="s">
        <v>197</v>
      </c>
      <c r="F74">
        <v>1</v>
      </c>
      <c r="G74" t="s">
        <v>68</v>
      </c>
      <c r="H74" t="s">
        <v>19171</v>
      </c>
      <c r="I74" t="s">
        <v>36</v>
      </c>
      <c r="K74">
        <v>1</v>
      </c>
      <c r="L74" s="3" t="s">
        <v>19659</v>
      </c>
    </row>
    <row r="75" spans="1:12" x14ac:dyDescent="0.25">
      <c r="A75" t="s">
        <v>205</v>
      </c>
      <c r="B75" t="s">
        <v>12</v>
      </c>
      <c r="C75" t="s">
        <v>206</v>
      </c>
      <c r="D75">
        <v>2019</v>
      </c>
      <c r="E75" t="s">
        <v>67</v>
      </c>
      <c r="F75">
        <v>33</v>
      </c>
      <c r="G75" t="s">
        <v>15</v>
      </c>
      <c r="H75" t="s">
        <v>36</v>
      </c>
      <c r="I75" t="s">
        <v>36</v>
      </c>
      <c r="J75">
        <v>33</v>
      </c>
      <c r="L75" s="3" t="s">
        <v>19659</v>
      </c>
    </row>
    <row r="76" spans="1:12" x14ac:dyDescent="0.25">
      <c r="A76" t="s">
        <v>207</v>
      </c>
      <c r="B76" t="s">
        <v>12</v>
      </c>
      <c r="C76" t="s">
        <v>208</v>
      </c>
      <c r="D76">
        <v>2019</v>
      </c>
      <c r="E76" t="s">
        <v>67</v>
      </c>
      <c r="F76">
        <v>34</v>
      </c>
      <c r="G76" t="s">
        <v>15</v>
      </c>
      <c r="H76" t="s">
        <v>36</v>
      </c>
      <c r="I76" t="s">
        <v>36</v>
      </c>
      <c r="J76">
        <v>34</v>
      </c>
      <c r="L76" s="3" t="s">
        <v>19659</v>
      </c>
    </row>
    <row r="77" spans="1:12" x14ac:dyDescent="0.25">
      <c r="A77" t="s">
        <v>209</v>
      </c>
      <c r="B77" t="s">
        <v>65</v>
      </c>
      <c r="C77" t="s">
        <v>210</v>
      </c>
      <c r="D77">
        <v>2015</v>
      </c>
      <c r="E77" t="s">
        <v>67</v>
      </c>
      <c r="F77">
        <v>1</v>
      </c>
      <c r="G77" t="s">
        <v>68</v>
      </c>
      <c r="H77" t="s">
        <v>19197</v>
      </c>
      <c r="I77" t="s">
        <v>36</v>
      </c>
      <c r="K77">
        <v>1</v>
      </c>
      <c r="L77" s="3" t="s">
        <v>19659</v>
      </c>
    </row>
    <row r="78" spans="1:12" x14ac:dyDescent="0.25">
      <c r="A78" t="s">
        <v>211</v>
      </c>
      <c r="B78" t="s">
        <v>12</v>
      </c>
      <c r="C78" t="s">
        <v>212</v>
      </c>
      <c r="D78">
        <v>1986</v>
      </c>
      <c r="E78" t="s">
        <v>97</v>
      </c>
      <c r="F78">
        <v>95</v>
      </c>
      <c r="G78" t="s">
        <v>15</v>
      </c>
      <c r="H78" t="s">
        <v>19198</v>
      </c>
      <c r="I78" t="s">
        <v>22</v>
      </c>
      <c r="J78">
        <v>95</v>
      </c>
      <c r="L78" s="3" t="s">
        <v>19660</v>
      </c>
    </row>
    <row r="79" spans="1:12" x14ac:dyDescent="0.25">
      <c r="A79" t="s">
        <v>213</v>
      </c>
      <c r="B79" t="s">
        <v>12</v>
      </c>
      <c r="C79" t="s">
        <v>214</v>
      </c>
      <c r="D79">
        <v>1994</v>
      </c>
      <c r="E79" t="s">
        <v>76</v>
      </c>
      <c r="F79">
        <v>99</v>
      </c>
      <c r="G79" t="s">
        <v>15</v>
      </c>
      <c r="H79" t="s">
        <v>19184</v>
      </c>
      <c r="I79" t="s">
        <v>72</v>
      </c>
      <c r="J79">
        <v>99</v>
      </c>
      <c r="L79" s="3" t="s">
        <v>19661</v>
      </c>
    </row>
    <row r="80" spans="1:12" x14ac:dyDescent="0.25">
      <c r="A80" t="s">
        <v>215</v>
      </c>
      <c r="B80" t="s">
        <v>12</v>
      </c>
      <c r="C80" t="s">
        <v>216</v>
      </c>
      <c r="D80">
        <v>2017</v>
      </c>
      <c r="E80" t="s">
        <v>21</v>
      </c>
      <c r="F80">
        <v>104</v>
      </c>
      <c r="G80" t="s">
        <v>15</v>
      </c>
      <c r="H80" t="s">
        <v>16</v>
      </c>
      <c r="I80" t="s">
        <v>22</v>
      </c>
      <c r="J80">
        <v>104</v>
      </c>
      <c r="L80" s="3" t="s">
        <v>19659</v>
      </c>
    </row>
    <row r="81" spans="1:12" x14ac:dyDescent="0.25">
      <c r="A81" t="s">
        <v>217</v>
      </c>
      <c r="B81" t="s">
        <v>12</v>
      </c>
      <c r="C81" t="s">
        <v>218</v>
      </c>
      <c r="D81">
        <v>1988</v>
      </c>
      <c r="E81" t="s">
        <v>200</v>
      </c>
      <c r="F81">
        <v>111</v>
      </c>
      <c r="G81" t="s">
        <v>15</v>
      </c>
      <c r="H81" t="s">
        <v>18</v>
      </c>
      <c r="I81" t="s">
        <v>22</v>
      </c>
      <c r="J81">
        <v>111</v>
      </c>
      <c r="L81" s="3" t="s">
        <v>19660</v>
      </c>
    </row>
    <row r="82" spans="1:12" x14ac:dyDescent="0.25">
      <c r="A82" t="s">
        <v>219</v>
      </c>
      <c r="B82" t="s">
        <v>12</v>
      </c>
      <c r="C82" t="s">
        <v>220</v>
      </c>
      <c r="D82">
        <v>1920</v>
      </c>
      <c r="E82" t="s">
        <v>21</v>
      </c>
      <c r="F82">
        <v>78</v>
      </c>
      <c r="G82" t="s">
        <v>15</v>
      </c>
      <c r="H82" t="s">
        <v>18</v>
      </c>
      <c r="I82" t="s">
        <v>22</v>
      </c>
      <c r="J82">
        <v>78</v>
      </c>
      <c r="L82" s="3" t="s">
        <v>19666</v>
      </c>
    </row>
    <row r="83" spans="1:12" x14ac:dyDescent="0.25">
      <c r="A83" t="s">
        <v>221</v>
      </c>
      <c r="B83" t="s">
        <v>65</v>
      </c>
      <c r="C83" t="s">
        <v>222</v>
      </c>
      <c r="D83">
        <v>2019</v>
      </c>
      <c r="E83" t="s">
        <v>67</v>
      </c>
      <c r="F83">
        <v>4</v>
      </c>
      <c r="G83" t="s">
        <v>68</v>
      </c>
      <c r="H83" t="s">
        <v>36</v>
      </c>
      <c r="I83" t="s">
        <v>36</v>
      </c>
      <c r="K83">
        <v>4</v>
      </c>
      <c r="L83" s="3" t="s">
        <v>19659</v>
      </c>
    </row>
    <row r="84" spans="1:12" x14ac:dyDescent="0.25">
      <c r="A84" t="s">
        <v>223</v>
      </c>
      <c r="B84" t="s">
        <v>65</v>
      </c>
      <c r="C84" t="s">
        <v>224</v>
      </c>
      <c r="D84">
        <v>2018</v>
      </c>
      <c r="E84" t="s">
        <v>97</v>
      </c>
      <c r="F84">
        <v>1</v>
      </c>
      <c r="G84" t="s">
        <v>68</v>
      </c>
      <c r="H84" t="s">
        <v>90</v>
      </c>
      <c r="I84" t="s">
        <v>22</v>
      </c>
      <c r="K84">
        <v>1</v>
      </c>
      <c r="L84" s="3" t="s">
        <v>19659</v>
      </c>
    </row>
    <row r="85" spans="1:12" x14ac:dyDescent="0.25">
      <c r="A85" t="s">
        <v>225</v>
      </c>
      <c r="B85" t="s">
        <v>65</v>
      </c>
      <c r="C85" t="s">
        <v>226</v>
      </c>
      <c r="D85">
        <v>2011</v>
      </c>
      <c r="E85" t="s">
        <v>67</v>
      </c>
      <c r="F85">
        <v>1</v>
      </c>
      <c r="G85" t="s">
        <v>68</v>
      </c>
      <c r="H85" t="s">
        <v>19199</v>
      </c>
      <c r="I85" t="s">
        <v>36</v>
      </c>
      <c r="K85">
        <v>1</v>
      </c>
      <c r="L85" s="3" t="s">
        <v>19659</v>
      </c>
    </row>
    <row r="86" spans="1:12" x14ac:dyDescent="0.25">
      <c r="A86" t="s">
        <v>227</v>
      </c>
      <c r="B86" t="s">
        <v>65</v>
      </c>
      <c r="C86" t="s">
        <v>228</v>
      </c>
      <c r="D86">
        <v>2009</v>
      </c>
      <c r="E86" t="s">
        <v>163</v>
      </c>
      <c r="F86">
        <v>1</v>
      </c>
      <c r="G86" t="s">
        <v>68</v>
      </c>
      <c r="H86" t="s">
        <v>19199</v>
      </c>
      <c r="I86" t="s">
        <v>36</v>
      </c>
      <c r="K86">
        <v>1</v>
      </c>
      <c r="L86" s="3" t="s">
        <v>19663</v>
      </c>
    </row>
    <row r="87" spans="1:12" x14ac:dyDescent="0.25">
      <c r="A87" t="s">
        <v>229</v>
      </c>
      <c r="B87" t="s">
        <v>12</v>
      </c>
      <c r="C87" t="s">
        <v>230</v>
      </c>
      <c r="D87">
        <v>1936</v>
      </c>
      <c r="E87" t="s">
        <v>14</v>
      </c>
      <c r="F87">
        <v>77</v>
      </c>
      <c r="G87" t="s">
        <v>15</v>
      </c>
      <c r="H87" t="s">
        <v>19198</v>
      </c>
      <c r="I87" t="s">
        <v>17</v>
      </c>
      <c r="J87">
        <v>77</v>
      </c>
      <c r="L87" s="3" t="s">
        <v>19667</v>
      </c>
    </row>
    <row r="88" spans="1:12" x14ac:dyDescent="0.25">
      <c r="A88" t="s">
        <v>231</v>
      </c>
      <c r="B88" t="s">
        <v>12</v>
      </c>
      <c r="C88" t="s">
        <v>232</v>
      </c>
      <c r="D88">
        <v>1936</v>
      </c>
      <c r="E88" t="s">
        <v>21</v>
      </c>
      <c r="F88">
        <v>55</v>
      </c>
      <c r="G88" t="s">
        <v>15</v>
      </c>
      <c r="H88" t="s">
        <v>150</v>
      </c>
      <c r="I88" t="s">
        <v>22</v>
      </c>
      <c r="J88">
        <v>55</v>
      </c>
      <c r="L88" s="3" t="s">
        <v>19667</v>
      </c>
    </row>
    <row r="89" spans="1:12" x14ac:dyDescent="0.25">
      <c r="A89" t="s">
        <v>233</v>
      </c>
      <c r="B89" t="s">
        <v>12</v>
      </c>
      <c r="C89" t="s">
        <v>234</v>
      </c>
      <c r="D89">
        <v>1992</v>
      </c>
      <c r="E89" t="s">
        <v>200</v>
      </c>
      <c r="F89">
        <v>126</v>
      </c>
      <c r="G89" t="s">
        <v>15</v>
      </c>
      <c r="H89" t="s">
        <v>19200</v>
      </c>
      <c r="I89" t="s">
        <v>22</v>
      </c>
      <c r="J89">
        <v>126</v>
      </c>
      <c r="L89" s="3" t="s">
        <v>19661</v>
      </c>
    </row>
    <row r="90" spans="1:12" x14ac:dyDescent="0.25">
      <c r="A90" t="s">
        <v>235</v>
      </c>
      <c r="B90" t="s">
        <v>12</v>
      </c>
      <c r="C90" t="s">
        <v>236</v>
      </c>
      <c r="D90">
        <v>2015</v>
      </c>
      <c r="E90" t="s">
        <v>21</v>
      </c>
      <c r="F90">
        <v>53</v>
      </c>
      <c r="G90" t="s">
        <v>15</v>
      </c>
      <c r="H90" t="s">
        <v>19171</v>
      </c>
      <c r="I90" t="s">
        <v>22</v>
      </c>
      <c r="J90">
        <v>53</v>
      </c>
      <c r="L90" s="3" t="s">
        <v>19659</v>
      </c>
    </row>
    <row r="91" spans="1:12" x14ac:dyDescent="0.25">
      <c r="A91" t="s">
        <v>237</v>
      </c>
      <c r="B91" t="s">
        <v>12</v>
      </c>
      <c r="C91" t="s">
        <v>238</v>
      </c>
      <c r="D91">
        <v>2019</v>
      </c>
      <c r="E91" t="s">
        <v>21</v>
      </c>
      <c r="F91">
        <v>115</v>
      </c>
      <c r="G91" t="s">
        <v>15</v>
      </c>
      <c r="H91" t="s">
        <v>19171</v>
      </c>
      <c r="I91" t="s">
        <v>22</v>
      </c>
      <c r="J91">
        <v>115</v>
      </c>
      <c r="L91" s="3" t="s">
        <v>19659</v>
      </c>
    </row>
    <row r="92" spans="1:12" x14ac:dyDescent="0.25">
      <c r="A92" t="s">
        <v>239</v>
      </c>
      <c r="B92" t="s">
        <v>12</v>
      </c>
      <c r="C92" t="s">
        <v>240</v>
      </c>
      <c r="D92">
        <v>2019</v>
      </c>
      <c r="E92" t="s">
        <v>97</v>
      </c>
      <c r="F92">
        <v>55</v>
      </c>
      <c r="G92" t="s">
        <v>15</v>
      </c>
      <c r="H92" t="s">
        <v>19201</v>
      </c>
      <c r="I92" t="s">
        <v>22</v>
      </c>
      <c r="J92">
        <v>55</v>
      </c>
      <c r="L92" s="3" t="s">
        <v>19659</v>
      </c>
    </row>
    <row r="93" spans="1:12" x14ac:dyDescent="0.25">
      <c r="A93" t="s">
        <v>241</v>
      </c>
      <c r="B93" t="s">
        <v>12</v>
      </c>
      <c r="C93" t="s">
        <v>242</v>
      </c>
      <c r="D93">
        <v>2019</v>
      </c>
      <c r="E93" t="s">
        <v>71</v>
      </c>
      <c r="F93">
        <v>58</v>
      </c>
      <c r="G93" t="s">
        <v>15</v>
      </c>
      <c r="H93" t="s">
        <v>19202</v>
      </c>
      <c r="I93" t="s">
        <v>72</v>
      </c>
      <c r="J93">
        <v>58</v>
      </c>
      <c r="L93" s="3" t="s">
        <v>19659</v>
      </c>
    </row>
    <row r="94" spans="1:12" x14ac:dyDescent="0.25">
      <c r="A94" t="s">
        <v>243</v>
      </c>
      <c r="B94" t="s">
        <v>12</v>
      </c>
      <c r="C94" t="s">
        <v>244</v>
      </c>
      <c r="D94">
        <v>2011</v>
      </c>
      <c r="E94" t="s">
        <v>67</v>
      </c>
      <c r="F94">
        <v>49</v>
      </c>
      <c r="G94" t="s">
        <v>15</v>
      </c>
      <c r="H94" t="s">
        <v>19203</v>
      </c>
      <c r="I94" t="s">
        <v>36</v>
      </c>
      <c r="J94">
        <v>49</v>
      </c>
      <c r="L94" s="3" t="s">
        <v>19659</v>
      </c>
    </row>
    <row r="95" spans="1:12" x14ac:dyDescent="0.25">
      <c r="A95" t="s">
        <v>245</v>
      </c>
      <c r="B95" t="s">
        <v>12</v>
      </c>
      <c r="C95" t="s">
        <v>246</v>
      </c>
      <c r="D95">
        <v>2021</v>
      </c>
      <c r="E95" t="s">
        <v>97</v>
      </c>
      <c r="F95">
        <v>104</v>
      </c>
      <c r="G95" t="s">
        <v>15</v>
      </c>
      <c r="H95" t="s">
        <v>19198</v>
      </c>
      <c r="I95" t="s">
        <v>22</v>
      </c>
      <c r="J95">
        <v>104</v>
      </c>
      <c r="L95" s="3" t="s">
        <v>19662</v>
      </c>
    </row>
    <row r="96" spans="1:12" x14ac:dyDescent="0.25">
      <c r="A96" t="s">
        <v>247</v>
      </c>
      <c r="B96" t="s">
        <v>12</v>
      </c>
      <c r="C96" t="s">
        <v>248</v>
      </c>
      <c r="D96">
        <v>2002</v>
      </c>
      <c r="E96" t="s">
        <v>14</v>
      </c>
      <c r="F96">
        <v>95</v>
      </c>
      <c r="G96" t="s">
        <v>15</v>
      </c>
      <c r="H96" t="s">
        <v>19198</v>
      </c>
      <c r="I96" t="s">
        <v>17</v>
      </c>
      <c r="J96">
        <v>95</v>
      </c>
      <c r="L96" s="3" t="s">
        <v>19663</v>
      </c>
    </row>
    <row r="97" spans="1:12" x14ac:dyDescent="0.25">
      <c r="A97" t="s">
        <v>249</v>
      </c>
      <c r="B97" t="s">
        <v>65</v>
      </c>
      <c r="C97" t="s">
        <v>250</v>
      </c>
      <c r="D97">
        <v>2019</v>
      </c>
      <c r="E97" t="s">
        <v>67</v>
      </c>
      <c r="F97">
        <v>3</v>
      </c>
      <c r="G97" t="s">
        <v>68</v>
      </c>
      <c r="H97" t="s">
        <v>19171</v>
      </c>
      <c r="I97" t="s">
        <v>36</v>
      </c>
      <c r="K97">
        <v>3</v>
      </c>
      <c r="L97" s="3" t="s">
        <v>19659</v>
      </c>
    </row>
    <row r="98" spans="1:12" x14ac:dyDescent="0.25">
      <c r="A98" t="s">
        <v>251</v>
      </c>
      <c r="B98" t="s">
        <v>12</v>
      </c>
      <c r="C98" t="s">
        <v>252</v>
      </c>
      <c r="D98">
        <v>1993</v>
      </c>
      <c r="E98" t="s">
        <v>200</v>
      </c>
      <c r="F98">
        <v>109</v>
      </c>
      <c r="G98" t="s">
        <v>15</v>
      </c>
      <c r="H98" t="s">
        <v>19204</v>
      </c>
      <c r="I98" t="s">
        <v>22</v>
      </c>
      <c r="J98">
        <v>109</v>
      </c>
      <c r="L98" s="3" t="s">
        <v>19661</v>
      </c>
    </row>
    <row r="99" spans="1:12" x14ac:dyDescent="0.25">
      <c r="A99" t="s">
        <v>253</v>
      </c>
      <c r="B99" t="s">
        <v>65</v>
      </c>
      <c r="C99" t="s">
        <v>254</v>
      </c>
      <c r="D99">
        <v>2014</v>
      </c>
      <c r="E99" t="s">
        <v>163</v>
      </c>
      <c r="F99">
        <v>1</v>
      </c>
      <c r="G99" t="s">
        <v>68</v>
      </c>
      <c r="H99" t="s">
        <v>19171</v>
      </c>
      <c r="I99" t="s">
        <v>36</v>
      </c>
      <c r="K99">
        <v>1</v>
      </c>
      <c r="L99" s="3" t="s">
        <v>19659</v>
      </c>
    </row>
    <row r="100" spans="1:12" x14ac:dyDescent="0.25">
      <c r="A100" t="s">
        <v>255</v>
      </c>
      <c r="B100" t="s">
        <v>65</v>
      </c>
      <c r="C100" t="s">
        <v>256</v>
      </c>
      <c r="D100">
        <v>2011</v>
      </c>
      <c r="E100" t="s">
        <v>79</v>
      </c>
      <c r="F100">
        <v>1</v>
      </c>
      <c r="G100" t="s">
        <v>68</v>
      </c>
      <c r="H100" t="s">
        <v>36</v>
      </c>
      <c r="I100" t="s">
        <v>36</v>
      </c>
      <c r="K100">
        <v>1</v>
      </c>
      <c r="L100" s="3" t="s">
        <v>19659</v>
      </c>
    </row>
    <row r="101" spans="1:12" x14ac:dyDescent="0.25">
      <c r="A101" t="s">
        <v>257</v>
      </c>
      <c r="B101" t="s">
        <v>12</v>
      </c>
      <c r="C101" t="s">
        <v>258</v>
      </c>
      <c r="D101">
        <v>2012</v>
      </c>
      <c r="E101" t="s">
        <v>71</v>
      </c>
      <c r="F101">
        <v>135</v>
      </c>
      <c r="G101" t="s">
        <v>15</v>
      </c>
      <c r="H101" t="s">
        <v>26</v>
      </c>
      <c r="I101" t="s">
        <v>72</v>
      </c>
      <c r="J101">
        <v>135</v>
      </c>
      <c r="L101" s="3" t="s">
        <v>19659</v>
      </c>
    </row>
    <row r="102" spans="1:12" x14ac:dyDescent="0.25">
      <c r="A102" t="s">
        <v>259</v>
      </c>
      <c r="B102" t="s">
        <v>12</v>
      </c>
      <c r="C102" t="s">
        <v>260</v>
      </c>
      <c r="D102">
        <v>2016</v>
      </c>
      <c r="E102" t="s">
        <v>163</v>
      </c>
      <c r="F102">
        <v>91</v>
      </c>
      <c r="G102" t="s">
        <v>15</v>
      </c>
      <c r="H102" t="s">
        <v>19171</v>
      </c>
      <c r="I102" t="s">
        <v>36</v>
      </c>
      <c r="J102">
        <v>91</v>
      </c>
      <c r="L102" s="3" t="s">
        <v>19659</v>
      </c>
    </row>
    <row r="103" spans="1:12" x14ac:dyDescent="0.25">
      <c r="A103" t="s">
        <v>261</v>
      </c>
      <c r="B103" t="s">
        <v>65</v>
      </c>
      <c r="C103" t="s">
        <v>262</v>
      </c>
      <c r="D103">
        <v>2011</v>
      </c>
      <c r="E103" t="s">
        <v>21</v>
      </c>
      <c r="F103">
        <v>1</v>
      </c>
      <c r="G103" t="s">
        <v>68</v>
      </c>
      <c r="H103" t="s">
        <v>19205</v>
      </c>
      <c r="I103" t="s">
        <v>22</v>
      </c>
      <c r="K103">
        <v>1</v>
      </c>
      <c r="L103" s="3" t="s">
        <v>19659</v>
      </c>
    </row>
    <row r="104" spans="1:12" x14ac:dyDescent="0.25">
      <c r="A104" t="s">
        <v>263</v>
      </c>
      <c r="B104" t="s">
        <v>12</v>
      </c>
      <c r="C104" t="s">
        <v>264</v>
      </c>
      <c r="D104">
        <v>2006</v>
      </c>
      <c r="E104" t="s">
        <v>200</v>
      </c>
      <c r="F104">
        <v>99</v>
      </c>
      <c r="G104" t="s">
        <v>15</v>
      </c>
      <c r="H104" t="s">
        <v>30</v>
      </c>
      <c r="I104" t="s">
        <v>22</v>
      </c>
      <c r="J104">
        <v>99</v>
      </c>
      <c r="L104" s="3" t="s">
        <v>19663</v>
      </c>
    </row>
    <row r="105" spans="1:12" x14ac:dyDescent="0.25">
      <c r="A105" t="s">
        <v>265</v>
      </c>
      <c r="B105" t="s">
        <v>65</v>
      </c>
      <c r="C105" t="s">
        <v>266</v>
      </c>
      <c r="D105">
        <v>2008</v>
      </c>
      <c r="E105" t="s">
        <v>109</v>
      </c>
      <c r="F105">
        <v>1</v>
      </c>
      <c r="G105" t="s">
        <v>68</v>
      </c>
      <c r="H105" t="s">
        <v>90</v>
      </c>
      <c r="I105" t="s">
        <v>22</v>
      </c>
      <c r="K105">
        <v>1</v>
      </c>
      <c r="L105" s="3" t="s">
        <v>19663</v>
      </c>
    </row>
    <row r="106" spans="1:12" x14ac:dyDescent="0.25">
      <c r="A106" t="s">
        <v>267</v>
      </c>
      <c r="B106" t="s">
        <v>12</v>
      </c>
      <c r="C106" t="s">
        <v>268</v>
      </c>
      <c r="D106">
        <v>2018</v>
      </c>
      <c r="E106" t="s">
        <v>71</v>
      </c>
      <c r="F106">
        <v>64</v>
      </c>
      <c r="G106" t="s">
        <v>15</v>
      </c>
      <c r="H106" t="s">
        <v>19206</v>
      </c>
      <c r="I106" t="s">
        <v>72</v>
      </c>
      <c r="J106">
        <v>64</v>
      </c>
      <c r="L106" s="3" t="s">
        <v>19659</v>
      </c>
    </row>
    <row r="107" spans="1:12" x14ac:dyDescent="0.25">
      <c r="A107" t="s">
        <v>269</v>
      </c>
      <c r="B107" t="s">
        <v>12</v>
      </c>
      <c r="C107" t="s">
        <v>270</v>
      </c>
      <c r="D107">
        <v>2016</v>
      </c>
      <c r="E107" t="s">
        <v>67</v>
      </c>
      <c r="F107">
        <v>131</v>
      </c>
      <c r="G107" t="s">
        <v>15</v>
      </c>
      <c r="H107" t="s">
        <v>19207</v>
      </c>
      <c r="I107" t="s">
        <v>36</v>
      </c>
      <c r="J107">
        <v>131</v>
      </c>
      <c r="L107" s="3" t="s">
        <v>19659</v>
      </c>
    </row>
    <row r="108" spans="1:12" x14ac:dyDescent="0.25">
      <c r="A108" t="s">
        <v>271</v>
      </c>
      <c r="B108" t="s">
        <v>12</v>
      </c>
      <c r="C108" t="s">
        <v>272</v>
      </c>
      <c r="D108">
        <v>2018</v>
      </c>
      <c r="E108" t="s">
        <v>21</v>
      </c>
      <c r="F108">
        <v>59</v>
      </c>
      <c r="G108" t="s">
        <v>15</v>
      </c>
      <c r="H108" t="s">
        <v>30</v>
      </c>
      <c r="I108" t="s">
        <v>22</v>
      </c>
      <c r="J108">
        <v>59</v>
      </c>
      <c r="L108" s="3" t="s">
        <v>19659</v>
      </c>
    </row>
    <row r="109" spans="1:12" x14ac:dyDescent="0.25">
      <c r="A109" t="s">
        <v>273</v>
      </c>
      <c r="B109" t="s">
        <v>12</v>
      </c>
      <c r="C109" t="s">
        <v>274</v>
      </c>
      <c r="D109">
        <v>1948</v>
      </c>
      <c r="E109" t="s">
        <v>14</v>
      </c>
      <c r="F109">
        <v>52</v>
      </c>
      <c r="G109" t="s">
        <v>15</v>
      </c>
      <c r="H109" t="s">
        <v>16</v>
      </c>
      <c r="I109" t="s">
        <v>17</v>
      </c>
      <c r="J109">
        <v>52</v>
      </c>
      <c r="L109" s="3" t="s">
        <v>19664</v>
      </c>
    </row>
    <row r="110" spans="1:12" x14ac:dyDescent="0.25">
      <c r="A110" t="s">
        <v>275</v>
      </c>
      <c r="B110" t="s">
        <v>12</v>
      </c>
      <c r="C110" t="s">
        <v>276</v>
      </c>
      <c r="D110">
        <v>2010</v>
      </c>
      <c r="E110" t="s">
        <v>14</v>
      </c>
      <c r="F110">
        <v>48</v>
      </c>
      <c r="G110" t="s">
        <v>15</v>
      </c>
      <c r="H110" t="s">
        <v>19202</v>
      </c>
      <c r="I110" t="s">
        <v>17</v>
      </c>
      <c r="J110">
        <v>48</v>
      </c>
      <c r="L110" s="3" t="s">
        <v>19659</v>
      </c>
    </row>
    <row r="111" spans="1:12" x14ac:dyDescent="0.25">
      <c r="A111" t="s">
        <v>277</v>
      </c>
      <c r="B111" t="s">
        <v>65</v>
      </c>
      <c r="C111" t="s">
        <v>278</v>
      </c>
      <c r="D111">
        <v>2013</v>
      </c>
      <c r="E111" t="s">
        <v>170</v>
      </c>
      <c r="F111">
        <v>4</v>
      </c>
      <c r="G111" t="s">
        <v>68</v>
      </c>
      <c r="H111" t="s">
        <v>19184</v>
      </c>
      <c r="I111" t="s">
        <v>22</v>
      </c>
      <c r="K111">
        <v>4</v>
      </c>
      <c r="L111" s="3" t="s">
        <v>19659</v>
      </c>
    </row>
    <row r="112" spans="1:12" x14ac:dyDescent="0.25">
      <c r="A112" t="s">
        <v>279</v>
      </c>
      <c r="B112" t="s">
        <v>12</v>
      </c>
      <c r="C112" t="s">
        <v>280</v>
      </c>
      <c r="D112">
        <v>2021</v>
      </c>
      <c r="E112" t="s">
        <v>97</v>
      </c>
      <c r="F112">
        <v>109</v>
      </c>
      <c r="G112" t="s">
        <v>15</v>
      </c>
      <c r="H112" t="s">
        <v>19208</v>
      </c>
      <c r="I112" t="s">
        <v>22</v>
      </c>
      <c r="J112">
        <v>109</v>
      </c>
      <c r="L112" s="3" t="s">
        <v>19662</v>
      </c>
    </row>
    <row r="113" spans="1:12" x14ac:dyDescent="0.25">
      <c r="A113" t="s">
        <v>281</v>
      </c>
      <c r="B113" t="s">
        <v>12</v>
      </c>
      <c r="C113" t="s">
        <v>282</v>
      </c>
      <c r="D113">
        <v>2019</v>
      </c>
      <c r="E113" t="s">
        <v>97</v>
      </c>
      <c r="F113">
        <v>62</v>
      </c>
      <c r="G113" t="s">
        <v>15</v>
      </c>
      <c r="H113" t="s">
        <v>19209</v>
      </c>
      <c r="I113" t="s">
        <v>22</v>
      </c>
      <c r="J113">
        <v>62</v>
      </c>
      <c r="L113" s="3" t="s">
        <v>19659</v>
      </c>
    </row>
    <row r="114" spans="1:12" x14ac:dyDescent="0.25">
      <c r="A114" t="s">
        <v>283</v>
      </c>
      <c r="B114" t="s">
        <v>65</v>
      </c>
      <c r="C114" t="s">
        <v>284</v>
      </c>
      <c r="D114">
        <v>2019</v>
      </c>
      <c r="E114" t="s">
        <v>97</v>
      </c>
      <c r="F114">
        <v>1</v>
      </c>
      <c r="G114" t="s">
        <v>68</v>
      </c>
      <c r="H114" t="s">
        <v>18</v>
      </c>
      <c r="I114" t="s">
        <v>22</v>
      </c>
      <c r="K114">
        <v>1</v>
      </c>
      <c r="L114" s="3" t="s">
        <v>19659</v>
      </c>
    </row>
    <row r="115" spans="1:12" x14ac:dyDescent="0.25">
      <c r="A115" t="s">
        <v>285</v>
      </c>
      <c r="B115" t="s">
        <v>12</v>
      </c>
      <c r="C115" t="s">
        <v>286</v>
      </c>
      <c r="D115">
        <v>1946</v>
      </c>
      <c r="E115" t="s">
        <v>21</v>
      </c>
      <c r="F115">
        <v>84</v>
      </c>
      <c r="G115" t="s">
        <v>15</v>
      </c>
      <c r="H115" t="s">
        <v>18</v>
      </c>
      <c r="I115" t="s">
        <v>22</v>
      </c>
      <c r="J115">
        <v>84</v>
      </c>
      <c r="L115" s="3" t="s">
        <v>19664</v>
      </c>
    </row>
    <row r="116" spans="1:12" x14ac:dyDescent="0.25">
      <c r="A116" t="s">
        <v>287</v>
      </c>
      <c r="B116" t="s">
        <v>12</v>
      </c>
      <c r="C116" t="s">
        <v>288</v>
      </c>
      <c r="D116">
        <v>2018</v>
      </c>
      <c r="E116" t="s">
        <v>200</v>
      </c>
      <c r="F116">
        <v>85</v>
      </c>
      <c r="G116" t="s">
        <v>15</v>
      </c>
      <c r="H116" t="s">
        <v>19210</v>
      </c>
      <c r="I116" t="s">
        <v>22</v>
      </c>
      <c r="J116">
        <v>85</v>
      </c>
      <c r="L116" s="3" t="s">
        <v>19659</v>
      </c>
    </row>
    <row r="117" spans="1:12" x14ac:dyDescent="0.25">
      <c r="A117" t="s">
        <v>289</v>
      </c>
      <c r="B117" t="s">
        <v>12</v>
      </c>
      <c r="C117" t="s">
        <v>290</v>
      </c>
      <c r="D117">
        <v>2019</v>
      </c>
      <c r="E117" t="s">
        <v>67</v>
      </c>
      <c r="F117">
        <v>22</v>
      </c>
      <c r="G117" t="s">
        <v>15</v>
      </c>
      <c r="H117" t="s">
        <v>19197</v>
      </c>
      <c r="I117" t="s">
        <v>36</v>
      </c>
      <c r="J117">
        <v>22</v>
      </c>
      <c r="L117" s="3" t="s">
        <v>19659</v>
      </c>
    </row>
    <row r="118" spans="1:12" x14ac:dyDescent="0.25">
      <c r="A118" t="s">
        <v>291</v>
      </c>
      <c r="B118" t="s">
        <v>12</v>
      </c>
      <c r="C118" t="s">
        <v>292</v>
      </c>
      <c r="D118">
        <v>2019</v>
      </c>
      <c r="E118" t="s">
        <v>67</v>
      </c>
      <c r="F118">
        <v>22</v>
      </c>
      <c r="G118" t="s">
        <v>15</v>
      </c>
      <c r="H118" t="s">
        <v>19197</v>
      </c>
      <c r="I118" t="s">
        <v>36</v>
      </c>
      <c r="J118">
        <v>22</v>
      </c>
      <c r="L118" s="3" t="s">
        <v>19659</v>
      </c>
    </row>
    <row r="119" spans="1:12" x14ac:dyDescent="0.25">
      <c r="A119" t="s">
        <v>293</v>
      </c>
      <c r="B119" t="s">
        <v>12</v>
      </c>
      <c r="C119" t="s">
        <v>294</v>
      </c>
      <c r="D119">
        <v>2019</v>
      </c>
      <c r="E119" t="s">
        <v>67</v>
      </c>
      <c r="F119">
        <v>22</v>
      </c>
      <c r="G119" t="s">
        <v>15</v>
      </c>
      <c r="H119" t="s">
        <v>19197</v>
      </c>
      <c r="I119" t="s">
        <v>36</v>
      </c>
      <c r="J119">
        <v>22</v>
      </c>
      <c r="L119" s="3" t="s">
        <v>19659</v>
      </c>
    </row>
    <row r="120" spans="1:12" x14ac:dyDescent="0.25">
      <c r="A120" t="s">
        <v>295</v>
      </c>
      <c r="B120" t="s">
        <v>12</v>
      </c>
      <c r="C120" t="s">
        <v>296</v>
      </c>
      <c r="D120">
        <v>2019</v>
      </c>
      <c r="E120" t="s">
        <v>67</v>
      </c>
      <c r="F120">
        <v>22</v>
      </c>
      <c r="G120" t="s">
        <v>15</v>
      </c>
      <c r="H120" t="s">
        <v>19197</v>
      </c>
      <c r="I120" t="s">
        <v>36</v>
      </c>
      <c r="J120">
        <v>22</v>
      </c>
      <c r="L120" s="3" t="s">
        <v>19659</v>
      </c>
    </row>
    <row r="121" spans="1:12" x14ac:dyDescent="0.25">
      <c r="A121" t="s">
        <v>297</v>
      </c>
      <c r="B121" t="s">
        <v>12</v>
      </c>
      <c r="C121" t="s">
        <v>298</v>
      </c>
      <c r="D121">
        <v>2019</v>
      </c>
      <c r="E121" t="s">
        <v>200</v>
      </c>
      <c r="F121">
        <v>122</v>
      </c>
      <c r="G121" t="s">
        <v>15</v>
      </c>
      <c r="H121" t="s">
        <v>19211</v>
      </c>
      <c r="I121" t="s">
        <v>22</v>
      </c>
      <c r="J121">
        <v>122</v>
      </c>
      <c r="L121" s="3" t="s">
        <v>19659</v>
      </c>
    </row>
    <row r="122" spans="1:12" x14ac:dyDescent="0.25">
      <c r="A122" t="s">
        <v>300</v>
      </c>
      <c r="B122" t="s">
        <v>12</v>
      </c>
      <c r="C122" t="s">
        <v>301</v>
      </c>
      <c r="D122">
        <v>1944</v>
      </c>
      <c r="E122" t="s">
        <v>97</v>
      </c>
      <c r="F122">
        <v>103</v>
      </c>
      <c r="G122" t="s">
        <v>15</v>
      </c>
      <c r="H122" t="s">
        <v>19212</v>
      </c>
      <c r="I122" t="s">
        <v>22</v>
      </c>
      <c r="J122">
        <v>103</v>
      </c>
      <c r="L122" s="3" t="s">
        <v>19664</v>
      </c>
    </row>
    <row r="123" spans="1:12" x14ac:dyDescent="0.25">
      <c r="A123" t="s">
        <v>302</v>
      </c>
      <c r="B123" t="s">
        <v>12</v>
      </c>
      <c r="C123" t="s">
        <v>303</v>
      </c>
      <c r="D123">
        <v>2008</v>
      </c>
      <c r="E123" t="s">
        <v>200</v>
      </c>
      <c r="F123">
        <v>92</v>
      </c>
      <c r="G123" t="s">
        <v>15</v>
      </c>
      <c r="H123" t="s">
        <v>19213</v>
      </c>
      <c r="I123" t="s">
        <v>22</v>
      </c>
      <c r="J123">
        <v>92</v>
      </c>
      <c r="L123" s="3" t="s">
        <v>19663</v>
      </c>
    </row>
    <row r="124" spans="1:12" x14ac:dyDescent="0.25">
      <c r="A124" t="s">
        <v>305</v>
      </c>
      <c r="B124" t="s">
        <v>12</v>
      </c>
      <c r="C124" t="s">
        <v>306</v>
      </c>
      <c r="D124">
        <v>2019</v>
      </c>
      <c r="E124" t="s">
        <v>21</v>
      </c>
      <c r="F124">
        <v>90</v>
      </c>
      <c r="G124" t="s">
        <v>15</v>
      </c>
      <c r="H124" t="s">
        <v>18</v>
      </c>
      <c r="I124" t="s">
        <v>22</v>
      </c>
      <c r="J124">
        <v>90</v>
      </c>
      <c r="L124" s="3" t="s">
        <v>19659</v>
      </c>
    </row>
    <row r="125" spans="1:12" x14ac:dyDescent="0.25">
      <c r="A125" t="s">
        <v>307</v>
      </c>
      <c r="B125" t="s">
        <v>12</v>
      </c>
      <c r="C125" t="s">
        <v>308</v>
      </c>
      <c r="D125">
        <v>2018</v>
      </c>
      <c r="E125" t="s">
        <v>67</v>
      </c>
      <c r="F125">
        <v>102</v>
      </c>
      <c r="G125" t="s">
        <v>15</v>
      </c>
      <c r="H125" t="s">
        <v>16</v>
      </c>
      <c r="I125" t="s">
        <v>36</v>
      </c>
      <c r="J125">
        <v>102</v>
      </c>
      <c r="L125" s="3" t="s">
        <v>19659</v>
      </c>
    </row>
    <row r="126" spans="1:12" x14ac:dyDescent="0.25">
      <c r="A126" t="s">
        <v>309</v>
      </c>
      <c r="B126" t="s">
        <v>65</v>
      </c>
      <c r="C126" t="s">
        <v>310</v>
      </c>
      <c r="D126">
        <v>2010</v>
      </c>
      <c r="E126" t="s">
        <v>197</v>
      </c>
      <c r="F126">
        <v>1</v>
      </c>
      <c r="G126" t="s">
        <v>68</v>
      </c>
      <c r="H126" t="s">
        <v>19214</v>
      </c>
      <c r="I126" t="s">
        <v>36</v>
      </c>
      <c r="K126">
        <v>1</v>
      </c>
      <c r="L126" s="3" t="s">
        <v>19659</v>
      </c>
    </row>
    <row r="127" spans="1:12" x14ac:dyDescent="0.25">
      <c r="A127" t="s">
        <v>311</v>
      </c>
      <c r="B127" t="s">
        <v>65</v>
      </c>
      <c r="C127" t="s">
        <v>312</v>
      </c>
      <c r="D127">
        <v>1955</v>
      </c>
      <c r="E127" t="s">
        <v>197</v>
      </c>
      <c r="F127">
        <v>1</v>
      </c>
      <c r="G127" t="s">
        <v>68</v>
      </c>
      <c r="H127" t="s">
        <v>179</v>
      </c>
      <c r="I127" t="s">
        <v>36</v>
      </c>
      <c r="K127">
        <v>1</v>
      </c>
      <c r="L127" s="3" t="s">
        <v>19665</v>
      </c>
    </row>
    <row r="128" spans="1:12" x14ac:dyDescent="0.25">
      <c r="A128" t="s">
        <v>313</v>
      </c>
      <c r="B128" t="s">
        <v>65</v>
      </c>
      <c r="C128" t="s">
        <v>314</v>
      </c>
      <c r="D128">
        <v>2019</v>
      </c>
      <c r="E128" t="s">
        <v>21</v>
      </c>
      <c r="F128">
        <v>1</v>
      </c>
      <c r="G128" t="s">
        <v>68</v>
      </c>
      <c r="H128" t="s">
        <v>19171</v>
      </c>
      <c r="I128" t="s">
        <v>22</v>
      </c>
      <c r="K128">
        <v>1</v>
      </c>
      <c r="L128" s="3" t="s">
        <v>19659</v>
      </c>
    </row>
    <row r="129" spans="1:12" x14ac:dyDescent="0.25">
      <c r="A129" t="s">
        <v>315</v>
      </c>
      <c r="B129" t="s">
        <v>65</v>
      </c>
      <c r="C129" t="s">
        <v>316</v>
      </c>
      <c r="D129">
        <v>2020</v>
      </c>
      <c r="E129" t="s">
        <v>97</v>
      </c>
      <c r="F129">
        <v>1</v>
      </c>
      <c r="G129" t="s">
        <v>68</v>
      </c>
      <c r="H129" t="s">
        <v>16</v>
      </c>
      <c r="I129" t="s">
        <v>22</v>
      </c>
      <c r="K129">
        <v>1</v>
      </c>
      <c r="L129" s="3" t="s">
        <v>19662</v>
      </c>
    </row>
    <row r="130" spans="1:12" x14ac:dyDescent="0.25">
      <c r="A130" t="s">
        <v>317</v>
      </c>
      <c r="B130" t="s">
        <v>12</v>
      </c>
      <c r="C130" t="s">
        <v>318</v>
      </c>
      <c r="D130">
        <v>1935</v>
      </c>
      <c r="E130" t="s">
        <v>71</v>
      </c>
      <c r="F130">
        <v>65</v>
      </c>
      <c r="G130" t="s">
        <v>15</v>
      </c>
      <c r="H130" t="s">
        <v>27</v>
      </c>
      <c r="I130" t="s">
        <v>72</v>
      </c>
      <c r="J130">
        <v>65</v>
      </c>
      <c r="L130" s="3" t="s">
        <v>19667</v>
      </c>
    </row>
    <row r="131" spans="1:12" x14ac:dyDescent="0.25">
      <c r="A131" t="s">
        <v>319</v>
      </c>
      <c r="B131" t="s">
        <v>12</v>
      </c>
      <c r="C131" t="s">
        <v>320</v>
      </c>
      <c r="D131">
        <v>1985</v>
      </c>
      <c r="E131" t="s">
        <v>21</v>
      </c>
      <c r="F131">
        <v>114</v>
      </c>
      <c r="G131" t="s">
        <v>15</v>
      </c>
      <c r="H131" t="s">
        <v>19215</v>
      </c>
      <c r="I131" t="s">
        <v>22</v>
      </c>
      <c r="J131">
        <v>114</v>
      </c>
      <c r="L131" s="3" t="s">
        <v>19660</v>
      </c>
    </row>
    <row r="132" spans="1:12" x14ac:dyDescent="0.25">
      <c r="A132" t="s">
        <v>321</v>
      </c>
      <c r="B132" t="s">
        <v>65</v>
      </c>
      <c r="C132" t="s">
        <v>322</v>
      </c>
      <c r="D132">
        <v>2021</v>
      </c>
      <c r="E132" t="s">
        <v>182</v>
      </c>
      <c r="F132">
        <v>1</v>
      </c>
      <c r="G132" t="s">
        <v>68</v>
      </c>
      <c r="H132" t="s">
        <v>57</v>
      </c>
      <c r="I132" t="s">
        <v>17</v>
      </c>
      <c r="K132">
        <v>1</v>
      </c>
      <c r="L132" s="3" t="s">
        <v>19662</v>
      </c>
    </row>
    <row r="133" spans="1:12" x14ac:dyDescent="0.25">
      <c r="A133" t="s">
        <v>323</v>
      </c>
      <c r="B133" t="s">
        <v>12</v>
      </c>
      <c r="C133" t="s">
        <v>324</v>
      </c>
      <c r="D133">
        <v>1937</v>
      </c>
      <c r="E133" t="s">
        <v>71</v>
      </c>
      <c r="F133">
        <v>56</v>
      </c>
      <c r="G133" t="s">
        <v>15</v>
      </c>
      <c r="H133" t="s">
        <v>19216</v>
      </c>
      <c r="I133" t="s">
        <v>72</v>
      </c>
      <c r="J133">
        <v>56</v>
      </c>
      <c r="L133" s="3" t="s">
        <v>19667</v>
      </c>
    </row>
    <row r="134" spans="1:12" x14ac:dyDescent="0.25">
      <c r="A134" t="s">
        <v>325</v>
      </c>
      <c r="B134" t="s">
        <v>12</v>
      </c>
      <c r="C134" t="s">
        <v>326</v>
      </c>
      <c r="D134">
        <v>1936</v>
      </c>
      <c r="E134" t="s">
        <v>14</v>
      </c>
      <c r="F134">
        <v>59</v>
      </c>
      <c r="G134" t="s">
        <v>15</v>
      </c>
      <c r="H134" t="s">
        <v>19217</v>
      </c>
      <c r="I134" t="s">
        <v>17</v>
      </c>
      <c r="J134">
        <v>59</v>
      </c>
      <c r="L134" s="3" t="s">
        <v>19667</v>
      </c>
    </row>
    <row r="135" spans="1:12" x14ac:dyDescent="0.25">
      <c r="A135" t="s">
        <v>327</v>
      </c>
      <c r="B135" t="s">
        <v>65</v>
      </c>
      <c r="C135" t="s">
        <v>328</v>
      </c>
      <c r="D135">
        <v>2016</v>
      </c>
      <c r="E135" t="s">
        <v>67</v>
      </c>
      <c r="F135">
        <v>1</v>
      </c>
      <c r="G135" t="s">
        <v>68</v>
      </c>
      <c r="H135" t="s">
        <v>19197</v>
      </c>
      <c r="I135" t="s">
        <v>36</v>
      </c>
      <c r="K135">
        <v>1</v>
      </c>
      <c r="L135" s="3" t="s">
        <v>19659</v>
      </c>
    </row>
    <row r="136" spans="1:12" x14ac:dyDescent="0.25">
      <c r="A136" t="s">
        <v>329</v>
      </c>
      <c r="B136" t="s">
        <v>65</v>
      </c>
      <c r="C136" t="s">
        <v>330</v>
      </c>
      <c r="D136">
        <v>2017</v>
      </c>
      <c r="E136" t="s">
        <v>67</v>
      </c>
      <c r="F136">
        <v>2</v>
      </c>
      <c r="G136" t="s">
        <v>68</v>
      </c>
      <c r="H136" t="s">
        <v>36</v>
      </c>
      <c r="I136" t="s">
        <v>36</v>
      </c>
      <c r="K136">
        <v>2</v>
      </c>
      <c r="L136" s="3" t="s">
        <v>19659</v>
      </c>
    </row>
    <row r="137" spans="1:12" x14ac:dyDescent="0.25">
      <c r="A137" t="s">
        <v>331</v>
      </c>
      <c r="B137" t="s">
        <v>12</v>
      </c>
      <c r="C137" t="s">
        <v>332</v>
      </c>
      <c r="D137">
        <v>2011</v>
      </c>
      <c r="E137" t="s">
        <v>21</v>
      </c>
      <c r="F137">
        <v>136</v>
      </c>
      <c r="G137" t="s">
        <v>15</v>
      </c>
      <c r="H137" t="s">
        <v>83</v>
      </c>
      <c r="I137" t="s">
        <v>22</v>
      </c>
      <c r="J137">
        <v>136</v>
      </c>
      <c r="L137" s="3" t="s">
        <v>19659</v>
      </c>
    </row>
    <row r="138" spans="1:12" x14ac:dyDescent="0.25">
      <c r="A138" t="s">
        <v>333</v>
      </c>
      <c r="B138" t="s">
        <v>65</v>
      </c>
      <c r="C138" t="s">
        <v>334</v>
      </c>
      <c r="D138">
        <v>2017</v>
      </c>
      <c r="E138" t="s">
        <v>182</v>
      </c>
      <c r="F138">
        <v>1</v>
      </c>
      <c r="G138" t="s">
        <v>68</v>
      </c>
      <c r="H138" t="s">
        <v>90</v>
      </c>
      <c r="I138" t="s">
        <v>17</v>
      </c>
      <c r="K138">
        <v>1</v>
      </c>
      <c r="L138" s="3" t="s">
        <v>19659</v>
      </c>
    </row>
    <row r="139" spans="1:12" x14ac:dyDescent="0.25">
      <c r="A139" t="s">
        <v>335</v>
      </c>
      <c r="B139" t="s">
        <v>12</v>
      </c>
      <c r="C139" t="s">
        <v>336</v>
      </c>
      <c r="D139">
        <v>2015</v>
      </c>
      <c r="E139" t="s">
        <v>21</v>
      </c>
      <c r="F139">
        <v>70</v>
      </c>
      <c r="G139" t="s">
        <v>15</v>
      </c>
      <c r="H139" t="s">
        <v>19171</v>
      </c>
      <c r="I139" t="s">
        <v>22</v>
      </c>
      <c r="J139">
        <v>70</v>
      </c>
      <c r="L139" s="3" t="s">
        <v>19659</v>
      </c>
    </row>
    <row r="140" spans="1:12" x14ac:dyDescent="0.25">
      <c r="A140" t="s">
        <v>337</v>
      </c>
      <c r="B140" t="s">
        <v>12</v>
      </c>
      <c r="C140" t="s">
        <v>338</v>
      </c>
      <c r="D140">
        <v>2019</v>
      </c>
      <c r="E140" t="s">
        <v>67</v>
      </c>
      <c r="F140">
        <v>138</v>
      </c>
      <c r="G140" t="s">
        <v>15</v>
      </c>
      <c r="H140" t="s">
        <v>19218</v>
      </c>
      <c r="I140" t="s">
        <v>36</v>
      </c>
      <c r="J140">
        <v>138</v>
      </c>
      <c r="L140" s="3" t="s">
        <v>19659</v>
      </c>
    </row>
    <row r="141" spans="1:12" x14ac:dyDescent="0.25">
      <c r="A141" t="s">
        <v>339</v>
      </c>
      <c r="B141" t="s">
        <v>12</v>
      </c>
      <c r="C141" t="s">
        <v>340</v>
      </c>
      <c r="D141">
        <v>2012</v>
      </c>
      <c r="E141" t="s">
        <v>97</v>
      </c>
      <c r="F141">
        <v>89</v>
      </c>
      <c r="G141" t="s">
        <v>15</v>
      </c>
      <c r="H141" t="s">
        <v>19219</v>
      </c>
      <c r="I141" t="s">
        <v>22</v>
      </c>
      <c r="J141">
        <v>89</v>
      </c>
      <c r="L141" s="3" t="s">
        <v>19659</v>
      </c>
    </row>
    <row r="142" spans="1:12" x14ac:dyDescent="0.25">
      <c r="A142" t="s">
        <v>341</v>
      </c>
      <c r="B142" t="s">
        <v>12</v>
      </c>
      <c r="C142" t="s">
        <v>342</v>
      </c>
      <c r="D142">
        <v>2012</v>
      </c>
      <c r="E142" t="s">
        <v>76</v>
      </c>
      <c r="F142">
        <v>113</v>
      </c>
      <c r="G142" t="s">
        <v>15</v>
      </c>
      <c r="H142" t="s">
        <v>19220</v>
      </c>
      <c r="I142" t="s">
        <v>72</v>
      </c>
      <c r="J142">
        <v>113</v>
      </c>
      <c r="L142" s="3" t="s">
        <v>19659</v>
      </c>
    </row>
    <row r="143" spans="1:12" x14ac:dyDescent="0.25">
      <c r="A143" t="s">
        <v>343</v>
      </c>
      <c r="B143" t="s">
        <v>65</v>
      </c>
      <c r="C143" t="s">
        <v>344</v>
      </c>
      <c r="D143">
        <v>2019</v>
      </c>
      <c r="E143" t="s">
        <v>345</v>
      </c>
      <c r="F143">
        <v>1</v>
      </c>
      <c r="G143" t="s">
        <v>68</v>
      </c>
      <c r="H143" t="s">
        <v>18</v>
      </c>
      <c r="I143" t="s">
        <v>72</v>
      </c>
      <c r="K143">
        <v>1</v>
      </c>
      <c r="L143" s="3" t="s">
        <v>19659</v>
      </c>
    </row>
    <row r="144" spans="1:12" x14ac:dyDescent="0.25">
      <c r="A144" t="s">
        <v>346</v>
      </c>
      <c r="B144" t="s">
        <v>12</v>
      </c>
      <c r="C144" t="s">
        <v>347</v>
      </c>
      <c r="D144">
        <v>1970</v>
      </c>
      <c r="E144" t="s">
        <v>76</v>
      </c>
      <c r="F144">
        <v>100</v>
      </c>
      <c r="G144" t="s">
        <v>15</v>
      </c>
      <c r="H144" t="s">
        <v>16</v>
      </c>
      <c r="I144" t="s">
        <v>72</v>
      </c>
      <c r="J144">
        <v>100</v>
      </c>
      <c r="L144" s="3" t="s">
        <v>19668</v>
      </c>
    </row>
    <row r="145" spans="1:12" x14ac:dyDescent="0.25">
      <c r="A145" t="s">
        <v>348</v>
      </c>
      <c r="B145" t="s">
        <v>65</v>
      </c>
      <c r="C145" t="s">
        <v>349</v>
      </c>
      <c r="D145">
        <v>2020</v>
      </c>
      <c r="E145" t="s">
        <v>182</v>
      </c>
      <c r="F145">
        <v>1</v>
      </c>
      <c r="G145" t="s">
        <v>68</v>
      </c>
      <c r="H145" t="s">
        <v>90</v>
      </c>
      <c r="I145" t="s">
        <v>17</v>
      </c>
      <c r="K145">
        <v>1</v>
      </c>
      <c r="L145" s="3" t="s">
        <v>19662</v>
      </c>
    </row>
    <row r="146" spans="1:12" x14ac:dyDescent="0.25">
      <c r="A146" t="s">
        <v>350</v>
      </c>
      <c r="B146" t="s">
        <v>12</v>
      </c>
      <c r="C146" t="s">
        <v>351</v>
      </c>
      <c r="D146">
        <v>2020</v>
      </c>
      <c r="E146" t="s">
        <v>67</v>
      </c>
      <c r="F146">
        <v>30</v>
      </c>
      <c r="G146" t="s">
        <v>15</v>
      </c>
      <c r="H146" t="s">
        <v>36</v>
      </c>
      <c r="I146" t="s">
        <v>36</v>
      </c>
      <c r="J146">
        <v>30</v>
      </c>
      <c r="L146" s="3" t="s">
        <v>19662</v>
      </c>
    </row>
    <row r="147" spans="1:12" x14ac:dyDescent="0.25">
      <c r="A147" t="s">
        <v>352</v>
      </c>
      <c r="B147" t="s">
        <v>12</v>
      </c>
      <c r="C147" t="s">
        <v>353</v>
      </c>
      <c r="D147">
        <v>2021</v>
      </c>
      <c r="E147" t="s">
        <v>97</v>
      </c>
      <c r="F147">
        <v>104</v>
      </c>
      <c r="G147" t="s">
        <v>15</v>
      </c>
      <c r="H147" t="s">
        <v>16</v>
      </c>
      <c r="I147" t="s">
        <v>22</v>
      </c>
      <c r="J147">
        <v>104</v>
      </c>
      <c r="L147" s="3" t="s">
        <v>19662</v>
      </c>
    </row>
    <row r="148" spans="1:12" x14ac:dyDescent="0.25">
      <c r="A148" t="s">
        <v>354</v>
      </c>
      <c r="B148" t="s">
        <v>12</v>
      </c>
      <c r="C148" t="s">
        <v>355</v>
      </c>
      <c r="D148">
        <v>1945</v>
      </c>
      <c r="E148" t="s">
        <v>14</v>
      </c>
      <c r="F148">
        <v>65</v>
      </c>
      <c r="G148" t="s">
        <v>15</v>
      </c>
      <c r="H148" t="s">
        <v>19171</v>
      </c>
      <c r="I148" t="s">
        <v>17</v>
      </c>
      <c r="J148">
        <v>65</v>
      </c>
      <c r="L148" s="3" t="s">
        <v>19664</v>
      </c>
    </row>
    <row r="149" spans="1:12" x14ac:dyDescent="0.25">
      <c r="A149" t="s">
        <v>356</v>
      </c>
      <c r="B149" t="s">
        <v>12</v>
      </c>
      <c r="C149" t="s">
        <v>357</v>
      </c>
      <c r="D149">
        <v>2019</v>
      </c>
      <c r="E149" t="s">
        <v>21</v>
      </c>
      <c r="F149">
        <v>152</v>
      </c>
      <c r="G149" t="s">
        <v>15</v>
      </c>
      <c r="H149" t="s">
        <v>19168</v>
      </c>
      <c r="I149" t="s">
        <v>22</v>
      </c>
      <c r="J149">
        <v>152</v>
      </c>
      <c r="L149" s="3" t="s">
        <v>19659</v>
      </c>
    </row>
    <row r="150" spans="1:12" x14ac:dyDescent="0.25">
      <c r="A150" t="s">
        <v>358</v>
      </c>
      <c r="B150" t="s">
        <v>12</v>
      </c>
      <c r="C150" t="s">
        <v>359</v>
      </c>
      <c r="D150">
        <v>2019</v>
      </c>
      <c r="E150" t="s">
        <v>21</v>
      </c>
      <c r="F150">
        <v>152</v>
      </c>
      <c r="G150" t="s">
        <v>15</v>
      </c>
      <c r="H150" t="s">
        <v>19168</v>
      </c>
      <c r="I150" t="s">
        <v>22</v>
      </c>
      <c r="J150">
        <v>152</v>
      </c>
      <c r="L150" s="3" t="s">
        <v>19659</v>
      </c>
    </row>
    <row r="151" spans="1:12" x14ac:dyDescent="0.25">
      <c r="A151" t="s">
        <v>360</v>
      </c>
      <c r="B151" t="s">
        <v>12</v>
      </c>
      <c r="C151" t="s">
        <v>361</v>
      </c>
      <c r="D151">
        <v>2014</v>
      </c>
      <c r="E151" t="s">
        <v>21</v>
      </c>
      <c r="F151">
        <v>55</v>
      </c>
      <c r="G151" t="s">
        <v>15</v>
      </c>
      <c r="H151" t="s">
        <v>39</v>
      </c>
      <c r="I151" t="s">
        <v>22</v>
      </c>
      <c r="J151">
        <v>55</v>
      </c>
      <c r="L151" s="3" t="s">
        <v>19659</v>
      </c>
    </row>
    <row r="152" spans="1:12" x14ac:dyDescent="0.25">
      <c r="A152" t="s">
        <v>362</v>
      </c>
      <c r="B152" t="s">
        <v>12</v>
      </c>
      <c r="C152" t="s">
        <v>363</v>
      </c>
      <c r="D152">
        <v>2015</v>
      </c>
      <c r="E152" t="s">
        <v>14</v>
      </c>
      <c r="F152">
        <v>86</v>
      </c>
      <c r="G152" t="s">
        <v>15</v>
      </c>
      <c r="H152" t="s">
        <v>19166</v>
      </c>
      <c r="I152" t="s">
        <v>17</v>
      </c>
      <c r="J152">
        <v>86</v>
      </c>
      <c r="L152" s="3" t="s">
        <v>19659</v>
      </c>
    </row>
    <row r="153" spans="1:12" x14ac:dyDescent="0.25">
      <c r="A153" t="s">
        <v>364</v>
      </c>
      <c r="B153" t="s">
        <v>65</v>
      </c>
      <c r="C153" t="s">
        <v>365</v>
      </c>
      <c r="D153">
        <v>2002</v>
      </c>
      <c r="E153" t="s">
        <v>182</v>
      </c>
      <c r="F153">
        <v>1</v>
      </c>
      <c r="G153" t="s">
        <v>68</v>
      </c>
      <c r="H153" t="s">
        <v>19221</v>
      </c>
      <c r="I153" t="s">
        <v>17</v>
      </c>
      <c r="K153">
        <v>1</v>
      </c>
      <c r="L153" s="3" t="s">
        <v>19663</v>
      </c>
    </row>
    <row r="154" spans="1:12" x14ac:dyDescent="0.25">
      <c r="A154" t="s">
        <v>366</v>
      </c>
      <c r="B154" t="s">
        <v>65</v>
      </c>
      <c r="C154" t="s">
        <v>367</v>
      </c>
      <c r="D154">
        <v>2008</v>
      </c>
      <c r="E154" t="s">
        <v>182</v>
      </c>
      <c r="F154">
        <v>1</v>
      </c>
      <c r="G154" t="s">
        <v>68</v>
      </c>
      <c r="H154" t="s">
        <v>19221</v>
      </c>
      <c r="I154" t="s">
        <v>17</v>
      </c>
      <c r="K154">
        <v>1</v>
      </c>
      <c r="L154" s="3" t="s">
        <v>19663</v>
      </c>
    </row>
    <row r="155" spans="1:12" x14ac:dyDescent="0.25">
      <c r="A155" t="s">
        <v>368</v>
      </c>
      <c r="B155" t="s">
        <v>12</v>
      </c>
      <c r="C155" t="s">
        <v>369</v>
      </c>
      <c r="D155">
        <v>1937</v>
      </c>
      <c r="E155" t="s">
        <v>21</v>
      </c>
      <c r="F155">
        <v>68</v>
      </c>
      <c r="G155" t="s">
        <v>15</v>
      </c>
      <c r="H155" t="s">
        <v>19222</v>
      </c>
      <c r="I155" t="s">
        <v>22</v>
      </c>
      <c r="J155">
        <v>68</v>
      </c>
      <c r="L155" s="3" t="s">
        <v>19667</v>
      </c>
    </row>
    <row r="156" spans="1:12" x14ac:dyDescent="0.25">
      <c r="A156" t="s">
        <v>370</v>
      </c>
      <c r="B156" t="s">
        <v>12</v>
      </c>
      <c r="C156" t="s">
        <v>371</v>
      </c>
      <c r="D156">
        <v>1939</v>
      </c>
      <c r="E156" t="s">
        <v>71</v>
      </c>
      <c r="F156">
        <v>57</v>
      </c>
      <c r="G156" t="s">
        <v>15</v>
      </c>
      <c r="H156" t="s">
        <v>150</v>
      </c>
      <c r="I156" t="s">
        <v>72</v>
      </c>
      <c r="J156">
        <v>57</v>
      </c>
      <c r="L156" s="3" t="s">
        <v>19667</v>
      </c>
    </row>
    <row r="157" spans="1:12" x14ac:dyDescent="0.25">
      <c r="A157" t="s">
        <v>372</v>
      </c>
      <c r="B157" t="s">
        <v>12</v>
      </c>
      <c r="C157" t="s">
        <v>373</v>
      </c>
      <c r="D157">
        <v>2020</v>
      </c>
      <c r="E157" t="s">
        <v>97</v>
      </c>
      <c r="F157">
        <v>89</v>
      </c>
      <c r="G157" t="s">
        <v>15</v>
      </c>
      <c r="H157" t="s">
        <v>19198</v>
      </c>
      <c r="I157" t="s">
        <v>22</v>
      </c>
      <c r="J157">
        <v>89</v>
      </c>
      <c r="L157" s="3" t="s">
        <v>19662</v>
      </c>
    </row>
    <row r="158" spans="1:12" x14ac:dyDescent="0.25">
      <c r="A158" t="s">
        <v>374</v>
      </c>
      <c r="B158" t="s">
        <v>65</v>
      </c>
      <c r="C158" t="s">
        <v>375</v>
      </c>
      <c r="D158">
        <v>2017</v>
      </c>
      <c r="E158" t="s">
        <v>97</v>
      </c>
      <c r="F158">
        <v>1</v>
      </c>
      <c r="G158" t="s">
        <v>68</v>
      </c>
      <c r="H158" t="s">
        <v>19168</v>
      </c>
      <c r="I158" t="s">
        <v>22</v>
      </c>
      <c r="K158">
        <v>1</v>
      </c>
      <c r="L158" s="3" t="s">
        <v>19659</v>
      </c>
    </row>
    <row r="159" spans="1:12" x14ac:dyDescent="0.25">
      <c r="A159" t="s">
        <v>376</v>
      </c>
      <c r="B159" t="s">
        <v>65</v>
      </c>
      <c r="C159" t="s">
        <v>377</v>
      </c>
      <c r="D159">
        <v>2020</v>
      </c>
      <c r="E159" t="s">
        <v>97</v>
      </c>
      <c r="F159">
        <v>1</v>
      </c>
      <c r="G159" t="s">
        <v>68</v>
      </c>
      <c r="H159" t="s">
        <v>16</v>
      </c>
      <c r="I159" t="s">
        <v>22</v>
      </c>
      <c r="K159">
        <v>1</v>
      </c>
      <c r="L159" s="3" t="s">
        <v>19662</v>
      </c>
    </row>
    <row r="160" spans="1:12" x14ac:dyDescent="0.25">
      <c r="A160" t="s">
        <v>378</v>
      </c>
      <c r="B160" t="s">
        <v>12</v>
      </c>
      <c r="C160" t="s">
        <v>379</v>
      </c>
      <c r="D160">
        <v>2016</v>
      </c>
      <c r="E160" t="s">
        <v>71</v>
      </c>
      <c r="F160">
        <v>77</v>
      </c>
      <c r="G160" t="s">
        <v>15</v>
      </c>
      <c r="H160" t="s">
        <v>19166</v>
      </c>
      <c r="I160" t="s">
        <v>72</v>
      </c>
      <c r="J160">
        <v>77</v>
      </c>
      <c r="L160" s="3" t="s">
        <v>19659</v>
      </c>
    </row>
    <row r="161" spans="1:12" x14ac:dyDescent="0.25">
      <c r="A161" t="s">
        <v>380</v>
      </c>
      <c r="B161" t="s">
        <v>12</v>
      </c>
      <c r="C161" t="s">
        <v>381</v>
      </c>
      <c r="D161">
        <v>2018</v>
      </c>
      <c r="E161" t="s">
        <v>21</v>
      </c>
      <c r="F161">
        <v>92</v>
      </c>
      <c r="G161" t="s">
        <v>15</v>
      </c>
      <c r="H161" t="s">
        <v>19194</v>
      </c>
      <c r="I161" t="s">
        <v>22</v>
      </c>
      <c r="J161">
        <v>92</v>
      </c>
      <c r="L161" s="3" t="s">
        <v>19659</v>
      </c>
    </row>
    <row r="162" spans="1:12" x14ac:dyDescent="0.25">
      <c r="A162" t="s">
        <v>382</v>
      </c>
      <c r="B162" t="s">
        <v>12</v>
      </c>
      <c r="C162" t="s">
        <v>383</v>
      </c>
      <c r="D162">
        <v>2012</v>
      </c>
      <c r="E162" t="s">
        <v>200</v>
      </c>
      <c r="F162">
        <v>96</v>
      </c>
      <c r="G162" t="s">
        <v>15</v>
      </c>
      <c r="H162" t="s">
        <v>19175</v>
      </c>
      <c r="I162" t="s">
        <v>22</v>
      </c>
      <c r="J162">
        <v>96</v>
      </c>
      <c r="L162" s="3" t="s">
        <v>19659</v>
      </c>
    </row>
    <row r="163" spans="1:12" x14ac:dyDescent="0.25">
      <c r="A163" t="s">
        <v>384</v>
      </c>
      <c r="B163" t="s">
        <v>12</v>
      </c>
      <c r="C163" t="s">
        <v>385</v>
      </c>
      <c r="D163">
        <v>2020</v>
      </c>
      <c r="E163" t="s">
        <v>21</v>
      </c>
      <c r="F163">
        <v>109</v>
      </c>
      <c r="G163" t="s">
        <v>15</v>
      </c>
      <c r="H163" t="s">
        <v>19198</v>
      </c>
      <c r="I163" t="s">
        <v>22</v>
      </c>
      <c r="J163">
        <v>109</v>
      </c>
      <c r="L163" s="3" t="s">
        <v>19662</v>
      </c>
    </row>
    <row r="164" spans="1:12" x14ac:dyDescent="0.25">
      <c r="A164" t="s">
        <v>386</v>
      </c>
      <c r="B164" t="s">
        <v>12</v>
      </c>
      <c r="C164" t="s">
        <v>387</v>
      </c>
      <c r="D164">
        <v>2018</v>
      </c>
      <c r="E164" t="s">
        <v>21</v>
      </c>
      <c r="F164">
        <v>85</v>
      </c>
      <c r="G164" t="s">
        <v>15</v>
      </c>
      <c r="H164" t="s">
        <v>19223</v>
      </c>
      <c r="I164" t="s">
        <v>22</v>
      </c>
      <c r="J164">
        <v>85</v>
      </c>
      <c r="L164" s="3" t="s">
        <v>19659</v>
      </c>
    </row>
    <row r="165" spans="1:12" x14ac:dyDescent="0.25">
      <c r="A165" t="s">
        <v>388</v>
      </c>
      <c r="B165" t="s">
        <v>65</v>
      </c>
      <c r="C165" t="s">
        <v>389</v>
      </c>
      <c r="D165">
        <v>2017</v>
      </c>
      <c r="E165" t="s">
        <v>109</v>
      </c>
      <c r="F165">
        <v>7</v>
      </c>
      <c r="G165" t="s">
        <v>68</v>
      </c>
      <c r="H165" t="s">
        <v>19224</v>
      </c>
      <c r="I165" t="s">
        <v>22</v>
      </c>
      <c r="K165">
        <v>7</v>
      </c>
      <c r="L165" s="3" t="s">
        <v>19659</v>
      </c>
    </row>
    <row r="166" spans="1:12" x14ac:dyDescent="0.25">
      <c r="A166" t="s">
        <v>390</v>
      </c>
      <c r="B166" t="s">
        <v>65</v>
      </c>
      <c r="C166" t="s">
        <v>391</v>
      </c>
      <c r="D166">
        <v>2018</v>
      </c>
      <c r="E166" t="s">
        <v>170</v>
      </c>
      <c r="F166">
        <v>1</v>
      </c>
      <c r="G166" t="s">
        <v>68</v>
      </c>
      <c r="H166" t="s">
        <v>19171</v>
      </c>
      <c r="I166" t="s">
        <v>22</v>
      </c>
      <c r="K166">
        <v>1</v>
      </c>
      <c r="L166" s="3" t="s">
        <v>19659</v>
      </c>
    </row>
    <row r="167" spans="1:12" x14ac:dyDescent="0.25">
      <c r="A167" t="s">
        <v>392</v>
      </c>
      <c r="B167" t="s">
        <v>65</v>
      </c>
      <c r="C167" t="s">
        <v>393</v>
      </c>
      <c r="D167">
        <v>2013</v>
      </c>
      <c r="E167" t="s">
        <v>21</v>
      </c>
      <c r="F167">
        <v>1</v>
      </c>
      <c r="G167" t="s">
        <v>68</v>
      </c>
      <c r="H167" t="s">
        <v>19171</v>
      </c>
      <c r="I167" t="s">
        <v>22</v>
      </c>
      <c r="K167">
        <v>1</v>
      </c>
      <c r="L167" s="3" t="s">
        <v>19659</v>
      </c>
    </row>
    <row r="168" spans="1:12" x14ac:dyDescent="0.25">
      <c r="A168" t="s">
        <v>394</v>
      </c>
      <c r="B168" t="s">
        <v>12</v>
      </c>
      <c r="C168" t="s">
        <v>395</v>
      </c>
      <c r="D168">
        <v>1970</v>
      </c>
      <c r="E168" t="s">
        <v>21</v>
      </c>
      <c r="F168">
        <v>98</v>
      </c>
      <c r="G168" t="s">
        <v>15</v>
      </c>
      <c r="H168" t="s">
        <v>44</v>
      </c>
      <c r="I168" t="s">
        <v>22</v>
      </c>
      <c r="J168">
        <v>98</v>
      </c>
      <c r="L168" s="3" t="s">
        <v>19668</v>
      </c>
    </row>
    <row r="169" spans="1:12" x14ac:dyDescent="0.25">
      <c r="A169" t="s">
        <v>396</v>
      </c>
      <c r="B169" t="s">
        <v>12</v>
      </c>
      <c r="C169" t="s">
        <v>397</v>
      </c>
      <c r="D169">
        <v>1996</v>
      </c>
      <c r="E169" t="s">
        <v>200</v>
      </c>
      <c r="F169">
        <v>94</v>
      </c>
      <c r="G169" t="s">
        <v>15</v>
      </c>
      <c r="H169" t="s">
        <v>19184</v>
      </c>
      <c r="I169" t="s">
        <v>22</v>
      </c>
      <c r="J169">
        <v>94</v>
      </c>
      <c r="L169" s="3" t="s">
        <v>19661</v>
      </c>
    </row>
    <row r="170" spans="1:12" x14ac:dyDescent="0.25">
      <c r="A170" t="s">
        <v>398</v>
      </c>
      <c r="B170" t="s">
        <v>12</v>
      </c>
      <c r="C170" t="s">
        <v>399</v>
      </c>
      <c r="D170">
        <v>1997</v>
      </c>
      <c r="E170" t="s">
        <v>97</v>
      </c>
      <c r="F170">
        <v>88</v>
      </c>
      <c r="G170" t="s">
        <v>15</v>
      </c>
      <c r="H170" t="s">
        <v>19172</v>
      </c>
      <c r="I170" t="s">
        <v>22</v>
      </c>
      <c r="J170">
        <v>88</v>
      </c>
      <c r="L170" s="3" t="s">
        <v>19661</v>
      </c>
    </row>
    <row r="171" spans="1:12" x14ac:dyDescent="0.25">
      <c r="A171" t="s">
        <v>400</v>
      </c>
      <c r="B171" t="s">
        <v>12</v>
      </c>
      <c r="C171" t="s">
        <v>401</v>
      </c>
      <c r="D171">
        <v>2017</v>
      </c>
      <c r="E171" t="s">
        <v>76</v>
      </c>
      <c r="F171">
        <v>90</v>
      </c>
      <c r="G171" t="s">
        <v>15</v>
      </c>
      <c r="H171" t="s">
        <v>19184</v>
      </c>
      <c r="I171" t="s">
        <v>72</v>
      </c>
      <c r="J171">
        <v>90</v>
      </c>
      <c r="L171" s="3" t="s">
        <v>19659</v>
      </c>
    </row>
    <row r="172" spans="1:12" x14ac:dyDescent="0.25">
      <c r="A172" t="s">
        <v>402</v>
      </c>
      <c r="B172" t="s">
        <v>65</v>
      </c>
      <c r="C172" t="s">
        <v>403</v>
      </c>
      <c r="D172">
        <v>2018</v>
      </c>
      <c r="E172" t="s">
        <v>67</v>
      </c>
      <c r="F172">
        <v>2</v>
      </c>
      <c r="G172" t="s">
        <v>68</v>
      </c>
      <c r="H172" t="s">
        <v>90</v>
      </c>
      <c r="I172" t="s">
        <v>36</v>
      </c>
      <c r="K172">
        <v>2</v>
      </c>
      <c r="L172" s="3" t="s">
        <v>19659</v>
      </c>
    </row>
    <row r="173" spans="1:12" x14ac:dyDescent="0.25">
      <c r="A173" t="s">
        <v>404</v>
      </c>
      <c r="B173" t="s">
        <v>12</v>
      </c>
      <c r="C173" t="s">
        <v>405</v>
      </c>
      <c r="D173">
        <v>2012</v>
      </c>
      <c r="E173" t="s">
        <v>67</v>
      </c>
      <c r="F173">
        <v>31</v>
      </c>
      <c r="G173" t="s">
        <v>15</v>
      </c>
      <c r="H173" t="s">
        <v>36</v>
      </c>
      <c r="I173" t="s">
        <v>36</v>
      </c>
      <c r="J173">
        <v>31</v>
      </c>
      <c r="L173" s="3" t="s">
        <v>19659</v>
      </c>
    </row>
    <row r="174" spans="1:12" x14ac:dyDescent="0.25">
      <c r="A174" t="s">
        <v>406</v>
      </c>
      <c r="B174" t="s">
        <v>12</v>
      </c>
      <c r="C174" t="s">
        <v>407</v>
      </c>
      <c r="D174">
        <v>2019</v>
      </c>
      <c r="E174" t="s">
        <v>21</v>
      </c>
      <c r="F174">
        <v>151</v>
      </c>
      <c r="G174" t="s">
        <v>15</v>
      </c>
      <c r="H174" t="s">
        <v>19225</v>
      </c>
      <c r="I174" t="s">
        <v>22</v>
      </c>
      <c r="J174">
        <v>151</v>
      </c>
      <c r="L174" s="3" t="s">
        <v>19659</v>
      </c>
    </row>
    <row r="175" spans="1:12" x14ac:dyDescent="0.25">
      <c r="A175" t="s">
        <v>408</v>
      </c>
      <c r="B175" t="s">
        <v>12</v>
      </c>
      <c r="C175" t="s">
        <v>409</v>
      </c>
      <c r="D175">
        <v>1974</v>
      </c>
      <c r="E175" t="s">
        <v>410</v>
      </c>
      <c r="F175">
        <v>92</v>
      </c>
      <c r="G175" t="s">
        <v>15</v>
      </c>
      <c r="H175" t="s">
        <v>18</v>
      </c>
      <c r="I175" t="s">
        <v>36</v>
      </c>
      <c r="J175">
        <v>92</v>
      </c>
      <c r="L175" s="3" t="s">
        <v>19668</v>
      </c>
    </row>
    <row r="176" spans="1:12" x14ac:dyDescent="0.25">
      <c r="A176" t="s">
        <v>411</v>
      </c>
      <c r="B176" t="s">
        <v>12</v>
      </c>
      <c r="C176" t="s">
        <v>412</v>
      </c>
      <c r="D176">
        <v>2019</v>
      </c>
      <c r="E176" t="s">
        <v>67</v>
      </c>
      <c r="F176">
        <v>149</v>
      </c>
      <c r="G176" t="s">
        <v>15</v>
      </c>
      <c r="H176" t="s">
        <v>19226</v>
      </c>
      <c r="I176" t="s">
        <v>36</v>
      </c>
      <c r="J176">
        <v>149</v>
      </c>
      <c r="L176" s="3" t="s">
        <v>19659</v>
      </c>
    </row>
    <row r="177" spans="1:12" x14ac:dyDescent="0.25">
      <c r="A177" t="s">
        <v>413</v>
      </c>
      <c r="B177" t="s">
        <v>12</v>
      </c>
      <c r="C177" t="s">
        <v>414</v>
      </c>
      <c r="D177">
        <v>2012</v>
      </c>
      <c r="E177" t="s">
        <v>76</v>
      </c>
      <c r="F177">
        <v>111</v>
      </c>
      <c r="G177" t="s">
        <v>15</v>
      </c>
      <c r="H177" t="s">
        <v>18</v>
      </c>
      <c r="I177" t="s">
        <v>72</v>
      </c>
      <c r="J177">
        <v>111</v>
      </c>
      <c r="L177" s="3" t="s">
        <v>19659</v>
      </c>
    </row>
    <row r="178" spans="1:12" x14ac:dyDescent="0.25">
      <c r="A178" t="s">
        <v>415</v>
      </c>
      <c r="B178" t="s">
        <v>12</v>
      </c>
      <c r="C178" t="s">
        <v>416</v>
      </c>
      <c r="D178">
        <v>1986</v>
      </c>
      <c r="E178" t="s">
        <v>200</v>
      </c>
      <c r="F178">
        <v>86</v>
      </c>
      <c r="G178" t="s">
        <v>15</v>
      </c>
      <c r="H178" t="s">
        <v>19219</v>
      </c>
      <c r="I178" t="s">
        <v>22</v>
      </c>
      <c r="J178">
        <v>86</v>
      </c>
      <c r="L178" s="3" t="s">
        <v>19660</v>
      </c>
    </row>
    <row r="179" spans="1:12" x14ac:dyDescent="0.25">
      <c r="A179" t="s">
        <v>417</v>
      </c>
      <c r="B179" t="s">
        <v>65</v>
      </c>
      <c r="C179" t="s">
        <v>418</v>
      </c>
      <c r="D179">
        <v>2019</v>
      </c>
      <c r="E179" t="s">
        <v>182</v>
      </c>
      <c r="F179">
        <v>1</v>
      </c>
      <c r="G179" t="s">
        <v>68</v>
      </c>
      <c r="H179" t="s">
        <v>83</v>
      </c>
      <c r="I179" t="s">
        <v>17</v>
      </c>
      <c r="K179">
        <v>1</v>
      </c>
      <c r="L179" s="3" t="s">
        <v>19659</v>
      </c>
    </row>
    <row r="180" spans="1:12" x14ac:dyDescent="0.25">
      <c r="A180" t="s">
        <v>419</v>
      </c>
      <c r="B180" t="s">
        <v>12</v>
      </c>
      <c r="C180" t="s">
        <v>420</v>
      </c>
      <c r="D180">
        <v>2019</v>
      </c>
      <c r="E180" t="s">
        <v>97</v>
      </c>
      <c r="F180">
        <v>113</v>
      </c>
      <c r="G180" t="s">
        <v>15</v>
      </c>
      <c r="H180" t="s">
        <v>19227</v>
      </c>
      <c r="I180" t="s">
        <v>22</v>
      </c>
      <c r="J180">
        <v>113</v>
      </c>
      <c r="L180" s="3" t="s">
        <v>19659</v>
      </c>
    </row>
    <row r="181" spans="1:12" x14ac:dyDescent="0.25">
      <c r="A181" t="s">
        <v>421</v>
      </c>
      <c r="B181" t="s">
        <v>65</v>
      </c>
      <c r="C181" t="s">
        <v>422</v>
      </c>
      <c r="D181">
        <v>2020</v>
      </c>
      <c r="E181" t="s">
        <v>170</v>
      </c>
      <c r="F181">
        <v>9</v>
      </c>
      <c r="G181" t="s">
        <v>68</v>
      </c>
      <c r="H181" t="s">
        <v>19198</v>
      </c>
      <c r="I181" t="s">
        <v>22</v>
      </c>
      <c r="K181">
        <v>9</v>
      </c>
      <c r="L181" s="3" t="s">
        <v>19662</v>
      </c>
    </row>
    <row r="182" spans="1:12" x14ac:dyDescent="0.25">
      <c r="A182" t="s">
        <v>423</v>
      </c>
      <c r="B182" t="s">
        <v>12</v>
      </c>
      <c r="C182" t="s">
        <v>424</v>
      </c>
      <c r="D182">
        <v>2015</v>
      </c>
      <c r="E182" t="s">
        <v>200</v>
      </c>
      <c r="F182">
        <v>53</v>
      </c>
      <c r="G182" t="s">
        <v>15</v>
      </c>
      <c r="H182" t="s">
        <v>19203</v>
      </c>
      <c r="I182" t="s">
        <v>22</v>
      </c>
      <c r="J182">
        <v>53</v>
      </c>
      <c r="L182" s="3" t="s">
        <v>19659</v>
      </c>
    </row>
    <row r="183" spans="1:12" x14ac:dyDescent="0.25">
      <c r="A183" t="s">
        <v>425</v>
      </c>
      <c r="B183" t="s">
        <v>65</v>
      </c>
      <c r="C183" t="s">
        <v>426</v>
      </c>
      <c r="D183">
        <v>2009</v>
      </c>
      <c r="E183" t="s">
        <v>67</v>
      </c>
      <c r="F183">
        <v>1</v>
      </c>
      <c r="G183" t="s">
        <v>68</v>
      </c>
      <c r="H183" t="s">
        <v>90</v>
      </c>
      <c r="I183" t="s">
        <v>36</v>
      </c>
      <c r="K183">
        <v>1</v>
      </c>
      <c r="L183" s="3" t="s">
        <v>19663</v>
      </c>
    </row>
    <row r="184" spans="1:12" x14ac:dyDescent="0.25">
      <c r="A184" t="s">
        <v>427</v>
      </c>
      <c r="B184" t="s">
        <v>65</v>
      </c>
      <c r="C184" t="s">
        <v>428</v>
      </c>
      <c r="D184">
        <v>2009</v>
      </c>
      <c r="E184" t="s">
        <v>170</v>
      </c>
      <c r="F184">
        <v>1</v>
      </c>
      <c r="G184" t="s">
        <v>68</v>
      </c>
      <c r="H184" t="s">
        <v>30</v>
      </c>
      <c r="I184" t="s">
        <v>22</v>
      </c>
      <c r="K184">
        <v>1</v>
      </c>
      <c r="L184" s="3" t="s">
        <v>19663</v>
      </c>
    </row>
    <row r="185" spans="1:12" x14ac:dyDescent="0.25">
      <c r="A185" t="s">
        <v>429</v>
      </c>
      <c r="B185" t="s">
        <v>12</v>
      </c>
      <c r="C185" t="s">
        <v>430</v>
      </c>
      <c r="D185">
        <v>2019</v>
      </c>
      <c r="E185" t="s">
        <v>21</v>
      </c>
      <c r="F185">
        <v>125</v>
      </c>
      <c r="G185" t="s">
        <v>15</v>
      </c>
      <c r="H185" t="s">
        <v>19227</v>
      </c>
      <c r="I185" t="s">
        <v>22</v>
      </c>
      <c r="J185">
        <v>125</v>
      </c>
      <c r="L185" s="3" t="s">
        <v>19659</v>
      </c>
    </row>
    <row r="186" spans="1:12" x14ac:dyDescent="0.25">
      <c r="A186" t="s">
        <v>431</v>
      </c>
      <c r="B186" t="s">
        <v>65</v>
      </c>
      <c r="C186" t="s">
        <v>432</v>
      </c>
      <c r="D186">
        <v>2008</v>
      </c>
      <c r="E186" t="s">
        <v>21</v>
      </c>
      <c r="F186">
        <v>1</v>
      </c>
      <c r="G186" t="s">
        <v>68</v>
      </c>
      <c r="H186" t="s">
        <v>19171</v>
      </c>
      <c r="I186" t="s">
        <v>22</v>
      </c>
      <c r="K186">
        <v>1</v>
      </c>
      <c r="L186" s="3" t="s">
        <v>19663</v>
      </c>
    </row>
    <row r="187" spans="1:12" x14ac:dyDescent="0.25">
      <c r="A187" t="s">
        <v>433</v>
      </c>
      <c r="B187" t="s">
        <v>65</v>
      </c>
      <c r="C187" t="s">
        <v>434</v>
      </c>
      <c r="D187">
        <v>2018</v>
      </c>
      <c r="E187" t="s">
        <v>170</v>
      </c>
      <c r="F187">
        <v>1</v>
      </c>
      <c r="G187" t="s">
        <v>68</v>
      </c>
      <c r="H187" t="s">
        <v>19224</v>
      </c>
      <c r="I187" t="s">
        <v>22</v>
      </c>
      <c r="K187">
        <v>1</v>
      </c>
      <c r="L187" s="3" t="s">
        <v>19659</v>
      </c>
    </row>
    <row r="188" spans="1:12" x14ac:dyDescent="0.25">
      <c r="A188" t="s">
        <v>435</v>
      </c>
      <c r="B188" t="s">
        <v>12</v>
      </c>
      <c r="C188" t="s">
        <v>436</v>
      </c>
      <c r="D188">
        <v>2019</v>
      </c>
      <c r="E188" t="s">
        <v>21</v>
      </c>
      <c r="F188">
        <v>141</v>
      </c>
      <c r="G188" t="s">
        <v>15</v>
      </c>
      <c r="H188" t="s">
        <v>19217</v>
      </c>
      <c r="I188" t="s">
        <v>22</v>
      </c>
      <c r="J188">
        <v>141</v>
      </c>
      <c r="L188" s="3" t="s">
        <v>19659</v>
      </c>
    </row>
    <row r="189" spans="1:12" x14ac:dyDescent="0.25">
      <c r="A189" t="s">
        <v>437</v>
      </c>
      <c r="B189" t="s">
        <v>12</v>
      </c>
      <c r="C189" t="s">
        <v>438</v>
      </c>
      <c r="D189">
        <v>2019</v>
      </c>
      <c r="E189" t="s">
        <v>21</v>
      </c>
      <c r="F189">
        <v>121</v>
      </c>
      <c r="G189" t="s">
        <v>15</v>
      </c>
      <c r="H189" t="s">
        <v>19227</v>
      </c>
      <c r="I189" t="s">
        <v>22</v>
      </c>
      <c r="J189">
        <v>121</v>
      </c>
      <c r="L189" s="3" t="s">
        <v>19659</v>
      </c>
    </row>
    <row r="190" spans="1:12" x14ac:dyDescent="0.25">
      <c r="A190" t="s">
        <v>439</v>
      </c>
      <c r="B190" t="s">
        <v>65</v>
      </c>
      <c r="C190" t="s">
        <v>440</v>
      </c>
      <c r="D190">
        <v>2018</v>
      </c>
      <c r="E190" t="s">
        <v>97</v>
      </c>
      <c r="F190">
        <v>1</v>
      </c>
      <c r="G190" t="s">
        <v>68</v>
      </c>
      <c r="H190" t="s">
        <v>19228</v>
      </c>
      <c r="I190" t="s">
        <v>22</v>
      </c>
      <c r="K190">
        <v>1</v>
      </c>
      <c r="L190" s="3" t="s">
        <v>19659</v>
      </c>
    </row>
    <row r="191" spans="1:12" x14ac:dyDescent="0.25">
      <c r="A191" t="s">
        <v>441</v>
      </c>
      <c r="B191" t="s">
        <v>65</v>
      </c>
      <c r="C191" t="s">
        <v>442</v>
      </c>
      <c r="D191">
        <v>2018</v>
      </c>
      <c r="E191" t="s">
        <v>97</v>
      </c>
      <c r="F191">
        <v>1</v>
      </c>
      <c r="G191" t="s">
        <v>68</v>
      </c>
      <c r="H191" t="s">
        <v>19229</v>
      </c>
      <c r="I191" t="s">
        <v>22</v>
      </c>
      <c r="K191">
        <v>1</v>
      </c>
      <c r="L191" s="3" t="s">
        <v>19659</v>
      </c>
    </row>
    <row r="192" spans="1:12" x14ac:dyDescent="0.25">
      <c r="A192" t="s">
        <v>443</v>
      </c>
      <c r="B192" t="s">
        <v>12</v>
      </c>
      <c r="C192" t="s">
        <v>444</v>
      </c>
      <c r="D192">
        <v>2019</v>
      </c>
      <c r="E192" t="s">
        <v>67</v>
      </c>
      <c r="F192">
        <v>48</v>
      </c>
      <c r="G192" t="s">
        <v>15</v>
      </c>
      <c r="H192" t="s">
        <v>36</v>
      </c>
      <c r="I192" t="s">
        <v>36</v>
      </c>
      <c r="J192">
        <v>48</v>
      </c>
      <c r="L192" s="3" t="s">
        <v>19659</v>
      </c>
    </row>
    <row r="193" spans="1:12" x14ac:dyDescent="0.25">
      <c r="A193" t="s">
        <v>445</v>
      </c>
      <c r="B193" t="s">
        <v>65</v>
      </c>
      <c r="C193" t="s">
        <v>446</v>
      </c>
      <c r="D193">
        <v>2017</v>
      </c>
      <c r="E193" t="s">
        <v>170</v>
      </c>
      <c r="F193">
        <v>1</v>
      </c>
      <c r="G193" t="s">
        <v>68</v>
      </c>
      <c r="H193" t="s">
        <v>19230</v>
      </c>
      <c r="I193" t="s">
        <v>22</v>
      </c>
      <c r="K193">
        <v>1</v>
      </c>
      <c r="L193" s="3" t="s">
        <v>19659</v>
      </c>
    </row>
    <row r="194" spans="1:12" x14ac:dyDescent="0.25">
      <c r="A194" t="s">
        <v>447</v>
      </c>
      <c r="B194" t="s">
        <v>65</v>
      </c>
      <c r="C194" t="s">
        <v>448</v>
      </c>
      <c r="D194">
        <v>2018</v>
      </c>
      <c r="E194" t="s">
        <v>21</v>
      </c>
      <c r="F194">
        <v>1</v>
      </c>
      <c r="G194" t="s">
        <v>68</v>
      </c>
      <c r="H194" t="s">
        <v>18</v>
      </c>
      <c r="I194" t="s">
        <v>22</v>
      </c>
      <c r="K194">
        <v>1</v>
      </c>
      <c r="L194" s="3" t="s">
        <v>19659</v>
      </c>
    </row>
    <row r="195" spans="1:12" x14ac:dyDescent="0.25">
      <c r="A195" t="s">
        <v>449</v>
      </c>
      <c r="B195" t="s">
        <v>12</v>
      </c>
      <c r="C195" t="s">
        <v>450</v>
      </c>
      <c r="D195">
        <v>2014</v>
      </c>
      <c r="E195" t="s">
        <v>21</v>
      </c>
      <c r="F195">
        <v>99</v>
      </c>
      <c r="G195" t="s">
        <v>15</v>
      </c>
      <c r="H195" t="s">
        <v>19231</v>
      </c>
      <c r="I195" t="s">
        <v>22</v>
      </c>
      <c r="J195">
        <v>99</v>
      </c>
      <c r="L195" s="3" t="s">
        <v>19659</v>
      </c>
    </row>
    <row r="196" spans="1:12" x14ac:dyDescent="0.25">
      <c r="A196" t="s">
        <v>451</v>
      </c>
      <c r="B196" t="s">
        <v>12</v>
      </c>
      <c r="C196" t="s">
        <v>452</v>
      </c>
      <c r="D196">
        <v>2013</v>
      </c>
      <c r="E196" t="s">
        <v>97</v>
      </c>
      <c r="F196">
        <v>88</v>
      </c>
      <c r="G196" t="s">
        <v>15</v>
      </c>
      <c r="H196" t="s">
        <v>30</v>
      </c>
      <c r="I196" t="s">
        <v>22</v>
      </c>
      <c r="J196">
        <v>88</v>
      </c>
      <c r="L196" s="3" t="s">
        <v>19659</v>
      </c>
    </row>
    <row r="197" spans="1:12" x14ac:dyDescent="0.25">
      <c r="A197" t="s">
        <v>453</v>
      </c>
      <c r="B197" t="s">
        <v>12</v>
      </c>
      <c r="C197" t="s">
        <v>454</v>
      </c>
      <c r="D197">
        <v>2018</v>
      </c>
      <c r="E197" t="s">
        <v>14</v>
      </c>
      <c r="F197">
        <v>79</v>
      </c>
      <c r="G197" t="s">
        <v>15</v>
      </c>
      <c r="H197" t="s">
        <v>19232</v>
      </c>
      <c r="I197" t="s">
        <v>17</v>
      </c>
      <c r="J197">
        <v>79</v>
      </c>
      <c r="L197" s="3" t="s">
        <v>19659</v>
      </c>
    </row>
    <row r="198" spans="1:12" x14ac:dyDescent="0.25">
      <c r="A198" t="s">
        <v>455</v>
      </c>
      <c r="B198" t="s">
        <v>12</v>
      </c>
      <c r="C198" t="s">
        <v>456</v>
      </c>
      <c r="D198">
        <v>2021</v>
      </c>
      <c r="E198" t="s">
        <v>21</v>
      </c>
      <c r="F198">
        <v>111</v>
      </c>
      <c r="G198" t="s">
        <v>15</v>
      </c>
      <c r="H198" t="s">
        <v>19222</v>
      </c>
      <c r="I198" t="s">
        <v>22</v>
      </c>
      <c r="J198">
        <v>111</v>
      </c>
      <c r="L198" s="3" t="s">
        <v>19662</v>
      </c>
    </row>
    <row r="199" spans="1:12" x14ac:dyDescent="0.25">
      <c r="A199" t="s">
        <v>457</v>
      </c>
      <c r="B199" t="s">
        <v>12</v>
      </c>
      <c r="C199" t="s">
        <v>458</v>
      </c>
      <c r="D199">
        <v>2020</v>
      </c>
      <c r="E199" t="s">
        <v>97</v>
      </c>
      <c r="F199">
        <v>140</v>
      </c>
      <c r="G199" t="s">
        <v>15</v>
      </c>
      <c r="H199" t="s">
        <v>19168</v>
      </c>
      <c r="I199" t="s">
        <v>22</v>
      </c>
      <c r="J199">
        <v>140</v>
      </c>
      <c r="L199" s="3" t="s">
        <v>19662</v>
      </c>
    </row>
    <row r="200" spans="1:12" x14ac:dyDescent="0.25">
      <c r="A200" t="s">
        <v>459</v>
      </c>
      <c r="B200" t="s">
        <v>12</v>
      </c>
      <c r="C200" t="s">
        <v>460</v>
      </c>
      <c r="D200">
        <v>2020</v>
      </c>
      <c r="E200" t="s">
        <v>97</v>
      </c>
      <c r="F200">
        <v>140</v>
      </c>
      <c r="G200" t="s">
        <v>15</v>
      </c>
      <c r="H200" t="s">
        <v>19168</v>
      </c>
      <c r="I200" t="s">
        <v>22</v>
      </c>
      <c r="J200">
        <v>140</v>
      </c>
      <c r="L200" s="3" t="s">
        <v>19662</v>
      </c>
    </row>
    <row r="201" spans="1:12" x14ac:dyDescent="0.25">
      <c r="A201" t="s">
        <v>461</v>
      </c>
      <c r="B201" t="s">
        <v>12</v>
      </c>
      <c r="C201" t="s">
        <v>462</v>
      </c>
      <c r="D201">
        <v>2020</v>
      </c>
      <c r="E201" t="s">
        <v>97</v>
      </c>
      <c r="F201">
        <v>140</v>
      </c>
      <c r="G201" t="s">
        <v>15</v>
      </c>
      <c r="H201" t="s">
        <v>19168</v>
      </c>
      <c r="I201" t="s">
        <v>22</v>
      </c>
      <c r="J201">
        <v>140</v>
      </c>
      <c r="L201" s="3" t="s">
        <v>19662</v>
      </c>
    </row>
    <row r="202" spans="1:12" x14ac:dyDescent="0.25">
      <c r="A202" t="s">
        <v>463</v>
      </c>
      <c r="B202" t="s">
        <v>65</v>
      </c>
      <c r="C202" t="s">
        <v>464</v>
      </c>
      <c r="D202">
        <v>2020</v>
      </c>
      <c r="E202" t="s">
        <v>97</v>
      </c>
      <c r="F202">
        <v>1</v>
      </c>
      <c r="G202" t="s">
        <v>68</v>
      </c>
      <c r="H202" t="s">
        <v>19184</v>
      </c>
      <c r="I202" t="s">
        <v>22</v>
      </c>
      <c r="K202">
        <v>1</v>
      </c>
      <c r="L202" s="3" t="s">
        <v>19662</v>
      </c>
    </row>
    <row r="203" spans="1:12" x14ac:dyDescent="0.25">
      <c r="A203" t="s">
        <v>465</v>
      </c>
      <c r="B203" t="s">
        <v>12</v>
      </c>
      <c r="C203" t="s">
        <v>466</v>
      </c>
      <c r="D203">
        <v>2020</v>
      </c>
      <c r="E203" t="s">
        <v>14</v>
      </c>
      <c r="F203">
        <v>90</v>
      </c>
      <c r="G203" t="s">
        <v>15</v>
      </c>
      <c r="H203" t="s">
        <v>18</v>
      </c>
      <c r="I203" t="s">
        <v>17</v>
      </c>
      <c r="J203">
        <v>90</v>
      </c>
      <c r="L203" s="3" t="s">
        <v>19662</v>
      </c>
    </row>
    <row r="204" spans="1:12" x14ac:dyDescent="0.25">
      <c r="A204" t="s">
        <v>467</v>
      </c>
      <c r="B204" t="s">
        <v>12</v>
      </c>
      <c r="C204" t="s">
        <v>468</v>
      </c>
      <c r="D204">
        <v>2007</v>
      </c>
      <c r="E204" t="s">
        <v>14</v>
      </c>
      <c r="F204">
        <v>46</v>
      </c>
      <c r="G204" t="s">
        <v>15</v>
      </c>
      <c r="H204" t="s">
        <v>114</v>
      </c>
      <c r="I204" t="s">
        <v>17</v>
      </c>
      <c r="J204">
        <v>46</v>
      </c>
      <c r="L204" s="3" t="s">
        <v>19663</v>
      </c>
    </row>
    <row r="205" spans="1:12" x14ac:dyDescent="0.25">
      <c r="A205" t="s">
        <v>469</v>
      </c>
      <c r="B205" t="s">
        <v>12</v>
      </c>
      <c r="C205" t="s">
        <v>470</v>
      </c>
      <c r="D205">
        <v>2018</v>
      </c>
      <c r="E205" t="s">
        <v>410</v>
      </c>
      <c r="F205">
        <v>51</v>
      </c>
      <c r="G205" t="s">
        <v>15</v>
      </c>
      <c r="H205" t="s">
        <v>114</v>
      </c>
      <c r="I205" t="s">
        <v>36</v>
      </c>
      <c r="J205">
        <v>51</v>
      </c>
      <c r="L205" s="3" t="s">
        <v>19659</v>
      </c>
    </row>
    <row r="206" spans="1:12" x14ac:dyDescent="0.25">
      <c r="A206" t="s">
        <v>471</v>
      </c>
      <c r="B206" t="s">
        <v>12</v>
      </c>
      <c r="C206" t="s">
        <v>472</v>
      </c>
      <c r="D206">
        <v>2018</v>
      </c>
      <c r="E206" t="s">
        <v>410</v>
      </c>
      <c r="F206">
        <v>51</v>
      </c>
      <c r="G206" t="s">
        <v>15</v>
      </c>
      <c r="H206" t="s">
        <v>114</v>
      </c>
      <c r="I206" t="s">
        <v>36</v>
      </c>
      <c r="J206">
        <v>51</v>
      </c>
      <c r="L206" s="3" t="s">
        <v>19659</v>
      </c>
    </row>
    <row r="207" spans="1:12" x14ac:dyDescent="0.25">
      <c r="A207" t="s">
        <v>473</v>
      </c>
      <c r="B207" t="s">
        <v>65</v>
      </c>
      <c r="C207" t="s">
        <v>474</v>
      </c>
      <c r="D207">
        <v>2017</v>
      </c>
      <c r="E207" t="s">
        <v>170</v>
      </c>
      <c r="F207">
        <v>1</v>
      </c>
      <c r="G207" t="s">
        <v>68</v>
      </c>
      <c r="H207" t="s">
        <v>19233</v>
      </c>
      <c r="I207" t="s">
        <v>22</v>
      </c>
      <c r="K207">
        <v>1</v>
      </c>
      <c r="L207" s="3" t="s">
        <v>19659</v>
      </c>
    </row>
    <row r="208" spans="1:12" x14ac:dyDescent="0.25">
      <c r="A208" t="s">
        <v>475</v>
      </c>
      <c r="B208" t="s">
        <v>65</v>
      </c>
      <c r="C208" t="s">
        <v>476</v>
      </c>
      <c r="D208">
        <v>2020</v>
      </c>
      <c r="E208" t="s">
        <v>97</v>
      </c>
      <c r="F208">
        <v>1</v>
      </c>
      <c r="G208" t="s">
        <v>68</v>
      </c>
      <c r="H208" t="s">
        <v>16</v>
      </c>
      <c r="I208" t="s">
        <v>22</v>
      </c>
      <c r="K208">
        <v>1</v>
      </c>
      <c r="L208" s="3" t="s">
        <v>19662</v>
      </c>
    </row>
    <row r="209" spans="1:12" x14ac:dyDescent="0.25">
      <c r="A209" t="s">
        <v>477</v>
      </c>
      <c r="B209" t="s">
        <v>12</v>
      </c>
      <c r="C209" t="s">
        <v>478</v>
      </c>
      <c r="D209">
        <v>1944</v>
      </c>
      <c r="E209" t="s">
        <v>21</v>
      </c>
      <c r="F209">
        <v>106</v>
      </c>
      <c r="G209" t="s">
        <v>15</v>
      </c>
      <c r="H209" t="s">
        <v>19201</v>
      </c>
      <c r="I209" t="s">
        <v>22</v>
      </c>
      <c r="J209">
        <v>106</v>
      </c>
      <c r="L209" s="3" t="s">
        <v>19664</v>
      </c>
    </row>
    <row r="210" spans="1:12" x14ac:dyDescent="0.25">
      <c r="A210" t="s">
        <v>479</v>
      </c>
      <c r="B210" t="s">
        <v>12</v>
      </c>
      <c r="C210" t="s">
        <v>480</v>
      </c>
      <c r="D210">
        <v>2015</v>
      </c>
      <c r="E210" t="s">
        <v>14</v>
      </c>
      <c r="F210">
        <v>75</v>
      </c>
      <c r="G210" t="s">
        <v>15</v>
      </c>
      <c r="H210" t="s">
        <v>19206</v>
      </c>
      <c r="I210" t="s">
        <v>17</v>
      </c>
      <c r="J210">
        <v>75</v>
      </c>
      <c r="L210" s="3" t="s">
        <v>19659</v>
      </c>
    </row>
    <row r="211" spans="1:12" x14ac:dyDescent="0.25">
      <c r="A211" t="s">
        <v>481</v>
      </c>
      <c r="B211" t="s">
        <v>65</v>
      </c>
      <c r="C211" t="s">
        <v>482</v>
      </c>
      <c r="D211">
        <v>2019</v>
      </c>
      <c r="E211" t="s">
        <v>345</v>
      </c>
      <c r="F211">
        <v>3</v>
      </c>
      <c r="G211" t="s">
        <v>68</v>
      </c>
      <c r="H211" t="s">
        <v>27</v>
      </c>
      <c r="I211" t="s">
        <v>72</v>
      </c>
      <c r="K211">
        <v>3</v>
      </c>
      <c r="L211" s="3" t="s">
        <v>19659</v>
      </c>
    </row>
    <row r="212" spans="1:12" x14ac:dyDescent="0.25">
      <c r="A212" t="s">
        <v>483</v>
      </c>
      <c r="B212" t="s">
        <v>65</v>
      </c>
      <c r="C212" t="s">
        <v>484</v>
      </c>
      <c r="D212">
        <v>2019</v>
      </c>
      <c r="E212" t="s">
        <v>97</v>
      </c>
      <c r="F212">
        <v>1</v>
      </c>
      <c r="G212" t="s">
        <v>68</v>
      </c>
      <c r="H212" t="s">
        <v>19234</v>
      </c>
      <c r="I212" t="s">
        <v>22</v>
      </c>
      <c r="K212">
        <v>1</v>
      </c>
      <c r="L212" s="3" t="s">
        <v>19659</v>
      </c>
    </row>
    <row r="213" spans="1:12" x14ac:dyDescent="0.25">
      <c r="A213" t="s">
        <v>485</v>
      </c>
      <c r="B213" t="s">
        <v>12</v>
      </c>
      <c r="C213" t="s">
        <v>486</v>
      </c>
      <c r="D213">
        <v>2020</v>
      </c>
      <c r="E213" t="s">
        <v>97</v>
      </c>
      <c r="F213">
        <v>93</v>
      </c>
      <c r="G213" t="s">
        <v>15</v>
      </c>
      <c r="H213" t="s">
        <v>18</v>
      </c>
      <c r="I213" t="s">
        <v>22</v>
      </c>
      <c r="J213">
        <v>93</v>
      </c>
      <c r="L213" s="3" t="s">
        <v>19662</v>
      </c>
    </row>
    <row r="214" spans="1:12" x14ac:dyDescent="0.25">
      <c r="A214" t="s">
        <v>487</v>
      </c>
      <c r="B214" t="s">
        <v>12</v>
      </c>
      <c r="C214" t="s">
        <v>488</v>
      </c>
      <c r="D214">
        <v>1948</v>
      </c>
      <c r="E214" t="s">
        <v>489</v>
      </c>
      <c r="F214">
        <v>60</v>
      </c>
      <c r="G214" t="s">
        <v>15</v>
      </c>
      <c r="H214" t="s">
        <v>19184</v>
      </c>
      <c r="I214" t="s">
        <v>22</v>
      </c>
      <c r="J214">
        <v>60</v>
      </c>
      <c r="L214" s="3" t="s">
        <v>19664</v>
      </c>
    </row>
    <row r="215" spans="1:12" x14ac:dyDescent="0.25">
      <c r="A215" t="s">
        <v>490</v>
      </c>
      <c r="B215" t="s">
        <v>12</v>
      </c>
      <c r="C215" t="s">
        <v>491</v>
      </c>
      <c r="D215">
        <v>2019</v>
      </c>
      <c r="E215" t="s">
        <v>67</v>
      </c>
      <c r="F215">
        <v>27</v>
      </c>
      <c r="G215" t="s">
        <v>15</v>
      </c>
      <c r="H215" t="s">
        <v>36</v>
      </c>
      <c r="I215" t="s">
        <v>36</v>
      </c>
      <c r="J215">
        <v>27</v>
      </c>
      <c r="L215" s="3" t="s">
        <v>19659</v>
      </c>
    </row>
    <row r="216" spans="1:12" x14ac:dyDescent="0.25">
      <c r="A216" t="s">
        <v>492</v>
      </c>
      <c r="B216" t="s">
        <v>12</v>
      </c>
      <c r="C216" t="s">
        <v>493</v>
      </c>
      <c r="D216">
        <v>2021</v>
      </c>
      <c r="E216" t="s">
        <v>21</v>
      </c>
      <c r="F216">
        <v>90</v>
      </c>
      <c r="G216" t="s">
        <v>15</v>
      </c>
      <c r="H216" t="s">
        <v>30</v>
      </c>
      <c r="I216" t="s">
        <v>22</v>
      </c>
      <c r="J216">
        <v>90</v>
      </c>
      <c r="L216" s="3" t="s">
        <v>19662</v>
      </c>
    </row>
    <row r="217" spans="1:12" x14ac:dyDescent="0.25">
      <c r="A217" t="s">
        <v>494</v>
      </c>
      <c r="B217" t="s">
        <v>12</v>
      </c>
      <c r="C217" t="s">
        <v>495</v>
      </c>
      <c r="D217">
        <v>2013</v>
      </c>
      <c r="E217" t="s">
        <v>489</v>
      </c>
      <c r="F217">
        <v>104</v>
      </c>
      <c r="G217" t="s">
        <v>15</v>
      </c>
      <c r="H217" t="s">
        <v>57</v>
      </c>
      <c r="I217" t="s">
        <v>22</v>
      </c>
      <c r="J217">
        <v>104</v>
      </c>
      <c r="L217" s="3" t="s">
        <v>19659</v>
      </c>
    </row>
    <row r="218" spans="1:12" x14ac:dyDescent="0.25">
      <c r="A218" t="s">
        <v>496</v>
      </c>
      <c r="B218" t="s">
        <v>12</v>
      </c>
      <c r="C218" t="s">
        <v>497</v>
      </c>
      <c r="D218">
        <v>1938</v>
      </c>
      <c r="E218" t="s">
        <v>21</v>
      </c>
      <c r="F218">
        <v>60</v>
      </c>
      <c r="G218" t="s">
        <v>15</v>
      </c>
      <c r="H218" t="s">
        <v>150</v>
      </c>
      <c r="I218" t="s">
        <v>22</v>
      </c>
      <c r="J218">
        <v>60</v>
      </c>
      <c r="L218" s="3" t="s">
        <v>19667</v>
      </c>
    </row>
    <row r="219" spans="1:12" x14ac:dyDescent="0.25">
      <c r="A219" t="s">
        <v>498</v>
      </c>
      <c r="B219" t="s">
        <v>65</v>
      </c>
      <c r="C219" t="s">
        <v>499</v>
      </c>
      <c r="D219">
        <v>2019</v>
      </c>
      <c r="E219" t="s">
        <v>170</v>
      </c>
      <c r="F219">
        <v>1</v>
      </c>
      <c r="G219" t="s">
        <v>68</v>
      </c>
      <c r="H219" t="s">
        <v>19219</v>
      </c>
      <c r="I219" t="s">
        <v>22</v>
      </c>
      <c r="K219">
        <v>1</v>
      </c>
      <c r="L219" s="3" t="s">
        <v>19659</v>
      </c>
    </row>
    <row r="220" spans="1:12" x14ac:dyDescent="0.25">
      <c r="A220" t="s">
        <v>500</v>
      </c>
      <c r="B220" t="s">
        <v>12</v>
      </c>
      <c r="C220" t="s">
        <v>501</v>
      </c>
      <c r="D220">
        <v>2011</v>
      </c>
      <c r="E220" t="s">
        <v>410</v>
      </c>
      <c r="F220">
        <v>88</v>
      </c>
      <c r="G220" t="s">
        <v>15</v>
      </c>
      <c r="H220" t="s">
        <v>19171</v>
      </c>
      <c r="I220" t="s">
        <v>36</v>
      </c>
      <c r="J220">
        <v>88</v>
      </c>
      <c r="L220" s="3" t="s">
        <v>19659</v>
      </c>
    </row>
    <row r="221" spans="1:12" x14ac:dyDescent="0.25">
      <c r="A221" t="s">
        <v>502</v>
      </c>
      <c r="B221" t="s">
        <v>12</v>
      </c>
      <c r="C221" t="s">
        <v>503</v>
      </c>
      <c r="D221">
        <v>1946</v>
      </c>
      <c r="E221" t="s">
        <v>21</v>
      </c>
      <c r="F221">
        <v>69</v>
      </c>
      <c r="G221" t="s">
        <v>15</v>
      </c>
      <c r="H221" t="s">
        <v>150</v>
      </c>
      <c r="I221" t="s">
        <v>22</v>
      </c>
      <c r="J221">
        <v>69</v>
      </c>
      <c r="L221" s="3" t="s">
        <v>19664</v>
      </c>
    </row>
    <row r="222" spans="1:12" x14ac:dyDescent="0.25">
      <c r="A222" t="s">
        <v>504</v>
      </c>
      <c r="B222" t="s">
        <v>65</v>
      </c>
      <c r="C222" t="s">
        <v>505</v>
      </c>
      <c r="D222">
        <v>2014</v>
      </c>
      <c r="E222" t="s">
        <v>97</v>
      </c>
      <c r="F222">
        <v>1</v>
      </c>
      <c r="G222" t="s">
        <v>68</v>
      </c>
      <c r="H222" t="s">
        <v>19184</v>
      </c>
      <c r="I222" t="s">
        <v>22</v>
      </c>
      <c r="K222">
        <v>1</v>
      </c>
      <c r="L222" s="3" t="s">
        <v>19659</v>
      </c>
    </row>
    <row r="223" spans="1:12" x14ac:dyDescent="0.25">
      <c r="A223" t="s">
        <v>506</v>
      </c>
      <c r="B223" t="s">
        <v>12</v>
      </c>
      <c r="C223" t="s">
        <v>507</v>
      </c>
      <c r="D223">
        <v>2020</v>
      </c>
      <c r="E223" t="s">
        <v>71</v>
      </c>
      <c r="F223">
        <v>107</v>
      </c>
      <c r="G223" t="s">
        <v>15</v>
      </c>
      <c r="H223" t="s">
        <v>30</v>
      </c>
      <c r="I223" t="s">
        <v>72</v>
      </c>
      <c r="J223">
        <v>107</v>
      </c>
      <c r="L223" s="3" t="s">
        <v>19662</v>
      </c>
    </row>
    <row r="224" spans="1:12" x14ac:dyDescent="0.25">
      <c r="A224" t="s">
        <v>508</v>
      </c>
      <c r="B224" t="s">
        <v>12</v>
      </c>
      <c r="C224" t="s">
        <v>509</v>
      </c>
      <c r="D224">
        <v>1978</v>
      </c>
      <c r="E224" t="s">
        <v>21</v>
      </c>
      <c r="F224">
        <v>108</v>
      </c>
      <c r="G224" t="s">
        <v>15</v>
      </c>
      <c r="H224" t="s">
        <v>18</v>
      </c>
      <c r="I224" t="s">
        <v>22</v>
      </c>
      <c r="J224">
        <v>108</v>
      </c>
      <c r="L224" s="3" t="s">
        <v>19668</v>
      </c>
    </row>
    <row r="225" spans="1:12" x14ac:dyDescent="0.25">
      <c r="A225" t="s">
        <v>510</v>
      </c>
      <c r="B225" t="s">
        <v>65</v>
      </c>
      <c r="C225" t="s">
        <v>511</v>
      </c>
      <c r="D225">
        <v>2014</v>
      </c>
      <c r="E225" t="s">
        <v>170</v>
      </c>
      <c r="F225">
        <v>2</v>
      </c>
      <c r="G225" t="s">
        <v>68</v>
      </c>
      <c r="H225" t="s">
        <v>16</v>
      </c>
      <c r="I225" t="s">
        <v>22</v>
      </c>
      <c r="K225">
        <v>2</v>
      </c>
      <c r="L225" s="3" t="s">
        <v>19659</v>
      </c>
    </row>
    <row r="226" spans="1:12" x14ac:dyDescent="0.25">
      <c r="A226" t="s">
        <v>512</v>
      </c>
      <c r="B226" t="s">
        <v>65</v>
      </c>
      <c r="C226" t="s">
        <v>513</v>
      </c>
      <c r="D226">
        <v>2020</v>
      </c>
      <c r="E226" t="s">
        <v>109</v>
      </c>
      <c r="F226">
        <v>2</v>
      </c>
      <c r="G226" t="s">
        <v>68</v>
      </c>
      <c r="H226" t="s">
        <v>19235</v>
      </c>
      <c r="I226" t="s">
        <v>22</v>
      </c>
      <c r="K226">
        <v>2</v>
      </c>
      <c r="L226" s="3" t="s">
        <v>19662</v>
      </c>
    </row>
    <row r="227" spans="1:12" x14ac:dyDescent="0.25">
      <c r="A227" t="s">
        <v>514</v>
      </c>
      <c r="B227" t="s">
        <v>12</v>
      </c>
      <c r="C227" t="s">
        <v>515</v>
      </c>
      <c r="D227">
        <v>2020</v>
      </c>
      <c r="E227" t="s">
        <v>71</v>
      </c>
      <c r="F227">
        <v>108</v>
      </c>
      <c r="G227" t="s">
        <v>15</v>
      </c>
      <c r="H227" t="s">
        <v>54</v>
      </c>
      <c r="I227" t="s">
        <v>72</v>
      </c>
      <c r="J227">
        <v>108</v>
      </c>
      <c r="L227" s="3" t="s">
        <v>19662</v>
      </c>
    </row>
    <row r="228" spans="1:12" x14ac:dyDescent="0.25">
      <c r="A228" t="s">
        <v>516</v>
      </c>
      <c r="B228" t="s">
        <v>65</v>
      </c>
      <c r="C228" t="s">
        <v>517</v>
      </c>
      <c r="D228">
        <v>2012</v>
      </c>
      <c r="E228" t="s">
        <v>345</v>
      </c>
      <c r="F228">
        <v>1</v>
      </c>
      <c r="G228" t="s">
        <v>68</v>
      </c>
      <c r="H228" t="s">
        <v>19201</v>
      </c>
      <c r="I228" t="s">
        <v>72</v>
      </c>
      <c r="K228">
        <v>1</v>
      </c>
      <c r="L228" s="3" t="s">
        <v>19659</v>
      </c>
    </row>
    <row r="229" spans="1:12" x14ac:dyDescent="0.25">
      <c r="A229" t="s">
        <v>518</v>
      </c>
      <c r="B229" t="s">
        <v>12</v>
      </c>
      <c r="C229" t="s">
        <v>519</v>
      </c>
      <c r="D229">
        <v>2004</v>
      </c>
      <c r="E229" t="s">
        <v>76</v>
      </c>
      <c r="F229">
        <v>91</v>
      </c>
      <c r="G229" t="s">
        <v>15</v>
      </c>
      <c r="H229" t="s">
        <v>19198</v>
      </c>
      <c r="I229" t="s">
        <v>72</v>
      </c>
      <c r="J229">
        <v>91</v>
      </c>
      <c r="L229" s="3" t="s">
        <v>19663</v>
      </c>
    </row>
    <row r="230" spans="1:12" x14ac:dyDescent="0.25">
      <c r="A230" t="s">
        <v>520</v>
      </c>
      <c r="B230" t="s">
        <v>12</v>
      </c>
      <c r="C230" t="s">
        <v>521</v>
      </c>
      <c r="D230">
        <v>2019</v>
      </c>
      <c r="E230" t="s">
        <v>14</v>
      </c>
      <c r="F230">
        <v>115</v>
      </c>
      <c r="G230" t="s">
        <v>15</v>
      </c>
      <c r="H230" t="s">
        <v>19218</v>
      </c>
      <c r="I230" t="s">
        <v>17</v>
      </c>
      <c r="J230">
        <v>115</v>
      </c>
      <c r="L230" s="3" t="s">
        <v>19659</v>
      </c>
    </row>
    <row r="231" spans="1:12" x14ac:dyDescent="0.25">
      <c r="A231" t="s">
        <v>522</v>
      </c>
      <c r="B231" t="s">
        <v>12</v>
      </c>
      <c r="C231" t="s">
        <v>523</v>
      </c>
      <c r="D231">
        <v>2016</v>
      </c>
      <c r="E231" t="s">
        <v>67</v>
      </c>
      <c r="F231">
        <v>93</v>
      </c>
      <c r="G231" t="s">
        <v>15</v>
      </c>
      <c r="H231" t="s">
        <v>39</v>
      </c>
      <c r="I231" t="s">
        <v>36</v>
      </c>
      <c r="J231">
        <v>93</v>
      </c>
      <c r="L231" s="3" t="s">
        <v>19659</v>
      </c>
    </row>
    <row r="232" spans="1:12" x14ac:dyDescent="0.25">
      <c r="A232" t="s">
        <v>524</v>
      </c>
      <c r="B232" t="s">
        <v>12</v>
      </c>
      <c r="C232" t="s">
        <v>525</v>
      </c>
      <c r="D232">
        <v>2017</v>
      </c>
      <c r="E232" t="s">
        <v>67</v>
      </c>
      <c r="F232">
        <v>38</v>
      </c>
      <c r="G232" t="s">
        <v>15</v>
      </c>
      <c r="H232" t="s">
        <v>19190</v>
      </c>
      <c r="I232" t="s">
        <v>36</v>
      </c>
      <c r="J232">
        <v>38</v>
      </c>
      <c r="L232" s="3" t="s">
        <v>19659</v>
      </c>
    </row>
    <row r="233" spans="1:12" x14ac:dyDescent="0.25">
      <c r="A233" t="s">
        <v>526</v>
      </c>
      <c r="B233" t="s">
        <v>12</v>
      </c>
      <c r="C233" t="s">
        <v>527</v>
      </c>
      <c r="D233">
        <v>2017</v>
      </c>
      <c r="E233" t="s">
        <v>21</v>
      </c>
      <c r="F233">
        <v>104</v>
      </c>
      <c r="G233" t="s">
        <v>15</v>
      </c>
      <c r="H233" t="s">
        <v>39</v>
      </c>
      <c r="I233" t="s">
        <v>22</v>
      </c>
      <c r="J233">
        <v>104</v>
      </c>
      <c r="L233" s="3" t="s">
        <v>19659</v>
      </c>
    </row>
    <row r="234" spans="1:12" x14ac:dyDescent="0.25">
      <c r="A234" t="s">
        <v>528</v>
      </c>
      <c r="B234" t="s">
        <v>12</v>
      </c>
      <c r="C234" t="s">
        <v>529</v>
      </c>
      <c r="D234">
        <v>2015</v>
      </c>
      <c r="E234" t="s">
        <v>21</v>
      </c>
      <c r="F234">
        <v>92</v>
      </c>
      <c r="G234" t="s">
        <v>15</v>
      </c>
      <c r="H234" t="s">
        <v>39</v>
      </c>
      <c r="I234" t="s">
        <v>22</v>
      </c>
      <c r="J234">
        <v>92</v>
      </c>
      <c r="L234" s="3" t="s">
        <v>19659</v>
      </c>
    </row>
    <row r="235" spans="1:12" x14ac:dyDescent="0.25">
      <c r="A235" t="s">
        <v>530</v>
      </c>
      <c r="B235" t="s">
        <v>12</v>
      </c>
      <c r="C235" t="s">
        <v>531</v>
      </c>
      <c r="D235">
        <v>2016</v>
      </c>
      <c r="E235" t="s">
        <v>67</v>
      </c>
      <c r="F235">
        <v>102</v>
      </c>
      <c r="G235" t="s">
        <v>15</v>
      </c>
      <c r="H235" t="s">
        <v>39</v>
      </c>
      <c r="I235" t="s">
        <v>36</v>
      </c>
      <c r="J235">
        <v>102</v>
      </c>
      <c r="L235" s="3" t="s">
        <v>19659</v>
      </c>
    </row>
    <row r="236" spans="1:12" x14ac:dyDescent="0.25">
      <c r="A236" t="s">
        <v>532</v>
      </c>
      <c r="B236" t="s">
        <v>65</v>
      </c>
      <c r="C236" t="s">
        <v>533</v>
      </c>
      <c r="D236">
        <v>2009</v>
      </c>
      <c r="E236" t="s">
        <v>109</v>
      </c>
      <c r="F236">
        <v>2</v>
      </c>
      <c r="G236" t="s">
        <v>68</v>
      </c>
      <c r="H236" t="s">
        <v>19171</v>
      </c>
      <c r="I236" t="s">
        <v>22</v>
      </c>
      <c r="K236">
        <v>2</v>
      </c>
      <c r="L236" s="3" t="s">
        <v>19663</v>
      </c>
    </row>
    <row r="237" spans="1:12" x14ac:dyDescent="0.25">
      <c r="A237" t="s">
        <v>534</v>
      </c>
      <c r="B237" t="s">
        <v>65</v>
      </c>
      <c r="C237" t="s">
        <v>535</v>
      </c>
      <c r="D237">
        <v>2004</v>
      </c>
      <c r="E237" t="s">
        <v>109</v>
      </c>
      <c r="F237">
        <v>1</v>
      </c>
      <c r="G237" t="s">
        <v>68</v>
      </c>
      <c r="H237" t="s">
        <v>19174</v>
      </c>
      <c r="I237" t="s">
        <v>22</v>
      </c>
      <c r="K237">
        <v>1</v>
      </c>
      <c r="L237" s="3" t="s">
        <v>19663</v>
      </c>
    </row>
    <row r="238" spans="1:12" x14ac:dyDescent="0.25">
      <c r="A238" t="s">
        <v>536</v>
      </c>
      <c r="B238" t="s">
        <v>65</v>
      </c>
      <c r="C238" t="s">
        <v>537</v>
      </c>
      <c r="D238">
        <v>2018</v>
      </c>
      <c r="E238" t="s">
        <v>182</v>
      </c>
      <c r="F238">
        <v>1</v>
      </c>
      <c r="G238" t="s">
        <v>68</v>
      </c>
      <c r="H238" t="s">
        <v>19206</v>
      </c>
      <c r="I238" t="s">
        <v>17</v>
      </c>
      <c r="K238">
        <v>1</v>
      </c>
      <c r="L238" s="3" t="s">
        <v>19659</v>
      </c>
    </row>
    <row r="239" spans="1:12" x14ac:dyDescent="0.25">
      <c r="A239" t="s">
        <v>538</v>
      </c>
      <c r="B239" t="s">
        <v>12</v>
      </c>
      <c r="C239" t="s">
        <v>539</v>
      </c>
      <c r="D239">
        <v>1943</v>
      </c>
      <c r="E239" t="s">
        <v>489</v>
      </c>
      <c r="F239">
        <v>157</v>
      </c>
      <c r="G239" t="s">
        <v>15</v>
      </c>
      <c r="H239" t="s">
        <v>19236</v>
      </c>
      <c r="I239" t="s">
        <v>22</v>
      </c>
      <c r="J239">
        <v>157</v>
      </c>
      <c r="L239" s="3" t="s">
        <v>19664</v>
      </c>
    </row>
    <row r="240" spans="1:12" x14ac:dyDescent="0.25">
      <c r="A240" t="s">
        <v>540</v>
      </c>
      <c r="B240" t="s">
        <v>12</v>
      </c>
      <c r="C240" t="s">
        <v>541</v>
      </c>
      <c r="D240">
        <v>2019</v>
      </c>
      <c r="E240" t="s">
        <v>67</v>
      </c>
      <c r="F240">
        <v>43</v>
      </c>
      <c r="G240" t="s">
        <v>15</v>
      </c>
      <c r="H240" t="s">
        <v>36</v>
      </c>
      <c r="I240" t="s">
        <v>36</v>
      </c>
      <c r="J240">
        <v>43</v>
      </c>
      <c r="L240" s="3" t="s">
        <v>19659</v>
      </c>
    </row>
    <row r="241" spans="1:12" x14ac:dyDescent="0.25">
      <c r="A241" t="s">
        <v>542</v>
      </c>
      <c r="B241" t="s">
        <v>12</v>
      </c>
      <c r="C241" t="s">
        <v>543</v>
      </c>
      <c r="D241">
        <v>1993</v>
      </c>
      <c r="E241" t="s">
        <v>76</v>
      </c>
      <c r="F241">
        <v>91</v>
      </c>
      <c r="G241" t="s">
        <v>15</v>
      </c>
      <c r="H241" t="s">
        <v>19237</v>
      </c>
      <c r="I241" t="s">
        <v>72</v>
      </c>
      <c r="J241">
        <v>91</v>
      </c>
      <c r="L241" s="3" t="s">
        <v>19661</v>
      </c>
    </row>
    <row r="242" spans="1:12" x14ac:dyDescent="0.25">
      <c r="A242" t="s">
        <v>544</v>
      </c>
      <c r="B242" t="s">
        <v>12</v>
      </c>
      <c r="C242" t="s">
        <v>545</v>
      </c>
      <c r="D242">
        <v>2004</v>
      </c>
      <c r="E242" t="s">
        <v>21</v>
      </c>
      <c r="F242">
        <v>91</v>
      </c>
      <c r="G242" t="s">
        <v>15</v>
      </c>
      <c r="H242" t="s">
        <v>19238</v>
      </c>
      <c r="I242" t="s">
        <v>22</v>
      </c>
      <c r="J242">
        <v>91</v>
      </c>
      <c r="L242" s="3" t="s">
        <v>19663</v>
      </c>
    </row>
    <row r="243" spans="1:12" x14ac:dyDescent="0.25">
      <c r="A243" t="s">
        <v>546</v>
      </c>
      <c r="B243" t="s">
        <v>65</v>
      </c>
      <c r="C243" t="s">
        <v>547</v>
      </c>
      <c r="D243">
        <v>2014</v>
      </c>
      <c r="E243" t="s">
        <v>79</v>
      </c>
      <c r="F243">
        <v>1</v>
      </c>
      <c r="G243" t="s">
        <v>68</v>
      </c>
      <c r="H243" t="s">
        <v>19239</v>
      </c>
      <c r="I243" t="s">
        <v>36</v>
      </c>
      <c r="K243">
        <v>1</v>
      </c>
      <c r="L243" s="3" t="s">
        <v>19659</v>
      </c>
    </row>
    <row r="244" spans="1:12" x14ac:dyDescent="0.25">
      <c r="A244" t="s">
        <v>548</v>
      </c>
      <c r="B244" t="s">
        <v>65</v>
      </c>
      <c r="C244" t="s">
        <v>549</v>
      </c>
      <c r="D244">
        <v>2019</v>
      </c>
      <c r="E244" t="s">
        <v>197</v>
      </c>
      <c r="F244">
        <v>1</v>
      </c>
      <c r="G244" t="s">
        <v>68</v>
      </c>
      <c r="H244" t="s">
        <v>19198</v>
      </c>
      <c r="I244" t="s">
        <v>36</v>
      </c>
      <c r="K244">
        <v>1</v>
      </c>
      <c r="L244" s="3" t="s">
        <v>19659</v>
      </c>
    </row>
    <row r="245" spans="1:12" x14ac:dyDescent="0.25">
      <c r="A245" t="s">
        <v>550</v>
      </c>
      <c r="B245" t="s">
        <v>12</v>
      </c>
      <c r="C245" t="s">
        <v>551</v>
      </c>
      <c r="D245">
        <v>2020</v>
      </c>
      <c r="E245" t="s">
        <v>97</v>
      </c>
      <c r="F245">
        <v>118</v>
      </c>
      <c r="G245" t="s">
        <v>15</v>
      </c>
      <c r="H245" t="s">
        <v>19219</v>
      </c>
      <c r="I245" t="s">
        <v>22</v>
      </c>
      <c r="J245">
        <v>118</v>
      </c>
      <c r="L245" s="3" t="s">
        <v>19662</v>
      </c>
    </row>
    <row r="246" spans="1:12" x14ac:dyDescent="0.25">
      <c r="A246" t="s">
        <v>552</v>
      </c>
      <c r="B246" t="s">
        <v>12</v>
      </c>
      <c r="C246" t="s">
        <v>553</v>
      </c>
      <c r="D246">
        <v>2020</v>
      </c>
      <c r="E246" t="s">
        <v>14</v>
      </c>
      <c r="F246">
        <v>139</v>
      </c>
      <c r="G246" t="s">
        <v>15</v>
      </c>
      <c r="H246" t="s">
        <v>18</v>
      </c>
      <c r="I246" t="s">
        <v>17</v>
      </c>
      <c r="J246">
        <v>139</v>
      </c>
      <c r="L246" s="3" t="s">
        <v>19662</v>
      </c>
    </row>
    <row r="247" spans="1:12" x14ac:dyDescent="0.25">
      <c r="A247" t="s">
        <v>554</v>
      </c>
      <c r="B247" t="s">
        <v>65</v>
      </c>
      <c r="C247" t="s">
        <v>555</v>
      </c>
      <c r="D247">
        <v>2019</v>
      </c>
      <c r="E247" t="s">
        <v>67</v>
      </c>
      <c r="F247">
        <v>6</v>
      </c>
      <c r="G247" t="s">
        <v>68</v>
      </c>
      <c r="H247" t="s">
        <v>36</v>
      </c>
      <c r="I247" t="s">
        <v>36</v>
      </c>
      <c r="K247">
        <v>6</v>
      </c>
      <c r="L247" s="3" t="s">
        <v>19659</v>
      </c>
    </row>
    <row r="248" spans="1:12" x14ac:dyDescent="0.25">
      <c r="A248" t="s">
        <v>556</v>
      </c>
      <c r="B248" t="s">
        <v>12</v>
      </c>
      <c r="C248" t="s">
        <v>557</v>
      </c>
      <c r="D248">
        <v>1985</v>
      </c>
      <c r="E248" t="s">
        <v>76</v>
      </c>
      <c r="F248">
        <v>112</v>
      </c>
      <c r="G248" t="s">
        <v>15</v>
      </c>
      <c r="H248" t="s">
        <v>19217</v>
      </c>
      <c r="I248" t="s">
        <v>72</v>
      </c>
      <c r="J248">
        <v>112</v>
      </c>
      <c r="L248" s="3" t="s">
        <v>19660</v>
      </c>
    </row>
    <row r="249" spans="1:12" x14ac:dyDescent="0.25">
      <c r="A249" t="s">
        <v>558</v>
      </c>
      <c r="B249" t="s">
        <v>65</v>
      </c>
      <c r="C249" t="s">
        <v>559</v>
      </c>
      <c r="D249">
        <v>2013</v>
      </c>
      <c r="E249" t="s">
        <v>163</v>
      </c>
      <c r="F249">
        <v>1</v>
      </c>
      <c r="G249" t="s">
        <v>68</v>
      </c>
      <c r="H249" t="s">
        <v>30</v>
      </c>
      <c r="I249" t="s">
        <v>36</v>
      </c>
      <c r="K249">
        <v>1</v>
      </c>
      <c r="L249" s="3" t="s">
        <v>19659</v>
      </c>
    </row>
    <row r="250" spans="1:12" x14ac:dyDescent="0.25">
      <c r="A250" t="s">
        <v>560</v>
      </c>
      <c r="B250" t="s">
        <v>12</v>
      </c>
      <c r="C250" t="s">
        <v>561</v>
      </c>
      <c r="D250">
        <v>2018</v>
      </c>
      <c r="E250" t="s">
        <v>21</v>
      </c>
      <c r="F250">
        <v>15</v>
      </c>
      <c r="G250" t="s">
        <v>15</v>
      </c>
      <c r="H250" t="s">
        <v>19201</v>
      </c>
      <c r="I250" t="s">
        <v>22</v>
      </c>
      <c r="J250">
        <v>15</v>
      </c>
      <c r="L250" s="3" t="s">
        <v>19659</v>
      </c>
    </row>
    <row r="251" spans="1:12" x14ac:dyDescent="0.25">
      <c r="A251" t="s">
        <v>562</v>
      </c>
      <c r="B251" t="s">
        <v>65</v>
      </c>
      <c r="C251" t="s">
        <v>563</v>
      </c>
      <c r="D251">
        <v>2020</v>
      </c>
      <c r="E251" t="s">
        <v>97</v>
      </c>
      <c r="F251">
        <v>1</v>
      </c>
      <c r="G251" t="s">
        <v>68</v>
      </c>
      <c r="H251" t="s">
        <v>16</v>
      </c>
      <c r="I251" t="s">
        <v>22</v>
      </c>
      <c r="K251">
        <v>1</v>
      </c>
      <c r="L251" s="3" t="s">
        <v>19662</v>
      </c>
    </row>
    <row r="252" spans="1:12" x14ac:dyDescent="0.25">
      <c r="A252" t="s">
        <v>564</v>
      </c>
      <c r="B252" t="s">
        <v>12</v>
      </c>
      <c r="C252" t="s">
        <v>565</v>
      </c>
      <c r="D252">
        <v>2018</v>
      </c>
      <c r="E252" t="s">
        <v>67</v>
      </c>
      <c r="F252">
        <v>93</v>
      </c>
      <c r="G252" t="s">
        <v>15</v>
      </c>
      <c r="H252" t="s">
        <v>18</v>
      </c>
      <c r="I252" t="s">
        <v>36</v>
      </c>
      <c r="J252">
        <v>93</v>
      </c>
      <c r="L252" s="3" t="s">
        <v>19659</v>
      </c>
    </row>
    <row r="253" spans="1:12" x14ac:dyDescent="0.25">
      <c r="A253" t="s">
        <v>566</v>
      </c>
      <c r="B253" t="s">
        <v>12</v>
      </c>
      <c r="C253" t="s">
        <v>567</v>
      </c>
      <c r="D253">
        <v>2021</v>
      </c>
      <c r="E253" t="s">
        <v>21</v>
      </c>
      <c r="F253">
        <v>87</v>
      </c>
      <c r="G253" t="s">
        <v>15</v>
      </c>
      <c r="H253" t="s">
        <v>19171</v>
      </c>
      <c r="I253" t="s">
        <v>22</v>
      </c>
      <c r="J253">
        <v>87</v>
      </c>
      <c r="L253" s="3" t="s">
        <v>19662</v>
      </c>
    </row>
    <row r="254" spans="1:12" x14ac:dyDescent="0.25">
      <c r="A254" t="s">
        <v>568</v>
      </c>
      <c r="B254" t="s">
        <v>12</v>
      </c>
      <c r="C254" t="s">
        <v>569</v>
      </c>
      <c r="D254">
        <v>1991</v>
      </c>
      <c r="E254" t="s">
        <v>76</v>
      </c>
      <c r="F254">
        <v>110</v>
      </c>
      <c r="G254" t="s">
        <v>15</v>
      </c>
      <c r="H254" t="s">
        <v>18</v>
      </c>
      <c r="I254" t="s">
        <v>72</v>
      </c>
      <c r="J254">
        <v>110</v>
      </c>
      <c r="L254" s="3" t="s">
        <v>19661</v>
      </c>
    </row>
    <row r="255" spans="1:12" x14ac:dyDescent="0.25">
      <c r="A255" t="s">
        <v>570</v>
      </c>
      <c r="B255" t="s">
        <v>12</v>
      </c>
      <c r="C255" t="s">
        <v>571</v>
      </c>
      <c r="D255">
        <v>2014</v>
      </c>
      <c r="E255" t="s">
        <v>67</v>
      </c>
      <c r="F255">
        <v>27</v>
      </c>
      <c r="G255" t="s">
        <v>15</v>
      </c>
      <c r="H255" t="s">
        <v>19177</v>
      </c>
      <c r="I255" t="s">
        <v>36</v>
      </c>
      <c r="J255">
        <v>27</v>
      </c>
      <c r="L255" s="3" t="s">
        <v>19659</v>
      </c>
    </row>
    <row r="256" spans="1:12" x14ac:dyDescent="0.25">
      <c r="A256" t="s">
        <v>572</v>
      </c>
      <c r="B256" t="s">
        <v>65</v>
      </c>
      <c r="C256" t="s">
        <v>573</v>
      </c>
      <c r="D256">
        <v>2019</v>
      </c>
      <c r="E256" t="s">
        <v>67</v>
      </c>
      <c r="F256">
        <v>2</v>
      </c>
      <c r="G256" t="s">
        <v>68</v>
      </c>
      <c r="H256" t="s">
        <v>19197</v>
      </c>
      <c r="I256" t="s">
        <v>36</v>
      </c>
      <c r="K256">
        <v>2</v>
      </c>
      <c r="L256" s="3" t="s">
        <v>19659</v>
      </c>
    </row>
    <row r="257" spans="1:12" x14ac:dyDescent="0.25">
      <c r="A257" t="s">
        <v>574</v>
      </c>
      <c r="B257" t="s">
        <v>12</v>
      </c>
      <c r="C257" t="s">
        <v>575</v>
      </c>
      <c r="D257">
        <v>2008</v>
      </c>
      <c r="E257" t="s">
        <v>76</v>
      </c>
      <c r="F257">
        <v>107</v>
      </c>
      <c r="G257" t="s">
        <v>15</v>
      </c>
      <c r="H257" t="s">
        <v>19236</v>
      </c>
      <c r="I257" t="s">
        <v>72</v>
      </c>
      <c r="J257">
        <v>107</v>
      </c>
      <c r="L257" s="3" t="s">
        <v>19663</v>
      </c>
    </row>
    <row r="258" spans="1:12" x14ac:dyDescent="0.25">
      <c r="A258" t="s">
        <v>576</v>
      </c>
      <c r="B258" t="s">
        <v>12</v>
      </c>
      <c r="C258" t="s">
        <v>577</v>
      </c>
      <c r="D258">
        <v>2004</v>
      </c>
      <c r="E258" t="s">
        <v>76</v>
      </c>
      <c r="F258">
        <v>95</v>
      </c>
      <c r="G258" t="s">
        <v>15</v>
      </c>
      <c r="H258" t="s">
        <v>19184</v>
      </c>
      <c r="I258" t="s">
        <v>72</v>
      </c>
      <c r="J258">
        <v>95</v>
      </c>
      <c r="L258" s="3" t="s">
        <v>19663</v>
      </c>
    </row>
    <row r="259" spans="1:12" x14ac:dyDescent="0.25">
      <c r="A259" t="s">
        <v>578</v>
      </c>
      <c r="B259" t="s">
        <v>12</v>
      </c>
      <c r="C259" t="s">
        <v>579</v>
      </c>
      <c r="D259">
        <v>2019</v>
      </c>
      <c r="E259" t="s">
        <v>14</v>
      </c>
      <c r="F259">
        <v>126</v>
      </c>
      <c r="G259" t="s">
        <v>15</v>
      </c>
      <c r="H259" t="s">
        <v>19218</v>
      </c>
      <c r="I259" t="s">
        <v>17</v>
      </c>
      <c r="J259">
        <v>126</v>
      </c>
      <c r="L259" s="3" t="s">
        <v>19659</v>
      </c>
    </row>
    <row r="260" spans="1:12" x14ac:dyDescent="0.25">
      <c r="A260" t="s">
        <v>580</v>
      </c>
      <c r="B260" t="s">
        <v>12</v>
      </c>
      <c r="C260" t="s">
        <v>581</v>
      </c>
      <c r="D260">
        <v>1975</v>
      </c>
      <c r="E260" t="s">
        <v>14</v>
      </c>
      <c r="F260">
        <v>72</v>
      </c>
      <c r="G260" t="s">
        <v>15</v>
      </c>
      <c r="H260" t="s">
        <v>19174</v>
      </c>
      <c r="I260" t="s">
        <v>17</v>
      </c>
      <c r="J260">
        <v>72</v>
      </c>
      <c r="L260" s="3" t="s">
        <v>19668</v>
      </c>
    </row>
    <row r="261" spans="1:12" x14ac:dyDescent="0.25">
      <c r="A261" t="s">
        <v>582</v>
      </c>
      <c r="B261" t="s">
        <v>65</v>
      </c>
      <c r="C261" t="s">
        <v>583</v>
      </c>
      <c r="D261">
        <v>2020</v>
      </c>
      <c r="E261" t="s">
        <v>71</v>
      </c>
      <c r="F261">
        <v>6</v>
      </c>
      <c r="G261" t="s">
        <v>68</v>
      </c>
      <c r="H261" t="s">
        <v>19171</v>
      </c>
      <c r="I261" t="s">
        <v>72</v>
      </c>
      <c r="K261">
        <v>6</v>
      </c>
      <c r="L261" s="3" t="s">
        <v>19662</v>
      </c>
    </row>
    <row r="262" spans="1:12" x14ac:dyDescent="0.25">
      <c r="A262" t="s">
        <v>584</v>
      </c>
      <c r="B262" t="s">
        <v>65</v>
      </c>
      <c r="C262" t="s">
        <v>585</v>
      </c>
      <c r="D262">
        <v>2015</v>
      </c>
      <c r="E262" t="s">
        <v>67</v>
      </c>
      <c r="F262">
        <v>2</v>
      </c>
      <c r="G262" t="s">
        <v>68</v>
      </c>
      <c r="H262" t="s">
        <v>19177</v>
      </c>
      <c r="I262" t="s">
        <v>36</v>
      </c>
      <c r="K262">
        <v>2</v>
      </c>
      <c r="L262" s="3" t="s">
        <v>19659</v>
      </c>
    </row>
    <row r="263" spans="1:12" x14ac:dyDescent="0.25">
      <c r="A263" t="s">
        <v>586</v>
      </c>
      <c r="B263" t="s">
        <v>65</v>
      </c>
      <c r="C263" t="s">
        <v>587</v>
      </c>
      <c r="D263">
        <v>2019</v>
      </c>
      <c r="E263" t="s">
        <v>170</v>
      </c>
      <c r="F263">
        <v>2</v>
      </c>
      <c r="G263" t="s">
        <v>68</v>
      </c>
      <c r="H263" t="s">
        <v>90</v>
      </c>
      <c r="I263" t="s">
        <v>22</v>
      </c>
      <c r="K263">
        <v>2</v>
      </c>
      <c r="L263" s="3" t="s">
        <v>19659</v>
      </c>
    </row>
    <row r="264" spans="1:12" x14ac:dyDescent="0.25">
      <c r="A264" t="s">
        <v>588</v>
      </c>
      <c r="B264" t="s">
        <v>12</v>
      </c>
      <c r="C264" t="s">
        <v>589</v>
      </c>
      <c r="D264">
        <v>2016</v>
      </c>
      <c r="E264" t="s">
        <v>97</v>
      </c>
      <c r="F264">
        <v>86</v>
      </c>
      <c r="G264" t="s">
        <v>15</v>
      </c>
      <c r="H264" t="s">
        <v>19222</v>
      </c>
      <c r="I264" t="s">
        <v>22</v>
      </c>
      <c r="J264">
        <v>86</v>
      </c>
      <c r="L264" s="3" t="s">
        <v>19659</v>
      </c>
    </row>
    <row r="265" spans="1:12" x14ac:dyDescent="0.25">
      <c r="A265" t="s">
        <v>590</v>
      </c>
      <c r="B265" t="s">
        <v>65</v>
      </c>
      <c r="C265" t="s">
        <v>591</v>
      </c>
      <c r="D265">
        <v>2019</v>
      </c>
      <c r="E265" t="s">
        <v>71</v>
      </c>
      <c r="F265">
        <v>5</v>
      </c>
      <c r="G265" t="s">
        <v>68</v>
      </c>
      <c r="H265" t="s">
        <v>19240</v>
      </c>
      <c r="I265" t="s">
        <v>72</v>
      </c>
      <c r="K265">
        <v>5</v>
      </c>
      <c r="L265" s="3" t="s">
        <v>19659</v>
      </c>
    </row>
    <row r="266" spans="1:12" x14ac:dyDescent="0.25">
      <c r="A266" t="s">
        <v>592</v>
      </c>
      <c r="B266" t="s">
        <v>12</v>
      </c>
      <c r="C266" t="s">
        <v>593</v>
      </c>
      <c r="D266">
        <v>2019</v>
      </c>
      <c r="E266" t="s">
        <v>97</v>
      </c>
      <c r="F266">
        <v>93</v>
      </c>
      <c r="G266" t="s">
        <v>15</v>
      </c>
      <c r="H266" t="s">
        <v>19171</v>
      </c>
      <c r="I266" t="s">
        <v>22</v>
      </c>
      <c r="J266">
        <v>93</v>
      </c>
      <c r="L266" s="3" t="s">
        <v>19659</v>
      </c>
    </row>
    <row r="267" spans="1:12" x14ac:dyDescent="0.25">
      <c r="A267" t="s">
        <v>594</v>
      </c>
      <c r="B267" t="s">
        <v>12</v>
      </c>
      <c r="C267" t="s">
        <v>595</v>
      </c>
      <c r="D267">
        <v>2012</v>
      </c>
      <c r="E267" t="s">
        <v>76</v>
      </c>
      <c r="F267">
        <v>88</v>
      </c>
      <c r="G267" t="s">
        <v>15</v>
      </c>
      <c r="H267" t="s">
        <v>19168</v>
      </c>
      <c r="I267" t="s">
        <v>72</v>
      </c>
      <c r="J267">
        <v>88</v>
      </c>
      <c r="L267" s="3" t="s">
        <v>19659</v>
      </c>
    </row>
    <row r="268" spans="1:12" x14ac:dyDescent="0.25">
      <c r="A268" t="s">
        <v>596</v>
      </c>
      <c r="B268" t="s">
        <v>65</v>
      </c>
      <c r="C268" t="s">
        <v>597</v>
      </c>
      <c r="D268">
        <v>2008</v>
      </c>
      <c r="E268" t="s">
        <v>21</v>
      </c>
      <c r="F268">
        <v>1</v>
      </c>
      <c r="G268" t="s">
        <v>68</v>
      </c>
      <c r="H268" t="s">
        <v>19171</v>
      </c>
      <c r="I268" t="s">
        <v>22</v>
      </c>
      <c r="K268">
        <v>1</v>
      </c>
      <c r="L268" s="3" t="s">
        <v>19663</v>
      </c>
    </row>
    <row r="269" spans="1:12" x14ac:dyDescent="0.25">
      <c r="A269" t="s">
        <v>598</v>
      </c>
      <c r="B269" t="s">
        <v>12</v>
      </c>
      <c r="C269" t="s">
        <v>599</v>
      </c>
      <c r="D269">
        <v>2019</v>
      </c>
      <c r="E269" t="s">
        <v>76</v>
      </c>
      <c r="F269">
        <v>87</v>
      </c>
      <c r="G269" t="s">
        <v>15</v>
      </c>
      <c r="H269" t="s">
        <v>19241</v>
      </c>
      <c r="I269" t="s">
        <v>72</v>
      </c>
      <c r="J269">
        <v>87</v>
      </c>
      <c r="L269" s="3" t="s">
        <v>19659</v>
      </c>
    </row>
    <row r="270" spans="1:12" x14ac:dyDescent="0.25">
      <c r="A270" t="s">
        <v>600</v>
      </c>
      <c r="B270" t="s">
        <v>12</v>
      </c>
      <c r="C270" t="s">
        <v>601</v>
      </c>
      <c r="D270">
        <v>2017</v>
      </c>
      <c r="E270" t="s">
        <v>71</v>
      </c>
      <c r="F270">
        <v>89</v>
      </c>
      <c r="G270" t="s">
        <v>15</v>
      </c>
      <c r="H270" t="s">
        <v>19242</v>
      </c>
      <c r="I270" t="s">
        <v>72</v>
      </c>
      <c r="J270">
        <v>89</v>
      </c>
      <c r="L270" s="3" t="s">
        <v>19659</v>
      </c>
    </row>
    <row r="271" spans="1:12" x14ac:dyDescent="0.25">
      <c r="A271" t="s">
        <v>602</v>
      </c>
      <c r="B271" t="s">
        <v>12</v>
      </c>
      <c r="C271" t="s">
        <v>603</v>
      </c>
      <c r="D271">
        <v>2007</v>
      </c>
      <c r="E271" t="s">
        <v>97</v>
      </c>
      <c r="F271">
        <v>88</v>
      </c>
      <c r="G271" t="s">
        <v>15</v>
      </c>
      <c r="H271" t="s">
        <v>19243</v>
      </c>
      <c r="I271" t="s">
        <v>22</v>
      </c>
      <c r="J271">
        <v>88</v>
      </c>
      <c r="L271" s="3" t="s">
        <v>19663</v>
      </c>
    </row>
    <row r="272" spans="1:12" x14ac:dyDescent="0.25">
      <c r="A272" t="s">
        <v>604</v>
      </c>
      <c r="B272" t="s">
        <v>12</v>
      </c>
      <c r="C272" t="s">
        <v>605</v>
      </c>
      <c r="D272">
        <v>2019</v>
      </c>
      <c r="E272" t="s">
        <v>21</v>
      </c>
      <c r="F272">
        <v>65</v>
      </c>
      <c r="G272" t="s">
        <v>15</v>
      </c>
      <c r="H272" t="s">
        <v>30</v>
      </c>
      <c r="I272" t="s">
        <v>22</v>
      </c>
      <c r="J272">
        <v>65</v>
      </c>
      <c r="L272" s="3" t="s">
        <v>19659</v>
      </c>
    </row>
    <row r="273" spans="1:12" x14ac:dyDescent="0.25">
      <c r="A273" t="s">
        <v>606</v>
      </c>
      <c r="B273" t="s">
        <v>12</v>
      </c>
      <c r="C273" t="s">
        <v>607</v>
      </c>
      <c r="D273">
        <v>2021</v>
      </c>
      <c r="E273" t="s">
        <v>410</v>
      </c>
      <c r="F273">
        <v>116</v>
      </c>
      <c r="G273" t="s">
        <v>15</v>
      </c>
      <c r="H273" t="s">
        <v>114</v>
      </c>
      <c r="I273" t="s">
        <v>36</v>
      </c>
      <c r="J273">
        <v>116</v>
      </c>
      <c r="L273" s="3" t="s">
        <v>19662</v>
      </c>
    </row>
    <row r="274" spans="1:12" x14ac:dyDescent="0.25">
      <c r="A274" t="s">
        <v>608</v>
      </c>
      <c r="B274" t="s">
        <v>65</v>
      </c>
      <c r="C274" t="s">
        <v>609</v>
      </c>
      <c r="D274">
        <v>2008</v>
      </c>
      <c r="E274" t="s">
        <v>109</v>
      </c>
      <c r="F274">
        <v>1</v>
      </c>
      <c r="G274" t="s">
        <v>68</v>
      </c>
      <c r="H274" t="s">
        <v>90</v>
      </c>
      <c r="I274" t="s">
        <v>22</v>
      </c>
      <c r="K274">
        <v>1</v>
      </c>
      <c r="L274" s="3" t="s">
        <v>19663</v>
      </c>
    </row>
    <row r="275" spans="1:12" x14ac:dyDescent="0.25">
      <c r="A275" t="s">
        <v>610</v>
      </c>
      <c r="B275" t="s">
        <v>12</v>
      </c>
      <c r="C275" t="s">
        <v>611</v>
      </c>
      <c r="D275">
        <v>2019</v>
      </c>
      <c r="E275" t="s">
        <v>97</v>
      </c>
      <c r="F275">
        <v>93</v>
      </c>
      <c r="G275" t="s">
        <v>15</v>
      </c>
      <c r="H275" t="s">
        <v>19244</v>
      </c>
      <c r="I275" t="s">
        <v>22</v>
      </c>
      <c r="J275">
        <v>93</v>
      </c>
      <c r="L275" s="3" t="s">
        <v>19659</v>
      </c>
    </row>
    <row r="276" spans="1:12" x14ac:dyDescent="0.25">
      <c r="A276" t="s">
        <v>612</v>
      </c>
      <c r="B276" t="s">
        <v>12</v>
      </c>
      <c r="C276" t="s">
        <v>613</v>
      </c>
      <c r="D276">
        <v>2018</v>
      </c>
      <c r="E276" t="s">
        <v>21</v>
      </c>
      <c r="F276">
        <v>142</v>
      </c>
      <c r="G276" t="s">
        <v>15</v>
      </c>
      <c r="H276" t="s">
        <v>19245</v>
      </c>
      <c r="I276" t="s">
        <v>22</v>
      </c>
      <c r="J276">
        <v>142</v>
      </c>
      <c r="L276" s="3" t="s">
        <v>19659</v>
      </c>
    </row>
    <row r="277" spans="1:12" x14ac:dyDescent="0.25">
      <c r="A277" t="s">
        <v>614</v>
      </c>
      <c r="B277" t="s">
        <v>65</v>
      </c>
      <c r="C277" t="s">
        <v>615</v>
      </c>
      <c r="D277">
        <v>2014</v>
      </c>
      <c r="E277" t="s">
        <v>82</v>
      </c>
      <c r="F277">
        <v>6</v>
      </c>
      <c r="G277" t="s">
        <v>68</v>
      </c>
      <c r="H277" t="s">
        <v>36</v>
      </c>
      <c r="I277" t="s">
        <v>36</v>
      </c>
      <c r="K277">
        <v>6</v>
      </c>
      <c r="L277" s="3" t="s">
        <v>19659</v>
      </c>
    </row>
    <row r="278" spans="1:12" x14ac:dyDescent="0.25">
      <c r="A278" t="s">
        <v>616</v>
      </c>
      <c r="B278" t="s">
        <v>65</v>
      </c>
      <c r="C278" t="s">
        <v>617</v>
      </c>
      <c r="D278">
        <v>2012</v>
      </c>
      <c r="E278" t="s">
        <v>67</v>
      </c>
      <c r="F278">
        <v>6</v>
      </c>
      <c r="G278" t="s">
        <v>68</v>
      </c>
      <c r="H278" t="s">
        <v>19199</v>
      </c>
      <c r="I278" t="s">
        <v>36</v>
      </c>
      <c r="K278">
        <v>6</v>
      </c>
      <c r="L278" s="3" t="s">
        <v>19659</v>
      </c>
    </row>
    <row r="279" spans="1:12" x14ac:dyDescent="0.25">
      <c r="A279" t="s">
        <v>618</v>
      </c>
      <c r="B279" t="s">
        <v>12</v>
      </c>
      <c r="C279" t="s">
        <v>619</v>
      </c>
      <c r="D279">
        <v>2002</v>
      </c>
      <c r="E279" t="s">
        <v>200</v>
      </c>
      <c r="F279">
        <v>104</v>
      </c>
      <c r="G279" t="s">
        <v>15</v>
      </c>
      <c r="H279" t="s">
        <v>19246</v>
      </c>
      <c r="I279" t="s">
        <v>22</v>
      </c>
      <c r="J279">
        <v>104</v>
      </c>
      <c r="L279" s="3" t="s">
        <v>19663</v>
      </c>
    </row>
    <row r="280" spans="1:12" x14ac:dyDescent="0.25">
      <c r="A280" t="s">
        <v>620</v>
      </c>
      <c r="B280" t="s">
        <v>12</v>
      </c>
      <c r="C280" t="s">
        <v>621</v>
      </c>
      <c r="D280">
        <v>1960</v>
      </c>
      <c r="E280" t="s">
        <v>14</v>
      </c>
      <c r="F280">
        <v>75</v>
      </c>
      <c r="G280" t="s">
        <v>15</v>
      </c>
      <c r="H280" t="s">
        <v>19174</v>
      </c>
      <c r="I280" t="s">
        <v>17</v>
      </c>
      <c r="J280">
        <v>75</v>
      </c>
      <c r="L280" s="3" t="s">
        <v>19669</v>
      </c>
    </row>
    <row r="281" spans="1:12" x14ac:dyDescent="0.25">
      <c r="A281" t="s">
        <v>622</v>
      </c>
      <c r="B281" t="s">
        <v>65</v>
      </c>
      <c r="C281" t="s">
        <v>623</v>
      </c>
      <c r="D281">
        <v>2009</v>
      </c>
      <c r="E281" t="s">
        <v>170</v>
      </c>
      <c r="F281">
        <v>1</v>
      </c>
      <c r="G281" t="s">
        <v>68</v>
      </c>
      <c r="H281" t="s">
        <v>19247</v>
      </c>
      <c r="I281" t="s">
        <v>22</v>
      </c>
      <c r="K281">
        <v>1</v>
      </c>
      <c r="L281" s="3" t="s">
        <v>19663</v>
      </c>
    </row>
    <row r="282" spans="1:12" x14ac:dyDescent="0.25">
      <c r="A282" t="s">
        <v>624</v>
      </c>
      <c r="B282" t="s">
        <v>12</v>
      </c>
      <c r="C282" t="s">
        <v>625</v>
      </c>
      <c r="D282">
        <v>2010</v>
      </c>
      <c r="E282" t="s">
        <v>14</v>
      </c>
      <c r="F282">
        <v>57</v>
      </c>
      <c r="G282" t="s">
        <v>15</v>
      </c>
      <c r="H282" t="s">
        <v>30</v>
      </c>
      <c r="I282" t="s">
        <v>17</v>
      </c>
      <c r="J282">
        <v>57</v>
      </c>
      <c r="L282" s="3" t="s">
        <v>19659</v>
      </c>
    </row>
    <row r="283" spans="1:12" x14ac:dyDescent="0.25">
      <c r="A283" t="s">
        <v>626</v>
      </c>
      <c r="B283" t="s">
        <v>65</v>
      </c>
      <c r="C283" t="s">
        <v>627</v>
      </c>
      <c r="D283">
        <v>2013</v>
      </c>
      <c r="E283" t="s">
        <v>109</v>
      </c>
      <c r="F283">
        <v>1</v>
      </c>
      <c r="G283" t="s">
        <v>68</v>
      </c>
      <c r="H283" t="s">
        <v>30</v>
      </c>
      <c r="I283" t="s">
        <v>22</v>
      </c>
      <c r="K283">
        <v>1</v>
      </c>
      <c r="L283" s="3" t="s">
        <v>19659</v>
      </c>
    </row>
    <row r="284" spans="1:12" x14ac:dyDescent="0.25">
      <c r="A284" t="s">
        <v>628</v>
      </c>
      <c r="B284" t="s">
        <v>65</v>
      </c>
      <c r="C284" t="s">
        <v>629</v>
      </c>
      <c r="D284">
        <v>2015</v>
      </c>
      <c r="E284" t="s">
        <v>109</v>
      </c>
      <c r="F284">
        <v>1</v>
      </c>
      <c r="G284" t="s">
        <v>68</v>
      </c>
      <c r="H284" t="s">
        <v>30</v>
      </c>
      <c r="I284" t="s">
        <v>22</v>
      </c>
      <c r="K284">
        <v>1</v>
      </c>
      <c r="L284" s="3" t="s">
        <v>19659</v>
      </c>
    </row>
    <row r="285" spans="1:12" x14ac:dyDescent="0.25">
      <c r="A285" t="s">
        <v>630</v>
      </c>
      <c r="B285" t="s">
        <v>65</v>
      </c>
      <c r="C285" t="s">
        <v>631</v>
      </c>
      <c r="D285">
        <v>2013</v>
      </c>
      <c r="E285" t="s">
        <v>109</v>
      </c>
      <c r="F285">
        <v>1</v>
      </c>
      <c r="G285" t="s">
        <v>68</v>
      </c>
      <c r="H285" t="s">
        <v>179</v>
      </c>
      <c r="I285" t="s">
        <v>22</v>
      </c>
      <c r="K285">
        <v>1</v>
      </c>
      <c r="L285" s="3" t="s">
        <v>19659</v>
      </c>
    </row>
    <row r="286" spans="1:12" x14ac:dyDescent="0.25">
      <c r="A286" t="s">
        <v>632</v>
      </c>
      <c r="B286" t="s">
        <v>65</v>
      </c>
      <c r="C286" t="s">
        <v>633</v>
      </c>
      <c r="D286">
        <v>2015</v>
      </c>
      <c r="E286" t="s">
        <v>170</v>
      </c>
      <c r="F286">
        <v>1</v>
      </c>
      <c r="G286" t="s">
        <v>68</v>
      </c>
      <c r="H286" t="s">
        <v>90</v>
      </c>
      <c r="I286" t="s">
        <v>22</v>
      </c>
      <c r="K286">
        <v>1</v>
      </c>
      <c r="L286" s="3" t="s">
        <v>19659</v>
      </c>
    </row>
    <row r="287" spans="1:12" x14ac:dyDescent="0.25">
      <c r="A287" t="s">
        <v>634</v>
      </c>
      <c r="B287" t="s">
        <v>65</v>
      </c>
      <c r="C287" t="s">
        <v>635</v>
      </c>
      <c r="D287">
        <v>2014</v>
      </c>
      <c r="E287" t="s">
        <v>109</v>
      </c>
      <c r="F287">
        <v>1</v>
      </c>
      <c r="G287" t="s">
        <v>68</v>
      </c>
      <c r="H287" t="s">
        <v>30</v>
      </c>
      <c r="I287" t="s">
        <v>22</v>
      </c>
      <c r="K287">
        <v>1</v>
      </c>
      <c r="L287" s="3" t="s">
        <v>19659</v>
      </c>
    </row>
    <row r="288" spans="1:12" x14ac:dyDescent="0.25">
      <c r="A288" t="s">
        <v>636</v>
      </c>
      <c r="B288" t="s">
        <v>65</v>
      </c>
      <c r="C288" t="s">
        <v>637</v>
      </c>
      <c r="D288">
        <v>2017</v>
      </c>
      <c r="E288" t="s">
        <v>170</v>
      </c>
      <c r="F288">
        <v>1</v>
      </c>
      <c r="G288" t="s">
        <v>68</v>
      </c>
      <c r="H288" t="s">
        <v>39</v>
      </c>
      <c r="I288" t="s">
        <v>22</v>
      </c>
      <c r="K288">
        <v>1</v>
      </c>
      <c r="L288" s="3" t="s">
        <v>19659</v>
      </c>
    </row>
    <row r="289" spans="1:12" x14ac:dyDescent="0.25">
      <c r="A289" t="s">
        <v>638</v>
      </c>
      <c r="B289" t="s">
        <v>65</v>
      </c>
      <c r="C289" t="s">
        <v>639</v>
      </c>
      <c r="D289">
        <v>2019</v>
      </c>
      <c r="E289" t="s">
        <v>71</v>
      </c>
      <c r="F289">
        <v>1</v>
      </c>
      <c r="G289" t="s">
        <v>68</v>
      </c>
      <c r="H289" t="s">
        <v>90</v>
      </c>
      <c r="I289" t="s">
        <v>72</v>
      </c>
      <c r="K289">
        <v>1</v>
      </c>
      <c r="L289" s="3" t="s">
        <v>19659</v>
      </c>
    </row>
    <row r="290" spans="1:12" x14ac:dyDescent="0.25">
      <c r="A290" t="s">
        <v>640</v>
      </c>
      <c r="B290" t="s">
        <v>12</v>
      </c>
      <c r="C290" t="s">
        <v>641</v>
      </c>
      <c r="D290">
        <v>1934</v>
      </c>
      <c r="E290" t="s">
        <v>71</v>
      </c>
      <c r="F290">
        <v>84</v>
      </c>
      <c r="G290" t="s">
        <v>15</v>
      </c>
      <c r="H290" t="s">
        <v>18</v>
      </c>
      <c r="I290" t="s">
        <v>72</v>
      </c>
      <c r="J290">
        <v>84</v>
      </c>
      <c r="L290" s="3" t="s">
        <v>19667</v>
      </c>
    </row>
    <row r="291" spans="1:12" x14ac:dyDescent="0.25">
      <c r="A291" t="s">
        <v>642</v>
      </c>
      <c r="B291" t="s">
        <v>12</v>
      </c>
      <c r="C291" t="s">
        <v>643</v>
      </c>
      <c r="D291">
        <v>2019</v>
      </c>
      <c r="E291" t="s">
        <v>71</v>
      </c>
      <c r="F291">
        <v>71</v>
      </c>
      <c r="G291" t="s">
        <v>15</v>
      </c>
      <c r="H291" t="s">
        <v>19202</v>
      </c>
      <c r="I291" t="s">
        <v>72</v>
      </c>
      <c r="J291">
        <v>71</v>
      </c>
      <c r="L291" s="3" t="s">
        <v>19659</v>
      </c>
    </row>
    <row r="292" spans="1:12" x14ac:dyDescent="0.25">
      <c r="A292" t="s">
        <v>644</v>
      </c>
      <c r="B292" t="s">
        <v>12</v>
      </c>
      <c r="C292" t="s">
        <v>645</v>
      </c>
      <c r="D292">
        <v>2012</v>
      </c>
      <c r="E292" t="s">
        <v>76</v>
      </c>
      <c r="F292">
        <v>104</v>
      </c>
      <c r="G292" t="s">
        <v>15</v>
      </c>
      <c r="H292" t="s">
        <v>19241</v>
      </c>
      <c r="I292" t="s">
        <v>72</v>
      </c>
      <c r="J292">
        <v>104</v>
      </c>
      <c r="L292" s="3" t="s">
        <v>19659</v>
      </c>
    </row>
    <row r="293" spans="1:12" x14ac:dyDescent="0.25">
      <c r="A293" t="s">
        <v>646</v>
      </c>
      <c r="B293" t="s">
        <v>65</v>
      </c>
      <c r="C293" t="s">
        <v>647</v>
      </c>
      <c r="D293">
        <v>2020</v>
      </c>
      <c r="E293" t="s">
        <v>97</v>
      </c>
      <c r="F293">
        <v>1</v>
      </c>
      <c r="G293" t="s">
        <v>68</v>
      </c>
      <c r="H293" t="s">
        <v>19206</v>
      </c>
      <c r="I293" t="s">
        <v>22</v>
      </c>
      <c r="K293">
        <v>1</v>
      </c>
      <c r="L293" s="3" t="s">
        <v>19662</v>
      </c>
    </row>
    <row r="294" spans="1:12" x14ac:dyDescent="0.25">
      <c r="A294" t="s">
        <v>648</v>
      </c>
      <c r="B294" t="s">
        <v>65</v>
      </c>
      <c r="C294" t="s">
        <v>649</v>
      </c>
      <c r="D294">
        <v>2019</v>
      </c>
      <c r="E294" t="s">
        <v>67</v>
      </c>
      <c r="F294">
        <v>2</v>
      </c>
      <c r="G294" t="s">
        <v>68</v>
      </c>
      <c r="H294" t="s">
        <v>19197</v>
      </c>
      <c r="I294" t="s">
        <v>36</v>
      </c>
      <c r="K294">
        <v>2</v>
      </c>
      <c r="L294" s="3" t="s">
        <v>19659</v>
      </c>
    </row>
    <row r="295" spans="1:12" x14ac:dyDescent="0.25">
      <c r="A295" t="s">
        <v>650</v>
      </c>
      <c r="B295" t="s">
        <v>12</v>
      </c>
      <c r="C295" t="s">
        <v>651</v>
      </c>
      <c r="D295">
        <v>2009</v>
      </c>
      <c r="E295" t="s">
        <v>71</v>
      </c>
      <c r="F295">
        <v>65</v>
      </c>
      <c r="G295" t="s">
        <v>15</v>
      </c>
      <c r="H295" t="s">
        <v>19202</v>
      </c>
      <c r="I295" t="s">
        <v>72</v>
      </c>
      <c r="J295">
        <v>65</v>
      </c>
      <c r="L295" s="3" t="s">
        <v>19663</v>
      </c>
    </row>
    <row r="296" spans="1:12" x14ac:dyDescent="0.25">
      <c r="A296" t="s">
        <v>652</v>
      </c>
      <c r="B296" t="s">
        <v>65</v>
      </c>
      <c r="C296" t="s">
        <v>653</v>
      </c>
      <c r="D296">
        <v>2020</v>
      </c>
      <c r="E296" t="s">
        <v>97</v>
      </c>
      <c r="F296">
        <v>1</v>
      </c>
      <c r="G296" t="s">
        <v>68</v>
      </c>
      <c r="H296" t="s">
        <v>19178</v>
      </c>
      <c r="I296" t="s">
        <v>22</v>
      </c>
      <c r="K296">
        <v>1</v>
      </c>
      <c r="L296" s="3" t="s">
        <v>19662</v>
      </c>
    </row>
    <row r="297" spans="1:12" x14ac:dyDescent="0.25">
      <c r="A297" t="s">
        <v>654</v>
      </c>
      <c r="B297" t="s">
        <v>65</v>
      </c>
      <c r="C297" t="s">
        <v>655</v>
      </c>
      <c r="D297">
        <v>2019</v>
      </c>
      <c r="E297" t="s">
        <v>67</v>
      </c>
      <c r="F297">
        <v>4</v>
      </c>
      <c r="G297" t="s">
        <v>68</v>
      </c>
      <c r="H297" t="s">
        <v>19197</v>
      </c>
      <c r="I297" t="s">
        <v>36</v>
      </c>
      <c r="K297">
        <v>4</v>
      </c>
      <c r="L297" s="3" t="s">
        <v>19659</v>
      </c>
    </row>
    <row r="298" spans="1:12" x14ac:dyDescent="0.25">
      <c r="A298" t="s">
        <v>656</v>
      </c>
      <c r="B298" t="s">
        <v>12</v>
      </c>
      <c r="C298" t="s">
        <v>657</v>
      </c>
      <c r="D298">
        <v>2015</v>
      </c>
      <c r="E298" t="s">
        <v>200</v>
      </c>
      <c r="F298">
        <v>91</v>
      </c>
      <c r="G298" t="s">
        <v>15</v>
      </c>
      <c r="H298" t="s">
        <v>19248</v>
      </c>
      <c r="I298" t="s">
        <v>22</v>
      </c>
      <c r="J298">
        <v>91</v>
      </c>
      <c r="L298" s="3" t="s">
        <v>19659</v>
      </c>
    </row>
    <row r="299" spans="1:12" x14ac:dyDescent="0.25">
      <c r="A299" t="s">
        <v>658</v>
      </c>
      <c r="B299" t="s">
        <v>12</v>
      </c>
      <c r="C299" t="s">
        <v>659</v>
      </c>
      <c r="D299">
        <v>2012</v>
      </c>
      <c r="E299" t="s">
        <v>14</v>
      </c>
      <c r="F299">
        <v>56</v>
      </c>
      <c r="G299" t="s">
        <v>15</v>
      </c>
      <c r="H299" t="s">
        <v>19202</v>
      </c>
      <c r="I299" t="s">
        <v>17</v>
      </c>
      <c r="J299">
        <v>56</v>
      </c>
      <c r="L299" s="3" t="s">
        <v>19659</v>
      </c>
    </row>
    <row r="300" spans="1:12" x14ac:dyDescent="0.25">
      <c r="A300" t="s">
        <v>660</v>
      </c>
      <c r="B300" t="s">
        <v>12</v>
      </c>
      <c r="C300" t="s">
        <v>661</v>
      </c>
      <c r="D300">
        <v>2011</v>
      </c>
      <c r="E300" t="s">
        <v>21</v>
      </c>
      <c r="F300">
        <v>57</v>
      </c>
      <c r="G300" t="s">
        <v>15</v>
      </c>
      <c r="H300" t="s">
        <v>19202</v>
      </c>
      <c r="I300" t="s">
        <v>22</v>
      </c>
      <c r="J300">
        <v>57</v>
      </c>
      <c r="L300" s="3" t="s">
        <v>19659</v>
      </c>
    </row>
    <row r="301" spans="1:12" x14ac:dyDescent="0.25">
      <c r="A301" t="s">
        <v>662</v>
      </c>
      <c r="B301" t="s">
        <v>12</v>
      </c>
      <c r="C301" t="s">
        <v>663</v>
      </c>
      <c r="D301">
        <v>2013</v>
      </c>
      <c r="E301" t="s">
        <v>14</v>
      </c>
      <c r="F301">
        <v>60</v>
      </c>
      <c r="G301" t="s">
        <v>15</v>
      </c>
      <c r="H301" t="s">
        <v>19202</v>
      </c>
      <c r="I301" t="s">
        <v>17</v>
      </c>
      <c r="J301">
        <v>60</v>
      </c>
      <c r="L301" s="3" t="s">
        <v>19659</v>
      </c>
    </row>
    <row r="302" spans="1:12" x14ac:dyDescent="0.25">
      <c r="A302" t="s">
        <v>664</v>
      </c>
      <c r="B302" t="s">
        <v>12</v>
      </c>
      <c r="C302" t="s">
        <v>665</v>
      </c>
      <c r="D302">
        <v>2007</v>
      </c>
      <c r="E302" t="s">
        <v>14</v>
      </c>
      <c r="F302">
        <v>42</v>
      </c>
      <c r="G302" t="s">
        <v>15</v>
      </c>
      <c r="H302" t="s">
        <v>114</v>
      </c>
      <c r="I302" t="s">
        <v>17</v>
      </c>
      <c r="J302">
        <v>42</v>
      </c>
      <c r="L302" s="3" t="s">
        <v>19663</v>
      </c>
    </row>
    <row r="303" spans="1:12" x14ac:dyDescent="0.25">
      <c r="A303" t="s">
        <v>666</v>
      </c>
      <c r="B303" t="s">
        <v>12</v>
      </c>
      <c r="C303" t="s">
        <v>667</v>
      </c>
      <c r="D303">
        <v>2012</v>
      </c>
      <c r="E303" t="s">
        <v>71</v>
      </c>
      <c r="F303">
        <v>55</v>
      </c>
      <c r="G303" t="s">
        <v>15</v>
      </c>
      <c r="H303" t="s">
        <v>19202</v>
      </c>
      <c r="I303" t="s">
        <v>72</v>
      </c>
      <c r="J303">
        <v>55</v>
      </c>
      <c r="L303" s="3" t="s">
        <v>19659</v>
      </c>
    </row>
    <row r="304" spans="1:12" x14ac:dyDescent="0.25">
      <c r="A304" t="s">
        <v>668</v>
      </c>
      <c r="B304" t="s">
        <v>65</v>
      </c>
      <c r="C304" t="s">
        <v>669</v>
      </c>
      <c r="D304">
        <v>2020</v>
      </c>
      <c r="E304" t="s">
        <v>97</v>
      </c>
      <c r="F304">
        <v>1</v>
      </c>
      <c r="G304" t="s">
        <v>68</v>
      </c>
      <c r="H304" t="s">
        <v>90</v>
      </c>
      <c r="I304" t="s">
        <v>22</v>
      </c>
      <c r="K304">
        <v>1</v>
      </c>
      <c r="L304" s="3" t="s">
        <v>19662</v>
      </c>
    </row>
    <row r="305" spans="1:12" x14ac:dyDescent="0.25">
      <c r="A305" t="s">
        <v>670</v>
      </c>
      <c r="B305" t="s">
        <v>65</v>
      </c>
      <c r="C305" t="s">
        <v>671</v>
      </c>
      <c r="D305">
        <v>2019</v>
      </c>
      <c r="E305" t="s">
        <v>97</v>
      </c>
      <c r="F305">
        <v>2</v>
      </c>
      <c r="G305" t="s">
        <v>68</v>
      </c>
      <c r="H305" t="s">
        <v>19168</v>
      </c>
      <c r="I305" t="s">
        <v>22</v>
      </c>
      <c r="K305">
        <v>2</v>
      </c>
      <c r="L305" s="3" t="s">
        <v>19659</v>
      </c>
    </row>
    <row r="306" spans="1:12" x14ac:dyDescent="0.25">
      <c r="A306" t="s">
        <v>672</v>
      </c>
      <c r="B306" t="s">
        <v>12</v>
      </c>
      <c r="C306" t="s">
        <v>673</v>
      </c>
      <c r="D306">
        <v>1940</v>
      </c>
      <c r="E306" t="s">
        <v>67</v>
      </c>
      <c r="F306">
        <v>81</v>
      </c>
      <c r="G306" t="s">
        <v>15</v>
      </c>
      <c r="H306" t="s">
        <v>18</v>
      </c>
      <c r="I306" t="s">
        <v>36</v>
      </c>
      <c r="J306">
        <v>81</v>
      </c>
      <c r="L306" s="3" t="s">
        <v>19664</v>
      </c>
    </row>
    <row r="307" spans="1:12" x14ac:dyDescent="0.25">
      <c r="A307" t="s">
        <v>674</v>
      </c>
      <c r="B307" t="s">
        <v>65</v>
      </c>
      <c r="C307" t="s">
        <v>675</v>
      </c>
      <c r="D307">
        <v>2018</v>
      </c>
      <c r="E307" t="s">
        <v>71</v>
      </c>
      <c r="F307">
        <v>1</v>
      </c>
      <c r="G307" t="s">
        <v>68</v>
      </c>
      <c r="H307" t="s">
        <v>19249</v>
      </c>
      <c r="I307" t="s">
        <v>72</v>
      </c>
      <c r="K307">
        <v>1</v>
      </c>
      <c r="L307" s="3" t="s">
        <v>19659</v>
      </c>
    </row>
    <row r="308" spans="1:12" x14ac:dyDescent="0.25">
      <c r="A308" t="s">
        <v>676</v>
      </c>
      <c r="B308" t="s">
        <v>65</v>
      </c>
      <c r="C308" t="s">
        <v>677</v>
      </c>
      <c r="D308">
        <v>2018</v>
      </c>
      <c r="E308" t="s">
        <v>21</v>
      </c>
      <c r="F308">
        <v>1</v>
      </c>
      <c r="G308" t="s">
        <v>68</v>
      </c>
      <c r="H308" t="s">
        <v>19167</v>
      </c>
      <c r="I308" t="s">
        <v>22</v>
      </c>
      <c r="K308">
        <v>1</v>
      </c>
      <c r="L308" s="3" t="s">
        <v>19659</v>
      </c>
    </row>
    <row r="309" spans="1:12" x14ac:dyDescent="0.25">
      <c r="A309" t="s">
        <v>678</v>
      </c>
      <c r="B309" t="s">
        <v>65</v>
      </c>
      <c r="C309" t="s">
        <v>679</v>
      </c>
      <c r="D309">
        <v>2019</v>
      </c>
      <c r="E309" t="s">
        <v>21</v>
      </c>
      <c r="F309">
        <v>1</v>
      </c>
      <c r="G309" t="s">
        <v>68</v>
      </c>
      <c r="H309" t="s">
        <v>19219</v>
      </c>
      <c r="I309" t="s">
        <v>22</v>
      </c>
      <c r="K309">
        <v>1</v>
      </c>
      <c r="L309" s="3" t="s">
        <v>19659</v>
      </c>
    </row>
    <row r="310" spans="1:12" x14ac:dyDescent="0.25">
      <c r="A310" t="s">
        <v>680</v>
      </c>
      <c r="B310" t="s">
        <v>12</v>
      </c>
      <c r="C310" t="s">
        <v>681</v>
      </c>
      <c r="D310">
        <v>2015</v>
      </c>
      <c r="E310" t="s">
        <v>21</v>
      </c>
      <c r="F310">
        <v>100</v>
      </c>
      <c r="G310" t="s">
        <v>15</v>
      </c>
      <c r="H310" t="s">
        <v>16</v>
      </c>
      <c r="I310" t="s">
        <v>22</v>
      </c>
      <c r="J310">
        <v>100</v>
      </c>
      <c r="L310" s="3" t="s">
        <v>19659</v>
      </c>
    </row>
    <row r="311" spans="1:12" x14ac:dyDescent="0.25">
      <c r="A311" t="s">
        <v>682</v>
      </c>
      <c r="B311" t="s">
        <v>65</v>
      </c>
      <c r="C311" t="s">
        <v>683</v>
      </c>
      <c r="D311">
        <v>2005</v>
      </c>
      <c r="E311" t="s">
        <v>67</v>
      </c>
      <c r="F311">
        <v>2</v>
      </c>
      <c r="G311" t="s">
        <v>68</v>
      </c>
      <c r="H311" t="s">
        <v>19197</v>
      </c>
      <c r="I311" t="s">
        <v>36</v>
      </c>
      <c r="K311">
        <v>2</v>
      </c>
      <c r="L311" s="3" t="s">
        <v>19663</v>
      </c>
    </row>
    <row r="312" spans="1:12" x14ac:dyDescent="0.25">
      <c r="A312" t="s">
        <v>684</v>
      </c>
      <c r="B312" t="s">
        <v>12</v>
      </c>
      <c r="C312" t="s">
        <v>685</v>
      </c>
      <c r="D312">
        <v>2012</v>
      </c>
      <c r="E312" t="s">
        <v>14</v>
      </c>
      <c r="F312">
        <v>46</v>
      </c>
      <c r="G312" t="s">
        <v>15</v>
      </c>
      <c r="H312" t="s">
        <v>19202</v>
      </c>
      <c r="I312" t="s">
        <v>17</v>
      </c>
      <c r="J312">
        <v>46</v>
      </c>
      <c r="L312" s="3" t="s">
        <v>19659</v>
      </c>
    </row>
    <row r="313" spans="1:12" x14ac:dyDescent="0.25">
      <c r="A313" t="s">
        <v>686</v>
      </c>
      <c r="B313" t="s">
        <v>65</v>
      </c>
      <c r="C313" t="s">
        <v>687</v>
      </c>
      <c r="D313">
        <v>2020</v>
      </c>
      <c r="E313" t="s">
        <v>14</v>
      </c>
      <c r="F313">
        <v>1</v>
      </c>
      <c r="G313" t="s">
        <v>68</v>
      </c>
      <c r="H313" t="s">
        <v>19250</v>
      </c>
      <c r="I313" t="s">
        <v>17</v>
      </c>
      <c r="K313">
        <v>1</v>
      </c>
      <c r="L313" s="3" t="s">
        <v>19662</v>
      </c>
    </row>
    <row r="314" spans="1:12" x14ac:dyDescent="0.25">
      <c r="A314" t="s">
        <v>688</v>
      </c>
      <c r="B314" t="s">
        <v>12</v>
      </c>
      <c r="C314" t="s">
        <v>689</v>
      </c>
      <c r="D314">
        <v>2021</v>
      </c>
      <c r="E314" t="s">
        <v>97</v>
      </c>
      <c r="F314">
        <v>95</v>
      </c>
      <c r="G314" t="s">
        <v>15</v>
      </c>
      <c r="H314" t="s">
        <v>19219</v>
      </c>
      <c r="I314" t="s">
        <v>22</v>
      </c>
      <c r="J314">
        <v>95</v>
      </c>
      <c r="L314" s="3" t="s">
        <v>19662</v>
      </c>
    </row>
    <row r="315" spans="1:12" x14ac:dyDescent="0.25">
      <c r="A315" t="s">
        <v>690</v>
      </c>
      <c r="B315" t="s">
        <v>65</v>
      </c>
      <c r="C315" t="s">
        <v>691</v>
      </c>
      <c r="D315">
        <v>1961</v>
      </c>
      <c r="E315" t="s">
        <v>197</v>
      </c>
      <c r="F315">
        <v>1</v>
      </c>
      <c r="G315" t="s">
        <v>68</v>
      </c>
      <c r="H315" t="s">
        <v>90</v>
      </c>
      <c r="I315" t="s">
        <v>36</v>
      </c>
      <c r="K315">
        <v>1</v>
      </c>
      <c r="L315" s="3" t="s">
        <v>19669</v>
      </c>
    </row>
    <row r="316" spans="1:12" x14ac:dyDescent="0.25">
      <c r="A316" t="s">
        <v>692</v>
      </c>
      <c r="B316" t="s">
        <v>12</v>
      </c>
      <c r="C316" t="s">
        <v>693</v>
      </c>
      <c r="D316">
        <v>2019</v>
      </c>
      <c r="E316" t="s">
        <v>67</v>
      </c>
      <c r="F316">
        <v>95</v>
      </c>
      <c r="G316" t="s">
        <v>15</v>
      </c>
      <c r="H316" t="s">
        <v>19167</v>
      </c>
      <c r="I316" t="s">
        <v>36</v>
      </c>
      <c r="J316">
        <v>95</v>
      </c>
      <c r="L316" s="3" t="s">
        <v>19659</v>
      </c>
    </row>
    <row r="317" spans="1:12" x14ac:dyDescent="0.25">
      <c r="A317" t="s">
        <v>694</v>
      </c>
      <c r="B317" t="s">
        <v>12</v>
      </c>
      <c r="C317" t="s">
        <v>695</v>
      </c>
      <c r="D317">
        <v>1955</v>
      </c>
      <c r="E317" t="s">
        <v>489</v>
      </c>
      <c r="F317">
        <v>106</v>
      </c>
      <c r="G317" t="s">
        <v>15</v>
      </c>
      <c r="H317" t="s">
        <v>19184</v>
      </c>
      <c r="I317" t="s">
        <v>22</v>
      </c>
      <c r="J317">
        <v>106</v>
      </c>
      <c r="L317" s="3" t="s">
        <v>19665</v>
      </c>
    </row>
    <row r="318" spans="1:12" x14ac:dyDescent="0.25">
      <c r="A318" t="s">
        <v>696</v>
      </c>
      <c r="B318" t="s">
        <v>12</v>
      </c>
      <c r="C318" t="s">
        <v>697</v>
      </c>
      <c r="D318">
        <v>2020</v>
      </c>
      <c r="E318" t="s">
        <v>71</v>
      </c>
      <c r="F318">
        <v>57</v>
      </c>
      <c r="G318" t="s">
        <v>15</v>
      </c>
      <c r="H318" t="s">
        <v>19202</v>
      </c>
      <c r="I318" t="s">
        <v>72</v>
      </c>
      <c r="J318">
        <v>57</v>
      </c>
      <c r="L318" s="3" t="s">
        <v>19662</v>
      </c>
    </row>
    <row r="319" spans="1:12" x14ac:dyDescent="0.25">
      <c r="A319" t="s">
        <v>698</v>
      </c>
      <c r="B319" t="s">
        <v>12</v>
      </c>
      <c r="C319" t="s">
        <v>699</v>
      </c>
      <c r="D319">
        <v>2008</v>
      </c>
      <c r="E319" t="s">
        <v>14</v>
      </c>
      <c r="F319">
        <v>32</v>
      </c>
      <c r="G319" t="s">
        <v>15</v>
      </c>
      <c r="H319" t="s">
        <v>114</v>
      </c>
      <c r="I319" t="s">
        <v>17</v>
      </c>
      <c r="J319">
        <v>32</v>
      </c>
      <c r="L319" s="3" t="s">
        <v>19663</v>
      </c>
    </row>
    <row r="320" spans="1:12" x14ac:dyDescent="0.25">
      <c r="A320" t="s">
        <v>700</v>
      </c>
      <c r="B320" t="s">
        <v>12</v>
      </c>
      <c r="C320" t="s">
        <v>701</v>
      </c>
      <c r="D320">
        <v>2012</v>
      </c>
      <c r="E320" t="s">
        <v>163</v>
      </c>
      <c r="F320">
        <v>52</v>
      </c>
      <c r="G320" t="s">
        <v>15</v>
      </c>
      <c r="H320" t="s">
        <v>30</v>
      </c>
      <c r="I320" t="s">
        <v>36</v>
      </c>
      <c r="J320">
        <v>52</v>
      </c>
      <c r="L320" s="3" t="s">
        <v>19659</v>
      </c>
    </row>
    <row r="321" spans="1:12" x14ac:dyDescent="0.25">
      <c r="A321" t="s">
        <v>702</v>
      </c>
      <c r="B321" t="s">
        <v>12</v>
      </c>
      <c r="C321" t="s">
        <v>703</v>
      </c>
      <c r="D321">
        <v>2013</v>
      </c>
      <c r="E321" t="s">
        <v>21</v>
      </c>
      <c r="F321">
        <v>87</v>
      </c>
      <c r="G321" t="s">
        <v>15</v>
      </c>
      <c r="H321" t="s">
        <v>36</v>
      </c>
      <c r="I321" t="s">
        <v>22</v>
      </c>
      <c r="J321">
        <v>87</v>
      </c>
      <c r="L321" s="3" t="s">
        <v>19659</v>
      </c>
    </row>
    <row r="322" spans="1:12" x14ac:dyDescent="0.25">
      <c r="A322" t="s">
        <v>704</v>
      </c>
      <c r="B322" t="s">
        <v>65</v>
      </c>
      <c r="C322" t="s">
        <v>705</v>
      </c>
      <c r="D322">
        <v>2020</v>
      </c>
      <c r="E322" t="s">
        <v>67</v>
      </c>
      <c r="F322">
        <v>2</v>
      </c>
      <c r="G322" t="s">
        <v>68</v>
      </c>
      <c r="H322" t="s">
        <v>19197</v>
      </c>
      <c r="I322" t="s">
        <v>36</v>
      </c>
      <c r="K322">
        <v>2</v>
      </c>
      <c r="L322" s="3" t="s">
        <v>19662</v>
      </c>
    </row>
    <row r="323" spans="1:12" x14ac:dyDescent="0.25">
      <c r="A323" t="s">
        <v>706</v>
      </c>
      <c r="B323" t="s">
        <v>65</v>
      </c>
      <c r="C323" t="s">
        <v>707</v>
      </c>
      <c r="D323">
        <v>2019</v>
      </c>
      <c r="E323" t="s">
        <v>71</v>
      </c>
      <c r="F323">
        <v>2</v>
      </c>
      <c r="G323" t="s">
        <v>68</v>
      </c>
      <c r="H323" t="s">
        <v>19184</v>
      </c>
      <c r="I323" t="s">
        <v>72</v>
      </c>
      <c r="K323">
        <v>2</v>
      </c>
      <c r="L323" s="3" t="s">
        <v>19659</v>
      </c>
    </row>
    <row r="324" spans="1:12" x14ac:dyDescent="0.25">
      <c r="A324" t="s">
        <v>708</v>
      </c>
      <c r="B324" t="s">
        <v>65</v>
      </c>
      <c r="C324" t="s">
        <v>709</v>
      </c>
      <c r="D324">
        <v>2011</v>
      </c>
      <c r="E324" t="s">
        <v>67</v>
      </c>
      <c r="F324">
        <v>5</v>
      </c>
      <c r="G324" t="s">
        <v>68</v>
      </c>
      <c r="H324" t="s">
        <v>19197</v>
      </c>
      <c r="I324" t="s">
        <v>36</v>
      </c>
      <c r="K324">
        <v>5</v>
      </c>
      <c r="L324" s="3" t="s">
        <v>19659</v>
      </c>
    </row>
    <row r="325" spans="1:12" x14ac:dyDescent="0.25">
      <c r="A325" t="s">
        <v>710</v>
      </c>
      <c r="B325" t="s">
        <v>65</v>
      </c>
      <c r="C325" t="s">
        <v>711</v>
      </c>
      <c r="D325">
        <v>2014</v>
      </c>
      <c r="E325" t="s">
        <v>109</v>
      </c>
      <c r="F325">
        <v>1</v>
      </c>
      <c r="G325" t="s">
        <v>68</v>
      </c>
      <c r="H325" t="s">
        <v>39</v>
      </c>
      <c r="I325" t="s">
        <v>22</v>
      </c>
      <c r="K325">
        <v>1</v>
      </c>
      <c r="L325" s="3" t="s">
        <v>19659</v>
      </c>
    </row>
    <row r="326" spans="1:12" x14ac:dyDescent="0.25">
      <c r="A326" t="s">
        <v>712</v>
      </c>
      <c r="B326" t="s">
        <v>65</v>
      </c>
      <c r="C326" t="s">
        <v>713</v>
      </c>
      <c r="D326">
        <v>2020</v>
      </c>
      <c r="E326" t="s">
        <v>21</v>
      </c>
      <c r="F326">
        <v>1</v>
      </c>
      <c r="G326" t="s">
        <v>68</v>
      </c>
      <c r="H326" t="s">
        <v>19218</v>
      </c>
      <c r="I326" t="s">
        <v>22</v>
      </c>
      <c r="K326">
        <v>1</v>
      </c>
      <c r="L326" s="3" t="s">
        <v>19662</v>
      </c>
    </row>
    <row r="327" spans="1:12" x14ac:dyDescent="0.25">
      <c r="A327" t="s">
        <v>714</v>
      </c>
      <c r="B327" t="s">
        <v>65</v>
      </c>
      <c r="C327" t="s">
        <v>715</v>
      </c>
      <c r="D327">
        <v>2020</v>
      </c>
      <c r="E327" t="s">
        <v>21</v>
      </c>
      <c r="F327">
        <v>1</v>
      </c>
      <c r="G327" t="s">
        <v>68</v>
      </c>
      <c r="H327" t="s">
        <v>19218</v>
      </c>
      <c r="I327" t="s">
        <v>22</v>
      </c>
      <c r="K327">
        <v>1</v>
      </c>
      <c r="L327" s="3" t="s">
        <v>19662</v>
      </c>
    </row>
    <row r="328" spans="1:12" x14ac:dyDescent="0.25">
      <c r="A328" t="s">
        <v>716</v>
      </c>
      <c r="B328" t="s">
        <v>12</v>
      </c>
      <c r="C328" t="s">
        <v>717</v>
      </c>
      <c r="D328">
        <v>2021</v>
      </c>
      <c r="E328" t="s">
        <v>14</v>
      </c>
      <c r="F328">
        <v>95</v>
      </c>
      <c r="G328" t="s">
        <v>15</v>
      </c>
      <c r="H328" t="s">
        <v>19251</v>
      </c>
      <c r="I328" t="s">
        <v>17</v>
      </c>
      <c r="J328">
        <v>95</v>
      </c>
      <c r="L328" s="3" t="s">
        <v>19662</v>
      </c>
    </row>
    <row r="329" spans="1:12" x14ac:dyDescent="0.25">
      <c r="A329" t="s">
        <v>718</v>
      </c>
      <c r="B329" t="s">
        <v>12</v>
      </c>
      <c r="C329" t="s">
        <v>719</v>
      </c>
      <c r="D329">
        <v>1936</v>
      </c>
      <c r="E329" t="s">
        <v>71</v>
      </c>
      <c r="F329">
        <v>54</v>
      </c>
      <c r="G329" t="s">
        <v>15</v>
      </c>
      <c r="H329" t="s">
        <v>150</v>
      </c>
      <c r="I329" t="s">
        <v>72</v>
      </c>
      <c r="J329">
        <v>54</v>
      </c>
      <c r="L329" s="3" t="s">
        <v>19667</v>
      </c>
    </row>
    <row r="330" spans="1:12" x14ac:dyDescent="0.25">
      <c r="A330" t="s">
        <v>720</v>
      </c>
      <c r="B330" t="s">
        <v>12</v>
      </c>
      <c r="C330" t="s">
        <v>721</v>
      </c>
      <c r="D330">
        <v>1944</v>
      </c>
      <c r="E330" t="s">
        <v>97</v>
      </c>
      <c r="F330">
        <v>66</v>
      </c>
      <c r="G330" t="s">
        <v>15</v>
      </c>
      <c r="H330" t="s">
        <v>19252</v>
      </c>
      <c r="I330" t="s">
        <v>22</v>
      </c>
      <c r="J330">
        <v>66</v>
      </c>
      <c r="L330" s="3" t="s">
        <v>19664</v>
      </c>
    </row>
    <row r="331" spans="1:12" x14ac:dyDescent="0.25">
      <c r="A331" t="s">
        <v>722</v>
      </c>
      <c r="B331" t="s">
        <v>12</v>
      </c>
      <c r="C331" t="s">
        <v>723</v>
      </c>
      <c r="D331">
        <v>2008</v>
      </c>
      <c r="E331" t="s">
        <v>14</v>
      </c>
      <c r="F331">
        <v>127</v>
      </c>
      <c r="G331" t="s">
        <v>15</v>
      </c>
      <c r="H331" t="s">
        <v>19202</v>
      </c>
      <c r="I331" t="s">
        <v>17</v>
      </c>
      <c r="J331">
        <v>127</v>
      </c>
      <c r="L331" s="3" t="s">
        <v>19663</v>
      </c>
    </row>
    <row r="332" spans="1:12" x14ac:dyDescent="0.25">
      <c r="A332" t="s">
        <v>724</v>
      </c>
      <c r="B332" t="s">
        <v>12</v>
      </c>
      <c r="C332" t="s">
        <v>725</v>
      </c>
      <c r="D332">
        <v>2003</v>
      </c>
      <c r="E332" t="s">
        <v>76</v>
      </c>
      <c r="F332">
        <v>96</v>
      </c>
      <c r="G332" t="s">
        <v>15</v>
      </c>
      <c r="H332" t="s">
        <v>19184</v>
      </c>
      <c r="I332" t="s">
        <v>72</v>
      </c>
      <c r="J332">
        <v>96</v>
      </c>
      <c r="L332" s="3" t="s">
        <v>19663</v>
      </c>
    </row>
    <row r="333" spans="1:12" x14ac:dyDescent="0.25">
      <c r="A333" t="s">
        <v>726</v>
      </c>
      <c r="B333" t="s">
        <v>12</v>
      </c>
      <c r="C333" t="s">
        <v>727</v>
      </c>
      <c r="D333">
        <v>2007</v>
      </c>
      <c r="E333" t="s">
        <v>14</v>
      </c>
      <c r="F333">
        <v>43</v>
      </c>
      <c r="G333" t="s">
        <v>15</v>
      </c>
      <c r="H333" t="s">
        <v>114</v>
      </c>
      <c r="I333" t="s">
        <v>17</v>
      </c>
      <c r="J333">
        <v>43</v>
      </c>
      <c r="L333" s="3" t="s">
        <v>19663</v>
      </c>
    </row>
    <row r="334" spans="1:12" x14ac:dyDescent="0.25">
      <c r="A334" t="s">
        <v>728</v>
      </c>
      <c r="B334" t="s">
        <v>12</v>
      </c>
      <c r="C334" t="s">
        <v>729</v>
      </c>
      <c r="D334">
        <v>2017</v>
      </c>
      <c r="E334" t="s">
        <v>21</v>
      </c>
      <c r="F334">
        <v>159</v>
      </c>
      <c r="G334" t="s">
        <v>15</v>
      </c>
      <c r="H334" t="s">
        <v>19225</v>
      </c>
      <c r="I334" t="s">
        <v>22</v>
      </c>
      <c r="J334">
        <v>159</v>
      </c>
      <c r="L334" s="3" t="s">
        <v>19659</v>
      </c>
    </row>
    <row r="335" spans="1:12" x14ac:dyDescent="0.25">
      <c r="A335" t="s">
        <v>730</v>
      </c>
      <c r="B335" t="s">
        <v>12</v>
      </c>
      <c r="C335" t="s">
        <v>731</v>
      </c>
      <c r="D335">
        <v>1936</v>
      </c>
      <c r="E335" t="s">
        <v>67</v>
      </c>
      <c r="F335">
        <v>67</v>
      </c>
      <c r="G335" t="s">
        <v>15</v>
      </c>
      <c r="H335" t="s">
        <v>19184</v>
      </c>
      <c r="I335" t="s">
        <v>36</v>
      </c>
      <c r="J335">
        <v>67</v>
      </c>
      <c r="L335" s="3" t="s">
        <v>19667</v>
      </c>
    </row>
    <row r="336" spans="1:12" x14ac:dyDescent="0.25">
      <c r="A336" t="s">
        <v>732</v>
      </c>
      <c r="B336" t="s">
        <v>12</v>
      </c>
      <c r="C336" t="s">
        <v>733</v>
      </c>
      <c r="D336">
        <v>2001</v>
      </c>
      <c r="E336" t="s">
        <v>76</v>
      </c>
      <c r="F336">
        <v>92</v>
      </c>
      <c r="G336" t="s">
        <v>15</v>
      </c>
      <c r="H336" t="s">
        <v>19253</v>
      </c>
      <c r="I336" t="s">
        <v>72</v>
      </c>
      <c r="J336">
        <v>92</v>
      </c>
      <c r="L336" s="3" t="s">
        <v>19663</v>
      </c>
    </row>
    <row r="337" spans="1:12" x14ac:dyDescent="0.25">
      <c r="A337" t="s">
        <v>734</v>
      </c>
      <c r="B337" t="s">
        <v>12</v>
      </c>
      <c r="C337" t="s">
        <v>735</v>
      </c>
      <c r="D337">
        <v>2000</v>
      </c>
      <c r="E337" t="s">
        <v>76</v>
      </c>
      <c r="F337">
        <v>94</v>
      </c>
      <c r="G337" t="s">
        <v>15</v>
      </c>
      <c r="H337" t="s">
        <v>19168</v>
      </c>
      <c r="I337" t="s">
        <v>72</v>
      </c>
      <c r="J337">
        <v>94</v>
      </c>
      <c r="L337" s="3" t="s">
        <v>19663</v>
      </c>
    </row>
    <row r="338" spans="1:12" x14ac:dyDescent="0.25">
      <c r="A338" t="s">
        <v>736</v>
      </c>
      <c r="B338" t="s">
        <v>12</v>
      </c>
      <c r="C338" t="s">
        <v>737</v>
      </c>
      <c r="D338">
        <v>2007</v>
      </c>
      <c r="E338" t="s">
        <v>14</v>
      </c>
      <c r="F338">
        <v>29</v>
      </c>
      <c r="G338" t="s">
        <v>15</v>
      </c>
      <c r="H338" t="s">
        <v>114</v>
      </c>
      <c r="I338" t="s">
        <v>17</v>
      </c>
      <c r="J338">
        <v>29</v>
      </c>
      <c r="L338" s="3" t="s">
        <v>19663</v>
      </c>
    </row>
    <row r="339" spans="1:12" x14ac:dyDescent="0.25">
      <c r="A339" t="s">
        <v>738</v>
      </c>
      <c r="B339" t="s">
        <v>65</v>
      </c>
      <c r="C339" t="s">
        <v>739</v>
      </c>
      <c r="D339">
        <v>2018</v>
      </c>
      <c r="E339" t="s">
        <v>67</v>
      </c>
      <c r="F339">
        <v>4</v>
      </c>
      <c r="G339" t="s">
        <v>68</v>
      </c>
      <c r="H339" t="s">
        <v>36</v>
      </c>
      <c r="I339" t="s">
        <v>36</v>
      </c>
      <c r="K339">
        <v>4</v>
      </c>
      <c r="L339" s="3" t="s">
        <v>19659</v>
      </c>
    </row>
    <row r="340" spans="1:12" x14ac:dyDescent="0.25">
      <c r="A340" t="s">
        <v>740</v>
      </c>
      <c r="B340" t="s">
        <v>12</v>
      </c>
      <c r="C340" t="s">
        <v>741</v>
      </c>
      <c r="D340">
        <v>2013</v>
      </c>
      <c r="E340" t="s">
        <v>21</v>
      </c>
      <c r="F340">
        <v>132</v>
      </c>
      <c r="G340" t="s">
        <v>15</v>
      </c>
      <c r="H340" t="s">
        <v>19254</v>
      </c>
      <c r="I340" t="s">
        <v>22</v>
      </c>
      <c r="J340">
        <v>132</v>
      </c>
      <c r="L340" s="3" t="s">
        <v>19659</v>
      </c>
    </row>
    <row r="341" spans="1:12" x14ac:dyDescent="0.25">
      <c r="A341" t="s">
        <v>742</v>
      </c>
      <c r="B341" t="s">
        <v>12</v>
      </c>
      <c r="C341" t="s">
        <v>743</v>
      </c>
      <c r="D341">
        <v>1985</v>
      </c>
      <c r="E341" t="s">
        <v>76</v>
      </c>
      <c r="F341">
        <v>101</v>
      </c>
      <c r="G341" t="s">
        <v>15</v>
      </c>
      <c r="H341" t="s">
        <v>18</v>
      </c>
      <c r="I341" t="s">
        <v>72</v>
      </c>
      <c r="J341">
        <v>101</v>
      </c>
      <c r="L341" s="3" t="s">
        <v>19660</v>
      </c>
    </row>
    <row r="342" spans="1:12" x14ac:dyDescent="0.25">
      <c r="A342" t="s">
        <v>744</v>
      </c>
      <c r="B342" t="s">
        <v>12</v>
      </c>
      <c r="C342" t="s">
        <v>745</v>
      </c>
      <c r="D342">
        <v>1967</v>
      </c>
      <c r="E342" t="s">
        <v>163</v>
      </c>
      <c r="F342">
        <v>89</v>
      </c>
      <c r="G342" t="s">
        <v>15</v>
      </c>
      <c r="H342" t="s">
        <v>26</v>
      </c>
      <c r="I342" t="s">
        <v>36</v>
      </c>
      <c r="J342">
        <v>89</v>
      </c>
      <c r="L342" s="3" t="s">
        <v>19669</v>
      </c>
    </row>
    <row r="343" spans="1:12" x14ac:dyDescent="0.25">
      <c r="A343" t="s">
        <v>746</v>
      </c>
      <c r="B343" t="s">
        <v>12</v>
      </c>
      <c r="C343" t="s">
        <v>747</v>
      </c>
      <c r="D343">
        <v>2018</v>
      </c>
      <c r="E343" t="s">
        <v>97</v>
      </c>
      <c r="F343">
        <v>164</v>
      </c>
      <c r="G343" t="s">
        <v>15</v>
      </c>
      <c r="H343" t="s">
        <v>19225</v>
      </c>
      <c r="I343" t="s">
        <v>22</v>
      </c>
      <c r="J343">
        <v>164</v>
      </c>
      <c r="L343" s="3" t="s">
        <v>19659</v>
      </c>
    </row>
    <row r="344" spans="1:12" x14ac:dyDescent="0.25">
      <c r="A344" t="s">
        <v>748</v>
      </c>
      <c r="B344" t="s">
        <v>12</v>
      </c>
      <c r="C344" t="s">
        <v>749</v>
      </c>
      <c r="D344">
        <v>2019</v>
      </c>
      <c r="E344" t="s">
        <v>14</v>
      </c>
      <c r="F344">
        <v>152</v>
      </c>
      <c r="G344" t="s">
        <v>15</v>
      </c>
      <c r="H344" t="s">
        <v>26</v>
      </c>
      <c r="I344" t="s">
        <v>17</v>
      </c>
      <c r="J344">
        <v>152</v>
      </c>
      <c r="L344" s="3" t="s">
        <v>19659</v>
      </c>
    </row>
    <row r="345" spans="1:12" x14ac:dyDescent="0.25">
      <c r="A345" t="s">
        <v>750</v>
      </c>
      <c r="B345" t="s">
        <v>65</v>
      </c>
      <c r="C345" t="s">
        <v>751</v>
      </c>
      <c r="D345">
        <v>2012</v>
      </c>
      <c r="E345" t="s">
        <v>345</v>
      </c>
      <c r="F345">
        <v>2</v>
      </c>
      <c r="G345" t="s">
        <v>68</v>
      </c>
      <c r="H345" t="s">
        <v>16</v>
      </c>
      <c r="I345" t="s">
        <v>72</v>
      </c>
      <c r="K345">
        <v>2</v>
      </c>
      <c r="L345" s="3" t="s">
        <v>19659</v>
      </c>
    </row>
    <row r="346" spans="1:12" x14ac:dyDescent="0.25">
      <c r="A346" t="s">
        <v>752</v>
      </c>
      <c r="B346" t="s">
        <v>12</v>
      </c>
      <c r="C346" t="s">
        <v>753</v>
      </c>
      <c r="D346">
        <v>1995</v>
      </c>
      <c r="E346" t="s">
        <v>21</v>
      </c>
      <c r="F346">
        <v>116</v>
      </c>
      <c r="G346" t="s">
        <v>15</v>
      </c>
      <c r="H346" t="s">
        <v>19255</v>
      </c>
      <c r="I346" t="s">
        <v>22</v>
      </c>
      <c r="J346">
        <v>116</v>
      </c>
      <c r="L346" s="3" t="s">
        <v>19661</v>
      </c>
    </row>
    <row r="347" spans="1:12" x14ac:dyDescent="0.25">
      <c r="A347" t="s">
        <v>754</v>
      </c>
      <c r="B347" t="s">
        <v>12</v>
      </c>
      <c r="C347" t="s">
        <v>755</v>
      </c>
      <c r="D347">
        <v>1951</v>
      </c>
      <c r="E347" t="s">
        <v>21</v>
      </c>
      <c r="F347">
        <v>90</v>
      </c>
      <c r="G347" t="s">
        <v>15</v>
      </c>
      <c r="H347" t="s">
        <v>16</v>
      </c>
      <c r="I347" t="s">
        <v>22</v>
      </c>
      <c r="J347">
        <v>90</v>
      </c>
      <c r="L347" s="3" t="s">
        <v>19665</v>
      </c>
    </row>
    <row r="348" spans="1:12" x14ac:dyDescent="0.25">
      <c r="A348" t="s">
        <v>756</v>
      </c>
      <c r="B348" t="s">
        <v>12</v>
      </c>
      <c r="C348" t="s">
        <v>757</v>
      </c>
      <c r="D348">
        <v>1932</v>
      </c>
      <c r="E348" t="s">
        <v>14</v>
      </c>
      <c r="F348">
        <v>73</v>
      </c>
      <c r="G348" t="s">
        <v>15</v>
      </c>
      <c r="H348" t="s">
        <v>18</v>
      </c>
      <c r="I348" t="s">
        <v>17</v>
      </c>
      <c r="J348">
        <v>73</v>
      </c>
      <c r="L348" s="3" t="s">
        <v>19667</v>
      </c>
    </row>
    <row r="349" spans="1:12" x14ac:dyDescent="0.25">
      <c r="A349" t="s">
        <v>758</v>
      </c>
      <c r="B349" t="s">
        <v>12</v>
      </c>
      <c r="C349" t="s">
        <v>759</v>
      </c>
      <c r="D349">
        <v>1974</v>
      </c>
      <c r="E349" t="s">
        <v>489</v>
      </c>
      <c r="F349">
        <v>95</v>
      </c>
      <c r="G349" t="s">
        <v>15</v>
      </c>
      <c r="H349" t="s">
        <v>19256</v>
      </c>
      <c r="I349" t="s">
        <v>22</v>
      </c>
      <c r="J349">
        <v>95</v>
      </c>
      <c r="L349" s="3" t="s">
        <v>19668</v>
      </c>
    </row>
    <row r="350" spans="1:12" x14ac:dyDescent="0.25">
      <c r="A350" t="s">
        <v>760</v>
      </c>
      <c r="B350" t="s">
        <v>12</v>
      </c>
      <c r="C350" t="s">
        <v>761</v>
      </c>
      <c r="D350">
        <v>2021</v>
      </c>
      <c r="E350" t="s">
        <v>67</v>
      </c>
      <c r="F350">
        <v>57</v>
      </c>
      <c r="G350" t="s">
        <v>15</v>
      </c>
      <c r="H350" t="s">
        <v>19257</v>
      </c>
      <c r="I350" t="s">
        <v>36</v>
      </c>
      <c r="J350">
        <v>57</v>
      </c>
      <c r="L350" s="3" t="s">
        <v>19662</v>
      </c>
    </row>
    <row r="351" spans="1:12" x14ac:dyDescent="0.25">
      <c r="A351" t="s">
        <v>762</v>
      </c>
      <c r="B351" t="s">
        <v>12</v>
      </c>
      <c r="C351" t="s">
        <v>763</v>
      </c>
      <c r="D351">
        <v>2008</v>
      </c>
      <c r="E351" t="s">
        <v>14</v>
      </c>
      <c r="F351">
        <v>61</v>
      </c>
      <c r="G351" t="s">
        <v>15</v>
      </c>
      <c r="H351" t="s">
        <v>19197</v>
      </c>
      <c r="I351" t="s">
        <v>17</v>
      </c>
      <c r="J351">
        <v>61</v>
      </c>
      <c r="L351" s="3" t="s">
        <v>19663</v>
      </c>
    </row>
    <row r="352" spans="1:12" x14ac:dyDescent="0.25">
      <c r="A352" t="s">
        <v>764</v>
      </c>
      <c r="B352" t="s">
        <v>12</v>
      </c>
      <c r="C352" t="s">
        <v>765</v>
      </c>
      <c r="D352">
        <v>2014</v>
      </c>
      <c r="E352" t="s">
        <v>14</v>
      </c>
      <c r="F352">
        <v>60</v>
      </c>
      <c r="G352" t="s">
        <v>15</v>
      </c>
      <c r="H352" t="s">
        <v>19197</v>
      </c>
      <c r="I352" t="s">
        <v>17</v>
      </c>
      <c r="J352">
        <v>60</v>
      </c>
      <c r="L352" s="3" t="s">
        <v>19659</v>
      </c>
    </row>
    <row r="353" spans="1:12" x14ac:dyDescent="0.25">
      <c r="A353" t="s">
        <v>766</v>
      </c>
      <c r="B353" t="s">
        <v>12</v>
      </c>
      <c r="C353" t="s">
        <v>767</v>
      </c>
      <c r="D353">
        <v>2015</v>
      </c>
      <c r="E353" t="s">
        <v>14</v>
      </c>
      <c r="F353">
        <v>60</v>
      </c>
      <c r="G353" t="s">
        <v>15</v>
      </c>
      <c r="H353" t="s">
        <v>19197</v>
      </c>
      <c r="I353" t="s">
        <v>17</v>
      </c>
      <c r="J353">
        <v>60</v>
      </c>
      <c r="L353" s="3" t="s">
        <v>19659</v>
      </c>
    </row>
    <row r="354" spans="1:12" x14ac:dyDescent="0.25">
      <c r="A354" t="s">
        <v>768</v>
      </c>
      <c r="B354" t="s">
        <v>12</v>
      </c>
      <c r="C354" t="s">
        <v>769</v>
      </c>
      <c r="D354">
        <v>2013</v>
      </c>
      <c r="E354" t="s">
        <v>14</v>
      </c>
      <c r="F354">
        <v>62</v>
      </c>
      <c r="G354" t="s">
        <v>15</v>
      </c>
      <c r="H354" t="s">
        <v>19197</v>
      </c>
      <c r="I354" t="s">
        <v>17</v>
      </c>
      <c r="J354">
        <v>62</v>
      </c>
      <c r="L354" s="3" t="s">
        <v>19659</v>
      </c>
    </row>
    <row r="355" spans="1:12" x14ac:dyDescent="0.25">
      <c r="A355" t="s">
        <v>770</v>
      </c>
      <c r="B355" t="s">
        <v>65</v>
      </c>
      <c r="C355" t="s">
        <v>771</v>
      </c>
      <c r="D355">
        <v>2019</v>
      </c>
      <c r="E355" t="s">
        <v>82</v>
      </c>
      <c r="F355">
        <v>1</v>
      </c>
      <c r="G355" t="s">
        <v>68</v>
      </c>
      <c r="H355" t="s">
        <v>19197</v>
      </c>
      <c r="I355" t="s">
        <v>36</v>
      </c>
      <c r="K355">
        <v>1</v>
      </c>
      <c r="L355" s="3" t="s">
        <v>19659</v>
      </c>
    </row>
    <row r="356" spans="1:12" x14ac:dyDescent="0.25">
      <c r="A356" t="s">
        <v>772</v>
      </c>
      <c r="B356" t="s">
        <v>65</v>
      </c>
      <c r="C356" t="s">
        <v>773</v>
      </c>
      <c r="D356">
        <v>2003</v>
      </c>
      <c r="E356" t="s">
        <v>79</v>
      </c>
      <c r="F356">
        <v>7</v>
      </c>
      <c r="G356" t="s">
        <v>68</v>
      </c>
      <c r="H356" t="s">
        <v>36</v>
      </c>
      <c r="I356" t="s">
        <v>36</v>
      </c>
      <c r="K356">
        <v>7</v>
      </c>
      <c r="L356" s="3" t="s">
        <v>19663</v>
      </c>
    </row>
    <row r="357" spans="1:12" x14ac:dyDescent="0.25">
      <c r="A357" t="s">
        <v>774</v>
      </c>
      <c r="B357" t="s">
        <v>65</v>
      </c>
      <c r="C357" t="s">
        <v>775</v>
      </c>
      <c r="D357">
        <v>2015</v>
      </c>
      <c r="E357" t="s">
        <v>21</v>
      </c>
      <c r="F357">
        <v>1</v>
      </c>
      <c r="G357" t="s">
        <v>68</v>
      </c>
      <c r="H357" t="s">
        <v>19258</v>
      </c>
      <c r="I357" t="s">
        <v>22</v>
      </c>
      <c r="K357">
        <v>1</v>
      </c>
      <c r="L357" s="3" t="s">
        <v>19659</v>
      </c>
    </row>
    <row r="358" spans="1:12" x14ac:dyDescent="0.25">
      <c r="A358" t="s">
        <v>776</v>
      </c>
      <c r="B358" t="s">
        <v>65</v>
      </c>
      <c r="C358" t="s">
        <v>777</v>
      </c>
      <c r="D358">
        <v>2019</v>
      </c>
      <c r="E358" t="s">
        <v>21</v>
      </c>
      <c r="F358">
        <v>1</v>
      </c>
      <c r="G358" t="s">
        <v>68</v>
      </c>
      <c r="H358" t="s">
        <v>19259</v>
      </c>
      <c r="I358" t="s">
        <v>22</v>
      </c>
      <c r="K358">
        <v>1</v>
      </c>
      <c r="L358" s="3" t="s">
        <v>19659</v>
      </c>
    </row>
    <row r="359" spans="1:12" x14ac:dyDescent="0.25">
      <c r="A359" t="s">
        <v>778</v>
      </c>
      <c r="B359" t="s">
        <v>65</v>
      </c>
      <c r="C359" t="s">
        <v>779</v>
      </c>
      <c r="D359">
        <v>2019</v>
      </c>
      <c r="E359" t="s">
        <v>97</v>
      </c>
      <c r="F359">
        <v>1</v>
      </c>
      <c r="G359" t="s">
        <v>68</v>
      </c>
      <c r="H359" t="s">
        <v>19171</v>
      </c>
      <c r="I359" t="s">
        <v>22</v>
      </c>
      <c r="K359">
        <v>1</v>
      </c>
      <c r="L359" s="3" t="s">
        <v>19659</v>
      </c>
    </row>
    <row r="360" spans="1:12" x14ac:dyDescent="0.25">
      <c r="A360" t="s">
        <v>780</v>
      </c>
      <c r="B360" t="s">
        <v>12</v>
      </c>
      <c r="C360" t="s">
        <v>781</v>
      </c>
      <c r="D360">
        <v>2019</v>
      </c>
      <c r="E360" t="s">
        <v>21</v>
      </c>
      <c r="F360">
        <v>115</v>
      </c>
      <c r="G360" t="s">
        <v>15</v>
      </c>
      <c r="H360" t="s">
        <v>19171</v>
      </c>
      <c r="I360" t="s">
        <v>22</v>
      </c>
      <c r="J360">
        <v>115</v>
      </c>
      <c r="L360" s="3" t="s">
        <v>19659</v>
      </c>
    </row>
    <row r="361" spans="1:12" x14ac:dyDescent="0.25">
      <c r="A361" t="s">
        <v>782</v>
      </c>
      <c r="B361" t="s">
        <v>12</v>
      </c>
      <c r="C361" t="s">
        <v>783</v>
      </c>
      <c r="D361">
        <v>2020</v>
      </c>
      <c r="E361" t="s">
        <v>489</v>
      </c>
      <c r="F361">
        <v>91</v>
      </c>
      <c r="G361" t="s">
        <v>15</v>
      </c>
      <c r="H361" t="s">
        <v>19260</v>
      </c>
      <c r="I361" t="s">
        <v>22</v>
      </c>
      <c r="J361">
        <v>91</v>
      </c>
      <c r="L361" s="3" t="s">
        <v>19662</v>
      </c>
    </row>
    <row r="362" spans="1:12" x14ac:dyDescent="0.25">
      <c r="A362" t="s">
        <v>784</v>
      </c>
      <c r="B362" t="s">
        <v>12</v>
      </c>
      <c r="C362" t="s">
        <v>785</v>
      </c>
      <c r="D362">
        <v>2020</v>
      </c>
      <c r="E362" t="s">
        <v>489</v>
      </c>
      <c r="F362">
        <v>91</v>
      </c>
      <c r="G362" t="s">
        <v>15</v>
      </c>
      <c r="H362" t="s">
        <v>19260</v>
      </c>
      <c r="I362" t="s">
        <v>22</v>
      </c>
      <c r="J362">
        <v>91</v>
      </c>
      <c r="L362" s="3" t="s">
        <v>19662</v>
      </c>
    </row>
    <row r="363" spans="1:12" x14ac:dyDescent="0.25">
      <c r="A363" t="s">
        <v>786</v>
      </c>
      <c r="B363" t="s">
        <v>12</v>
      </c>
      <c r="C363" t="s">
        <v>787</v>
      </c>
      <c r="D363">
        <v>2007</v>
      </c>
      <c r="E363" t="s">
        <v>76</v>
      </c>
      <c r="F363">
        <v>118</v>
      </c>
      <c r="G363" t="s">
        <v>15</v>
      </c>
      <c r="H363" t="s">
        <v>18</v>
      </c>
      <c r="I363" t="s">
        <v>72</v>
      </c>
      <c r="J363">
        <v>118</v>
      </c>
      <c r="L363" s="3" t="s">
        <v>19663</v>
      </c>
    </row>
    <row r="364" spans="1:12" x14ac:dyDescent="0.25">
      <c r="A364" t="s">
        <v>788</v>
      </c>
      <c r="B364" t="s">
        <v>12</v>
      </c>
      <c r="C364" t="s">
        <v>789</v>
      </c>
      <c r="D364">
        <v>1941</v>
      </c>
      <c r="E364" t="s">
        <v>21</v>
      </c>
      <c r="F364">
        <v>71</v>
      </c>
      <c r="G364" t="s">
        <v>15</v>
      </c>
      <c r="H364" t="s">
        <v>19261</v>
      </c>
      <c r="I364" t="s">
        <v>22</v>
      </c>
      <c r="J364">
        <v>71</v>
      </c>
      <c r="L364" s="3" t="s">
        <v>19664</v>
      </c>
    </row>
    <row r="365" spans="1:12" x14ac:dyDescent="0.25">
      <c r="A365" t="s">
        <v>790</v>
      </c>
      <c r="B365" t="s">
        <v>12</v>
      </c>
      <c r="C365" t="s">
        <v>791</v>
      </c>
      <c r="D365">
        <v>1936</v>
      </c>
      <c r="E365" t="s">
        <v>21</v>
      </c>
      <c r="F365">
        <v>93</v>
      </c>
      <c r="G365" t="s">
        <v>15</v>
      </c>
      <c r="H365" t="s">
        <v>19219</v>
      </c>
      <c r="I365" t="s">
        <v>22</v>
      </c>
      <c r="J365">
        <v>93</v>
      </c>
      <c r="L365" s="3" t="s">
        <v>19667</v>
      </c>
    </row>
    <row r="366" spans="1:12" x14ac:dyDescent="0.25">
      <c r="A366" t="s">
        <v>792</v>
      </c>
      <c r="B366" t="s">
        <v>65</v>
      </c>
      <c r="C366" t="s">
        <v>793</v>
      </c>
      <c r="D366">
        <v>2021</v>
      </c>
      <c r="E366" t="s">
        <v>170</v>
      </c>
      <c r="F366">
        <v>1</v>
      </c>
      <c r="G366" t="s">
        <v>68</v>
      </c>
      <c r="H366" t="s">
        <v>19220</v>
      </c>
      <c r="I366" t="s">
        <v>22</v>
      </c>
      <c r="K366">
        <v>1</v>
      </c>
      <c r="L366" s="3" t="s">
        <v>19662</v>
      </c>
    </row>
    <row r="367" spans="1:12" x14ac:dyDescent="0.25">
      <c r="A367" t="s">
        <v>794</v>
      </c>
      <c r="B367" t="s">
        <v>65</v>
      </c>
      <c r="C367" t="s">
        <v>795</v>
      </c>
      <c r="D367">
        <v>2018</v>
      </c>
      <c r="E367" t="s">
        <v>97</v>
      </c>
      <c r="F367">
        <v>1</v>
      </c>
      <c r="G367" t="s">
        <v>68</v>
      </c>
      <c r="H367" t="s">
        <v>19167</v>
      </c>
      <c r="I367" t="s">
        <v>22</v>
      </c>
      <c r="K367">
        <v>1</v>
      </c>
      <c r="L367" s="3" t="s">
        <v>19659</v>
      </c>
    </row>
    <row r="368" spans="1:12" x14ac:dyDescent="0.25">
      <c r="A368" t="s">
        <v>796</v>
      </c>
      <c r="B368" t="s">
        <v>12</v>
      </c>
      <c r="C368" t="s">
        <v>797</v>
      </c>
      <c r="D368">
        <v>2020</v>
      </c>
      <c r="E368" t="s">
        <v>21</v>
      </c>
      <c r="F368">
        <v>136</v>
      </c>
      <c r="G368" t="s">
        <v>15</v>
      </c>
      <c r="H368" t="s">
        <v>19245</v>
      </c>
      <c r="I368" t="s">
        <v>22</v>
      </c>
      <c r="J368">
        <v>136</v>
      </c>
      <c r="L368" s="3" t="s">
        <v>19662</v>
      </c>
    </row>
    <row r="369" spans="1:12" x14ac:dyDescent="0.25">
      <c r="A369" t="s">
        <v>798</v>
      </c>
      <c r="B369" t="s">
        <v>12</v>
      </c>
      <c r="C369" t="s">
        <v>799</v>
      </c>
      <c r="D369">
        <v>2001</v>
      </c>
      <c r="E369" t="s">
        <v>21</v>
      </c>
      <c r="F369">
        <v>99</v>
      </c>
      <c r="G369" t="s">
        <v>15</v>
      </c>
      <c r="H369" t="s">
        <v>18</v>
      </c>
      <c r="I369" t="s">
        <v>22</v>
      </c>
      <c r="J369">
        <v>99</v>
      </c>
      <c r="L369" s="3" t="s">
        <v>19663</v>
      </c>
    </row>
    <row r="370" spans="1:12" x14ac:dyDescent="0.25">
      <c r="A370" t="s">
        <v>800</v>
      </c>
      <c r="B370" t="s">
        <v>12</v>
      </c>
      <c r="C370" t="s">
        <v>801</v>
      </c>
      <c r="D370">
        <v>2013</v>
      </c>
      <c r="E370" t="s">
        <v>97</v>
      </c>
      <c r="F370">
        <v>96</v>
      </c>
      <c r="G370" t="s">
        <v>15</v>
      </c>
      <c r="H370" t="s">
        <v>19232</v>
      </c>
      <c r="I370" t="s">
        <v>22</v>
      </c>
      <c r="J370">
        <v>96</v>
      </c>
      <c r="L370" s="3" t="s">
        <v>19659</v>
      </c>
    </row>
    <row r="371" spans="1:12" x14ac:dyDescent="0.25">
      <c r="A371" t="s">
        <v>802</v>
      </c>
      <c r="B371" t="s">
        <v>12</v>
      </c>
      <c r="C371" t="s">
        <v>803</v>
      </c>
      <c r="D371">
        <v>1959</v>
      </c>
      <c r="E371" t="s">
        <v>21</v>
      </c>
      <c r="F371">
        <v>92</v>
      </c>
      <c r="G371" t="s">
        <v>15</v>
      </c>
      <c r="H371" t="s">
        <v>19189</v>
      </c>
      <c r="I371" t="s">
        <v>22</v>
      </c>
      <c r="J371">
        <v>92</v>
      </c>
      <c r="L371" s="3" t="s">
        <v>19665</v>
      </c>
    </row>
    <row r="372" spans="1:12" x14ac:dyDescent="0.25">
      <c r="A372" t="s">
        <v>804</v>
      </c>
      <c r="B372" t="s">
        <v>12</v>
      </c>
      <c r="C372" t="s">
        <v>805</v>
      </c>
      <c r="D372">
        <v>2018</v>
      </c>
      <c r="E372" t="s">
        <v>76</v>
      </c>
      <c r="F372">
        <v>95</v>
      </c>
      <c r="G372" t="s">
        <v>15</v>
      </c>
      <c r="H372" t="s">
        <v>18</v>
      </c>
      <c r="I372" t="s">
        <v>72</v>
      </c>
      <c r="J372">
        <v>95</v>
      </c>
      <c r="L372" s="3" t="s">
        <v>19659</v>
      </c>
    </row>
    <row r="373" spans="1:12" x14ac:dyDescent="0.25">
      <c r="A373" t="s">
        <v>806</v>
      </c>
      <c r="B373" t="s">
        <v>65</v>
      </c>
      <c r="C373" t="s">
        <v>807</v>
      </c>
      <c r="D373">
        <v>1997</v>
      </c>
      <c r="E373" t="s">
        <v>79</v>
      </c>
      <c r="F373">
        <v>2</v>
      </c>
      <c r="G373" t="s">
        <v>68</v>
      </c>
      <c r="H373" t="s">
        <v>36</v>
      </c>
      <c r="I373" t="s">
        <v>36</v>
      </c>
      <c r="K373">
        <v>2</v>
      </c>
      <c r="L373" s="3" t="s">
        <v>19661</v>
      </c>
    </row>
    <row r="374" spans="1:12" x14ac:dyDescent="0.25">
      <c r="A374" t="s">
        <v>808</v>
      </c>
      <c r="B374" t="s">
        <v>12</v>
      </c>
      <c r="C374" t="s">
        <v>809</v>
      </c>
      <c r="D374">
        <v>2012</v>
      </c>
      <c r="E374" t="s">
        <v>67</v>
      </c>
      <c r="F374">
        <v>60</v>
      </c>
      <c r="G374" t="s">
        <v>15</v>
      </c>
      <c r="H374" t="s">
        <v>39</v>
      </c>
      <c r="I374" t="s">
        <v>36</v>
      </c>
      <c r="J374">
        <v>60</v>
      </c>
      <c r="L374" s="3" t="s">
        <v>19659</v>
      </c>
    </row>
    <row r="375" spans="1:12" x14ac:dyDescent="0.25">
      <c r="A375" t="s">
        <v>810</v>
      </c>
      <c r="B375" t="s">
        <v>12</v>
      </c>
      <c r="C375" t="s">
        <v>811</v>
      </c>
      <c r="D375">
        <v>2012</v>
      </c>
      <c r="E375" t="s">
        <v>67</v>
      </c>
      <c r="F375">
        <v>60</v>
      </c>
      <c r="G375" t="s">
        <v>15</v>
      </c>
      <c r="H375" t="s">
        <v>39</v>
      </c>
      <c r="I375" t="s">
        <v>36</v>
      </c>
      <c r="J375">
        <v>60</v>
      </c>
      <c r="L375" s="3" t="s">
        <v>19659</v>
      </c>
    </row>
    <row r="376" spans="1:12" x14ac:dyDescent="0.25">
      <c r="A376" t="s">
        <v>812</v>
      </c>
      <c r="B376" t="s">
        <v>12</v>
      </c>
      <c r="C376" t="s">
        <v>813</v>
      </c>
      <c r="D376">
        <v>2012</v>
      </c>
      <c r="E376" t="s">
        <v>67</v>
      </c>
      <c r="F376">
        <v>60</v>
      </c>
      <c r="G376" t="s">
        <v>15</v>
      </c>
      <c r="H376" t="s">
        <v>19171</v>
      </c>
      <c r="I376" t="s">
        <v>36</v>
      </c>
      <c r="J376">
        <v>60</v>
      </c>
      <c r="L376" s="3" t="s">
        <v>19659</v>
      </c>
    </row>
    <row r="377" spans="1:12" x14ac:dyDescent="0.25">
      <c r="A377" t="s">
        <v>814</v>
      </c>
      <c r="B377" t="s">
        <v>12</v>
      </c>
      <c r="C377" t="s">
        <v>815</v>
      </c>
      <c r="D377">
        <v>2017</v>
      </c>
      <c r="E377" t="s">
        <v>67</v>
      </c>
      <c r="F377">
        <v>66</v>
      </c>
      <c r="G377" t="s">
        <v>15</v>
      </c>
      <c r="H377" t="s">
        <v>19262</v>
      </c>
      <c r="I377" t="s">
        <v>36</v>
      </c>
      <c r="J377">
        <v>66</v>
      </c>
      <c r="L377" s="3" t="s">
        <v>19659</v>
      </c>
    </row>
    <row r="378" spans="1:12" x14ac:dyDescent="0.25">
      <c r="A378" t="s">
        <v>816</v>
      </c>
      <c r="B378" t="s">
        <v>65</v>
      </c>
      <c r="C378" t="s">
        <v>817</v>
      </c>
      <c r="D378">
        <v>2014</v>
      </c>
      <c r="E378" t="s">
        <v>170</v>
      </c>
      <c r="F378">
        <v>1</v>
      </c>
      <c r="G378" t="s">
        <v>68</v>
      </c>
      <c r="H378" t="s">
        <v>39</v>
      </c>
      <c r="I378" t="s">
        <v>22</v>
      </c>
      <c r="K378">
        <v>1</v>
      </c>
      <c r="L378" s="3" t="s">
        <v>19659</v>
      </c>
    </row>
    <row r="379" spans="1:12" x14ac:dyDescent="0.25">
      <c r="A379" t="s">
        <v>818</v>
      </c>
      <c r="B379" t="s">
        <v>12</v>
      </c>
      <c r="C379" t="s">
        <v>819</v>
      </c>
      <c r="D379">
        <v>2004</v>
      </c>
      <c r="E379" t="s">
        <v>489</v>
      </c>
      <c r="F379">
        <v>110</v>
      </c>
      <c r="G379" t="s">
        <v>15</v>
      </c>
      <c r="H379" t="s">
        <v>19263</v>
      </c>
      <c r="I379" t="s">
        <v>22</v>
      </c>
      <c r="J379">
        <v>110</v>
      </c>
      <c r="L379" s="3" t="s">
        <v>19663</v>
      </c>
    </row>
    <row r="380" spans="1:12" x14ac:dyDescent="0.25">
      <c r="A380" t="s">
        <v>820</v>
      </c>
      <c r="B380" t="s">
        <v>12</v>
      </c>
      <c r="C380" t="s">
        <v>821</v>
      </c>
      <c r="D380">
        <v>2018</v>
      </c>
      <c r="E380" t="s">
        <v>97</v>
      </c>
      <c r="F380">
        <v>19</v>
      </c>
      <c r="G380" t="s">
        <v>15</v>
      </c>
      <c r="H380" t="s">
        <v>19176</v>
      </c>
      <c r="I380" t="s">
        <v>22</v>
      </c>
      <c r="J380">
        <v>19</v>
      </c>
      <c r="L380" s="3" t="s">
        <v>19659</v>
      </c>
    </row>
    <row r="381" spans="1:12" x14ac:dyDescent="0.25">
      <c r="A381" t="s">
        <v>822</v>
      </c>
      <c r="B381" t="s">
        <v>12</v>
      </c>
      <c r="C381" t="s">
        <v>823</v>
      </c>
      <c r="D381">
        <v>2012</v>
      </c>
      <c r="E381" t="s">
        <v>97</v>
      </c>
      <c r="F381">
        <v>65</v>
      </c>
      <c r="G381" t="s">
        <v>15</v>
      </c>
      <c r="H381" t="s">
        <v>30</v>
      </c>
      <c r="I381" t="s">
        <v>22</v>
      </c>
      <c r="J381">
        <v>65</v>
      </c>
      <c r="L381" s="3" t="s">
        <v>19659</v>
      </c>
    </row>
    <row r="382" spans="1:12" x14ac:dyDescent="0.25">
      <c r="A382" t="s">
        <v>824</v>
      </c>
      <c r="B382" t="s">
        <v>12</v>
      </c>
      <c r="C382" t="s">
        <v>825</v>
      </c>
      <c r="D382">
        <v>1943</v>
      </c>
      <c r="E382" t="s">
        <v>14</v>
      </c>
      <c r="F382">
        <v>87</v>
      </c>
      <c r="G382" t="s">
        <v>15</v>
      </c>
      <c r="H382" t="s">
        <v>150</v>
      </c>
      <c r="I382" t="s">
        <v>17</v>
      </c>
      <c r="J382">
        <v>87</v>
      </c>
      <c r="L382" s="3" t="s">
        <v>19664</v>
      </c>
    </row>
    <row r="383" spans="1:12" x14ac:dyDescent="0.25">
      <c r="A383" t="s">
        <v>826</v>
      </c>
      <c r="B383" t="s">
        <v>12</v>
      </c>
      <c r="C383" t="s">
        <v>827</v>
      </c>
      <c r="D383">
        <v>2015</v>
      </c>
      <c r="E383" t="s">
        <v>200</v>
      </c>
      <c r="F383">
        <v>99</v>
      </c>
      <c r="G383" t="s">
        <v>15</v>
      </c>
      <c r="H383" t="s">
        <v>19174</v>
      </c>
      <c r="I383" t="s">
        <v>22</v>
      </c>
      <c r="J383">
        <v>99</v>
      </c>
      <c r="L383" s="3" t="s">
        <v>19659</v>
      </c>
    </row>
    <row r="384" spans="1:12" x14ac:dyDescent="0.25">
      <c r="A384" t="s">
        <v>828</v>
      </c>
      <c r="B384" t="s">
        <v>65</v>
      </c>
      <c r="C384" t="s">
        <v>829</v>
      </c>
      <c r="D384">
        <v>2020</v>
      </c>
      <c r="E384" t="s">
        <v>21</v>
      </c>
      <c r="F384">
        <v>1</v>
      </c>
      <c r="G384" t="s">
        <v>68</v>
      </c>
      <c r="H384" t="s">
        <v>19219</v>
      </c>
      <c r="I384" t="s">
        <v>22</v>
      </c>
      <c r="K384">
        <v>1</v>
      </c>
      <c r="L384" s="3" t="s">
        <v>19662</v>
      </c>
    </row>
    <row r="385" spans="1:12" x14ac:dyDescent="0.25">
      <c r="A385" t="s">
        <v>830</v>
      </c>
      <c r="B385" t="s">
        <v>65</v>
      </c>
      <c r="C385" t="s">
        <v>831</v>
      </c>
      <c r="D385">
        <v>2018</v>
      </c>
      <c r="E385" t="s">
        <v>21</v>
      </c>
      <c r="F385">
        <v>1</v>
      </c>
      <c r="G385" t="s">
        <v>68</v>
      </c>
      <c r="H385" t="s">
        <v>54</v>
      </c>
      <c r="I385" t="s">
        <v>22</v>
      </c>
      <c r="K385">
        <v>1</v>
      </c>
      <c r="L385" s="3" t="s">
        <v>19659</v>
      </c>
    </row>
    <row r="386" spans="1:12" x14ac:dyDescent="0.25">
      <c r="A386" t="s">
        <v>832</v>
      </c>
      <c r="B386" t="s">
        <v>12</v>
      </c>
      <c r="C386" t="s">
        <v>833</v>
      </c>
      <c r="D386">
        <v>2012</v>
      </c>
      <c r="E386" t="s">
        <v>21</v>
      </c>
      <c r="F386">
        <v>96</v>
      </c>
      <c r="G386" t="s">
        <v>15</v>
      </c>
      <c r="H386" t="s">
        <v>19264</v>
      </c>
      <c r="I386" t="s">
        <v>22</v>
      </c>
      <c r="J386">
        <v>96</v>
      </c>
      <c r="L386" s="3" t="s">
        <v>19659</v>
      </c>
    </row>
    <row r="387" spans="1:12" x14ac:dyDescent="0.25">
      <c r="A387" t="s">
        <v>834</v>
      </c>
      <c r="B387" t="s">
        <v>12</v>
      </c>
      <c r="C387" t="s">
        <v>835</v>
      </c>
      <c r="D387">
        <v>1999</v>
      </c>
      <c r="E387" t="s">
        <v>410</v>
      </c>
      <c r="F387">
        <v>104</v>
      </c>
      <c r="G387" t="s">
        <v>15</v>
      </c>
      <c r="H387" t="s">
        <v>19219</v>
      </c>
      <c r="I387" t="s">
        <v>36</v>
      </c>
      <c r="J387">
        <v>104</v>
      </c>
      <c r="L387" s="3" t="s">
        <v>19661</v>
      </c>
    </row>
    <row r="388" spans="1:12" x14ac:dyDescent="0.25">
      <c r="A388" t="s">
        <v>836</v>
      </c>
      <c r="B388" t="s">
        <v>65</v>
      </c>
      <c r="C388" t="s">
        <v>837</v>
      </c>
      <c r="D388">
        <v>2020</v>
      </c>
      <c r="E388" t="s">
        <v>97</v>
      </c>
      <c r="F388">
        <v>1</v>
      </c>
      <c r="G388" t="s">
        <v>68</v>
      </c>
      <c r="H388" t="s">
        <v>19265</v>
      </c>
      <c r="I388" t="s">
        <v>22</v>
      </c>
      <c r="K388">
        <v>1</v>
      </c>
      <c r="L388" s="3" t="s">
        <v>19662</v>
      </c>
    </row>
    <row r="389" spans="1:12" x14ac:dyDescent="0.25">
      <c r="A389" t="s">
        <v>838</v>
      </c>
      <c r="B389" t="s">
        <v>12</v>
      </c>
      <c r="C389" t="s">
        <v>839</v>
      </c>
      <c r="D389">
        <v>2007</v>
      </c>
      <c r="E389" t="s">
        <v>21</v>
      </c>
      <c r="F389">
        <v>91</v>
      </c>
      <c r="G389" t="s">
        <v>15</v>
      </c>
      <c r="H389" t="s">
        <v>19171</v>
      </c>
      <c r="I389" t="s">
        <v>22</v>
      </c>
      <c r="J389">
        <v>91</v>
      </c>
      <c r="L389" s="3" t="s">
        <v>19663</v>
      </c>
    </row>
    <row r="390" spans="1:12" x14ac:dyDescent="0.25">
      <c r="A390" t="s">
        <v>840</v>
      </c>
      <c r="B390" t="s">
        <v>12</v>
      </c>
      <c r="C390" t="s">
        <v>841</v>
      </c>
      <c r="D390">
        <v>1975</v>
      </c>
      <c r="E390" t="s">
        <v>76</v>
      </c>
      <c r="F390">
        <v>88</v>
      </c>
      <c r="G390" t="s">
        <v>15</v>
      </c>
      <c r="H390" t="s">
        <v>19174</v>
      </c>
      <c r="I390" t="s">
        <v>72</v>
      </c>
      <c r="J390">
        <v>88</v>
      </c>
      <c r="L390" s="3" t="s">
        <v>19668</v>
      </c>
    </row>
    <row r="391" spans="1:12" x14ac:dyDescent="0.25">
      <c r="A391" t="s">
        <v>842</v>
      </c>
      <c r="B391" t="s">
        <v>65</v>
      </c>
      <c r="C391" t="s">
        <v>843</v>
      </c>
      <c r="D391">
        <v>2020</v>
      </c>
      <c r="E391" t="s">
        <v>71</v>
      </c>
      <c r="F391">
        <v>1</v>
      </c>
      <c r="G391" t="s">
        <v>68</v>
      </c>
      <c r="H391" t="s">
        <v>19266</v>
      </c>
      <c r="I391" t="s">
        <v>72</v>
      </c>
      <c r="K391">
        <v>1</v>
      </c>
      <c r="L391" s="3" t="s">
        <v>19662</v>
      </c>
    </row>
    <row r="392" spans="1:12" x14ac:dyDescent="0.25">
      <c r="A392" t="s">
        <v>844</v>
      </c>
      <c r="B392" t="s">
        <v>12</v>
      </c>
      <c r="C392" t="s">
        <v>845</v>
      </c>
      <c r="D392">
        <v>2014</v>
      </c>
      <c r="E392" t="s">
        <v>97</v>
      </c>
      <c r="F392">
        <v>80</v>
      </c>
      <c r="G392" t="s">
        <v>15</v>
      </c>
      <c r="H392" t="s">
        <v>19267</v>
      </c>
      <c r="I392" t="s">
        <v>22</v>
      </c>
      <c r="J392">
        <v>80</v>
      </c>
      <c r="L392" s="3" t="s">
        <v>19659</v>
      </c>
    </row>
    <row r="393" spans="1:12" x14ac:dyDescent="0.25">
      <c r="A393" t="s">
        <v>846</v>
      </c>
      <c r="B393" t="s">
        <v>12</v>
      </c>
      <c r="C393" t="s">
        <v>847</v>
      </c>
      <c r="D393">
        <v>2011</v>
      </c>
      <c r="E393" t="s">
        <v>21</v>
      </c>
      <c r="F393">
        <v>61</v>
      </c>
      <c r="G393" t="s">
        <v>15</v>
      </c>
      <c r="H393" t="s">
        <v>19196</v>
      </c>
      <c r="I393" t="s">
        <v>22</v>
      </c>
      <c r="J393">
        <v>61</v>
      </c>
      <c r="L393" s="3" t="s">
        <v>19659</v>
      </c>
    </row>
    <row r="394" spans="1:12" x14ac:dyDescent="0.25">
      <c r="A394" t="s">
        <v>848</v>
      </c>
      <c r="B394" t="s">
        <v>12</v>
      </c>
      <c r="C394" t="s">
        <v>849</v>
      </c>
      <c r="D394">
        <v>2019</v>
      </c>
      <c r="E394" t="s">
        <v>76</v>
      </c>
      <c r="F394">
        <v>91</v>
      </c>
      <c r="G394" t="s">
        <v>15</v>
      </c>
      <c r="H394" t="s">
        <v>16</v>
      </c>
      <c r="I394" t="s">
        <v>72</v>
      </c>
      <c r="J394">
        <v>91</v>
      </c>
      <c r="L394" s="3" t="s">
        <v>19659</v>
      </c>
    </row>
    <row r="395" spans="1:12" x14ac:dyDescent="0.25">
      <c r="A395" t="s">
        <v>850</v>
      </c>
      <c r="B395" t="s">
        <v>12</v>
      </c>
      <c r="C395" t="s">
        <v>851</v>
      </c>
      <c r="D395">
        <v>1935</v>
      </c>
      <c r="E395" t="s">
        <v>21</v>
      </c>
      <c r="F395">
        <v>79</v>
      </c>
      <c r="G395" t="s">
        <v>15</v>
      </c>
      <c r="H395" t="s">
        <v>19219</v>
      </c>
      <c r="I395" t="s">
        <v>22</v>
      </c>
      <c r="J395">
        <v>79</v>
      </c>
      <c r="L395" s="3" t="s">
        <v>19667</v>
      </c>
    </row>
    <row r="396" spans="1:12" x14ac:dyDescent="0.25">
      <c r="A396" t="s">
        <v>852</v>
      </c>
      <c r="B396" t="s">
        <v>12</v>
      </c>
      <c r="C396" t="s">
        <v>853</v>
      </c>
      <c r="D396">
        <v>2009</v>
      </c>
      <c r="E396" t="s">
        <v>14</v>
      </c>
      <c r="F396">
        <v>90</v>
      </c>
      <c r="G396" t="s">
        <v>15</v>
      </c>
      <c r="H396" t="s">
        <v>19243</v>
      </c>
      <c r="I396" t="s">
        <v>17</v>
      </c>
      <c r="J396">
        <v>90</v>
      </c>
      <c r="L396" s="3" t="s">
        <v>19663</v>
      </c>
    </row>
    <row r="397" spans="1:12" x14ac:dyDescent="0.25">
      <c r="A397" t="s">
        <v>854</v>
      </c>
      <c r="B397" t="s">
        <v>65</v>
      </c>
      <c r="C397" t="s">
        <v>855</v>
      </c>
      <c r="D397">
        <v>2021</v>
      </c>
      <c r="E397" t="s">
        <v>97</v>
      </c>
      <c r="F397">
        <v>1</v>
      </c>
      <c r="G397" t="s">
        <v>68</v>
      </c>
      <c r="H397" t="s">
        <v>18</v>
      </c>
      <c r="I397" t="s">
        <v>22</v>
      </c>
      <c r="K397">
        <v>1</v>
      </c>
      <c r="L397" s="3" t="s">
        <v>19662</v>
      </c>
    </row>
    <row r="398" spans="1:12" x14ac:dyDescent="0.25">
      <c r="A398" t="s">
        <v>856</v>
      </c>
      <c r="B398" t="s">
        <v>12</v>
      </c>
      <c r="C398" t="s">
        <v>857</v>
      </c>
      <c r="D398">
        <v>2020</v>
      </c>
      <c r="E398" t="s">
        <v>200</v>
      </c>
      <c r="F398">
        <v>91</v>
      </c>
      <c r="G398" t="s">
        <v>15</v>
      </c>
      <c r="H398" t="s">
        <v>19226</v>
      </c>
      <c r="I398" t="s">
        <v>22</v>
      </c>
      <c r="J398">
        <v>91</v>
      </c>
      <c r="L398" s="3" t="s">
        <v>19662</v>
      </c>
    </row>
    <row r="399" spans="1:12" x14ac:dyDescent="0.25">
      <c r="A399" t="s">
        <v>858</v>
      </c>
      <c r="B399" t="s">
        <v>65</v>
      </c>
      <c r="C399" t="s">
        <v>859</v>
      </c>
      <c r="D399">
        <v>2019</v>
      </c>
      <c r="E399" t="s">
        <v>21</v>
      </c>
      <c r="F399">
        <v>1</v>
      </c>
      <c r="G399" t="s">
        <v>68</v>
      </c>
      <c r="H399" t="s">
        <v>18</v>
      </c>
      <c r="I399" t="s">
        <v>22</v>
      </c>
      <c r="K399">
        <v>1</v>
      </c>
      <c r="L399" s="3" t="s">
        <v>19659</v>
      </c>
    </row>
    <row r="400" spans="1:12" x14ac:dyDescent="0.25">
      <c r="A400" t="s">
        <v>860</v>
      </c>
      <c r="B400" t="s">
        <v>65</v>
      </c>
      <c r="C400" t="s">
        <v>861</v>
      </c>
      <c r="D400">
        <v>2021</v>
      </c>
      <c r="E400" t="s">
        <v>345</v>
      </c>
      <c r="F400">
        <v>1</v>
      </c>
      <c r="G400" t="s">
        <v>68</v>
      </c>
      <c r="H400" t="s">
        <v>18</v>
      </c>
      <c r="I400" t="s">
        <v>72</v>
      </c>
      <c r="K400">
        <v>1</v>
      </c>
      <c r="L400" s="3" t="s">
        <v>19662</v>
      </c>
    </row>
    <row r="401" spans="1:12" x14ac:dyDescent="0.25">
      <c r="A401" t="s">
        <v>862</v>
      </c>
      <c r="B401" t="s">
        <v>12</v>
      </c>
      <c r="C401" t="s">
        <v>863</v>
      </c>
      <c r="D401">
        <v>1943</v>
      </c>
      <c r="E401" t="s">
        <v>67</v>
      </c>
      <c r="F401">
        <v>62</v>
      </c>
      <c r="G401" t="s">
        <v>15</v>
      </c>
      <c r="H401" t="s">
        <v>19212</v>
      </c>
      <c r="I401" t="s">
        <v>36</v>
      </c>
      <c r="J401">
        <v>62</v>
      </c>
      <c r="L401" s="3" t="s">
        <v>19664</v>
      </c>
    </row>
    <row r="402" spans="1:12" x14ac:dyDescent="0.25">
      <c r="A402" t="s">
        <v>864</v>
      </c>
      <c r="B402" t="s">
        <v>12</v>
      </c>
      <c r="C402" t="s">
        <v>865</v>
      </c>
      <c r="D402">
        <v>2017</v>
      </c>
      <c r="E402" t="s">
        <v>21</v>
      </c>
      <c r="F402">
        <v>85</v>
      </c>
      <c r="G402" t="s">
        <v>15</v>
      </c>
      <c r="H402" t="s">
        <v>19214</v>
      </c>
      <c r="I402" t="s">
        <v>22</v>
      </c>
      <c r="J402">
        <v>85</v>
      </c>
      <c r="L402" s="3" t="s">
        <v>19659</v>
      </c>
    </row>
    <row r="403" spans="1:12" x14ac:dyDescent="0.25">
      <c r="A403" t="s">
        <v>866</v>
      </c>
      <c r="B403" t="s">
        <v>65</v>
      </c>
      <c r="C403" t="s">
        <v>867</v>
      </c>
      <c r="D403">
        <v>2015</v>
      </c>
      <c r="E403" t="s">
        <v>170</v>
      </c>
      <c r="F403">
        <v>1</v>
      </c>
      <c r="G403" t="s">
        <v>68</v>
      </c>
      <c r="H403" t="s">
        <v>90</v>
      </c>
      <c r="I403" t="s">
        <v>22</v>
      </c>
      <c r="K403">
        <v>1</v>
      </c>
      <c r="L403" s="3" t="s">
        <v>19659</v>
      </c>
    </row>
    <row r="404" spans="1:12" x14ac:dyDescent="0.25">
      <c r="A404" t="s">
        <v>868</v>
      </c>
      <c r="B404" t="s">
        <v>12</v>
      </c>
      <c r="C404" t="s">
        <v>869</v>
      </c>
      <c r="D404">
        <v>2015</v>
      </c>
      <c r="E404" t="s">
        <v>489</v>
      </c>
      <c r="F404">
        <v>99</v>
      </c>
      <c r="G404" t="s">
        <v>15</v>
      </c>
      <c r="H404" t="s">
        <v>19268</v>
      </c>
      <c r="I404" t="s">
        <v>22</v>
      </c>
      <c r="J404">
        <v>99</v>
      </c>
      <c r="L404" s="3" t="s">
        <v>19659</v>
      </c>
    </row>
    <row r="405" spans="1:12" x14ac:dyDescent="0.25">
      <c r="A405" t="s">
        <v>870</v>
      </c>
      <c r="B405" t="s">
        <v>65</v>
      </c>
      <c r="C405" t="s">
        <v>871</v>
      </c>
      <c r="D405">
        <v>2012</v>
      </c>
      <c r="E405" t="s">
        <v>21</v>
      </c>
      <c r="F405">
        <v>1</v>
      </c>
      <c r="G405" t="s">
        <v>68</v>
      </c>
      <c r="H405" t="s">
        <v>30</v>
      </c>
      <c r="I405" t="s">
        <v>22</v>
      </c>
      <c r="K405">
        <v>1</v>
      </c>
      <c r="L405" s="3" t="s">
        <v>19659</v>
      </c>
    </row>
    <row r="406" spans="1:12" x14ac:dyDescent="0.25">
      <c r="A406" t="s">
        <v>872</v>
      </c>
      <c r="B406" t="s">
        <v>65</v>
      </c>
      <c r="C406" t="s">
        <v>873</v>
      </c>
      <c r="D406">
        <v>2020</v>
      </c>
      <c r="E406" t="s">
        <v>71</v>
      </c>
      <c r="F406">
        <v>1</v>
      </c>
      <c r="G406" t="s">
        <v>68</v>
      </c>
      <c r="H406" t="s">
        <v>19219</v>
      </c>
      <c r="I406" t="s">
        <v>72</v>
      </c>
      <c r="K406">
        <v>1</v>
      </c>
      <c r="L406" s="3" t="s">
        <v>19662</v>
      </c>
    </row>
    <row r="407" spans="1:12" x14ac:dyDescent="0.25">
      <c r="A407" t="s">
        <v>874</v>
      </c>
      <c r="B407" t="s">
        <v>65</v>
      </c>
      <c r="C407" t="s">
        <v>875</v>
      </c>
      <c r="D407">
        <v>2018</v>
      </c>
      <c r="E407" t="s">
        <v>14</v>
      </c>
      <c r="F407">
        <v>3</v>
      </c>
      <c r="G407" t="s">
        <v>68</v>
      </c>
      <c r="H407" t="s">
        <v>19184</v>
      </c>
      <c r="I407" t="s">
        <v>17</v>
      </c>
      <c r="K407">
        <v>3</v>
      </c>
      <c r="L407" s="3" t="s">
        <v>19659</v>
      </c>
    </row>
    <row r="408" spans="1:12" x14ac:dyDescent="0.25">
      <c r="A408" t="s">
        <v>876</v>
      </c>
      <c r="B408" t="s">
        <v>12</v>
      </c>
      <c r="C408" t="s">
        <v>877</v>
      </c>
      <c r="D408">
        <v>2001</v>
      </c>
      <c r="E408" t="s">
        <v>410</v>
      </c>
      <c r="F408">
        <v>75</v>
      </c>
      <c r="G408" t="s">
        <v>15</v>
      </c>
      <c r="H408" t="s">
        <v>19197</v>
      </c>
      <c r="I408" t="s">
        <v>36</v>
      </c>
      <c r="J408">
        <v>75</v>
      </c>
      <c r="L408" s="3" t="s">
        <v>19663</v>
      </c>
    </row>
    <row r="409" spans="1:12" x14ac:dyDescent="0.25">
      <c r="A409" t="s">
        <v>878</v>
      </c>
      <c r="B409" t="s">
        <v>12</v>
      </c>
      <c r="C409" t="s">
        <v>879</v>
      </c>
      <c r="D409">
        <v>2018</v>
      </c>
      <c r="E409" t="s">
        <v>21</v>
      </c>
      <c r="F409">
        <v>110</v>
      </c>
      <c r="G409" t="s">
        <v>15</v>
      </c>
      <c r="H409" t="s">
        <v>19268</v>
      </c>
      <c r="I409" t="s">
        <v>22</v>
      </c>
      <c r="J409">
        <v>110</v>
      </c>
      <c r="L409" s="3" t="s">
        <v>19659</v>
      </c>
    </row>
    <row r="410" spans="1:12" x14ac:dyDescent="0.25">
      <c r="A410" t="s">
        <v>880</v>
      </c>
      <c r="B410" t="s">
        <v>12</v>
      </c>
      <c r="C410" t="s">
        <v>881</v>
      </c>
      <c r="D410">
        <v>2020</v>
      </c>
      <c r="E410" t="s">
        <v>200</v>
      </c>
      <c r="F410">
        <v>89</v>
      </c>
      <c r="G410" t="s">
        <v>15</v>
      </c>
      <c r="H410" t="s">
        <v>19198</v>
      </c>
      <c r="I410" t="s">
        <v>22</v>
      </c>
      <c r="J410">
        <v>89</v>
      </c>
      <c r="L410" s="3" t="s">
        <v>19662</v>
      </c>
    </row>
    <row r="411" spans="1:12" x14ac:dyDescent="0.25">
      <c r="A411" t="s">
        <v>882</v>
      </c>
      <c r="B411" t="s">
        <v>65</v>
      </c>
      <c r="C411" t="s">
        <v>883</v>
      </c>
      <c r="D411">
        <v>2005</v>
      </c>
      <c r="E411" t="s">
        <v>97</v>
      </c>
      <c r="F411">
        <v>1</v>
      </c>
      <c r="G411" t="s">
        <v>68</v>
      </c>
      <c r="H411" t="s">
        <v>90</v>
      </c>
      <c r="I411" t="s">
        <v>22</v>
      </c>
      <c r="K411">
        <v>1</v>
      </c>
      <c r="L411" s="3" t="s">
        <v>19663</v>
      </c>
    </row>
    <row r="412" spans="1:12" x14ac:dyDescent="0.25">
      <c r="A412" t="s">
        <v>884</v>
      </c>
      <c r="B412" t="s">
        <v>65</v>
      </c>
      <c r="C412" t="s">
        <v>885</v>
      </c>
      <c r="D412">
        <v>2017</v>
      </c>
      <c r="E412" t="s">
        <v>97</v>
      </c>
      <c r="F412">
        <v>1</v>
      </c>
      <c r="G412" t="s">
        <v>68</v>
      </c>
      <c r="H412" t="s">
        <v>19184</v>
      </c>
      <c r="I412" t="s">
        <v>22</v>
      </c>
      <c r="K412">
        <v>1</v>
      </c>
      <c r="L412" s="3" t="s">
        <v>19659</v>
      </c>
    </row>
    <row r="413" spans="1:12" x14ac:dyDescent="0.25">
      <c r="A413" t="s">
        <v>886</v>
      </c>
      <c r="B413" t="s">
        <v>65</v>
      </c>
      <c r="C413" t="s">
        <v>887</v>
      </c>
      <c r="D413">
        <v>1999</v>
      </c>
      <c r="E413" t="s">
        <v>67</v>
      </c>
      <c r="F413">
        <v>1</v>
      </c>
      <c r="G413" t="s">
        <v>68</v>
      </c>
      <c r="H413" t="s">
        <v>90</v>
      </c>
      <c r="I413" t="s">
        <v>36</v>
      </c>
      <c r="K413">
        <v>1</v>
      </c>
      <c r="L413" s="3" t="s">
        <v>19661</v>
      </c>
    </row>
    <row r="414" spans="1:12" x14ac:dyDescent="0.25">
      <c r="A414" t="s">
        <v>888</v>
      </c>
      <c r="B414" t="s">
        <v>65</v>
      </c>
      <c r="C414" t="s">
        <v>889</v>
      </c>
      <c r="D414">
        <v>2014</v>
      </c>
      <c r="E414" t="s">
        <v>97</v>
      </c>
      <c r="F414">
        <v>2</v>
      </c>
      <c r="G414" t="s">
        <v>68</v>
      </c>
      <c r="H414" t="s">
        <v>18</v>
      </c>
      <c r="I414" t="s">
        <v>22</v>
      </c>
      <c r="K414">
        <v>2</v>
      </c>
      <c r="L414" s="3" t="s">
        <v>19659</v>
      </c>
    </row>
    <row r="415" spans="1:12" x14ac:dyDescent="0.25">
      <c r="A415" t="s">
        <v>890</v>
      </c>
      <c r="B415" t="s">
        <v>65</v>
      </c>
      <c r="C415" t="s">
        <v>891</v>
      </c>
      <c r="D415">
        <v>2019</v>
      </c>
      <c r="E415" t="s">
        <v>71</v>
      </c>
      <c r="F415">
        <v>2</v>
      </c>
      <c r="G415" t="s">
        <v>68</v>
      </c>
      <c r="H415" t="s">
        <v>19236</v>
      </c>
      <c r="I415" t="s">
        <v>72</v>
      </c>
      <c r="K415">
        <v>2</v>
      </c>
      <c r="L415" s="3" t="s">
        <v>19659</v>
      </c>
    </row>
    <row r="416" spans="1:12" x14ac:dyDescent="0.25">
      <c r="A416" t="s">
        <v>892</v>
      </c>
      <c r="B416" t="s">
        <v>65</v>
      </c>
      <c r="C416" t="s">
        <v>893</v>
      </c>
      <c r="D416">
        <v>2019</v>
      </c>
      <c r="E416" t="s">
        <v>97</v>
      </c>
      <c r="F416">
        <v>1</v>
      </c>
      <c r="G416" t="s">
        <v>68</v>
      </c>
      <c r="H416" t="s">
        <v>19269</v>
      </c>
      <c r="I416" t="s">
        <v>22</v>
      </c>
      <c r="K416">
        <v>1</v>
      </c>
      <c r="L416" s="3" t="s">
        <v>19659</v>
      </c>
    </row>
    <row r="417" spans="1:12" x14ac:dyDescent="0.25">
      <c r="A417" t="s">
        <v>894</v>
      </c>
      <c r="B417" t="s">
        <v>65</v>
      </c>
      <c r="C417" t="s">
        <v>895</v>
      </c>
      <c r="D417">
        <v>2020</v>
      </c>
      <c r="E417" t="s">
        <v>97</v>
      </c>
      <c r="F417">
        <v>1</v>
      </c>
      <c r="G417" t="s">
        <v>68</v>
      </c>
      <c r="H417" t="s">
        <v>30</v>
      </c>
      <c r="I417" t="s">
        <v>22</v>
      </c>
      <c r="K417">
        <v>1</v>
      </c>
      <c r="L417" s="3" t="s">
        <v>19662</v>
      </c>
    </row>
    <row r="418" spans="1:12" x14ac:dyDescent="0.25">
      <c r="A418" t="s">
        <v>896</v>
      </c>
      <c r="B418" t="s">
        <v>65</v>
      </c>
      <c r="C418" t="s">
        <v>897</v>
      </c>
      <c r="D418">
        <v>2018</v>
      </c>
      <c r="E418" t="s">
        <v>109</v>
      </c>
      <c r="F418">
        <v>1</v>
      </c>
      <c r="G418" t="s">
        <v>68</v>
      </c>
      <c r="H418" t="s">
        <v>19171</v>
      </c>
      <c r="I418" t="s">
        <v>22</v>
      </c>
      <c r="K418">
        <v>1</v>
      </c>
      <c r="L418" s="3" t="s">
        <v>19659</v>
      </c>
    </row>
    <row r="419" spans="1:12" x14ac:dyDescent="0.25">
      <c r="A419" t="s">
        <v>898</v>
      </c>
      <c r="B419" t="s">
        <v>65</v>
      </c>
      <c r="C419" t="s">
        <v>899</v>
      </c>
      <c r="D419">
        <v>2011</v>
      </c>
      <c r="E419" t="s">
        <v>21</v>
      </c>
      <c r="F419">
        <v>1</v>
      </c>
      <c r="G419" t="s">
        <v>68</v>
      </c>
      <c r="H419" t="s">
        <v>19203</v>
      </c>
      <c r="I419" t="s">
        <v>22</v>
      </c>
      <c r="K419">
        <v>1</v>
      </c>
      <c r="L419" s="3" t="s">
        <v>19659</v>
      </c>
    </row>
    <row r="420" spans="1:12" x14ac:dyDescent="0.25">
      <c r="A420" t="s">
        <v>900</v>
      </c>
      <c r="B420" t="s">
        <v>12</v>
      </c>
      <c r="C420" t="s">
        <v>901</v>
      </c>
      <c r="D420">
        <v>1963</v>
      </c>
      <c r="E420" t="s">
        <v>21</v>
      </c>
      <c r="F420">
        <v>83</v>
      </c>
      <c r="G420" t="s">
        <v>15</v>
      </c>
      <c r="H420" t="s">
        <v>19220</v>
      </c>
      <c r="I420" t="s">
        <v>22</v>
      </c>
      <c r="J420">
        <v>83</v>
      </c>
      <c r="L420" s="3" t="s">
        <v>19669</v>
      </c>
    </row>
    <row r="421" spans="1:12" x14ac:dyDescent="0.25">
      <c r="A421" t="s">
        <v>902</v>
      </c>
      <c r="B421" t="s">
        <v>12</v>
      </c>
      <c r="C421" t="s">
        <v>903</v>
      </c>
      <c r="D421">
        <v>2012</v>
      </c>
      <c r="E421" t="s">
        <v>76</v>
      </c>
      <c r="F421">
        <v>106</v>
      </c>
      <c r="G421" t="s">
        <v>15</v>
      </c>
      <c r="H421" t="s">
        <v>19174</v>
      </c>
      <c r="I421" t="s">
        <v>72</v>
      </c>
      <c r="J421">
        <v>106</v>
      </c>
      <c r="L421" s="3" t="s">
        <v>19659</v>
      </c>
    </row>
    <row r="422" spans="1:12" x14ac:dyDescent="0.25">
      <c r="A422" t="s">
        <v>904</v>
      </c>
      <c r="B422" t="s">
        <v>12</v>
      </c>
      <c r="C422" t="s">
        <v>905</v>
      </c>
      <c r="D422">
        <v>2017</v>
      </c>
      <c r="E422" t="s">
        <v>97</v>
      </c>
      <c r="F422">
        <v>107</v>
      </c>
      <c r="G422" t="s">
        <v>15</v>
      </c>
      <c r="H422" t="s">
        <v>19174</v>
      </c>
      <c r="I422" t="s">
        <v>22</v>
      </c>
      <c r="J422">
        <v>107</v>
      </c>
      <c r="L422" s="3" t="s">
        <v>19659</v>
      </c>
    </row>
    <row r="423" spans="1:12" x14ac:dyDescent="0.25">
      <c r="A423" t="s">
        <v>906</v>
      </c>
      <c r="B423" t="s">
        <v>12</v>
      </c>
      <c r="C423" t="s">
        <v>907</v>
      </c>
      <c r="D423">
        <v>1969</v>
      </c>
      <c r="E423" t="s">
        <v>76</v>
      </c>
      <c r="F423">
        <v>91</v>
      </c>
      <c r="G423" t="s">
        <v>15</v>
      </c>
      <c r="H423" t="s">
        <v>18</v>
      </c>
      <c r="I423" t="s">
        <v>72</v>
      </c>
      <c r="J423">
        <v>91</v>
      </c>
      <c r="L423" s="3" t="s">
        <v>19669</v>
      </c>
    </row>
    <row r="424" spans="1:12" x14ac:dyDescent="0.25">
      <c r="A424" t="s">
        <v>908</v>
      </c>
      <c r="B424" t="s">
        <v>12</v>
      </c>
      <c r="C424" t="s">
        <v>909</v>
      </c>
      <c r="D424">
        <v>2018</v>
      </c>
      <c r="E424" t="s">
        <v>163</v>
      </c>
      <c r="F424">
        <v>75</v>
      </c>
      <c r="G424" t="s">
        <v>15</v>
      </c>
      <c r="H424" t="s">
        <v>19171</v>
      </c>
      <c r="I424" t="s">
        <v>36</v>
      </c>
      <c r="J424">
        <v>75</v>
      </c>
      <c r="L424" s="3" t="s">
        <v>19659</v>
      </c>
    </row>
    <row r="425" spans="1:12" x14ac:dyDescent="0.25">
      <c r="A425" t="s">
        <v>910</v>
      </c>
      <c r="B425" t="s">
        <v>65</v>
      </c>
      <c r="C425" t="s">
        <v>911</v>
      </c>
      <c r="D425">
        <v>2005</v>
      </c>
      <c r="E425" t="s">
        <v>21</v>
      </c>
      <c r="F425">
        <v>1</v>
      </c>
      <c r="G425" t="s">
        <v>68</v>
      </c>
      <c r="H425" t="s">
        <v>19184</v>
      </c>
      <c r="I425" t="s">
        <v>22</v>
      </c>
      <c r="K425">
        <v>1</v>
      </c>
      <c r="L425" s="3" t="s">
        <v>19663</v>
      </c>
    </row>
    <row r="426" spans="1:12" x14ac:dyDescent="0.25">
      <c r="A426" t="s">
        <v>912</v>
      </c>
      <c r="B426" t="s">
        <v>12</v>
      </c>
      <c r="C426" t="s">
        <v>913</v>
      </c>
      <c r="D426">
        <v>2019</v>
      </c>
      <c r="E426" t="s">
        <v>67</v>
      </c>
      <c r="F426">
        <v>44</v>
      </c>
      <c r="G426" t="s">
        <v>15</v>
      </c>
      <c r="H426" t="s">
        <v>36</v>
      </c>
      <c r="I426" t="s">
        <v>36</v>
      </c>
      <c r="J426">
        <v>44</v>
      </c>
      <c r="L426" s="3" t="s">
        <v>19659</v>
      </c>
    </row>
    <row r="427" spans="1:12" x14ac:dyDescent="0.25">
      <c r="A427" t="s">
        <v>914</v>
      </c>
      <c r="B427" t="s">
        <v>12</v>
      </c>
      <c r="C427" t="s">
        <v>915</v>
      </c>
      <c r="D427">
        <v>2015</v>
      </c>
      <c r="E427" t="s">
        <v>71</v>
      </c>
      <c r="F427">
        <v>110</v>
      </c>
      <c r="G427" t="s">
        <v>15</v>
      </c>
      <c r="H427" t="s">
        <v>18</v>
      </c>
      <c r="I427" t="s">
        <v>72</v>
      </c>
      <c r="J427">
        <v>110</v>
      </c>
      <c r="L427" s="3" t="s">
        <v>19659</v>
      </c>
    </row>
    <row r="428" spans="1:12" x14ac:dyDescent="0.25">
      <c r="A428" t="s">
        <v>916</v>
      </c>
      <c r="B428" t="s">
        <v>12</v>
      </c>
      <c r="C428" t="s">
        <v>917</v>
      </c>
      <c r="D428">
        <v>2011</v>
      </c>
      <c r="E428" t="s">
        <v>21</v>
      </c>
      <c r="F428">
        <v>45</v>
      </c>
      <c r="G428" t="s">
        <v>15</v>
      </c>
      <c r="H428" t="s">
        <v>30</v>
      </c>
      <c r="I428" t="s">
        <v>22</v>
      </c>
      <c r="J428">
        <v>45</v>
      </c>
      <c r="L428" s="3" t="s">
        <v>19659</v>
      </c>
    </row>
    <row r="429" spans="1:12" x14ac:dyDescent="0.25">
      <c r="A429" t="s">
        <v>918</v>
      </c>
      <c r="B429" t="s">
        <v>12</v>
      </c>
      <c r="C429" t="s">
        <v>919</v>
      </c>
      <c r="D429">
        <v>2011</v>
      </c>
      <c r="E429" t="s">
        <v>21</v>
      </c>
      <c r="F429">
        <v>54</v>
      </c>
      <c r="G429" t="s">
        <v>15</v>
      </c>
      <c r="H429" t="s">
        <v>30</v>
      </c>
      <c r="I429" t="s">
        <v>22</v>
      </c>
      <c r="J429">
        <v>54</v>
      </c>
      <c r="L429" s="3" t="s">
        <v>19659</v>
      </c>
    </row>
    <row r="430" spans="1:12" x14ac:dyDescent="0.25">
      <c r="A430" t="s">
        <v>920</v>
      </c>
      <c r="B430" t="s">
        <v>65</v>
      </c>
      <c r="C430" t="s">
        <v>921</v>
      </c>
      <c r="D430">
        <v>2016</v>
      </c>
      <c r="E430" t="s">
        <v>21</v>
      </c>
      <c r="F430">
        <v>1</v>
      </c>
      <c r="G430" t="s">
        <v>68</v>
      </c>
      <c r="H430" t="s">
        <v>19171</v>
      </c>
      <c r="I430" t="s">
        <v>22</v>
      </c>
      <c r="K430">
        <v>1</v>
      </c>
      <c r="L430" s="3" t="s">
        <v>19659</v>
      </c>
    </row>
    <row r="431" spans="1:12" x14ac:dyDescent="0.25">
      <c r="A431" t="s">
        <v>922</v>
      </c>
      <c r="B431" t="s">
        <v>12</v>
      </c>
      <c r="C431" t="s">
        <v>923</v>
      </c>
      <c r="D431">
        <v>1994</v>
      </c>
      <c r="E431" t="s">
        <v>76</v>
      </c>
      <c r="F431">
        <v>91</v>
      </c>
      <c r="G431" t="s">
        <v>15</v>
      </c>
      <c r="H431" t="s">
        <v>16</v>
      </c>
      <c r="I431" t="s">
        <v>72</v>
      </c>
      <c r="J431">
        <v>91</v>
      </c>
      <c r="L431" s="3" t="s">
        <v>19661</v>
      </c>
    </row>
    <row r="432" spans="1:12" x14ac:dyDescent="0.25">
      <c r="A432" t="s">
        <v>924</v>
      </c>
      <c r="B432" t="s">
        <v>65</v>
      </c>
      <c r="C432" t="s">
        <v>925</v>
      </c>
      <c r="D432">
        <v>2019</v>
      </c>
      <c r="E432" t="s">
        <v>67</v>
      </c>
      <c r="F432">
        <v>5</v>
      </c>
      <c r="G432" t="s">
        <v>68</v>
      </c>
      <c r="H432" t="s">
        <v>36</v>
      </c>
      <c r="I432" t="s">
        <v>36</v>
      </c>
      <c r="K432">
        <v>5</v>
      </c>
      <c r="L432" s="3" t="s">
        <v>19659</v>
      </c>
    </row>
    <row r="433" spans="1:12" x14ac:dyDescent="0.25">
      <c r="A433" t="s">
        <v>926</v>
      </c>
      <c r="B433" t="s">
        <v>12</v>
      </c>
      <c r="C433" t="s">
        <v>927</v>
      </c>
      <c r="D433">
        <v>2015</v>
      </c>
      <c r="E433" t="s">
        <v>489</v>
      </c>
      <c r="F433">
        <v>91</v>
      </c>
      <c r="G433" t="s">
        <v>15</v>
      </c>
      <c r="H433" t="s">
        <v>19246</v>
      </c>
      <c r="I433" t="s">
        <v>22</v>
      </c>
      <c r="J433">
        <v>91</v>
      </c>
      <c r="L433" s="3" t="s">
        <v>19659</v>
      </c>
    </row>
    <row r="434" spans="1:12" x14ac:dyDescent="0.25">
      <c r="A434" t="s">
        <v>928</v>
      </c>
      <c r="B434" t="s">
        <v>12</v>
      </c>
      <c r="C434" t="s">
        <v>929</v>
      </c>
      <c r="D434">
        <v>2014</v>
      </c>
      <c r="E434" t="s">
        <v>21</v>
      </c>
      <c r="F434">
        <v>94</v>
      </c>
      <c r="G434" t="s">
        <v>15</v>
      </c>
      <c r="H434" t="s">
        <v>19226</v>
      </c>
      <c r="I434" t="s">
        <v>22</v>
      </c>
      <c r="J434">
        <v>94</v>
      </c>
      <c r="L434" s="3" t="s">
        <v>19659</v>
      </c>
    </row>
    <row r="435" spans="1:12" x14ac:dyDescent="0.25">
      <c r="A435" t="s">
        <v>930</v>
      </c>
      <c r="B435" t="s">
        <v>12</v>
      </c>
      <c r="C435" t="s">
        <v>931</v>
      </c>
      <c r="D435">
        <v>2020</v>
      </c>
      <c r="E435" t="s">
        <v>21</v>
      </c>
      <c r="F435">
        <v>87</v>
      </c>
      <c r="G435" t="s">
        <v>15</v>
      </c>
      <c r="H435" t="s">
        <v>16</v>
      </c>
      <c r="I435" t="s">
        <v>22</v>
      </c>
      <c r="J435">
        <v>87</v>
      </c>
      <c r="L435" s="3" t="s">
        <v>19662</v>
      </c>
    </row>
    <row r="436" spans="1:12" x14ac:dyDescent="0.25">
      <c r="A436" t="s">
        <v>932</v>
      </c>
      <c r="B436" t="s">
        <v>12</v>
      </c>
      <c r="C436" t="s">
        <v>933</v>
      </c>
      <c r="D436">
        <v>2020</v>
      </c>
      <c r="E436" t="s">
        <v>71</v>
      </c>
      <c r="F436">
        <v>94</v>
      </c>
      <c r="G436" t="s">
        <v>15</v>
      </c>
      <c r="H436" t="s">
        <v>19220</v>
      </c>
      <c r="I436" t="s">
        <v>72</v>
      </c>
      <c r="J436">
        <v>94</v>
      </c>
      <c r="L436" s="3" t="s">
        <v>19662</v>
      </c>
    </row>
    <row r="437" spans="1:12" x14ac:dyDescent="0.25">
      <c r="A437" t="s">
        <v>934</v>
      </c>
      <c r="B437" t="s">
        <v>12</v>
      </c>
      <c r="C437" t="s">
        <v>935</v>
      </c>
      <c r="D437">
        <v>2019</v>
      </c>
      <c r="E437" t="s">
        <v>76</v>
      </c>
      <c r="F437">
        <v>120</v>
      </c>
      <c r="G437" t="s">
        <v>15</v>
      </c>
      <c r="H437" t="s">
        <v>19219</v>
      </c>
      <c r="I437" t="s">
        <v>72</v>
      </c>
      <c r="J437">
        <v>120</v>
      </c>
      <c r="L437" s="3" t="s">
        <v>19659</v>
      </c>
    </row>
    <row r="438" spans="1:12" x14ac:dyDescent="0.25">
      <c r="A438" t="s">
        <v>936</v>
      </c>
      <c r="B438" t="s">
        <v>65</v>
      </c>
      <c r="C438" t="s">
        <v>937</v>
      </c>
      <c r="D438">
        <v>2016</v>
      </c>
      <c r="E438" t="s">
        <v>67</v>
      </c>
      <c r="F438">
        <v>1</v>
      </c>
      <c r="G438" t="s">
        <v>68</v>
      </c>
      <c r="H438" t="s">
        <v>36</v>
      </c>
      <c r="I438" t="s">
        <v>36</v>
      </c>
      <c r="K438">
        <v>1</v>
      </c>
      <c r="L438" s="3" t="s">
        <v>19659</v>
      </c>
    </row>
    <row r="439" spans="1:12" x14ac:dyDescent="0.25">
      <c r="A439" t="s">
        <v>938</v>
      </c>
      <c r="B439" t="s">
        <v>12</v>
      </c>
      <c r="C439" t="s">
        <v>939</v>
      </c>
      <c r="D439">
        <v>1952</v>
      </c>
      <c r="E439" t="s">
        <v>21</v>
      </c>
      <c r="F439">
        <v>113</v>
      </c>
      <c r="G439" t="s">
        <v>15</v>
      </c>
      <c r="H439" t="s">
        <v>19198</v>
      </c>
      <c r="I439" t="s">
        <v>22</v>
      </c>
      <c r="J439">
        <v>113</v>
      </c>
      <c r="L439" s="3" t="s">
        <v>19665</v>
      </c>
    </row>
    <row r="440" spans="1:12" x14ac:dyDescent="0.25">
      <c r="A440" t="s">
        <v>940</v>
      </c>
      <c r="B440" t="s">
        <v>12</v>
      </c>
      <c r="C440" t="s">
        <v>941</v>
      </c>
      <c r="D440">
        <v>2015</v>
      </c>
      <c r="E440" t="s">
        <v>489</v>
      </c>
      <c r="F440">
        <v>79</v>
      </c>
      <c r="G440" t="s">
        <v>15</v>
      </c>
      <c r="H440" t="s">
        <v>19197</v>
      </c>
      <c r="I440" t="s">
        <v>22</v>
      </c>
      <c r="J440">
        <v>79</v>
      </c>
      <c r="L440" s="3" t="s">
        <v>19659</v>
      </c>
    </row>
    <row r="441" spans="1:12" x14ac:dyDescent="0.25">
      <c r="A441" t="s">
        <v>942</v>
      </c>
      <c r="B441" t="s">
        <v>65</v>
      </c>
      <c r="C441" t="s">
        <v>943</v>
      </c>
      <c r="D441">
        <v>2005</v>
      </c>
      <c r="E441" t="s">
        <v>109</v>
      </c>
      <c r="F441">
        <v>1</v>
      </c>
      <c r="G441" t="s">
        <v>68</v>
      </c>
      <c r="H441" t="s">
        <v>19270</v>
      </c>
      <c r="I441" t="s">
        <v>22</v>
      </c>
      <c r="K441">
        <v>1</v>
      </c>
      <c r="L441" s="3" t="s">
        <v>19663</v>
      </c>
    </row>
    <row r="442" spans="1:12" x14ac:dyDescent="0.25">
      <c r="A442" t="s">
        <v>944</v>
      </c>
      <c r="B442" t="s">
        <v>65</v>
      </c>
      <c r="C442" t="s">
        <v>945</v>
      </c>
      <c r="D442">
        <v>2014</v>
      </c>
      <c r="E442" t="s">
        <v>97</v>
      </c>
      <c r="F442">
        <v>1</v>
      </c>
      <c r="G442" t="s">
        <v>68</v>
      </c>
      <c r="H442" t="s">
        <v>90</v>
      </c>
      <c r="I442" t="s">
        <v>22</v>
      </c>
      <c r="K442">
        <v>1</v>
      </c>
      <c r="L442" s="3" t="s">
        <v>19659</v>
      </c>
    </row>
    <row r="443" spans="1:12" x14ac:dyDescent="0.25">
      <c r="A443" t="s">
        <v>946</v>
      </c>
      <c r="B443" t="s">
        <v>65</v>
      </c>
      <c r="C443" t="s">
        <v>947</v>
      </c>
      <c r="D443">
        <v>2020</v>
      </c>
      <c r="E443" t="s">
        <v>71</v>
      </c>
      <c r="F443">
        <v>1</v>
      </c>
      <c r="G443" t="s">
        <v>68</v>
      </c>
      <c r="H443" t="s">
        <v>19246</v>
      </c>
      <c r="I443" t="s">
        <v>72</v>
      </c>
      <c r="K443">
        <v>1</v>
      </c>
      <c r="L443" s="3" t="s">
        <v>19662</v>
      </c>
    </row>
    <row r="444" spans="1:12" x14ac:dyDescent="0.25">
      <c r="A444" t="s">
        <v>948</v>
      </c>
      <c r="B444" t="s">
        <v>12</v>
      </c>
      <c r="C444" t="s">
        <v>949</v>
      </c>
      <c r="D444">
        <v>2014</v>
      </c>
      <c r="E444" t="s">
        <v>71</v>
      </c>
      <c r="F444">
        <v>69</v>
      </c>
      <c r="G444" t="s">
        <v>15</v>
      </c>
      <c r="H444" t="s">
        <v>19202</v>
      </c>
      <c r="I444" t="s">
        <v>72</v>
      </c>
      <c r="J444">
        <v>69</v>
      </c>
      <c r="L444" s="3" t="s">
        <v>19659</v>
      </c>
    </row>
    <row r="445" spans="1:12" x14ac:dyDescent="0.25">
      <c r="A445" t="s">
        <v>950</v>
      </c>
      <c r="B445" t="s">
        <v>65</v>
      </c>
      <c r="C445" t="s">
        <v>951</v>
      </c>
      <c r="D445">
        <v>2019</v>
      </c>
      <c r="E445" t="s">
        <v>21</v>
      </c>
      <c r="F445">
        <v>1</v>
      </c>
      <c r="G445" t="s">
        <v>68</v>
      </c>
      <c r="H445" t="s">
        <v>19171</v>
      </c>
      <c r="I445" t="s">
        <v>22</v>
      </c>
      <c r="K445">
        <v>1</v>
      </c>
      <c r="L445" s="3" t="s">
        <v>19659</v>
      </c>
    </row>
    <row r="446" spans="1:12" x14ac:dyDescent="0.25">
      <c r="A446" t="s">
        <v>952</v>
      </c>
      <c r="B446" t="s">
        <v>12</v>
      </c>
      <c r="C446" t="s">
        <v>953</v>
      </c>
      <c r="D446">
        <v>2007</v>
      </c>
      <c r="E446" t="s">
        <v>67</v>
      </c>
      <c r="F446">
        <v>56</v>
      </c>
      <c r="G446" t="s">
        <v>15</v>
      </c>
      <c r="H446" t="s">
        <v>30</v>
      </c>
      <c r="I446" t="s">
        <v>36</v>
      </c>
      <c r="J446">
        <v>56</v>
      </c>
      <c r="L446" s="3" t="s">
        <v>19663</v>
      </c>
    </row>
    <row r="447" spans="1:12" x14ac:dyDescent="0.25">
      <c r="A447" t="s">
        <v>954</v>
      </c>
      <c r="B447" t="s">
        <v>12</v>
      </c>
      <c r="C447" t="s">
        <v>955</v>
      </c>
      <c r="D447">
        <v>2008</v>
      </c>
      <c r="E447" t="s">
        <v>97</v>
      </c>
      <c r="F447">
        <v>90</v>
      </c>
      <c r="G447" t="s">
        <v>15</v>
      </c>
      <c r="H447" t="s">
        <v>19225</v>
      </c>
      <c r="I447" t="s">
        <v>22</v>
      </c>
      <c r="J447">
        <v>90</v>
      </c>
      <c r="L447" s="3" t="s">
        <v>19663</v>
      </c>
    </row>
    <row r="448" spans="1:12" x14ac:dyDescent="0.25">
      <c r="A448" t="s">
        <v>956</v>
      </c>
      <c r="B448" t="s">
        <v>12</v>
      </c>
      <c r="C448" t="s">
        <v>957</v>
      </c>
      <c r="D448">
        <v>2020</v>
      </c>
      <c r="E448" t="s">
        <v>76</v>
      </c>
      <c r="F448">
        <v>95</v>
      </c>
      <c r="G448" t="s">
        <v>15</v>
      </c>
      <c r="H448" t="s">
        <v>27</v>
      </c>
      <c r="I448" t="s">
        <v>72</v>
      </c>
      <c r="J448">
        <v>95</v>
      </c>
      <c r="L448" s="3" t="s">
        <v>19662</v>
      </c>
    </row>
    <row r="449" spans="1:12" x14ac:dyDescent="0.25">
      <c r="A449" t="s">
        <v>958</v>
      </c>
      <c r="B449" t="s">
        <v>12</v>
      </c>
      <c r="C449" t="s">
        <v>959</v>
      </c>
      <c r="D449">
        <v>2015</v>
      </c>
      <c r="E449" t="s">
        <v>21</v>
      </c>
      <c r="F449">
        <v>93</v>
      </c>
      <c r="G449" t="s">
        <v>15</v>
      </c>
      <c r="H449" t="s">
        <v>19184</v>
      </c>
      <c r="I449" t="s">
        <v>22</v>
      </c>
      <c r="J449">
        <v>93</v>
      </c>
      <c r="L449" s="3" t="s">
        <v>19659</v>
      </c>
    </row>
    <row r="450" spans="1:12" x14ac:dyDescent="0.25">
      <c r="A450" t="s">
        <v>960</v>
      </c>
      <c r="B450" t="s">
        <v>65</v>
      </c>
      <c r="C450" t="s">
        <v>961</v>
      </c>
      <c r="D450">
        <v>2014</v>
      </c>
      <c r="E450" t="s">
        <v>21</v>
      </c>
      <c r="F450">
        <v>1</v>
      </c>
      <c r="G450" t="s">
        <v>68</v>
      </c>
      <c r="H450" t="s">
        <v>19171</v>
      </c>
      <c r="I450" t="s">
        <v>22</v>
      </c>
      <c r="K450">
        <v>1</v>
      </c>
      <c r="L450" s="3" t="s">
        <v>19659</v>
      </c>
    </row>
    <row r="451" spans="1:12" x14ac:dyDescent="0.25">
      <c r="A451" t="s">
        <v>962</v>
      </c>
      <c r="B451" t="s">
        <v>12</v>
      </c>
      <c r="C451" t="s">
        <v>963</v>
      </c>
      <c r="D451">
        <v>1995</v>
      </c>
      <c r="E451" t="s">
        <v>489</v>
      </c>
      <c r="F451">
        <v>102</v>
      </c>
      <c r="G451" t="s">
        <v>15</v>
      </c>
      <c r="H451" t="s">
        <v>18</v>
      </c>
      <c r="I451" t="s">
        <v>22</v>
      </c>
      <c r="J451">
        <v>102</v>
      </c>
      <c r="L451" s="3" t="s">
        <v>19661</v>
      </c>
    </row>
    <row r="452" spans="1:12" x14ac:dyDescent="0.25">
      <c r="A452" t="s">
        <v>964</v>
      </c>
      <c r="B452" t="s">
        <v>12</v>
      </c>
      <c r="C452" t="s">
        <v>965</v>
      </c>
      <c r="D452">
        <v>1947</v>
      </c>
      <c r="E452" t="s">
        <v>21</v>
      </c>
      <c r="F452">
        <v>111</v>
      </c>
      <c r="G452" t="s">
        <v>15</v>
      </c>
      <c r="H452" t="s">
        <v>19204</v>
      </c>
      <c r="I452" t="s">
        <v>22</v>
      </c>
      <c r="J452">
        <v>111</v>
      </c>
      <c r="L452" s="3" t="s">
        <v>19664</v>
      </c>
    </row>
    <row r="453" spans="1:12" x14ac:dyDescent="0.25">
      <c r="A453" t="s">
        <v>966</v>
      </c>
      <c r="B453" t="s">
        <v>65</v>
      </c>
      <c r="C453" t="s">
        <v>967</v>
      </c>
      <c r="D453">
        <v>2006</v>
      </c>
      <c r="E453" t="s">
        <v>21</v>
      </c>
      <c r="F453">
        <v>4</v>
      </c>
      <c r="G453" t="s">
        <v>68</v>
      </c>
      <c r="H453" t="s">
        <v>19219</v>
      </c>
      <c r="I453" t="s">
        <v>22</v>
      </c>
      <c r="K453">
        <v>4</v>
      </c>
      <c r="L453" s="3" t="s">
        <v>19663</v>
      </c>
    </row>
    <row r="454" spans="1:12" x14ac:dyDescent="0.25">
      <c r="A454" t="s">
        <v>968</v>
      </c>
      <c r="B454" t="s">
        <v>12</v>
      </c>
      <c r="C454" t="s">
        <v>969</v>
      </c>
      <c r="D454">
        <v>2016</v>
      </c>
      <c r="E454" t="s">
        <v>67</v>
      </c>
      <c r="F454">
        <v>53</v>
      </c>
      <c r="G454" t="s">
        <v>15</v>
      </c>
      <c r="H454" t="s">
        <v>30</v>
      </c>
      <c r="I454" t="s">
        <v>36</v>
      </c>
      <c r="J454">
        <v>53</v>
      </c>
      <c r="L454" s="3" t="s">
        <v>19659</v>
      </c>
    </row>
    <row r="455" spans="1:12" x14ac:dyDescent="0.25">
      <c r="A455" t="s">
        <v>970</v>
      </c>
      <c r="B455" t="s">
        <v>12</v>
      </c>
      <c r="C455" t="s">
        <v>971</v>
      </c>
      <c r="D455">
        <v>2008</v>
      </c>
      <c r="E455" t="s">
        <v>76</v>
      </c>
      <c r="F455">
        <v>91</v>
      </c>
      <c r="G455" t="s">
        <v>15</v>
      </c>
      <c r="H455" t="s">
        <v>54</v>
      </c>
      <c r="I455" t="s">
        <v>72</v>
      </c>
      <c r="J455">
        <v>91</v>
      </c>
      <c r="L455" s="3" t="s">
        <v>19663</v>
      </c>
    </row>
    <row r="456" spans="1:12" x14ac:dyDescent="0.25">
      <c r="A456" t="s">
        <v>972</v>
      </c>
      <c r="B456" t="s">
        <v>65</v>
      </c>
      <c r="C456" t="s">
        <v>973</v>
      </c>
      <c r="D456">
        <v>2006</v>
      </c>
      <c r="E456" t="s">
        <v>109</v>
      </c>
      <c r="F456">
        <v>4</v>
      </c>
      <c r="G456" t="s">
        <v>68</v>
      </c>
      <c r="H456" t="s">
        <v>16</v>
      </c>
      <c r="I456" t="s">
        <v>22</v>
      </c>
      <c r="K456">
        <v>4</v>
      </c>
      <c r="L456" s="3" t="s">
        <v>19663</v>
      </c>
    </row>
    <row r="457" spans="1:12" x14ac:dyDescent="0.25">
      <c r="A457" t="s">
        <v>974</v>
      </c>
      <c r="B457" t="s">
        <v>65</v>
      </c>
      <c r="C457" t="s">
        <v>975</v>
      </c>
      <c r="D457">
        <v>2018</v>
      </c>
      <c r="E457" t="s">
        <v>170</v>
      </c>
      <c r="F457">
        <v>4</v>
      </c>
      <c r="G457" t="s">
        <v>68</v>
      </c>
      <c r="H457" t="s">
        <v>90</v>
      </c>
      <c r="I457" t="s">
        <v>22</v>
      </c>
      <c r="K457">
        <v>4</v>
      </c>
      <c r="L457" s="3" t="s">
        <v>19659</v>
      </c>
    </row>
    <row r="458" spans="1:12" x14ac:dyDescent="0.25">
      <c r="A458" t="s">
        <v>976</v>
      </c>
      <c r="B458" t="s">
        <v>12</v>
      </c>
      <c r="C458" t="s">
        <v>977</v>
      </c>
      <c r="D458">
        <v>2007</v>
      </c>
      <c r="E458" t="s">
        <v>14</v>
      </c>
      <c r="F458">
        <v>26</v>
      </c>
      <c r="G458" t="s">
        <v>15</v>
      </c>
      <c r="H458" t="s">
        <v>114</v>
      </c>
      <c r="I458" t="s">
        <v>17</v>
      </c>
      <c r="J458">
        <v>26</v>
      </c>
      <c r="L458" s="3" t="s">
        <v>19663</v>
      </c>
    </row>
    <row r="459" spans="1:12" x14ac:dyDescent="0.25">
      <c r="A459" t="s">
        <v>978</v>
      </c>
      <c r="B459" t="s">
        <v>12</v>
      </c>
      <c r="C459" t="s">
        <v>979</v>
      </c>
      <c r="D459">
        <v>2010</v>
      </c>
      <c r="E459" t="s">
        <v>200</v>
      </c>
      <c r="F459">
        <v>97</v>
      </c>
      <c r="G459" t="s">
        <v>15</v>
      </c>
      <c r="H459" t="s">
        <v>19166</v>
      </c>
      <c r="I459" t="s">
        <v>22</v>
      </c>
      <c r="J459">
        <v>97</v>
      </c>
      <c r="L459" s="3" t="s">
        <v>19659</v>
      </c>
    </row>
    <row r="460" spans="1:12" x14ac:dyDescent="0.25">
      <c r="A460" t="s">
        <v>980</v>
      </c>
      <c r="B460" t="s">
        <v>65</v>
      </c>
      <c r="C460" t="s">
        <v>981</v>
      </c>
      <c r="D460">
        <v>2018</v>
      </c>
      <c r="E460" t="s">
        <v>97</v>
      </c>
      <c r="F460">
        <v>1</v>
      </c>
      <c r="G460" t="s">
        <v>68</v>
      </c>
      <c r="H460" t="s">
        <v>18</v>
      </c>
      <c r="I460" t="s">
        <v>22</v>
      </c>
      <c r="K460">
        <v>1</v>
      </c>
      <c r="L460" s="3" t="s">
        <v>19659</v>
      </c>
    </row>
    <row r="461" spans="1:12" x14ac:dyDescent="0.25">
      <c r="A461" t="s">
        <v>982</v>
      </c>
      <c r="B461" t="s">
        <v>12</v>
      </c>
      <c r="C461" t="s">
        <v>983</v>
      </c>
      <c r="D461">
        <v>2014</v>
      </c>
      <c r="E461" t="s">
        <v>410</v>
      </c>
      <c r="F461">
        <v>80</v>
      </c>
      <c r="G461" t="s">
        <v>15</v>
      </c>
      <c r="H461" t="s">
        <v>30</v>
      </c>
      <c r="I461" t="s">
        <v>36</v>
      </c>
      <c r="J461">
        <v>80</v>
      </c>
      <c r="L461" s="3" t="s">
        <v>19659</v>
      </c>
    </row>
    <row r="462" spans="1:12" x14ac:dyDescent="0.25">
      <c r="A462" t="s">
        <v>984</v>
      </c>
      <c r="B462" t="s">
        <v>65</v>
      </c>
      <c r="C462" t="s">
        <v>985</v>
      </c>
      <c r="D462">
        <v>2019</v>
      </c>
      <c r="E462" t="s">
        <v>21</v>
      </c>
      <c r="F462">
        <v>1</v>
      </c>
      <c r="G462" t="s">
        <v>68</v>
      </c>
      <c r="H462" t="s">
        <v>39</v>
      </c>
      <c r="I462" t="s">
        <v>22</v>
      </c>
      <c r="K462">
        <v>1</v>
      </c>
      <c r="L462" s="3" t="s">
        <v>19659</v>
      </c>
    </row>
    <row r="463" spans="1:12" x14ac:dyDescent="0.25">
      <c r="A463" t="s">
        <v>986</v>
      </c>
      <c r="B463" t="s">
        <v>12</v>
      </c>
      <c r="C463" t="s">
        <v>987</v>
      </c>
      <c r="D463">
        <v>2020</v>
      </c>
      <c r="E463" t="s">
        <v>14</v>
      </c>
      <c r="F463">
        <v>107</v>
      </c>
      <c r="G463" t="s">
        <v>15</v>
      </c>
      <c r="H463" t="s">
        <v>19271</v>
      </c>
      <c r="I463" t="s">
        <v>17</v>
      </c>
      <c r="J463">
        <v>107</v>
      </c>
      <c r="L463" s="3" t="s">
        <v>19662</v>
      </c>
    </row>
    <row r="464" spans="1:12" x14ac:dyDescent="0.25">
      <c r="A464" t="s">
        <v>988</v>
      </c>
      <c r="B464" t="s">
        <v>12</v>
      </c>
      <c r="C464" t="s">
        <v>989</v>
      </c>
      <c r="D464">
        <v>2001</v>
      </c>
      <c r="E464" t="s">
        <v>67</v>
      </c>
      <c r="F464">
        <v>90</v>
      </c>
      <c r="G464" t="s">
        <v>15</v>
      </c>
      <c r="H464" t="s">
        <v>19260</v>
      </c>
      <c r="I464" t="s">
        <v>36</v>
      </c>
      <c r="J464">
        <v>90</v>
      </c>
      <c r="L464" s="3" t="s">
        <v>19663</v>
      </c>
    </row>
    <row r="465" spans="1:12" x14ac:dyDescent="0.25">
      <c r="A465" t="s">
        <v>990</v>
      </c>
      <c r="B465" t="s">
        <v>65</v>
      </c>
      <c r="C465" t="s">
        <v>991</v>
      </c>
      <c r="D465">
        <v>2018</v>
      </c>
      <c r="E465" t="s">
        <v>21</v>
      </c>
      <c r="F465">
        <v>1</v>
      </c>
      <c r="G465" t="s">
        <v>68</v>
      </c>
      <c r="H465" t="s">
        <v>19272</v>
      </c>
      <c r="I465" t="s">
        <v>22</v>
      </c>
      <c r="K465">
        <v>1</v>
      </c>
      <c r="L465" s="3" t="s">
        <v>19659</v>
      </c>
    </row>
    <row r="466" spans="1:12" x14ac:dyDescent="0.25">
      <c r="A466" t="s">
        <v>992</v>
      </c>
      <c r="B466" t="s">
        <v>65</v>
      </c>
      <c r="C466" t="s">
        <v>993</v>
      </c>
      <c r="D466">
        <v>2021</v>
      </c>
      <c r="E466" t="s">
        <v>14</v>
      </c>
      <c r="F466">
        <v>1</v>
      </c>
      <c r="G466" t="s">
        <v>68</v>
      </c>
      <c r="H466" t="s">
        <v>19175</v>
      </c>
      <c r="I466" t="s">
        <v>17</v>
      </c>
      <c r="K466">
        <v>1</v>
      </c>
      <c r="L466" s="3" t="s">
        <v>19662</v>
      </c>
    </row>
    <row r="467" spans="1:12" x14ac:dyDescent="0.25">
      <c r="A467" t="s">
        <v>994</v>
      </c>
      <c r="B467" t="s">
        <v>12</v>
      </c>
      <c r="C467" t="s">
        <v>995</v>
      </c>
      <c r="D467">
        <v>1999</v>
      </c>
      <c r="E467" t="s">
        <v>410</v>
      </c>
      <c r="F467">
        <v>93</v>
      </c>
      <c r="G467" t="s">
        <v>15</v>
      </c>
      <c r="H467" t="s">
        <v>19273</v>
      </c>
      <c r="I467" t="s">
        <v>36</v>
      </c>
      <c r="J467">
        <v>93</v>
      </c>
      <c r="L467" s="3" t="s">
        <v>19661</v>
      </c>
    </row>
    <row r="468" spans="1:12" x14ac:dyDescent="0.25">
      <c r="A468" t="s">
        <v>996</v>
      </c>
      <c r="B468" t="s">
        <v>12</v>
      </c>
      <c r="C468" t="s">
        <v>997</v>
      </c>
      <c r="D468">
        <v>1939</v>
      </c>
      <c r="E468" t="s">
        <v>21</v>
      </c>
      <c r="F468">
        <v>97</v>
      </c>
      <c r="G468" t="s">
        <v>15</v>
      </c>
      <c r="H468" t="s">
        <v>19274</v>
      </c>
      <c r="I468" t="s">
        <v>22</v>
      </c>
      <c r="J468">
        <v>97</v>
      </c>
      <c r="L468" s="3" t="s">
        <v>19667</v>
      </c>
    </row>
    <row r="469" spans="1:12" x14ac:dyDescent="0.25">
      <c r="A469" t="s">
        <v>998</v>
      </c>
      <c r="B469" t="s">
        <v>12</v>
      </c>
      <c r="C469" t="s">
        <v>999</v>
      </c>
      <c r="D469">
        <v>2007</v>
      </c>
      <c r="E469" t="s">
        <v>14</v>
      </c>
      <c r="F469">
        <v>48</v>
      </c>
      <c r="G469" t="s">
        <v>15</v>
      </c>
      <c r="H469" t="s">
        <v>114</v>
      </c>
      <c r="I469" t="s">
        <v>17</v>
      </c>
      <c r="J469">
        <v>48</v>
      </c>
      <c r="L469" s="3" t="s">
        <v>19663</v>
      </c>
    </row>
    <row r="470" spans="1:12" x14ac:dyDescent="0.25">
      <c r="A470" t="s">
        <v>1000</v>
      </c>
      <c r="B470" t="s">
        <v>12</v>
      </c>
      <c r="C470" t="s">
        <v>1001</v>
      </c>
      <c r="D470">
        <v>1929</v>
      </c>
      <c r="E470" t="s">
        <v>14</v>
      </c>
      <c r="F470">
        <v>66</v>
      </c>
      <c r="G470" t="s">
        <v>15</v>
      </c>
      <c r="H470" t="s">
        <v>19168</v>
      </c>
      <c r="I470" t="s">
        <v>17</v>
      </c>
      <c r="J470">
        <v>66</v>
      </c>
      <c r="L470" s="3" t="s">
        <v>19666</v>
      </c>
    </row>
    <row r="471" spans="1:12" x14ac:dyDescent="0.25">
      <c r="A471" t="s">
        <v>1002</v>
      </c>
      <c r="B471" t="s">
        <v>65</v>
      </c>
      <c r="C471" t="s">
        <v>1003</v>
      </c>
      <c r="D471">
        <v>2012</v>
      </c>
      <c r="E471" t="s">
        <v>67</v>
      </c>
      <c r="F471">
        <v>1</v>
      </c>
      <c r="G471" t="s">
        <v>68</v>
      </c>
      <c r="H471" t="s">
        <v>19209</v>
      </c>
      <c r="I471" t="s">
        <v>36</v>
      </c>
      <c r="K471">
        <v>1</v>
      </c>
      <c r="L471" s="3" t="s">
        <v>19659</v>
      </c>
    </row>
    <row r="472" spans="1:12" x14ac:dyDescent="0.25">
      <c r="A472" t="s">
        <v>1004</v>
      </c>
      <c r="B472" t="s">
        <v>12</v>
      </c>
      <c r="C472" t="s">
        <v>1005</v>
      </c>
      <c r="D472">
        <v>2016</v>
      </c>
      <c r="E472" t="s">
        <v>76</v>
      </c>
      <c r="F472">
        <v>104</v>
      </c>
      <c r="G472" t="s">
        <v>15</v>
      </c>
      <c r="H472" t="s">
        <v>19275</v>
      </c>
      <c r="I472" t="s">
        <v>72</v>
      </c>
      <c r="J472">
        <v>104</v>
      </c>
      <c r="L472" s="3" t="s">
        <v>19659</v>
      </c>
    </row>
    <row r="473" spans="1:12" x14ac:dyDescent="0.25">
      <c r="A473" t="s">
        <v>1006</v>
      </c>
      <c r="B473" t="s">
        <v>65</v>
      </c>
      <c r="C473" t="s">
        <v>1007</v>
      </c>
      <c r="D473">
        <v>2016</v>
      </c>
      <c r="E473" t="s">
        <v>21</v>
      </c>
      <c r="F473">
        <v>1</v>
      </c>
      <c r="G473" t="s">
        <v>68</v>
      </c>
      <c r="H473" t="s">
        <v>30</v>
      </c>
      <c r="I473" t="s">
        <v>22</v>
      </c>
      <c r="K473">
        <v>1</v>
      </c>
      <c r="L473" s="3" t="s">
        <v>19659</v>
      </c>
    </row>
    <row r="474" spans="1:12" x14ac:dyDescent="0.25">
      <c r="A474" t="s">
        <v>1008</v>
      </c>
      <c r="B474" t="s">
        <v>12</v>
      </c>
      <c r="C474" t="s">
        <v>1009</v>
      </c>
      <c r="D474">
        <v>1990</v>
      </c>
      <c r="E474" t="s">
        <v>76</v>
      </c>
      <c r="F474">
        <v>97</v>
      </c>
      <c r="G474" t="s">
        <v>15</v>
      </c>
      <c r="H474" t="s">
        <v>19198</v>
      </c>
      <c r="I474" t="s">
        <v>72</v>
      </c>
      <c r="J474">
        <v>97</v>
      </c>
      <c r="L474" s="3" t="s">
        <v>19661</v>
      </c>
    </row>
    <row r="475" spans="1:12" x14ac:dyDescent="0.25">
      <c r="A475" t="s">
        <v>1010</v>
      </c>
      <c r="B475" t="s">
        <v>65</v>
      </c>
      <c r="C475" t="s">
        <v>1011</v>
      </c>
      <c r="D475">
        <v>2020</v>
      </c>
      <c r="E475" t="s">
        <v>170</v>
      </c>
      <c r="F475">
        <v>1</v>
      </c>
      <c r="G475" t="s">
        <v>68</v>
      </c>
      <c r="H475" t="s">
        <v>19177</v>
      </c>
      <c r="I475" t="s">
        <v>22</v>
      </c>
      <c r="K475">
        <v>1</v>
      </c>
      <c r="L475" s="3" t="s">
        <v>19662</v>
      </c>
    </row>
    <row r="476" spans="1:12" x14ac:dyDescent="0.25">
      <c r="A476" t="s">
        <v>1012</v>
      </c>
      <c r="B476" t="s">
        <v>12</v>
      </c>
      <c r="C476" t="s">
        <v>1013</v>
      </c>
      <c r="D476">
        <v>2007</v>
      </c>
      <c r="E476" t="s">
        <v>14</v>
      </c>
      <c r="F476">
        <v>36</v>
      </c>
      <c r="G476" t="s">
        <v>15</v>
      </c>
      <c r="H476" t="s">
        <v>114</v>
      </c>
      <c r="I476" t="s">
        <v>17</v>
      </c>
      <c r="J476">
        <v>36</v>
      </c>
      <c r="L476" s="3" t="s">
        <v>19663</v>
      </c>
    </row>
    <row r="477" spans="1:12" x14ac:dyDescent="0.25">
      <c r="A477" t="s">
        <v>1014</v>
      </c>
      <c r="B477" t="s">
        <v>12</v>
      </c>
      <c r="C477" t="s">
        <v>1015</v>
      </c>
      <c r="D477">
        <v>2016</v>
      </c>
      <c r="E477" t="s">
        <v>21</v>
      </c>
      <c r="F477">
        <v>109</v>
      </c>
      <c r="G477" t="s">
        <v>15</v>
      </c>
      <c r="H477" t="s">
        <v>19276</v>
      </c>
      <c r="I477" t="s">
        <v>22</v>
      </c>
      <c r="J477">
        <v>109</v>
      </c>
      <c r="L477" s="3" t="s">
        <v>19659</v>
      </c>
    </row>
    <row r="478" spans="1:12" x14ac:dyDescent="0.25">
      <c r="A478" t="s">
        <v>1016</v>
      </c>
      <c r="B478" t="s">
        <v>12</v>
      </c>
      <c r="C478" t="s">
        <v>1017</v>
      </c>
      <c r="D478">
        <v>2020</v>
      </c>
      <c r="E478" t="s">
        <v>97</v>
      </c>
      <c r="F478">
        <v>93</v>
      </c>
      <c r="G478" t="s">
        <v>15</v>
      </c>
      <c r="H478" t="s">
        <v>19222</v>
      </c>
      <c r="I478" t="s">
        <v>22</v>
      </c>
      <c r="J478">
        <v>93</v>
      </c>
      <c r="L478" s="3" t="s">
        <v>19662</v>
      </c>
    </row>
    <row r="479" spans="1:12" x14ac:dyDescent="0.25">
      <c r="A479" t="s">
        <v>1018</v>
      </c>
      <c r="B479" t="s">
        <v>12</v>
      </c>
      <c r="C479" t="s">
        <v>1019</v>
      </c>
      <c r="D479">
        <v>2015</v>
      </c>
      <c r="E479" t="s">
        <v>67</v>
      </c>
      <c r="F479">
        <v>30</v>
      </c>
      <c r="G479" t="s">
        <v>15</v>
      </c>
      <c r="H479" t="s">
        <v>36</v>
      </c>
      <c r="I479" t="s">
        <v>36</v>
      </c>
      <c r="J479">
        <v>30</v>
      </c>
      <c r="L479" s="3" t="s">
        <v>19659</v>
      </c>
    </row>
    <row r="480" spans="1:12" x14ac:dyDescent="0.25">
      <c r="A480" t="s">
        <v>1020</v>
      </c>
      <c r="B480" t="s">
        <v>65</v>
      </c>
      <c r="C480" t="s">
        <v>1021</v>
      </c>
      <c r="D480">
        <v>2020</v>
      </c>
      <c r="E480" t="s">
        <v>163</v>
      </c>
      <c r="F480">
        <v>1</v>
      </c>
      <c r="G480" t="s">
        <v>68</v>
      </c>
      <c r="H480" t="s">
        <v>19277</v>
      </c>
      <c r="I480" t="s">
        <v>36</v>
      </c>
      <c r="K480">
        <v>1</v>
      </c>
      <c r="L480" s="3" t="s">
        <v>19662</v>
      </c>
    </row>
    <row r="481" spans="1:12" x14ac:dyDescent="0.25">
      <c r="A481" t="s">
        <v>1022</v>
      </c>
      <c r="B481" t="s">
        <v>12</v>
      </c>
      <c r="C481" t="s">
        <v>1023</v>
      </c>
      <c r="D481">
        <v>1925</v>
      </c>
      <c r="E481" t="s">
        <v>21</v>
      </c>
      <c r="F481">
        <v>79</v>
      </c>
      <c r="G481" t="s">
        <v>15</v>
      </c>
      <c r="H481" t="s">
        <v>54</v>
      </c>
      <c r="I481" t="s">
        <v>22</v>
      </c>
      <c r="J481">
        <v>79</v>
      </c>
      <c r="L481" s="3" t="s">
        <v>19666</v>
      </c>
    </row>
    <row r="482" spans="1:12" x14ac:dyDescent="0.25">
      <c r="A482" t="s">
        <v>1024</v>
      </c>
      <c r="B482" t="s">
        <v>12</v>
      </c>
      <c r="C482" t="s">
        <v>1025</v>
      </c>
      <c r="D482">
        <v>2013</v>
      </c>
      <c r="E482" t="s">
        <v>21</v>
      </c>
      <c r="F482">
        <v>84</v>
      </c>
      <c r="G482" t="s">
        <v>15</v>
      </c>
      <c r="H482" t="s">
        <v>19171</v>
      </c>
      <c r="I482" t="s">
        <v>22</v>
      </c>
      <c r="J482">
        <v>84</v>
      </c>
      <c r="L482" s="3" t="s">
        <v>19659</v>
      </c>
    </row>
    <row r="483" spans="1:12" x14ac:dyDescent="0.25">
      <c r="A483" t="s">
        <v>1026</v>
      </c>
      <c r="B483" t="s">
        <v>12</v>
      </c>
      <c r="C483" t="s">
        <v>1027</v>
      </c>
      <c r="D483">
        <v>2006</v>
      </c>
      <c r="E483" t="s">
        <v>67</v>
      </c>
      <c r="F483">
        <v>86</v>
      </c>
      <c r="G483" t="s">
        <v>15</v>
      </c>
      <c r="H483" t="s">
        <v>18</v>
      </c>
      <c r="I483" t="s">
        <v>36</v>
      </c>
      <c r="J483">
        <v>86</v>
      </c>
      <c r="L483" s="3" t="s">
        <v>19663</v>
      </c>
    </row>
    <row r="484" spans="1:12" x14ac:dyDescent="0.25">
      <c r="A484" t="s">
        <v>1028</v>
      </c>
      <c r="B484" t="s">
        <v>12</v>
      </c>
      <c r="C484" t="s">
        <v>1029</v>
      </c>
      <c r="D484">
        <v>1988</v>
      </c>
      <c r="E484" t="s">
        <v>21</v>
      </c>
      <c r="F484">
        <v>89</v>
      </c>
      <c r="G484" t="s">
        <v>15</v>
      </c>
      <c r="H484" t="s">
        <v>16</v>
      </c>
      <c r="I484" t="s">
        <v>22</v>
      </c>
      <c r="J484">
        <v>89</v>
      </c>
      <c r="L484" s="3" t="s">
        <v>19660</v>
      </c>
    </row>
    <row r="485" spans="1:12" x14ac:dyDescent="0.25">
      <c r="A485" t="s">
        <v>1030</v>
      </c>
      <c r="B485" t="s">
        <v>12</v>
      </c>
      <c r="C485" t="s">
        <v>1031</v>
      </c>
      <c r="D485">
        <v>2011</v>
      </c>
      <c r="E485" t="s">
        <v>21</v>
      </c>
      <c r="F485">
        <v>59</v>
      </c>
      <c r="G485" t="s">
        <v>15</v>
      </c>
      <c r="H485" t="s">
        <v>19203</v>
      </c>
      <c r="I485" t="s">
        <v>22</v>
      </c>
      <c r="J485">
        <v>59</v>
      </c>
      <c r="L485" s="3" t="s">
        <v>19659</v>
      </c>
    </row>
    <row r="486" spans="1:12" x14ac:dyDescent="0.25">
      <c r="A486" t="s">
        <v>1032</v>
      </c>
      <c r="B486" t="s">
        <v>65</v>
      </c>
      <c r="C486" t="s">
        <v>1033</v>
      </c>
      <c r="D486">
        <v>2014</v>
      </c>
      <c r="E486" t="s">
        <v>21</v>
      </c>
      <c r="F486">
        <v>1</v>
      </c>
      <c r="G486" t="s">
        <v>68</v>
      </c>
      <c r="H486" t="s">
        <v>90</v>
      </c>
      <c r="I486" t="s">
        <v>22</v>
      </c>
      <c r="K486">
        <v>1</v>
      </c>
      <c r="L486" s="3" t="s">
        <v>19659</v>
      </c>
    </row>
    <row r="487" spans="1:12" x14ac:dyDescent="0.25">
      <c r="A487" t="s">
        <v>1034</v>
      </c>
      <c r="B487" t="s">
        <v>12</v>
      </c>
      <c r="C487" t="s">
        <v>1035</v>
      </c>
      <c r="D487">
        <v>2019</v>
      </c>
      <c r="E487" t="s">
        <v>21</v>
      </c>
      <c r="F487">
        <v>91</v>
      </c>
      <c r="G487" t="s">
        <v>15</v>
      </c>
      <c r="H487" t="s">
        <v>16</v>
      </c>
      <c r="I487" t="s">
        <v>22</v>
      </c>
      <c r="J487">
        <v>91</v>
      </c>
      <c r="L487" s="3" t="s">
        <v>19659</v>
      </c>
    </row>
    <row r="488" spans="1:12" x14ac:dyDescent="0.25">
      <c r="A488" t="s">
        <v>1036</v>
      </c>
      <c r="B488" t="s">
        <v>12</v>
      </c>
      <c r="C488" t="s">
        <v>1037</v>
      </c>
      <c r="D488">
        <v>1974</v>
      </c>
      <c r="E488" t="s">
        <v>76</v>
      </c>
      <c r="F488">
        <v>102</v>
      </c>
      <c r="G488" t="s">
        <v>15</v>
      </c>
      <c r="H488" t="s">
        <v>18</v>
      </c>
      <c r="I488" t="s">
        <v>72</v>
      </c>
      <c r="J488">
        <v>102</v>
      </c>
      <c r="L488" s="3" t="s">
        <v>19668</v>
      </c>
    </row>
    <row r="489" spans="1:12" x14ac:dyDescent="0.25">
      <c r="A489" t="s">
        <v>1038</v>
      </c>
      <c r="B489" t="s">
        <v>65</v>
      </c>
      <c r="C489" t="s">
        <v>1039</v>
      </c>
      <c r="D489">
        <v>2013</v>
      </c>
      <c r="E489" t="s">
        <v>109</v>
      </c>
      <c r="F489">
        <v>2</v>
      </c>
      <c r="G489" t="s">
        <v>68</v>
      </c>
      <c r="H489" t="s">
        <v>19219</v>
      </c>
      <c r="I489" t="s">
        <v>22</v>
      </c>
      <c r="K489">
        <v>2</v>
      </c>
      <c r="L489" s="3" t="s">
        <v>19659</v>
      </c>
    </row>
    <row r="490" spans="1:12" x14ac:dyDescent="0.25">
      <c r="A490" t="s">
        <v>1040</v>
      </c>
      <c r="B490" t="s">
        <v>65</v>
      </c>
      <c r="C490" t="s">
        <v>1041</v>
      </c>
      <c r="D490">
        <v>2016</v>
      </c>
      <c r="E490" t="s">
        <v>67</v>
      </c>
      <c r="F490">
        <v>1</v>
      </c>
      <c r="G490" t="s">
        <v>68</v>
      </c>
      <c r="H490" t="s">
        <v>19171</v>
      </c>
      <c r="I490" t="s">
        <v>36</v>
      </c>
      <c r="K490">
        <v>1</v>
      </c>
      <c r="L490" s="3" t="s">
        <v>19659</v>
      </c>
    </row>
    <row r="491" spans="1:12" x14ac:dyDescent="0.25">
      <c r="A491" t="s">
        <v>1042</v>
      </c>
      <c r="B491" t="s">
        <v>12</v>
      </c>
      <c r="C491" t="s">
        <v>1043</v>
      </c>
      <c r="D491">
        <v>1951</v>
      </c>
      <c r="E491" t="s">
        <v>410</v>
      </c>
      <c r="F491">
        <v>87</v>
      </c>
      <c r="G491" t="s">
        <v>15</v>
      </c>
      <c r="H491" t="s">
        <v>19278</v>
      </c>
      <c r="I491" t="s">
        <v>36</v>
      </c>
      <c r="J491">
        <v>87</v>
      </c>
      <c r="L491" s="3" t="s">
        <v>19665</v>
      </c>
    </row>
    <row r="492" spans="1:12" x14ac:dyDescent="0.25">
      <c r="A492" t="s">
        <v>1044</v>
      </c>
      <c r="B492" t="s">
        <v>12</v>
      </c>
      <c r="C492" t="s">
        <v>1045</v>
      </c>
      <c r="D492">
        <v>2009</v>
      </c>
      <c r="E492" t="s">
        <v>14</v>
      </c>
      <c r="F492">
        <v>22</v>
      </c>
      <c r="G492" t="s">
        <v>15</v>
      </c>
      <c r="H492" t="s">
        <v>114</v>
      </c>
      <c r="I492" t="s">
        <v>17</v>
      </c>
      <c r="J492">
        <v>22</v>
      </c>
      <c r="L492" s="3" t="s">
        <v>19663</v>
      </c>
    </row>
    <row r="493" spans="1:12" x14ac:dyDescent="0.25">
      <c r="A493" t="s">
        <v>1046</v>
      </c>
      <c r="B493" t="s">
        <v>12</v>
      </c>
      <c r="C493" t="s">
        <v>1047</v>
      </c>
      <c r="D493">
        <v>1970</v>
      </c>
      <c r="E493" t="s">
        <v>14</v>
      </c>
      <c r="F493">
        <v>97</v>
      </c>
      <c r="G493" t="s">
        <v>15</v>
      </c>
      <c r="H493" t="s">
        <v>16</v>
      </c>
      <c r="I493" t="s">
        <v>17</v>
      </c>
      <c r="J493">
        <v>97</v>
      </c>
      <c r="L493" s="3" t="s">
        <v>19668</v>
      </c>
    </row>
    <row r="494" spans="1:12" x14ac:dyDescent="0.25">
      <c r="A494" t="s">
        <v>1048</v>
      </c>
      <c r="B494" t="s">
        <v>12</v>
      </c>
      <c r="C494" t="s">
        <v>1049</v>
      </c>
      <c r="D494">
        <v>1970</v>
      </c>
      <c r="E494" t="s">
        <v>21</v>
      </c>
      <c r="F494">
        <v>74</v>
      </c>
      <c r="G494" t="s">
        <v>15</v>
      </c>
      <c r="H494" t="s">
        <v>19279</v>
      </c>
      <c r="I494" t="s">
        <v>22</v>
      </c>
      <c r="J494">
        <v>74</v>
      </c>
      <c r="L494" s="3" t="s">
        <v>19668</v>
      </c>
    </row>
    <row r="495" spans="1:12" x14ac:dyDescent="0.25">
      <c r="A495" t="s">
        <v>1050</v>
      </c>
      <c r="B495" t="s">
        <v>12</v>
      </c>
      <c r="C495" t="s">
        <v>1051</v>
      </c>
      <c r="D495">
        <v>2019</v>
      </c>
      <c r="E495" t="s">
        <v>71</v>
      </c>
      <c r="F495">
        <v>86</v>
      </c>
      <c r="G495" t="s">
        <v>15</v>
      </c>
      <c r="H495" t="s">
        <v>19189</v>
      </c>
      <c r="I495" t="s">
        <v>72</v>
      </c>
      <c r="J495">
        <v>86</v>
      </c>
      <c r="L495" s="3" t="s">
        <v>19659</v>
      </c>
    </row>
    <row r="496" spans="1:12" x14ac:dyDescent="0.25">
      <c r="A496" t="s">
        <v>1052</v>
      </c>
      <c r="B496" t="s">
        <v>12</v>
      </c>
      <c r="C496" t="s">
        <v>1053</v>
      </c>
      <c r="D496">
        <v>1970</v>
      </c>
      <c r="E496" t="s">
        <v>410</v>
      </c>
      <c r="F496">
        <v>97</v>
      </c>
      <c r="G496" t="s">
        <v>15</v>
      </c>
      <c r="H496" t="s">
        <v>16</v>
      </c>
      <c r="I496" t="s">
        <v>36</v>
      </c>
      <c r="J496">
        <v>97</v>
      </c>
      <c r="L496" s="3" t="s">
        <v>19668</v>
      </c>
    </row>
    <row r="497" spans="1:12" x14ac:dyDescent="0.25">
      <c r="A497" t="s">
        <v>1054</v>
      </c>
      <c r="B497" t="s">
        <v>12</v>
      </c>
      <c r="C497" t="s">
        <v>1055</v>
      </c>
      <c r="D497">
        <v>2020</v>
      </c>
      <c r="E497" t="s">
        <v>67</v>
      </c>
      <c r="F497">
        <v>58</v>
      </c>
      <c r="G497" t="s">
        <v>15</v>
      </c>
      <c r="H497" t="s">
        <v>19197</v>
      </c>
      <c r="I497" t="s">
        <v>36</v>
      </c>
      <c r="J497">
        <v>58</v>
      </c>
      <c r="L497" s="3" t="s">
        <v>19662</v>
      </c>
    </row>
    <row r="498" spans="1:12" x14ac:dyDescent="0.25">
      <c r="A498" t="s">
        <v>1056</v>
      </c>
      <c r="B498" t="s">
        <v>12</v>
      </c>
      <c r="C498" t="s">
        <v>1057</v>
      </c>
      <c r="D498">
        <v>2007</v>
      </c>
      <c r="E498" t="s">
        <v>14</v>
      </c>
      <c r="F498">
        <v>23</v>
      </c>
      <c r="G498" t="s">
        <v>15</v>
      </c>
      <c r="H498" t="s">
        <v>114</v>
      </c>
      <c r="I498" t="s">
        <v>17</v>
      </c>
      <c r="J498">
        <v>23</v>
      </c>
      <c r="L498" s="3" t="s">
        <v>19663</v>
      </c>
    </row>
    <row r="499" spans="1:12" x14ac:dyDescent="0.25">
      <c r="A499" t="s">
        <v>1058</v>
      </c>
      <c r="B499" t="s">
        <v>65</v>
      </c>
      <c r="C499" t="s">
        <v>1059</v>
      </c>
      <c r="D499">
        <v>2003</v>
      </c>
      <c r="E499" t="s">
        <v>170</v>
      </c>
      <c r="F499">
        <v>2</v>
      </c>
      <c r="G499" t="s">
        <v>68</v>
      </c>
      <c r="H499" t="s">
        <v>16</v>
      </c>
      <c r="I499" t="s">
        <v>22</v>
      </c>
      <c r="K499">
        <v>2</v>
      </c>
      <c r="L499" s="3" t="s">
        <v>19663</v>
      </c>
    </row>
    <row r="500" spans="1:12" x14ac:dyDescent="0.25">
      <c r="A500" t="s">
        <v>1060</v>
      </c>
      <c r="B500" t="s">
        <v>12</v>
      </c>
      <c r="C500" t="s">
        <v>1061</v>
      </c>
      <c r="D500">
        <v>1968</v>
      </c>
      <c r="E500" t="s">
        <v>410</v>
      </c>
      <c r="F500">
        <v>105</v>
      </c>
      <c r="G500" t="s">
        <v>15</v>
      </c>
      <c r="H500" t="s">
        <v>19166</v>
      </c>
      <c r="I500" t="s">
        <v>36</v>
      </c>
      <c r="J500">
        <v>105</v>
      </c>
      <c r="L500" s="3" t="s">
        <v>19669</v>
      </c>
    </row>
    <row r="501" spans="1:12" x14ac:dyDescent="0.25">
      <c r="A501" t="s">
        <v>1062</v>
      </c>
      <c r="B501" t="s">
        <v>12</v>
      </c>
      <c r="C501" t="s">
        <v>1063</v>
      </c>
      <c r="D501">
        <v>1963</v>
      </c>
      <c r="E501" t="s">
        <v>67</v>
      </c>
      <c r="F501">
        <v>107</v>
      </c>
      <c r="G501" t="s">
        <v>15</v>
      </c>
      <c r="H501" t="s">
        <v>19204</v>
      </c>
      <c r="I501" t="s">
        <v>36</v>
      </c>
      <c r="J501">
        <v>107</v>
      </c>
      <c r="L501" s="3" t="s">
        <v>19669</v>
      </c>
    </row>
    <row r="502" spans="1:12" x14ac:dyDescent="0.25">
      <c r="A502" t="s">
        <v>1064</v>
      </c>
      <c r="B502" t="s">
        <v>65</v>
      </c>
      <c r="C502" t="s">
        <v>1065</v>
      </c>
      <c r="D502">
        <v>2013</v>
      </c>
      <c r="E502" t="s">
        <v>163</v>
      </c>
      <c r="F502">
        <v>1</v>
      </c>
      <c r="G502" t="s">
        <v>68</v>
      </c>
      <c r="H502" t="s">
        <v>19171</v>
      </c>
      <c r="I502" t="s">
        <v>36</v>
      </c>
      <c r="K502">
        <v>1</v>
      </c>
      <c r="L502" s="3" t="s">
        <v>19659</v>
      </c>
    </row>
    <row r="503" spans="1:12" x14ac:dyDescent="0.25">
      <c r="A503" t="s">
        <v>1066</v>
      </c>
      <c r="B503" t="s">
        <v>65</v>
      </c>
      <c r="C503" t="s">
        <v>1067</v>
      </c>
      <c r="D503">
        <v>2015</v>
      </c>
      <c r="E503" t="s">
        <v>67</v>
      </c>
      <c r="F503">
        <v>1</v>
      </c>
      <c r="G503" t="s">
        <v>68</v>
      </c>
      <c r="H503" t="s">
        <v>19280</v>
      </c>
      <c r="I503" t="s">
        <v>36</v>
      </c>
      <c r="K503">
        <v>1</v>
      </c>
      <c r="L503" s="3" t="s">
        <v>19659</v>
      </c>
    </row>
    <row r="504" spans="1:12" x14ac:dyDescent="0.25">
      <c r="A504" t="s">
        <v>1068</v>
      </c>
      <c r="B504" t="s">
        <v>12</v>
      </c>
      <c r="C504" t="s">
        <v>1069</v>
      </c>
      <c r="D504">
        <v>1943</v>
      </c>
      <c r="E504" t="s">
        <v>21</v>
      </c>
      <c r="F504">
        <v>106</v>
      </c>
      <c r="G504" t="s">
        <v>15</v>
      </c>
      <c r="H504" t="s">
        <v>19212</v>
      </c>
      <c r="I504" t="s">
        <v>22</v>
      </c>
      <c r="J504">
        <v>106</v>
      </c>
      <c r="L504" s="3" t="s">
        <v>19664</v>
      </c>
    </row>
    <row r="505" spans="1:12" x14ac:dyDescent="0.25">
      <c r="A505" t="s">
        <v>1070</v>
      </c>
      <c r="B505" t="s">
        <v>65</v>
      </c>
      <c r="C505" t="s">
        <v>1071</v>
      </c>
      <c r="D505">
        <v>2016</v>
      </c>
      <c r="E505" t="s">
        <v>71</v>
      </c>
      <c r="F505">
        <v>1</v>
      </c>
      <c r="G505" t="s">
        <v>68</v>
      </c>
      <c r="H505" t="s">
        <v>19168</v>
      </c>
      <c r="I505" t="s">
        <v>72</v>
      </c>
      <c r="K505">
        <v>1</v>
      </c>
      <c r="L505" s="3" t="s">
        <v>19659</v>
      </c>
    </row>
    <row r="506" spans="1:12" x14ac:dyDescent="0.25">
      <c r="A506" t="s">
        <v>1072</v>
      </c>
      <c r="B506" t="s">
        <v>12</v>
      </c>
      <c r="C506" t="s">
        <v>1073</v>
      </c>
      <c r="D506">
        <v>2016</v>
      </c>
      <c r="E506" t="s">
        <v>71</v>
      </c>
      <c r="F506">
        <v>89</v>
      </c>
      <c r="G506" t="s">
        <v>15</v>
      </c>
      <c r="H506" t="s">
        <v>16</v>
      </c>
      <c r="I506" t="s">
        <v>72</v>
      </c>
      <c r="J506">
        <v>89</v>
      </c>
      <c r="L506" s="3" t="s">
        <v>19659</v>
      </c>
    </row>
    <row r="507" spans="1:12" x14ac:dyDescent="0.25">
      <c r="A507" t="s">
        <v>1074</v>
      </c>
      <c r="B507" t="s">
        <v>12</v>
      </c>
      <c r="C507" t="s">
        <v>1075</v>
      </c>
      <c r="D507">
        <v>2016</v>
      </c>
      <c r="E507" t="s">
        <v>71</v>
      </c>
      <c r="F507">
        <v>93</v>
      </c>
      <c r="G507" t="s">
        <v>15</v>
      </c>
      <c r="H507" t="s">
        <v>19222</v>
      </c>
      <c r="I507" t="s">
        <v>72</v>
      </c>
      <c r="J507">
        <v>93</v>
      </c>
      <c r="L507" s="3" t="s">
        <v>19659</v>
      </c>
    </row>
    <row r="508" spans="1:12" x14ac:dyDescent="0.25">
      <c r="A508" t="s">
        <v>1076</v>
      </c>
      <c r="B508" t="s">
        <v>12</v>
      </c>
      <c r="C508" t="s">
        <v>1077</v>
      </c>
      <c r="D508">
        <v>2016</v>
      </c>
      <c r="E508" t="s">
        <v>67</v>
      </c>
      <c r="F508">
        <v>49</v>
      </c>
      <c r="G508" t="s">
        <v>15</v>
      </c>
      <c r="H508" t="s">
        <v>19197</v>
      </c>
      <c r="I508" t="s">
        <v>36</v>
      </c>
      <c r="J508">
        <v>49</v>
      </c>
      <c r="L508" s="3" t="s">
        <v>19659</v>
      </c>
    </row>
    <row r="509" spans="1:12" x14ac:dyDescent="0.25">
      <c r="A509" t="s">
        <v>1078</v>
      </c>
      <c r="B509" t="s">
        <v>65</v>
      </c>
      <c r="C509" t="s">
        <v>1079</v>
      </c>
      <c r="D509">
        <v>2016</v>
      </c>
      <c r="E509" t="s">
        <v>21</v>
      </c>
      <c r="F509">
        <v>1</v>
      </c>
      <c r="G509" t="s">
        <v>68</v>
      </c>
      <c r="H509" t="s">
        <v>16</v>
      </c>
      <c r="I509" t="s">
        <v>22</v>
      </c>
      <c r="K509">
        <v>1</v>
      </c>
      <c r="L509" s="3" t="s">
        <v>19659</v>
      </c>
    </row>
    <row r="510" spans="1:12" x14ac:dyDescent="0.25">
      <c r="A510" t="s">
        <v>1080</v>
      </c>
      <c r="B510" t="s">
        <v>65</v>
      </c>
      <c r="C510" t="s">
        <v>1081</v>
      </c>
      <c r="D510">
        <v>2017</v>
      </c>
      <c r="E510" t="s">
        <v>197</v>
      </c>
      <c r="F510">
        <v>5</v>
      </c>
      <c r="G510" t="s">
        <v>68</v>
      </c>
      <c r="H510" t="s">
        <v>19281</v>
      </c>
      <c r="I510" t="s">
        <v>36</v>
      </c>
      <c r="K510">
        <v>5</v>
      </c>
      <c r="L510" s="3" t="s">
        <v>19659</v>
      </c>
    </row>
    <row r="511" spans="1:12" x14ac:dyDescent="0.25">
      <c r="A511" t="s">
        <v>1082</v>
      </c>
      <c r="B511" t="s">
        <v>65</v>
      </c>
      <c r="C511" t="s">
        <v>1083</v>
      </c>
      <c r="D511">
        <v>2016</v>
      </c>
      <c r="E511" t="s">
        <v>345</v>
      </c>
      <c r="F511">
        <v>1</v>
      </c>
      <c r="G511" t="s">
        <v>68</v>
      </c>
      <c r="H511" t="s">
        <v>30</v>
      </c>
      <c r="I511" t="s">
        <v>72</v>
      </c>
      <c r="K511">
        <v>1</v>
      </c>
      <c r="L511" s="3" t="s">
        <v>19659</v>
      </c>
    </row>
    <row r="512" spans="1:12" x14ac:dyDescent="0.25">
      <c r="A512" t="s">
        <v>1084</v>
      </c>
      <c r="B512" t="s">
        <v>65</v>
      </c>
      <c r="C512" t="s">
        <v>1085</v>
      </c>
      <c r="D512">
        <v>2017</v>
      </c>
      <c r="E512" t="s">
        <v>97</v>
      </c>
      <c r="F512">
        <v>1</v>
      </c>
      <c r="G512" t="s">
        <v>68</v>
      </c>
      <c r="H512" t="s">
        <v>16</v>
      </c>
      <c r="I512" t="s">
        <v>22</v>
      </c>
      <c r="K512">
        <v>1</v>
      </c>
      <c r="L512" s="3" t="s">
        <v>19659</v>
      </c>
    </row>
    <row r="513" spans="1:12" x14ac:dyDescent="0.25">
      <c r="A513" t="s">
        <v>1086</v>
      </c>
      <c r="B513" t="s">
        <v>12</v>
      </c>
      <c r="C513" t="s">
        <v>1087</v>
      </c>
      <c r="D513">
        <v>1935</v>
      </c>
      <c r="E513" t="s">
        <v>14</v>
      </c>
      <c r="F513">
        <v>58</v>
      </c>
      <c r="G513" t="s">
        <v>15</v>
      </c>
      <c r="H513" t="s">
        <v>19241</v>
      </c>
      <c r="I513" t="s">
        <v>17</v>
      </c>
      <c r="J513">
        <v>58</v>
      </c>
      <c r="L513" s="3" t="s">
        <v>19667</v>
      </c>
    </row>
    <row r="514" spans="1:12" x14ac:dyDescent="0.25">
      <c r="A514" t="s">
        <v>1088</v>
      </c>
      <c r="B514" t="s">
        <v>65</v>
      </c>
      <c r="C514" t="s">
        <v>1089</v>
      </c>
      <c r="D514">
        <v>2016</v>
      </c>
      <c r="E514" t="s">
        <v>182</v>
      </c>
      <c r="F514">
        <v>2</v>
      </c>
      <c r="G514" t="s">
        <v>68</v>
      </c>
      <c r="H514" t="s">
        <v>19184</v>
      </c>
      <c r="I514" t="s">
        <v>17</v>
      </c>
      <c r="K514">
        <v>2</v>
      </c>
      <c r="L514" s="3" t="s">
        <v>19659</v>
      </c>
    </row>
    <row r="515" spans="1:12" x14ac:dyDescent="0.25">
      <c r="A515" t="s">
        <v>1090</v>
      </c>
      <c r="B515" t="s">
        <v>65</v>
      </c>
      <c r="C515" t="s">
        <v>1091</v>
      </c>
      <c r="D515">
        <v>2016</v>
      </c>
      <c r="E515" t="s">
        <v>182</v>
      </c>
      <c r="F515">
        <v>1</v>
      </c>
      <c r="G515" t="s">
        <v>68</v>
      </c>
      <c r="H515" t="s">
        <v>19184</v>
      </c>
      <c r="I515" t="s">
        <v>17</v>
      </c>
      <c r="K515">
        <v>1</v>
      </c>
      <c r="L515" s="3" t="s">
        <v>19659</v>
      </c>
    </row>
    <row r="516" spans="1:12" x14ac:dyDescent="0.25">
      <c r="A516" t="s">
        <v>1092</v>
      </c>
      <c r="B516" t="s">
        <v>12</v>
      </c>
      <c r="C516" t="s">
        <v>1093</v>
      </c>
      <c r="D516">
        <v>2001</v>
      </c>
      <c r="E516" t="s">
        <v>21</v>
      </c>
      <c r="F516">
        <v>55</v>
      </c>
      <c r="G516" t="s">
        <v>15</v>
      </c>
      <c r="H516" t="s">
        <v>19171</v>
      </c>
      <c r="I516" t="s">
        <v>22</v>
      </c>
      <c r="J516">
        <v>55</v>
      </c>
      <c r="L516" s="3" t="s">
        <v>19663</v>
      </c>
    </row>
    <row r="517" spans="1:12" x14ac:dyDescent="0.25">
      <c r="A517" t="s">
        <v>1094</v>
      </c>
      <c r="B517" t="s">
        <v>65</v>
      </c>
      <c r="C517" t="s">
        <v>1095</v>
      </c>
      <c r="D517">
        <v>2010</v>
      </c>
      <c r="E517" t="s">
        <v>109</v>
      </c>
      <c r="F517">
        <v>1</v>
      </c>
      <c r="G517" t="s">
        <v>68</v>
      </c>
      <c r="H517" t="s">
        <v>90</v>
      </c>
      <c r="I517" t="s">
        <v>22</v>
      </c>
      <c r="K517">
        <v>1</v>
      </c>
      <c r="L517" s="3" t="s">
        <v>19659</v>
      </c>
    </row>
    <row r="518" spans="1:12" x14ac:dyDescent="0.25">
      <c r="A518" t="s">
        <v>1096</v>
      </c>
      <c r="B518" t="s">
        <v>12</v>
      </c>
      <c r="C518" t="s">
        <v>1097</v>
      </c>
      <c r="D518">
        <v>1997</v>
      </c>
      <c r="E518" t="s">
        <v>76</v>
      </c>
      <c r="F518">
        <v>91</v>
      </c>
      <c r="G518" t="s">
        <v>15</v>
      </c>
      <c r="H518" t="s">
        <v>19246</v>
      </c>
      <c r="I518" t="s">
        <v>72</v>
      </c>
      <c r="J518">
        <v>91</v>
      </c>
      <c r="L518" s="3" t="s">
        <v>19661</v>
      </c>
    </row>
    <row r="519" spans="1:12" x14ac:dyDescent="0.25">
      <c r="A519" t="s">
        <v>1098</v>
      </c>
      <c r="B519" t="s">
        <v>12</v>
      </c>
      <c r="C519" t="s">
        <v>1099</v>
      </c>
      <c r="D519">
        <v>1999</v>
      </c>
      <c r="E519" t="s">
        <v>97</v>
      </c>
      <c r="F519">
        <v>56</v>
      </c>
      <c r="G519" t="s">
        <v>15</v>
      </c>
      <c r="H519" t="s">
        <v>19171</v>
      </c>
      <c r="I519" t="s">
        <v>22</v>
      </c>
      <c r="J519">
        <v>56</v>
      </c>
      <c r="L519" s="3" t="s">
        <v>19661</v>
      </c>
    </row>
    <row r="520" spans="1:12" x14ac:dyDescent="0.25">
      <c r="A520" t="s">
        <v>1100</v>
      </c>
      <c r="B520" t="s">
        <v>12</v>
      </c>
      <c r="C520" t="s">
        <v>1101</v>
      </c>
      <c r="D520">
        <v>2014</v>
      </c>
      <c r="E520" t="s">
        <v>14</v>
      </c>
      <c r="F520">
        <v>56</v>
      </c>
      <c r="G520" t="s">
        <v>15</v>
      </c>
      <c r="H520" t="s">
        <v>30</v>
      </c>
      <c r="I520" t="s">
        <v>17</v>
      </c>
      <c r="J520">
        <v>56</v>
      </c>
      <c r="L520" s="3" t="s">
        <v>19659</v>
      </c>
    </row>
    <row r="521" spans="1:12" x14ac:dyDescent="0.25">
      <c r="A521" t="s">
        <v>1102</v>
      </c>
      <c r="B521" t="s">
        <v>65</v>
      </c>
      <c r="C521" t="s">
        <v>1103</v>
      </c>
      <c r="D521">
        <v>2016</v>
      </c>
      <c r="E521" t="s">
        <v>170</v>
      </c>
      <c r="F521">
        <v>3</v>
      </c>
      <c r="G521" t="s">
        <v>68</v>
      </c>
      <c r="H521" t="s">
        <v>19198</v>
      </c>
      <c r="I521" t="s">
        <v>22</v>
      </c>
      <c r="K521">
        <v>3</v>
      </c>
      <c r="L521" s="3" t="s">
        <v>19659</v>
      </c>
    </row>
    <row r="522" spans="1:12" x14ac:dyDescent="0.25">
      <c r="A522" t="s">
        <v>1104</v>
      </c>
      <c r="B522" t="s">
        <v>65</v>
      </c>
      <c r="C522" t="s">
        <v>1105</v>
      </c>
      <c r="D522">
        <v>2017</v>
      </c>
      <c r="E522" t="s">
        <v>170</v>
      </c>
      <c r="F522">
        <v>1</v>
      </c>
      <c r="G522" t="s">
        <v>68</v>
      </c>
      <c r="H522" t="s">
        <v>90</v>
      </c>
      <c r="I522" t="s">
        <v>22</v>
      </c>
      <c r="K522">
        <v>1</v>
      </c>
      <c r="L522" s="3" t="s">
        <v>19659</v>
      </c>
    </row>
    <row r="523" spans="1:12" x14ac:dyDescent="0.25">
      <c r="A523" t="s">
        <v>1106</v>
      </c>
      <c r="B523" t="s">
        <v>12</v>
      </c>
      <c r="C523" t="s">
        <v>1107</v>
      </c>
      <c r="D523">
        <v>2007</v>
      </c>
      <c r="E523" t="s">
        <v>67</v>
      </c>
      <c r="F523">
        <v>26</v>
      </c>
      <c r="G523" t="s">
        <v>15</v>
      </c>
      <c r="H523" t="s">
        <v>19282</v>
      </c>
      <c r="I523" t="s">
        <v>36</v>
      </c>
      <c r="J523">
        <v>26</v>
      </c>
      <c r="L523" s="3" t="s">
        <v>19663</v>
      </c>
    </row>
    <row r="524" spans="1:12" x14ac:dyDescent="0.25">
      <c r="A524" t="s">
        <v>1108</v>
      </c>
      <c r="B524" t="s">
        <v>12</v>
      </c>
      <c r="C524" t="s">
        <v>1109</v>
      </c>
      <c r="D524">
        <v>2020</v>
      </c>
      <c r="E524" t="s">
        <v>21</v>
      </c>
      <c r="F524">
        <v>77</v>
      </c>
      <c r="G524" t="s">
        <v>15</v>
      </c>
      <c r="H524" t="s">
        <v>19283</v>
      </c>
      <c r="I524" t="s">
        <v>22</v>
      </c>
      <c r="J524">
        <v>77</v>
      </c>
      <c r="L524" s="3" t="s">
        <v>19662</v>
      </c>
    </row>
    <row r="525" spans="1:12" x14ac:dyDescent="0.25">
      <c r="A525" t="s">
        <v>1110</v>
      </c>
      <c r="B525" t="s">
        <v>65</v>
      </c>
      <c r="C525" t="s">
        <v>1111</v>
      </c>
      <c r="D525">
        <v>2016</v>
      </c>
      <c r="E525" t="s">
        <v>109</v>
      </c>
      <c r="F525">
        <v>1</v>
      </c>
      <c r="G525" t="s">
        <v>68</v>
      </c>
      <c r="H525" t="s">
        <v>19184</v>
      </c>
      <c r="I525" t="s">
        <v>22</v>
      </c>
      <c r="K525">
        <v>1</v>
      </c>
      <c r="L525" s="3" t="s">
        <v>19659</v>
      </c>
    </row>
    <row r="526" spans="1:12" x14ac:dyDescent="0.25">
      <c r="A526" t="s">
        <v>1112</v>
      </c>
      <c r="B526" t="s">
        <v>12</v>
      </c>
      <c r="C526" t="s">
        <v>1113</v>
      </c>
      <c r="D526">
        <v>1987</v>
      </c>
      <c r="E526" t="s">
        <v>200</v>
      </c>
      <c r="F526">
        <v>82</v>
      </c>
      <c r="G526" t="s">
        <v>15</v>
      </c>
      <c r="H526" t="s">
        <v>19284</v>
      </c>
      <c r="I526" t="s">
        <v>22</v>
      </c>
      <c r="J526">
        <v>82</v>
      </c>
      <c r="L526" s="3" t="s">
        <v>19660</v>
      </c>
    </row>
    <row r="527" spans="1:12" x14ac:dyDescent="0.25">
      <c r="A527" t="s">
        <v>1114</v>
      </c>
      <c r="B527" t="s">
        <v>12</v>
      </c>
      <c r="C527" t="s">
        <v>1115</v>
      </c>
      <c r="D527">
        <v>2020</v>
      </c>
      <c r="E527" t="s">
        <v>21</v>
      </c>
      <c r="F527">
        <v>106</v>
      </c>
      <c r="G527" t="s">
        <v>15</v>
      </c>
      <c r="H527" t="s">
        <v>30</v>
      </c>
      <c r="I527" t="s">
        <v>22</v>
      </c>
      <c r="J527">
        <v>106</v>
      </c>
      <c r="L527" s="3" t="s">
        <v>19662</v>
      </c>
    </row>
    <row r="528" spans="1:12" x14ac:dyDescent="0.25">
      <c r="A528" t="s">
        <v>1116</v>
      </c>
      <c r="B528" t="s">
        <v>12</v>
      </c>
      <c r="C528" t="s">
        <v>1117</v>
      </c>
      <c r="D528">
        <v>2013</v>
      </c>
      <c r="E528" t="s">
        <v>97</v>
      </c>
      <c r="F528">
        <v>88</v>
      </c>
      <c r="G528" t="s">
        <v>15</v>
      </c>
      <c r="H528" t="s">
        <v>19174</v>
      </c>
      <c r="I528" t="s">
        <v>22</v>
      </c>
      <c r="J528">
        <v>88</v>
      </c>
      <c r="L528" s="3" t="s">
        <v>19659</v>
      </c>
    </row>
    <row r="529" spans="1:12" x14ac:dyDescent="0.25">
      <c r="A529" t="s">
        <v>1118</v>
      </c>
      <c r="B529" t="s">
        <v>12</v>
      </c>
      <c r="C529" t="s">
        <v>1119</v>
      </c>
      <c r="D529">
        <v>2012</v>
      </c>
      <c r="E529" t="s">
        <v>489</v>
      </c>
      <c r="F529">
        <v>102</v>
      </c>
      <c r="G529" t="s">
        <v>15</v>
      </c>
      <c r="H529" t="s">
        <v>19250</v>
      </c>
      <c r="I529" t="s">
        <v>22</v>
      </c>
      <c r="J529">
        <v>102</v>
      </c>
      <c r="L529" s="3" t="s">
        <v>19659</v>
      </c>
    </row>
    <row r="530" spans="1:12" x14ac:dyDescent="0.25">
      <c r="A530" t="s">
        <v>1120</v>
      </c>
      <c r="B530" t="s">
        <v>12</v>
      </c>
      <c r="C530" t="s">
        <v>1121</v>
      </c>
      <c r="D530">
        <v>1945</v>
      </c>
      <c r="E530" t="s">
        <v>21</v>
      </c>
      <c r="F530">
        <v>78</v>
      </c>
      <c r="G530" t="s">
        <v>15</v>
      </c>
      <c r="H530" t="s">
        <v>19285</v>
      </c>
      <c r="I530" t="s">
        <v>22</v>
      </c>
      <c r="J530">
        <v>78</v>
      </c>
      <c r="L530" s="3" t="s">
        <v>19664</v>
      </c>
    </row>
    <row r="531" spans="1:12" x14ac:dyDescent="0.25">
      <c r="A531" t="s">
        <v>1122</v>
      </c>
      <c r="B531" t="s">
        <v>65</v>
      </c>
      <c r="C531" t="s">
        <v>1123</v>
      </c>
      <c r="D531">
        <v>2017</v>
      </c>
      <c r="E531" t="s">
        <v>170</v>
      </c>
      <c r="F531">
        <v>2</v>
      </c>
      <c r="G531" t="s">
        <v>68</v>
      </c>
      <c r="H531" t="s">
        <v>90</v>
      </c>
      <c r="I531" t="s">
        <v>22</v>
      </c>
      <c r="K531">
        <v>2</v>
      </c>
      <c r="L531" s="3" t="s">
        <v>19659</v>
      </c>
    </row>
    <row r="532" spans="1:12" x14ac:dyDescent="0.25">
      <c r="A532" t="s">
        <v>1124</v>
      </c>
      <c r="B532" t="s">
        <v>12</v>
      </c>
      <c r="C532" t="s">
        <v>1125</v>
      </c>
      <c r="D532">
        <v>2000</v>
      </c>
      <c r="E532" t="s">
        <v>67</v>
      </c>
      <c r="F532">
        <v>87</v>
      </c>
      <c r="G532" t="s">
        <v>15</v>
      </c>
      <c r="H532" t="s">
        <v>19286</v>
      </c>
      <c r="I532" t="s">
        <v>36</v>
      </c>
      <c r="J532">
        <v>87</v>
      </c>
      <c r="L532" s="3" t="s">
        <v>19663</v>
      </c>
    </row>
    <row r="533" spans="1:12" x14ac:dyDescent="0.25">
      <c r="A533" t="s">
        <v>1126</v>
      </c>
      <c r="B533" t="s">
        <v>12</v>
      </c>
      <c r="C533" t="s">
        <v>1127</v>
      </c>
      <c r="D533">
        <v>2017</v>
      </c>
      <c r="E533" t="s">
        <v>67</v>
      </c>
      <c r="F533">
        <v>11</v>
      </c>
      <c r="G533" t="s">
        <v>15</v>
      </c>
      <c r="H533" t="s">
        <v>36</v>
      </c>
      <c r="I533" t="s">
        <v>36</v>
      </c>
      <c r="J533">
        <v>11</v>
      </c>
      <c r="L533" s="3" t="s">
        <v>19659</v>
      </c>
    </row>
    <row r="534" spans="1:12" x14ac:dyDescent="0.25">
      <c r="A534" t="s">
        <v>1128</v>
      </c>
      <c r="B534" t="s">
        <v>65</v>
      </c>
      <c r="C534" t="s">
        <v>1129</v>
      </c>
      <c r="D534">
        <v>2014</v>
      </c>
      <c r="E534" t="s">
        <v>21</v>
      </c>
      <c r="F534">
        <v>2</v>
      </c>
      <c r="G534" t="s">
        <v>68</v>
      </c>
      <c r="H534" t="s">
        <v>19287</v>
      </c>
      <c r="I534" t="s">
        <v>22</v>
      </c>
      <c r="K534">
        <v>2</v>
      </c>
      <c r="L534" s="3" t="s">
        <v>19659</v>
      </c>
    </row>
    <row r="535" spans="1:12" x14ac:dyDescent="0.25">
      <c r="A535" t="s">
        <v>1131</v>
      </c>
      <c r="B535" t="s">
        <v>12</v>
      </c>
      <c r="C535" t="s">
        <v>1132</v>
      </c>
      <c r="D535">
        <v>2020</v>
      </c>
      <c r="E535" t="s">
        <v>67</v>
      </c>
      <c r="F535">
        <v>60</v>
      </c>
      <c r="G535" t="s">
        <v>15</v>
      </c>
      <c r="H535" t="s">
        <v>39</v>
      </c>
      <c r="I535" t="s">
        <v>36</v>
      </c>
      <c r="J535">
        <v>60</v>
      </c>
      <c r="L535" s="3" t="s">
        <v>19662</v>
      </c>
    </row>
    <row r="536" spans="1:12" x14ac:dyDescent="0.25">
      <c r="A536" t="s">
        <v>1133</v>
      </c>
      <c r="B536" t="s">
        <v>65</v>
      </c>
      <c r="C536" t="s">
        <v>1134</v>
      </c>
      <c r="D536">
        <v>2017</v>
      </c>
      <c r="E536" t="s">
        <v>170</v>
      </c>
      <c r="F536">
        <v>1</v>
      </c>
      <c r="G536" t="s">
        <v>68</v>
      </c>
      <c r="H536" t="s">
        <v>19171</v>
      </c>
      <c r="I536" t="s">
        <v>22</v>
      </c>
      <c r="K536">
        <v>1</v>
      </c>
      <c r="L536" s="3" t="s">
        <v>19659</v>
      </c>
    </row>
    <row r="537" spans="1:12" x14ac:dyDescent="0.25">
      <c r="A537" t="s">
        <v>1135</v>
      </c>
      <c r="B537" t="s">
        <v>65</v>
      </c>
      <c r="C537" t="s">
        <v>1136</v>
      </c>
      <c r="D537">
        <v>2014</v>
      </c>
      <c r="E537" t="s">
        <v>109</v>
      </c>
      <c r="F537">
        <v>1</v>
      </c>
      <c r="G537" t="s">
        <v>68</v>
      </c>
      <c r="H537" t="s">
        <v>19171</v>
      </c>
      <c r="I537" t="s">
        <v>22</v>
      </c>
      <c r="K537">
        <v>1</v>
      </c>
      <c r="L537" s="3" t="s">
        <v>19659</v>
      </c>
    </row>
    <row r="538" spans="1:12" x14ac:dyDescent="0.25">
      <c r="A538" t="s">
        <v>1137</v>
      </c>
      <c r="B538" t="s">
        <v>65</v>
      </c>
      <c r="C538" t="s">
        <v>1138</v>
      </c>
      <c r="D538">
        <v>2019</v>
      </c>
      <c r="E538" t="s">
        <v>97</v>
      </c>
      <c r="F538">
        <v>3</v>
      </c>
      <c r="G538" t="s">
        <v>68</v>
      </c>
      <c r="H538" t="s">
        <v>19166</v>
      </c>
      <c r="I538" t="s">
        <v>22</v>
      </c>
      <c r="K538">
        <v>3</v>
      </c>
      <c r="L538" s="3" t="s">
        <v>19659</v>
      </c>
    </row>
    <row r="539" spans="1:12" x14ac:dyDescent="0.25">
      <c r="A539" t="s">
        <v>1139</v>
      </c>
      <c r="B539" t="s">
        <v>12</v>
      </c>
      <c r="C539" t="s">
        <v>1140</v>
      </c>
      <c r="D539">
        <v>2005</v>
      </c>
      <c r="E539" t="s">
        <v>76</v>
      </c>
      <c r="F539">
        <v>95</v>
      </c>
      <c r="G539" t="s">
        <v>15</v>
      </c>
      <c r="H539" t="s">
        <v>26</v>
      </c>
      <c r="I539" t="s">
        <v>72</v>
      </c>
      <c r="J539">
        <v>95</v>
      </c>
      <c r="L539" s="3" t="s">
        <v>19663</v>
      </c>
    </row>
    <row r="540" spans="1:12" x14ac:dyDescent="0.25">
      <c r="A540" t="s">
        <v>1141</v>
      </c>
      <c r="B540" t="s">
        <v>12</v>
      </c>
      <c r="C540" t="s">
        <v>1142</v>
      </c>
      <c r="D540">
        <v>2019</v>
      </c>
      <c r="E540" t="s">
        <v>21</v>
      </c>
      <c r="F540">
        <v>80</v>
      </c>
      <c r="G540" t="s">
        <v>15</v>
      </c>
      <c r="H540" t="s">
        <v>19288</v>
      </c>
      <c r="I540" t="s">
        <v>22</v>
      </c>
      <c r="J540">
        <v>80</v>
      </c>
      <c r="L540" s="3" t="s">
        <v>19659</v>
      </c>
    </row>
    <row r="541" spans="1:12" x14ac:dyDescent="0.25">
      <c r="A541" t="s">
        <v>1143</v>
      </c>
      <c r="B541" t="s">
        <v>12</v>
      </c>
      <c r="C541" t="s">
        <v>1144</v>
      </c>
      <c r="D541">
        <v>2011</v>
      </c>
      <c r="E541" t="s">
        <v>410</v>
      </c>
      <c r="F541">
        <v>74</v>
      </c>
      <c r="G541" t="s">
        <v>15</v>
      </c>
      <c r="H541" t="s">
        <v>19289</v>
      </c>
      <c r="I541" t="s">
        <v>36</v>
      </c>
      <c r="J541">
        <v>74</v>
      </c>
      <c r="L541" s="3" t="s">
        <v>19659</v>
      </c>
    </row>
    <row r="542" spans="1:12" x14ac:dyDescent="0.25">
      <c r="A542" t="s">
        <v>1145</v>
      </c>
      <c r="B542" t="s">
        <v>65</v>
      </c>
      <c r="C542" t="s">
        <v>1146</v>
      </c>
      <c r="D542">
        <v>2019</v>
      </c>
      <c r="E542" t="s">
        <v>71</v>
      </c>
      <c r="F542">
        <v>4</v>
      </c>
      <c r="G542" t="s">
        <v>68</v>
      </c>
      <c r="H542" t="s">
        <v>19290</v>
      </c>
      <c r="I542" t="s">
        <v>72</v>
      </c>
      <c r="K542">
        <v>4</v>
      </c>
      <c r="L542" s="3" t="s">
        <v>19659</v>
      </c>
    </row>
    <row r="543" spans="1:12" x14ac:dyDescent="0.25">
      <c r="A543" t="s">
        <v>1147</v>
      </c>
      <c r="B543" t="s">
        <v>12</v>
      </c>
      <c r="C543" t="s">
        <v>1148</v>
      </c>
      <c r="D543">
        <v>1934</v>
      </c>
      <c r="E543" t="s">
        <v>21</v>
      </c>
      <c r="F543">
        <v>56</v>
      </c>
      <c r="G543" t="s">
        <v>15</v>
      </c>
      <c r="H543" t="s">
        <v>150</v>
      </c>
      <c r="I543" t="s">
        <v>22</v>
      </c>
      <c r="J543">
        <v>56</v>
      </c>
      <c r="L543" s="3" t="s">
        <v>19667</v>
      </c>
    </row>
    <row r="544" spans="1:12" x14ac:dyDescent="0.25">
      <c r="A544" t="s">
        <v>1149</v>
      </c>
      <c r="B544" t="s">
        <v>12</v>
      </c>
      <c r="C544" t="s">
        <v>1150</v>
      </c>
      <c r="D544">
        <v>1942</v>
      </c>
      <c r="E544" t="s">
        <v>21</v>
      </c>
      <c r="F544">
        <v>53</v>
      </c>
      <c r="G544" t="s">
        <v>15</v>
      </c>
      <c r="H544" t="s">
        <v>150</v>
      </c>
      <c r="I544" t="s">
        <v>22</v>
      </c>
      <c r="J544">
        <v>53</v>
      </c>
      <c r="L544" s="3" t="s">
        <v>19664</v>
      </c>
    </row>
    <row r="545" spans="1:12" x14ac:dyDescent="0.25">
      <c r="A545" t="s">
        <v>1151</v>
      </c>
      <c r="B545" t="s">
        <v>12</v>
      </c>
      <c r="C545" t="s">
        <v>1152</v>
      </c>
      <c r="D545">
        <v>2016</v>
      </c>
      <c r="E545" t="s">
        <v>67</v>
      </c>
      <c r="F545">
        <v>50</v>
      </c>
      <c r="G545" t="s">
        <v>15</v>
      </c>
      <c r="H545" t="s">
        <v>83</v>
      </c>
      <c r="I545" t="s">
        <v>36</v>
      </c>
      <c r="J545">
        <v>50</v>
      </c>
      <c r="L545" s="3" t="s">
        <v>19659</v>
      </c>
    </row>
    <row r="546" spans="1:12" x14ac:dyDescent="0.25">
      <c r="A546" t="s">
        <v>1153</v>
      </c>
      <c r="B546" t="s">
        <v>12</v>
      </c>
      <c r="C546" t="s">
        <v>1154</v>
      </c>
      <c r="D546">
        <v>2016</v>
      </c>
      <c r="E546" t="s">
        <v>67</v>
      </c>
      <c r="F546">
        <v>50</v>
      </c>
      <c r="G546" t="s">
        <v>15</v>
      </c>
      <c r="H546" t="s">
        <v>19183</v>
      </c>
      <c r="I546" t="s">
        <v>36</v>
      </c>
      <c r="J546">
        <v>50</v>
      </c>
      <c r="L546" s="3" t="s">
        <v>19659</v>
      </c>
    </row>
    <row r="547" spans="1:12" x14ac:dyDescent="0.25">
      <c r="A547" t="s">
        <v>1155</v>
      </c>
      <c r="B547" t="s">
        <v>12</v>
      </c>
      <c r="C547" t="s">
        <v>1156</v>
      </c>
      <c r="D547">
        <v>2001</v>
      </c>
      <c r="E547" t="s">
        <v>67</v>
      </c>
      <c r="F547">
        <v>127</v>
      </c>
      <c r="G547" t="s">
        <v>15</v>
      </c>
      <c r="H547" t="s">
        <v>16</v>
      </c>
      <c r="I547" t="s">
        <v>36</v>
      </c>
      <c r="J547">
        <v>127</v>
      </c>
      <c r="L547" s="3" t="s">
        <v>19663</v>
      </c>
    </row>
    <row r="548" spans="1:12" x14ac:dyDescent="0.25">
      <c r="A548" t="s">
        <v>1157</v>
      </c>
      <c r="B548" t="s">
        <v>12</v>
      </c>
      <c r="C548" t="s">
        <v>1158</v>
      </c>
      <c r="D548">
        <v>1999</v>
      </c>
      <c r="E548" t="s">
        <v>163</v>
      </c>
      <c r="F548">
        <v>127</v>
      </c>
      <c r="G548" t="s">
        <v>15</v>
      </c>
      <c r="H548" t="s">
        <v>16</v>
      </c>
      <c r="I548" t="s">
        <v>36</v>
      </c>
      <c r="J548">
        <v>127</v>
      </c>
      <c r="L548" s="3" t="s">
        <v>19661</v>
      </c>
    </row>
    <row r="549" spans="1:12" x14ac:dyDescent="0.25">
      <c r="A549" t="s">
        <v>1159</v>
      </c>
      <c r="B549" t="s">
        <v>65</v>
      </c>
      <c r="C549" t="s">
        <v>1160</v>
      </c>
      <c r="D549">
        <v>1967</v>
      </c>
      <c r="E549" t="s">
        <v>21</v>
      </c>
      <c r="F549">
        <v>3</v>
      </c>
      <c r="G549" t="s">
        <v>68</v>
      </c>
      <c r="H549" t="s">
        <v>16</v>
      </c>
      <c r="I549" t="s">
        <v>22</v>
      </c>
      <c r="K549">
        <v>3</v>
      </c>
      <c r="L549" s="3" t="s">
        <v>19669</v>
      </c>
    </row>
    <row r="550" spans="1:12" x14ac:dyDescent="0.25">
      <c r="A550" t="s">
        <v>1161</v>
      </c>
      <c r="B550" t="s">
        <v>65</v>
      </c>
      <c r="C550" t="s">
        <v>1162</v>
      </c>
      <c r="D550">
        <v>2017</v>
      </c>
      <c r="E550" t="s">
        <v>109</v>
      </c>
      <c r="F550">
        <v>1</v>
      </c>
      <c r="G550" t="s">
        <v>68</v>
      </c>
      <c r="H550" t="s">
        <v>19224</v>
      </c>
      <c r="I550" t="s">
        <v>22</v>
      </c>
      <c r="K550">
        <v>1</v>
      </c>
      <c r="L550" s="3" t="s">
        <v>19659</v>
      </c>
    </row>
    <row r="551" spans="1:12" x14ac:dyDescent="0.25">
      <c r="A551" t="s">
        <v>1163</v>
      </c>
      <c r="B551" t="s">
        <v>12</v>
      </c>
      <c r="C551" t="s">
        <v>1164</v>
      </c>
      <c r="D551">
        <v>1990</v>
      </c>
      <c r="E551" t="s">
        <v>21</v>
      </c>
      <c r="F551">
        <v>96</v>
      </c>
      <c r="G551" t="s">
        <v>15</v>
      </c>
      <c r="H551" t="s">
        <v>19282</v>
      </c>
      <c r="I551" t="s">
        <v>22</v>
      </c>
      <c r="J551">
        <v>96</v>
      </c>
      <c r="L551" s="3" t="s">
        <v>19661</v>
      </c>
    </row>
    <row r="552" spans="1:12" x14ac:dyDescent="0.25">
      <c r="A552" t="s">
        <v>1165</v>
      </c>
      <c r="B552" t="s">
        <v>12</v>
      </c>
      <c r="C552" t="s">
        <v>1166</v>
      </c>
      <c r="D552">
        <v>2009</v>
      </c>
      <c r="E552" t="s">
        <v>21</v>
      </c>
      <c r="F552">
        <v>89</v>
      </c>
      <c r="G552" t="s">
        <v>15</v>
      </c>
      <c r="H552" t="s">
        <v>18</v>
      </c>
      <c r="I552" t="s">
        <v>22</v>
      </c>
      <c r="J552">
        <v>89</v>
      </c>
      <c r="L552" s="3" t="s">
        <v>19663</v>
      </c>
    </row>
    <row r="553" spans="1:12" x14ac:dyDescent="0.25">
      <c r="A553" t="s">
        <v>1167</v>
      </c>
      <c r="B553" t="s">
        <v>12</v>
      </c>
      <c r="C553" t="s">
        <v>1168</v>
      </c>
      <c r="D553">
        <v>2015</v>
      </c>
      <c r="E553" t="s">
        <v>489</v>
      </c>
      <c r="F553">
        <v>107</v>
      </c>
      <c r="G553" t="s">
        <v>15</v>
      </c>
      <c r="H553" t="s">
        <v>19197</v>
      </c>
      <c r="I553" t="s">
        <v>22</v>
      </c>
      <c r="J553">
        <v>107</v>
      </c>
      <c r="L553" s="3" t="s">
        <v>19659</v>
      </c>
    </row>
    <row r="554" spans="1:12" x14ac:dyDescent="0.25">
      <c r="A554" t="s">
        <v>1169</v>
      </c>
      <c r="B554" t="s">
        <v>12</v>
      </c>
      <c r="C554" t="s">
        <v>1170</v>
      </c>
      <c r="D554">
        <v>1941</v>
      </c>
      <c r="E554" t="s">
        <v>21</v>
      </c>
      <c r="F554">
        <v>116</v>
      </c>
      <c r="G554" t="s">
        <v>15</v>
      </c>
      <c r="H554" t="s">
        <v>19219</v>
      </c>
      <c r="I554" t="s">
        <v>22</v>
      </c>
      <c r="J554">
        <v>116</v>
      </c>
      <c r="L554" s="3" t="s">
        <v>19664</v>
      </c>
    </row>
    <row r="555" spans="1:12" x14ac:dyDescent="0.25">
      <c r="A555" t="s">
        <v>1171</v>
      </c>
      <c r="B555" t="s">
        <v>65</v>
      </c>
      <c r="C555" t="s">
        <v>1172</v>
      </c>
      <c r="D555">
        <v>1995</v>
      </c>
      <c r="E555" t="s">
        <v>163</v>
      </c>
      <c r="F555">
        <v>1</v>
      </c>
      <c r="G555" t="s">
        <v>68</v>
      </c>
      <c r="H555" t="s">
        <v>19171</v>
      </c>
      <c r="I555" t="s">
        <v>36</v>
      </c>
      <c r="K555">
        <v>1</v>
      </c>
      <c r="L555" s="3" t="s">
        <v>19661</v>
      </c>
    </row>
    <row r="556" spans="1:12" x14ac:dyDescent="0.25">
      <c r="A556" t="s">
        <v>1173</v>
      </c>
      <c r="B556" t="s">
        <v>12</v>
      </c>
      <c r="C556" t="s">
        <v>1174</v>
      </c>
      <c r="D556">
        <v>1970</v>
      </c>
      <c r="E556" t="s">
        <v>76</v>
      </c>
      <c r="F556">
        <v>103</v>
      </c>
      <c r="G556" t="s">
        <v>15</v>
      </c>
      <c r="H556" t="s">
        <v>19194</v>
      </c>
      <c r="I556" t="s">
        <v>72</v>
      </c>
      <c r="J556">
        <v>103</v>
      </c>
      <c r="L556" s="3" t="s">
        <v>19668</v>
      </c>
    </row>
    <row r="557" spans="1:12" x14ac:dyDescent="0.25">
      <c r="A557" t="s">
        <v>1175</v>
      </c>
      <c r="B557" t="s">
        <v>12</v>
      </c>
      <c r="C557" t="s">
        <v>1176</v>
      </c>
      <c r="D557">
        <v>2007</v>
      </c>
      <c r="E557" t="s">
        <v>163</v>
      </c>
      <c r="F557">
        <v>53</v>
      </c>
      <c r="G557" t="s">
        <v>15</v>
      </c>
      <c r="H557" t="s">
        <v>114</v>
      </c>
      <c r="I557" t="s">
        <v>36</v>
      </c>
      <c r="J557">
        <v>53</v>
      </c>
      <c r="L557" s="3" t="s">
        <v>19663</v>
      </c>
    </row>
    <row r="558" spans="1:12" x14ac:dyDescent="0.25">
      <c r="A558" t="s">
        <v>1177</v>
      </c>
      <c r="B558" t="s">
        <v>65</v>
      </c>
      <c r="C558" t="s">
        <v>1178</v>
      </c>
      <c r="D558">
        <v>2019</v>
      </c>
      <c r="E558" t="s">
        <v>71</v>
      </c>
      <c r="F558">
        <v>1</v>
      </c>
      <c r="G558" t="s">
        <v>68</v>
      </c>
      <c r="H558" t="s">
        <v>19292</v>
      </c>
      <c r="I558" t="s">
        <v>72</v>
      </c>
      <c r="K558">
        <v>1</v>
      </c>
      <c r="L558" s="3" t="s">
        <v>19659</v>
      </c>
    </row>
    <row r="559" spans="1:12" x14ac:dyDescent="0.25">
      <c r="A559" t="s">
        <v>1179</v>
      </c>
      <c r="B559" t="s">
        <v>12</v>
      </c>
      <c r="C559" t="s">
        <v>1180</v>
      </c>
      <c r="D559">
        <v>2020</v>
      </c>
      <c r="E559" t="s">
        <v>71</v>
      </c>
      <c r="F559">
        <v>80</v>
      </c>
      <c r="G559" t="s">
        <v>15</v>
      </c>
      <c r="H559" t="s">
        <v>19175</v>
      </c>
      <c r="I559" t="s">
        <v>72</v>
      </c>
      <c r="J559">
        <v>80</v>
      </c>
      <c r="L559" s="3" t="s">
        <v>19662</v>
      </c>
    </row>
    <row r="560" spans="1:12" x14ac:dyDescent="0.25">
      <c r="A560" t="s">
        <v>1181</v>
      </c>
      <c r="B560" t="s">
        <v>12</v>
      </c>
      <c r="C560" t="s">
        <v>1182</v>
      </c>
      <c r="D560">
        <v>2018</v>
      </c>
      <c r="E560" t="s">
        <v>71</v>
      </c>
      <c r="F560">
        <v>84</v>
      </c>
      <c r="G560" t="s">
        <v>15</v>
      </c>
      <c r="H560" t="s">
        <v>19174</v>
      </c>
      <c r="I560" t="s">
        <v>72</v>
      </c>
      <c r="J560">
        <v>84</v>
      </c>
      <c r="L560" s="3" t="s">
        <v>19659</v>
      </c>
    </row>
    <row r="561" spans="1:12" x14ac:dyDescent="0.25">
      <c r="A561" t="s">
        <v>1183</v>
      </c>
      <c r="B561" t="s">
        <v>12</v>
      </c>
      <c r="C561" t="s">
        <v>1184</v>
      </c>
      <c r="D561">
        <v>2018</v>
      </c>
      <c r="E561" t="s">
        <v>489</v>
      </c>
      <c r="F561">
        <v>82</v>
      </c>
      <c r="G561" t="s">
        <v>15</v>
      </c>
      <c r="H561" t="s">
        <v>36</v>
      </c>
      <c r="I561" t="s">
        <v>22</v>
      </c>
      <c r="J561">
        <v>82</v>
      </c>
      <c r="L561" s="3" t="s">
        <v>19659</v>
      </c>
    </row>
    <row r="562" spans="1:12" x14ac:dyDescent="0.25">
      <c r="A562" t="s">
        <v>1185</v>
      </c>
      <c r="B562" t="s">
        <v>12</v>
      </c>
      <c r="C562" t="s">
        <v>1186</v>
      </c>
      <c r="D562">
        <v>2017</v>
      </c>
      <c r="E562" t="s">
        <v>14</v>
      </c>
      <c r="F562">
        <v>140</v>
      </c>
      <c r="G562" t="s">
        <v>15</v>
      </c>
      <c r="H562" t="s">
        <v>19189</v>
      </c>
      <c r="I562" t="s">
        <v>17</v>
      </c>
      <c r="J562">
        <v>140</v>
      </c>
      <c r="L562" s="3" t="s">
        <v>19659</v>
      </c>
    </row>
    <row r="563" spans="1:12" x14ac:dyDescent="0.25">
      <c r="A563" t="s">
        <v>1187</v>
      </c>
      <c r="B563" t="s">
        <v>12</v>
      </c>
      <c r="C563" t="s">
        <v>1188</v>
      </c>
      <c r="D563">
        <v>2018</v>
      </c>
      <c r="E563" t="s">
        <v>97</v>
      </c>
      <c r="F563">
        <v>93</v>
      </c>
      <c r="G563" t="s">
        <v>15</v>
      </c>
      <c r="H563" t="s">
        <v>19184</v>
      </c>
      <c r="I563" t="s">
        <v>22</v>
      </c>
      <c r="J563">
        <v>93</v>
      </c>
      <c r="L563" s="3" t="s">
        <v>19659</v>
      </c>
    </row>
    <row r="564" spans="1:12" x14ac:dyDescent="0.25">
      <c r="A564" t="s">
        <v>1189</v>
      </c>
      <c r="B564" t="s">
        <v>65</v>
      </c>
      <c r="C564" t="s">
        <v>1190</v>
      </c>
      <c r="D564">
        <v>2017</v>
      </c>
      <c r="E564" t="s">
        <v>71</v>
      </c>
      <c r="F564">
        <v>1</v>
      </c>
      <c r="G564" t="s">
        <v>68</v>
      </c>
      <c r="H564" t="s">
        <v>19287</v>
      </c>
      <c r="I564" t="s">
        <v>72</v>
      </c>
      <c r="K564">
        <v>1</v>
      </c>
      <c r="L564" s="3" t="s">
        <v>19659</v>
      </c>
    </row>
    <row r="565" spans="1:12" x14ac:dyDescent="0.25">
      <c r="A565" t="s">
        <v>1191</v>
      </c>
      <c r="B565" t="s">
        <v>12</v>
      </c>
      <c r="C565" t="s">
        <v>1192</v>
      </c>
      <c r="D565">
        <v>2020</v>
      </c>
      <c r="E565" t="s">
        <v>97</v>
      </c>
      <c r="F565">
        <v>111</v>
      </c>
      <c r="G565" t="s">
        <v>15</v>
      </c>
      <c r="H565" t="s">
        <v>30</v>
      </c>
      <c r="I565" t="s">
        <v>22</v>
      </c>
      <c r="J565">
        <v>111</v>
      </c>
      <c r="L565" s="3" t="s">
        <v>19662</v>
      </c>
    </row>
    <row r="566" spans="1:12" x14ac:dyDescent="0.25">
      <c r="A566" t="s">
        <v>1193</v>
      </c>
      <c r="B566" t="s">
        <v>12</v>
      </c>
      <c r="C566" t="s">
        <v>1194</v>
      </c>
      <c r="D566">
        <v>2018</v>
      </c>
      <c r="E566" t="s">
        <v>21</v>
      </c>
      <c r="F566">
        <v>89</v>
      </c>
      <c r="G566" t="s">
        <v>15</v>
      </c>
      <c r="H566" t="s">
        <v>19208</v>
      </c>
      <c r="I566" t="s">
        <v>22</v>
      </c>
      <c r="J566">
        <v>89</v>
      </c>
      <c r="L566" s="3" t="s">
        <v>19659</v>
      </c>
    </row>
    <row r="567" spans="1:12" x14ac:dyDescent="0.25">
      <c r="A567" t="s">
        <v>1195</v>
      </c>
      <c r="B567" t="s">
        <v>65</v>
      </c>
      <c r="C567" t="s">
        <v>1196</v>
      </c>
      <c r="D567">
        <v>2017</v>
      </c>
      <c r="E567" t="s">
        <v>97</v>
      </c>
      <c r="F567">
        <v>1</v>
      </c>
      <c r="G567" t="s">
        <v>68</v>
      </c>
      <c r="H567" t="s">
        <v>19293</v>
      </c>
      <c r="I567" t="s">
        <v>22</v>
      </c>
      <c r="K567">
        <v>1</v>
      </c>
      <c r="L567" s="3" t="s">
        <v>19659</v>
      </c>
    </row>
    <row r="568" spans="1:12" x14ac:dyDescent="0.25">
      <c r="A568" t="s">
        <v>1197</v>
      </c>
      <c r="B568" t="s">
        <v>65</v>
      </c>
      <c r="C568" t="s">
        <v>1198</v>
      </c>
      <c r="D568">
        <v>2018</v>
      </c>
      <c r="E568" t="s">
        <v>170</v>
      </c>
      <c r="F568">
        <v>1</v>
      </c>
      <c r="G568" t="s">
        <v>68</v>
      </c>
      <c r="H568" t="s">
        <v>18</v>
      </c>
      <c r="I568" t="s">
        <v>22</v>
      </c>
      <c r="K568">
        <v>1</v>
      </c>
      <c r="L568" s="3" t="s">
        <v>19659</v>
      </c>
    </row>
    <row r="569" spans="1:12" x14ac:dyDescent="0.25">
      <c r="A569" t="s">
        <v>1199</v>
      </c>
      <c r="B569" t="s">
        <v>65</v>
      </c>
      <c r="C569" t="s">
        <v>1200</v>
      </c>
      <c r="D569">
        <v>2020</v>
      </c>
      <c r="E569" t="s">
        <v>97</v>
      </c>
      <c r="F569">
        <v>1</v>
      </c>
      <c r="G569" t="s">
        <v>68</v>
      </c>
      <c r="H569" t="s">
        <v>30</v>
      </c>
      <c r="I569" t="s">
        <v>22</v>
      </c>
      <c r="K569">
        <v>1</v>
      </c>
      <c r="L569" s="3" t="s">
        <v>19662</v>
      </c>
    </row>
    <row r="570" spans="1:12" x14ac:dyDescent="0.25">
      <c r="A570" t="s">
        <v>1201</v>
      </c>
      <c r="B570" t="s">
        <v>12</v>
      </c>
      <c r="C570" t="s">
        <v>1202</v>
      </c>
      <c r="D570">
        <v>1932</v>
      </c>
      <c r="E570" t="s">
        <v>14</v>
      </c>
      <c r="F570">
        <v>69</v>
      </c>
      <c r="G570" t="s">
        <v>15</v>
      </c>
      <c r="H570" t="s">
        <v>18</v>
      </c>
      <c r="I570" t="s">
        <v>17</v>
      </c>
      <c r="J570">
        <v>69</v>
      </c>
      <c r="L570" s="3" t="s">
        <v>19667</v>
      </c>
    </row>
    <row r="571" spans="1:12" x14ac:dyDescent="0.25">
      <c r="A571" t="s">
        <v>1203</v>
      </c>
      <c r="B571" t="s">
        <v>12</v>
      </c>
      <c r="C571" t="s">
        <v>1204</v>
      </c>
      <c r="D571">
        <v>2016</v>
      </c>
      <c r="E571" t="s">
        <v>489</v>
      </c>
      <c r="F571">
        <v>105</v>
      </c>
      <c r="G571" t="s">
        <v>15</v>
      </c>
      <c r="H571" t="s">
        <v>19294</v>
      </c>
      <c r="I571" t="s">
        <v>22</v>
      </c>
      <c r="J571">
        <v>105</v>
      </c>
      <c r="L571" s="3" t="s">
        <v>19659</v>
      </c>
    </row>
    <row r="572" spans="1:12" x14ac:dyDescent="0.25">
      <c r="A572" t="s">
        <v>1205</v>
      </c>
      <c r="B572" t="s">
        <v>12</v>
      </c>
      <c r="C572" t="s">
        <v>1206</v>
      </c>
      <c r="D572">
        <v>1986</v>
      </c>
      <c r="E572" t="s">
        <v>14</v>
      </c>
      <c r="F572">
        <v>148</v>
      </c>
      <c r="G572" t="s">
        <v>15</v>
      </c>
      <c r="H572" t="s">
        <v>19212</v>
      </c>
      <c r="I572" t="s">
        <v>17</v>
      </c>
      <c r="J572">
        <v>148</v>
      </c>
      <c r="L572" s="3" t="s">
        <v>19660</v>
      </c>
    </row>
    <row r="573" spans="1:12" x14ac:dyDescent="0.25">
      <c r="A573" t="s">
        <v>1207</v>
      </c>
      <c r="B573" t="s">
        <v>12</v>
      </c>
      <c r="C573" t="s">
        <v>1208</v>
      </c>
      <c r="D573">
        <v>2019</v>
      </c>
      <c r="E573" t="s">
        <v>76</v>
      </c>
      <c r="F573">
        <v>121</v>
      </c>
      <c r="G573" t="s">
        <v>15</v>
      </c>
      <c r="H573" t="s">
        <v>19295</v>
      </c>
      <c r="I573" t="s">
        <v>72</v>
      </c>
      <c r="J573">
        <v>121</v>
      </c>
      <c r="L573" s="3" t="s">
        <v>19659</v>
      </c>
    </row>
    <row r="574" spans="1:12" x14ac:dyDescent="0.25">
      <c r="A574" t="s">
        <v>1209</v>
      </c>
      <c r="B574" t="s">
        <v>12</v>
      </c>
      <c r="C574" t="s">
        <v>1210</v>
      </c>
      <c r="D574">
        <v>2020</v>
      </c>
      <c r="E574" t="s">
        <v>21</v>
      </c>
      <c r="F574">
        <v>125</v>
      </c>
      <c r="G574" t="s">
        <v>15</v>
      </c>
      <c r="H574" t="s">
        <v>30</v>
      </c>
      <c r="I574" t="s">
        <v>22</v>
      </c>
      <c r="J574">
        <v>125</v>
      </c>
      <c r="L574" s="3" t="s">
        <v>19662</v>
      </c>
    </row>
    <row r="575" spans="1:12" x14ac:dyDescent="0.25">
      <c r="A575" t="s">
        <v>1211</v>
      </c>
      <c r="B575" t="s">
        <v>12</v>
      </c>
      <c r="C575" t="s">
        <v>1212</v>
      </c>
      <c r="D575">
        <v>1948</v>
      </c>
      <c r="E575" t="s">
        <v>97</v>
      </c>
      <c r="F575">
        <v>88</v>
      </c>
      <c r="G575" t="s">
        <v>15</v>
      </c>
      <c r="H575" t="s">
        <v>19184</v>
      </c>
      <c r="I575" t="s">
        <v>22</v>
      </c>
      <c r="J575">
        <v>88</v>
      </c>
      <c r="L575" s="3" t="s">
        <v>19664</v>
      </c>
    </row>
    <row r="576" spans="1:12" x14ac:dyDescent="0.25">
      <c r="A576" t="s">
        <v>1213</v>
      </c>
      <c r="B576" t="s">
        <v>12</v>
      </c>
      <c r="C576" t="s">
        <v>1214</v>
      </c>
      <c r="D576">
        <v>1961</v>
      </c>
      <c r="E576" t="s">
        <v>21</v>
      </c>
      <c r="F576">
        <v>96</v>
      </c>
      <c r="G576" t="s">
        <v>15</v>
      </c>
      <c r="H576" t="s">
        <v>16</v>
      </c>
      <c r="I576" t="s">
        <v>22</v>
      </c>
      <c r="J576">
        <v>96</v>
      </c>
      <c r="L576" s="3" t="s">
        <v>19669</v>
      </c>
    </row>
    <row r="577" spans="1:12" x14ac:dyDescent="0.25">
      <c r="A577" t="s">
        <v>1215</v>
      </c>
      <c r="B577" t="s">
        <v>12</v>
      </c>
      <c r="C577" t="s">
        <v>1216</v>
      </c>
      <c r="D577">
        <v>2019</v>
      </c>
      <c r="E577" t="s">
        <v>76</v>
      </c>
      <c r="F577">
        <v>109</v>
      </c>
      <c r="G577" t="s">
        <v>15</v>
      </c>
      <c r="H577" t="s">
        <v>19253</v>
      </c>
      <c r="I577" t="s">
        <v>72</v>
      </c>
      <c r="J577">
        <v>109</v>
      </c>
      <c r="L577" s="3" t="s">
        <v>19659</v>
      </c>
    </row>
    <row r="578" spans="1:12" x14ac:dyDescent="0.25">
      <c r="A578" t="s">
        <v>1217</v>
      </c>
      <c r="B578" t="s">
        <v>12</v>
      </c>
      <c r="C578" t="s">
        <v>1218</v>
      </c>
      <c r="D578">
        <v>2020</v>
      </c>
      <c r="E578" t="s">
        <v>21</v>
      </c>
      <c r="F578">
        <v>115</v>
      </c>
      <c r="G578" t="s">
        <v>15</v>
      </c>
      <c r="H578" t="s">
        <v>19219</v>
      </c>
      <c r="I578" t="s">
        <v>22</v>
      </c>
      <c r="J578">
        <v>115</v>
      </c>
      <c r="L578" s="3" t="s">
        <v>19662</v>
      </c>
    </row>
    <row r="579" spans="1:12" x14ac:dyDescent="0.25">
      <c r="A579" t="s">
        <v>1219</v>
      </c>
      <c r="B579" t="s">
        <v>65</v>
      </c>
      <c r="C579" t="s">
        <v>1220</v>
      </c>
      <c r="D579">
        <v>2014</v>
      </c>
      <c r="E579" t="s">
        <v>170</v>
      </c>
      <c r="F579">
        <v>2</v>
      </c>
      <c r="G579" t="s">
        <v>68</v>
      </c>
      <c r="H579" t="s">
        <v>19171</v>
      </c>
      <c r="I579" t="s">
        <v>22</v>
      </c>
      <c r="K579">
        <v>2</v>
      </c>
      <c r="L579" s="3" t="s">
        <v>19659</v>
      </c>
    </row>
    <row r="580" spans="1:12" x14ac:dyDescent="0.25">
      <c r="A580" t="s">
        <v>1221</v>
      </c>
      <c r="B580" t="s">
        <v>12</v>
      </c>
      <c r="C580" t="s">
        <v>1222</v>
      </c>
      <c r="D580">
        <v>2019</v>
      </c>
      <c r="E580" t="s">
        <v>76</v>
      </c>
      <c r="F580">
        <v>88</v>
      </c>
      <c r="G580" t="s">
        <v>15</v>
      </c>
      <c r="H580" t="s">
        <v>19222</v>
      </c>
      <c r="I580" t="s">
        <v>72</v>
      </c>
      <c r="J580">
        <v>88</v>
      </c>
      <c r="L580" s="3" t="s">
        <v>19659</v>
      </c>
    </row>
    <row r="581" spans="1:12" x14ac:dyDescent="0.25">
      <c r="A581" t="s">
        <v>1223</v>
      </c>
      <c r="B581" t="s">
        <v>12</v>
      </c>
      <c r="C581" t="s">
        <v>1224</v>
      </c>
      <c r="D581">
        <v>1941</v>
      </c>
      <c r="E581" t="s">
        <v>21</v>
      </c>
      <c r="F581">
        <v>68</v>
      </c>
      <c r="G581" t="s">
        <v>15</v>
      </c>
      <c r="H581" t="s">
        <v>19189</v>
      </c>
      <c r="I581" t="s">
        <v>22</v>
      </c>
      <c r="J581">
        <v>68</v>
      </c>
      <c r="L581" s="3" t="s">
        <v>19664</v>
      </c>
    </row>
    <row r="582" spans="1:12" x14ac:dyDescent="0.25">
      <c r="A582" t="s">
        <v>1225</v>
      </c>
      <c r="B582" t="s">
        <v>12</v>
      </c>
      <c r="C582" t="s">
        <v>1226</v>
      </c>
      <c r="D582">
        <v>1979</v>
      </c>
      <c r="E582" t="s">
        <v>76</v>
      </c>
      <c r="F582">
        <v>82</v>
      </c>
      <c r="G582" t="s">
        <v>15</v>
      </c>
      <c r="H582" t="s">
        <v>19198</v>
      </c>
      <c r="I582" t="s">
        <v>72</v>
      </c>
      <c r="J582">
        <v>82</v>
      </c>
      <c r="L582" s="3" t="s">
        <v>19668</v>
      </c>
    </row>
    <row r="583" spans="1:12" x14ac:dyDescent="0.25">
      <c r="A583" t="s">
        <v>1227</v>
      </c>
      <c r="B583" t="s">
        <v>12</v>
      </c>
      <c r="C583" t="s">
        <v>1228</v>
      </c>
      <c r="D583">
        <v>1946</v>
      </c>
      <c r="E583" t="s">
        <v>21</v>
      </c>
      <c r="F583">
        <v>109</v>
      </c>
      <c r="G583" t="s">
        <v>15</v>
      </c>
      <c r="H583" t="s">
        <v>19201</v>
      </c>
      <c r="I583" t="s">
        <v>22</v>
      </c>
      <c r="J583">
        <v>109</v>
      </c>
      <c r="L583" s="3" t="s">
        <v>19664</v>
      </c>
    </row>
    <row r="584" spans="1:12" x14ac:dyDescent="0.25">
      <c r="A584" t="s">
        <v>1229</v>
      </c>
      <c r="B584" t="s">
        <v>65</v>
      </c>
      <c r="C584" t="s">
        <v>1230</v>
      </c>
      <c r="D584">
        <v>2016</v>
      </c>
      <c r="E584" t="s">
        <v>67</v>
      </c>
      <c r="F584">
        <v>1</v>
      </c>
      <c r="G584" t="s">
        <v>68</v>
      </c>
      <c r="H584" t="s">
        <v>36</v>
      </c>
      <c r="I584" t="s">
        <v>36</v>
      </c>
      <c r="K584">
        <v>1</v>
      </c>
      <c r="L584" s="3" t="s">
        <v>19659</v>
      </c>
    </row>
    <row r="585" spans="1:12" x14ac:dyDescent="0.25">
      <c r="A585" t="s">
        <v>1231</v>
      </c>
      <c r="B585" t="s">
        <v>65</v>
      </c>
      <c r="C585" t="s">
        <v>1232</v>
      </c>
      <c r="D585">
        <v>2015</v>
      </c>
      <c r="E585" t="s">
        <v>170</v>
      </c>
      <c r="F585">
        <v>1</v>
      </c>
      <c r="G585" t="s">
        <v>68</v>
      </c>
      <c r="H585" t="s">
        <v>16</v>
      </c>
      <c r="I585" t="s">
        <v>22</v>
      </c>
      <c r="K585">
        <v>1</v>
      </c>
      <c r="L585" s="3" t="s">
        <v>19659</v>
      </c>
    </row>
    <row r="586" spans="1:12" x14ac:dyDescent="0.25">
      <c r="A586" t="s">
        <v>1233</v>
      </c>
      <c r="B586" t="s">
        <v>12</v>
      </c>
      <c r="C586" t="s">
        <v>1234</v>
      </c>
      <c r="D586">
        <v>2015</v>
      </c>
      <c r="E586" t="s">
        <v>76</v>
      </c>
      <c r="F586">
        <v>95</v>
      </c>
      <c r="G586" t="s">
        <v>15</v>
      </c>
      <c r="H586" t="s">
        <v>19252</v>
      </c>
      <c r="I586" t="s">
        <v>72</v>
      </c>
      <c r="J586">
        <v>95</v>
      </c>
      <c r="L586" s="3" t="s">
        <v>19659</v>
      </c>
    </row>
    <row r="587" spans="1:12" x14ac:dyDescent="0.25">
      <c r="A587" t="s">
        <v>1235</v>
      </c>
      <c r="B587" t="s">
        <v>65</v>
      </c>
      <c r="C587" t="s">
        <v>1236</v>
      </c>
      <c r="D587">
        <v>2019</v>
      </c>
      <c r="E587" t="s">
        <v>163</v>
      </c>
      <c r="F587">
        <v>1</v>
      </c>
      <c r="G587" t="s">
        <v>68</v>
      </c>
      <c r="H587" t="s">
        <v>16</v>
      </c>
      <c r="I587" t="s">
        <v>36</v>
      </c>
      <c r="K587">
        <v>1</v>
      </c>
      <c r="L587" s="3" t="s">
        <v>19659</v>
      </c>
    </row>
    <row r="588" spans="1:12" x14ac:dyDescent="0.25">
      <c r="A588" t="s">
        <v>1237</v>
      </c>
      <c r="B588" t="s">
        <v>12</v>
      </c>
      <c r="C588" t="s">
        <v>1238</v>
      </c>
      <c r="D588">
        <v>2018</v>
      </c>
      <c r="E588" t="s">
        <v>67</v>
      </c>
      <c r="F588">
        <v>45</v>
      </c>
      <c r="G588" t="s">
        <v>15</v>
      </c>
      <c r="H588" t="s">
        <v>30</v>
      </c>
      <c r="I588" t="s">
        <v>36</v>
      </c>
      <c r="J588">
        <v>45</v>
      </c>
      <c r="L588" s="3" t="s">
        <v>19659</v>
      </c>
    </row>
    <row r="589" spans="1:12" x14ac:dyDescent="0.25">
      <c r="A589" t="s">
        <v>1239</v>
      </c>
      <c r="B589" t="s">
        <v>12</v>
      </c>
      <c r="C589" t="s">
        <v>1240</v>
      </c>
      <c r="D589">
        <v>1949</v>
      </c>
      <c r="E589" t="s">
        <v>21</v>
      </c>
      <c r="F589">
        <v>70</v>
      </c>
      <c r="G589" t="s">
        <v>15</v>
      </c>
      <c r="H589" t="s">
        <v>19184</v>
      </c>
      <c r="I589" t="s">
        <v>22</v>
      </c>
      <c r="J589">
        <v>70</v>
      </c>
      <c r="L589" s="3" t="s">
        <v>19664</v>
      </c>
    </row>
    <row r="590" spans="1:12" x14ac:dyDescent="0.25">
      <c r="A590" t="s">
        <v>1241</v>
      </c>
      <c r="B590" t="s">
        <v>12</v>
      </c>
      <c r="C590" t="s">
        <v>1242</v>
      </c>
      <c r="D590">
        <v>2010</v>
      </c>
      <c r="E590" t="s">
        <v>76</v>
      </c>
      <c r="F590">
        <v>96</v>
      </c>
      <c r="G590" t="s">
        <v>15</v>
      </c>
      <c r="H590" t="s">
        <v>18</v>
      </c>
      <c r="I590" t="s">
        <v>72</v>
      </c>
      <c r="J590">
        <v>96</v>
      </c>
      <c r="L590" s="3" t="s">
        <v>19659</v>
      </c>
    </row>
    <row r="591" spans="1:12" x14ac:dyDescent="0.25">
      <c r="A591" t="s">
        <v>1243</v>
      </c>
      <c r="B591" t="s">
        <v>12</v>
      </c>
      <c r="C591" t="s">
        <v>1244</v>
      </c>
      <c r="D591">
        <v>2004</v>
      </c>
      <c r="E591" t="s">
        <v>76</v>
      </c>
      <c r="F591">
        <v>86</v>
      </c>
      <c r="G591" t="s">
        <v>15</v>
      </c>
      <c r="H591" t="s">
        <v>19168</v>
      </c>
      <c r="I591" t="s">
        <v>72</v>
      </c>
      <c r="J591">
        <v>86</v>
      </c>
      <c r="L591" s="3" t="s">
        <v>19663</v>
      </c>
    </row>
    <row r="592" spans="1:12" x14ac:dyDescent="0.25">
      <c r="A592" t="s">
        <v>1245</v>
      </c>
      <c r="B592" t="s">
        <v>12</v>
      </c>
      <c r="C592" t="s">
        <v>1246</v>
      </c>
      <c r="D592">
        <v>1980</v>
      </c>
      <c r="E592" t="s">
        <v>21</v>
      </c>
      <c r="F592">
        <v>116</v>
      </c>
      <c r="G592" t="s">
        <v>15</v>
      </c>
      <c r="H592" t="s">
        <v>18</v>
      </c>
      <c r="I592" t="s">
        <v>22</v>
      </c>
      <c r="J592">
        <v>116</v>
      </c>
      <c r="L592" s="3" t="s">
        <v>19660</v>
      </c>
    </row>
    <row r="593" spans="1:12" x14ac:dyDescent="0.25">
      <c r="A593" t="s">
        <v>1247</v>
      </c>
      <c r="B593" t="s">
        <v>12</v>
      </c>
      <c r="C593" t="s">
        <v>1248</v>
      </c>
      <c r="D593">
        <v>1969</v>
      </c>
      <c r="E593" t="s">
        <v>410</v>
      </c>
      <c r="F593">
        <v>99</v>
      </c>
      <c r="G593" t="s">
        <v>15</v>
      </c>
      <c r="H593" t="s">
        <v>19236</v>
      </c>
      <c r="I593" t="s">
        <v>36</v>
      </c>
      <c r="J593">
        <v>99</v>
      </c>
      <c r="L593" s="3" t="s">
        <v>19669</v>
      </c>
    </row>
    <row r="594" spans="1:12" x14ac:dyDescent="0.25">
      <c r="A594" t="s">
        <v>1249</v>
      </c>
      <c r="B594" t="s">
        <v>65</v>
      </c>
      <c r="C594" t="s">
        <v>1250</v>
      </c>
      <c r="D594">
        <v>2017</v>
      </c>
      <c r="E594" t="s">
        <v>97</v>
      </c>
      <c r="F594">
        <v>4</v>
      </c>
      <c r="G594" t="s">
        <v>68</v>
      </c>
      <c r="H594" t="s">
        <v>19296</v>
      </c>
      <c r="I594" t="s">
        <v>22</v>
      </c>
      <c r="K594">
        <v>4</v>
      </c>
      <c r="L594" s="3" t="s">
        <v>19659</v>
      </c>
    </row>
    <row r="595" spans="1:12" x14ac:dyDescent="0.25">
      <c r="A595" t="s">
        <v>1251</v>
      </c>
      <c r="B595" t="s">
        <v>12</v>
      </c>
      <c r="C595" t="s">
        <v>1252</v>
      </c>
      <c r="D595">
        <v>1929</v>
      </c>
      <c r="E595" t="s">
        <v>67</v>
      </c>
      <c r="F595">
        <v>103</v>
      </c>
      <c r="G595" t="s">
        <v>15</v>
      </c>
      <c r="H595" t="s">
        <v>49</v>
      </c>
      <c r="I595" t="s">
        <v>36</v>
      </c>
      <c r="J595">
        <v>103</v>
      </c>
      <c r="L595" s="3" t="s">
        <v>19666</v>
      </c>
    </row>
    <row r="596" spans="1:12" x14ac:dyDescent="0.25">
      <c r="A596" t="s">
        <v>1253</v>
      </c>
      <c r="B596" t="s">
        <v>12</v>
      </c>
      <c r="C596" t="s">
        <v>1254</v>
      </c>
      <c r="D596">
        <v>2019</v>
      </c>
      <c r="E596" t="s">
        <v>71</v>
      </c>
      <c r="F596">
        <v>57</v>
      </c>
      <c r="G596" t="s">
        <v>15</v>
      </c>
      <c r="H596" t="s">
        <v>19202</v>
      </c>
      <c r="I596" t="s">
        <v>72</v>
      </c>
      <c r="J596">
        <v>57</v>
      </c>
      <c r="L596" s="3" t="s">
        <v>19659</v>
      </c>
    </row>
    <row r="597" spans="1:12" x14ac:dyDescent="0.25">
      <c r="A597" t="s">
        <v>1255</v>
      </c>
      <c r="B597" t="s">
        <v>65</v>
      </c>
      <c r="C597" t="s">
        <v>1256</v>
      </c>
      <c r="D597">
        <v>2008</v>
      </c>
      <c r="E597" t="s">
        <v>21</v>
      </c>
      <c r="F597">
        <v>1</v>
      </c>
      <c r="G597" t="s">
        <v>68</v>
      </c>
      <c r="H597" t="s">
        <v>19166</v>
      </c>
      <c r="I597" t="s">
        <v>22</v>
      </c>
      <c r="K597">
        <v>1</v>
      </c>
      <c r="L597" s="3" t="s">
        <v>19663</v>
      </c>
    </row>
    <row r="598" spans="1:12" x14ac:dyDescent="0.25">
      <c r="A598" t="s">
        <v>1257</v>
      </c>
      <c r="B598" t="s">
        <v>12</v>
      </c>
      <c r="C598" t="s">
        <v>1258</v>
      </c>
      <c r="D598">
        <v>2020</v>
      </c>
      <c r="E598" t="s">
        <v>76</v>
      </c>
      <c r="F598">
        <v>113</v>
      </c>
      <c r="G598" t="s">
        <v>15</v>
      </c>
      <c r="H598" t="s">
        <v>19222</v>
      </c>
      <c r="I598" t="s">
        <v>72</v>
      </c>
      <c r="J598">
        <v>113</v>
      </c>
      <c r="L598" s="3" t="s">
        <v>19662</v>
      </c>
    </row>
    <row r="599" spans="1:12" x14ac:dyDescent="0.25">
      <c r="A599" t="s">
        <v>1259</v>
      </c>
      <c r="B599" t="s">
        <v>65</v>
      </c>
      <c r="C599" t="s">
        <v>1260</v>
      </c>
      <c r="D599">
        <v>2010</v>
      </c>
      <c r="E599" t="s">
        <v>21</v>
      </c>
      <c r="F599">
        <v>1</v>
      </c>
      <c r="G599" t="s">
        <v>68</v>
      </c>
      <c r="H599" t="s">
        <v>19166</v>
      </c>
      <c r="I599" t="s">
        <v>22</v>
      </c>
      <c r="K599">
        <v>1</v>
      </c>
      <c r="L599" s="3" t="s">
        <v>19659</v>
      </c>
    </row>
    <row r="600" spans="1:12" x14ac:dyDescent="0.25">
      <c r="A600" t="s">
        <v>1261</v>
      </c>
      <c r="B600" t="s">
        <v>65</v>
      </c>
      <c r="C600" t="s">
        <v>1262</v>
      </c>
      <c r="D600">
        <v>2010</v>
      </c>
      <c r="E600" t="s">
        <v>97</v>
      </c>
      <c r="F600">
        <v>3</v>
      </c>
      <c r="G600" t="s">
        <v>68</v>
      </c>
      <c r="H600" t="s">
        <v>19297</v>
      </c>
      <c r="I600" t="s">
        <v>22</v>
      </c>
      <c r="K600">
        <v>3</v>
      </c>
      <c r="L600" s="3" t="s">
        <v>19659</v>
      </c>
    </row>
    <row r="601" spans="1:12" x14ac:dyDescent="0.25">
      <c r="A601" t="s">
        <v>1263</v>
      </c>
      <c r="B601" t="s">
        <v>12</v>
      </c>
      <c r="C601" t="s">
        <v>1264</v>
      </c>
      <c r="D601">
        <v>2000</v>
      </c>
      <c r="E601" t="s">
        <v>97</v>
      </c>
      <c r="F601">
        <v>106</v>
      </c>
      <c r="G601" t="s">
        <v>15</v>
      </c>
      <c r="H601" t="s">
        <v>19184</v>
      </c>
      <c r="I601" t="s">
        <v>22</v>
      </c>
      <c r="J601">
        <v>106</v>
      </c>
      <c r="L601" s="3" t="s">
        <v>19663</v>
      </c>
    </row>
    <row r="602" spans="1:12" x14ac:dyDescent="0.25">
      <c r="A602" t="s">
        <v>1265</v>
      </c>
      <c r="B602" t="s">
        <v>12</v>
      </c>
      <c r="C602" t="s">
        <v>1266</v>
      </c>
      <c r="D602">
        <v>2014</v>
      </c>
      <c r="E602" t="s">
        <v>163</v>
      </c>
      <c r="F602">
        <v>77</v>
      </c>
      <c r="G602" t="s">
        <v>15</v>
      </c>
      <c r="H602" t="s">
        <v>19171</v>
      </c>
      <c r="I602" t="s">
        <v>36</v>
      </c>
      <c r="J602">
        <v>77</v>
      </c>
      <c r="L602" s="3" t="s">
        <v>19659</v>
      </c>
    </row>
    <row r="603" spans="1:12" x14ac:dyDescent="0.25">
      <c r="A603" t="s">
        <v>1267</v>
      </c>
      <c r="B603" t="s">
        <v>65</v>
      </c>
      <c r="C603" t="s">
        <v>1268</v>
      </c>
      <c r="D603">
        <v>2017</v>
      </c>
      <c r="E603" t="s">
        <v>182</v>
      </c>
      <c r="F603">
        <v>1</v>
      </c>
      <c r="G603" t="s">
        <v>68</v>
      </c>
      <c r="H603" t="s">
        <v>90</v>
      </c>
      <c r="I603" t="s">
        <v>17</v>
      </c>
      <c r="K603">
        <v>1</v>
      </c>
      <c r="L603" s="3" t="s">
        <v>19659</v>
      </c>
    </row>
    <row r="604" spans="1:12" x14ac:dyDescent="0.25">
      <c r="A604" t="s">
        <v>1269</v>
      </c>
      <c r="B604" t="s">
        <v>12</v>
      </c>
      <c r="C604" t="s">
        <v>1270</v>
      </c>
      <c r="D604">
        <v>2015</v>
      </c>
      <c r="E604" t="s">
        <v>97</v>
      </c>
      <c r="F604">
        <v>101</v>
      </c>
      <c r="G604" t="s">
        <v>15</v>
      </c>
      <c r="H604" t="s">
        <v>19244</v>
      </c>
      <c r="I604" t="s">
        <v>22</v>
      </c>
      <c r="J604">
        <v>101</v>
      </c>
      <c r="L604" s="3" t="s">
        <v>19659</v>
      </c>
    </row>
    <row r="605" spans="1:12" x14ac:dyDescent="0.25">
      <c r="A605" t="s">
        <v>1271</v>
      </c>
      <c r="B605" t="s">
        <v>12</v>
      </c>
      <c r="C605" t="s">
        <v>1272</v>
      </c>
      <c r="D605">
        <v>2004</v>
      </c>
      <c r="E605" t="s">
        <v>14</v>
      </c>
      <c r="F605">
        <v>90</v>
      </c>
      <c r="G605" t="s">
        <v>15</v>
      </c>
      <c r="H605" t="s">
        <v>19171</v>
      </c>
      <c r="I605" t="s">
        <v>17</v>
      </c>
      <c r="J605">
        <v>90</v>
      </c>
      <c r="L605" s="3" t="s">
        <v>19663</v>
      </c>
    </row>
    <row r="606" spans="1:12" x14ac:dyDescent="0.25">
      <c r="A606" t="s">
        <v>1273</v>
      </c>
      <c r="B606" t="s">
        <v>65</v>
      </c>
      <c r="C606" t="s">
        <v>1274</v>
      </c>
      <c r="D606">
        <v>2017</v>
      </c>
      <c r="E606" t="s">
        <v>170</v>
      </c>
      <c r="F606">
        <v>1</v>
      </c>
      <c r="G606" t="s">
        <v>68</v>
      </c>
      <c r="H606" t="s">
        <v>90</v>
      </c>
      <c r="I606" t="s">
        <v>22</v>
      </c>
      <c r="K606">
        <v>1</v>
      </c>
      <c r="L606" s="3" t="s">
        <v>19659</v>
      </c>
    </row>
    <row r="607" spans="1:12" x14ac:dyDescent="0.25">
      <c r="A607" t="s">
        <v>1275</v>
      </c>
      <c r="B607" t="s">
        <v>12</v>
      </c>
      <c r="C607" t="s">
        <v>1276</v>
      </c>
      <c r="D607">
        <v>2017</v>
      </c>
      <c r="E607" t="s">
        <v>71</v>
      </c>
      <c r="F607">
        <v>99</v>
      </c>
      <c r="G607" t="s">
        <v>15</v>
      </c>
      <c r="H607" t="s">
        <v>19167</v>
      </c>
      <c r="I607" t="s">
        <v>72</v>
      </c>
      <c r="J607">
        <v>99</v>
      </c>
      <c r="L607" s="3" t="s">
        <v>19659</v>
      </c>
    </row>
    <row r="608" spans="1:12" x14ac:dyDescent="0.25">
      <c r="A608" t="s">
        <v>1277</v>
      </c>
      <c r="B608" t="s">
        <v>65</v>
      </c>
      <c r="C608" t="s">
        <v>1278</v>
      </c>
      <c r="D608">
        <v>2017</v>
      </c>
      <c r="E608" t="s">
        <v>67</v>
      </c>
      <c r="F608">
        <v>1</v>
      </c>
      <c r="G608" t="s">
        <v>68</v>
      </c>
      <c r="H608" t="s">
        <v>39</v>
      </c>
      <c r="I608" t="s">
        <v>36</v>
      </c>
      <c r="K608">
        <v>1</v>
      </c>
      <c r="L608" s="3" t="s">
        <v>19659</v>
      </c>
    </row>
    <row r="609" spans="1:12" x14ac:dyDescent="0.25">
      <c r="A609" t="s">
        <v>1279</v>
      </c>
      <c r="B609" t="s">
        <v>12</v>
      </c>
      <c r="C609" t="s">
        <v>1280</v>
      </c>
      <c r="D609">
        <v>2010</v>
      </c>
      <c r="E609" t="s">
        <v>21</v>
      </c>
      <c r="F609">
        <v>92</v>
      </c>
      <c r="G609" t="s">
        <v>15</v>
      </c>
      <c r="H609" t="s">
        <v>19298</v>
      </c>
      <c r="I609" t="s">
        <v>22</v>
      </c>
      <c r="J609">
        <v>92</v>
      </c>
      <c r="L609" s="3" t="s">
        <v>19659</v>
      </c>
    </row>
    <row r="610" spans="1:12" x14ac:dyDescent="0.25">
      <c r="A610" t="s">
        <v>1281</v>
      </c>
      <c r="B610" t="s">
        <v>65</v>
      </c>
      <c r="C610" t="s">
        <v>1282</v>
      </c>
      <c r="D610">
        <v>1995</v>
      </c>
      <c r="E610" t="s">
        <v>71</v>
      </c>
      <c r="F610">
        <v>3</v>
      </c>
      <c r="G610" t="s">
        <v>68</v>
      </c>
      <c r="H610" t="s">
        <v>18</v>
      </c>
      <c r="I610" t="s">
        <v>72</v>
      </c>
      <c r="K610">
        <v>3</v>
      </c>
      <c r="L610" s="3" t="s">
        <v>19661</v>
      </c>
    </row>
    <row r="611" spans="1:12" x14ac:dyDescent="0.25">
      <c r="A611" t="s">
        <v>1283</v>
      </c>
      <c r="B611" t="s">
        <v>12</v>
      </c>
      <c r="C611" t="s">
        <v>1284</v>
      </c>
      <c r="D611">
        <v>2002</v>
      </c>
      <c r="E611" t="s">
        <v>14</v>
      </c>
      <c r="F611">
        <v>91</v>
      </c>
      <c r="G611" t="s">
        <v>15</v>
      </c>
      <c r="H611" t="s">
        <v>19184</v>
      </c>
      <c r="I611" t="s">
        <v>17</v>
      </c>
      <c r="J611">
        <v>91</v>
      </c>
      <c r="L611" s="3" t="s">
        <v>19663</v>
      </c>
    </row>
    <row r="612" spans="1:12" x14ac:dyDescent="0.25">
      <c r="A612" t="s">
        <v>1285</v>
      </c>
      <c r="B612" t="s">
        <v>12</v>
      </c>
      <c r="C612" t="s">
        <v>1286</v>
      </c>
      <c r="D612">
        <v>2008</v>
      </c>
      <c r="E612" t="s">
        <v>200</v>
      </c>
      <c r="F612">
        <v>91</v>
      </c>
      <c r="G612" t="s">
        <v>15</v>
      </c>
      <c r="H612" t="s">
        <v>16</v>
      </c>
      <c r="I612" t="s">
        <v>22</v>
      </c>
      <c r="J612">
        <v>91</v>
      </c>
      <c r="L612" s="3" t="s">
        <v>19663</v>
      </c>
    </row>
    <row r="613" spans="1:12" x14ac:dyDescent="0.25">
      <c r="A613" t="s">
        <v>1287</v>
      </c>
      <c r="B613" t="s">
        <v>65</v>
      </c>
      <c r="C613" t="s">
        <v>1288</v>
      </c>
      <c r="D613">
        <v>2009</v>
      </c>
      <c r="E613" t="s">
        <v>163</v>
      </c>
      <c r="F613">
        <v>2</v>
      </c>
      <c r="G613" t="s">
        <v>68</v>
      </c>
      <c r="H613" t="s">
        <v>19171</v>
      </c>
      <c r="I613" t="s">
        <v>36</v>
      </c>
      <c r="K613">
        <v>2</v>
      </c>
      <c r="L613" s="3" t="s">
        <v>19663</v>
      </c>
    </row>
    <row r="614" spans="1:12" x14ac:dyDescent="0.25">
      <c r="A614" t="s">
        <v>1289</v>
      </c>
      <c r="B614" t="s">
        <v>12</v>
      </c>
      <c r="C614" t="s">
        <v>1290</v>
      </c>
      <c r="D614">
        <v>2018</v>
      </c>
      <c r="E614" t="s">
        <v>97</v>
      </c>
      <c r="F614">
        <v>88</v>
      </c>
      <c r="G614" t="s">
        <v>15</v>
      </c>
      <c r="H614" t="s">
        <v>54</v>
      </c>
      <c r="I614" t="s">
        <v>22</v>
      </c>
      <c r="J614">
        <v>88</v>
      </c>
      <c r="L614" s="3" t="s">
        <v>19659</v>
      </c>
    </row>
    <row r="615" spans="1:12" x14ac:dyDescent="0.25">
      <c r="A615" t="s">
        <v>1291</v>
      </c>
      <c r="B615" t="s">
        <v>12</v>
      </c>
      <c r="C615" t="s">
        <v>1292</v>
      </c>
      <c r="D615">
        <v>2007</v>
      </c>
      <c r="E615" t="s">
        <v>14</v>
      </c>
      <c r="F615">
        <v>48</v>
      </c>
      <c r="G615" t="s">
        <v>15</v>
      </c>
      <c r="H615" t="s">
        <v>114</v>
      </c>
      <c r="I615" t="s">
        <v>17</v>
      </c>
      <c r="J615">
        <v>48</v>
      </c>
      <c r="L615" s="3" t="s">
        <v>19663</v>
      </c>
    </row>
    <row r="616" spans="1:12" x14ac:dyDescent="0.25">
      <c r="A616" t="s">
        <v>1293</v>
      </c>
      <c r="B616" t="s">
        <v>65</v>
      </c>
      <c r="C616" t="s">
        <v>1294</v>
      </c>
      <c r="D616">
        <v>1981</v>
      </c>
      <c r="E616" t="s">
        <v>21</v>
      </c>
      <c r="F616">
        <v>1</v>
      </c>
      <c r="G616" t="s">
        <v>68</v>
      </c>
      <c r="H616" t="s">
        <v>44</v>
      </c>
      <c r="I616" t="s">
        <v>22</v>
      </c>
      <c r="K616">
        <v>1</v>
      </c>
      <c r="L616" s="3" t="s">
        <v>19660</v>
      </c>
    </row>
    <row r="617" spans="1:12" x14ac:dyDescent="0.25">
      <c r="A617" t="s">
        <v>1295</v>
      </c>
      <c r="B617" t="s">
        <v>12</v>
      </c>
      <c r="C617" t="s">
        <v>1296</v>
      </c>
      <c r="D617">
        <v>2011</v>
      </c>
      <c r="E617" t="s">
        <v>21</v>
      </c>
      <c r="F617">
        <v>71</v>
      </c>
      <c r="G617" t="s">
        <v>15</v>
      </c>
      <c r="H617" t="s">
        <v>18</v>
      </c>
      <c r="I617" t="s">
        <v>22</v>
      </c>
      <c r="J617">
        <v>71</v>
      </c>
      <c r="L617" s="3" t="s">
        <v>19659</v>
      </c>
    </row>
    <row r="618" spans="1:12" x14ac:dyDescent="0.25">
      <c r="A618" t="s">
        <v>1297</v>
      </c>
      <c r="B618" t="s">
        <v>12</v>
      </c>
      <c r="C618" t="s">
        <v>1298</v>
      </c>
      <c r="D618">
        <v>2012</v>
      </c>
      <c r="E618" t="s">
        <v>21</v>
      </c>
      <c r="F618">
        <v>69</v>
      </c>
      <c r="G618" t="s">
        <v>15</v>
      </c>
      <c r="H618" t="s">
        <v>30</v>
      </c>
      <c r="I618" t="s">
        <v>22</v>
      </c>
      <c r="J618">
        <v>69</v>
      </c>
      <c r="L618" s="3" t="s">
        <v>19659</v>
      </c>
    </row>
    <row r="619" spans="1:12" x14ac:dyDescent="0.25">
      <c r="A619" t="s">
        <v>1299</v>
      </c>
      <c r="B619" t="s">
        <v>12</v>
      </c>
      <c r="C619" t="s">
        <v>1300</v>
      </c>
      <c r="D619">
        <v>2017</v>
      </c>
      <c r="E619" t="s">
        <v>97</v>
      </c>
      <c r="F619">
        <v>97</v>
      </c>
      <c r="G619" t="s">
        <v>15</v>
      </c>
      <c r="H619" t="s">
        <v>19166</v>
      </c>
      <c r="I619" t="s">
        <v>22</v>
      </c>
      <c r="J619">
        <v>97</v>
      </c>
      <c r="L619" s="3" t="s">
        <v>19659</v>
      </c>
    </row>
    <row r="620" spans="1:12" x14ac:dyDescent="0.25">
      <c r="A620" t="s">
        <v>1301</v>
      </c>
      <c r="B620" t="s">
        <v>65</v>
      </c>
      <c r="C620" t="s">
        <v>1302</v>
      </c>
      <c r="D620">
        <v>2018</v>
      </c>
      <c r="E620" t="s">
        <v>97</v>
      </c>
      <c r="F620">
        <v>1</v>
      </c>
      <c r="G620" t="s">
        <v>68</v>
      </c>
      <c r="H620" t="s">
        <v>19299</v>
      </c>
      <c r="I620" t="s">
        <v>22</v>
      </c>
      <c r="K620">
        <v>1</v>
      </c>
      <c r="L620" s="3" t="s">
        <v>19659</v>
      </c>
    </row>
    <row r="621" spans="1:12" x14ac:dyDescent="0.25">
      <c r="A621" t="s">
        <v>1303</v>
      </c>
      <c r="B621" t="s">
        <v>65</v>
      </c>
      <c r="C621" t="s">
        <v>1304</v>
      </c>
      <c r="D621">
        <v>2012</v>
      </c>
      <c r="E621" t="s">
        <v>109</v>
      </c>
      <c r="F621">
        <v>1</v>
      </c>
      <c r="G621" t="s">
        <v>68</v>
      </c>
      <c r="H621" t="s">
        <v>19174</v>
      </c>
      <c r="I621" t="s">
        <v>22</v>
      </c>
      <c r="K621">
        <v>1</v>
      </c>
      <c r="L621" s="3" t="s">
        <v>19659</v>
      </c>
    </row>
    <row r="622" spans="1:12" x14ac:dyDescent="0.25">
      <c r="A622" t="s">
        <v>1305</v>
      </c>
      <c r="B622" t="s">
        <v>12</v>
      </c>
      <c r="C622" t="s">
        <v>1306</v>
      </c>
      <c r="D622">
        <v>2019</v>
      </c>
      <c r="E622" t="s">
        <v>76</v>
      </c>
      <c r="F622">
        <v>91</v>
      </c>
      <c r="G622" t="s">
        <v>15</v>
      </c>
      <c r="H622" t="s">
        <v>19174</v>
      </c>
      <c r="I622" t="s">
        <v>72</v>
      </c>
      <c r="J622">
        <v>91</v>
      </c>
      <c r="L622" s="3" t="s">
        <v>19659</v>
      </c>
    </row>
    <row r="623" spans="1:12" x14ac:dyDescent="0.25">
      <c r="A623" t="s">
        <v>1307</v>
      </c>
      <c r="B623" t="s">
        <v>12</v>
      </c>
      <c r="C623" t="s">
        <v>1308</v>
      </c>
      <c r="D623">
        <v>2006</v>
      </c>
      <c r="E623" t="s">
        <v>76</v>
      </c>
      <c r="F623">
        <v>110</v>
      </c>
      <c r="G623" t="s">
        <v>15</v>
      </c>
      <c r="H623" t="s">
        <v>19222</v>
      </c>
      <c r="I623" t="s">
        <v>72</v>
      </c>
      <c r="J623">
        <v>110</v>
      </c>
      <c r="L623" s="3" t="s">
        <v>19663</v>
      </c>
    </row>
    <row r="624" spans="1:12" x14ac:dyDescent="0.25">
      <c r="A624" t="s">
        <v>1309</v>
      </c>
      <c r="B624" t="s">
        <v>65</v>
      </c>
      <c r="C624" t="s">
        <v>1310</v>
      </c>
      <c r="D624">
        <v>2018</v>
      </c>
      <c r="E624" t="s">
        <v>97</v>
      </c>
      <c r="F624">
        <v>1</v>
      </c>
      <c r="G624" t="s">
        <v>68</v>
      </c>
      <c r="H624" t="s">
        <v>19300</v>
      </c>
      <c r="I624" t="s">
        <v>22</v>
      </c>
      <c r="K624">
        <v>1</v>
      </c>
      <c r="L624" s="3" t="s">
        <v>19659</v>
      </c>
    </row>
    <row r="625" spans="1:12" x14ac:dyDescent="0.25">
      <c r="A625" t="s">
        <v>1311</v>
      </c>
      <c r="B625" t="s">
        <v>12</v>
      </c>
      <c r="C625" t="s">
        <v>1312</v>
      </c>
      <c r="D625">
        <v>2016</v>
      </c>
      <c r="E625" t="s">
        <v>97</v>
      </c>
      <c r="F625">
        <v>85</v>
      </c>
      <c r="G625" t="s">
        <v>15</v>
      </c>
      <c r="H625" t="s">
        <v>30</v>
      </c>
      <c r="I625" t="s">
        <v>22</v>
      </c>
      <c r="J625">
        <v>85</v>
      </c>
      <c r="L625" s="3" t="s">
        <v>19659</v>
      </c>
    </row>
    <row r="626" spans="1:12" x14ac:dyDescent="0.25">
      <c r="A626" t="s">
        <v>1313</v>
      </c>
      <c r="B626" t="s">
        <v>12</v>
      </c>
      <c r="C626" t="s">
        <v>1314</v>
      </c>
      <c r="D626">
        <v>2011</v>
      </c>
      <c r="E626" t="s">
        <v>410</v>
      </c>
      <c r="F626">
        <v>89</v>
      </c>
      <c r="G626" t="s">
        <v>15</v>
      </c>
      <c r="H626" t="s">
        <v>18</v>
      </c>
      <c r="I626" t="s">
        <v>36</v>
      </c>
      <c r="J626">
        <v>89</v>
      </c>
      <c r="L626" s="3" t="s">
        <v>19659</v>
      </c>
    </row>
    <row r="627" spans="1:12" x14ac:dyDescent="0.25">
      <c r="A627" t="s">
        <v>1315</v>
      </c>
      <c r="B627" t="s">
        <v>12</v>
      </c>
      <c r="C627" t="s">
        <v>1316</v>
      </c>
      <c r="D627">
        <v>2019</v>
      </c>
      <c r="E627" t="s">
        <v>76</v>
      </c>
      <c r="F627">
        <v>110</v>
      </c>
      <c r="G627" t="s">
        <v>15</v>
      </c>
      <c r="H627" t="s">
        <v>19198</v>
      </c>
      <c r="I627" t="s">
        <v>72</v>
      </c>
      <c r="J627">
        <v>110</v>
      </c>
      <c r="L627" s="3" t="s">
        <v>19659</v>
      </c>
    </row>
    <row r="628" spans="1:12" x14ac:dyDescent="0.25">
      <c r="A628" t="s">
        <v>1317</v>
      </c>
      <c r="B628" t="s">
        <v>12</v>
      </c>
      <c r="C628" t="s">
        <v>1318</v>
      </c>
      <c r="D628">
        <v>1935</v>
      </c>
      <c r="E628" t="s">
        <v>21</v>
      </c>
      <c r="F628">
        <v>83</v>
      </c>
      <c r="G628" t="s">
        <v>15</v>
      </c>
      <c r="H628" t="s">
        <v>18</v>
      </c>
      <c r="I628" t="s">
        <v>22</v>
      </c>
      <c r="J628">
        <v>83</v>
      </c>
      <c r="L628" s="3" t="s">
        <v>19667</v>
      </c>
    </row>
    <row r="629" spans="1:12" x14ac:dyDescent="0.25">
      <c r="A629" t="s">
        <v>1319</v>
      </c>
      <c r="B629" t="s">
        <v>65</v>
      </c>
      <c r="C629" t="s">
        <v>1320</v>
      </c>
      <c r="D629">
        <v>2021</v>
      </c>
      <c r="E629" t="s">
        <v>21</v>
      </c>
      <c r="F629">
        <v>1</v>
      </c>
      <c r="G629" t="s">
        <v>68</v>
      </c>
      <c r="H629" t="s">
        <v>179</v>
      </c>
      <c r="I629" t="s">
        <v>22</v>
      </c>
      <c r="K629">
        <v>1</v>
      </c>
      <c r="L629" s="3" t="s">
        <v>19662</v>
      </c>
    </row>
    <row r="630" spans="1:12" x14ac:dyDescent="0.25">
      <c r="A630" t="s">
        <v>1321</v>
      </c>
      <c r="B630" t="s">
        <v>65</v>
      </c>
      <c r="C630" t="s">
        <v>1322</v>
      </c>
      <c r="D630">
        <v>2003</v>
      </c>
      <c r="E630" t="s">
        <v>67</v>
      </c>
      <c r="F630">
        <v>1</v>
      </c>
      <c r="G630" t="s">
        <v>68</v>
      </c>
      <c r="H630" t="s">
        <v>30</v>
      </c>
      <c r="I630" t="s">
        <v>36</v>
      </c>
      <c r="K630">
        <v>1</v>
      </c>
      <c r="L630" s="3" t="s">
        <v>19663</v>
      </c>
    </row>
    <row r="631" spans="1:12" x14ac:dyDescent="0.25">
      <c r="A631" t="s">
        <v>1323</v>
      </c>
      <c r="B631" t="s">
        <v>65</v>
      </c>
      <c r="C631" t="s">
        <v>1324</v>
      </c>
      <c r="D631">
        <v>2017</v>
      </c>
      <c r="E631" t="s">
        <v>21</v>
      </c>
      <c r="F631">
        <v>2</v>
      </c>
      <c r="G631" t="s">
        <v>68</v>
      </c>
      <c r="H631" t="s">
        <v>19301</v>
      </c>
      <c r="I631" t="s">
        <v>22</v>
      </c>
      <c r="K631">
        <v>2</v>
      </c>
      <c r="L631" s="3" t="s">
        <v>19659</v>
      </c>
    </row>
    <row r="632" spans="1:12" x14ac:dyDescent="0.25">
      <c r="A632" t="s">
        <v>1325</v>
      </c>
      <c r="B632" t="s">
        <v>65</v>
      </c>
      <c r="C632" t="s">
        <v>1326</v>
      </c>
      <c r="D632">
        <v>2020</v>
      </c>
      <c r="E632" t="s">
        <v>97</v>
      </c>
      <c r="F632">
        <v>4</v>
      </c>
      <c r="G632" t="s">
        <v>68</v>
      </c>
      <c r="H632" t="s">
        <v>19302</v>
      </c>
      <c r="I632" t="s">
        <v>22</v>
      </c>
      <c r="K632">
        <v>4</v>
      </c>
      <c r="L632" s="3" t="s">
        <v>19662</v>
      </c>
    </row>
    <row r="633" spans="1:12" x14ac:dyDescent="0.25">
      <c r="A633" t="s">
        <v>1327</v>
      </c>
      <c r="B633" t="s">
        <v>12</v>
      </c>
      <c r="C633" t="s">
        <v>1328</v>
      </c>
      <c r="D633">
        <v>2015</v>
      </c>
      <c r="E633" t="s">
        <v>67</v>
      </c>
      <c r="F633">
        <v>161</v>
      </c>
      <c r="G633" t="s">
        <v>15</v>
      </c>
      <c r="H633" t="s">
        <v>18</v>
      </c>
      <c r="I633" t="s">
        <v>36</v>
      </c>
      <c r="J633">
        <v>161</v>
      </c>
      <c r="L633" s="3" t="s">
        <v>19659</v>
      </c>
    </row>
    <row r="634" spans="1:12" x14ac:dyDescent="0.25">
      <c r="A634" t="s">
        <v>1329</v>
      </c>
      <c r="B634" t="s">
        <v>12</v>
      </c>
      <c r="C634" t="s">
        <v>1330</v>
      </c>
      <c r="D634">
        <v>2019</v>
      </c>
      <c r="E634" t="s">
        <v>97</v>
      </c>
      <c r="F634">
        <v>73</v>
      </c>
      <c r="G634" t="s">
        <v>15</v>
      </c>
      <c r="H634" t="s">
        <v>30</v>
      </c>
      <c r="I634" t="s">
        <v>22</v>
      </c>
      <c r="J634">
        <v>73</v>
      </c>
      <c r="L634" s="3" t="s">
        <v>19659</v>
      </c>
    </row>
    <row r="635" spans="1:12" x14ac:dyDescent="0.25">
      <c r="A635" t="s">
        <v>1331</v>
      </c>
      <c r="B635" t="s">
        <v>12</v>
      </c>
      <c r="C635" t="s">
        <v>1332</v>
      </c>
      <c r="D635">
        <v>2005</v>
      </c>
      <c r="E635" t="s">
        <v>21</v>
      </c>
      <c r="F635">
        <v>72</v>
      </c>
      <c r="G635" t="s">
        <v>15</v>
      </c>
      <c r="H635" t="s">
        <v>19303</v>
      </c>
      <c r="I635" t="s">
        <v>22</v>
      </c>
      <c r="J635">
        <v>72</v>
      </c>
      <c r="L635" s="3" t="s">
        <v>19663</v>
      </c>
    </row>
    <row r="636" spans="1:12" x14ac:dyDescent="0.25">
      <c r="A636" t="s">
        <v>1333</v>
      </c>
      <c r="B636" t="s">
        <v>65</v>
      </c>
      <c r="C636" t="s">
        <v>1334</v>
      </c>
      <c r="D636">
        <v>2017</v>
      </c>
      <c r="E636" t="s">
        <v>182</v>
      </c>
      <c r="F636">
        <v>2</v>
      </c>
      <c r="G636" t="s">
        <v>68</v>
      </c>
      <c r="H636" t="s">
        <v>90</v>
      </c>
      <c r="I636" t="s">
        <v>17</v>
      </c>
      <c r="K636">
        <v>2</v>
      </c>
      <c r="L636" s="3" t="s">
        <v>19659</v>
      </c>
    </row>
    <row r="637" spans="1:12" x14ac:dyDescent="0.25">
      <c r="A637" t="s">
        <v>1335</v>
      </c>
      <c r="B637" t="s">
        <v>12</v>
      </c>
      <c r="C637" t="s">
        <v>1336</v>
      </c>
      <c r="D637">
        <v>2020</v>
      </c>
      <c r="E637" t="s">
        <v>21</v>
      </c>
      <c r="F637">
        <v>78</v>
      </c>
      <c r="G637" t="s">
        <v>15</v>
      </c>
      <c r="H637" t="s">
        <v>30</v>
      </c>
      <c r="I637" t="s">
        <v>22</v>
      </c>
      <c r="J637">
        <v>78</v>
      </c>
      <c r="L637" s="3" t="s">
        <v>19662</v>
      </c>
    </row>
    <row r="638" spans="1:12" x14ac:dyDescent="0.25">
      <c r="A638" t="s">
        <v>1337</v>
      </c>
      <c r="B638" t="s">
        <v>12</v>
      </c>
      <c r="C638" t="s">
        <v>1338</v>
      </c>
      <c r="D638">
        <v>2016</v>
      </c>
      <c r="E638" t="s">
        <v>21</v>
      </c>
      <c r="F638">
        <v>89</v>
      </c>
      <c r="G638" t="s">
        <v>15</v>
      </c>
      <c r="H638" t="s">
        <v>19288</v>
      </c>
      <c r="I638" t="s">
        <v>22</v>
      </c>
      <c r="J638">
        <v>89</v>
      </c>
      <c r="L638" s="3" t="s">
        <v>19659</v>
      </c>
    </row>
    <row r="639" spans="1:12" x14ac:dyDescent="0.25">
      <c r="A639" t="s">
        <v>1339</v>
      </c>
      <c r="B639" t="s">
        <v>65</v>
      </c>
      <c r="C639" t="s">
        <v>1340</v>
      </c>
      <c r="D639">
        <v>2012</v>
      </c>
      <c r="E639" t="s">
        <v>109</v>
      </c>
      <c r="F639">
        <v>1</v>
      </c>
      <c r="G639" t="s">
        <v>68</v>
      </c>
      <c r="H639" t="s">
        <v>19224</v>
      </c>
      <c r="I639" t="s">
        <v>22</v>
      </c>
      <c r="K639">
        <v>1</v>
      </c>
      <c r="L639" s="3" t="s">
        <v>19659</v>
      </c>
    </row>
    <row r="640" spans="1:12" x14ac:dyDescent="0.25">
      <c r="A640" t="s">
        <v>1341</v>
      </c>
      <c r="B640" t="s">
        <v>65</v>
      </c>
      <c r="C640" t="s">
        <v>1342</v>
      </c>
      <c r="D640">
        <v>2020</v>
      </c>
      <c r="E640" t="s">
        <v>21</v>
      </c>
      <c r="F640">
        <v>1</v>
      </c>
      <c r="G640" t="s">
        <v>68</v>
      </c>
      <c r="H640" t="s">
        <v>19304</v>
      </c>
      <c r="I640" t="s">
        <v>22</v>
      </c>
      <c r="K640">
        <v>1</v>
      </c>
      <c r="L640" s="3" t="s">
        <v>19662</v>
      </c>
    </row>
    <row r="641" spans="1:12" x14ac:dyDescent="0.25">
      <c r="A641" t="s">
        <v>1343</v>
      </c>
      <c r="B641" t="s">
        <v>12</v>
      </c>
      <c r="C641" t="s">
        <v>1344</v>
      </c>
      <c r="D641">
        <v>2013</v>
      </c>
      <c r="E641" t="s">
        <v>21</v>
      </c>
      <c r="F641">
        <v>68</v>
      </c>
      <c r="G641" t="s">
        <v>15</v>
      </c>
      <c r="H641" t="s">
        <v>19305</v>
      </c>
      <c r="I641" t="s">
        <v>22</v>
      </c>
      <c r="J641">
        <v>68</v>
      </c>
      <c r="L641" s="3" t="s">
        <v>19659</v>
      </c>
    </row>
    <row r="642" spans="1:12" x14ac:dyDescent="0.25">
      <c r="A642" t="s">
        <v>1345</v>
      </c>
      <c r="B642" t="s">
        <v>12</v>
      </c>
      <c r="C642" t="s">
        <v>1346</v>
      </c>
      <c r="D642">
        <v>1942</v>
      </c>
      <c r="E642" t="s">
        <v>21</v>
      </c>
      <c r="F642">
        <v>57</v>
      </c>
      <c r="G642" t="s">
        <v>15</v>
      </c>
      <c r="H642" t="s">
        <v>19306</v>
      </c>
      <c r="I642" t="s">
        <v>22</v>
      </c>
      <c r="J642">
        <v>57</v>
      </c>
      <c r="L642" s="3" t="s">
        <v>19664</v>
      </c>
    </row>
    <row r="643" spans="1:12" x14ac:dyDescent="0.25">
      <c r="A643" t="s">
        <v>1347</v>
      </c>
      <c r="B643" t="s">
        <v>65</v>
      </c>
      <c r="C643" t="s">
        <v>1348</v>
      </c>
      <c r="D643">
        <v>2020</v>
      </c>
      <c r="E643" t="s">
        <v>67</v>
      </c>
      <c r="F643">
        <v>4</v>
      </c>
      <c r="G643" t="s">
        <v>68</v>
      </c>
      <c r="H643" t="s">
        <v>19197</v>
      </c>
      <c r="I643" t="s">
        <v>36</v>
      </c>
      <c r="K643">
        <v>4</v>
      </c>
      <c r="L643" s="3" t="s">
        <v>19662</v>
      </c>
    </row>
    <row r="644" spans="1:12" x14ac:dyDescent="0.25">
      <c r="A644" t="s">
        <v>1349</v>
      </c>
      <c r="B644" t="s">
        <v>12</v>
      </c>
      <c r="C644" t="s">
        <v>1350</v>
      </c>
      <c r="D644">
        <v>1974</v>
      </c>
      <c r="E644" t="s">
        <v>76</v>
      </c>
      <c r="F644">
        <v>111</v>
      </c>
      <c r="G644" t="s">
        <v>15</v>
      </c>
      <c r="H644" t="s">
        <v>18</v>
      </c>
      <c r="I644" t="s">
        <v>72</v>
      </c>
      <c r="J644">
        <v>111</v>
      </c>
      <c r="L644" s="3" t="s">
        <v>19668</v>
      </c>
    </row>
    <row r="645" spans="1:12" x14ac:dyDescent="0.25">
      <c r="A645" t="s">
        <v>1351</v>
      </c>
      <c r="B645" t="s">
        <v>12</v>
      </c>
      <c r="C645" t="s">
        <v>1352</v>
      </c>
      <c r="D645">
        <v>1976</v>
      </c>
      <c r="E645" t="s">
        <v>21</v>
      </c>
      <c r="F645">
        <v>95</v>
      </c>
      <c r="G645" t="s">
        <v>15</v>
      </c>
      <c r="H645" t="s">
        <v>19166</v>
      </c>
      <c r="I645" t="s">
        <v>22</v>
      </c>
      <c r="J645">
        <v>95</v>
      </c>
      <c r="L645" s="3" t="s">
        <v>19668</v>
      </c>
    </row>
    <row r="646" spans="1:12" x14ac:dyDescent="0.25">
      <c r="A646" t="s">
        <v>1353</v>
      </c>
      <c r="B646" t="s">
        <v>65</v>
      </c>
      <c r="C646" t="s">
        <v>1354</v>
      </c>
      <c r="D646">
        <v>2018</v>
      </c>
      <c r="E646" t="s">
        <v>170</v>
      </c>
      <c r="F646">
        <v>5</v>
      </c>
      <c r="G646" t="s">
        <v>68</v>
      </c>
      <c r="H646" t="s">
        <v>90</v>
      </c>
      <c r="I646" t="s">
        <v>22</v>
      </c>
      <c r="K646">
        <v>5</v>
      </c>
      <c r="L646" s="3" t="s">
        <v>19659</v>
      </c>
    </row>
    <row r="647" spans="1:12" x14ac:dyDescent="0.25">
      <c r="A647" t="s">
        <v>1355</v>
      </c>
      <c r="B647" t="s">
        <v>65</v>
      </c>
      <c r="C647" t="s">
        <v>1356</v>
      </c>
      <c r="D647">
        <v>2020</v>
      </c>
      <c r="E647" t="s">
        <v>71</v>
      </c>
      <c r="F647">
        <v>1</v>
      </c>
      <c r="G647" t="s">
        <v>68</v>
      </c>
      <c r="H647" t="s">
        <v>19225</v>
      </c>
      <c r="I647" t="s">
        <v>72</v>
      </c>
      <c r="K647">
        <v>1</v>
      </c>
      <c r="L647" s="3" t="s">
        <v>19662</v>
      </c>
    </row>
    <row r="648" spans="1:12" x14ac:dyDescent="0.25">
      <c r="A648" t="s">
        <v>1357</v>
      </c>
      <c r="B648" t="s">
        <v>65</v>
      </c>
      <c r="C648" t="s">
        <v>1358</v>
      </c>
      <c r="D648">
        <v>2015</v>
      </c>
      <c r="E648" t="s">
        <v>97</v>
      </c>
      <c r="F648">
        <v>1</v>
      </c>
      <c r="G648" t="s">
        <v>68</v>
      </c>
      <c r="H648" t="s">
        <v>19171</v>
      </c>
      <c r="I648" t="s">
        <v>22</v>
      </c>
      <c r="K648">
        <v>1</v>
      </c>
      <c r="L648" s="3" t="s">
        <v>19659</v>
      </c>
    </row>
    <row r="649" spans="1:12" x14ac:dyDescent="0.25">
      <c r="A649" t="s">
        <v>1359</v>
      </c>
      <c r="B649" t="s">
        <v>12</v>
      </c>
      <c r="C649" t="s">
        <v>1360</v>
      </c>
      <c r="D649">
        <v>1990</v>
      </c>
      <c r="E649" t="s">
        <v>200</v>
      </c>
      <c r="F649">
        <v>97</v>
      </c>
      <c r="G649" t="s">
        <v>15</v>
      </c>
      <c r="H649" t="s">
        <v>19307</v>
      </c>
      <c r="I649" t="s">
        <v>22</v>
      </c>
      <c r="J649">
        <v>97</v>
      </c>
      <c r="L649" s="3" t="s">
        <v>19661</v>
      </c>
    </row>
    <row r="650" spans="1:12" x14ac:dyDescent="0.25">
      <c r="A650" t="s">
        <v>1361</v>
      </c>
      <c r="B650" t="s">
        <v>12</v>
      </c>
      <c r="C650" t="s">
        <v>1362</v>
      </c>
      <c r="D650">
        <v>1939</v>
      </c>
      <c r="E650" t="s">
        <v>67</v>
      </c>
      <c r="F650">
        <v>68</v>
      </c>
      <c r="G650" t="s">
        <v>15</v>
      </c>
      <c r="H650" t="s">
        <v>16</v>
      </c>
      <c r="I650" t="s">
        <v>36</v>
      </c>
      <c r="J650">
        <v>68</v>
      </c>
      <c r="L650" s="3" t="s">
        <v>19667</v>
      </c>
    </row>
    <row r="651" spans="1:12" x14ac:dyDescent="0.25">
      <c r="A651" t="s">
        <v>1363</v>
      </c>
      <c r="B651" t="s">
        <v>12</v>
      </c>
      <c r="C651" t="s">
        <v>1364</v>
      </c>
      <c r="D651">
        <v>2011</v>
      </c>
      <c r="E651" t="s">
        <v>21</v>
      </c>
      <c r="F651">
        <v>81</v>
      </c>
      <c r="G651" t="s">
        <v>15</v>
      </c>
      <c r="H651" t="s">
        <v>39</v>
      </c>
      <c r="I651" t="s">
        <v>22</v>
      </c>
      <c r="J651">
        <v>81</v>
      </c>
      <c r="L651" s="3" t="s">
        <v>19659</v>
      </c>
    </row>
    <row r="652" spans="1:12" x14ac:dyDescent="0.25">
      <c r="A652" t="s">
        <v>1365</v>
      </c>
      <c r="B652" t="s">
        <v>65</v>
      </c>
      <c r="C652" t="s">
        <v>1366</v>
      </c>
      <c r="D652">
        <v>2014</v>
      </c>
      <c r="E652" t="s">
        <v>109</v>
      </c>
      <c r="F652">
        <v>1</v>
      </c>
      <c r="G652" t="s">
        <v>68</v>
      </c>
      <c r="H652" t="s">
        <v>19171</v>
      </c>
      <c r="I652" t="s">
        <v>22</v>
      </c>
      <c r="K652">
        <v>1</v>
      </c>
      <c r="L652" s="3" t="s">
        <v>19659</v>
      </c>
    </row>
    <row r="653" spans="1:12" x14ac:dyDescent="0.25">
      <c r="A653" t="s">
        <v>1367</v>
      </c>
      <c r="B653" t="s">
        <v>12</v>
      </c>
      <c r="C653" t="s">
        <v>1368</v>
      </c>
      <c r="D653">
        <v>2016</v>
      </c>
      <c r="E653" t="s">
        <v>21</v>
      </c>
      <c r="F653">
        <v>91</v>
      </c>
      <c r="G653" t="s">
        <v>15</v>
      </c>
      <c r="H653" t="s">
        <v>19171</v>
      </c>
      <c r="I653" t="s">
        <v>22</v>
      </c>
      <c r="J653">
        <v>91</v>
      </c>
      <c r="L653" s="3" t="s">
        <v>19659</v>
      </c>
    </row>
    <row r="654" spans="1:12" x14ac:dyDescent="0.25">
      <c r="A654" t="s">
        <v>1369</v>
      </c>
      <c r="B654" t="s">
        <v>65</v>
      </c>
      <c r="C654" t="s">
        <v>1370</v>
      </c>
      <c r="D654">
        <v>2013</v>
      </c>
      <c r="E654" t="s">
        <v>170</v>
      </c>
      <c r="F654">
        <v>1</v>
      </c>
      <c r="G654" t="s">
        <v>68</v>
      </c>
      <c r="H654" t="s">
        <v>90</v>
      </c>
      <c r="I654" t="s">
        <v>22</v>
      </c>
      <c r="K654">
        <v>1</v>
      </c>
      <c r="L654" s="3" t="s">
        <v>19659</v>
      </c>
    </row>
    <row r="655" spans="1:12" x14ac:dyDescent="0.25">
      <c r="A655" t="s">
        <v>1371</v>
      </c>
      <c r="B655" t="s">
        <v>65</v>
      </c>
      <c r="C655" t="s">
        <v>1372</v>
      </c>
      <c r="D655">
        <v>2019</v>
      </c>
      <c r="E655" t="s">
        <v>170</v>
      </c>
      <c r="F655">
        <v>1</v>
      </c>
      <c r="G655" t="s">
        <v>68</v>
      </c>
      <c r="H655" t="s">
        <v>90</v>
      </c>
      <c r="I655" t="s">
        <v>22</v>
      </c>
      <c r="K655">
        <v>1</v>
      </c>
      <c r="L655" s="3" t="s">
        <v>19659</v>
      </c>
    </row>
    <row r="656" spans="1:12" x14ac:dyDescent="0.25">
      <c r="A656" t="s">
        <v>1373</v>
      </c>
      <c r="B656" t="s">
        <v>12</v>
      </c>
      <c r="C656" t="s">
        <v>1374</v>
      </c>
      <c r="D656">
        <v>1949</v>
      </c>
      <c r="E656" t="s">
        <v>163</v>
      </c>
      <c r="F656">
        <v>100</v>
      </c>
      <c r="G656" t="s">
        <v>15</v>
      </c>
      <c r="H656" t="s">
        <v>19256</v>
      </c>
      <c r="I656" t="s">
        <v>36</v>
      </c>
      <c r="J656">
        <v>100</v>
      </c>
      <c r="L656" s="3" t="s">
        <v>19664</v>
      </c>
    </row>
    <row r="657" spans="1:12" x14ac:dyDescent="0.25">
      <c r="A657" t="s">
        <v>1375</v>
      </c>
      <c r="B657" t="s">
        <v>12</v>
      </c>
      <c r="C657" t="s">
        <v>1376</v>
      </c>
      <c r="D657">
        <v>2014</v>
      </c>
      <c r="E657" t="s">
        <v>14</v>
      </c>
      <c r="F657">
        <v>55</v>
      </c>
      <c r="G657" t="s">
        <v>15</v>
      </c>
      <c r="H657" t="s">
        <v>30</v>
      </c>
      <c r="I657" t="s">
        <v>17</v>
      </c>
      <c r="J657">
        <v>55</v>
      </c>
      <c r="L657" s="3" t="s">
        <v>19659</v>
      </c>
    </row>
    <row r="658" spans="1:12" x14ac:dyDescent="0.25">
      <c r="A658" t="s">
        <v>1377</v>
      </c>
      <c r="B658" t="s">
        <v>65</v>
      </c>
      <c r="C658" t="s">
        <v>1378</v>
      </c>
      <c r="D658">
        <v>2019</v>
      </c>
      <c r="E658" t="s">
        <v>97</v>
      </c>
      <c r="F658">
        <v>1</v>
      </c>
      <c r="G658" t="s">
        <v>68</v>
      </c>
      <c r="H658" t="s">
        <v>18</v>
      </c>
      <c r="I658" t="s">
        <v>22</v>
      </c>
      <c r="K658">
        <v>1</v>
      </c>
      <c r="L658" s="3" t="s">
        <v>19659</v>
      </c>
    </row>
    <row r="659" spans="1:12" x14ac:dyDescent="0.25">
      <c r="A659" t="s">
        <v>1379</v>
      </c>
      <c r="B659" t="s">
        <v>65</v>
      </c>
      <c r="C659" t="s">
        <v>1380</v>
      </c>
      <c r="D659">
        <v>2002</v>
      </c>
      <c r="E659" t="s">
        <v>97</v>
      </c>
      <c r="F659">
        <v>7</v>
      </c>
      <c r="G659" t="s">
        <v>68</v>
      </c>
      <c r="H659" t="s">
        <v>30</v>
      </c>
      <c r="I659" t="s">
        <v>22</v>
      </c>
      <c r="K659">
        <v>7</v>
      </c>
      <c r="L659" s="3" t="s">
        <v>19663</v>
      </c>
    </row>
    <row r="660" spans="1:12" x14ac:dyDescent="0.25">
      <c r="A660" t="s">
        <v>1381</v>
      </c>
      <c r="B660" t="s">
        <v>12</v>
      </c>
      <c r="C660" t="s">
        <v>1382</v>
      </c>
      <c r="D660">
        <v>1940</v>
      </c>
      <c r="E660" t="s">
        <v>489</v>
      </c>
      <c r="F660">
        <v>68</v>
      </c>
      <c r="G660" t="s">
        <v>15</v>
      </c>
      <c r="H660" t="s">
        <v>27</v>
      </c>
      <c r="I660" t="s">
        <v>22</v>
      </c>
      <c r="J660">
        <v>68</v>
      </c>
      <c r="L660" s="3" t="s">
        <v>19664</v>
      </c>
    </row>
    <row r="661" spans="1:12" x14ac:dyDescent="0.25">
      <c r="A661" t="s">
        <v>1383</v>
      </c>
      <c r="B661" t="s">
        <v>12</v>
      </c>
      <c r="C661" t="s">
        <v>1384</v>
      </c>
      <c r="D661">
        <v>2019</v>
      </c>
      <c r="E661" t="s">
        <v>21</v>
      </c>
      <c r="F661">
        <v>100</v>
      </c>
      <c r="G661" t="s">
        <v>15</v>
      </c>
      <c r="H661" t="s">
        <v>19308</v>
      </c>
      <c r="I661" t="s">
        <v>22</v>
      </c>
      <c r="J661">
        <v>100</v>
      </c>
      <c r="L661" s="3" t="s">
        <v>19659</v>
      </c>
    </row>
    <row r="662" spans="1:12" x14ac:dyDescent="0.25">
      <c r="A662" t="s">
        <v>1385</v>
      </c>
      <c r="B662" t="s">
        <v>12</v>
      </c>
      <c r="C662" t="s">
        <v>1386</v>
      </c>
      <c r="D662">
        <v>2019</v>
      </c>
      <c r="E662" t="s">
        <v>97</v>
      </c>
      <c r="F662">
        <v>82</v>
      </c>
      <c r="G662" t="s">
        <v>15</v>
      </c>
      <c r="H662" t="s">
        <v>19292</v>
      </c>
      <c r="I662" t="s">
        <v>22</v>
      </c>
      <c r="J662">
        <v>82</v>
      </c>
      <c r="L662" s="3" t="s">
        <v>19659</v>
      </c>
    </row>
    <row r="663" spans="1:12" x14ac:dyDescent="0.25">
      <c r="A663" t="s">
        <v>1387</v>
      </c>
      <c r="B663" t="s">
        <v>12</v>
      </c>
      <c r="C663" t="s">
        <v>1388</v>
      </c>
      <c r="D663">
        <v>1948</v>
      </c>
      <c r="E663" t="s">
        <v>21</v>
      </c>
      <c r="F663">
        <v>56</v>
      </c>
      <c r="G663" t="s">
        <v>15</v>
      </c>
      <c r="H663" t="s">
        <v>150</v>
      </c>
      <c r="I663" t="s">
        <v>22</v>
      </c>
      <c r="J663">
        <v>56</v>
      </c>
      <c r="L663" s="3" t="s">
        <v>19664</v>
      </c>
    </row>
    <row r="664" spans="1:12" x14ac:dyDescent="0.25">
      <c r="A664" t="s">
        <v>1389</v>
      </c>
      <c r="B664" t="s">
        <v>12</v>
      </c>
      <c r="C664" t="s">
        <v>1390</v>
      </c>
      <c r="D664">
        <v>2012</v>
      </c>
      <c r="E664" t="s">
        <v>14</v>
      </c>
      <c r="F664">
        <v>91</v>
      </c>
      <c r="G664" t="s">
        <v>15</v>
      </c>
      <c r="H664" t="s">
        <v>18</v>
      </c>
      <c r="I664" t="s">
        <v>17</v>
      </c>
      <c r="J664">
        <v>91</v>
      </c>
      <c r="L664" s="3" t="s">
        <v>19659</v>
      </c>
    </row>
    <row r="665" spans="1:12" x14ac:dyDescent="0.25">
      <c r="A665" t="s">
        <v>1391</v>
      </c>
      <c r="B665" t="s">
        <v>65</v>
      </c>
      <c r="C665" t="s">
        <v>1392</v>
      </c>
      <c r="D665">
        <v>2016</v>
      </c>
      <c r="E665" t="s">
        <v>345</v>
      </c>
      <c r="F665">
        <v>3</v>
      </c>
      <c r="G665" t="s">
        <v>68</v>
      </c>
      <c r="H665" t="s">
        <v>19184</v>
      </c>
      <c r="I665" t="s">
        <v>72</v>
      </c>
      <c r="K665">
        <v>3</v>
      </c>
      <c r="L665" s="3" t="s">
        <v>19659</v>
      </c>
    </row>
    <row r="666" spans="1:12" x14ac:dyDescent="0.25">
      <c r="A666" t="s">
        <v>1393</v>
      </c>
      <c r="B666" t="s">
        <v>65</v>
      </c>
      <c r="C666" t="s">
        <v>1394</v>
      </c>
      <c r="D666">
        <v>2011</v>
      </c>
      <c r="E666" t="s">
        <v>170</v>
      </c>
      <c r="F666">
        <v>1</v>
      </c>
      <c r="G666" t="s">
        <v>68</v>
      </c>
      <c r="H666" t="s">
        <v>18</v>
      </c>
      <c r="I666" t="s">
        <v>22</v>
      </c>
      <c r="K666">
        <v>1</v>
      </c>
      <c r="L666" s="3" t="s">
        <v>19659</v>
      </c>
    </row>
    <row r="667" spans="1:12" x14ac:dyDescent="0.25">
      <c r="A667" t="s">
        <v>1395</v>
      </c>
      <c r="B667" t="s">
        <v>65</v>
      </c>
      <c r="C667" t="s">
        <v>1396</v>
      </c>
      <c r="D667">
        <v>2013</v>
      </c>
      <c r="E667" t="s">
        <v>21</v>
      </c>
      <c r="F667">
        <v>1</v>
      </c>
      <c r="G667" t="s">
        <v>68</v>
      </c>
      <c r="H667" t="s">
        <v>90</v>
      </c>
      <c r="I667" t="s">
        <v>22</v>
      </c>
      <c r="K667">
        <v>1</v>
      </c>
      <c r="L667" s="3" t="s">
        <v>19659</v>
      </c>
    </row>
    <row r="668" spans="1:12" x14ac:dyDescent="0.25">
      <c r="A668" t="s">
        <v>1397</v>
      </c>
      <c r="B668" t="s">
        <v>12</v>
      </c>
      <c r="C668" t="s">
        <v>1398</v>
      </c>
      <c r="D668">
        <v>2019</v>
      </c>
      <c r="E668" t="s">
        <v>67</v>
      </c>
      <c r="F668">
        <v>33</v>
      </c>
      <c r="G668" t="s">
        <v>15</v>
      </c>
      <c r="H668" t="s">
        <v>126</v>
      </c>
      <c r="I668" t="s">
        <v>36</v>
      </c>
      <c r="J668">
        <v>33</v>
      </c>
      <c r="L668" s="3" t="s">
        <v>19659</v>
      </c>
    </row>
    <row r="669" spans="1:12" x14ac:dyDescent="0.25">
      <c r="A669" t="s">
        <v>1399</v>
      </c>
      <c r="B669" t="s">
        <v>12</v>
      </c>
      <c r="C669" t="s">
        <v>1400</v>
      </c>
      <c r="D669">
        <v>2018</v>
      </c>
      <c r="E669" t="s">
        <v>67</v>
      </c>
      <c r="F669">
        <v>90</v>
      </c>
      <c r="G669" t="s">
        <v>15</v>
      </c>
      <c r="H669" t="s">
        <v>30</v>
      </c>
      <c r="I669" t="s">
        <v>36</v>
      </c>
      <c r="J669">
        <v>90</v>
      </c>
      <c r="L669" s="3" t="s">
        <v>19659</v>
      </c>
    </row>
    <row r="670" spans="1:12" x14ac:dyDescent="0.25">
      <c r="A670" t="s">
        <v>1401</v>
      </c>
      <c r="B670" t="s">
        <v>12</v>
      </c>
      <c r="C670" t="s">
        <v>1402</v>
      </c>
      <c r="D670">
        <v>2019</v>
      </c>
      <c r="E670" t="s">
        <v>200</v>
      </c>
      <c r="F670">
        <v>98</v>
      </c>
      <c r="G670" t="s">
        <v>15</v>
      </c>
      <c r="H670" t="s">
        <v>19236</v>
      </c>
      <c r="I670" t="s">
        <v>22</v>
      </c>
      <c r="J670">
        <v>98</v>
      </c>
      <c r="L670" s="3" t="s">
        <v>19659</v>
      </c>
    </row>
    <row r="671" spans="1:12" x14ac:dyDescent="0.25">
      <c r="A671" t="s">
        <v>1403</v>
      </c>
      <c r="B671" t="s">
        <v>65</v>
      </c>
      <c r="C671" t="s">
        <v>1404</v>
      </c>
      <c r="D671">
        <v>2021</v>
      </c>
      <c r="E671" t="s">
        <v>97</v>
      </c>
      <c r="F671">
        <v>5</v>
      </c>
      <c r="G671" t="s">
        <v>68</v>
      </c>
      <c r="H671" t="s">
        <v>19208</v>
      </c>
      <c r="I671" t="s">
        <v>22</v>
      </c>
      <c r="K671">
        <v>5</v>
      </c>
      <c r="L671" s="3" t="s">
        <v>19662</v>
      </c>
    </row>
    <row r="672" spans="1:12" x14ac:dyDescent="0.25">
      <c r="A672" t="s">
        <v>1405</v>
      </c>
      <c r="B672" t="s">
        <v>65</v>
      </c>
      <c r="C672" t="s">
        <v>1406</v>
      </c>
      <c r="D672">
        <v>2016</v>
      </c>
      <c r="E672" t="s">
        <v>67</v>
      </c>
      <c r="F672">
        <v>1</v>
      </c>
      <c r="G672" t="s">
        <v>68</v>
      </c>
      <c r="H672" t="s">
        <v>19171</v>
      </c>
      <c r="I672" t="s">
        <v>36</v>
      </c>
      <c r="K672">
        <v>1</v>
      </c>
      <c r="L672" s="3" t="s">
        <v>19659</v>
      </c>
    </row>
    <row r="673" spans="1:12" x14ac:dyDescent="0.25">
      <c r="A673" t="s">
        <v>1407</v>
      </c>
      <c r="B673" t="s">
        <v>65</v>
      </c>
      <c r="C673" t="s">
        <v>1408</v>
      </c>
      <c r="D673">
        <v>2017</v>
      </c>
      <c r="E673" t="s">
        <v>97</v>
      </c>
      <c r="F673">
        <v>1</v>
      </c>
      <c r="G673" t="s">
        <v>68</v>
      </c>
      <c r="H673" t="s">
        <v>30</v>
      </c>
      <c r="I673" t="s">
        <v>22</v>
      </c>
      <c r="K673">
        <v>1</v>
      </c>
      <c r="L673" s="3" t="s">
        <v>19659</v>
      </c>
    </row>
    <row r="674" spans="1:12" x14ac:dyDescent="0.25">
      <c r="A674" t="s">
        <v>1409</v>
      </c>
      <c r="B674" t="s">
        <v>65</v>
      </c>
      <c r="C674" t="s">
        <v>1410</v>
      </c>
      <c r="D674">
        <v>2019</v>
      </c>
      <c r="E674" t="s">
        <v>21</v>
      </c>
      <c r="F674">
        <v>1</v>
      </c>
      <c r="G674" t="s">
        <v>68</v>
      </c>
      <c r="H674" t="s">
        <v>19171</v>
      </c>
      <c r="I674" t="s">
        <v>22</v>
      </c>
      <c r="K674">
        <v>1</v>
      </c>
      <c r="L674" s="3" t="s">
        <v>19659</v>
      </c>
    </row>
    <row r="675" spans="1:12" x14ac:dyDescent="0.25">
      <c r="A675" t="s">
        <v>1411</v>
      </c>
      <c r="B675" t="s">
        <v>12</v>
      </c>
      <c r="C675" t="s">
        <v>1412</v>
      </c>
      <c r="D675">
        <v>1966</v>
      </c>
      <c r="E675" t="s">
        <v>489</v>
      </c>
      <c r="F675">
        <v>92</v>
      </c>
      <c r="G675" t="s">
        <v>15</v>
      </c>
      <c r="H675" t="s">
        <v>19175</v>
      </c>
      <c r="I675" t="s">
        <v>22</v>
      </c>
      <c r="J675">
        <v>92</v>
      </c>
      <c r="L675" s="3" t="s">
        <v>19669</v>
      </c>
    </row>
    <row r="676" spans="1:12" x14ac:dyDescent="0.25">
      <c r="A676" t="s">
        <v>1413</v>
      </c>
      <c r="B676" t="s">
        <v>12</v>
      </c>
      <c r="C676" t="s">
        <v>1414</v>
      </c>
      <c r="D676">
        <v>2009</v>
      </c>
      <c r="E676" t="s">
        <v>14</v>
      </c>
      <c r="F676">
        <v>34</v>
      </c>
      <c r="G676" t="s">
        <v>15</v>
      </c>
      <c r="H676" t="s">
        <v>114</v>
      </c>
      <c r="I676" t="s">
        <v>17</v>
      </c>
      <c r="J676">
        <v>34</v>
      </c>
      <c r="L676" s="3" t="s">
        <v>19663</v>
      </c>
    </row>
    <row r="677" spans="1:12" x14ac:dyDescent="0.25">
      <c r="A677" t="s">
        <v>1415</v>
      </c>
      <c r="B677" t="s">
        <v>65</v>
      </c>
      <c r="C677" t="s">
        <v>1416</v>
      </c>
      <c r="D677">
        <v>2017</v>
      </c>
      <c r="E677" t="s">
        <v>170</v>
      </c>
      <c r="F677">
        <v>1</v>
      </c>
      <c r="G677" t="s">
        <v>68</v>
      </c>
      <c r="H677" t="s">
        <v>90</v>
      </c>
      <c r="I677" t="s">
        <v>22</v>
      </c>
      <c r="K677">
        <v>1</v>
      </c>
      <c r="L677" s="3" t="s">
        <v>19659</v>
      </c>
    </row>
    <row r="678" spans="1:12" x14ac:dyDescent="0.25">
      <c r="A678" t="s">
        <v>1417</v>
      </c>
      <c r="B678" t="s">
        <v>12</v>
      </c>
      <c r="C678" t="s">
        <v>1418</v>
      </c>
      <c r="D678">
        <v>1980</v>
      </c>
      <c r="E678" t="s">
        <v>489</v>
      </c>
      <c r="F678">
        <v>123</v>
      </c>
      <c r="G678" t="s">
        <v>15</v>
      </c>
      <c r="H678" t="s">
        <v>19184</v>
      </c>
      <c r="I678" t="s">
        <v>22</v>
      </c>
      <c r="J678">
        <v>123</v>
      </c>
      <c r="L678" s="3" t="s">
        <v>19660</v>
      </c>
    </row>
    <row r="679" spans="1:12" x14ac:dyDescent="0.25">
      <c r="A679" t="s">
        <v>1419</v>
      </c>
      <c r="B679" t="s">
        <v>12</v>
      </c>
      <c r="C679" t="s">
        <v>1420</v>
      </c>
      <c r="D679">
        <v>1997</v>
      </c>
      <c r="E679" t="s">
        <v>489</v>
      </c>
      <c r="F679">
        <v>116</v>
      </c>
      <c r="G679" t="s">
        <v>15</v>
      </c>
      <c r="H679" t="s">
        <v>18</v>
      </c>
      <c r="I679" t="s">
        <v>22</v>
      </c>
      <c r="J679">
        <v>116</v>
      </c>
      <c r="L679" s="3" t="s">
        <v>19661</v>
      </c>
    </row>
    <row r="680" spans="1:12" x14ac:dyDescent="0.25">
      <c r="A680" t="s">
        <v>1421</v>
      </c>
      <c r="B680" t="s">
        <v>12</v>
      </c>
      <c r="C680" t="s">
        <v>1422</v>
      </c>
      <c r="D680">
        <v>1925</v>
      </c>
      <c r="E680" t="s">
        <v>21</v>
      </c>
      <c r="F680">
        <v>77</v>
      </c>
      <c r="G680" t="s">
        <v>15</v>
      </c>
      <c r="H680" t="s">
        <v>19198</v>
      </c>
      <c r="I680" t="s">
        <v>22</v>
      </c>
      <c r="J680">
        <v>77</v>
      </c>
      <c r="L680" s="3" t="s">
        <v>19666</v>
      </c>
    </row>
    <row r="681" spans="1:12" x14ac:dyDescent="0.25">
      <c r="A681" t="s">
        <v>1423</v>
      </c>
      <c r="B681" t="s">
        <v>12</v>
      </c>
      <c r="C681" t="s">
        <v>1424</v>
      </c>
      <c r="D681">
        <v>2015</v>
      </c>
      <c r="E681" t="s">
        <v>14</v>
      </c>
      <c r="F681">
        <v>95</v>
      </c>
      <c r="G681" t="s">
        <v>15</v>
      </c>
      <c r="H681" t="s">
        <v>30</v>
      </c>
      <c r="I681" t="s">
        <v>17</v>
      </c>
      <c r="J681">
        <v>95</v>
      </c>
      <c r="L681" s="3" t="s">
        <v>19659</v>
      </c>
    </row>
    <row r="682" spans="1:12" x14ac:dyDescent="0.25">
      <c r="A682" t="s">
        <v>1425</v>
      </c>
      <c r="B682" t="s">
        <v>65</v>
      </c>
      <c r="C682" t="s">
        <v>1426</v>
      </c>
      <c r="D682">
        <v>2019</v>
      </c>
      <c r="E682" t="s">
        <v>21</v>
      </c>
      <c r="F682">
        <v>4</v>
      </c>
      <c r="G682" t="s">
        <v>68</v>
      </c>
      <c r="H682" t="s">
        <v>19309</v>
      </c>
      <c r="I682" t="s">
        <v>22</v>
      </c>
      <c r="K682">
        <v>4</v>
      </c>
      <c r="L682" s="3" t="s">
        <v>19659</v>
      </c>
    </row>
    <row r="683" spans="1:12" x14ac:dyDescent="0.25">
      <c r="A683" t="s">
        <v>1427</v>
      </c>
      <c r="B683" t="s">
        <v>12</v>
      </c>
      <c r="C683" t="s">
        <v>1428</v>
      </c>
      <c r="D683">
        <v>2011</v>
      </c>
      <c r="E683" t="s">
        <v>489</v>
      </c>
      <c r="F683">
        <v>95</v>
      </c>
      <c r="G683" t="s">
        <v>15</v>
      </c>
      <c r="H683" t="s">
        <v>19310</v>
      </c>
      <c r="I683" t="s">
        <v>22</v>
      </c>
      <c r="J683">
        <v>95</v>
      </c>
      <c r="L683" s="3" t="s">
        <v>19659</v>
      </c>
    </row>
    <row r="684" spans="1:12" x14ac:dyDescent="0.25">
      <c r="A684" t="s">
        <v>1429</v>
      </c>
      <c r="B684" t="s">
        <v>12</v>
      </c>
      <c r="C684" t="s">
        <v>1430</v>
      </c>
      <c r="D684">
        <v>2008</v>
      </c>
      <c r="E684" t="s">
        <v>71</v>
      </c>
      <c r="F684">
        <v>94</v>
      </c>
      <c r="G684" t="s">
        <v>15</v>
      </c>
      <c r="H684" t="s">
        <v>19184</v>
      </c>
      <c r="I684" t="s">
        <v>72</v>
      </c>
      <c r="J684">
        <v>94</v>
      </c>
      <c r="L684" s="3" t="s">
        <v>19663</v>
      </c>
    </row>
    <row r="685" spans="1:12" x14ac:dyDescent="0.25">
      <c r="A685" t="s">
        <v>1431</v>
      </c>
      <c r="B685" t="s">
        <v>12</v>
      </c>
      <c r="C685" t="s">
        <v>1432</v>
      </c>
      <c r="D685">
        <v>2020</v>
      </c>
      <c r="E685" t="s">
        <v>163</v>
      </c>
      <c r="F685">
        <v>99</v>
      </c>
      <c r="G685" t="s">
        <v>15</v>
      </c>
      <c r="H685" t="s">
        <v>19221</v>
      </c>
      <c r="I685" t="s">
        <v>36</v>
      </c>
      <c r="J685">
        <v>99</v>
      </c>
      <c r="L685" s="3" t="s">
        <v>19662</v>
      </c>
    </row>
    <row r="686" spans="1:12" x14ac:dyDescent="0.25">
      <c r="A686" t="s">
        <v>1433</v>
      </c>
      <c r="B686" t="s">
        <v>65</v>
      </c>
      <c r="C686" t="s">
        <v>1434</v>
      </c>
      <c r="D686">
        <v>1963</v>
      </c>
      <c r="E686" t="s">
        <v>197</v>
      </c>
      <c r="F686">
        <v>1</v>
      </c>
      <c r="G686" t="s">
        <v>68</v>
      </c>
      <c r="H686" t="s">
        <v>19260</v>
      </c>
      <c r="I686" t="s">
        <v>36</v>
      </c>
      <c r="K686">
        <v>1</v>
      </c>
      <c r="L686" s="3" t="s">
        <v>19669</v>
      </c>
    </row>
    <row r="687" spans="1:12" x14ac:dyDescent="0.25">
      <c r="A687" t="s">
        <v>1435</v>
      </c>
      <c r="B687" t="s">
        <v>12</v>
      </c>
      <c r="C687" t="s">
        <v>1436</v>
      </c>
      <c r="D687">
        <v>2019</v>
      </c>
      <c r="E687" t="s">
        <v>1437</v>
      </c>
      <c r="F687">
        <v>93</v>
      </c>
      <c r="G687" t="s">
        <v>15</v>
      </c>
      <c r="H687" t="s">
        <v>19174</v>
      </c>
      <c r="I687" t="s">
        <v>72</v>
      </c>
      <c r="J687">
        <v>93</v>
      </c>
      <c r="L687" s="3" t="s">
        <v>19659</v>
      </c>
    </row>
    <row r="688" spans="1:12" x14ac:dyDescent="0.25">
      <c r="A688" t="s">
        <v>1438</v>
      </c>
      <c r="B688" t="s">
        <v>12</v>
      </c>
      <c r="C688" t="s">
        <v>1439</v>
      </c>
      <c r="D688">
        <v>2019</v>
      </c>
      <c r="E688" t="s">
        <v>21</v>
      </c>
      <c r="F688">
        <v>107</v>
      </c>
      <c r="G688" t="s">
        <v>15</v>
      </c>
      <c r="H688" t="s">
        <v>19209</v>
      </c>
      <c r="I688" t="s">
        <v>22</v>
      </c>
      <c r="J688">
        <v>107</v>
      </c>
      <c r="L688" s="3" t="s">
        <v>19659</v>
      </c>
    </row>
    <row r="689" spans="1:12" x14ac:dyDescent="0.25">
      <c r="A689" t="s">
        <v>1440</v>
      </c>
      <c r="B689" t="s">
        <v>12</v>
      </c>
      <c r="C689" t="s">
        <v>1441</v>
      </c>
      <c r="D689">
        <v>2019</v>
      </c>
      <c r="E689" t="s">
        <v>67</v>
      </c>
      <c r="F689">
        <v>90</v>
      </c>
      <c r="G689" t="s">
        <v>15</v>
      </c>
      <c r="H689" t="s">
        <v>19209</v>
      </c>
      <c r="I689" t="s">
        <v>36</v>
      </c>
      <c r="J689">
        <v>90</v>
      </c>
      <c r="L689" s="3" t="s">
        <v>19659</v>
      </c>
    </row>
    <row r="690" spans="1:12" x14ac:dyDescent="0.25">
      <c r="A690" t="s">
        <v>1442</v>
      </c>
      <c r="B690" t="s">
        <v>12</v>
      </c>
      <c r="C690" t="s">
        <v>1443</v>
      </c>
      <c r="D690">
        <v>1942</v>
      </c>
      <c r="E690" t="s">
        <v>71</v>
      </c>
      <c r="F690">
        <v>64</v>
      </c>
      <c r="G690" t="s">
        <v>15</v>
      </c>
      <c r="H690" t="s">
        <v>19311</v>
      </c>
      <c r="I690" t="s">
        <v>72</v>
      </c>
      <c r="J690">
        <v>64</v>
      </c>
      <c r="L690" s="3" t="s">
        <v>19664</v>
      </c>
    </row>
    <row r="691" spans="1:12" x14ac:dyDescent="0.25">
      <c r="A691" t="s">
        <v>1444</v>
      </c>
      <c r="B691" t="s">
        <v>65</v>
      </c>
      <c r="C691" t="s">
        <v>1445</v>
      </c>
      <c r="D691">
        <v>2014</v>
      </c>
      <c r="E691" t="s">
        <v>163</v>
      </c>
      <c r="F691">
        <v>1</v>
      </c>
      <c r="G691" t="s">
        <v>68</v>
      </c>
      <c r="H691" t="s">
        <v>19197</v>
      </c>
      <c r="I691" t="s">
        <v>36</v>
      </c>
      <c r="K691">
        <v>1</v>
      </c>
      <c r="L691" s="3" t="s">
        <v>19659</v>
      </c>
    </row>
    <row r="692" spans="1:12" x14ac:dyDescent="0.25">
      <c r="A692" t="s">
        <v>1446</v>
      </c>
      <c r="B692" t="s">
        <v>12</v>
      </c>
      <c r="C692" t="s">
        <v>1447</v>
      </c>
      <c r="D692">
        <v>2020</v>
      </c>
      <c r="E692" t="s">
        <v>71</v>
      </c>
      <c r="F692">
        <v>98</v>
      </c>
      <c r="G692" t="s">
        <v>15</v>
      </c>
      <c r="H692" t="s">
        <v>19312</v>
      </c>
      <c r="I692" t="s">
        <v>72</v>
      </c>
      <c r="J692">
        <v>98</v>
      </c>
      <c r="L692" s="3" t="s">
        <v>19662</v>
      </c>
    </row>
    <row r="693" spans="1:12" x14ac:dyDescent="0.25">
      <c r="A693" t="s">
        <v>1448</v>
      </c>
      <c r="B693" t="s">
        <v>65</v>
      </c>
      <c r="C693" t="s">
        <v>1449</v>
      </c>
      <c r="D693">
        <v>2018</v>
      </c>
      <c r="E693" t="s">
        <v>163</v>
      </c>
      <c r="F693">
        <v>1</v>
      </c>
      <c r="G693" t="s">
        <v>68</v>
      </c>
      <c r="H693" t="s">
        <v>299</v>
      </c>
      <c r="I693" t="s">
        <v>36</v>
      </c>
      <c r="K693">
        <v>1</v>
      </c>
      <c r="L693" s="3" t="s">
        <v>19659</v>
      </c>
    </row>
    <row r="694" spans="1:12" x14ac:dyDescent="0.25">
      <c r="A694" t="s">
        <v>1450</v>
      </c>
      <c r="B694" t="s">
        <v>65</v>
      </c>
      <c r="C694" t="s">
        <v>1451</v>
      </c>
      <c r="D694">
        <v>2016</v>
      </c>
      <c r="E694" t="s">
        <v>21</v>
      </c>
      <c r="F694">
        <v>1</v>
      </c>
      <c r="G694" t="s">
        <v>68</v>
      </c>
      <c r="H694" t="s">
        <v>90</v>
      </c>
      <c r="I694" t="s">
        <v>22</v>
      </c>
      <c r="K694">
        <v>1</v>
      </c>
      <c r="L694" s="3" t="s">
        <v>19659</v>
      </c>
    </row>
    <row r="695" spans="1:12" x14ac:dyDescent="0.25">
      <c r="A695" t="s">
        <v>1452</v>
      </c>
      <c r="B695" t="s">
        <v>12</v>
      </c>
      <c r="C695" t="s">
        <v>1453</v>
      </c>
      <c r="D695">
        <v>2016</v>
      </c>
      <c r="E695" t="s">
        <v>97</v>
      </c>
      <c r="F695">
        <v>80</v>
      </c>
      <c r="G695" t="s">
        <v>15</v>
      </c>
      <c r="H695" t="s">
        <v>19313</v>
      </c>
      <c r="I695" t="s">
        <v>22</v>
      </c>
      <c r="J695">
        <v>80</v>
      </c>
      <c r="L695" s="3" t="s">
        <v>19659</v>
      </c>
    </row>
    <row r="696" spans="1:12" x14ac:dyDescent="0.25">
      <c r="A696" t="s">
        <v>1454</v>
      </c>
      <c r="B696" t="s">
        <v>12</v>
      </c>
      <c r="C696" t="s">
        <v>1455</v>
      </c>
      <c r="D696">
        <v>2020</v>
      </c>
      <c r="E696" t="s">
        <v>14</v>
      </c>
      <c r="F696">
        <v>83</v>
      </c>
      <c r="G696" t="s">
        <v>15</v>
      </c>
      <c r="H696" t="s">
        <v>54</v>
      </c>
      <c r="I696" t="s">
        <v>17</v>
      </c>
      <c r="J696">
        <v>83</v>
      </c>
      <c r="L696" s="3" t="s">
        <v>19662</v>
      </c>
    </row>
    <row r="697" spans="1:12" x14ac:dyDescent="0.25">
      <c r="A697" t="s">
        <v>1456</v>
      </c>
      <c r="B697" t="s">
        <v>12</v>
      </c>
      <c r="C697" t="s">
        <v>1457</v>
      </c>
      <c r="D697">
        <v>2019</v>
      </c>
      <c r="E697" t="s">
        <v>71</v>
      </c>
      <c r="F697">
        <v>96</v>
      </c>
      <c r="G697" t="s">
        <v>15</v>
      </c>
      <c r="H697" t="s">
        <v>54</v>
      </c>
      <c r="I697" t="s">
        <v>72</v>
      </c>
      <c r="J697">
        <v>96</v>
      </c>
      <c r="L697" s="3" t="s">
        <v>19659</v>
      </c>
    </row>
    <row r="698" spans="1:12" x14ac:dyDescent="0.25">
      <c r="A698" t="s">
        <v>1458</v>
      </c>
      <c r="B698" t="s">
        <v>12</v>
      </c>
      <c r="C698" t="s">
        <v>1459</v>
      </c>
      <c r="D698">
        <v>2018</v>
      </c>
      <c r="E698" t="s">
        <v>163</v>
      </c>
      <c r="F698">
        <v>81</v>
      </c>
      <c r="G698" t="s">
        <v>15</v>
      </c>
      <c r="H698" t="s">
        <v>19171</v>
      </c>
      <c r="I698" t="s">
        <v>36</v>
      </c>
      <c r="J698">
        <v>81</v>
      </c>
      <c r="L698" s="3" t="s">
        <v>19659</v>
      </c>
    </row>
    <row r="699" spans="1:12" x14ac:dyDescent="0.25">
      <c r="A699" t="s">
        <v>1460</v>
      </c>
      <c r="B699" t="s">
        <v>12</v>
      </c>
      <c r="C699" t="s">
        <v>1461</v>
      </c>
      <c r="D699">
        <v>1973</v>
      </c>
      <c r="E699" t="s">
        <v>489</v>
      </c>
      <c r="F699">
        <v>92</v>
      </c>
      <c r="G699" t="s">
        <v>15</v>
      </c>
      <c r="H699" t="s">
        <v>19176</v>
      </c>
      <c r="I699" t="s">
        <v>22</v>
      </c>
      <c r="J699">
        <v>92</v>
      </c>
      <c r="L699" s="3" t="s">
        <v>19668</v>
      </c>
    </row>
    <row r="700" spans="1:12" x14ac:dyDescent="0.25">
      <c r="A700" t="s">
        <v>1462</v>
      </c>
      <c r="B700" t="s">
        <v>12</v>
      </c>
      <c r="C700" t="s">
        <v>1463</v>
      </c>
      <c r="D700">
        <v>1944</v>
      </c>
      <c r="E700" t="s">
        <v>21</v>
      </c>
      <c r="F700">
        <v>54</v>
      </c>
      <c r="G700" t="s">
        <v>15</v>
      </c>
      <c r="H700" t="s">
        <v>150</v>
      </c>
      <c r="I700" t="s">
        <v>22</v>
      </c>
      <c r="J700">
        <v>54</v>
      </c>
      <c r="L700" s="3" t="s">
        <v>19664</v>
      </c>
    </row>
    <row r="701" spans="1:12" x14ac:dyDescent="0.25">
      <c r="A701" t="s">
        <v>1464</v>
      </c>
      <c r="B701" t="s">
        <v>12</v>
      </c>
      <c r="C701" t="s">
        <v>1465</v>
      </c>
      <c r="D701">
        <v>1936</v>
      </c>
      <c r="E701" t="s">
        <v>163</v>
      </c>
      <c r="F701">
        <v>92</v>
      </c>
      <c r="G701" t="s">
        <v>15</v>
      </c>
      <c r="H701" t="s">
        <v>19246</v>
      </c>
      <c r="I701" t="s">
        <v>36</v>
      </c>
      <c r="J701">
        <v>92</v>
      </c>
      <c r="L701" s="3" t="s">
        <v>19667</v>
      </c>
    </row>
    <row r="702" spans="1:12" x14ac:dyDescent="0.25">
      <c r="A702" t="s">
        <v>1466</v>
      </c>
      <c r="B702" t="s">
        <v>12</v>
      </c>
      <c r="C702" t="s">
        <v>1467</v>
      </c>
      <c r="D702">
        <v>2009</v>
      </c>
      <c r="E702" t="s">
        <v>76</v>
      </c>
      <c r="F702">
        <v>95</v>
      </c>
      <c r="G702" t="s">
        <v>15</v>
      </c>
      <c r="H702" t="s">
        <v>18</v>
      </c>
      <c r="I702" t="s">
        <v>72</v>
      </c>
      <c r="J702">
        <v>95</v>
      </c>
      <c r="L702" s="3" t="s">
        <v>19663</v>
      </c>
    </row>
    <row r="703" spans="1:12" x14ac:dyDescent="0.25">
      <c r="A703" t="s">
        <v>1468</v>
      </c>
      <c r="B703" t="s">
        <v>12</v>
      </c>
      <c r="C703" t="s">
        <v>1469</v>
      </c>
      <c r="D703">
        <v>1956</v>
      </c>
      <c r="E703" t="s">
        <v>67</v>
      </c>
      <c r="F703">
        <v>101</v>
      </c>
      <c r="G703" t="s">
        <v>15</v>
      </c>
      <c r="H703" t="s">
        <v>19236</v>
      </c>
      <c r="I703" t="s">
        <v>36</v>
      </c>
      <c r="J703">
        <v>101</v>
      </c>
      <c r="L703" s="3" t="s">
        <v>19665</v>
      </c>
    </row>
    <row r="704" spans="1:12" x14ac:dyDescent="0.25">
      <c r="A704" t="s">
        <v>1470</v>
      </c>
      <c r="B704" t="s">
        <v>12</v>
      </c>
      <c r="C704" t="s">
        <v>1471</v>
      </c>
      <c r="D704">
        <v>1940</v>
      </c>
      <c r="E704" t="s">
        <v>67</v>
      </c>
      <c r="F704">
        <v>66</v>
      </c>
      <c r="G704" t="s">
        <v>15</v>
      </c>
      <c r="H704" t="s">
        <v>18</v>
      </c>
      <c r="I704" t="s">
        <v>36</v>
      </c>
      <c r="J704">
        <v>66</v>
      </c>
      <c r="L704" s="3" t="s">
        <v>19664</v>
      </c>
    </row>
    <row r="705" spans="1:12" x14ac:dyDescent="0.25">
      <c r="A705" t="s">
        <v>1472</v>
      </c>
      <c r="B705" t="s">
        <v>12</v>
      </c>
      <c r="C705" t="s">
        <v>1473</v>
      </c>
      <c r="D705">
        <v>1975</v>
      </c>
      <c r="E705" t="s">
        <v>21</v>
      </c>
      <c r="F705">
        <v>103</v>
      </c>
      <c r="G705" t="s">
        <v>15</v>
      </c>
      <c r="H705" t="s">
        <v>18</v>
      </c>
      <c r="I705" t="s">
        <v>22</v>
      </c>
      <c r="J705">
        <v>103</v>
      </c>
      <c r="L705" s="3" t="s">
        <v>19668</v>
      </c>
    </row>
    <row r="706" spans="1:12" x14ac:dyDescent="0.25">
      <c r="A706" t="s">
        <v>1474</v>
      </c>
      <c r="B706" t="s">
        <v>12</v>
      </c>
      <c r="C706" t="s">
        <v>1475</v>
      </c>
      <c r="D706">
        <v>2020</v>
      </c>
      <c r="E706" t="s">
        <v>71</v>
      </c>
      <c r="F706">
        <v>94</v>
      </c>
      <c r="G706" t="s">
        <v>15</v>
      </c>
      <c r="H706" t="s">
        <v>30</v>
      </c>
      <c r="I706" t="s">
        <v>72</v>
      </c>
      <c r="J706">
        <v>94</v>
      </c>
      <c r="L706" s="3" t="s">
        <v>19662</v>
      </c>
    </row>
    <row r="707" spans="1:12" x14ac:dyDescent="0.25">
      <c r="A707" t="s">
        <v>1476</v>
      </c>
      <c r="B707" t="s">
        <v>12</v>
      </c>
      <c r="C707" t="s">
        <v>1477</v>
      </c>
      <c r="D707">
        <v>2020</v>
      </c>
      <c r="E707" t="s">
        <v>76</v>
      </c>
      <c r="F707">
        <v>104</v>
      </c>
      <c r="G707" t="s">
        <v>15</v>
      </c>
      <c r="H707" t="s">
        <v>19314</v>
      </c>
      <c r="I707" t="s">
        <v>72</v>
      </c>
      <c r="J707">
        <v>104</v>
      </c>
      <c r="L707" s="3" t="s">
        <v>19662</v>
      </c>
    </row>
    <row r="708" spans="1:12" x14ac:dyDescent="0.25">
      <c r="A708" t="s">
        <v>1478</v>
      </c>
      <c r="B708" t="s">
        <v>12</v>
      </c>
      <c r="C708" t="s">
        <v>1479</v>
      </c>
      <c r="D708">
        <v>2005</v>
      </c>
      <c r="E708" t="s">
        <v>200</v>
      </c>
      <c r="F708">
        <v>91</v>
      </c>
      <c r="G708" t="s">
        <v>15</v>
      </c>
      <c r="H708" t="s">
        <v>18</v>
      </c>
      <c r="I708" t="s">
        <v>22</v>
      </c>
      <c r="J708">
        <v>91</v>
      </c>
      <c r="L708" s="3" t="s">
        <v>19663</v>
      </c>
    </row>
    <row r="709" spans="1:12" x14ac:dyDescent="0.25">
      <c r="A709" t="s">
        <v>1480</v>
      </c>
      <c r="B709" t="s">
        <v>12</v>
      </c>
      <c r="C709" t="s">
        <v>1481</v>
      </c>
      <c r="D709">
        <v>1980</v>
      </c>
      <c r="E709" t="s">
        <v>489</v>
      </c>
      <c r="F709">
        <v>126</v>
      </c>
      <c r="G709" t="s">
        <v>15</v>
      </c>
      <c r="H709" t="s">
        <v>19315</v>
      </c>
      <c r="I709" t="s">
        <v>22</v>
      </c>
      <c r="J709">
        <v>126</v>
      </c>
      <c r="L709" s="3" t="s">
        <v>19660</v>
      </c>
    </row>
    <row r="710" spans="1:12" x14ac:dyDescent="0.25">
      <c r="A710" t="s">
        <v>1482</v>
      </c>
      <c r="B710" t="s">
        <v>12</v>
      </c>
      <c r="C710" t="s">
        <v>1483</v>
      </c>
      <c r="D710">
        <v>2009</v>
      </c>
      <c r="E710" t="s">
        <v>76</v>
      </c>
      <c r="F710">
        <v>90</v>
      </c>
      <c r="G710" t="s">
        <v>15</v>
      </c>
      <c r="H710" t="s">
        <v>19316</v>
      </c>
      <c r="I710" t="s">
        <v>72</v>
      </c>
      <c r="J710">
        <v>90</v>
      </c>
      <c r="L710" s="3" t="s">
        <v>19663</v>
      </c>
    </row>
    <row r="711" spans="1:12" x14ac:dyDescent="0.25">
      <c r="A711" t="s">
        <v>1484</v>
      </c>
      <c r="B711" t="s">
        <v>12</v>
      </c>
      <c r="C711" t="s">
        <v>1485</v>
      </c>
      <c r="D711">
        <v>2019</v>
      </c>
      <c r="E711" t="s">
        <v>71</v>
      </c>
      <c r="F711">
        <v>98</v>
      </c>
      <c r="G711" t="s">
        <v>15</v>
      </c>
      <c r="H711" t="s">
        <v>54</v>
      </c>
      <c r="I711" t="s">
        <v>72</v>
      </c>
      <c r="J711">
        <v>98</v>
      </c>
      <c r="L711" s="3" t="s">
        <v>19659</v>
      </c>
    </row>
    <row r="712" spans="1:12" x14ac:dyDescent="0.25">
      <c r="A712" t="s">
        <v>1486</v>
      </c>
      <c r="B712" t="s">
        <v>12</v>
      </c>
      <c r="C712" t="s">
        <v>1487</v>
      </c>
      <c r="D712">
        <v>2014</v>
      </c>
      <c r="E712" t="s">
        <v>410</v>
      </c>
      <c r="F712">
        <v>89</v>
      </c>
      <c r="G712" t="s">
        <v>15</v>
      </c>
      <c r="H712" t="s">
        <v>19219</v>
      </c>
      <c r="I712" t="s">
        <v>36</v>
      </c>
      <c r="J712">
        <v>89</v>
      </c>
      <c r="L712" s="3" t="s">
        <v>19659</v>
      </c>
    </row>
    <row r="713" spans="1:12" x14ac:dyDescent="0.25">
      <c r="A713" t="s">
        <v>1488</v>
      </c>
      <c r="B713" t="s">
        <v>12</v>
      </c>
      <c r="C713" t="s">
        <v>1489</v>
      </c>
      <c r="D713">
        <v>2016</v>
      </c>
      <c r="E713" t="s">
        <v>67</v>
      </c>
      <c r="F713">
        <v>52</v>
      </c>
      <c r="G713" t="s">
        <v>15</v>
      </c>
      <c r="H713" t="s">
        <v>19197</v>
      </c>
      <c r="I713" t="s">
        <v>36</v>
      </c>
      <c r="J713">
        <v>52</v>
      </c>
      <c r="L713" s="3" t="s">
        <v>19659</v>
      </c>
    </row>
    <row r="714" spans="1:12" x14ac:dyDescent="0.25">
      <c r="A714" t="s">
        <v>1490</v>
      </c>
      <c r="B714" t="s">
        <v>12</v>
      </c>
      <c r="C714" t="s">
        <v>1491</v>
      </c>
      <c r="D714">
        <v>2013</v>
      </c>
      <c r="E714" t="s">
        <v>489</v>
      </c>
      <c r="F714">
        <v>100</v>
      </c>
      <c r="G714" t="s">
        <v>15</v>
      </c>
      <c r="H714" t="s">
        <v>19263</v>
      </c>
      <c r="I714" t="s">
        <v>22</v>
      </c>
      <c r="J714">
        <v>100</v>
      </c>
      <c r="L714" s="3" t="s">
        <v>19659</v>
      </c>
    </row>
    <row r="715" spans="1:12" x14ac:dyDescent="0.25">
      <c r="A715" t="s">
        <v>1492</v>
      </c>
      <c r="B715" t="s">
        <v>12</v>
      </c>
      <c r="C715" t="s">
        <v>1493</v>
      </c>
      <c r="D715">
        <v>1993</v>
      </c>
      <c r="E715" t="s">
        <v>14</v>
      </c>
      <c r="F715">
        <v>90</v>
      </c>
      <c r="G715" t="s">
        <v>15</v>
      </c>
      <c r="H715" t="s">
        <v>18</v>
      </c>
      <c r="I715" t="s">
        <v>17</v>
      </c>
      <c r="J715">
        <v>90</v>
      </c>
      <c r="L715" s="3" t="s">
        <v>19661</v>
      </c>
    </row>
    <row r="716" spans="1:12" x14ac:dyDescent="0.25">
      <c r="A716" t="s">
        <v>1494</v>
      </c>
      <c r="B716" t="s">
        <v>65</v>
      </c>
      <c r="C716" t="s">
        <v>1495</v>
      </c>
      <c r="D716">
        <v>2020</v>
      </c>
      <c r="E716" t="s">
        <v>97</v>
      </c>
      <c r="F716">
        <v>1</v>
      </c>
      <c r="G716" t="s">
        <v>68</v>
      </c>
      <c r="H716" t="s">
        <v>30</v>
      </c>
      <c r="I716" t="s">
        <v>22</v>
      </c>
      <c r="K716">
        <v>1</v>
      </c>
      <c r="L716" s="3" t="s">
        <v>19662</v>
      </c>
    </row>
    <row r="717" spans="1:12" x14ac:dyDescent="0.25">
      <c r="A717" t="s">
        <v>1496</v>
      </c>
      <c r="B717" t="s">
        <v>65</v>
      </c>
      <c r="C717" t="s">
        <v>1497</v>
      </c>
      <c r="D717">
        <v>1972</v>
      </c>
      <c r="E717" t="s">
        <v>21</v>
      </c>
      <c r="F717">
        <v>1</v>
      </c>
      <c r="G717" t="s">
        <v>68</v>
      </c>
      <c r="H717" t="s">
        <v>16</v>
      </c>
      <c r="I717" t="s">
        <v>22</v>
      </c>
      <c r="K717">
        <v>1</v>
      </c>
      <c r="L717" s="3" t="s">
        <v>19668</v>
      </c>
    </row>
    <row r="718" spans="1:12" x14ac:dyDescent="0.25">
      <c r="A718" t="s">
        <v>1498</v>
      </c>
      <c r="B718" t="s">
        <v>12</v>
      </c>
      <c r="C718" t="s">
        <v>1499</v>
      </c>
      <c r="D718">
        <v>1950</v>
      </c>
      <c r="E718" t="s">
        <v>71</v>
      </c>
      <c r="F718">
        <v>102</v>
      </c>
      <c r="G718" t="s">
        <v>15</v>
      </c>
      <c r="H718" t="s">
        <v>150</v>
      </c>
      <c r="I718" t="s">
        <v>72</v>
      </c>
      <c r="J718">
        <v>102</v>
      </c>
      <c r="L718" s="3" t="s">
        <v>19665</v>
      </c>
    </row>
    <row r="719" spans="1:12" x14ac:dyDescent="0.25">
      <c r="A719" t="s">
        <v>1500</v>
      </c>
      <c r="B719" t="s">
        <v>12</v>
      </c>
      <c r="C719" t="s">
        <v>1501</v>
      </c>
      <c r="D719">
        <v>2020</v>
      </c>
      <c r="E719" t="s">
        <v>67</v>
      </c>
      <c r="F719">
        <v>43</v>
      </c>
      <c r="G719" t="s">
        <v>15</v>
      </c>
      <c r="H719" t="s">
        <v>19250</v>
      </c>
      <c r="I719" t="s">
        <v>36</v>
      </c>
      <c r="J719">
        <v>43</v>
      </c>
      <c r="L719" s="3" t="s">
        <v>19662</v>
      </c>
    </row>
    <row r="720" spans="1:12" x14ac:dyDescent="0.25">
      <c r="A720" t="s">
        <v>1502</v>
      </c>
      <c r="B720" t="s">
        <v>12</v>
      </c>
      <c r="C720" t="s">
        <v>1503</v>
      </c>
      <c r="D720">
        <v>2013</v>
      </c>
      <c r="E720" t="s">
        <v>21</v>
      </c>
      <c r="F720">
        <v>91</v>
      </c>
      <c r="G720" t="s">
        <v>15</v>
      </c>
      <c r="H720" t="s">
        <v>39</v>
      </c>
      <c r="I720" t="s">
        <v>22</v>
      </c>
      <c r="J720">
        <v>91</v>
      </c>
      <c r="L720" s="3" t="s">
        <v>19659</v>
      </c>
    </row>
    <row r="721" spans="1:12" x14ac:dyDescent="0.25">
      <c r="A721" t="s">
        <v>1504</v>
      </c>
      <c r="B721" t="s">
        <v>12</v>
      </c>
      <c r="C721" t="s">
        <v>1505</v>
      </c>
      <c r="D721">
        <v>1955</v>
      </c>
      <c r="E721" t="s">
        <v>21</v>
      </c>
      <c r="F721">
        <v>103</v>
      </c>
      <c r="G721" t="s">
        <v>15</v>
      </c>
      <c r="H721" t="s">
        <v>19198</v>
      </c>
      <c r="I721" t="s">
        <v>22</v>
      </c>
      <c r="J721">
        <v>103</v>
      </c>
      <c r="L721" s="3" t="s">
        <v>19665</v>
      </c>
    </row>
    <row r="722" spans="1:12" x14ac:dyDescent="0.25">
      <c r="A722" t="s">
        <v>1506</v>
      </c>
      <c r="B722" t="s">
        <v>12</v>
      </c>
      <c r="C722" t="s">
        <v>1507</v>
      </c>
      <c r="D722">
        <v>2020</v>
      </c>
      <c r="E722" t="s">
        <v>21</v>
      </c>
      <c r="F722">
        <v>67</v>
      </c>
      <c r="G722" t="s">
        <v>15</v>
      </c>
      <c r="H722" t="s">
        <v>30</v>
      </c>
      <c r="I722" t="s">
        <v>22</v>
      </c>
      <c r="J722">
        <v>67</v>
      </c>
      <c r="L722" s="3" t="s">
        <v>19662</v>
      </c>
    </row>
    <row r="723" spans="1:12" x14ac:dyDescent="0.25">
      <c r="A723" t="s">
        <v>1508</v>
      </c>
      <c r="B723" t="s">
        <v>12</v>
      </c>
      <c r="C723" t="s">
        <v>1509</v>
      </c>
      <c r="D723">
        <v>2019</v>
      </c>
      <c r="E723" t="s">
        <v>67</v>
      </c>
      <c r="F723">
        <v>89</v>
      </c>
      <c r="G723" t="s">
        <v>15</v>
      </c>
      <c r="H723" t="s">
        <v>16</v>
      </c>
      <c r="I723" t="s">
        <v>36</v>
      </c>
      <c r="J723">
        <v>89</v>
      </c>
      <c r="L723" s="3" t="s">
        <v>19659</v>
      </c>
    </row>
    <row r="724" spans="1:12" x14ac:dyDescent="0.25">
      <c r="A724" t="s">
        <v>1510</v>
      </c>
      <c r="B724" t="s">
        <v>12</v>
      </c>
      <c r="C724" t="s">
        <v>1511</v>
      </c>
      <c r="D724">
        <v>1992</v>
      </c>
      <c r="E724" t="s">
        <v>97</v>
      </c>
      <c r="F724">
        <v>93</v>
      </c>
      <c r="G724" t="s">
        <v>15</v>
      </c>
      <c r="H724" t="s">
        <v>18</v>
      </c>
      <c r="I724" t="s">
        <v>22</v>
      </c>
      <c r="J724">
        <v>93</v>
      </c>
      <c r="L724" s="3" t="s">
        <v>19661</v>
      </c>
    </row>
    <row r="725" spans="1:12" x14ac:dyDescent="0.25">
      <c r="A725" t="s">
        <v>1512</v>
      </c>
      <c r="B725" t="s">
        <v>65</v>
      </c>
      <c r="C725" t="s">
        <v>1513</v>
      </c>
      <c r="D725">
        <v>2020</v>
      </c>
      <c r="E725" t="s">
        <v>71</v>
      </c>
      <c r="F725">
        <v>2</v>
      </c>
      <c r="G725" t="s">
        <v>68</v>
      </c>
      <c r="H725" t="s">
        <v>26</v>
      </c>
      <c r="I725" t="s">
        <v>72</v>
      </c>
      <c r="K725">
        <v>2</v>
      </c>
      <c r="L725" s="3" t="s">
        <v>19662</v>
      </c>
    </row>
    <row r="726" spans="1:12" x14ac:dyDescent="0.25">
      <c r="A726" t="s">
        <v>1514</v>
      </c>
      <c r="B726" t="s">
        <v>65</v>
      </c>
      <c r="C726" t="s">
        <v>1515</v>
      </c>
      <c r="D726">
        <v>2015</v>
      </c>
      <c r="E726" t="s">
        <v>21</v>
      </c>
      <c r="F726">
        <v>1</v>
      </c>
      <c r="G726" t="s">
        <v>68</v>
      </c>
      <c r="H726" t="s">
        <v>18</v>
      </c>
      <c r="I726" t="s">
        <v>22</v>
      </c>
      <c r="K726">
        <v>1</v>
      </c>
      <c r="L726" s="3" t="s">
        <v>19659</v>
      </c>
    </row>
    <row r="727" spans="1:12" x14ac:dyDescent="0.25">
      <c r="A727" t="s">
        <v>1516</v>
      </c>
      <c r="B727" t="s">
        <v>65</v>
      </c>
      <c r="C727" t="s">
        <v>1517</v>
      </c>
      <c r="D727">
        <v>2018</v>
      </c>
      <c r="E727" t="s">
        <v>21</v>
      </c>
      <c r="F727">
        <v>1</v>
      </c>
      <c r="G727" t="s">
        <v>68</v>
      </c>
      <c r="H727" t="s">
        <v>90</v>
      </c>
      <c r="I727" t="s">
        <v>22</v>
      </c>
      <c r="K727">
        <v>1</v>
      </c>
      <c r="L727" s="3" t="s">
        <v>19659</v>
      </c>
    </row>
    <row r="728" spans="1:12" x14ac:dyDescent="0.25">
      <c r="A728" t="s">
        <v>1518</v>
      </c>
      <c r="B728" t="s">
        <v>65</v>
      </c>
      <c r="C728" t="s">
        <v>1519</v>
      </c>
      <c r="D728">
        <v>2018</v>
      </c>
      <c r="E728" t="s">
        <v>21</v>
      </c>
      <c r="F728">
        <v>7</v>
      </c>
      <c r="G728" t="s">
        <v>68</v>
      </c>
      <c r="H728" t="s">
        <v>19269</v>
      </c>
      <c r="I728" t="s">
        <v>22</v>
      </c>
      <c r="K728">
        <v>7</v>
      </c>
      <c r="L728" s="3" t="s">
        <v>19659</v>
      </c>
    </row>
    <row r="729" spans="1:12" x14ac:dyDescent="0.25">
      <c r="A729" t="s">
        <v>1520</v>
      </c>
      <c r="B729" t="s">
        <v>12</v>
      </c>
      <c r="C729" t="s">
        <v>1521</v>
      </c>
      <c r="D729">
        <v>1993</v>
      </c>
      <c r="E729" t="s">
        <v>14</v>
      </c>
      <c r="F729">
        <v>103</v>
      </c>
      <c r="G729" t="s">
        <v>15</v>
      </c>
      <c r="H729" t="s">
        <v>18</v>
      </c>
      <c r="I729" t="s">
        <v>17</v>
      </c>
      <c r="J729">
        <v>103</v>
      </c>
      <c r="L729" s="3" t="s">
        <v>19661</v>
      </c>
    </row>
    <row r="730" spans="1:12" x14ac:dyDescent="0.25">
      <c r="A730" t="s">
        <v>1522</v>
      </c>
      <c r="B730" t="s">
        <v>12</v>
      </c>
      <c r="C730" t="s">
        <v>1523</v>
      </c>
      <c r="D730">
        <v>2013</v>
      </c>
      <c r="E730" t="s">
        <v>14</v>
      </c>
      <c r="F730">
        <v>56</v>
      </c>
      <c r="G730" t="s">
        <v>15</v>
      </c>
      <c r="H730" t="s">
        <v>30</v>
      </c>
      <c r="I730" t="s">
        <v>17</v>
      </c>
      <c r="J730">
        <v>56</v>
      </c>
      <c r="L730" s="3" t="s">
        <v>19659</v>
      </c>
    </row>
    <row r="731" spans="1:12" x14ac:dyDescent="0.25">
      <c r="A731" t="s">
        <v>1524</v>
      </c>
      <c r="B731" t="s">
        <v>12</v>
      </c>
      <c r="C731" t="s">
        <v>1525</v>
      </c>
      <c r="D731">
        <v>1991</v>
      </c>
      <c r="E731" t="s">
        <v>97</v>
      </c>
      <c r="F731">
        <v>103</v>
      </c>
      <c r="G731" t="s">
        <v>15</v>
      </c>
      <c r="H731" t="s">
        <v>18</v>
      </c>
      <c r="I731" t="s">
        <v>22</v>
      </c>
      <c r="J731">
        <v>103</v>
      </c>
      <c r="L731" s="3" t="s">
        <v>19661</v>
      </c>
    </row>
    <row r="732" spans="1:12" x14ac:dyDescent="0.25">
      <c r="A732" t="s">
        <v>1526</v>
      </c>
      <c r="B732" t="s">
        <v>12</v>
      </c>
      <c r="C732" t="s">
        <v>1527</v>
      </c>
      <c r="D732">
        <v>1948</v>
      </c>
      <c r="E732" t="s">
        <v>21</v>
      </c>
      <c r="F732">
        <v>110</v>
      </c>
      <c r="G732" t="s">
        <v>15</v>
      </c>
      <c r="H732" t="s">
        <v>19166</v>
      </c>
      <c r="I732" t="s">
        <v>22</v>
      </c>
      <c r="J732">
        <v>110</v>
      </c>
      <c r="L732" s="3" t="s">
        <v>19664</v>
      </c>
    </row>
    <row r="733" spans="1:12" x14ac:dyDescent="0.25">
      <c r="A733" t="s">
        <v>1528</v>
      </c>
      <c r="B733" t="s">
        <v>12</v>
      </c>
      <c r="C733" t="s">
        <v>1529</v>
      </c>
      <c r="D733">
        <v>1953</v>
      </c>
      <c r="E733" t="s">
        <v>21</v>
      </c>
      <c r="F733">
        <v>79</v>
      </c>
      <c r="G733" t="s">
        <v>15</v>
      </c>
      <c r="H733" t="s">
        <v>18</v>
      </c>
      <c r="I733" t="s">
        <v>22</v>
      </c>
      <c r="J733">
        <v>79</v>
      </c>
      <c r="L733" s="3" t="s">
        <v>19665</v>
      </c>
    </row>
    <row r="734" spans="1:12" x14ac:dyDescent="0.25">
      <c r="A734" t="s">
        <v>1530</v>
      </c>
      <c r="B734" t="s">
        <v>12</v>
      </c>
      <c r="C734" t="s">
        <v>1531</v>
      </c>
      <c r="D734">
        <v>2007</v>
      </c>
      <c r="E734" t="s">
        <v>14</v>
      </c>
      <c r="F734">
        <v>29</v>
      </c>
      <c r="G734" t="s">
        <v>15</v>
      </c>
      <c r="H734" t="s">
        <v>114</v>
      </c>
      <c r="I734" t="s">
        <v>17</v>
      </c>
      <c r="J734">
        <v>29</v>
      </c>
      <c r="L734" s="3" t="s">
        <v>19663</v>
      </c>
    </row>
    <row r="735" spans="1:12" x14ac:dyDescent="0.25">
      <c r="A735" t="s">
        <v>1532</v>
      </c>
      <c r="B735" t="s">
        <v>12</v>
      </c>
      <c r="C735" t="s">
        <v>1533</v>
      </c>
      <c r="D735">
        <v>1949</v>
      </c>
      <c r="E735" t="s">
        <v>71</v>
      </c>
      <c r="F735">
        <v>77</v>
      </c>
      <c r="G735" t="s">
        <v>15</v>
      </c>
      <c r="H735" t="s">
        <v>19198</v>
      </c>
      <c r="I735" t="s">
        <v>72</v>
      </c>
      <c r="J735">
        <v>77</v>
      </c>
      <c r="L735" s="3" t="s">
        <v>19664</v>
      </c>
    </row>
    <row r="736" spans="1:12" x14ac:dyDescent="0.25">
      <c r="A736" t="s">
        <v>1534</v>
      </c>
      <c r="B736" t="s">
        <v>12</v>
      </c>
      <c r="C736" t="s">
        <v>1535</v>
      </c>
      <c r="D736">
        <v>2006</v>
      </c>
      <c r="E736" t="s">
        <v>14</v>
      </c>
      <c r="F736">
        <v>88</v>
      </c>
      <c r="G736" t="s">
        <v>15</v>
      </c>
      <c r="H736" t="s">
        <v>19206</v>
      </c>
      <c r="I736" t="s">
        <v>17</v>
      </c>
      <c r="J736">
        <v>88</v>
      </c>
      <c r="L736" s="3" t="s">
        <v>19663</v>
      </c>
    </row>
    <row r="737" spans="1:12" x14ac:dyDescent="0.25">
      <c r="A737" t="s">
        <v>1536</v>
      </c>
      <c r="B737" t="s">
        <v>65</v>
      </c>
      <c r="C737" t="s">
        <v>1537</v>
      </c>
      <c r="D737">
        <v>1963</v>
      </c>
      <c r="E737" t="s">
        <v>109</v>
      </c>
      <c r="F737">
        <v>1</v>
      </c>
      <c r="G737" t="s">
        <v>68</v>
      </c>
      <c r="H737" t="s">
        <v>19260</v>
      </c>
      <c r="I737" t="s">
        <v>22</v>
      </c>
      <c r="K737">
        <v>1</v>
      </c>
      <c r="L737" s="3" t="s">
        <v>19669</v>
      </c>
    </row>
    <row r="738" spans="1:12" x14ac:dyDescent="0.25">
      <c r="A738" t="s">
        <v>1538</v>
      </c>
      <c r="B738" t="s">
        <v>65</v>
      </c>
      <c r="C738" t="s">
        <v>1539</v>
      </c>
      <c r="D738">
        <v>1936</v>
      </c>
      <c r="E738" t="s">
        <v>163</v>
      </c>
      <c r="F738">
        <v>1</v>
      </c>
      <c r="G738" t="s">
        <v>68</v>
      </c>
      <c r="H738" t="s">
        <v>16</v>
      </c>
      <c r="I738" t="s">
        <v>36</v>
      </c>
      <c r="K738">
        <v>1</v>
      </c>
      <c r="L738" s="3" t="s">
        <v>19667</v>
      </c>
    </row>
    <row r="739" spans="1:12" x14ac:dyDescent="0.25">
      <c r="A739" t="s">
        <v>1540</v>
      </c>
      <c r="B739" t="s">
        <v>65</v>
      </c>
      <c r="C739" t="s">
        <v>1541</v>
      </c>
      <c r="D739">
        <v>1975</v>
      </c>
      <c r="E739" t="s">
        <v>79</v>
      </c>
      <c r="F739">
        <v>1</v>
      </c>
      <c r="G739" t="s">
        <v>68</v>
      </c>
      <c r="H739" t="s">
        <v>36</v>
      </c>
      <c r="I739" t="s">
        <v>36</v>
      </c>
      <c r="K739">
        <v>1</v>
      </c>
      <c r="L739" s="3" t="s">
        <v>19668</v>
      </c>
    </row>
    <row r="740" spans="1:12" x14ac:dyDescent="0.25">
      <c r="A740" t="s">
        <v>1542</v>
      </c>
      <c r="B740" t="s">
        <v>65</v>
      </c>
      <c r="C740" t="s">
        <v>1543</v>
      </c>
      <c r="D740">
        <v>2006</v>
      </c>
      <c r="E740" t="s">
        <v>109</v>
      </c>
      <c r="F740">
        <v>5</v>
      </c>
      <c r="G740" t="s">
        <v>68</v>
      </c>
      <c r="H740" t="s">
        <v>19317</v>
      </c>
      <c r="I740" t="s">
        <v>22</v>
      </c>
      <c r="K740">
        <v>5</v>
      </c>
      <c r="L740" s="3" t="s">
        <v>19663</v>
      </c>
    </row>
    <row r="741" spans="1:12" x14ac:dyDescent="0.25">
      <c r="A741" t="s">
        <v>1544</v>
      </c>
      <c r="B741" t="s">
        <v>12</v>
      </c>
      <c r="C741" t="s">
        <v>1545</v>
      </c>
      <c r="D741">
        <v>2016</v>
      </c>
      <c r="E741" t="s">
        <v>97</v>
      </c>
      <c r="F741">
        <v>93</v>
      </c>
      <c r="G741" t="s">
        <v>15</v>
      </c>
      <c r="H741" t="s">
        <v>18</v>
      </c>
      <c r="I741" t="s">
        <v>22</v>
      </c>
      <c r="J741">
        <v>93</v>
      </c>
      <c r="L741" s="3" t="s">
        <v>19659</v>
      </c>
    </row>
    <row r="742" spans="1:12" x14ac:dyDescent="0.25">
      <c r="A742" t="s">
        <v>1546</v>
      </c>
      <c r="B742" t="s">
        <v>12</v>
      </c>
      <c r="C742" t="s">
        <v>1547</v>
      </c>
      <c r="D742">
        <v>2007</v>
      </c>
      <c r="E742" t="s">
        <v>21</v>
      </c>
      <c r="F742">
        <v>73</v>
      </c>
      <c r="G742" t="s">
        <v>15</v>
      </c>
      <c r="H742" t="s">
        <v>30</v>
      </c>
      <c r="I742" t="s">
        <v>22</v>
      </c>
      <c r="J742">
        <v>73</v>
      </c>
      <c r="L742" s="3" t="s">
        <v>19663</v>
      </c>
    </row>
    <row r="743" spans="1:12" x14ac:dyDescent="0.25">
      <c r="A743" t="s">
        <v>1548</v>
      </c>
      <c r="B743" t="s">
        <v>12</v>
      </c>
      <c r="C743" t="s">
        <v>1549</v>
      </c>
      <c r="D743">
        <v>1997</v>
      </c>
      <c r="E743" t="s">
        <v>489</v>
      </c>
      <c r="F743">
        <v>107</v>
      </c>
      <c r="G743" t="s">
        <v>15</v>
      </c>
      <c r="H743" t="s">
        <v>16</v>
      </c>
      <c r="I743" t="s">
        <v>22</v>
      </c>
      <c r="J743">
        <v>107</v>
      </c>
      <c r="L743" s="3" t="s">
        <v>19661</v>
      </c>
    </row>
    <row r="744" spans="1:12" x14ac:dyDescent="0.25">
      <c r="A744" t="s">
        <v>1550</v>
      </c>
      <c r="B744" t="s">
        <v>12</v>
      </c>
      <c r="C744" t="s">
        <v>1551</v>
      </c>
      <c r="D744">
        <v>1982</v>
      </c>
      <c r="E744" t="s">
        <v>21</v>
      </c>
      <c r="F744">
        <v>118</v>
      </c>
      <c r="G744" t="s">
        <v>15</v>
      </c>
      <c r="H744" t="s">
        <v>19318</v>
      </c>
      <c r="I744" t="s">
        <v>22</v>
      </c>
      <c r="J744">
        <v>118</v>
      </c>
      <c r="L744" s="3" t="s">
        <v>19660</v>
      </c>
    </row>
    <row r="745" spans="1:12" x14ac:dyDescent="0.25">
      <c r="A745" t="s">
        <v>1552</v>
      </c>
      <c r="B745" t="s">
        <v>12</v>
      </c>
      <c r="C745" t="s">
        <v>1553</v>
      </c>
      <c r="D745">
        <v>1985</v>
      </c>
      <c r="E745" t="s">
        <v>200</v>
      </c>
      <c r="F745">
        <v>103</v>
      </c>
      <c r="G745" t="s">
        <v>15</v>
      </c>
      <c r="H745" t="s">
        <v>30</v>
      </c>
      <c r="I745" t="s">
        <v>22</v>
      </c>
      <c r="J745">
        <v>103</v>
      </c>
      <c r="L745" s="3" t="s">
        <v>19660</v>
      </c>
    </row>
    <row r="746" spans="1:12" x14ac:dyDescent="0.25">
      <c r="A746" t="s">
        <v>1554</v>
      </c>
      <c r="B746" t="s">
        <v>12</v>
      </c>
      <c r="C746" t="s">
        <v>1555</v>
      </c>
      <c r="D746">
        <v>2000</v>
      </c>
      <c r="E746" t="s">
        <v>489</v>
      </c>
      <c r="F746">
        <v>105</v>
      </c>
      <c r="G746" t="s">
        <v>15</v>
      </c>
      <c r="H746" t="s">
        <v>19275</v>
      </c>
      <c r="I746" t="s">
        <v>22</v>
      </c>
      <c r="J746">
        <v>105</v>
      </c>
      <c r="L746" s="3" t="s">
        <v>19663</v>
      </c>
    </row>
    <row r="747" spans="1:12" x14ac:dyDescent="0.25">
      <c r="A747" t="s">
        <v>1556</v>
      </c>
      <c r="B747" t="s">
        <v>12</v>
      </c>
      <c r="C747" t="s">
        <v>1557</v>
      </c>
      <c r="D747">
        <v>2008</v>
      </c>
      <c r="E747" t="s">
        <v>200</v>
      </c>
      <c r="F747">
        <v>87</v>
      </c>
      <c r="G747" t="s">
        <v>15</v>
      </c>
      <c r="H747" t="s">
        <v>19201</v>
      </c>
      <c r="I747" t="s">
        <v>22</v>
      </c>
      <c r="J747">
        <v>87</v>
      </c>
      <c r="L747" s="3" t="s">
        <v>19663</v>
      </c>
    </row>
    <row r="748" spans="1:12" x14ac:dyDescent="0.25">
      <c r="A748" t="s">
        <v>1558</v>
      </c>
      <c r="B748" t="s">
        <v>65</v>
      </c>
      <c r="C748" t="s">
        <v>1559</v>
      </c>
      <c r="D748">
        <v>2021</v>
      </c>
      <c r="E748" t="s">
        <v>71</v>
      </c>
      <c r="F748">
        <v>2</v>
      </c>
      <c r="G748" t="s">
        <v>68</v>
      </c>
      <c r="H748" t="s">
        <v>27</v>
      </c>
      <c r="I748" t="s">
        <v>72</v>
      </c>
      <c r="K748">
        <v>2</v>
      </c>
      <c r="L748" s="3" t="s">
        <v>19662</v>
      </c>
    </row>
    <row r="749" spans="1:12" x14ac:dyDescent="0.25">
      <c r="A749" t="s">
        <v>1560</v>
      </c>
      <c r="B749" t="s">
        <v>65</v>
      </c>
      <c r="C749" t="s">
        <v>1561</v>
      </c>
      <c r="D749">
        <v>2013</v>
      </c>
      <c r="E749" t="s">
        <v>21</v>
      </c>
      <c r="F749">
        <v>1</v>
      </c>
      <c r="G749" t="s">
        <v>68</v>
      </c>
      <c r="H749" t="s">
        <v>90</v>
      </c>
      <c r="I749" t="s">
        <v>22</v>
      </c>
      <c r="K749">
        <v>1</v>
      </c>
      <c r="L749" s="3" t="s">
        <v>19659</v>
      </c>
    </row>
    <row r="750" spans="1:12" x14ac:dyDescent="0.25">
      <c r="A750" t="s">
        <v>1562</v>
      </c>
      <c r="B750" t="s">
        <v>12</v>
      </c>
      <c r="C750" t="s">
        <v>1563</v>
      </c>
      <c r="D750">
        <v>1977</v>
      </c>
      <c r="E750" t="s">
        <v>14</v>
      </c>
      <c r="F750">
        <v>96</v>
      </c>
      <c r="G750" t="s">
        <v>15</v>
      </c>
      <c r="H750" t="s">
        <v>19174</v>
      </c>
      <c r="I750" t="s">
        <v>17</v>
      </c>
      <c r="J750">
        <v>96</v>
      </c>
      <c r="L750" s="3" t="s">
        <v>19668</v>
      </c>
    </row>
    <row r="751" spans="1:12" x14ac:dyDescent="0.25">
      <c r="A751" t="s">
        <v>1564</v>
      </c>
      <c r="B751" t="s">
        <v>12</v>
      </c>
      <c r="C751" t="s">
        <v>1565</v>
      </c>
      <c r="D751">
        <v>2016</v>
      </c>
      <c r="E751" t="s">
        <v>76</v>
      </c>
      <c r="F751">
        <v>92</v>
      </c>
      <c r="G751" t="s">
        <v>15</v>
      </c>
      <c r="H751" t="s">
        <v>19222</v>
      </c>
      <c r="I751" t="s">
        <v>72</v>
      </c>
      <c r="J751">
        <v>92</v>
      </c>
      <c r="L751" s="3" t="s">
        <v>19659</v>
      </c>
    </row>
    <row r="752" spans="1:12" x14ac:dyDescent="0.25">
      <c r="A752" t="s">
        <v>1566</v>
      </c>
      <c r="B752" t="s">
        <v>12</v>
      </c>
      <c r="C752" t="s">
        <v>1567</v>
      </c>
      <c r="D752">
        <v>2019</v>
      </c>
      <c r="E752" t="s">
        <v>21</v>
      </c>
      <c r="F752">
        <v>98</v>
      </c>
      <c r="G752" t="s">
        <v>15</v>
      </c>
      <c r="H752" t="s">
        <v>19208</v>
      </c>
      <c r="I752" t="s">
        <v>22</v>
      </c>
      <c r="J752">
        <v>98</v>
      </c>
      <c r="L752" s="3" t="s">
        <v>19659</v>
      </c>
    </row>
    <row r="753" spans="1:12" x14ac:dyDescent="0.25">
      <c r="A753" t="s">
        <v>1568</v>
      </c>
      <c r="B753" t="s">
        <v>12</v>
      </c>
      <c r="C753" t="s">
        <v>1569</v>
      </c>
      <c r="D753">
        <v>2008</v>
      </c>
      <c r="E753" t="s">
        <v>76</v>
      </c>
      <c r="F753">
        <v>103</v>
      </c>
      <c r="G753" t="s">
        <v>15</v>
      </c>
      <c r="H753" t="s">
        <v>19222</v>
      </c>
      <c r="I753" t="s">
        <v>72</v>
      </c>
      <c r="J753">
        <v>103</v>
      </c>
      <c r="L753" s="3" t="s">
        <v>19663</v>
      </c>
    </row>
    <row r="754" spans="1:12" x14ac:dyDescent="0.25">
      <c r="A754" t="s">
        <v>1570</v>
      </c>
      <c r="B754" t="s">
        <v>12</v>
      </c>
      <c r="C754" t="s">
        <v>1571</v>
      </c>
      <c r="D754">
        <v>2007</v>
      </c>
      <c r="E754" t="s">
        <v>14</v>
      </c>
      <c r="F754">
        <v>49</v>
      </c>
      <c r="G754" t="s">
        <v>15</v>
      </c>
      <c r="H754" t="s">
        <v>114</v>
      </c>
      <c r="I754" t="s">
        <v>17</v>
      </c>
      <c r="J754">
        <v>49</v>
      </c>
      <c r="L754" s="3" t="s">
        <v>19663</v>
      </c>
    </row>
    <row r="755" spans="1:12" x14ac:dyDescent="0.25">
      <c r="A755" t="s">
        <v>1572</v>
      </c>
      <c r="B755" t="s">
        <v>12</v>
      </c>
      <c r="C755" t="s">
        <v>1573</v>
      </c>
      <c r="D755">
        <v>2007</v>
      </c>
      <c r="E755" t="s">
        <v>14</v>
      </c>
      <c r="F755">
        <v>36</v>
      </c>
      <c r="G755" t="s">
        <v>15</v>
      </c>
      <c r="H755" t="s">
        <v>114</v>
      </c>
      <c r="I755" t="s">
        <v>17</v>
      </c>
      <c r="J755">
        <v>36</v>
      </c>
      <c r="L755" s="3" t="s">
        <v>19663</v>
      </c>
    </row>
    <row r="756" spans="1:12" x14ac:dyDescent="0.25">
      <c r="A756" t="s">
        <v>1574</v>
      </c>
      <c r="B756" t="s">
        <v>12</v>
      </c>
      <c r="C756" t="s">
        <v>1575</v>
      </c>
      <c r="D756">
        <v>1960</v>
      </c>
      <c r="E756" t="s">
        <v>21</v>
      </c>
      <c r="F756">
        <v>83</v>
      </c>
      <c r="G756" t="s">
        <v>15</v>
      </c>
      <c r="H756" t="s">
        <v>44</v>
      </c>
      <c r="I756" t="s">
        <v>22</v>
      </c>
      <c r="J756">
        <v>83</v>
      </c>
      <c r="L756" s="3" t="s">
        <v>19669</v>
      </c>
    </row>
    <row r="757" spans="1:12" x14ac:dyDescent="0.25">
      <c r="A757" t="s">
        <v>1576</v>
      </c>
      <c r="B757" t="s">
        <v>12</v>
      </c>
      <c r="C757" t="s">
        <v>1577</v>
      </c>
      <c r="D757">
        <v>2014</v>
      </c>
      <c r="E757" t="s">
        <v>97</v>
      </c>
      <c r="F757">
        <v>112</v>
      </c>
      <c r="G757" t="s">
        <v>15</v>
      </c>
      <c r="H757" t="s">
        <v>30</v>
      </c>
      <c r="I757" t="s">
        <v>22</v>
      </c>
      <c r="J757">
        <v>112</v>
      </c>
      <c r="L757" s="3" t="s">
        <v>19659</v>
      </c>
    </row>
    <row r="758" spans="1:12" x14ac:dyDescent="0.25">
      <c r="A758" t="s">
        <v>1578</v>
      </c>
      <c r="B758" t="s">
        <v>12</v>
      </c>
      <c r="C758" t="s">
        <v>1579</v>
      </c>
      <c r="D758">
        <v>2017</v>
      </c>
      <c r="E758" t="s">
        <v>67</v>
      </c>
      <c r="F758">
        <v>54</v>
      </c>
      <c r="G758" t="s">
        <v>15</v>
      </c>
      <c r="H758" t="s">
        <v>19319</v>
      </c>
      <c r="I758" t="s">
        <v>36</v>
      </c>
      <c r="J758">
        <v>54</v>
      </c>
      <c r="L758" s="3" t="s">
        <v>19659</v>
      </c>
    </row>
    <row r="759" spans="1:12" x14ac:dyDescent="0.25">
      <c r="A759" t="s">
        <v>1580</v>
      </c>
      <c r="B759" t="s">
        <v>65</v>
      </c>
      <c r="C759" t="s">
        <v>1581</v>
      </c>
      <c r="D759">
        <v>2018</v>
      </c>
      <c r="E759" t="s">
        <v>14</v>
      </c>
      <c r="F759">
        <v>6</v>
      </c>
      <c r="G759" t="s">
        <v>68</v>
      </c>
      <c r="H759" t="s">
        <v>90</v>
      </c>
      <c r="I759" t="s">
        <v>17</v>
      </c>
      <c r="K759">
        <v>6</v>
      </c>
      <c r="L759" s="3" t="s">
        <v>19659</v>
      </c>
    </row>
    <row r="760" spans="1:12" x14ac:dyDescent="0.25">
      <c r="A760" t="s">
        <v>1582</v>
      </c>
      <c r="B760" t="s">
        <v>65</v>
      </c>
      <c r="C760" t="s">
        <v>1583</v>
      </c>
      <c r="D760">
        <v>2016</v>
      </c>
      <c r="E760" t="s">
        <v>170</v>
      </c>
      <c r="F760">
        <v>1</v>
      </c>
      <c r="G760" t="s">
        <v>68</v>
      </c>
      <c r="H760" t="s">
        <v>19320</v>
      </c>
      <c r="I760" t="s">
        <v>22</v>
      </c>
      <c r="K760">
        <v>1</v>
      </c>
      <c r="L760" s="3" t="s">
        <v>19659</v>
      </c>
    </row>
    <row r="761" spans="1:12" x14ac:dyDescent="0.25">
      <c r="A761" t="s">
        <v>1584</v>
      </c>
      <c r="B761" t="s">
        <v>65</v>
      </c>
      <c r="C761" t="s">
        <v>1585</v>
      </c>
      <c r="D761">
        <v>2015</v>
      </c>
      <c r="E761" t="s">
        <v>163</v>
      </c>
      <c r="F761">
        <v>1</v>
      </c>
      <c r="G761" t="s">
        <v>68</v>
      </c>
      <c r="H761" t="s">
        <v>19321</v>
      </c>
      <c r="I761" t="s">
        <v>36</v>
      </c>
      <c r="K761">
        <v>1</v>
      </c>
      <c r="L761" s="3" t="s">
        <v>19659</v>
      </c>
    </row>
    <row r="762" spans="1:12" x14ac:dyDescent="0.25">
      <c r="A762" t="s">
        <v>1586</v>
      </c>
      <c r="B762" t="s">
        <v>65</v>
      </c>
      <c r="C762" t="s">
        <v>1587</v>
      </c>
      <c r="D762">
        <v>2019</v>
      </c>
      <c r="E762" t="s">
        <v>71</v>
      </c>
      <c r="F762">
        <v>1</v>
      </c>
      <c r="G762" t="s">
        <v>68</v>
      </c>
      <c r="H762" t="s">
        <v>19171</v>
      </c>
      <c r="I762" t="s">
        <v>72</v>
      </c>
      <c r="K762">
        <v>1</v>
      </c>
      <c r="L762" s="3" t="s">
        <v>19659</v>
      </c>
    </row>
    <row r="763" spans="1:12" x14ac:dyDescent="0.25">
      <c r="A763" t="s">
        <v>1588</v>
      </c>
      <c r="B763" t="s">
        <v>65</v>
      </c>
      <c r="C763" t="s">
        <v>1589</v>
      </c>
      <c r="D763">
        <v>2008</v>
      </c>
      <c r="E763" t="s">
        <v>163</v>
      </c>
      <c r="F763">
        <v>1</v>
      </c>
      <c r="G763" t="s">
        <v>68</v>
      </c>
      <c r="H763" t="s">
        <v>19196</v>
      </c>
      <c r="I763" t="s">
        <v>36</v>
      </c>
      <c r="K763">
        <v>1</v>
      </c>
      <c r="L763" s="3" t="s">
        <v>19663</v>
      </c>
    </row>
    <row r="764" spans="1:12" x14ac:dyDescent="0.25">
      <c r="A764" t="s">
        <v>1590</v>
      </c>
      <c r="B764" t="s">
        <v>65</v>
      </c>
      <c r="C764" t="s">
        <v>1591</v>
      </c>
      <c r="D764">
        <v>2013</v>
      </c>
      <c r="E764" t="s">
        <v>67</v>
      </c>
      <c r="F764">
        <v>1</v>
      </c>
      <c r="G764" t="s">
        <v>68</v>
      </c>
      <c r="H764" t="s">
        <v>39</v>
      </c>
      <c r="I764" t="s">
        <v>36</v>
      </c>
      <c r="K764">
        <v>1</v>
      </c>
      <c r="L764" s="3" t="s">
        <v>19659</v>
      </c>
    </row>
    <row r="765" spans="1:12" x14ac:dyDescent="0.25">
      <c r="A765" t="s">
        <v>1592</v>
      </c>
      <c r="B765" t="s">
        <v>65</v>
      </c>
      <c r="C765" t="s">
        <v>1593</v>
      </c>
      <c r="D765">
        <v>2017</v>
      </c>
      <c r="E765" t="s">
        <v>109</v>
      </c>
      <c r="F765">
        <v>29</v>
      </c>
      <c r="G765" t="s">
        <v>68</v>
      </c>
      <c r="H765" t="s">
        <v>90</v>
      </c>
      <c r="I765" t="s">
        <v>22</v>
      </c>
      <c r="K765">
        <v>29</v>
      </c>
      <c r="L765" s="3" t="s">
        <v>19659</v>
      </c>
    </row>
    <row r="766" spans="1:12" x14ac:dyDescent="0.25">
      <c r="A766" t="s">
        <v>1594</v>
      </c>
      <c r="B766" t="s">
        <v>12</v>
      </c>
      <c r="C766" t="s">
        <v>1595</v>
      </c>
      <c r="D766">
        <v>1937</v>
      </c>
      <c r="E766" t="s">
        <v>21</v>
      </c>
      <c r="F766">
        <v>62</v>
      </c>
      <c r="G766" t="s">
        <v>15</v>
      </c>
      <c r="H766" t="s">
        <v>19166</v>
      </c>
      <c r="I766" t="s">
        <v>22</v>
      </c>
      <c r="J766">
        <v>62</v>
      </c>
      <c r="L766" s="3" t="s">
        <v>19667</v>
      </c>
    </row>
    <row r="767" spans="1:12" x14ac:dyDescent="0.25">
      <c r="A767" t="s">
        <v>1596</v>
      </c>
      <c r="B767" t="s">
        <v>65</v>
      </c>
      <c r="C767" t="s">
        <v>1597</v>
      </c>
      <c r="D767">
        <v>2016</v>
      </c>
      <c r="E767" t="s">
        <v>345</v>
      </c>
      <c r="F767">
        <v>1</v>
      </c>
      <c r="G767" t="s">
        <v>68</v>
      </c>
      <c r="H767" t="s">
        <v>19288</v>
      </c>
      <c r="I767" t="s">
        <v>72</v>
      </c>
      <c r="K767">
        <v>1</v>
      </c>
      <c r="L767" s="3" t="s">
        <v>19659</v>
      </c>
    </row>
    <row r="768" spans="1:12" x14ac:dyDescent="0.25">
      <c r="A768" t="s">
        <v>1598</v>
      </c>
      <c r="B768" t="s">
        <v>12</v>
      </c>
      <c r="C768" t="s">
        <v>1599</v>
      </c>
      <c r="D768">
        <v>1952</v>
      </c>
      <c r="E768" t="s">
        <v>21</v>
      </c>
      <c r="F768">
        <v>105</v>
      </c>
      <c r="G768" t="s">
        <v>15</v>
      </c>
      <c r="H768" t="s">
        <v>19322</v>
      </c>
      <c r="I768" t="s">
        <v>22</v>
      </c>
      <c r="J768">
        <v>105</v>
      </c>
      <c r="L768" s="3" t="s">
        <v>19665</v>
      </c>
    </row>
    <row r="769" spans="1:12" x14ac:dyDescent="0.25">
      <c r="A769" t="s">
        <v>1600</v>
      </c>
      <c r="B769" t="s">
        <v>12</v>
      </c>
      <c r="C769" t="s">
        <v>1601</v>
      </c>
      <c r="D769">
        <v>1937</v>
      </c>
      <c r="E769" t="s">
        <v>21</v>
      </c>
      <c r="F769">
        <v>58</v>
      </c>
      <c r="G769" t="s">
        <v>15</v>
      </c>
      <c r="H769" t="s">
        <v>19166</v>
      </c>
      <c r="I769" t="s">
        <v>22</v>
      </c>
      <c r="J769">
        <v>58</v>
      </c>
      <c r="L769" s="3" t="s">
        <v>19667</v>
      </c>
    </row>
    <row r="770" spans="1:12" x14ac:dyDescent="0.25">
      <c r="A770" t="s">
        <v>1602</v>
      </c>
      <c r="B770" t="s">
        <v>65</v>
      </c>
      <c r="C770" t="s">
        <v>1603</v>
      </c>
      <c r="D770">
        <v>2019</v>
      </c>
      <c r="E770" t="s">
        <v>345</v>
      </c>
      <c r="F770">
        <v>5</v>
      </c>
      <c r="G770" t="s">
        <v>68</v>
      </c>
      <c r="H770" t="s">
        <v>90</v>
      </c>
      <c r="I770" t="s">
        <v>72</v>
      </c>
      <c r="K770">
        <v>5</v>
      </c>
      <c r="L770" s="3" t="s">
        <v>19659</v>
      </c>
    </row>
    <row r="771" spans="1:12" x14ac:dyDescent="0.25">
      <c r="A771" t="s">
        <v>1604</v>
      </c>
      <c r="B771" t="s">
        <v>65</v>
      </c>
      <c r="C771" t="s">
        <v>1605</v>
      </c>
      <c r="D771">
        <v>2019</v>
      </c>
      <c r="E771" t="s">
        <v>163</v>
      </c>
      <c r="F771">
        <v>3</v>
      </c>
      <c r="G771" t="s">
        <v>68</v>
      </c>
      <c r="H771" t="s">
        <v>19250</v>
      </c>
      <c r="I771" t="s">
        <v>36</v>
      </c>
      <c r="K771">
        <v>3</v>
      </c>
      <c r="L771" s="3" t="s">
        <v>19659</v>
      </c>
    </row>
    <row r="772" spans="1:12" x14ac:dyDescent="0.25">
      <c r="A772" t="s">
        <v>1606</v>
      </c>
      <c r="B772" t="s">
        <v>12</v>
      </c>
      <c r="C772" t="s">
        <v>1607</v>
      </c>
      <c r="D772">
        <v>1950</v>
      </c>
      <c r="E772" t="s">
        <v>21</v>
      </c>
      <c r="F772">
        <v>102</v>
      </c>
      <c r="G772" t="s">
        <v>15</v>
      </c>
      <c r="H772" t="s">
        <v>19212</v>
      </c>
      <c r="I772" t="s">
        <v>22</v>
      </c>
      <c r="J772">
        <v>102</v>
      </c>
      <c r="L772" s="3" t="s">
        <v>19665</v>
      </c>
    </row>
    <row r="773" spans="1:12" x14ac:dyDescent="0.25">
      <c r="A773" t="s">
        <v>1608</v>
      </c>
      <c r="B773" t="s">
        <v>65</v>
      </c>
      <c r="C773" t="s">
        <v>1609</v>
      </c>
      <c r="D773">
        <v>2016</v>
      </c>
      <c r="E773" t="s">
        <v>182</v>
      </c>
      <c r="F773">
        <v>2</v>
      </c>
      <c r="G773" t="s">
        <v>68</v>
      </c>
      <c r="H773" t="s">
        <v>18</v>
      </c>
      <c r="I773" t="s">
        <v>17</v>
      </c>
      <c r="K773">
        <v>2</v>
      </c>
      <c r="L773" s="3" t="s">
        <v>19659</v>
      </c>
    </row>
    <row r="774" spans="1:12" x14ac:dyDescent="0.25">
      <c r="A774" t="s">
        <v>1610</v>
      </c>
      <c r="B774" t="s">
        <v>12</v>
      </c>
      <c r="C774" t="s">
        <v>1611</v>
      </c>
      <c r="D774">
        <v>2019</v>
      </c>
      <c r="E774" t="s">
        <v>21</v>
      </c>
      <c r="F774">
        <v>66</v>
      </c>
      <c r="G774" t="s">
        <v>15</v>
      </c>
      <c r="H774" t="s">
        <v>19244</v>
      </c>
      <c r="I774" t="s">
        <v>22</v>
      </c>
      <c r="J774">
        <v>66</v>
      </c>
      <c r="L774" s="3" t="s">
        <v>19659</v>
      </c>
    </row>
    <row r="775" spans="1:12" x14ac:dyDescent="0.25">
      <c r="A775" t="s">
        <v>1612</v>
      </c>
      <c r="B775" t="s">
        <v>12</v>
      </c>
      <c r="C775" t="s">
        <v>1613</v>
      </c>
      <c r="D775">
        <v>1978</v>
      </c>
      <c r="E775" t="s">
        <v>76</v>
      </c>
      <c r="F775">
        <v>112</v>
      </c>
      <c r="G775" t="s">
        <v>15</v>
      </c>
      <c r="H775" t="s">
        <v>19241</v>
      </c>
      <c r="I775" t="s">
        <v>72</v>
      </c>
      <c r="J775">
        <v>112</v>
      </c>
      <c r="L775" s="3" t="s">
        <v>19668</v>
      </c>
    </row>
    <row r="776" spans="1:12" x14ac:dyDescent="0.25">
      <c r="A776" t="s">
        <v>1614</v>
      </c>
      <c r="B776" t="s">
        <v>12</v>
      </c>
      <c r="C776" t="s">
        <v>1615</v>
      </c>
      <c r="D776">
        <v>1941</v>
      </c>
      <c r="E776" t="s">
        <v>489</v>
      </c>
      <c r="F776">
        <v>94</v>
      </c>
      <c r="G776" t="s">
        <v>15</v>
      </c>
      <c r="H776" t="s">
        <v>16</v>
      </c>
      <c r="I776" t="s">
        <v>22</v>
      </c>
      <c r="J776">
        <v>94</v>
      </c>
      <c r="L776" s="3" t="s">
        <v>19664</v>
      </c>
    </row>
    <row r="777" spans="1:12" x14ac:dyDescent="0.25">
      <c r="A777" t="s">
        <v>1616</v>
      </c>
      <c r="B777" t="s">
        <v>12</v>
      </c>
      <c r="C777" t="s">
        <v>1617</v>
      </c>
      <c r="D777">
        <v>2015</v>
      </c>
      <c r="E777" t="s">
        <v>163</v>
      </c>
      <c r="F777">
        <v>102</v>
      </c>
      <c r="G777" t="s">
        <v>15</v>
      </c>
      <c r="H777" t="s">
        <v>19171</v>
      </c>
      <c r="I777" t="s">
        <v>36</v>
      </c>
      <c r="J777">
        <v>102</v>
      </c>
      <c r="L777" s="3" t="s">
        <v>19659</v>
      </c>
    </row>
    <row r="778" spans="1:12" x14ac:dyDescent="0.25">
      <c r="A778" t="s">
        <v>1618</v>
      </c>
      <c r="B778" t="s">
        <v>12</v>
      </c>
      <c r="C778" t="s">
        <v>1619</v>
      </c>
      <c r="D778">
        <v>2020</v>
      </c>
      <c r="E778" t="s">
        <v>21</v>
      </c>
      <c r="F778">
        <v>142</v>
      </c>
      <c r="G778" t="s">
        <v>15</v>
      </c>
      <c r="H778" t="s">
        <v>18</v>
      </c>
      <c r="I778" t="s">
        <v>22</v>
      </c>
      <c r="J778">
        <v>142</v>
      </c>
      <c r="L778" s="3" t="s">
        <v>19662</v>
      </c>
    </row>
    <row r="779" spans="1:12" x14ac:dyDescent="0.25">
      <c r="A779" t="s">
        <v>1620</v>
      </c>
      <c r="B779" t="s">
        <v>12</v>
      </c>
      <c r="C779" t="s">
        <v>1621</v>
      </c>
      <c r="D779">
        <v>2020</v>
      </c>
      <c r="E779" t="s">
        <v>21</v>
      </c>
      <c r="F779">
        <v>142</v>
      </c>
      <c r="G779" t="s">
        <v>15</v>
      </c>
      <c r="H779" t="s">
        <v>18</v>
      </c>
      <c r="I779" t="s">
        <v>22</v>
      </c>
      <c r="J779">
        <v>142</v>
      </c>
      <c r="L779" s="3" t="s">
        <v>19662</v>
      </c>
    </row>
    <row r="780" spans="1:12" x14ac:dyDescent="0.25">
      <c r="A780" t="s">
        <v>1622</v>
      </c>
      <c r="B780" t="s">
        <v>12</v>
      </c>
      <c r="C780" t="s">
        <v>1623</v>
      </c>
      <c r="D780">
        <v>2011</v>
      </c>
      <c r="E780" t="s">
        <v>14</v>
      </c>
      <c r="F780">
        <v>56</v>
      </c>
      <c r="G780" t="s">
        <v>15</v>
      </c>
      <c r="H780" t="s">
        <v>114</v>
      </c>
      <c r="I780" t="s">
        <v>17</v>
      </c>
      <c r="J780">
        <v>56</v>
      </c>
      <c r="L780" s="3" t="s">
        <v>19659</v>
      </c>
    </row>
    <row r="781" spans="1:12" x14ac:dyDescent="0.25">
      <c r="A781" t="s">
        <v>1624</v>
      </c>
      <c r="B781" t="s">
        <v>65</v>
      </c>
      <c r="C781" t="s">
        <v>1625</v>
      </c>
      <c r="D781">
        <v>2015</v>
      </c>
      <c r="E781" t="s">
        <v>170</v>
      </c>
      <c r="F781">
        <v>1</v>
      </c>
      <c r="G781" t="s">
        <v>68</v>
      </c>
      <c r="H781" t="s">
        <v>19205</v>
      </c>
      <c r="I781" t="s">
        <v>22</v>
      </c>
      <c r="K781">
        <v>1</v>
      </c>
      <c r="L781" s="3" t="s">
        <v>19659</v>
      </c>
    </row>
    <row r="782" spans="1:12" x14ac:dyDescent="0.25">
      <c r="A782" t="s">
        <v>1626</v>
      </c>
      <c r="B782" t="s">
        <v>12</v>
      </c>
      <c r="C782" t="s">
        <v>1627</v>
      </c>
      <c r="D782">
        <v>1943</v>
      </c>
      <c r="E782" t="s">
        <v>21</v>
      </c>
      <c r="F782">
        <v>55</v>
      </c>
      <c r="G782" t="s">
        <v>15</v>
      </c>
      <c r="H782" t="s">
        <v>150</v>
      </c>
      <c r="I782" t="s">
        <v>22</v>
      </c>
      <c r="J782">
        <v>55</v>
      </c>
      <c r="L782" s="3" t="s">
        <v>19664</v>
      </c>
    </row>
    <row r="783" spans="1:12" x14ac:dyDescent="0.25">
      <c r="A783" t="s">
        <v>1628</v>
      </c>
      <c r="B783" t="s">
        <v>12</v>
      </c>
      <c r="C783" t="s">
        <v>1629</v>
      </c>
      <c r="D783">
        <v>2016</v>
      </c>
      <c r="E783" t="s">
        <v>71</v>
      </c>
      <c r="F783">
        <v>98</v>
      </c>
      <c r="G783" t="s">
        <v>15</v>
      </c>
      <c r="H783" t="s">
        <v>44</v>
      </c>
      <c r="I783" t="s">
        <v>72</v>
      </c>
      <c r="J783">
        <v>98</v>
      </c>
      <c r="L783" s="3" t="s">
        <v>19659</v>
      </c>
    </row>
    <row r="784" spans="1:12" x14ac:dyDescent="0.25">
      <c r="A784" t="s">
        <v>1630</v>
      </c>
      <c r="B784" t="s">
        <v>12</v>
      </c>
      <c r="C784" t="s">
        <v>1631</v>
      </c>
      <c r="D784">
        <v>1946</v>
      </c>
      <c r="E784" t="s">
        <v>489</v>
      </c>
      <c r="F784">
        <v>56</v>
      </c>
      <c r="G784" t="s">
        <v>15</v>
      </c>
      <c r="H784" t="s">
        <v>19184</v>
      </c>
      <c r="I784" t="s">
        <v>22</v>
      </c>
      <c r="J784">
        <v>56</v>
      </c>
      <c r="L784" s="3" t="s">
        <v>19664</v>
      </c>
    </row>
    <row r="785" spans="1:12" x14ac:dyDescent="0.25">
      <c r="A785" t="s">
        <v>1632</v>
      </c>
      <c r="B785" t="s">
        <v>12</v>
      </c>
      <c r="C785" t="s">
        <v>1633</v>
      </c>
      <c r="D785">
        <v>2014</v>
      </c>
      <c r="E785" t="s">
        <v>97</v>
      </c>
      <c r="F785">
        <v>90</v>
      </c>
      <c r="G785" t="s">
        <v>15</v>
      </c>
      <c r="H785" t="s">
        <v>19240</v>
      </c>
      <c r="I785" t="s">
        <v>22</v>
      </c>
      <c r="J785">
        <v>90</v>
      </c>
      <c r="L785" s="3" t="s">
        <v>19659</v>
      </c>
    </row>
    <row r="786" spans="1:12" x14ac:dyDescent="0.25">
      <c r="A786" t="s">
        <v>1634</v>
      </c>
      <c r="B786" t="s">
        <v>12</v>
      </c>
      <c r="C786" t="s">
        <v>1635</v>
      </c>
      <c r="D786">
        <v>2014</v>
      </c>
      <c r="E786" t="s">
        <v>67</v>
      </c>
      <c r="F786">
        <v>72</v>
      </c>
      <c r="G786" t="s">
        <v>15</v>
      </c>
      <c r="H786" t="s">
        <v>19183</v>
      </c>
      <c r="I786" t="s">
        <v>36</v>
      </c>
      <c r="J786">
        <v>72</v>
      </c>
      <c r="L786" s="3" t="s">
        <v>19659</v>
      </c>
    </row>
    <row r="787" spans="1:12" x14ac:dyDescent="0.25">
      <c r="A787" t="s">
        <v>1636</v>
      </c>
      <c r="B787" t="s">
        <v>65</v>
      </c>
      <c r="C787" t="s">
        <v>1637</v>
      </c>
      <c r="D787">
        <v>2014</v>
      </c>
      <c r="E787" t="s">
        <v>82</v>
      </c>
      <c r="F787">
        <v>1</v>
      </c>
      <c r="G787" t="s">
        <v>68</v>
      </c>
      <c r="H787" t="s">
        <v>19197</v>
      </c>
      <c r="I787" t="s">
        <v>36</v>
      </c>
      <c r="K787">
        <v>1</v>
      </c>
      <c r="L787" s="3" t="s">
        <v>19659</v>
      </c>
    </row>
    <row r="788" spans="1:12" x14ac:dyDescent="0.25">
      <c r="A788" t="s">
        <v>1638</v>
      </c>
      <c r="B788" t="s">
        <v>12</v>
      </c>
      <c r="C788" t="s">
        <v>1639</v>
      </c>
      <c r="D788">
        <v>2013</v>
      </c>
      <c r="E788" t="s">
        <v>21</v>
      </c>
      <c r="F788">
        <v>84</v>
      </c>
      <c r="G788" t="s">
        <v>15</v>
      </c>
      <c r="H788" t="s">
        <v>19278</v>
      </c>
      <c r="I788" t="s">
        <v>22</v>
      </c>
      <c r="J788">
        <v>84</v>
      </c>
      <c r="L788" s="3" t="s">
        <v>19659</v>
      </c>
    </row>
    <row r="789" spans="1:12" x14ac:dyDescent="0.25">
      <c r="A789" t="s">
        <v>1640</v>
      </c>
      <c r="B789" t="s">
        <v>65</v>
      </c>
      <c r="C789" t="s">
        <v>1641</v>
      </c>
      <c r="D789">
        <v>2016</v>
      </c>
      <c r="E789" t="s">
        <v>67</v>
      </c>
      <c r="F789">
        <v>1</v>
      </c>
      <c r="G789" t="s">
        <v>68</v>
      </c>
      <c r="H789" t="s">
        <v>36</v>
      </c>
      <c r="I789" t="s">
        <v>36</v>
      </c>
      <c r="K789">
        <v>1</v>
      </c>
      <c r="L789" s="3" t="s">
        <v>19659</v>
      </c>
    </row>
    <row r="790" spans="1:12" x14ac:dyDescent="0.25">
      <c r="A790" t="s">
        <v>1642</v>
      </c>
      <c r="B790" t="s">
        <v>65</v>
      </c>
      <c r="C790" t="s">
        <v>1643</v>
      </c>
      <c r="D790">
        <v>2021</v>
      </c>
      <c r="E790" t="s">
        <v>97</v>
      </c>
      <c r="F790">
        <v>1</v>
      </c>
      <c r="G790" t="s">
        <v>68</v>
      </c>
      <c r="H790" t="s">
        <v>18</v>
      </c>
      <c r="I790" t="s">
        <v>22</v>
      </c>
      <c r="K790">
        <v>1</v>
      </c>
      <c r="L790" s="3" t="s">
        <v>19662</v>
      </c>
    </row>
    <row r="791" spans="1:12" x14ac:dyDescent="0.25">
      <c r="A791" t="s">
        <v>1644</v>
      </c>
      <c r="B791" t="s">
        <v>12</v>
      </c>
      <c r="C791" t="s">
        <v>1645</v>
      </c>
      <c r="D791">
        <v>2019</v>
      </c>
      <c r="E791" t="s">
        <v>21</v>
      </c>
      <c r="F791">
        <v>96</v>
      </c>
      <c r="G791" t="s">
        <v>15</v>
      </c>
      <c r="H791" t="s">
        <v>16</v>
      </c>
      <c r="I791" t="s">
        <v>22</v>
      </c>
      <c r="J791">
        <v>96</v>
      </c>
      <c r="L791" s="3" t="s">
        <v>19659</v>
      </c>
    </row>
    <row r="792" spans="1:12" x14ac:dyDescent="0.25">
      <c r="A792" t="s">
        <v>1646</v>
      </c>
      <c r="B792" t="s">
        <v>12</v>
      </c>
      <c r="C792" t="s">
        <v>1647</v>
      </c>
      <c r="D792">
        <v>2014</v>
      </c>
      <c r="E792" t="s">
        <v>71</v>
      </c>
      <c r="F792">
        <v>124</v>
      </c>
      <c r="G792" t="s">
        <v>15</v>
      </c>
      <c r="H792" t="s">
        <v>19218</v>
      </c>
      <c r="I792" t="s">
        <v>72</v>
      </c>
      <c r="J792">
        <v>124</v>
      </c>
      <c r="L792" s="3" t="s">
        <v>19659</v>
      </c>
    </row>
    <row r="793" spans="1:12" x14ac:dyDescent="0.25">
      <c r="A793" t="s">
        <v>1648</v>
      </c>
      <c r="B793" t="s">
        <v>12</v>
      </c>
      <c r="C793" t="s">
        <v>1649</v>
      </c>
      <c r="D793">
        <v>2012</v>
      </c>
      <c r="E793" t="s">
        <v>14</v>
      </c>
      <c r="F793">
        <v>86</v>
      </c>
      <c r="G793" t="s">
        <v>15</v>
      </c>
      <c r="H793" t="s">
        <v>19222</v>
      </c>
      <c r="I793" t="s">
        <v>17</v>
      </c>
      <c r="J793">
        <v>86</v>
      </c>
      <c r="L793" s="3" t="s">
        <v>19659</v>
      </c>
    </row>
    <row r="794" spans="1:12" x14ac:dyDescent="0.25">
      <c r="A794" t="s">
        <v>1650</v>
      </c>
      <c r="B794" t="s">
        <v>65</v>
      </c>
      <c r="C794" t="s">
        <v>1651</v>
      </c>
      <c r="D794">
        <v>2017</v>
      </c>
      <c r="E794" t="s">
        <v>170</v>
      </c>
      <c r="F794">
        <v>9</v>
      </c>
      <c r="G794" t="s">
        <v>68</v>
      </c>
      <c r="H794" t="s">
        <v>90</v>
      </c>
      <c r="I794" t="s">
        <v>22</v>
      </c>
      <c r="K794">
        <v>9</v>
      </c>
      <c r="L794" s="3" t="s">
        <v>19659</v>
      </c>
    </row>
    <row r="795" spans="1:12" x14ac:dyDescent="0.25">
      <c r="A795" t="s">
        <v>1652</v>
      </c>
      <c r="B795" t="s">
        <v>12</v>
      </c>
      <c r="C795" t="s">
        <v>1653</v>
      </c>
      <c r="D795">
        <v>2015</v>
      </c>
      <c r="E795" t="s">
        <v>76</v>
      </c>
      <c r="F795">
        <v>80</v>
      </c>
      <c r="G795" t="s">
        <v>15</v>
      </c>
      <c r="H795" t="s">
        <v>19232</v>
      </c>
      <c r="I795" t="s">
        <v>72</v>
      </c>
      <c r="J795">
        <v>80</v>
      </c>
      <c r="L795" s="3" t="s">
        <v>19659</v>
      </c>
    </row>
    <row r="796" spans="1:12" x14ac:dyDescent="0.25">
      <c r="A796" t="s">
        <v>1654</v>
      </c>
      <c r="B796" t="s">
        <v>65</v>
      </c>
      <c r="C796" t="s">
        <v>1655</v>
      </c>
      <c r="D796">
        <v>2020</v>
      </c>
      <c r="E796" t="s">
        <v>97</v>
      </c>
      <c r="F796">
        <v>1</v>
      </c>
      <c r="G796" t="s">
        <v>68</v>
      </c>
      <c r="H796" t="s">
        <v>19323</v>
      </c>
      <c r="I796" t="s">
        <v>22</v>
      </c>
      <c r="K796">
        <v>1</v>
      </c>
      <c r="L796" s="3" t="s">
        <v>19662</v>
      </c>
    </row>
    <row r="797" spans="1:12" x14ac:dyDescent="0.25">
      <c r="A797" t="s">
        <v>1656</v>
      </c>
      <c r="B797" t="s">
        <v>65</v>
      </c>
      <c r="C797" t="s">
        <v>1657</v>
      </c>
      <c r="D797">
        <v>2005</v>
      </c>
      <c r="E797" t="s">
        <v>163</v>
      </c>
      <c r="F797">
        <v>1</v>
      </c>
      <c r="G797" t="s">
        <v>68</v>
      </c>
      <c r="H797" t="s">
        <v>19324</v>
      </c>
      <c r="I797" t="s">
        <v>36</v>
      </c>
      <c r="K797">
        <v>1</v>
      </c>
      <c r="L797" s="3" t="s">
        <v>19663</v>
      </c>
    </row>
    <row r="798" spans="1:12" x14ac:dyDescent="0.25">
      <c r="A798" t="s">
        <v>1658</v>
      </c>
      <c r="B798" t="s">
        <v>12</v>
      </c>
      <c r="C798" t="s">
        <v>1659</v>
      </c>
      <c r="D798">
        <v>2019</v>
      </c>
      <c r="E798" t="s">
        <v>14</v>
      </c>
      <c r="F798">
        <v>59</v>
      </c>
      <c r="G798" t="s">
        <v>15</v>
      </c>
      <c r="H798" t="s">
        <v>30</v>
      </c>
      <c r="I798" t="s">
        <v>17</v>
      </c>
      <c r="J798">
        <v>59</v>
      </c>
      <c r="L798" s="3" t="s">
        <v>19659</v>
      </c>
    </row>
    <row r="799" spans="1:12" x14ac:dyDescent="0.25">
      <c r="A799" t="s">
        <v>1660</v>
      </c>
      <c r="B799" t="s">
        <v>65</v>
      </c>
      <c r="C799" t="s">
        <v>1661</v>
      </c>
      <c r="D799">
        <v>2012</v>
      </c>
      <c r="E799" t="s">
        <v>79</v>
      </c>
      <c r="F799">
        <v>3</v>
      </c>
      <c r="G799" t="s">
        <v>68</v>
      </c>
      <c r="H799" t="s">
        <v>36</v>
      </c>
      <c r="I799" t="s">
        <v>36</v>
      </c>
      <c r="K799">
        <v>3</v>
      </c>
      <c r="L799" s="3" t="s">
        <v>19659</v>
      </c>
    </row>
    <row r="800" spans="1:12" x14ac:dyDescent="0.25">
      <c r="A800" t="s">
        <v>1662</v>
      </c>
      <c r="B800" t="s">
        <v>12</v>
      </c>
      <c r="C800" t="s">
        <v>1663</v>
      </c>
      <c r="D800">
        <v>2019</v>
      </c>
      <c r="E800" t="s">
        <v>67</v>
      </c>
      <c r="F800">
        <v>45</v>
      </c>
      <c r="G800" t="s">
        <v>15</v>
      </c>
      <c r="H800" t="s">
        <v>19197</v>
      </c>
      <c r="I800" t="s">
        <v>36</v>
      </c>
      <c r="J800">
        <v>45</v>
      </c>
      <c r="L800" s="3" t="s">
        <v>19659</v>
      </c>
    </row>
    <row r="801" spans="1:12" x14ac:dyDescent="0.25">
      <c r="A801" t="s">
        <v>1664</v>
      </c>
      <c r="B801" t="s">
        <v>12</v>
      </c>
      <c r="C801" t="s">
        <v>1665</v>
      </c>
      <c r="D801">
        <v>2019</v>
      </c>
      <c r="E801" t="s">
        <v>67</v>
      </c>
      <c r="F801">
        <v>45</v>
      </c>
      <c r="G801" t="s">
        <v>15</v>
      </c>
      <c r="H801" t="s">
        <v>19197</v>
      </c>
      <c r="I801" t="s">
        <v>36</v>
      </c>
      <c r="J801">
        <v>45</v>
      </c>
      <c r="L801" s="3" t="s">
        <v>19659</v>
      </c>
    </row>
    <row r="802" spans="1:12" x14ac:dyDescent="0.25">
      <c r="A802" t="s">
        <v>1666</v>
      </c>
      <c r="B802" t="s">
        <v>65</v>
      </c>
      <c r="C802" t="s">
        <v>1667</v>
      </c>
      <c r="D802">
        <v>2019</v>
      </c>
      <c r="E802" t="s">
        <v>67</v>
      </c>
      <c r="F802">
        <v>5</v>
      </c>
      <c r="G802" t="s">
        <v>68</v>
      </c>
      <c r="H802" t="s">
        <v>19325</v>
      </c>
      <c r="I802" t="s">
        <v>36</v>
      </c>
      <c r="K802">
        <v>5</v>
      </c>
      <c r="L802" s="3" t="s">
        <v>19659</v>
      </c>
    </row>
    <row r="803" spans="1:12" x14ac:dyDescent="0.25">
      <c r="A803" t="s">
        <v>1668</v>
      </c>
      <c r="B803" t="s">
        <v>12</v>
      </c>
      <c r="C803" t="s">
        <v>1669</v>
      </c>
      <c r="D803">
        <v>2016</v>
      </c>
      <c r="E803" t="s">
        <v>21</v>
      </c>
      <c r="F803">
        <v>86</v>
      </c>
      <c r="G803" t="s">
        <v>15</v>
      </c>
      <c r="H803" t="s">
        <v>19171</v>
      </c>
      <c r="I803" t="s">
        <v>22</v>
      </c>
      <c r="J803">
        <v>86</v>
      </c>
      <c r="L803" s="3" t="s">
        <v>19659</v>
      </c>
    </row>
    <row r="804" spans="1:12" x14ac:dyDescent="0.25">
      <c r="A804" t="s">
        <v>1670</v>
      </c>
      <c r="B804" t="s">
        <v>65</v>
      </c>
      <c r="C804" t="s">
        <v>1671</v>
      </c>
      <c r="D804">
        <v>1974</v>
      </c>
      <c r="E804" t="s">
        <v>109</v>
      </c>
      <c r="F804">
        <v>1</v>
      </c>
      <c r="G804" t="s">
        <v>68</v>
      </c>
      <c r="H804" t="s">
        <v>179</v>
      </c>
      <c r="I804" t="s">
        <v>22</v>
      </c>
      <c r="K804">
        <v>1</v>
      </c>
      <c r="L804" s="3" t="s">
        <v>19668</v>
      </c>
    </row>
    <row r="805" spans="1:12" x14ac:dyDescent="0.25">
      <c r="A805" t="s">
        <v>1672</v>
      </c>
      <c r="B805" t="s">
        <v>12</v>
      </c>
      <c r="C805" t="s">
        <v>1673</v>
      </c>
      <c r="D805">
        <v>1933</v>
      </c>
      <c r="E805" t="s">
        <v>21</v>
      </c>
      <c r="F805">
        <v>86</v>
      </c>
      <c r="G805" t="s">
        <v>15</v>
      </c>
      <c r="H805" t="s">
        <v>19241</v>
      </c>
      <c r="I805" t="s">
        <v>22</v>
      </c>
      <c r="J805">
        <v>86</v>
      </c>
      <c r="L805" s="3" t="s">
        <v>19667</v>
      </c>
    </row>
    <row r="806" spans="1:12" x14ac:dyDescent="0.25">
      <c r="A806" t="s">
        <v>1674</v>
      </c>
      <c r="B806" t="s">
        <v>12</v>
      </c>
      <c r="C806" t="s">
        <v>1675</v>
      </c>
      <c r="D806">
        <v>1958</v>
      </c>
      <c r="E806" t="s">
        <v>71</v>
      </c>
      <c r="F806">
        <v>70</v>
      </c>
      <c r="G806" t="s">
        <v>15</v>
      </c>
      <c r="H806" t="s">
        <v>26</v>
      </c>
      <c r="I806" t="s">
        <v>72</v>
      </c>
      <c r="J806">
        <v>70</v>
      </c>
      <c r="L806" s="3" t="s">
        <v>19665</v>
      </c>
    </row>
    <row r="807" spans="1:12" x14ac:dyDescent="0.25">
      <c r="A807" t="s">
        <v>1676</v>
      </c>
      <c r="B807" t="s">
        <v>12</v>
      </c>
      <c r="C807" t="s">
        <v>1677</v>
      </c>
      <c r="D807">
        <v>1941</v>
      </c>
      <c r="E807" t="s">
        <v>14</v>
      </c>
      <c r="F807">
        <v>49</v>
      </c>
      <c r="G807" t="s">
        <v>15</v>
      </c>
      <c r="H807" t="s">
        <v>19326</v>
      </c>
      <c r="I807" t="s">
        <v>17</v>
      </c>
      <c r="J807">
        <v>49</v>
      </c>
      <c r="L807" s="3" t="s">
        <v>19664</v>
      </c>
    </row>
    <row r="808" spans="1:12" x14ac:dyDescent="0.25">
      <c r="A808" t="s">
        <v>1678</v>
      </c>
      <c r="B808" t="s">
        <v>65</v>
      </c>
      <c r="C808" t="s">
        <v>1679</v>
      </c>
      <c r="D808">
        <v>2021</v>
      </c>
      <c r="E808" t="s">
        <v>97</v>
      </c>
      <c r="F808">
        <v>1</v>
      </c>
      <c r="G808" t="s">
        <v>68</v>
      </c>
      <c r="H808" t="s">
        <v>18</v>
      </c>
      <c r="I808" t="s">
        <v>22</v>
      </c>
      <c r="K808">
        <v>1</v>
      </c>
      <c r="L808" s="3" t="s">
        <v>19662</v>
      </c>
    </row>
    <row r="809" spans="1:12" x14ac:dyDescent="0.25">
      <c r="A809" t="s">
        <v>1680</v>
      </c>
      <c r="B809" t="s">
        <v>12</v>
      </c>
      <c r="C809" t="s">
        <v>1681</v>
      </c>
      <c r="D809">
        <v>2021</v>
      </c>
      <c r="E809" t="s">
        <v>71</v>
      </c>
      <c r="F809">
        <v>22</v>
      </c>
      <c r="G809" t="s">
        <v>15</v>
      </c>
      <c r="H809" t="s">
        <v>19327</v>
      </c>
      <c r="I809" t="s">
        <v>72</v>
      </c>
      <c r="J809">
        <v>22</v>
      </c>
      <c r="L809" s="3" t="s">
        <v>19662</v>
      </c>
    </row>
    <row r="810" spans="1:12" x14ac:dyDescent="0.25">
      <c r="A810" t="s">
        <v>1682</v>
      </c>
      <c r="B810" t="s">
        <v>12</v>
      </c>
      <c r="C810" t="s">
        <v>1683</v>
      </c>
      <c r="D810">
        <v>2018</v>
      </c>
      <c r="E810" t="s">
        <v>67</v>
      </c>
      <c r="F810">
        <v>138</v>
      </c>
      <c r="G810" t="s">
        <v>15</v>
      </c>
      <c r="H810" t="s">
        <v>19328</v>
      </c>
      <c r="I810" t="s">
        <v>36</v>
      </c>
      <c r="J810">
        <v>138</v>
      </c>
      <c r="L810" s="3" t="s">
        <v>19659</v>
      </c>
    </row>
    <row r="811" spans="1:12" x14ac:dyDescent="0.25">
      <c r="A811" t="s">
        <v>1684</v>
      </c>
      <c r="B811" t="s">
        <v>12</v>
      </c>
      <c r="C811" t="s">
        <v>1685</v>
      </c>
      <c r="D811">
        <v>2006</v>
      </c>
      <c r="E811" t="s">
        <v>76</v>
      </c>
      <c r="F811">
        <v>98</v>
      </c>
      <c r="G811" t="s">
        <v>15</v>
      </c>
      <c r="H811" t="s">
        <v>54</v>
      </c>
      <c r="I811" t="s">
        <v>72</v>
      </c>
      <c r="J811">
        <v>98</v>
      </c>
      <c r="L811" s="3" t="s">
        <v>19663</v>
      </c>
    </row>
    <row r="812" spans="1:12" x14ac:dyDescent="0.25">
      <c r="A812" t="s">
        <v>1686</v>
      </c>
      <c r="B812" t="s">
        <v>12</v>
      </c>
      <c r="C812" t="s">
        <v>1687</v>
      </c>
      <c r="D812">
        <v>2007</v>
      </c>
      <c r="E812" t="s">
        <v>14</v>
      </c>
      <c r="F812">
        <v>34</v>
      </c>
      <c r="G812" t="s">
        <v>15</v>
      </c>
      <c r="H812" t="s">
        <v>114</v>
      </c>
      <c r="I812" t="s">
        <v>17</v>
      </c>
      <c r="J812">
        <v>34</v>
      </c>
      <c r="L812" s="3" t="s">
        <v>19663</v>
      </c>
    </row>
    <row r="813" spans="1:12" x14ac:dyDescent="0.25">
      <c r="A813" t="s">
        <v>1688</v>
      </c>
      <c r="B813" t="s">
        <v>65</v>
      </c>
      <c r="C813" t="s">
        <v>1689</v>
      </c>
      <c r="D813">
        <v>2020</v>
      </c>
      <c r="E813" t="s">
        <v>71</v>
      </c>
      <c r="F813">
        <v>1</v>
      </c>
      <c r="G813" t="s">
        <v>68</v>
      </c>
      <c r="H813" t="s">
        <v>44</v>
      </c>
      <c r="I813" t="s">
        <v>72</v>
      </c>
      <c r="K813">
        <v>1</v>
      </c>
      <c r="L813" s="3" t="s">
        <v>19662</v>
      </c>
    </row>
    <row r="814" spans="1:12" x14ac:dyDescent="0.25">
      <c r="A814" t="s">
        <v>1690</v>
      </c>
      <c r="B814" t="s">
        <v>12</v>
      </c>
      <c r="C814" t="s">
        <v>1691</v>
      </c>
      <c r="D814">
        <v>2008</v>
      </c>
      <c r="E814" t="s">
        <v>21</v>
      </c>
      <c r="F814">
        <v>90</v>
      </c>
      <c r="G814" t="s">
        <v>15</v>
      </c>
      <c r="H814" t="s">
        <v>16</v>
      </c>
      <c r="I814" t="s">
        <v>22</v>
      </c>
      <c r="J814">
        <v>90</v>
      </c>
      <c r="L814" s="3" t="s">
        <v>19663</v>
      </c>
    </row>
    <row r="815" spans="1:12" x14ac:dyDescent="0.25">
      <c r="A815" t="s">
        <v>1692</v>
      </c>
      <c r="B815" t="s">
        <v>65</v>
      </c>
      <c r="C815" t="s">
        <v>1693</v>
      </c>
      <c r="D815">
        <v>2020</v>
      </c>
      <c r="E815" t="s">
        <v>97</v>
      </c>
      <c r="F815">
        <v>2</v>
      </c>
      <c r="G815" t="s">
        <v>68</v>
      </c>
      <c r="H815" t="s">
        <v>90</v>
      </c>
      <c r="I815" t="s">
        <v>22</v>
      </c>
      <c r="K815">
        <v>2</v>
      </c>
      <c r="L815" s="3" t="s">
        <v>19662</v>
      </c>
    </row>
    <row r="816" spans="1:12" x14ac:dyDescent="0.25">
      <c r="A816" t="s">
        <v>1694</v>
      </c>
      <c r="B816" t="s">
        <v>12</v>
      </c>
      <c r="C816" t="s">
        <v>1695</v>
      </c>
      <c r="D816">
        <v>2019</v>
      </c>
      <c r="E816" t="s">
        <v>71</v>
      </c>
      <c r="F816">
        <v>143</v>
      </c>
      <c r="G816" t="s">
        <v>15</v>
      </c>
      <c r="H816" t="s">
        <v>19329</v>
      </c>
      <c r="I816" t="s">
        <v>72</v>
      </c>
      <c r="J816">
        <v>143</v>
      </c>
      <c r="L816" s="3" t="s">
        <v>19659</v>
      </c>
    </row>
    <row r="817" spans="1:12" x14ac:dyDescent="0.25">
      <c r="A817" t="s">
        <v>1696</v>
      </c>
      <c r="B817" t="s">
        <v>12</v>
      </c>
      <c r="C817" t="s">
        <v>1697</v>
      </c>
      <c r="D817">
        <v>2017</v>
      </c>
      <c r="E817" t="s">
        <v>489</v>
      </c>
      <c r="F817">
        <v>85</v>
      </c>
      <c r="G817" t="s">
        <v>15</v>
      </c>
      <c r="H817" t="s">
        <v>19197</v>
      </c>
      <c r="I817" t="s">
        <v>22</v>
      </c>
      <c r="J817">
        <v>85</v>
      </c>
      <c r="L817" s="3" t="s">
        <v>19659</v>
      </c>
    </row>
    <row r="818" spans="1:12" x14ac:dyDescent="0.25">
      <c r="A818" t="s">
        <v>1698</v>
      </c>
      <c r="B818" t="s">
        <v>12</v>
      </c>
      <c r="C818" t="s">
        <v>1699</v>
      </c>
      <c r="D818">
        <v>2021</v>
      </c>
      <c r="E818" t="s">
        <v>67</v>
      </c>
      <c r="F818">
        <v>35</v>
      </c>
      <c r="G818" t="s">
        <v>15</v>
      </c>
      <c r="H818" t="s">
        <v>36</v>
      </c>
      <c r="I818" t="s">
        <v>36</v>
      </c>
      <c r="J818">
        <v>35</v>
      </c>
      <c r="L818" s="3" t="s">
        <v>19662</v>
      </c>
    </row>
    <row r="819" spans="1:12" x14ac:dyDescent="0.25">
      <c r="A819" t="s">
        <v>1700</v>
      </c>
      <c r="B819" t="s">
        <v>12</v>
      </c>
      <c r="C819" t="s">
        <v>1701</v>
      </c>
      <c r="D819">
        <v>2017</v>
      </c>
      <c r="E819" t="s">
        <v>67</v>
      </c>
      <c r="F819">
        <v>60</v>
      </c>
      <c r="G819" t="s">
        <v>15</v>
      </c>
      <c r="H819" t="s">
        <v>19262</v>
      </c>
      <c r="I819" t="s">
        <v>36</v>
      </c>
      <c r="J819">
        <v>60</v>
      </c>
      <c r="L819" s="3" t="s">
        <v>19659</v>
      </c>
    </row>
    <row r="820" spans="1:12" x14ac:dyDescent="0.25">
      <c r="A820" t="s">
        <v>1702</v>
      </c>
      <c r="B820" t="s">
        <v>12</v>
      </c>
      <c r="C820" t="s">
        <v>1703</v>
      </c>
      <c r="D820">
        <v>2017</v>
      </c>
      <c r="E820" t="s">
        <v>67</v>
      </c>
      <c r="F820">
        <v>47</v>
      </c>
      <c r="G820" t="s">
        <v>15</v>
      </c>
      <c r="H820" t="s">
        <v>19262</v>
      </c>
      <c r="I820" t="s">
        <v>36</v>
      </c>
      <c r="J820">
        <v>47</v>
      </c>
      <c r="L820" s="3" t="s">
        <v>19659</v>
      </c>
    </row>
    <row r="821" spans="1:12" x14ac:dyDescent="0.25">
      <c r="A821" t="s">
        <v>1704</v>
      </c>
      <c r="B821" t="s">
        <v>12</v>
      </c>
      <c r="C821" t="s">
        <v>1705</v>
      </c>
      <c r="D821">
        <v>2017</v>
      </c>
      <c r="E821" t="s">
        <v>67</v>
      </c>
      <c r="F821">
        <v>82</v>
      </c>
      <c r="G821" t="s">
        <v>15</v>
      </c>
      <c r="H821" t="s">
        <v>19262</v>
      </c>
      <c r="I821" t="s">
        <v>36</v>
      </c>
      <c r="J821">
        <v>82</v>
      </c>
      <c r="L821" s="3" t="s">
        <v>19659</v>
      </c>
    </row>
    <row r="822" spans="1:12" x14ac:dyDescent="0.25">
      <c r="A822" t="s">
        <v>1706</v>
      </c>
      <c r="B822" t="s">
        <v>12</v>
      </c>
      <c r="C822" t="s">
        <v>1707</v>
      </c>
      <c r="D822">
        <v>2017</v>
      </c>
      <c r="E822" t="s">
        <v>67</v>
      </c>
      <c r="F822">
        <v>81</v>
      </c>
      <c r="G822" t="s">
        <v>15</v>
      </c>
      <c r="H822" t="s">
        <v>19262</v>
      </c>
      <c r="I822" t="s">
        <v>36</v>
      </c>
      <c r="J822">
        <v>81</v>
      </c>
      <c r="L822" s="3" t="s">
        <v>19659</v>
      </c>
    </row>
    <row r="823" spans="1:12" x14ac:dyDescent="0.25">
      <c r="A823" t="s">
        <v>1708</v>
      </c>
      <c r="B823" t="s">
        <v>12</v>
      </c>
      <c r="C823" t="s">
        <v>1709</v>
      </c>
      <c r="D823">
        <v>2019</v>
      </c>
      <c r="E823" t="s">
        <v>21</v>
      </c>
      <c r="F823">
        <v>170</v>
      </c>
      <c r="G823" t="s">
        <v>15</v>
      </c>
      <c r="H823" t="s">
        <v>26</v>
      </c>
      <c r="I823" t="s">
        <v>22</v>
      </c>
      <c r="J823">
        <v>170</v>
      </c>
      <c r="L823" s="3" t="s">
        <v>19659</v>
      </c>
    </row>
    <row r="824" spans="1:12" x14ac:dyDescent="0.25">
      <c r="A824" t="s">
        <v>1710</v>
      </c>
      <c r="B824" t="s">
        <v>12</v>
      </c>
      <c r="C824" t="s">
        <v>1711</v>
      </c>
      <c r="D824">
        <v>2019</v>
      </c>
      <c r="E824" t="s">
        <v>21</v>
      </c>
      <c r="F824">
        <v>170</v>
      </c>
      <c r="G824" t="s">
        <v>15</v>
      </c>
      <c r="H824" t="s">
        <v>26</v>
      </c>
      <c r="I824" t="s">
        <v>22</v>
      </c>
      <c r="J824">
        <v>170</v>
      </c>
      <c r="L824" s="3" t="s">
        <v>19659</v>
      </c>
    </row>
    <row r="825" spans="1:12" x14ac:dyDescent="0.25">
      <c r="A825" t="s">
        <v>1712</v>
      </c>
      <c r="B825" t="s">
        <v>12</v>
      </c>
      <c r="C825" t="s">
        <v>1713</v>
      </c>
      <c r="D825">
        <v>2019</v>
      </c>
      <c r="E825" t="s">
        <v>21</v>
      </c>
      <c r="F825">
        <v>170</v>
      </c>
      <c r="G825" t="s">
        <v>15</v>
      </c>
      <c r="H825" t="s">
        <v>26</v>
      </c>
      <c r="I825" t="s">
        <v>22</v>
      </c>
      <c r="J825">
        <v>170</v>
      </c>
      <c r="L825" s="3" t="s">
        <v>19659</v>
      </c>
    </row>
    <row r="826" spans="1:12" x14ac:dyDescent="0.25">
      <c r="A826" t="s">
        <v>1714</v>
      </c>
      <c r="B826" t="s">
        <v>12</v>
      </c>
      <c r="C826" t="s">
        <v>1715</v>
      </c>
      <c r="D826">
        <v>2019</v>
      </c>
      <c r="E826" t="s">
        <v>21</v>
      </c>
      <c r="F826">
        <v>170</v>
      </c>
      <c r="G826" t="s">
        <v>15</v>
      </c>
      <c r="H826" t="s">
        <v>26</v>
      </c>
      <c r="I826" t="s">
        <v>22</v>
      </c>
      <c r="J826">
        <v>170</v>
      </c>
      <c r="L826" s="3" t="s">
        <v>19659</v>
      </c>
    </row>
    <row r="827" spans="1:12" x14ac:dyDescent="0.25">
      <c r="A827" t="s">
        <v>1716</v>
      </c>
      <c r="B827" t="s">
        <v>65</v>
      </c>
      <c r="C827" t="s">
        <v>1717</v>
      </c>
      <c r="D827">
        <v>2017</v>
      </c>
      <c r="E827" t="s">
        <v>170</v>
      </c>
      <c r="F827">
        <v>1</v>
      </c>
      <c r="G827" t="s">
        <v>68</v>
      </c>
      <c r="H827" t="s">
        <v>19330</v>
      </c>
      <c r="I827" t="s">
        <v>22</v>
      </c>
      <c r="K827">
        <v>1</v>
      </c>
      <c r="L827" s="3" t="s">
        <v>19659</v>
      </c>
    </row>
    <row r="828" spans="1:12" x14ac:dyDescent="0.25">
      <c r="A828" t="s">
        <v>1718</v>
      </c>
      <c r="B828" t="s">
        <v>12</v>
      </c>
      <c r="C828" t="s">
        <v>1719</v>
      </c>
      <c r="D828">
        <v>1944</v>
      </c>
      <c r="E828" t="s">
        <v>21</v>
      </c>
      <c r="F828">
        <v>74</v>
      </c>
      <c r="G828" t="s">
        <v>15</v>
      </c>
      <c r="H828" t="s">
        <v>19261</v>
      </c>
      <c r="I828" t="s">
        <v>22</v>
      </c>
      <c r="J828">
        <v>74</v>
      </c>
      <c r="L828" s="3" t="s">
        <v>19664</v>
      </c>
    </row>
    <row r="829" spans="1:12" x14ac:dyDescent="0.25">
      <c r="A829" t="s">
        <v>1720</v>
      </c>
      <c r="B829" t="s">
        <v>12</v>
      </c>
      <c r="C829" t="s">
        <v>1721</v>
      </c>
      <c r="D829">
        <v>2019</v>
      </c>
      <c r="E829" t="s">
        <v>67</v>
      </c>
      <c r="F829">
        <v>34</v>
      </c>
      <c r="G829" t="s">
        <v>15</v>
      </c>
      <c r="H829" t="s">
        <v>36</v>
      </c>
      <c r="I829" t="s">
        <v>36</v>
      </c>
      <c r="J829">
        <v>34</v>
      </c>
      <c r="L829" s="3" t="s">
        <v>19659</v>
      </c>
    </row>
    <row r="830" spans="1:12" x14ac:dyDescent="0.25">
      <c r="A830" t="s">
        <v>1722</v>
      </c>
      <c r="B830" t="s">
        <v>65</v>
      </c>
      <c r="C830" t="s">
        <v>1723</v>
      </c>
      <c r="D830">
        <v>2016</v>
      </c>
      <c r="E830" t="s">
        <v>21</v>
      </c>
      <c r="F830">
        <v>1</v>
      </c>
      <c r="G830" t="s">
        <v>68</v>
      </c>
      <c r="H830" t="s">
        <v>16</v>
      </c>
      <c r="I830" t="s">
        <v>22</v>
      </c>
      <c r="K830">
        <v>1</v>
      </c>
      <c r="L830" s="3" t="s">
        <v>19659</v>
      </c>
    </row>
    <row r="831" spans="1:12" x14ac:dyDescent="0.25">
      <c r="A831" t="s">
        <v>1724</v>
      </c>
      <c r="B831" t="s">
        <v>65</v>
      </c>
      <c r="C831" t="s">
        <v>1725</v>
      </c>
      <c r="D831">
        <v>2018</v>
      </c>
      <c r="E831" t="s">
        <v>345</v>
      </c>
      <c r="F831">
        <v>2</v>
      </c>
      <c r="G831" t="s">
        <v>68</v>
      </c>
      <c r="H831" t="s">
        <v>16</v>
      </c>
      <c r="I831" t="s">
        <v>72</v>
      </c>
      <c r="K831">
        <v>2</v>
      </c>
      <c r="L831" s="3" t="s">
        <v>19659</v>
      </c>
    </row>
    <row r="832" spans="1:12" x14ac:dyDescent="0.25">
      <c r="A832" t="s">
        <v>1726</v>
      </c>
      <c r="B832" t="s">
        <v>65</v>
      </c>
      <c r="C832" t="s">
        <v>1727</v>
      </c>
      <c r="D832">
        <v>2018</v>
      </c>
      <c r="E832" t="s">
        <v>170</v>
      </c>
      <c r="F832">
        <v>5</v>
      </c>
      <c r="G832" t="s">
        <v>68</v>
      </c>
      <c r="H832" t="s">
        <v>90</v>
      </c>
      <c r="I832" t="s">
        <v>22</v>
      </c>
      <c r="K832">
        <v>5</v>
      </c>
      <c r="L832" s="3" t="s">
        <v>19659</v>
      </c>
    </row>
    <row r="833" spans="1:12" x14ac:dyDescent="0.25">
      <c r="A833" t="s">
        <v>1728</v>
      </c>
      <c r="B833" t="s">
        <v>12</v>
      </c>
      <c r="C833" t="s">
        <v>1729</v>
      </c>
      <c r="D833">
        <v>2018</v>
      </c>
      <c r="E833" t="s">
        <v>14</v>
      </c>
      <c r="F833">
        <v>103</v>
      </c>
      <c r="G833" t="s">
        <v>15</v>
      </c>
      <c r="H833" t="s">
        <v>19331</v>
      </c>
      <c r="I833" t="s">
        <v>17</v>
      </c>
      <c r="J833">
        <v>103</v>
      </c>
      <c r="L833" s="3" t="s">
        <v>19659</v>
      </c>
    </row>
    <row r="834" spans="1:12" x14ac:dyDescent="0.25">
      <c r="A834" t="s">
        <v>1730</v>
      </c>
      <c r="B834" t="s">
        <v>65</v>
      </c>
      <c r="C834" t="s">
        <v>1731</v>
      </c>
      <c r="D834">
        <v>2014</v>
      </c>
      <c r="E834" t="s">
        <v>109</v>
      </c>
      <c r="F834">
        <v>19</v>
      </c>
      <c r="G834" t="s">
        <v>68</v>
      </c>
      <c r="H834" t="s">
        <v>179</v>
      </c>
      <c r="I834" t="s">
        <v>22</v>
      </c>
      <c r="K834">
        <v>19</v>
      </c>
      <c r="L834" s="3" t="s">
        <v>19659</v>
      </c>
    </row>
    <row r="835" spans="1:12" x14ac:dyDescent="0.25">
      <c r="A835" t="s">
        <v>1732</v>
      </c>
      <c r="B835" t="s">
        <v>65</v>
      </c>
      <c r="C835" t="s">
        <v>1733</v>
      </c>
      <c r="D835">
        <v>2018</v>
      </c>
      <c r="E835" t="s">
        <v>97</v>
      </c>
      <c r="F835">
        <v>1</v>
      </c>
      <c r="G835" t="s">
        <v>68</v>
      </c>
      <c r="H835" t="s">
        <v>30</v>
      </c>
      <c r="I835" t="s">
        <v>22</v>
      </c>
      <c r="K835">
        <v>1</v>
      </c>
      <c r="L835" s="3" t="s">
        <v>19659</v>
      </c>
    </row>
    <row r="836" spans="1:12" x14ac:dyDescent="0.25">
      <c r="A836" t="s">
        <v>1734</v>
      </c>
      <c r="B836" t="s">
        <v>65</v>
      </c>
      <c r="C836" t="s">
        <v>1735</v>
      </c>
      <c r="D836">
        <v>2014</v>
      </c>
      <c r="E836" t="s">
        <v>97</v>
      </c>
      <c r="F836">
        <v>5</v>
      </c>
      <c r="G836" t="s">
        <v>68</v>
      </c>
      <c r="H836" t="s">
        <v>39</v>
      </c>
      <c r="I836" t="s">
        <v>22</v>
      </c>
      <c r="K836">
        <v>5</v>
      </c>
      <c r="L836" s="3" t="s">
        <v>19659</v>
      </c>
    </row>
    <row r="837" spans="1:12" x14ac:dyDescent="0.25">
      <c r="A837" t="s">
        <v>1736</v>
      </c>
      <c r="B837" t="s">
        <v>65</v>
      </c>
      <c r="C837" t="s">
        <v>1737</v>
      </c>
      <c r="D837">
        <v>2007</v>
      </c>
      <c r="E837" t="s">
        <v>163</v>
      </c>
      <c r="F837">
        <v>1</v>
      </c>
      <c r="G837" t="s">
        <v>68</v>
      </c>
      <c r="H837" t="s">
        <v>19332</v>
      </c>
      <c r="I837" t="s">
        <v>36</v>
      </c>
      <c r="K837">
        <v>1</v>
      </c>
      <c r="L837" s="3" t="s">
        <v>19663</v>
      </c>
    </row>
    <row r="838" spans="1:12" x14ac:dyDescent="0.25">
      <c r="A838" t="s">
        <v>1738</v>
      </c>
      <c r="B838" t="s">
        <v>65</v>
      </c>
      <c r="C838" t="s">
        <v>1739</v>
      </c>
      <c r="D838">
        <v>2000</v>
      </c>
      <c r="E838" t="s">
        <v>197</v>
      </c>
      <c r="F838">
        <v>2</v>
      </c>
      <c r="G838" t="s">
        <v>68</v>
      </c>
      <c r="H838" t="s">
        <v>179</v>
      </c>
      <c r="I838" t="s">
        <v>36</v>
      </c>
      <c r="K838">
        <v>2</v>
      </c>
      <c r="L838" s="3" t="s">
        <v>19663</v>
      </c>
    </row>
    <row r="839" spans="1:12" x14ac:dyDescent="0.25">
      <c r="A839" t="s">
        <v>1740</v>
      </c>
      <c r="B839" t="s">
        <v>65</v>
      </c>
      <c r="C839" t="s">
        <v>1741</v>
      </c>
      <c r="D839">
        <v>2013</v>
      </c>
      <c r="E839" t="s">
        <v>109</v>
      </c>
      <c r="F839">
        <v>1</v>
      </c>
      <c r="G839" t="s">
        <v>68</v>
      </c>
      <c r="H839" t="s">
        <v>39</v>
      </c>
      <c r="I839" t="s">
        <v>22</v>
      </c>
      <c r="K839">
        <v>1</v>
      </c>
      <c r="L839" s="3" t="s">
        <v>19659</v>
      </c>
    </row>
    <row r="840" spans="1:12" x14ac:dyDescent="0.25">
      <c r="A840" t="s">
        <v>1742</v>
      </c>
      <c r="B840" t="s">
        <v>12</v>
      </c>
      <c r="C840" t="s">
        <v>1743</v>
      </c>
      <c r="D840">
        <v>2008</v>
      </c>
      <c r="E840" t="s">
        <v>67</v>
      </c>
      <c r="F840">
        <v>52</v>
      </c>
      <c r="G840" t="s">
        <v>15</v>
      </c>
      <c r="H840" t="s">
        <v>19171</v>
      </c>
      <c r="I840" t="s">
        <v>36</v>
      </c>
      <c r="J840">
        <v>52</v>
      </c>
      <c r="L840" s="3" t="s">
        <v>19663</v>
      </c>
    </row>
    <row r="841" spans="1:12" x14ac:dyDescent="0.25">
      <c r="A841" t="s">
        <v>1744</v>
      </c>
      <c r="B841" t="s">
        <v>65</v>
      </c>
      <c r="C841" t="s">
        <v>1745</v>
      </c>
      <c r="D841">
        <v>2015</v>
      </c>
      <c r="E841" t="s">
        <v>163</v>
      </c>
      <c r="F841">
        <v>3</v>
      </c>
      <c r="G841" t="s">
        <v>68</v>
      </c>
      <c r="H841" t="s">
        <v>19333</v>
      </c>
      <c r="I841" t="s">
        <v>36</v>
      </c>
      <c r="K841">
        <v>3</v>
      </c>
      <c r="L841" s="3" t="s">
        <v>19659</v>
      </c>
    </row>
    <row r="842" spans="1:12" x14ac:dyDescent="0.25">
      <c r="A842" t="s">
        <v>1746</v>
      </c>
      <c r="B842" t="s">
        <v>12</v>
      </c>
      <c r="C842" t="s">
        <v>1747</v>
      </c>
      <c r="D842">
        <v>2019</v>
      </c>
      <c r="E842" t="s">
        <v>200</v>
      </c>
      <c r="F842">
        <v>103</v>
      </c>
      <c r="G842" t="s">
        <v>15</v>
      </c>
      <c r="H842" t="s">
        <v>19289</v>
      </c>
      <c r="I842" t="s">
        <v>22</v>
      </c>
      <c r="J842">
        <v>103</v>
      </c>
      <c r="L842" s="3" t="s">
        <v>19659</v>
      </c>
    </row>
    <row r="843" spans="1:12" x14ac:dyDescent="0.25">
      <c r="A843" t="s">
        <v>1748</v>
      </c>
      <c r="B843" t="s">
        <v>12</v>
      </c>
      <c r="C843" t="s">
        <v>1749</v>
      </c>
      <c r="D843">
        <v>2004</v>
      </c>
      <c r="E843" t="s">
        <v>200</v>
      </c>
      <c r="F843">
        <v>99</v>
      </c>
      <c r="G843" t="s">
        <v>15</v>
      </c>
      <c r="H843" t="s">
        <v>39</v>
      </c>
      <c r="I843" t="s">
        <v>22</v>
      </c>
      <c r="J843">
        <v>99</v>
      </c>
      <c r="L843" s="3" t="s">
        <v>19663</v>
      </c>
    </row>
    <row r="844" spans="1:12" x14ac:dyDescent="0.25">
      <c r="A844" t="s">
        <v>1750</v>
      </c>
      <c r="B844" t="s">
        <v>12</v>
      </c>
      <c r="C844" t="s">
        <v>1751</v>
      </c>
      <c r="D844">
        <v>2019</v>
      </c>
      <c r="E844" t="s">
        <v>67</v>
      </c>
      <c r="F844">
        <v>60</v>
      </c>
      <c r="G844" t="s">
        <v>15</v>
      </c>
      <c r="H844" t="s">
        <v>19334</v>
      </c>
      <c r="I844" t="s">
        <v>36</v>
      </c>
      <c r="J844">
        <v>60</v>
      </c>
      <c r="L844" s="3" t="s">
        <v>19659</v>
      </c>
    </row>
    <row r="845" spans="1:12" x14ac:dyDescent="0.25">
      <c r="A845" t="s">
        <v>1752</v>
      </c>
      <c r="B845" t="s">
        <v>12</v>
      </c>
      <c r="C845" t="s">
        <v>1753</v>
      </c>
      <c r="D845">
        <v>2019</v>
      </c>
      <c r="E845" t="s">
        <v>163</v>
      </c>
      <c r="F845">
        <v>60</v>
      </c>
      <c r="G845" t="s">
        <v>15</v>
      </c>
      <c r="H845" t="s">
        <v>19334</v>
      </c>
      <c r="I845" t="s">
        <v>36</v>
      </c>
      <c r="J845">
        <v>60</v>
      </c>
      <c r="L845" s="3" t="s">
        <v>19659</v>
      </c>
    </row>
    <row r="846" spans="1:12" x14ac:dyDescent="0.25">
      <c r="A846" t="s">
        <v>1754</v>
      </c>
      <c r="B846" t="s">
        <v>12</v>
      </c>
      <c r="C846" t="s">
        <v>1755</v>
      </c>
      <c r="D846">
        <v>2019</v>
      </c>
      <c r="E846" t="s">
        <v>163</v>
      </c>
      <c r="F846">
        <v>60</v>
      </c>
      <c r="G846" t="s">
        <v>15</v>
      </c>
      <c r="H846" t="s">
        <v>19335</v>
      </c>
      <c r="I846" t="s">
        <v>36</v>
      </c>
      <c r="J846">
        <v>60</v>
      </c>
      <c r="L846" s="3" t="s">
        <v>19659</v>
      </c>
    </row>
    <row r="847" spans="1:12" x14ac:dyDescent="0.25">
      <c r="A847" t="s">
        <v>1756</v>
      </c>
      <c r="B847" t="s">
        <v>12</v>
      </c>
      <c r="C847" t="s">
        <v>1757</v>
      </c>
      <c r="D847">
        <v>2019</v>
      </c>
      <c r="E847" t="s">
        <v>163</v>
      </c>
      <c r="F847">
        <v>60</v>
      </c>
      <c r="G847" t="s">
        <v>15</v>
      </c>
      <c r="H847" t="s">
        <v>19335</v>
      </c>
      <c r="I847" t="s">
        <v>36</v>
      </c>
      <c r="J847">
        <v>60</v>
      </c>
      <c r="L847" s="3" t="s">
        <v>19659</v>
      </c>
    </row>
    <row r="848" spans="1:12" x14ac:dyDescent="0.25">
      <c r="A848" t="s">
        <v>1758</v>
      </c>
      <c r="B848" t="s">
        <v>12</v>
      </c>
      <c r="C848" t="s">
        <v>1759</v>
      </c>
      <c r="D848">
        <v>2019</v>
      </c>
      <c r="E848" t="s">
        <v>163</v>
      </c>
      <c r="F848">
        <v>59</v>
      </c>
      <c r="G848" t="s">
        <v>15</v>
      </c>
      <c r="H848" t="s">
        <v>19334</v>
      </c>
      <c r="I848" t="s">
        <v>36</v>
      </c>
      <c r="J848">
        <v>59</v>
      </c>
      <c r="L848" s="3" t="s">
        <v>19659</v>
      </c>
    </row>
    <row r="849" spans="1:12" x14ac:dyDescent="0.25">
      <c r="A849" t="s">
        <v>1760</v>
      </c>
      <c r="B849" t="s">
        <v>12</v>
      </c>
      <c r="C849" t="s">
        <v>1761</v>
      </c>
      <c r="D849">
        <v>2002</v>
      </c>
      <c r="E849" t="s">
        <v>200</v>
      </c>
      <c r="F849">
        <v>141</v>
      </c>
      <c r="G849" t="s">
        <v>15</v>
      </c>
      <c r="H849" t="s">
        <v>19336</v>
      </c>
      <c r="I849" t="s">
        <v>22</v>
      </c>
      <c r="J849">
        <v>141</v>
      </c>
      <c r="L849" s="3" t="s">
        <v>19663</v>
      </c>
    </row>
    <row r="850" spans="1:12" x14ac:dyDescent="0.25">
      <c r="A850" t="s">
        <v>1762</v>
      </c>
      <c r="B850" t="s">
        <v>65</v>
      </c>
      <c r="C850" t="s">
        <v>1763</v>
      </c>
      <c r="D850">
        <v>2016</v>
      </c>
      <c r="E850" t="s">
        <v>182</v>
      </c>
      <c r="F850">
        <v>1</v>
      </c>
      <c r="G850" t="s">
        <v>68</v>
      </c>
      <c r="H850" t="s">
        <v>90</v>
      </c>
      <c r="I850" t="s">
        <v>17</v>
      </c>
      <c r="K850">
        <v>1</v>
      </c>
      <c r="L850" s="3" t="s">
        <v>19659</v>
      </c>
    </row>
    <row r="851" spans="1:12" x14ac:dyDescent="0.25">
      <c r="A851" t="s">
        <v>1764</v>
      </c>
      <c r="B851" t="s">
        <v>65</v>
      </c>
      <c r="C851" t="s">
        <v>1765</v>
      </c>
      <c r="D851">
        <v>2016</v>
      </c>
      <c r="E851" t="s">
        <v>182</v>
      </c>
      <c r="F851">
        <v>1</v>
      </c>
      <c r="G851" t="s">
        <v>68</v>
      </c>
      <c r="H851" t="s">
        <v>90</v>
      </c>
      <c r="I851" t="s">
        <v>17</v>
      </c>
      <c r="K851">
        <v>1</v>
      </c>
      <c r="L851" s="3" t="s">
        <v>19659</v>
      </c>
    </row>
    <row r="852" spans="1:12" x14ac:dyDescent="0.25">
      <c r="A852" t="s">
        <v>1766</v>
      </c>
      <c r="B852" t="s">
        <v>12</v>
      </c>
      <c r="C852" t="s">
        <v>1767</v>
      </c>
      <c r="D852">
        <v>2002</v>
      </c>
      <c r="E852" t="s">
        <v>21</v>
      </c>
      <c r="F852">
        <v>99</v>
      </c>
      <c r="G852" t="s">
        <v>15</v>
      </c>
      <c r="H852" t="s">
        <v>19171</v>
      </c>
      <c r="I852" t="s">
        <v>22</v>
      </c>
      <c r="J852">
        <v>99</v>
      </c>
      <c r="L852" s="3" t="s">
        <v>19663</v>
      </c>
    </row>
    <row r="853" spans="1:12" x14ac:dyDescent="0.25">
      <c r="A853" t="s">
        <v>1768</v>
      </c>
      <c r="B853" t="s">
        <v>12</v>
      </c>
      <c r="C853" t="s">
        <v>1769</v>
      </c>
      <c r="D853">
        <v>1942</v>
      </c>
      <c r="E853" t="s">
        <v>489</v>
      </c>
      <c r="F853">
        <v>55</v>
      </c>
      <c r="G853" t="s">
        <v>15</v>
      </c>
      <c r="H853" t="s">
        <v>150</v>
      </c>
      <c r="I853" t="s">
        <v>22</v>
      </c>
      <c r="J853">
        <v>55</v>
      </c>
      <c r="L853" s="3" t="s">
        <v>19664</v>
      </c>
    </row>
    <row r="854" spans="1:12" x14ac:dyDescent="0.25">
      <c r="A854" t="s">
        <v>1770</v>
      </c>
      <c r="B854" t="s">
        <v>12</v>
      </c>
      <c r="C854" t="s">
        <v>1771</v>
      </c>
      <c r="D854">
        <v>2019</v>
      </c>
      <c r="E854" t="s">
        <v>67</v>
      </c>
      <c r="F854">
        <v>30</v>
      </c>
      <c r="G854" t="s">
        <v>15</v>
      </c>
      <c r="H854" t="s">
        <v>19171</v>
      </c>
      <c r="I854" t="s">
        <v>36</v>
      </c>
      <c r="J854">
        <v>30</v>
      </c>
      <c r="L854" s="3" t="s">
        <v>19659</v>
      </c>
    </row>
    <row r="855" spans="1:12" x14ac:dyDescent="0.25">
      <c r="A855" t="s">
        <v>1772</v>
      </c>
      <c r="B855" t="s">
        <v>12</v>
      </c>
      <c r="C855" t="s">
        <v>1773</v>
      </c>
      <c r="D855">
        <v>1979</v>
      </c>
      <c r="E855" t="s">
        <v>76</v>
      </c>
      <c r="F855">
        <v>101</v>
      </c>
      <c r="G855" t="s">
        <v>15</v>
      </c>
      <c r="H855" t="s">
        <v>19198</v>
      </c>
      <c r="I855" t="s">
        <v>72</v>
      </c>
      <c r="J855">
        <v>101</v>
      </c>
      <c r="L855" s="3" t="s">
        <v>19668</v>
      </c>
    </row>
    <row r="856" spans="1:12" x14ac:dyDescent="0.25">
      <c r="A856" t="s">
        <v>1774</v>
      </c>
      <c r="B856" t="s">
        <v>65</v>
      </c>
      <c r="C856" t="s">
        <v>1775</v>
      </c>
      <c r="D856">
        <v>2018</v>
      </c>
      <c r="E856" t="s">
        <v>79</v>
      </c>
      <c r="F856">
        <v>2</v>
      </c>
      <c r="G856" t="s">
        <v>68</v>
      </c>
      <c r="H856" t="s">
        <v>19197</v>
      </c>
      <c r="I856" t="s">
        <v>36</v>
      </c>
      <c r="K856">
        <v>2</v>
      </c>
      <c r="L856" s="3" t="s">
        <v>19659</v>
      </c>
    </row>
    <row r="857" spans="1:12" x14ac:dyDescent="0.25">
      <c r="A857" t="s">
        <v>1776</v>
      </c>
      <c r="B857" t="s">
        <v>12</v>
      </c>
      <c r="C857" t="s">
        <v>1777</v>
      </c>
      <c r="D857">
        <v>1935</v>
      </c>
      <c r="E857" t="s">
        <v>489</v>
      </c>
      <c r="F857">
        <v>70</v>
      </c>
      <c r="G857" t="s">
        <v>15</v>
      </c>
      <c r="H857" t="s">
        <v>150</v>
      </c>
      <c r="I857" t="s">
        <v>22</v>
      </c>
      <c r="J857">
        <v>70</v>
      </c>
      <c r="L857" s="3" t="s">
        <v>19667</v>
      </c>
    </row>
    <row r="858" spans="1:12" x14ac:dyDescent="0.25">
      <c r="A858" t="s">
        <v>1778</v>
      </c>
      <c r="B858" t="s">
        <v>12</v>
      </c>
      <c r="C858" t="s">
        <v>1779</v>
      </c>
      <c r="D858">
        <v>1941</v>
      </c>
      <c r="E858" t="s">
        <v>163</v>
      </c>
      <c r="F858">
        <v>90</v>
      </c>
      <c r="G858" t="s">
        <v>15</v>
      </c>
      <c r="H858" t="s">
        <v>19212</v>
      </c>
      <c r="I858" t="s">
        <v>36</v>
      </c>
      <c r="J858">
        <v>90</v>
      </c>
      <c r="L858" s="3" t="s">
        <v>19664</v>
      </c>
    </row>
    <row r="859" spans="1:12" x14ac:dyDescent="0.25">
      <c r="A859" t="s">
        <v>1780</v>
      </c>
      <c r="B859" t="s">
        <v>65</v>
      </c>
      <c r="C859" t="s">
        <v>1781</v>
      </c>
      <c r="D859">
        <v>2020</v>
      </c>
      <c r="E859" t="s">
        <v>163</v>
      </c>
      <c r="F859">
        <v>1</v>
      </c>
      <c r="G859" t="s">
        <v>68</v>
      </c>
      <c r="H859" t="s">
        <v>39</v>
      </c>
      <c r="I859" t="s">
        <v>36</v>
      </c>
      <c r="K859">
        <v>1</v>
      </c>
      <c r="L859" s="3" t="s">
        <v>19662</v>
      </c>
    </row>
    <row r="860" spans="1:12" x14ac:dyDescent="0.25">
      <c r="A860" t="s">
        <v>1782</v>
      </c>
      <c r="B860" t="s">
        <v>65</v>
      </c>
      <c r="C860" t="s">
        <v>1783</v>
      </c>
      <c r="D860">
        <v>2019</v>
      </c>
      <c r="E860" t="s">
        <v>14</v>
      </c>
      <c r="F860">
        <v>9</v>
      </c>
      <c r="G860" t="s">
        <v>68</v>
      </c>
      <c r="H860" t="s">
        <v>18</v>
      </c>
      <c r="I860" t="s">
        <v>17</v>
      </c>
      <c r="K860">
        <v>9</v>
      </c>
      <c r="L860" s="3" t="s">
        <v>19659</v>
      </c>
    </row>
    <row r="861" spans="1:12" x14ac:dyDescent="0.25">
      <c r="A861" t="s">
        <v>1784</v>
      </c>
      <c r="B861" t="s">
        <v>12</v>
      </c>
      <c r="C861" t="s">
        <v>1785</v>
      </c>
      <c r="D861">
        <v>2001</v>
      </c>
      <c r="E861" t="s">
        <v>71</v>
      </c>
      <c r="F861">
        <v>84</v>
      </c>
      <c r="G861" t="s">
        <v>15</v>
      </c>
      <c r="H861" t="s">
        <v>19271</v>
      </c>
      <c r="I861" t="s">
        <v>72</v>
      </c>
      <c r="J861">
        <v>84</v>
      </c>
      <c r="L861" s="3" t="s">
        <v>19663</v>
      </c>
    </row>
    <row r="862" spans="1:12" x14ac:dyDescent="0.25">
      <c r="A862" t="s">
        <v>1786</v>
      </c>
      <c r="B862" t="s">
        <v>12</v>
      </c>
      <c r="C862" t="s">
        <v>1787</v>
      </c>
      <c r="D862">
        <v>2018</v>
      </c>
      <c r="E862" t="s">
        <v>163</v>
      </c>
      <c r="F862">
        <v>122</v>
      </c>
      <c r="G862" t="s">
        <v>15</v>
      </c>
      <c r="H862" t="s">
        <v>19167</v>
      </c>
      <c r="I862" t="s">
        <v>36</v>
      </c>
      <c r="J862">
        <v>122</v>
      </c>
      <c r="L862" s="3" t="s">
        <v>19659</v>
      </c>
    </row>
    <row r="863" spans="1:12" x14ac:dyDescent="0.25">
      <c r="A863" t="s">
        <v>1788</v>
      </c>
      <c r="B863" t="s">
        <v>12</v>
      </c>
      <c r="C863" t="s">
        <v>1789</v>
      </c>
      <c r="D863">
        <v>2020</v>
      </c>
      <c r="E863" t="s">
        <v>21</v>
      </c>
      <c r="F863">
        <v>123</v>
      </c>
      <c r="G863" t="s">
        <v>15</v>
      </c>
      <c r="H863" t="s">
        <v>19219</v>
      </c>
      <c r="I863" t="s">
        <v>22</v>
      </c>
      <c r="J863">
        <v>123</v>
      </c>
      <c r="L863" s="3" t="s">
        <v>19662</v>
      </c>
    </row>
    <row r="864" spans="1:12" x14ac:dyDescent="0.25">
      <c r="A864" t="s">
        <v>1790</v>
      </c>
      <c r="B864" t="s">
        <v>65</v>
      </c>
      <c r="C864" t="s">
        <v>1791</v>
      </c>
      <c r="D864">
        <v>2021</v>
      </c>
      <c r="E864" t="s">
        <v>21</v>
      </c>
      <c r="F864">
        <v>3</v>
      </c>
      <c r="G864" t="s">
        <v>68</v>
      </c>
      <c r="H864" t="s">
        <v>19300</v>
      </c>
      <c r="I864" t="s">
        <v>22</v>
      </c>
      <c r="K864">
        <v>3</v>
      </c>
      <c r="L864" s="3" t="s">
        <v>19662</v>
      </c>
    </row>
    <row r="865" spans="1:12" x14ac:dyDescent="0.25">
      <c r="A865" t="s">
        <v>1792</v>
      </c>
      <c r="B865" t="s">
        <v>12</v>
      </c>
      <c r="C865" t="s">
        <v>1793</v>
      </c>
      <c r="D865">
        <v>2019</v>
      </c>
      <c r="E865" t="s">
        <v>21</v>
      </c>
      <c r="F865">
        <v>146</v>
      </c>
      <c r="G865" t="s">
        <v>15</v>
      </c>
      <c r="H865" t="s">
        <v>19167</v>
      </c>
      <c r="I865" t="s">
        <v>22</v>
      </c>
      <c r="J865">
        <v>146</v>
      </c>
      <c r="L865" s="3" t="s">
        <v>19659</v>
      </c>
    </row>
    <row r="866" spans="1:12" x14ac:dyDescent="0.25">
      <c r="A866" t="s">
        <v>1794</v>
      </c>
      <c r="B866" t="s">
        <v>12</v>
      </c>
      <c r="C866" t="s">
        <v>1795</v>
      </c>
      <c r="D866">
        <v>2006</v>
      </c>
      <c r="E866" t="s">
        <v>76</v>
      </c>
      <c r="F866">
        <v>96</v>
      </c>
      <c r="G866" t="s">
        <v>15</v>
      </c>
      <c r="H866" t="s">
        <v>19222</v>
      </c>
      <c r="I866" t="s">
        <v>72</v>
      </c>
      <c r="J866">
        <v>96</v>
      </c>
      <c r="L866" s="3" t="s">
        <v>19663</v>
      </c>
    </row>
    <row r="867" spans="1:12" x14ac:dyDescent="0.25">
      <c r="A867" t="s">
        <v>1796</v>
      </c>
      <c r="B867" t="s">
        <v>65</v>
      </c>
      <c r="C867" t="s">
        <v>1797</v>
      </c>
      <c r="D867">
        <v>2016</v>
      </c>
      <c r="E867" t="s">
        <v>170</v>
      </c>
      <c r="F867">
        <v>1</v>
      </c>
      <c r="G867" t="s">
        <v>68</v>
      </c>
      <c r="H867" t="s">
        <v>19171</v>
      </c>
      <c r="I867" t="s">
        <v>22</v>
      </c>
      <c r="K867">
        <v>1</v>
      </c>
      <c r="L867" s="3" t="s">
        <v>19659</v>
      </c>
    </row>
    <row r="868" spans="1:12" x14ac:dyDescent="0.25">
      <c r="A868" t="s">
        <v>1798</v>
      </c>
      <c r="B868" t="s">
        <v>12</v>
      </c>
      <c r="C868" t="s">
        <v>1799</v>
      </c>
      <c r="D868">
        <v>2013</v>
      </c>
      <c r="E868" t="s">
        <v>21</v>
      </c>
      <c r="F868">
        <v>99</v>
      </c>
      <c r="G868" t="s">
        <v>15</v>
      </c>
      <c r="H868" t="s">
        <v>19261</v>
      </c>
      <c r="I868" t="s">
        <v>22</v>
      </c>
      <c r="J868">
        <v>99</v>
      </c>
      <c r="L868" s="3" t="s">
        <v>19659</v>
      </c>
    </row>
    <row r="869" spans="1:12" x14ac:dyDescent="0.25">
      <c r="A869" t="s">
        <v>1800</v>
      </c>
      <c r="B869" t="s">
        <v>12</v>
      </c>
      <c r="C869" t="s">
        <v>1801</v>
      </c>
      <c r="D869">
        <v>1955</v>
      </c>
      <c r="E869" t="s">
        <v>163</v>
      </c>
      <c r="F869">
        <v>114</v>
      </c>
      <c r="G869" t="s">
        <v>15</v>
      </c>
      <c r="H869" t="s">
        <v>19198</v>
      </c>
      <c r="I869" t="s">
        <v>36</v>
      </c>
      <c r="J869">
        <v>114</v>
      </c>
      <c r="L869" s="3" t="s">
        <v>19665</v>
      </c>
    </row>
    <row r="870" spans="1:12" x14ac:dyDescent="0.25">
      <c r="A870" t="s">
        <v>1802</v>
      </c>
      <c r="B870" t="s">
        <v>12</v>
      </c>
      <c r="C870" t="s">
        <v>1803</v>
      </c>
      <c r="D870">
        <v>2008</v>
      </c>
      <c r="E870" t="s">
        <v>76</v>
      </c>
      <c r="F870">
        <v>85</v>
      </c>
      <c r="G870" t="s">
        <v>15</v>
      </c>
      <c r="H870" t="s">
        <v>19337</v>
      </c>
      <c r="I870" t="s">
        <v>72</v>
      </c>
      <c r="J870">
        <v>85</v>
      </c>
      <c r="L870" s="3" t="s">
        <v>19663</v>
      </c>
    </row>
    <row r="871" spans="1:12" x14ac:dyDescent="0.25">
      <c r="A871" t="s">
        <v>1804</v>
      </c>
      <c r="B871" t="s">
        <v>65</v>
      </c>
      <c r="C871" t="s">
        <v>1805</v>
      </c>
      <c r="D871">
        <v>2005</v>
      </c>
      <c r="E871" t="s">
        <v>97</v>
      </c>
      <c r="F871">
        <v>1</v>
      </c>
      <c r="G871" t="s">
        <v>68</v>
      </c>
      <c r="H871" t="s">
        <v>90</v>
      </c>
      <c r="I871" t="s">
        <v>22</v>
      </c>
      <c r="K871">
        <v>1</v>
      </c>
      <c r="L871" s="3" t="s">
        <v>19663</v>
      </c>
    </row>
    <row r="872" spans="1:12" x14ac:dyDescent="0.25">
      <c r="A872" t="s">
        <v>1806</v>
      </c>
      <c r="B872" t="s">
        <v>65</v>
      </c>
      <c r="C872" t="s">
        <v>1807</v>
      </c>
      <c r="D872">
        <v>2015</v>
      </c>
      <c r="E872" t="s">
        <v>21</v>
      </c>
      <c r="F872">
        <v>1</v>
      </c>
      <c r="G872" t="s">
        <v>68</v>
      </c>
      <c r="H872" t="s">
        <v>19205</v>
      </c>
      <c r="I872" t="s">
        <v>22</v>
      </c>
      <c r="K872">
        <v>1</v>
      </c>
      <c r="L872" s="3" t="s">
        <v>19659</v>
      </c>
    </row>
    <row r="873" spans="1:12" x14ac:dyDescent="0.25">
      <c r="A873" t="s">
        <v>1808</v>
      </c>
      <c r="B873" t="s">
        <v>12</v>
      </c>
      <c r="C873" t="s">
        <v>1809</v>
      </c>
      <c r="D873">
        <v>1940</v>
      </c>
      <c r="E873" t="s">
        <v>21</v>
      </c>
      <c r="F873">
        <v>48</v>
      </c>
      <c r="G873" t="s">
        <v>15</v>
      </c>
      <c r="H873" t="s">
        <v>150</v>
      </c>
      <c r="I873" t="s">
        <v>22</v>
      </c>
      <c r="J873">
        <v>48</v>
      </c>
      <c r="L873" s="3" t="s">
        <v>19664</v>
      </c>
    </row>
    <row r="874" spans="1:12" x14ac:dyDescent="0.25">
      <c r="A874" t="s">
        <v>1810</v>
      </c>
      <c r="B874" t="s">
        <v>12</v>
      </c>
      <c r="C874" t="s">
        <v>1811</v>
      </c>
      <c r="D874">
        <v>2019</v>
      </c>
      <c r="E874" t="s">
        <v>67</v>
      </c>
      <c r="F874">
        <v>38</v>
      </c>
      <c r="G874" t="s">
        <v>15</v>
      </c>
      <c r="H874" t="s">
        <v>19197</v>
      </c>
      <c r="I874" t="s">
        <v>36</v>
      </c>
      <c r="J874">
        <v>38</v>
      </c>
      <c r="L874" s="3" t="s">
        <v>19659</v>
      </c>
    </row>
    <row r="875" spans="1:12" x14ac:dyDescent="0.25">
      <c r="A875" t="s">
        <v>1812</v>
      </c>
      <c r="B875" t="s">
        <v>12</v>
      </c>
      <c r="C875" t="s">
        <v>1813</v>
      </c>
      <c r="D875">
        <v>2019</v>
      </c>
      <c r="E875" t="s">
        <v>489</v>
      </c>
      <c r="F875">
        <v>99</v>
      </c>
      <c r="G875" t="s">
        <v>15</v>
      </c>
      <c r="H875" t="s">
        <v>19338</v>
      </c>
      <c r="I875" t="s">
        <v>22</v>
      </c>
      <c r="J875">
        <v>99</v>
      </c>
      <c r="L875" s="3" t="s">
        <v>19659</v>
      </c>
    </row>
    <row r="876" spans="1:12" x14ac:dyDescent="0.25">
      <c r="A876" t="s">
        <v>1814</v>
      </c>
      <c r="B876" t="s">
        <v>65</v>
      </c>
      <c r="C876" t="s">
        <v>1815</v>
      </c>
      <c r="D876">
        <v>2012</v>
      </c>
      <c r="E876" t="s">
        <v>170</v>
      </c>
      <c r="F876">
        <v>1</v>
      </c>
      <c r="G876" t="s">
        <v>68</v>
      </c>
      <c r="H876" t="s">
        <v>90</v>
      </c>
      <c r="I876" t="s">
        <v>22</v>
      </c>
      <c r="K876">
        <v>1</v>
      </c>
      <c r="L876" s="3" t="s">
        <v>19659</v>
      </c>
    </row>
    <row r="877" spans="1:12" x14ac:dyDescent="0.25">
      <c r="A877" t="s">
        <v>1816</v>
      </c>
      <c r="B877" t="s">
        <v>65</v>
      </c>
      <c r="C877" t="s">
        <v>1817</v>
      </c>
      <c r="D877">
        <v>2014</v>
      </c>
      <c r="E877" t="s">
        <v>170</v>
      </c>
      <c r="F877">
        <v>1</v>
      </c>
      <c r="G877" t="s">
        <v>68</v>
      </c>
      <c r="H877" t="s">
        <v>179</v>
      </c>
      <c r="I877" t="s">
        <v>22</v>
      </c>
      <c r="K877">
        <v>1</v>
      </c>
      <c r="L877" s="3" t="s">
        <v>19659</v>
      </c>
    </row>
    <row r="878" spans="1:12" x14ac:dyDescent="0.25">
      <c r="A878" t="s">
        <v>1818</v>
      </c>
      <c r="B878" t="s">
        <v>65</v>
      </c>
      <c r="C878" t="s">
        <v>1819</v>
      </c>
      <c r="D878">
        <v>2013</v>
      </c>
      <c r="E878" t="s">
        <v>109</v>
      </c>
      <c r="F878">
        <v>1</v>
      </c>
      <c r="G878" t="s">
        <v>68</v>
      </c>
      <c r="H878" t="s">
        <v>90</v>
      </c>
      <c r="I878" t="s">
        <v>22</v>
      </c>
      <c r="K878">
        <v>1</v>
      </c>
      <c r="L878" s="3" t="s">
        <v>19659</v>
      </c>
    </row>
    <row r="879" spans="1:12" x14ac:dyDescent="0.25">
      <c r="A879" t="s">
        <v>1820</v>
      </c>
      <c r="B879" t="s">
        <v>65</v>
      </c>
      <c r="C879" t="s">
        <v>1821</v>
      </c>
      <c r="D879">
        <v>2011</v>
      </c>
      <c r="E879" t="s">
        <v>170</v>
      </c>
      <c r="F879">
        <v>1</v>
      </c>
      <c r="G879" t="s">
        <v>68</v>
      </c>
      <c r="H879" t="s">
        <v>90</v>
      </c>
      <c r="I879" t="s">
        <v>22</v>
      </c>
      <c r="K879">
        <v>1</v>
      </c>
      <c r="L879" s="3" t="s">
        <v>19659</v>
      </c>
    </row>
    <row r="880" spans="1:12" x14ac:dyDescent="0.25">
      <c r="A880" t="s">
        <v>1822</v>
      </c>
      <c r="B880" t="s">
        <v>12</v>
      </c>
      <c r="C880" t="s">
        <v>1823</v>
      </c>
      <c r="D880">
        <v>1984</v>
      </c>
      <c r="E880" t="s">
        <v>163</v>
      </c>
      <c r="F880">
        <v>88</v>
      </c>
      <c r="G880" t="s">
        <v>15</v>
      </c>
      <c r="H880" t="s">
        <v>19267</v>
      </c>
      <c r="I880" t="s">
        <v>36</v>
      </c>
      <c r="J880">
        <v>88</v>
      </c>
      <c r="L880" s="3" t="s">
        <v>19660</v>
      </c>
    </row>
    <row r="881" spans="1:12" x14ac:dyDescent="0.25">
      <c r="A881" t="s">
        <v>1824</v>
      </c>
      <c r="B881" t="s">
        <v>12</v>
      </c>
      <c r="C881" t="s">
        <v>1825</v>
      </c>
      <c r="D881">
        <v>2012</v>
      </c>
      <c r="E881" t="s">
        <v>76</v>
      </c>
      <c r="F881">
        <v>86</v>
      </c>
      <c r="G881" t="s">
        <v>15</v>
      </c>
      <c r="H881" t="s">
        <v>19232</v>
      </c>
      <c r="I881" t="s">
        <v>72</v>
      </c>
      <c r="J881">
        <v>86</v>
      </c>
      <c r="L881" s="3" t="s">
        <v>19659</v>
      </c>
    </row>
    <row r="882" spans="1:12" x14ac:dyDescent="0.25">
      <c r="A882" t="s">
        <v>1826</v>
      </c>
      <c r="B882" t="s">
        <v>12</v>
      </c>
      <c r="C882" t="s">
        <v>1827</v>
      </c>
      <c r="D882">
        <v>2020</v>
      </c>
      <c r="E882" t="s">
        <v>14</v>
      </c>
      <c r="F882">
        <v>82</v>
      </c>
      <c r="G882" t="s">
        <v>15</v>
      </c>
      <c r="H882" t="s">
        <v>16</v>
      </c>
      <c r="I882" t="s">
        <v>17</v>
      </c>
      <c r="J882">
        <v>82</v>
      </c>
      <c r="L882" s="3" t="s">
        <v>19662</v>
      </c>
    </row>
    <row r="883" spans="1:12" x14ac:dyDescent="0.25">
      <c r="A883" t="s">
        <v>1828</v>
      </c>
      <c r="B883" t="s">
        <v>12</v>
      </c>
      <c r="C883" t="s">
        <v>1829</v>
      </c>
      <c r="D883">
        <v>2013</v>
      </c>
      <c r="E883" t="s">
        <v>200</v>
      </c>
      <c r="F883">
        <v>103</v>
      </c>
      <c r="G883" t="s">
        <v>15</v>
      </c>
      <c r="H883" t="s">
        <v>19213</v>
      </c>
      <c r="I883" t="s">
        <v>22</v>
      </c>
      <c r="J883">
        <v>103</v>
      </c>
      <c r="L883" s="3" t="s">
        <v>19659</v>
      </c>
    </row>
    <row r="884" spans="1:12" x14ac:dyDescent="0.25">
      <c r="A884" t="s">
        <v>1830</v>
      </c>
      <c r="B884" t="s">
        <v>12</v>
      </c>
      <c r="C884" t="s">
        <v>1831</v>
      </c>
      <c r="D884">
        <v>1988</v>
      </c>
      <c r="E884" t="s">
        <v>200</v>
      </c>
      <c r="F884">
        <v>85</v>
      </c>
      <c r="G884" t="s">
        <v>15</v>
      </c>
      <c r="H884" t="s">
        <v>16</v>
      </c>
      <c r="I884" t="s">
        <v>22</v>
      </c>
      <c r="J884">
        <v>85</v>
      </c>
      <c r="L884" s="3" t="s">
        <v>19660</v>
      </c>
    </row>
    <row r="885" spans="1:12" x14ac:dyDescent="0.25">
      <c r="A885" t="s">
        <v>1832</v>
      </c>
      <c r="B885" t="s">
        <v>12</v>
      </c>
      <c r="C885" t="s">
        <v>1833</v>
      </c>
      <c r="D885">
        <v>2015</v>
      </c>
      <c r="E885" t="s">
        <v>67</v>
      </c>
      <c r="F885">
        <v>27</v>
      </c>
      <c r="G885" t="s">
        <v>15</v>
      </c>
      <c r="H885" t="s">
        <v>19191</v>
      </c>
      <c r="I885" t="s">
        <v>36</v>
      </c>
      <c r="J885">
        <v>27</v>
      </c>
      <c r="L885" s="3" t="s">
        <v>19659</v>
      </c>
    </row>
    <row r="886" spans="1:12" x14ac:dyDescent="0.25">
      <c r="A886" t="s">
        <v>1834</v>
      </c>
      <c r="B886" t="s">
        <v>65</v>
      </c>
      <c r="C886" t="s">
        <v>1835</v>
      </c>
      <c r="D886">
        <v>2010</v>
      </c>
      <c r="E886" t="s">
        <v>170</v>
      </c>
      <c r="F886">
        <v>2</v>
      </c>
      <c r="G886" t="s">
        <v>68</v>
      </c>
      <c r="H886" t="s">
        <v>19171</v>
      </c>
      <c r="I886" t="s">
        <v>22</v>
      </c>
      <c r="K886">
        <v>2</v>
      </c>
      <c r="L886" s="3" t="s">
        <v>19659</v>
      </c>
    </row>
    <row r="887" spans="1:12" x14ac:dyDescent="0.25">
      <c r="A887" t="s">
        <v>1836</v>
      </c>
      <c r="B887" t="s">
        <v>12</v>
      </c>
      <c r="C887" t="s">
        <v>1837</v>
      </c>
      <c r="D887">
        <v>2020</v>
      </c>
      <c r="E887" t="s">
        <v>71</v>
      </c>
      <c r="F887">
        <v>72</v>
      </c>
      <c r="G887" t="s">
        <v>15</v>
      </c>
      <c r="H887" t="s">
        <v>19206</v>
      </c>
      <c r="I887" t="s">
        <v>72</v>
      </c>
      <c r="J887">
        <v>72</v>
      </c>
      <c r="L887" s="3" t="s">
        <v>19662</v>
      </c>
    </row>
    <row r="888" spans="1:12" x14ac:dyDescent="0.25">
      <c r="A888" t="s">
        <v>1838</v>
      </c>
      <c r="B888" t="s">
        <v>12</v>
      </c>
      <c r="C888" t="s">
        <v>1839</v>
      </c>
      <c r="D888">
        <v>2015</v>
      </c>
      <c r="E888" t="s">
        <v>163</v>
      </c>
      <c r="F888">
        <v>65</v>
      </c>
      <c r="G888" t="s">
        <v>15</v>
      </c>
      <c r="H888" t="s">
        <v>19223</v>
      </c>
      <c r="I888" t="s">
        <v>36</v>
      </c>
      <c r="J888">
        <v>65</v>
      </c>
      <c r="L888" s="3" t="s">
        <v>19659</v>
      </c>
    </row>
    <row r="889" spans="1:12" x14ac:dyDescent="0.25">
      <c r="A889" t="s">
        <v>1840</v>
      </c>
      <c r="B889" t="s">
        <v>12</v>
      </c>
      <c r="C889" t="s">
        <v>1841</v>
      </c>
      <c r="D889">
        <v>2010</v>
      </c>
      <c r="E889" t="s">
        <v>71</v>
      </c>
      <c r="F889">
        <v>73</v>
      </c>
      <c r="G889" t="s">
        <v>15</v>
      </c>
      <c r="H889" t="s">
        <v>19202</v>
      </c>
      <c r="I889" t="s">
        <v>72</v>
      </c>
      <c r="J889">
        <v>73</v>
      </c>
      <c r="L889" s="3" t="s">
        <v>19659</v>
      </c>
    </row>
    <row r="890" spans="1:12" x14ac:dyDescent="0.25">
      <c r="A890" t="s">
        <v>1842</v>
      </c>
      <c r="B890" t="s">
        <v>65</v>
      </c>
      <c r="C890" t="s">
        <v>1843</v>
      </c>
      <c r="D890">
        <v>2012</v>
      </c>
      <c r="E890" t="s">
        <v>170</v>
      </c>
      <c r="F890">
        <v>1</v>
      </c>
      <c r="G890" t="s">
        <v>68</v>
      </c>
      <c r="H890" t="s">
        <v>19296</v>
      </c>
      <c r="I890" t="s">
        <v>22</v>
      </c>
      <c r="K890">
        <v>1</v>
      </c>
      <c r="L890" s="3" t="s">
        <v>19659</v>
      </c>
    </row>
    <row r="891" spans="1:12" x14ac:dyDescent="0.25">
      <c r="A891" t="s">
        <v>1844</v>
      </c>
      <c r="B891" t="s">
        <v>12</v>
      </c>
      <c r="C891" t="s">
        <v>1845</v>
      </c>
      <c r="D891">
        <v>1989</v>
      </c>
      <c r="E891" t="s">
        <v>76</v>
      </c>
      <c r="F891">
        <v>84</v>
      </c>
      <c r="G891" t="s">
        <v>15</v>
      </c>
      <c r="H891" t="s">
        <v>19174</v>
      </c>
      <c r="I891" t="s">
        <v>72</v>
      </c>
      <c r="J891">
        <v>84</v>
      </c>
      <c r="L891" s="3" t="s">
        <v>19660</v>
      </c>
    </row>
    <row r="892" spans="1:12" x14ac:dyDescent="0.25">
      <c r="A892" t="s">
        <v>1846</v>
      </c>
      <c r="B892" t="s">
        <v>12</v>
      </c>
      <c r="C892" t="s">
        <v>1847</v>
      </c>
      <c r="D892">
        <v>1935</v>
      </c>
      <c r="E892" t="s">
        <v>21</v>
      </c>
      <c r="F892">
        <v>56</v>
      </c>
      <c r="G892" t="s">
        <v>15</v>
      </c>
      <c r="H892" t="s">
        <v>19198</v>
      </c>
      <c r="I892" t="s">
        <v>22</v>
      </c>
      <c r="J892">
        <v>56</v>
      </c>
      <c r="L892" s="3" t="s">
        <v>19667</v>
      </c>
    </row>
    <row r="893" spans="1:12" x14ac:dyDescent="0.25">
      <c r="A893" t="s">
        <v>1848</v>
      </c>
      <c r="B893" t="s">
        <v>12</v>
      </c>
      <c r="C893" t="s">
        <v>1849</v>
      </c>
      <c r="D893">
        <v>1937</v>
      </c>
      <c r="E893" t="s">
        <v>21</v>
      </c>
      <c r="F893">
        <v>106</v>
      </c>
      <c r="G893" t="s">
        <v>15</v>
      </c>
      <c r="H893" t="s">
        <v>19219</v>
      </c>
      <c r="I893" t="s">
        <v>22</v>
      </c>
      <c r="J893">
        <v>106</v>
      </c>
      <c r="L893" s="3" t="s">
        <v>19667</v>
      </c>
    </row>
    <row r="894" spans="1:12" x14ac:dyDescent="0.25">
      <c r="A894" t="s">
        <v>1850</v>
      </c>
      <c r="B894" t="s">
        <v>12</v>
      </c>
      <c r="C894" t="s">
        <v>1851</v>
      </c>
      <c r="D894">
        <v>2007</v>
      </c>
      <c r="E894" t="s">
        <v>21</v>
      </c>
      <c r="F894">
        <v>90</v>
      </c>
      <c r="G894" t="s">
        <v>15</v>
      </c>
      <c r="H894" t="s">
        <v>19175</v>
      </c>
      <c r="I894" t="s">
        <v>22</v>
      </c>
      <c r="J894">
        <v>90</v>
      </c>
      <c r="L894" s="3" t="s">
        <v>19663</v>
      </c>
    </row>
    <row r="895" spans="1:12" x14ac:dyDescent="0.25">
      <c r="A895" t="s">
        <v>1852</v>
      </c>
      <c r="B895" t="s">
        <v>12</v>
      </c>
      <c r="C895" t="s">
        <v>1853</v>
      </c>
      <c r="D895">
        <v>2012</v>
      </c>
      <c r="E895" t="s">
        <v>14</v>
      </c>
      <c r="F895">
        <v>89</v>
      </c>
      <c r="G895" t="s">
        <v>15</v>
      </c>
      <c r="H895" t="s">
        <v>19184</v>
      </c>
      <c r="I895" t="s">
        <v>17</v>
      </c>
      <c r="J895">
        <v>89</v>
      </c>
      <c r="L895" s="3" t="s">
        <v>19659</v>
      </c>
    </row>
    <row r="896" spans="1:12" x14ac:dyDescent="0.25">
      <c r="A896" t="s">
        <v>1854</v>
      </c>
      <c r="B896" t="s">
        <v>65</v>
      </c>
      <c r="C896" t="s">
        <v>1855</v>
      </c>
      <c r="D896">
        <v>2003</v>
      </c>
      <c r="E896" t="s">
        <v>97</v>
      </c>
      <c r="F896">
        <v>1</v>
      </c>
      <c r="G896" t="s">
        <v>68</v>
      </c>
      <c r="H896" t="s">
        <v>90</v>
      </c>
      <c r="I896" t="s">
        <v>22</v>
      </c>
      <c r="K896">
        <v>1</v>
      </c>
      <c r="L896" s="3" t="s">
        <v>19663</v>
      </c>
    </row>
    <row r="897" spans="1:12" x14ac:dyDescent="0.25">
      <c r="A897" t="s">
        <v>1856</v>
      </c>
      <c r="B897" t="s">
        <v>65</v>
      </c>
      <c r="C897" t="s">
        <v>1857</v>
      </c>
      <c r="D897">
        <v>2019</v>
      </c>
      <c r="E897" t="s">
        <v>14</v>
      </c>
      <c r="F897">
        <v>1</v>
      </c>
      <c r="G897" t="s">
        <v>68</v>
      </c>
      <c r="H897" t="s">
        <v>90</v>
      </c>
      <c r="I897" t="s">
        <v>17</v>
      </c>
      <c r="K897">
        <v>1</v>
      </c>
      <c r="L897" s="3" t="s">
        <v>19659</v>
      </c>
    </row>
    <row r="898" spans="1:12" x14ac:dyDescent="0.25">
      <c r="A898" t="s">
        <v>1858</v>
      </c>
      <c r="B898" t="s">
        <v>65</v>
      </c>
      <c r="C898" t="s">
        <v>1859</v>
      </c>
      <c r="D898">
        <v>2001</v>
      </c>
      <c r="E898" t="s">
        <v>109</v>
      </c>
      <c r="F898">
        <v>7</v>
      </c>
      <c r="G898" t="s">
        <v>68</v>
      </c>
      <c r="H898" t="s">
        <v>19339</v>
      </c>
      <c r="I898" t="s">
        <v>22</v>
      </c>
      <c r="K898">
        <v>7</v>
      </c>
      <c r="L898" s="3" t="s">
        <v>19663</v>
      </c>
    </row>
    <row r="899" spans="1:12" x14ac:dyDescent="0.25">
      <c r="A899" t="s">
        <v>1860</v>
      </c>
      <c r="B899" t="s">
        <v>65</v>
      </c>
      <c r="C899" t="s">
        <v>1861</v>
      </c>
      <c r="D899">
        <v>1994</v>
      </c>
      <c r="E899" t="s">
        <v>14</v>
      </c>
      <c r="F899">
        <v>7</v>
      </c>
      <c r="G899" t="s">
        <v>68</v>
      </c>
      <c r="H899" t="s">
        <v>19339</v>
      </c>
      <c r="I899" t="s">
        <v>17</v>
      </c>
      <c r="K899">
        <v>7</v>
      </c>
      <c r="L899" s="3" t="s">
        <v>19661</v>
      </c>
    </row>
    <row r="900" spans="1:12" x14ac:dyDescent="0.25">
      <c r="A900" t="s">
        <v>1862</v>
      </c>
      <c r="B900" t="s">
        <v>65</v>
      </c>
      <c r="C900" t="s">
        <v>1863</v>
      </c>
      <c r="D900">
        <v>2005</v>
      </c>
      <c r="E900" t="s">
        <v>109</v>
      </c>
      <c r="F900">
        <v>4</v>
      </c>
      <c r="G900" t="s">
        <v>68</v>
      </c>
      <c r="H900" t="s">
        <v>44</v>
      </c>
      <c r="I900" t="s">
        <v>22</v>
      </c>
      <c r="K900">
        <v>4</v>
      </c>
      <c r="L900" s="3" t="s">
        <v>19663</v>
      </c>
    </row>
    <row r="901" spans="1:12" x14ac:dyDescent="0.25">
      <c r="A901" t="s">
        <v>1864</v>
      </c>
      <c r="B901" t="s">
        <v>65</v>
      </c>
      <c r="C901" t="s">
        <v>1865</v>
      </c>
      <c r="D901">
        <v>1999</v>
      </c>
      <c r="E901" t="s">
        <v>109</v>
      </c>
      <c r="F901">
        <v>7</v>
      </c>
      <c r="G901" t="s">
        <v>68</v>
      </c>
      <c r="H901" t="s">
        <v>19339</v>
      </c>
      <c r="I901" t="s">
        <v>22</v>
      </c>
      <c r="K901">
        <v>7</v>
      </c>
      <c r="L901" s="3" t="s">
        <v>19661</v>
      </c>
    </row>
    <row r="902" spans="1:12" x14ac:dyDescent="0.25">
      <c r="A902" t="s">
        <v>1866</v>
      </c>
      <c r="B902" t="s">
        <v>65</v>
      </c>
      <c r="C902" t="s">
        <v>1867</v>
      </c>
      <c r="D902">
        <v>1969</v>
      </c>
      <c r="E902" t="s">
        <v>109</v>
      </c>
      <c r="F902">
        <v>3</v>
      </c>
      <c r="G902" t="s">
        <v>68</v>
      </c>
      <c r="H902" t="s">
        <v>19340</v>
      </c>
      <c r="I902" t="s">
        <v>22</v>
      </c>
      <c r="K902">
        <v>3</v>
      </c>
      <c r="L902" s="3" t="s">
        <v>19669</v>
      </c>
    </row>
    <row r="903" spans="1:12" x14ac:dyDescent="0.25">
      <c r="A903" t="s">
        <v>1868</v>
      </c>
      <c r="B903" t="s">
        <v>65</v>
      </c>
      <c r="C903" t="s">
        <v>1869</v>
      </c>
      <c r="D903">
        <v>1969</v>
      </c>
      <c r="E903" t="s">
        <v>109</v>
      </c>
      <c r="F903">
        <v>3</v>
      </c>
      <c r="G903" t="s">
        <v>68</v>
      </c>
      <c r="H903" t="s">
        <v>44</v>
      </c>
      <c r="I903" t="s">
        <v>22</v>
      </c>
      <c r="K903">
        <v>3</v>
      </c>
      <c r="L903" s="3" t="s">
        <v>19669</v>
      </c>
    </row>
    <row r="904" spans="1:12" x14ac:dyDescent="0.25">
      <c r="A904" t="s">
        <v>1870</v>
      </c>
      <c r="B904" t="s">
        <v>12</v>
      </c>
      <c r="C904" t="s">
        <v>1871</v>
      </c>
      <c r="D904">
        <v>2021</v>
      </c>
      <c r="E904" t="s">
        <v>163</v>
      </c>
      <c r="F904">
        <v>73</v>
      </c>
      <c r="G904" t="s">
        <v>15</v>
      </c>
      <c r="H904" t="s">
        <v>30</v>
      </c>
      <c r="I904" t="s">
        <v>36</v>
      </c>
      <c r="J904">
        <v>73</v>
      </c>
      <c r="L904" s="3" t="s">
        <v>19662</v>
      </c>
    </row>
    <row r="905" spans="1:12" x14ac:dyDescent="0.25">
      <c r="A905" t="s">
        <v>1872</v>
      </c>
      <c r="B905" t="s">
        <v>65</v>
      </c>
      <c r="C905" t="s">
        <v>1873</v>
      </c>
      <c r="D905">
        <v>2008</v>
      </c>
      <c r="E905" t="s">
        <v>97</v>
      </c>
      <c r="F905">
        <v>1</v>
      </c>
      <c r="G905" t="s">
        <v>68</v>
      </c>
      <c r="H905" t="s">
        <v>90</v>
      </c>
      <c r="I905" t="s">
        <v>22</v>
      </c>
      <c r="K905">
        <v>1</v>
      </c>
      <c r="L905" s="3" t="s">
        <v>19663</v>
      </c>
    </row>
    <row r="906" spans="1:12" x14ac:dyDescent="0.25">
      <c r="A906" t="s">
        <v>1874</v>
      </c>
      <c r="B906" t="s">
        <v>12</v>
      </c>
      <c r="C906" t="s">
        <v>1875</v>
      </c>
      <c r="D906">
        <v>2015</v>
      </c>
      <c r="E906" t="s">
        <v>14</v>
      </c>
      <c r="F906">
        <v>88</v>
      </c>
      <c r="G906" t="s">
        <v>15</v>
      </c>
      <c r="H906" t="s">
        <v>19184</v>
      </c>
      <c r="I906" t="s">
        <v>17</v>
      </c>
      <c r="J906">
        <v>88</v>
      </c>
      <c r="L906" s="3" t="s">
        <v>19659</v>
      </c>
    </row>
    <row r="907" spans="1:12" x14ac:dyDescent="0.25">
      <c r="A907" t="s">
        <v>1876</v>
      </c>
      <c r="B907" t="s">
        <v>12</v>
      </c>
      <c r="C907" t="s">
        <v>1877</v>
      </c>
      <c r="D907">
        <v>2010</v>
      </c>
      <c r="E907" t="s">
        <v>97</v>
      </c>
      <c r="F907">
        <v>88</v>
      </c>
      <c r="G907" t="s">
        <v>15</v>
      </c>
      <c r="H907" t="s">
        <v>18</v>
      </c>
      <c r="I907" t="s">
        <v>22</v>
      </c>
      <c r="J907">
        <v>88</v>
      </c>
      <c r="L907" s="3" t="s">
        <v>19659</v>
      </c>
    </row>
    <row r="908" spans="1:12" x14ac:dyDescent="0.25">
      <c r="A908" t="s">
        <v>1878</v>
      </c>
      <c r="B908" t="s">
        <v>12</v>
      </c>
      <c r="C908" t="s">
        <v>1879</v>
      </c>
      <c r="D908">
        <v>2011</v>
      </c>
      <c r="E908" t="s">
        <v>97</v>
      </c>
      <c r="F908">
        <v>91</v>
      </c>
      <c r="G908" t="s">
        <v>15</v>
      </c>
      <c r="H908" t="s">
        <v>27</v>
      </c>
      <c r="I908" t="s">
        <v>22</v>
      </c>
      <c r="J908">
        <v>91</v>
      </c>
      <c r="L908" s="3" t="s">
        <v>19659</v>
      </c>
    </row>
    <row r="909" spans="1:12" x14ac:dyDescent="0.25">
      <c r="A909" t="s">
        <v>1880</v>
      </c>
      <c r="B909" t="s">
        <v>12</v>
      </c>
      <c r="C909" t="s">
        <v>1881</v>
      </c>
      <c r="D909">
        <v>1939</v>
      </c>
      <c r="E909" t="s">
        <v>163</v>
      </c>
      <c r="F909">
        <v>96</v>
      </c>
      <c r="G909" t="s">
        <v>15</v>
      </c>
      <c r="H909" t="s">
        <v>19341</v>
      </c>
      <c r="I909" t="s">
        <v>36</v>
      </c>
      <c r="J909">
        <v>96</v>
      </c>
      <c r="L909" s="3" t="s">
        <v>19667</v>
      </c>
    </row>
    <row r="910" spans="1:12" x14ac:dyDescent="0.25">
      <c r="A910" t="s">
        <v>1882</v>
      </c>
      <c r="B910" t="s">
        <v>12</v>
      </c>
      <c r="C910" t="s">
        <v>1883</v>
      </c>
      <c r="D910">
        <v>1943</v>
      </c>
      <c r="E910" t="s">
        <v>21</v>
      </c>
      <c r="F910">
        <v>135</v>
      </c>
      <c r="G910" t="s">
        <v>15</v>
      </c>
      <c r="H910" t="s">
        <v>19342</v>
      </c>
      <c r="I910" t="s">
        <v>22</v>
      </c>
      <c r="J910">
        <v>135</v>
      </c>
      <c r="L910" s="3" t="s">
        <v>19664</v>
      </c>
    </row>
    <row r="911" spans="1:12" x14ac:dyDescent="0.25">
      <c r="A911" t="s">
        <v>1884</v>
      </c>
      <c r="B911" t="s">
        <v>12</v>
      </c>
      <c r="C911" t="s">
        <v>1885</v>
      </c>
      <c r="D911">
        <v>1947</v>
      </c>
      <c r="E911" t="s">
        <v>489</v>
      </c>
      <c r="F911">
        <v>53</v>
      </c>
      <c r="G911" t="s">
        <v>15</v>
      </c>
      <c r="H911" t="s">
        <v>150</v>
      </c>
      <c r="I911" t="s">
        <v>22</v>
      </c>
      <c r="J911">
        <v>53</v>
      </c>
      <c r="L911" s="3" t="s">
        <v>19664</v>
      </c>
    </row>
    <row r="912" spans="1:12" x14ac:dyDescent="0.25">
      <c r="A912" t="s">
        <v>1886</v>
      </c>
      <c r="B912" t="s">
        <v>12</v>
      </c>
      <c r="C912" t="s">
        <v>1887</v>
      </c>
      <c r="D912">
        <v>2007</v>
      </c>
      <c r="E912" t="s">
        <v>76</v>
      </c>
      <c r="F912">
        <v>100</v>
      </c>
      <c r="G912" t="s">
        <v>15</v>
      </c>
      <c r="H912" t="s">
        <v>18</v>
      </c>
      <c r="I912" t="s">
        <v>72</v>
      </c>
      <c r="J912">
        <v>100</v>
      </c>
      <c r="L912" s="3" t="s">
        <v>19663</v>
      </c>
    </row>
    <row r="913" spans="1:12" x14ac:dyDescent="0.25">
      <c r="A913" t="s">
        <v>1888</v>
      </c>
      <c r="B913" t="s">
        <v>12</v>
      </c>
      <c r="C913" t="s">
        <v>1889</v>
      </c>
      <c r="D913">
        <v>1941</v>
      </c>
      <c r="E913" t="s">
        <v>489</v>
      </c>
      <c r="F913">
        <v>71</v>
      </c>
      <c r="G913" t="s">
        <v>15</v>
      </c>
      <c r="H913" t="s">
        <v>19232</v>
      </c>
      <c r="I913" t="s">
        <v>22</v>
      </c>
      <c r="J913">
        <v>71</v>
      </c>
      <c r="L913" s="3" t="s">
        <v>19664</v>
      </c>
    </row>
    <row r="914" spans="1:12" x14ac:dyDescent="0.25">
      <c r="A914" t="s">
        <v>1890</v>
      </c>
      <c r="B914" t="s">
        <v>65</v>
      </c>
      <c r="C914" t="s">
        <v>1891</v>
      </c>
      <c r="D914">
        <v>2009</v>
      </c>
      <c r="E914" t="s">
        <v>82</v>
      </c>
      <c r="F914">
        <v>6</v>
      </c>
      <c r="G914" t="s">
        <v>68</v>
      </c>
      <c r="H914" t="s">
        <v>36</v>
      </c>
      <c r="I914" t="s">
        <v>36</v>
      </c>
      <c r="K914">
        <v>6</v>
      </c>
      <c r="L914" s="3" t="s">
        <v>19663</v>
      </c>
    </row>
    <row r="915" spans="1:12" x14ac:dyDescent="0.25">
      <c r="A915" t="s">
        <v>1892</v>
      </c>
      <c r="B915" t="s">
        <v>65</v>
      </c>
      <c r="C915" t="s">
        <v>1893</v>
      </c>
      <c r="D915">
        <v>2020</v>
      </c>
      <c r="E915" t="s">
        <v>109</v>
      </c>
      <c r="F915">
        <v>1</v>
      </c>
      <c r="G915" t="s">
        <v>68</v>
      </c>
      <c r="H915" t="s">
        <v>19282</v>
      </c>
      <c r="I915" t="s">
        <v>22</v>
      </c>
      <c r="K915">
        <v>1</v>
      </c>
      <c r="L915" s="3" t="s">
        <v>19662</v>
      </c>
    </row>
    <row r="916" spans="1:12" x14ac:dyDescent="0.25">
      <c r="A916" t="s">
        <v>1894</v>
      </c>
      <c r="B916" t="s">
        <v>65</v>
      </c>
      <c r="C916" t="s">
        <v>1895</v>
      </c>
      <c r="D916">
        <v>2010</v>
      </c>
      <c r="E916" t="s">
        <v>97</v>
      </c>
      <c r="F916">
        <v>2</v>
      </c>
      <c r="G916" t="s">
        <v>68</v>
      </c>
      <c r="H916" t="s">
        <v>90</v>
      </c>
      <c r="I916" t="s">
        <v>22</v>
      </c>
      <c r="K916">
        <v>2</v>
      </c>
      <c r="L916" s="3" t="s">
        <v>19659</v>
      </c>
    </row>
    <row r="917" spans="1:12" x14ac:dyDescent="0.25">
      <c r="A917" t="s">
        <v>1896</v>
      </c>
      <c r="B917" t="s">
        <v>12</v>
      </c>
      <c r="C917" t="s">
        <v>1897</v>
      </c>
      <c r="D917">
        <v>1993</v>
      </c>
      <c r="E917" t="s">
        <v>21</v>
      </c>
      <c r="F917">
        <v>96</v>
      </c>
      <c r="G917" t="s">
        <v>15</v>
      </c>
      <c r="H917" t="s">
        <v>19282</v>
      </c>
      <c r="I917" t="s">
        <v>22</v>
      </c>
      <c r="J917">
        <v>96</v>
      </c>
      <c r="L917" s="3" t="s">
        <v>19661</v>
      </c>
    </row>
    <row r="918" spans="1:12" x14ac:dyDescent="0.25">
      <c r="A918" t="s">
        <v>1898</v>
      </c>
      <c r="B918" t="s">
        <v>12</v>
      </c>
      <c r="C918" t="s">
        <v>1899</v>
      </c>
      <c r="D918">
        <v>2017</v>
      </c>
      <c r="E918" t="s">
        <v>21</v>
      </c>
      <c r="F918">
        <v>78</v>
      </c>
      <c r="G918" t="s">
        <v>15</v>
      </c>
      <c r="H918" t="s">
        <v>39</v>
      </c>
      <c r="I918" t="s">
        <v>22</v>
      </c>
      <c r="J918">
        <v>78</v>
      </c>
      <c r="L918" s="3" t="s">
        <v>19659</v>
      </c>
    </row>
    <row r="919" spans="1:12" x14ac:dyDescent="0.25">
      <c r="A919" t="s">
        <v>1900</v>
      </c>
      <c r="B919" t="s">
        <v>65</v>
      </c>
      <c r="C919" t="s">
        <v>1901</v>
      </c>
      <c r="D919">
        <v>2013</v>
      </c>
      <c r="E919" t="s">
        <v>170</v>
      </c>
      <c r="F919">
        <v>1</v>
      </c>
      <c r="G919" t="s">
        <v>68</v>
      </c>
      <c r="H919" t="s">
        <v>18</v>
      </c>
      <c r="I919" t="s">
        <v>22</v>
      </c>
      <c r="K919">
        <v>1</v>
      </c>
      <c r="L919" s="3" t="s">
        <v>19659</v>
      </c>
    </row>
    <row r="920" spans="1:12" x14ac:dyDescent="0.25">
      <c r="A920" t="s">
        <v>1902</v>
      </c>
      <c r="B920" t="s">
        <v>65</v>
      </c>
      <c r="C920" t="s">
        <v>1903</v>
      </c>
      <c r="D920">
        <v>2013</v>
      </c>
      <c r="E920" t="s">
        <v>170</v>
      </c>
      <c r="F920">
        <v>1</v>
      </c>
      <c r="G920" t="s">
        <v>68</v>
      </c>
      <c r="H920" t="s">
        <v>19175</v>
      </c>
      <c r="I920" t="s">
        <v>22</v>
      </c>
      <c r="K920">
        <v>1</v>
      </c>
      <c r="L920" s="3" t="s">
        <v>19659</v>
      </c>
    </row>
    <row r="921" spans="1:12" x14ac:dyDescent="0.25">
      <c r="A921" t="s">
        <v>1904</v>
      </c>
      <c r="B921" t="s">
        <v>12</v>
      </c>
      <c r="C921" t="s">
        <v>1905</v>
      </c>
      <c r="D921">
        <v>2013</v>
      </c>
      <c r="E921" t="s">
        <v>76</v>
      </c>
      <c r="F921">
        <v>109</v>
      </c>
      <c r="G921" t="s">
        <v>15</v>
      </c>
      <c r="H921" t="s">
        <v>19198</v>
      </c>
      <c r="I921" t="s">
        <v>72</v>
      </c>
      <c r="J921">
        <v>109</v>
      </c>
      <c r="L921" s="3" t="s">
        <v>19659</v>
      </c>
    </row>
    <row r="922" spans="1:12" x14ac:dyDescent="0.25">
      <c r="A922" t="s">
        <v>1906</v>
      </c>
      <c r="B922" t="s">
        <v>65</v>
      </c>
      <c r="C922" t="s">
        <v>1907</v>
      </c>
      <c r="D922">
        <v>2011</v>
      </c>
      <c r="E922" t="s">
        <v>21</v>
      </c>
      <c r="F922">
        <v>2</v>
      </c>
      <c r="G922" t="s">
        <v>68</v>
      </c>
      <c r="H922" t="s">
        <v>30</v>
      </c>
      <c r="I922" t="s">
        <v>22</v>
      </c>
      <c r="K922">
        <v>2</v>
      </c>
      <c r="L922" s="3" t="s">
        <v>19659</v>
      </c>
    </row>
    <row r="923" spans="1:12" x14ac:dyDescent="0.25">
      <c r="A923" t="s">
        <v>1908</v>
      </c>
      <c r="B923" t="s">
        <v>12</v>
      </c>
      <c r="C923" t="s">
        <v>1909</v>
      </c>
      <c r="D923">
        <v>1939</v>
      </c>
      <c r="E923" t="s">
        <v>21</v>
      </c>
      <c r="F923">
        <v>53</v>
      </c>
      <c r="G923" t="s">
        <v>15</v>
      </c>
      <c r="H923" t="s">
        <v>150</v>
      </c>
      <c r="I923" t="s">
        <v>22</v>
      </c>
      <c r="J923">
        <v>53</v>
      </c>
      <c r="L923" s="3" t="s">
        <v>19667</v>
      </c>
    </row>
    <row r="924" spans="1:12" x14ac:dyDescent="0.25">
      <c r="A924" t="s">
        <v>1910</v>
      </c>
      <c r="B924" t="s">
        <v>12</v>
      </c>
      <c r="C924" t="s">
        <v>1911</v>
      </c>
      <c r="D924">
        <v>2019</v>
      </c>
      <c r="E924" t="s">
        <v>97</v>
      </c>
      <c r="F924">
        <v>94</v>
      </c>
      <c r="G924" t="s">
        <v>15</v>
      </c>
      <c r="H924" t="s">
        <v>19343</v>
      </c>
      <c r="I924" t="s">
        <v>22</v>
      </c>
      <c r="J924">
        <v>94</v>
      </c>
      <c r="L924" s="3" t="s">
        <v>19659</v>
      </c>
    </row>
    <row r="925" spans="1:12" x14ac:dyDescent="0.25">
      <c r="A925" t="s">
        <v>1912</v>
      </c>
      <c r="B925" t="s">
        <v>12</v>
      </c>
      <c r="C925" t="s">
        <v>1913</v>
      </c>
      <c r="D925">
        <v>2019</v>
      </c>
      <c r="E925" t="s">
        <v>14</v>
      </c>
      <c r="F925">
        <v>60</v>
      </c>
      <c r="G925" t="s">
        <v>15</v>
      </c>
      <c r="H925" t="s">
        <v>19171</v>
      </c>
      <c r="I925" t="s">
        <v>17</v>
      </c>
      <c r="J925">
        <v>60</v>
      </c>
      <c r="L925" s="3" t="s">
        <v>19659</v>
      </c>
    </row>
    <row r="926" spans="1:12" x14ac:dyDescent="0.25">
      <c r="A926" t="s">
        <v>1914</v>
      </c>
      <c r="B926" t="s">
        <v>12</v>
      </c>
      <c r="C926" t="s">
        <v>1915</v>
      </c>
      <c r="D926">
        <v>2012</v>
      </c>
      <c r="E926" t="s">
        <v>67</v>
      </c>
      <c r="F926">
        <v>60</v>
      </c>
      <c r="G926" t="s">
        <v>15</v>
      </c>
      <c r="H926" t="s">
        <v>39</v>
      </c>
      <c r="I926" t="s">
        <v>36</v>
      </c>
      <c r="J926">
        <v>60</v>
      </c>
      <c r="L926" s="3" t="s">
        <v>19659</v>
      </c>
    </row>
    <row r="927" spans="1:12" x14ac:dyDescent="0.25">
      <c r="A927" t="s">
        <v>1916</v>
      </c>
      <c r="B927" t="s">
        <v>12</v>
      </c>
      <c r="C927" t="s">
        <v>1917</v>
      </c>
      <c r="D927">
        <v>2018</v>
      </c>
      <c r="E927" t="s">
        <v>21</v>
      </c>
      <c r="F927">
        <v>138</v>
      </c>
      <c r="G927" t="s">
        <v>15</v>
      </c>
      <c r="H927" t="s">
        <v>19218</v>
      </c>
      <c r="I927" t="s">
        <v>22</v>
      </c>
      <c r="J927">
        <v>138</v>
      </c>
      <c r="L927" s="3" t="s">
        <v>19659</v>
      </c>
    </row>
    <row r="928" spans="1:12" x14ac:dyDescent="0.25">
      <c r="A928" t="s">
        <v>1918</v>
      </c>
      <c r="B928" t="s">
        <v>65</v>
      </c>
      <c r="C928" t="s">
        <v>1919</v>
      </c>
      <c r="D928">
        <v>2020</v>
      </c>
      <c r="E928" t="s">
        <v>21</v>
      </c>
      <c r="F928">
        <v>1</v>
      </c>
      <c r="G928" t="s">
        <v>68</v>
      </c>
      <c r="H928" t="s">
        <v>19244</v>
      </c>
      <c r="I928" t="s">
        <v>22</v>
      </c>
      <c r="K928">
        <v>1</v>
      </c>
      <c r="L928" s="3" t="s">
        <v>19662</v>
      </c>
    </row>
    <row r="929" spans="1:12" x14ac:dyDescent="0.25">
      <c r="A929" t="s">
        <v>1920</v>
      </c>
      <c r="B929" t="s">
        <v>65</v>
      </c>
      <c r="C929" t="s">
        <v>1921</v>
      </c>
      <c r="D929">
        <v>2005</v>
      </c>
      <c r="E929" t="s">
        <v>82</v>
      </c>
      <c r="F929">
        <v>3</v>
      </c>
      <c r="G929" t="s">
        <v>68</v>
      </c>
      <c r="H929" t="s">
        <v>19291</v>
      </c>
      <c r="I929" t="s">
        <v>36</v>
      </c>
      <c r="K929">
        <v>3</v>
      </c>
      <c r="L929" s="3" t="s">
        <v>19663</v>
      </c>
    </row>
    <row r="930" spans="1:12" x14ac:dyDescent="0.25">
      <c r="A930" t="s">
        <v>1922</v>
      </c>
      <c r="B930" t="s">
        <v>12</v>
      </c>
      <c r="C930" t="s">
        <v>1923</v>
      </c>
      <c r="D930">
        <v>2015</v>
      </c>
      <c r="E930" t="s">
        <v>200</v>
      </c>
      <c r="F930">
        <v>88</v>
      </c>
      <c r="G930" t="s">
        <v>15</v>
      </c>
      <c r="H930" t="s">
        <v>19295</v>
      </c>
      <c r="I930" t="s">
        <v>22</v>
      </c>
      <c r="J930">
        <v>88</v>
      </c>
      <c r="L930" s="3" t="s">
        <v>19659</v>
      </c>
    </row>
    <row r="931" spans="1:12" x14ac:dyDescent="0.25">
      <c r="A931" t="s">
        <v>1924</v>
      </c>
      <c r="B931" t="s">
        <v>12</v>
      </c>
      <c r="C931" t="s">
        <v>1925</v>
      </c>
      <c r="D931">
        <v>1989</v>
      </c>
      <c r="E931" t="s">
        <v>14</v>
      </c>
      <c r="F931">
        <v>24</v>
      </c>
      <c r="G931" t="s">
        <v>15</v>
      </c>
      <c r="H931" t="s">
        <v>19170</v>
      </c>
      <c r="I931" t="s">
        <v>17</v>
      </c>
      <c r="J931">
        <v>24</v>
      </c>
      <c r="L931" s="3" t="s">
        <v>19660</v>
      </c>
    </row>
    <row r="932" spans="1:12" x14ac:dyDescent="0.25">
      <c r="A932" t="s">
        <v>1926</v>
      </c>
      <c r="B932" t="s">
        <v>12</v>
      </c>
      <c r="C932" t="s">
        <v>1927</v>
      </c>
      <c r="D932">
        <v>1943</v>
      </c>
      <c r="E932" t="s">
        <v>21</v>
      </c>
      <c r="F932">
        <v>53</v>
      </c>
      <c r="G932" t="s">
        <v>15</v>
      </c>
      <c r="H932" t="s">
        <v>150</v>
      </c>
      <c r="I932" t="s">
        <v>22</v>
      </c>
      <c r="J932">
        <v>53</v>
      </c>
      <c r="L932" s="3" t="s">
        <v>19664</v>
      </c>
    </row>
    <row r="933" spans="1:12" x14ac:dyDescent="0.25">
      <c r="A933" t="s">
        <v>1928</v>
      </c>
      <c r="B933" t="s">
        <v>12</v>
      </c>
      <c r="C933" t="s">
        <v>1929</v>
      </c>
      <c r="D933">
        <v>1943</v>
      </c>
      <c r="E933" t="s">
        <v>67</v>
      </c>
      <c r="F933">
        <v>53</v>
      </c>
      <c r="G933" t="s">
        <v>15</v>
      </c>
      <c r="H933" t="s">
        <v>26</v>
      </c>
      <c r="I933" t="s">
        <v>36</v>
      </c>
      <c r="J933">
        <v>53</v>
      </c>
      <c r="L933" s="3" t="s">
        <v>19664</v>
      </c>
    </row>
    <row r="934" spans="1:12" x14ac:dyDescent="0.25">
      <c r="A934" t="s">
        <v>1930</v>
      </c>
      <c r="B934" t="s">
        <v>12</v>
      </c>
      <c r="C934" t="s">
        <v>1931</v>
      </c>
      <c r="D934">
        <v>1946</v>
      </c>
      <c r="E934" t="s">
        <v>489</v>
      </c>
      <c r="F934">
        <v>60</v>
      </c>
      <c r="G934" t="s">
        <v>15</v>
      </c>
      <c r="H934" t="s">
        <v>19344</v>
      </c>
      <c r="I934" t="s">
        <v>22</v>
      </c>
      <c r="J934">
        <v>60</v>
      </c>
      <c r="L934" s="3" t="s">
        <v>19664</v>
      </c>
    </row>
    <row r="935" spans="1:12" x14ac:dyDescent="0.25">
      <c r="A935" t="s">
        <v>1932</v>
      </c>
      <c r="B935" t="s">
        <v>12</v>
      </c>
      <c r="C935" t="s">
        <v>1933</v>
      </c>
      <c r="D935">
        <v>1940</v>
      </c>
      <c r="E935" t="s">
        <v>71</v>
      </c>
      <c r="F935">
        <v>71</v>
      </c>
      <c r="G935" t="s">
        <v>15</v>
      </c>
      <c r="H935" t="s">
        <v>19166</v>
      </c>
      <c r="I935" t="s">
        <v>72</v>
      </c>
      <c r="J935">
        <v>71</v>
      </c>
      <c r="L935" s="3" t="s">
        <v>19664</v>
      </c>
    </row>
    <row r="936" spans="1:12" x14ac:dyDescent="0.25">
      <c r="A936" t="s">
        <v>1934</v>
      </c>
      <c r="B936" t="s">
        <v>12</v>
      </c>
      <c r="C936" t="s">
        <v>1935</v>
      </c>
      <c r="D936">
        <v>1940</v>
      </c>
      <c r="E936" t="s">
        <v>21</v>
      </c>
      <c r="F936">
        <v>96</v>
      </c>
      <c r="G936" t="s">
        <v>15</v>
      </c>
      <c r="H936" t="s">
        <v>19241</v>
      </c>
      <c r="I936" t="s">
        <v>22</v>
      </c>
      <c r="J936">
        <v>96</v>
      </c>
      <c r="L936" s="3" t="s">
        <v>19664</v>
      </c>
    </row>
    <row r="937" spans="1:12" x14ac:dyDescent="0.25">
      <c r="A937" t="s">
        <v>1936</v>
      </c>
      <c r="B937" t="s">
        <v>12</v>
      </c>
      <c r="C937" t="s">
        <v>1937</v>
      </c>
      <c r="D937">
        <v>2020</v>
      </c>
      <c r="E937" t="s">
        <v>200</v>
      </c>
      <c r="F937">
        <v>91</v>
      </c>
      <c r="G937" t="s">
        <v>15</v>
      </c>
      <c r="H937" t="s">
        <v>19345</v>
      </c>
      <c r="I937" t="s">
        <v>22</v>
      </c>
      <c r="J937">
        <v>91</v>
      </c>
      <c r="L937" s="3" t="s">
        <v>19662</v>
      </c>
    </row>
    <row r="938" spans="1:12" x14ac:dyDescent="0.25">
      <c r="A938" t="s">
        <v>1938</v>
      </c>
      <c r="B938" t="s">
        <v>12</v>
      </c>
      <c r="C938" t="s">
        <v>1939</v>
      </c>
      <c r="D938">
        <v>1937</v>
      </c>
      <c r="E938" t="s">
        <v>21</v>
      </c>
      <c r="F938">
        <v>88</v>
      </c>
      <c r="G938" t="s">
        <v>15</v>
      </c>
      <c r="H938" t="s">
        <v>19261</v>
      </c>
      <c r="I938" t="s">
        <v>22</v>
      </c>
      <c r="J938">
        <v>88</v>
      </c>
      <c r="L938" s="3" t="s">
        <v>19667</v>
      </c>
    </row>
    <row r="939" spans="1:12" x14ac:dyDescent="0.25">
      <c r="A939" t="s">
        <v>1940</v>
      </c>
      <c r="B939" t="s">
        <v>12</v>
      </c>
      <c r="C939" t="s">
        <v>1941</v>
      </c>
      <c r="D939">
        <v>2012</v>
      </c>
      <c r="E939" t="s">
        <v>97</v>
      </c>
      <c r="F939">
        <v>111</v>
      </c>
      <c r="G939" t="s">
        <v>15</v>
      </c>
      <c r="H939" t="s">
        <v>19267</v>
      </c>
      <c r="I939" t="s">
        <v>22</v>
      </c>
      <c r="J939">
        <v>111</v>
      </c>
      <c r="L939" s="3" t="s">
        <v>19659</v>
      </c>
    </row>
    <row r="940" spans="1:12" x14ac:dyDescent="0.25">
      <c r="A940" t="s">
        <v>1942</v>
      </c>
      <c r="B940" t="s">
        <v>12</v>
      </c>
      <c r="C940" t="s">
        <v>1943</v>
      </c>
      <c r="D940">
        <v>2008</v>
      </c>
      <c r="E940" t="s">
        <v>14</v>
      </c>
      <c r="F940">
        <v>42</v>
      </c>
      <c r="G940" t="s">
        <v>15</v>
      </c>
      <c r="H940" t="s">
        <v>114</v>
      </c>
      <c r="I940" t="s">
        <v>17</v>
      </c>
      <c r="J940">
        <v>42</v>
      </c>
      <c r="L940" s="3" t="s">
        <v>19663</v>
      </c>
    </row>
    <row r="941" spans="1:12" x14ac:dyDescent="0.25">
      <c r="A941" t="s">
        <v>1944</v>
      </c>
      <c r="B941" t="s">
        <v>65</v>
      </c>
      <c r="C941" t="s">
        <v>1945</v>
      </c>
      <c r="D941">
        <v>2016</v>
      </c>
      <c r="E941" t="s">
        <v>67</v>
      </c>
      <c r="F941">
        <v>1</v>
      </c>
      <c r="G941" t="s">
        <v>68</v>
      </c>
      <c r="H941" t="s">
        <v>19346</v>
      </c>
      <c r="I941" t="s">
        <v>36</v>
      </c>
      <c r="K941">
        <v>1</v>
      </c>
      <c r="L941" s="3" t="s">
        <v>19659</v>
      </c>
    </row>
    <row r="942" spans="1:12" x14ac:dyDescent="0.25">
      <c r="A942" t="s">
        <v>1946</v>
      </c>
      <c r="B942" t="s">
        <v>12</v>
      </c>
      <c r="C942" t="s">
        <v>1947</v>
      </c>
      <c r="D942">
        <v>1986</v>
      </c>
      <c r="E942" t="s">
        <v>76</v>
      </c>
      <c r="F942">
        <v>90</v>
      </c>
      <c r="G942" t="s">
        <v>15</v>
      </c>
      <c r="H942" t="s">
        <v>18</v>
      </c>
      <c r="I942" t="s">
        <v>72</v>
      </c>
      <c r="J942">
        <v>90</v>
      </c>
      <c r="L942" s="3" t="s">
        <v>19660</v>
      </c>
    </row>
    <row r="943" spans="1:12" x14ac:dyDescent="0.25">
      <c r="A943" t="s">
        <v>1948</v>
      </c>
      <c r="B943" t="s">
        <v>12</v>
      </c>
      <c r="C943" t="s">
        <v>1949</v>
      </c>
      <c r="D943">
        <v>2020</v>
      </c>
      <c r="E943" t="s">
        <v>21</v>
      </c>
      <c r="F943">
        <v>101</v>
      </c>
      <c r="G943" t="s">
        <v>15</v>
      </c>
      <c r="H943" t="s">
        <v>19347</v>
      </c>
      <c r="I943" t="s">
        <v>22</v>
      </c>
      <c r="J943">
        <v>101</v>
      </c>
      <c r="L943" s="3" t="s">
        <v>19662</v>
      </c>
    </row>
    <row r="944" spans="1:12" x14ac:dyDescent="0.25">
      <c r="A944" t="s">
        <v>1950</v>
      </c>
      <c r="B944" t="s">
        <v>12</v>
      </c>
      <c r="C944" t="s">
        <v>1951</v>
      </c>
      <c r="D944">
        <v>1948</v>
      </c>
      <c r="E944" t="s">
        <v>489</v>
      </c>
      <c r="F944">
        <v>83</v>
      </c>
      <c r="G944" t="s">
        <v>15</v>
      </c>
      <c r="H944" t="s">
        <v>19222</v>
      </c>
      <c r="I944" t="s">
        <v>22</v>
      </c>
      <c r="J944">
        <v>83</v>
      </c>
      <c r="L944" s="3" t="s">
        <v>19664</v>
      </c>
    </row>
    <row r="945" spans="1:12" x14ac:dyDescent="0.25">
      <c r="A945" t="s">
        <v>1952</v>
      </c>
      <c r="B945" t="s">
        <v>12</v>
      </c>
      <c r="C945" t="s">
        <v>1953</v>
      </c>
      <c r="D945">
        <v>2018</v>
      </c>
      <c r="E945" t="s">
        <v>76</v>
      </c>
      <c r="F945">
        <v>83</v>
      </c>
      <c r="G945" t="s">
        <v>15</v>
      </c>
      <c r="H945" t="s">
        <v>16</v>
      </c>
      <c r="I945" t="s">
        <v>72</v>
      </c>
      <c r="J945">
        <v>83</v>
      </c>
      <c r="L945" s="3" t="s">
        <v>19659</v>
      </c>
    </row>
    <row r="946" spans="1:12" x14ac:dyDescent="0.25">
      <c r="A946" t="s">
        <v>1954</v>
      </c>
      <c r="B946" t="s">
        <v>12</v>
      </c>
      <c r="C946" t="s">
        <v>1955</v>
      </c>
      <c r="D946">
        <v>1991</v>
      </c>
      <c r="E946" t="s">
        <v>200</v>
      </c>
      <c r="F946">
        <v>96</v>
      </c>
      <c r="G946" t="s">
        <v>15</v>
      </c>
      <c r="H946" t="s">
        <v>16</v>
      </c>
      <c r="I946" t="s">
        <v>22</v>
      </c>
      <c r="J946">
        <v>96</v>
      </c>
      <c r="L946" s="3" t="s">
        <v>19661</v>
      </c>
    </row>
    <row r="947" spans="1:12" x14ac:dyDescent="0.25">
      <c r="A947" t="s">
        <v>1956</v>
      </c>
      <c r="B947" t="s">
        <v>12</v>
      </c>
      <c r="C947" t="s">
        <v>1957</v>
      </c>
      <c r="D947">
        <v>2012</v>
      </c>
      <c r="E947" t="s">
        <v>200</v>
      </c>
      <c r="F947">
        <v>94</v>
      </c>
      <c r="G947" t="s">
        <v>15</v>
      </c>
      <c r="H947" t="s">
        <v>19236</v>
      </c>
      <c r="I947" t="s">
        <v>22</v>
      </c>
      <c r="J947">
        <v>94</v>
      </c>
      <c r="L947" s="3" t="s">
        <v>19659</v>
      </c>
    </row>
    <row r="948" spans="1:12" x14ac:dyDescent="0.25">
      <c r="A948" t="s">
        <v>1958</v>
      </c>
      <c r="B948" t="s">
        <v>65</v>
      </c>
      <c r="C948" t="s">
        <v>1959</v>
      </c>
      <c r="D948">
        <v>2010</v>
      </c>
      <c r="E948" t="s">
        <v>21</v>
      </c>
      <c r="F948">
        <v>1</v>
      </c>
      <c r="G948" t="s">
        <v>68</v>
      </c>
      <c r="H948" t="s">
        <v>90</v>
      </c>
      <c r="I948" t="s">
        <v>22</v>
      </c>
      <c r="K948">
        <v>1</v>
      </c>
      <c r="L948" s="3" t="s">
        <v>19659</v>
      </c>
    </row>
    <row r="949" spans="1:12" x14ac:dyDescent="0.25">
      <c r="A949" t="s">
        <v>1960</v>
      </c>
      <c r="B949" t="s">
        <v>12</v>
      </c>
      <c r="C949" t="s">
        <v>1961</v>
      </c>
      <c r="D949">
        <v>2007</v>
      </c>
      <c r="E949" t="s">
        <v>14</v>
      </c>
      <c r="F949">
        <v>36</v>
      </c>
      <c r="G949" t="s">
        <v>15</v>
      </c>
      <c r="H949" t="s">
        <v>114</v>
      </c>
      <c r="I949" t="s">
        <v>17</v>
      </c>
      <c r="J949">
        <v>36</v>
      </c>
      <c r="L949" s="3" t="s">
        <v>19663</v>
      </c>
    </row>
    <row r="950" spans="1:12" x14ac:dyDescent="0.25">
      <c r="A950" t="s">
        <v>1962</v>
      </c>
      <c r="B950" t="s">
        <v>12</v>
      </c>
      <c r="C950" t="s">
        <v>1963</v>
      </c>
      <c r="D950">
        <v>2019</v>
      </c>
      <c r="E950" t="s">
        <v>14</v>
      </c>
      <c r="F950">
        <v>84</v>
      </c>
      <c r="G950" t="s">
        <v>15</v>
      </c>
      <c r="H950" t="s">
        <v>19243</v>
      </c>
      <c r="I950" t="s">
        <v>17</v>
      </c>
      <c r="J950">
        <v>84</v>
      </c>
      <c r="L950" s="3" t="s">
        <v>19659</v>
      </c>
    </row>
    <row r="951" spans="1:12" x14ac:dyDescent="0.25">
      <c r="A951" t="s">
        <v>1964</v>
      </c>
      <c r="B951" t="s">
        <v>12</v>
      </c>
      <c r="C951" t="s">
        <v>1965</v>
      </c>
      <c r="D951">
        <v>2000</v>
      </c>
      <c r="E951" t="s">
        <v>489</v>
      </c>
      <c r="F951">
        <v>89</v>
      </c>
      <c r="G951" t="s">
        <v>15</v>
      </c>
      <c r="H951" t="s">
        <v>19348</v>
      </c>
      <c r="I951" t="s">
        <v>22</v>
      </c>
      <c r="J951">
        <v>89</v>
      </c>
      <c r="L951" s="3" t="s">
        <v>19663</v>
      </c>
    </row>
    <row r="952" spans="1:12" x14ac:dyDescent="0.25">
      <c r="A952" t="s">
        <v>1966</v>
      </c>
      <c r="B952" t="s">
        <v>65</v>
      </c>
      <c r="C952" t="s">
        <v>1967</v>
      </c>
      <c r="D952">
        <v>2009</v>
      </c>
      <c r="E952" t="s">
        <v>97</v>
      </c>
      <c r="F952">
        <v>2</v>
      </c>
      <c r="G952" t="s">
        <v>68</v>
      </c>
      <c r="H952" t="s">
        <v>90</v>
      </c>
      <c r="I952" t="s">
        <v>22</v>
      </c>
      <c r="K952">
        <v>2</v>
      </c>
      <c r="L952" s="3" t="s">
        <v>19663</v>
      </c>
    </row>
    <row r="953" spans="1:12" x14ac:dyDescent="0.25">
      <c r="A953" t="s">
        <v>1968</v>
      </c>
      <c r="B953" t="s">
        <v>65</v>
      </c>
      <c r="C953" t="s">
        <v>1969</v>
      </c>
      <c r="D953">
        <v>2003</v>
      </c>
      <c r="E953" t="s">
        <v>97</v>
      </c>
      <c r="F953">
        <v>1</v>
      </c>
      <c r="G953" t="s">
        <v>68</v>
      </c>
      <c r="H953" t="s">
        <v>19349</v>
      </c>
      <c r="I953" t="s">
        <v>22</v>
      </c>
      <c r="K953">
        <v>1</v>
      </c>
      <c r="L953" s="3" t="s">
        <v>19663</v>
      </c>
    </row>
    <row r="954" spans="1:12" x14ac:dyDescent="0.25">
      <c r="A954" t="s">
        <v>1970</v>
      </c>
      <c r="B954" t="s">
        <v>65</v>
      </c>
      <c r="C954" t="s">
        <v>1971</v>
      </c>
      <c r="D954">
        <v>2017</v>
      </c>
      <c r="E954" t="s">
        <v>182</v>
      </c>
      <c r="F954">
        <v>1</v>
      </c>
      <c r="G954" t="s">
        <v>68</v>
      </c>
      <c r="H954" t="s">
        <v>16</v>
      </c>
      <c r="I954" t="s">
        <v>17</v>
      </c>
      <c r="K954">
        <v>1</v>
      </c>
      <c r="L954" s="3" t="s">
        <v>19659</v>
      </c>
    </row>
    <row r="955" spans="1:12" x14ac:dyDescent="0.25">
      <c r="A955" t="s">
        <v>1972</v>
      </c>
      <c r="B955" t="s">
        <v>65</v>
      </c>
      <c r="C955" t="s">
        <v>1973</v>
      </c>
      <c r="D955">
        <v>2019</v>
      </c>
      <c r="E955" t="s">
        <v>71</v>
      </c>
      <c r="F955">
        <v>3</v>
      </c>
      <c r="G955" t="s">
        <v>68</v>
      </c>
      <c r="H955" t="s">
        <v>18</v>
      </c>
      <c r="I955" t="s">
        <v>72</v>
      </c>
      <c r="K955">
        <v>3</v>
      </c>
      <c r="L955" s="3" t="s">
        <v>19659</v>
      </c>
    </row>
    <row r="956" spans="1:12" x14ac:dyDescent="0.25">
      <c r="A956" t="s">
        <v>1974</v>
      </c>
      <c r="B956" t="s">
        <v>12</v>
      </c>
      <c r="C956" t="s">
        <v>1975</v>
      </c>
      <c r="D956">
        <v>2018</v>
      </c>
      <c r="E956" t="s">
        <v>14</v>
      </c>
      <c r="F956">
        <v>95</v>
      </c>
      <c r="G956" t="s">
        <v>15</v>
      </c>
      <c r="H956" t="s">
        <v>19350</v>
      </c>
      <c r="I956" t="s">
        <v>17</v>
      </c>
      <c r="J956">
        <v>95</v>
      </c>
      <c r="L956" s="3" t="s">
        <v>19659</v>
      </c>
    </row>
    <row r="957" spans="1:12" x14ac:dyDescent="0.25">
      <c r="A957" t="s">
        <v>1976</v>
      </c>
      <c r="B957" t="s">
        <v>12</v>
      </c>
      <c r="C957" t="s">
        <v>1977</v>
      </c>
      <c r="D957">
        <v>1992</v>
      </c>
      <c r="E957" t="s">
        <v>71</v>
      </c>
      <c r="F957">
        <v>92</v>
      </c>
      <c r="G957" t="s">
        <v>15</v>
      </c>
      <c r="H957" t="s">
        <v>26</v>
      </c>
      <c r="I957" t="s">
        <v>72</v>
      </c>
      <c r="J957">
        <v>92</v>
      </c>
      <c r="L957" s="3" t="s">
        <v>19661</v>
      </c>
    </row>
    <row r="958" spans="1:12" x14ac:dyDescent="0.25">
      <c r="A958" t="s">
        <v>1978</v>
      </c>
      <c r="B958" t="s">
        <v>12</v>
      </c>
      <c r="C958" t="s">
        <v>1979</v>
      </c>
      <c r="D958">
        <v>2019</v>
      </c>
      <c r="E958" t="s">
        <v>21</v>
      </c>
      <c r="F958">
        <v>132</v>
      </c>
      <c r="G958" t="s">
        <v>15</v>
      </c>
      <c r="H958" t="s">
        <v>19167</v>
      </c>
      <c r="I958" t="s">
        <v>22</v>
      </c>
      <c r="J958">
        <v>132</v>
      </c>
      <c r="L958" s="3" t="s">
        <v>19659</v>
      </c>
    </row>
    <row r="959" spans="1:12" x14ac:dyDescent="0.25">
      <c r="A959" t="s">
        <v>1980</v>
      </c>
      <c r="B959" t="s">
        <v>12</v>
      </c>
      <c r="C959" t="s">
        <v>1981</v>
      </c>
      <c r="D959">
        <v>1947</v>
      </c>
      <c r="E959" t="s">
        <v>200</v>
      </c>
      <c r="F959">
        <v>104</v>
      </c>
      <c r="G959" t="s">
        <v>15</v>
      </c>
      <c r="H959" t="s">
        <v>18</v>
      </c>
      <c r="I959" t="s">
        <v>22</v>
      </c>
      <c r="J959">
        <v>104</v>
      </c>
      <c r="L959" s="3" t="s">
        <v>19664</v>
      </c>
    </row>
    <row r="960" spans="1:12" x14ac:dyDescent="0.25">
      <c r="A960" t="s">
        <v>1982</v>
      </c>
      <c r="B960" t="s">
        <v>12</v>
      </c>
      <c r="C960" t="s">
        <v>1983</v>
      </c>
      <c r="D960">
        <v>1998</v>
      </c>
      <c r="E960" t="s">
        <v>200</v>
      </c>
      <c r="F960">
        <v>110</v>
      </c>
      <c r="G960" t="s">
        <v>15</v>
      </c>
      <c r="H960" t="s">
        <v>19208</v>
      </c>
      <c r="I960" t="s">
        <v>22</v>
      </c>
      <c r="J960">
        <v>110</v>
      </c>
      <c r="L960" s="3" t="s">
        <v>19661</v>
      </c>
    </row>
    <row r="961" spans="1:12" x14ac:dyDescent="0.25">
      <c r="A961" t="s">
        <v>1984</v>
      </c>
      <c r="B961" t="s">
        <v>65</v>
      </c>
      <c r="C961" t="s">
        <v>1985</v>
      </c>
      <c r="D961">
        <v>2020</v>
      </c>
      <c r="E961" t="s">
        <v>97</v>
      </c>
      <c r="F961">
        <v>1</v>
      </c>
      <c r="G961" t="s">
        <v>68</v>
      </c>
      <c r="H961" t="s">
        <v>18</v>
      </c>
      <c r="I961" t="s">
        <v>22</v>
      </c>
      <c r="K961">
        <v>1</v>
      </c>
      <c r="L961" s="3" t="s">
        <v>19662</v>
      </c>
    </row>
    <row r="962" spans="1:12" x14ac:dyDescent="0.25">
      <c r="A962" t="s">
        <v>1986</v>
      </c>
      <c r="B962" t="s">
        <v>65</v>
      </c>
      <c r="C962" t="s">
        <v>1987</v>
      </c>
      <c r="D962">
        <v>2014</v>
      </c>
      <c r="E962" t="s">
        <v>67</v>
      </c>
      <c r="F962">
        <v>2</v>
      </c>
      <c r="G962" t="s">
        <v>68</v>
      </c>
      <c r="H962" t="s">
        <v>19235</v>
      </c>
      <c r="I962" t="s">
        <v>36</v>
      </c>
      <c r="K962">
        <v>2</v>
      </c>
      <c r="L962" s="3" t="s">
        <v>19659</v>
      </c>
    </row>
    <row r="963" spans="1:12" x14ac:dyDescent="0.25">
      <c r="A963" t="s">
        <v>1988</v>
      </c>
      <c r="B963" t="s">
        <v>12</v>
      </c>
      <c r="C963" t="s">
        <v>1989</v>
      </c>
      <c r="D963">
        <v>2005</v>
      </c>
      <c r="E963" t="s">
        <v>71</v>
      </c>
      <c r="F963">
        <v>87</v>
      </c>
      <c r="G963" t="s">
        <v>15</v>
      </c>
      <c r="H963" t="s">
        <v>19351</v>
      </c>
      <c r="I963" t="s">
        <v>72</v>
      </c>
      <c r="J963">
        <v>87</v>
      </c>
      <c r="L963" s="3" t="s">
        <v>19663</v>
      </c>
    </row>
    <row r="964" spans="1:12" x14ac:dyDescent="0.25">
      <c r="A964" t="s">
        <v>1990</v>
      </c>
      <c r="B964" t="s">
        <v>12</v>
      </c>
      <c r="C964" t="s">
        <v>1991</v>
      </c>
      <c r="D964">
        <v>2011</v>
      </c>
      <c r="E964" t="s">
        <v>14</v>
      </c>
      <c r="F964">
        <v>55</v>
      </c>
      <c r="G964" t="s">
        <v>15</v>
      </c>
      <c r="H964" t="s">
        <v>16</v>
      </c>
      <c r="I964" t="s">
        <v>17</v>
      </c>
      <c r="J964">
        <v>55</v>
      </c>
      <c r="L964" s="3" t="s">
        <v>19659</v>
      </c>
    </row>
    <row r="965" spans="1:12" x14ac:dyDescent="0.25">
      <c r="A965" t="s">
        <v>1992</v>
      </c>
      <c r="B965" t="s">
        <v>12</v>
      </c>
      <c r="C965" t="s">
        <v>1993</v>
      </c>
      <c r="D965">
        <v>2017</v>
      </c>
      <c r="E965" t="s">
        <v>71</v>
      </c>
      <c r="F965">
        <v>88</v>
      </c>
      <c r="G965" t="s">
        <v>15</v>
      </c>
      <c r="H965" t="s">
        <v>19184</v>
      </c>
      <c r="I965" t="s">
        <v>72</v>
      </c>
      <c r="J965">
        <v>88</v>
      </c>
      <c r="L965" s="3" t="s">
        <v>19659</v>
      </c>
    </row>
    <row r="966" spans="1:12" x14ac:dyDescent="0.25">
      <c r="A966" t="s">
        <v>1994</v>
      </c>
      <c r="B966" t="s">
        <v>12</v>
      </c>
      <c r="C966" t="s">
        <v>1995</v>
      </c>
      <c r="D966">
        <v>1987</v>
      </c>
      <c r="E966" t="s">
        <v>76</v>
      </c>
      <c r="F966">
        <v>90</v>
      </c>
      <c r="G966" t="s">
        <v>15</v>
      </c>
      <c r="H966" t="s">
        <v>26</v>
      </c>
      <c r="I966" t="s">
        <v>72</v>
      </c>
      <c r="J966">
        <v>90</v>
      </c>
      <c r="L966" s="3" t="s">
        <v>19660</v>
      </c>
    </row>
    <row r="967" spans="1:12" x14ac:dyDescent="0.25">
      <c r="A967" t="s">
        <v>1996</v>
      </c>
      <c r="B967" t="s">
        <v>12</v>
      </c>
      <c r="C967" t="s">
        <v>1997</v>
      </c>
      <c r="D967">
        <v>1998</v>
      </c>
      <c r="E967" t="s">
        <v>21</v>
      </c>
      <c r="F967">
        <v>78</v>
      </c>
      <c r="G967" t="s">
        <v>15</v>
      </c>
      <c r="H967" t="s">
        <v>19260</v>
      </c>
      <c r="I967" t="s">
        <v>22</v>
      </c>
      <c r="J967">
        <v>78</v>
      </c>
      <c r="L967" s="3" t="s">
        <v>19661</v>
      </c>
    </row>
    <row r="968" spans="1:12" x14ac:dyDescent="0.25">
      <c r="A968" t="s">
        <v>1998</v>
      </c>
      <c r="B968" t="s">
        <v>12</v>
      </c>
      <c r="C968" t="s">
        <v>1999</v>
      </c>
      <c r="D968">
        <v>1937</v>
      </c>
      <c r="E968" t="s">
        <v>21</v>
      </c>
      <c r="F968">
        <v>62</v>
      </c>
      <c r="G968" t="s">
        <v>15</v>
      </c>
      <c r="H968" t="s">
        <v>19208</v>
      </c>
      <c r="I968" t="s">
        <v>22</v>
      </c>
      <c r="J968">
        <v>62</v>
      </c>
      <c r="L968" s="3" t="s">
        <v>19667</v>
      </c>
    </row>
    <row r="969" spans="1:12" x14ac:dyDescent="0.25">
      <c r="A969" t="s">
        <v>2000</v>
      </c>
      <c r="B969" t="s">
        <v>12</v>
      </c>
      <c r="C969" t="s">
        <v>2001</v>
      </c>
      <c r="D969">
        <v>2020</v>
      </c>
      <c r="E969" t="s">
        <v>163</v>
      </c>
      <c r="F969">
        <v>109</v>
      </c>
      <c r="G969" t="s">
        <v>15</v>
      </c>
      <c r="H969" t="s">
        <v>19273</v>
      </c>
      <c r="I969" t="s">
        <v>36</v>
      </c>
      <c r="J969">
        <v>109</v>
      </c>
      <c r="L969" s="3" t="s">
        <v>19662</v>
      </c>
    </row>
    <row r="970" spans="1:12" x14ac:dyDescent="0.25">
      <c r="A970" t="s">
        <v>2002</v>
      </c>
      <c r="B970" t="s">
        <v>65</v>
      </c>
      <c r="C970" t="s">
        <v>2003</v>
      </c>
      <c r="D970">
        <v>2019</v>
      </c>
      <c r="E970" t="s">
        <v>97</v>
      </c>
      <c r="F970">
        <v>1</v>
      </c>
      <c r="G970" t="s">
        <v>68</v>
      </c>
      <c r="H970" t="s">
        <v>19352</v>
      </c>
      <c r="I970" t="s">
        <v>22</v>
      </c>
      <c r="K970">
        <v>1</v>
      </c>
      <c r="L970" s="3" t="s">
        <v>19659</v>
      </c>
    </row>
    <row r="971" spans="1:12" x14ac:dyDescent="0.25">
      <c r="A971" t="s">
        <v>2004</v>
      </c>
      <c r="B971" t="s">
        <v>12</v>
      </c>
      <c r="C971" t="s">
        <v>2005</v>
      </c>
      <c r="D971">
        <v>2020</v>
      </c>
      <c r="E971" t="s">
        <v>97</v>
      </c>
      <c r="F971">
        <v>90</v>
      </c>
      <c r="G971" t="s">
        <v>15</v>
      </c>
      <c r="H971" t="s">
        <v>30</v>
      </c>
      <c r="I971" t="s">
        <v>22</v>
      </c>
      <c r="J971">
        <v>90</v>
      </c>
      <c r="L971" s="3" t="s">
        <v>19662</v>
      </c>
    </row>
    <row r="972" spans="1:12" x14ac:dyDescent="0.25">
      <c r="A972" t="s">
        <v>2006</v>
      </c>
      <c r="B972" t="s">
        <v>12</v>
      </c>
      <c r="C972" t="s">
        <v>2007</v>
      </c>
      <c r="D972">
        <v>2007</v>
      </c>
      <c r="E972" t="s">
        <v>14</v>
      </c>
      <c r="F972">
        <v>87</v>
      </c>
      <c r="G972" t="s">
        <v>15</v>
      </c>
      <c r="H972" t="s">
        <v>19353</v>
      </c>
      <c r="I972" t="s">
        <v>17</v>
      </c>
      <c r="J972">
        <v>87</v>
      </c>
      <c r="L972" s="3" t="s">
        <v>19663</v>
      </c>
    </row>
    <row r="973" spans="1:12" x14ac:dyDescent="0.25">
      <c r="A973" t="s">
        <v>2008</v>
      </c>
      <c r="B973" t="s">
        <v>12</v>
      </c>
      <c r="C973" t="s">
        <v>2009</v>
      </c>
      <c r="D973">
        <v>2019</v>
      </c>
      <c r="E973" t="s">
        <v>200</v>
      </c>
      <c r="F973">
        <v>64</v>
      </c>
      <c r="G973" t="s">
        <v>15</v>
      </c>
      <c r="H973" t="s">
        <v>19206</v>
      </c>
      <c r="I973" t="s">
        <v>22</v>
      </c>
      <c r="J973">
        <v>64</v>
      </c>
      <c r="L973" s="3" t="s">
        <v>19659</v>
      </c>
    </row>
    <row r="974" spans="1:12" x14ac:dyDescent="0.25">
      <c r="A974" t="s">
        <v>2010</v>
      </c>
      <c r="B974" t="s">
        <v>65</v>
      </c>
      <c r="C974" t="s">
        <v>2011</v>
      </c>
      <c r="D974">
        <v>2018</v>
      </c>
      <c r="E974" t="s">
        <v>97</v>
      </c>
      <c r="F974">
        <v>1</v>
      </c>
      <c r="G974" t="s">
        <v>68</v>
      </c>
      <c r="H974" t="s">
        <v>19354</v>
      </c>
      <c r="I974" t="s">
        <v>22</v>
      </c>
      <c r="K974">
        <v>1</v>
      </c>
      <c r="L974" s="3" t="s">
        <v>19659</v>
      </c>
    </row>
    <row r="975" spans="1:12" x14ac:dyDescent="0.25">
      <c r="A975" t="s">
        <v>2012</v>
      </c>
      <c r="B975" t="s">
        <v>12</v>
      </c>
      <c r="C975" t="s">
        <v>2013</v>
      </c>
      <c r="D975">
        <v>1936</v>
      </c>
      <c r="E975" t="s">
        <v>21</v>
      </c>
      <c r="F975">
        <v>53</v>
      </c>
      <c r="G975" t="s">
        <v>15</v>
      </c>
      <c r="H975" t="s">
        <v>19201</v>
      </c>
      <c r="I975" t="s">
        <v>22</v>
      </c>
      <c r="J975">
        <v>53</v>
      </c>
      <c r="L975" s="3" t="s">
        <v>19667</v>
      </c>
    </row>
    <row r="976" spans="1:12" x14ac:dyDescent="0.25">
      <c r="A976" t="s">
        <v>2014</v>
      </c>
      <c r="B976" t="s">
        <v>12</v>
      </c>
      <c r="C976" t="s">
        <v>2015</v>
      </c>
      <c r="D976">
        <v>2008</v>
      </c>
      <c r="E976" t="s">
        <v>163</v>
      </c>
      <c r="F976">
        <v>83</v>
      </c>
      <c r="G976" t="s">
        <v>15</v>
      </c>
      <c r="H976" t="s">
        <v>19171</v>
      </c>
      <c r="I976" t="s">
        <v>36</v>
      </c>
      <c r="J976">
        <v>83</v>
      </c>
      <c r="L976" s="3" t="s">
        <v>19663</v>
      </c>
    </row>
    <row r="977" spans="1:12" x14ac:dyDescent="0.25">
      <c r="A977" t="s">
        <v>2016</v>
      </c>
      <c r="B977" t="s">
        <v>12</v>
      </c>
      <c r="C977" t="s">
        <v>2017</v>
      </c>
      <c r="D977">
        <v>2019</v>
      </c>
      <c r="E977" t="s">
        <v>21</v>
      </c>
      <c r="F977">
        <v>157</v>
      </c>
      <c r="G977" t="s">
        <v>15</v>
      </c>
      <c r="H977" t="s">
        <v>19167</v>
      </c>
      <c r="I977" t="s">
        <v>22</v>
      </c>
      <c r="J977">
        <v>157</v>
      </c>
      <c r="L977" s="3" t="s">
        <v>19659</v>
      </c>
    </row>
    <row r="978" spans="1:12" x14ac:dyDescent="0.25">
      <c r="A978" t="s">
        <v>2018</v>
      </c>
      <c r="B978" t="s">
        <v>65</v>
      </c>
      <c r="C978" t="s">
        <v>2019</v>
      </c>
      <c r="D978">
        <v>1999</v>
      </c>
      <c r="E978" t="s">
        <v>109</v>
      </c>
      <c r="F978">
        <v>6</v>
      </c>
      <c r="G978" t="s">
        <v>68</v>
      </c>
      <c r="H978" t="s">
        <v>16</v>
      </c>
      <c r="I978" t="s">
        <v>22</v>
      </c>
      <c r="K978">
        <v>6</v>
      </c>
      <c r="L978" s="3" t="s">
        <v>19661</v>
      </c>
    </row>
    <row r="979" spans="1:12" x14ac:dyDescent="0.25">
      <c r="A979" t="s">
        <v>2020</v>
      </c>
      <c r="B979" t="s">
        <v>12</v>
      </c>
      <c r="C979" t="s">
        <v>2021</v>
      </c>
      <c r="D979">
        <v>2016</v>
      </c>
      <c r="E979" t="s">
        <v>14</v>
      </c>
      <c r="F979">
        <v>52</v>
      </c>
      <c r="G979" t="s">
        <v>15</v>
      </c>
      <c r="H979" t="s">
        <v>19300</v>
      </c>
      <c r="I979" t="s">
        <v>17</v>
      </c>
      <c r="J979">
        <v>52</v>
      </c>
      <c r="L979" s="3" t="s">
        <v>19659</v>
      </c>
    </row>
    <row r="980" spans="1:12" x14ac:dyDescent="0.25">
      <c r="A980" t="s">
        <v>2022</v>
      </c>
      <c r="B980" t="s">
        <v>12</v>
      </c>
      <c r="C980" t="s">
        <v>2023</v>
      </c>
      <c r="D980">
        <v>2019</v>
      </c>
      <c r="E980" t="s">
        <v>67</v>
      </c>
      <c r="F980">
        <v>30</v>
      </c>
      <c r="G980" t="s">
        <v>15</v>
      </c>
      <c r="H980" t="s">
        <v>36</v>
      </c>
      <c r="I980" t="s">
        <v>36</v>
      </c>
      <c r="J980">
        <v>30</v>
      </c>
      <c r="L980" s="3" t="s">
        <v>19659</v>
      </c>
    </row>
    <row r="981" spans="1:12" x14ac:dyDescent="0.25">
      <c r="A981" t="s">
        <v>2024</v>
      </c>
      <c r="B981" t="s">
        <v>65</v>
      </c>
      <c r="C981" t="s">
        <v>2025</v>
      </c>
      <c r="D981">
        <v>2013</v>
      </c>
      <c r="E981" t="s">
        <v>67</v>
      </c>
      <c r="F981">
        <v>1</v>
      </c>
      <c r="G981" t="s">
        <v>68</v>
      </c>
      <c r="H981" t="s">
        <v>36</v>
      </c>
      <c r="I981" t="s">
        <v>36</v>
      </c>
      <c r="K981">
        <v>1</v>
      </c>
      <c r="L981" s="3" t="s">
        <v>19659</v>
      </c>
    </row>
    <row r="982" spans="1:12" x14ac:dyDescent="0.25">
      <c r="A982" t="s">
        <v>2026</v>
      </c>
      <c r="B982" t="s">
        <v>12</v>
      </c>
      <c r="C982" t="s">
        <v>2027</v>
      </c>
      <c r="D982">
        <v>2019</v>
      </c>
      <c r="E982" t="s">
        <v>67</v>
      </c>
      <c r="F982">
        <v>33</v>
      </c>
      <c r="G982" t="s">
        <v>15</v>
      </c>
      <c r="H982" t="s">
        <v>36</v>
      </c>
      <c r="I982" t="s">
        <v>36</v>
      </c>
      <c r="J982">
        <v>33</v>
      </c>
      <c r="L982" s="3" t="s">
        <v>19659</v>
      </c>
    </row>
    <row r="983" spans="1:12" x14ac:dyDescent="0.25">
      <c r="A983" t="s">
        <v>2028</v>
      </c>
      <c r="B983" t="s">
        <v>12</v>
      </c>
      <c r="C983" t="s">
        <v>2029</v>
      </c>
      <c r="D983">
        <v>1934</v>
      </c>
      <c r="E983" t="s">
        <v>71</v>
      </c>
      <c r="F983">
        <v>60</v>
      </c>
      <c r="G983" t="s">
        <v>15</v>
      </c>
      <c r="H983" t="s">
        <v>19184</v>
      </c>
      <c r="I983" t="s">
        <v>72</v>
      </c>
      <c r="J983">
        <v>60</v>
      </c>
      <c r="L983" s="3" t="s">
        <v>19667</v>
      </c>
    </row>
    <row r="984" spans="1:12" x14ac:dyDescent="0.25">
      <c r="A984" t="s">
        <v>2030</v>
      </c>
      <c r="B984" t="s">
        <v>12</v>
      </c>
      <c r="C984" t="s">
        <v>2031</v>
      </c>
      <c r="D984">
        <v>2019</v>
      </c>
      <c r="E984" t="s">
        <v>67</v>
      </c>
      <c r="F984">
        <v>59</v>
      </c>
      <c r="G984" t="s">
        <v>15</v>
      </c>
      <c r="H984" t="s">
        <v>36</v>
      </c>
      <c r="I984" t="s">
        <v>36</v>
      </c>
      <c r="J984">
        <v>59</v>
      </c>
      <c r="L984" s="3" t="s">
        <v>19659</v>
      </c>
    </row>
    <row r="985" spans="1:12" x14ac:dyDescent="0.25">
      <c r="A985" t="s">
        <v>2032</v>
      </c>
      <c r="B985" t="s">
        <v>12</v>
      </c>
      <c r="C985" t="s">
        <v>2033</v>
      </c>
      <c r="D985">
        <v>2019</v>
      </c>
      <c r="E985" t="s">
        <v>67</v>
      </c>
      <c r="F985">
        <v>45</v>
      </c>
      <c r="G985" t="s">
        <v>15</v>
      </c>
      <c r="H985" t="s">
        <v>36</v>
      </c>
      <c r="I985" t="s">
        <v>36</v>
      </c>
      <c r="J985">
        <v>45</v>
      </c>
      <c r="L985" s="3" t="s">
        <v>19659</v>
      </c>
    </row>
    <row r="986" spans="1:12" x14ac:dyDescent="0.25">
      <c r="A986" t="s">
        <v>2034</v>
      </c>
      <c r="B986" t="s">
        <v>12</v>
      </c>
      <c r="C986" t="s">
        <v>2035</v>
      </c>
      <c r="D986">
        <v>2019</v>
      </c>
      <c r="E986" t="s">
        <v>67</v>
      </c>
      <c r="F986">
        <v>47</v>
      </c>
      <c r="G986" t="s">
        <v>15</v>
      </c>
      <c r="H986" t="s">
        <v>36</v>
      </c>
      <c r="I986" t="s">
        <v>36</v>
      </c>
      <c r="J986">
        <v>47</v>
      </c>
      <c r="L986" s="3" t="s">
        <v>19659</v>
      </c>
    </row>
    <row r="987" spans="1:12" x14ac:dyDescent="0.25">
      <c r="A987" t="s">
        <v>2036</v>
      </c>
      <c r="B987" t="s">
        <v>12</v>
      </c>
      <c r="C987" t="s">
        <v>2037</v>
      </c>
      <c r="D987">
        <v>2019</v>
      </c>
      <c r="E987" t="s">
        <v>67</v>
      </c>
      <c r="F987">
        <v>35</v>
      </c>
      <c r="G987" t="s">
        <v>15</v>
      </c>
      <c r="H987" t="s">
        <v>36</v>
      </c>
      <c r="I987" t="s">
        <v>36</v>
      </c>
      <c r="J987">
        <v>35</v>
      </c>
      <c r="L987" s="3" t="s">
        <v>19659</v>
      </c>
    </row>
    <row r="988" spans="1:12" x14ac:dyDescent="0.25">
      <c r="A988" t="s">
        <v>2038</v>
      </c>
      <c r="B988" t="s">
        <v>12</v>
      </c>
      <c r="C988" t="s">
        <v>2039</v>
      </c>
      <c r="D988">
        <v>1969</v>
      </c>
      <c r="E988" t="s">
        <v>21</v>
      </c>
      <c r="F988">
        <v>95</v>
      </c>
      <c r="G988" t="s">
        <v>15</v>
      </c>
      <c r="H988" t="s">
        <v>16</v>
      </c>
      <c r="I988" t="s">
        <v>22</v>
      </c>
      <c r="J988">
        <v>95</v>
      </c>
      <c r="L988" s="3" t="s">
        <v>19669</v>
      </c>
    </row>
    <row r="989" spans="1:12" x14ac:dyDescent="0.25">
      <c r="A989" t="s">
        <v>2040</v>
      </c>
      <c r="B989" t="s">
        <v>12</v>
      </c>
      <c r="C989" t="s">
        <v>2041</v>
      </c>
      <c r="D989">
        <v>2014</v>
      </c>
      <c r="E989" t="s">
        <v>97</v>
      </c>
      <c r="F989">
        <v>90</v>
      </c>
      <c r="G989" t="s">
        <v>15</v>
      </c>
      <c r="H989" t="s">
        <v>19355</v>
      </c>
      <c r="I989" t="s">
        <v>22</v>
      </c>
      <c r="J989">
        <v>90</v>
      </c>
      <c r="L989" s="3" t="s">
        <v>19659</v>
      </c>
    </row>
    <row r="990" spans="1:12" x14ac:dyDescent="0.25">
      <c r="A990" t="s">
        <v>2042</v>
      </c>
      <c r="B990" t="s">
        <v>12</v>
      </c>
      <c r="C990" t="s">
        <v>2043</v>
      </c>
      <c r="D990">
        <v>2016</v>
      </c>
      <c r="E990" t="s">
        <v>410</v>
      </c>
      <c r="F990">
        <v>84</v>
      </c>
      <c r="G990" t="s">
        <v>15</v>
      </c>
      <c r="H990" t="s">
        <v>30</v>
      </c>
      <c r="I990" t="s">
        <v>36</v>
      </c>
      <c r="J990">
        <v>84</v>
      </c>
      <c r="L990" s="3" t="s">
        <v>19659</v>
      </c>
    </row>
    <row r="991" spans="1:12" x14ac:dyDescent="0.25">
      <c r="A991" t="s">
        <v>2044</v>
      </c>
      <c r="B991" t="s">
        <v>65</v>
      </c>
      <c r="C991" t="s">
        <v>2045</v>
      </c>
      <c r="D991">
        <v>2018</v>
      </c>
      <c r="E991" t="s">
        <v>67</v>
      </c>
      <c r="F991">
        <v>1</v>
      </c>
      <c r="G991" t="s">
        <v>68</v>
      </c>
      <c r="H991" t="s">
        <v>19197</v>
      </c>
      <c r="I991" t="s">
        <v>36</v>
      </c>
      <c r="K991">
        <v>1</v>
      </c>
      <c r="L991" s="3" t="s">
        <v>19659</v>
      </c>
    </row>
    <row r="992" spans="1:12" x14ac:dyDescent="0.25">
      <c r="A992" t="s">
        <v>2046</v>
      </c>
      <c r="B992" t="s">
        <v>12</v>
      </c>
      <c r="C992" t="s">
        <v>2047</v>
      </c>
      <c r="D992">
        <v>1999</v>
      </c>
      <c r="E992" t="s">
        <v>14</v>
      </c>
      <c r="F992">
        <v>98</v>
      </c>
      <c r="G992" t="s">
        <v>15</v>
      </c>
      <c r="H992" t="s">
        <v>19198</v>
      </c>
      <c r="I992" t="s">
        <v>17</v>
      </c>
      <c r="J992">
        <v>98</v>
      </c>
      <c r="L992" s="3" t="s">
        <v>19661</v>
      </c>
    </row>
    <row r="993" spans="1:12" x14ac:dyDescent="0.25">
      <c r="A993" t="s">
        <v>2048</v>
      </c>
      <c r="B993" t="s">
        <v>12</v>
      </c>
      <c r="C993" t="s">
        <v>2049</v>
      </c>
      <c r="D993">
        <v>1941</v>
      </c>
      <c r="E993" t="s">
        <v>71</v>
      </c>
      <c r="F993">
        <v>59</v>
      </c>
      <c r="G993" t="s">
        <v>15</v>
      </c>
      <c r="H993" t="s">
        <v>150</v>
      </c>
      <c r="I993" t="s">
        <v>72</v>
      </c>
      <c r="J993">
        <v>59</v>
      </c>
      <c r="L993" s="3" t="s">
        <v>19664</v>
      </c>
    </row>
    <row r="994" spans="1:12" x14ac:dyDescent="0.25">
      <c r="A994" t="s">
        <v>2050</v>
      </c>
      <c r="B994" t="s">
        <v>12</v>
      </c>
      <c r="C994" t="s">
        <v>2051</v>
      </c>
      <c r="D994">
        <v>1937</v>
      </c>
      <c r="E994" t="s">
        <v>14</v>
      </c>
      <c r="F994">
        <v>70</v>
      </c>
      <c r="G994" t="s">
        <v>15</v>
      </c>
      <c r="H994" t="s">
        <v>19222</v>
      </c>
      <c r="I994" t="s">
        <v>17</v>
      </c>
      <c r="J994">
        <v>70</v>
      </c>
      <c r="L994" s="3" t="s">
        <v>19667</v>
      </c>
    </row>
    <row r="995" spans="1:12" x14ac:dyDescent="0.25">
      <c r="A995" t="s">
        <v>2052</v>
      </c>
      <c r="B995" t="s">
        <v>65</v>
      </c>
      <c r="C995" t="s">
        <v>2053</v>
      </c>
      <c r="D995">
        <v>2017</v>
      </c>
      <c r="E995" t="s">
        <v>182</v>
      </c>
      <c r="F995">
        <v>1</v>
      </c>
      <c r="G995" t="s">
        <v>68</v>
      </c>
      <c r="H995" t="s">
        <v>90</v>
      </c>
      <c r="I995" t="s">
        <v>17</v>
      </c>
      <c r="K995">
        <v>1</v>
      </c>
      <c r="L995" s="3" t="s">
        <v>19659</v>
      </c>
    </row>
    <row r="996" spans="1:12" x14ac:dyDescent="0.25">
      <c r="A996" t="s">
        <v>2054</v>
      </c>
      <c r="B996" t="s">
        <v>65</v>
      </c>
      <c r="C996" t="s">
        <v>2055</v>
      </c>
      <c r="D996">
        <v>2014</v>
      </c>
      <c r="E996" t="s">
        <v>170</v>
      </c>
      <c r="F996">
        <v>3</v>
      </c>
      <c r="G996" t="s">
        <v>68</v>
      </c>
      <c r="H996" t="s">
        <v>18</v>
      </c>
      <c r="I996" t="s">
        <v>22</v>
      </c>
      <c r="K996">
        <v>3</v>
      </c>
      <c r="L996" s="3" t="s">
        <v>19659</v>
      </c>
    </row>
    <row r="997" spans="1:12" x14ac:dyDescent="0.25">
      <c r="A997" t="s">
        <v>2056</v>
      </c>
      <c r="B997" t="s">
        <v>65</v>
      </c>
      <c r="C997" t="s">
        <v>2057</v>
      </c>
      <c r="D997">
        <v>2018</v>
      </c>
      <c r="E997" t="s">
        <v>345</v>
      </c>
      <c r="F997">
        <v>21</v>
      </c>
      <c r="G997" t="s">
        <v>68</v>
      </c>
      <c r="H997" t="s">
        <v>19184</v>
      </c>
      <c r="I997" t="s">
        <v>72</v>
      </c>
      <c r="K997">
        <v>21</v>
      </c>
      <c r="L997" s="3" t="s">
        <v>19659</v>
      </c>
    </row>
    <row r="998" spans="1:12" x14ac:dyDescent="0.25">
      <c r="A998" t="s">
        <v>2059</v>
      </c>
      <c r="B998" t="s">
        <v>12</v>
      </c>
      <c r="C998" t="s">
        <v>2060</v>
      </c>
      <c r="D998">
        <v>2007</v>
      </c>
      <c r="E998" t="s">
        <v>163</v>
      </c>
      <c r="F998">
        <v>115</v>
      </c>
      <c r="G998" t="s">
        <v>15</v>
      </c>
      <c r="H998" t="s">
        <v>19171</v>
      </c>
      <c r="I998" t="s">
        <v>36</v>
      </c>
      <c r="J998">
        <v>115</v>
      </c>
      <c r="L998" s="3" t="s">
        <v>19663</v>
      </c>
    </row>
    <row r="999" spans="1:12" x14ac:dyDescent="0.25">
      <c r="A999" t="s">
        <v>2061</v>
      </c>
      <c r="B999" t="s">
        <v>12</v>
      </c>
      <c r="C999" t="s">
        <v>2062</v>
      </c>
      <c r="D999">
        <v>2018</v>
      </c>
      <c r="E999" t="s">
        <v>21</v>
      </c>
      <c r="F999">
        <v>85</v>
      </c>
      <c r="G999" t="s">
        <v>15</v>
      </c>
      <c r="H999" t="s">
        <v>30</v>
      </c>
      <c r="I999" t="s">
        <v>22</v>
      </c>
      <c r="J999">
        <v>85</v>
      </c>
      <c r="L999" s="3" t="s">
        <v>19659</v>
      </c>
    </row>
    <row r="1000" spans="1:12" x14ac:dyDescent="0.25">
      <c r="A1000" t="s">
        <v>2063</v>
      </c>
      <c r="B1000" t="s">
        <v>12</v>
      </c>
      <c r="C1000" t="s">
        <v>2064</v>
      </c>
      <c r="D1000">
        <v>2020</v>
      </c>
      <c r="E1000" t="s">
        <v>97</v>
      </c>
      <c r="F1000">
        <v>126</v>
      </c>
      <c r="G1000" t="s">
        <v>15</v>
      </c>
      <c r="H1000" t="s">
        <v>27</v>
      </c>
      <c r="I1000" t="s">
        <v>22</v>
      </c>
      <c r="J1000">
        <v>126</v>
      </c>
      <c r="L1000" s="3" t="s">
        <v>19662</v>
      </c>
    </row>
    <row r="1001" spans="1:12" x14ac:dyDescent="0.25">
      <c r="A1001" t="s">
        <v>2065</v>
      </c>
      <c r="B1001" t="s">
        <v>12</v>
      </c>
      <c r="C1001" t="s">
        <v>2066</v>
      </c>
      <c r="D1001">
        <v>2020</v>
      </c>
      <c r="E1001" t="s">
        <v>97</v>
      </c>
      <c r="F1001">
        <v>126</v>
      </c>
      <c r="G1001" t="s">
        <v>15</v>
      </c>
      <c r="H1001" t="s">
        <v>27</v>
      </c>
      <c r="I1001" t="s">
        <v>22</v>
      </c>
      <c r="J1001">
        <v>126</v>
      </c>
      <c r="L1001" s="3" t="s">
        <v>19662</v>
      </c>
    </row>
    <row r="1002" spans="1:12" x14ac:dyDescent="0.25">
      <c r="A1002" t="s">
        <v>2067</v>
      </c>
      <c r="B1002" t="s">
        <v>65</v>
      </c>
      <c r="C1002" t="s">
        <v>2068</v>
      </c>
      <c r="D1002">
        <v>2017</v>
      </c>
      <c r="E1002" t="s">
        <v>163</v>
      </c>
      <c r="F1002">
        <v>1</v>
      </c>
      <c r="G1002" t="s">
        <v>68</v>
      </c>
      <c r="H1002" t="s">
        <v>36</v>
      </c>
      <c r="I1002" t="s">
        <v>36</v>
      </c>
      <c r="K1002">
        <v>1</v>
      </c>
      <c r="L1002" s="3" t="s">
        <v>19659</v>
      </c>
    </row>
    <row r="1003" spans="1:12" x14ac:dyDescent="0.25">
      <c r="A1003" t="s">
        <v>2069</v>
      </c>
      <c r="B1003" t="s">
        <v>65</v>
      </c>
      <c r="C1003" t="s">
        <v>2070</v>
      </c>
      <c r="D1003">
        <v>2008</v>
      </c>
      <c r="E1003" t="s">
        <v>67</v>
      </c>
      <c r="F1003">
        <v>1</v>
      </c>
      <c r="G1003" t="s">
        <v>68</v>
      </c>
      <c r="H1003" t="s">
        <v>36</v>
      </c>
      <c r="I1003" t="s">
        <v>36</v>
      </c>
      <c r="K1003">
        <v>1</v>
      </c>
      <c r="L1003" s="3" t="s">
        <v>19663</v>
      </c>
    </row>
    <row r="1004" spans="1:12" x14ac:dyDescent="0.25">
      <c r="A1004" t="s">
        <v>2071</v>
      </c>
      <c r="B1004" t="s">
        <v>12</v>
      </c>
      <c r="C1004" t="s">
        <v>2072</v>
      </c>
      <c r="D1004">
        <v>2020</v>
      </c>
      <c r="E1004" t="s">
        <v>67</v>
      </c>
      <c r="F1004">
        <v>29</v>
      </c>
      <c r="G1004" t="s">
        <v>15</v>
      </c>
      <c r="H1004" t="s">
        <v>36</v>
      </c>
      <c r="I1004" t="s">
        <v>36</v>
      </c>
      <c r="J1004">
        <v>29</v>
      </c>
      <c r="L1004" s="3" t="s">
        <v>19662</v>
      </c>
    </row>
    <row r="1005" spans="1:12" x14ac:dyDescent="0.25">
      <c r="A1005" t="s">
        <v>2073</v>
      </c>
      <c r="B1005" t="s">
        <v>12</v>
      </c>
      <c r="C1005" t="s">
        <v>2074</v>
      </c>
      <c r="D1005">
        <v>2018</v>
      </c>
      <c r="E1005" t="s">
        <v>76</v>
      </c>
      <c r="F1005">
        <v>105</v>
      </c>
      <c r="G1005" t="s">
        <v>15</v>
      </c>
      <c r="H1005" t="s">
        <v>19253</v>
      </c>
      <c r="I1005" t="s">
        <v>72</v>
      </c>
      <c r="J1005">
        <v>105</v>
      </c>
      <c r="L1005" s="3" t="s">
        <v>19659</v>
      </c>
    </row>
    <row r="1006" spans="1:12" x14ac:dyDescent="0.25">
      <c r="A1006" t="s">
        <v>2075</v>
      </c>
      <c r="B1006" t="s">
        <v>12</v>
      </c>
      <c r="C1006" t="s">
        <v>2076</v>
      </c>
      <c r="D1006">
        <v>2011</v>
      </c>
      <c r="E1006" t="s">
        <v>14</v>
      </c>
      <c r="F1006">
        <v>35</v>
      </c>
      <c r="G1006" t="s">
        <v>15</v>
      </c>
      <c r="H1006" t="s">
        <v>114</v>
      </c>
      <c r="I1006" t="s">
        <v>17</v>
      </c>
      <c r="J1006">
        <v>35</v>
      </c>
      <c r="L1006" s="3" t="s">
        <v>19659</v>
      </c>
    </row>
    <row r="1007" spans="1:12" x14ac:dyDescent="0.25">
      <c r="A1007" t="s">
        <v>2077</v>
      </c>
      <c r="B1007" t="s">
        <v>12</v>
      </c>
      <c r="C1007" t="s">
        <v>2078</v>
      </c>
      <c r="D1007">
        <v>2002</v>
      </c>
      <c r="E1007" t="s">
        <v>76</v>
      </c>
      <c r="F1007">
        <v>99</v>
      </c>
      <c r="G1007" t="s">
        <v>15</v>
      </c>
      <c r="H1007" t="s">
        <v>19198</v>
      </c>
      <c r="I1007" t="s">
        <v>72</v>
      </c>
      <c r="J1007">
        <v>99</v>
      </c>
      <c r="L1007" s="3" t="s">
        <v>19663</v>
      </c>
    </row>
    <row r="1008" spans="1:12" x14ac:dyDescent="0.25">
      <c r="A1008" t="s">
        <v>2079</v>
      </c>
      <c r="B1008" t="s">
        <v>12</v>
      </c>
      <c r="C1008" t="s">
        <v>2080</v>
      </c>
      <c r="D1008">
        <v>2016</v>
      </c>
      <c r="E1008" t="s">
        <v>71</v>
      </c>
      <c r="F1008">
        <v>123</v>
      </c>
      <c r="G1008" t="s">
        <v>15</v>
      </c>
      <c r="H1008" t="s">
        <v>19167</v>
      </c>
      <c r="I1008" t="s">
        <v>72</v>
      </c>
      <c r="J1008">
        <v>123</v>
      </c>
      <c r="L1008" s="3" t="s">
        <v>19659</v>
      </c>
    </row>
    <row r="1009" spans="1:12" x14ac:dyDescent="0.25">
      <c r="A1009" t="s">
        <v>2081</v>
      </c>
      <c r="B1009" t="s">
        <v>65</v>
      </c>
      <c r="C1009" t="s">
        <v>2082</v>
      </c>
      <c r="D1009">
        <v>2011</v>
      </c>
      <c r="E1009" t="s">
        <v>67</v>
      </c>
      <c r="F1009">
        <v>1</v>
      </c>
      <c r="G1009" t="s">
        <v>68</v>
      </c>
      <c r="H1009" t="s">
        <v>30</v>
      </c>
      <c r="I1009" t="s">
        <v>36</v>
      </c>
      <c r="K1009">
        <v>1</v>
      </c>
      <c r="L1009" s="3" t="s">
        <v>19659</v>
      </c>
    </row>
    <row r="1010" spans="1:12" x14ac:dyDescent="0.25">
      <c r="A1010" t="s">
        <v>2083</v>
      </c>
      <c r="B1010" t="s">
        <v>65</v>
      </c>
      <c r="C1010" t="s">
        <v>2084</v>
      </c>
      <c r="D1010">
        <v>2018</v>
      </c>
      <c r="E1010" t="s">
        <v>109</v>
      </c>
      <c r="F1010">
        <v>1</v>
      </c>
      <c r="G1010" t="s">
        <v>68</v>
      </c>
      <c r="H1010" t="s">
        <v>19273</v>
      </c>
      <c r="I1010" t="s">
        <v>22</v>
      </c>
      <c r="K1010">
        <v>1</v>
      </c>
      <c r="L1010" s="3" t="s">
        <v>19659</v>
      </c>
    </row>
    <row r="1011" spans="1:12" x14ac:dyDescent="0.25">
      <c r="A1011" t="s">
        <v>2085</v>
      </c>
      <c r="B1011" t="s">
        <v>12</v>
      </c>
      <c r="C1011" t="s">
        <v>2086</v>
      </c>
      <c r="D1011">
        <v>2015</v>
      </c>
      <c r="E1011" t="s">
        <v>21</v>
      </c>
      <c r="F1011">
        <v>154</v>
      </c>
      <c r="G1011" t="s">
        <v>15</v>
      </c>
      <c r="H1011" t="s">
        <v>19225</v>
      </c>
      <c r="I1011" t="s">
        <v>22</v>
      </c>
      <c r="J1011">
        <v>154</v>
      </c>
      <c r="L1011" s="3" t="s">
        <v>19659</v>
      </c>
    </row>
    <row r="1012" spans="1:12" x14ac:dyDescent="0.25">
      <c r="A1012" t="s">
        <v>2087</v>
      </c>
      <c r="B1012" t="s">
        <v>65</v>
      </c>
      <c r="C1012" t="s">
        <v>2088</v>
      </c>
      <c r="D1012">
        <v>2015</v>
      </c>
      <c r="E1012" t="s">
        <v>170</v>
      </c>
      <c r="F1012">
        <v>4</v>
      </c>
      <c r="G1012" t="s">
        <v>68</v>
      </c>
      <c r="H1012" t="s">
        <v>19224</v>
      </c>
      <c r="I1012" t="s">
        <v>22</v>
      </c>
      <c r="K1012">
        <v>4</v>
      </c>
      <c r="L1012" s="3" t="s">
        <v>19659</v>
      </c>
    </row>
    <row r="1013" spans="1:12" x14ac:dyDescent="0.25">
      <c r="A1013" t="s">
        <v>2089</v>
      </c>
      <c r="B1013" t="s">
        <v>12</v>
      </c>
      <c r="C1013" t="s">
        <v>2090</v>
      </c>
      <c r="D1013">
        <v>2019</v>
      </c>
      <c r="E1013" t="s">
        <v>14</v>
      </c>
      <c r="F1013">
        <v>60</v>
      </c>
      <c r="G1013" t="s">
        <v>15</v>
      </c>
      <c r="H1013" t="s">
        <v>19171</v>
      </c>
      <c r="I1013" t="s">
        <v>17</v>
      </c>
      <c r="J1013">
        <v>60</v>
      </c>
      <c r="L1013" s="3" t="s">
        <v>19659</v>
      </c>
    </row>
    <row r="1014" spans="1:12" x14ac:dyDescent="0.25">
      <c r="A1014" t="s">
        <v>2091</v>
      </c>
      <c r="B1014" t="s">
        <v>65</v>
      </c>
      <c r="C1014" t="s">
        <v>2092</v>
      </c>
      <c r="D1014">
        <v>2016</v>
      </c>
      <c r="E1014" t="s">
        <v>182</v>
      </c>
      <c r="F1014">
        <v>1</v>
      </c>
      <c r="G1014" t="s">
        <v>68</v>
      </c>
      <c r="H1014" t="s">
        <v>83</v>
      </c>
      <c r="I1014" t="s">
        <v>17</v>
      </c>
      <c r="K1014">
        <v>1</v>
      </c>
      <c r="L1014" s="3" t="s">
        <v>19659</v>
      </c>
    </row>
    <row r="1015" spans="1:12" x14ac:dyDescent="0.25">
      <c r="A1015" t="s">
        <v>2093</v>
      </c>
      <c r="B1015" t="s">
        <v>12</v>
      </c>
      <c r="C1015" t="s">
        <v>2094</v>
      </c>
      <c r="D1015">
        <v>1983</v>
      </c>
      <c r="E1015" t="s">
        <v>21</v>
      </c>
      <c r="F1015">
        <v>100</v>
      </c>
      <c r="G1015" t="s">
        <v>15</v>
      </c>
      <c r="H1015" t="s">
        <v>19316</v>
      </c>
      <c r="I1015" t="s">
        <v>22</v>
      </c>
      <c r="J1015">
        <v>100</v>
      </c>
      <c r="L1015" s="3" t="s">
        <v>19660</v>
      </c>
    </row>
    <row r="1016" spans="1:12" x14ac:dyDescent="0.25">
      <c r="A1016" t="s">
        <v>2095</v>
      </c>
      <c r="B1016" t="s">
        <v>12</v>
      </c>
      <c r="C1016" t="s">
        <v>2096</v>
      </c>
      <c r="D1016">
        <v>1945</v>
      </c>
      <c r="E1016" t="s">
        <v>21</v>
      </c>
      <c r="F1016">
        <v>69</v>
      </c>
      <c r="G1016" t="s">
        <v>15</v>
      </c>
      <c r="H1016" t="s">
        <v>19184</v>
      </c>
      <c r="I1016" t="s">
        <v>22</v>
      </c>
      <c r="J1016">
        <v>69</v>
      </c>
      <c r="L1016" s="3" t="s">
        <v>19664</v>
      </c>
    </row>
    <row r="1017" spans="1:12" x14ac:dyDescent="0.25">
      <c r="A1017" t="s">
        <v>2097</v>
      </c>
      <c r="B1017" t="s">
        <v>12</v>
      </c>
      <c r="C1017" t="s">
        <v>2098</v>
      </c>
      <c r="D1017">
        <v>1943</v>
      </c>
      <c r="E1017" t="s">
        <v>21</v>
      </c>
      <c r="F1017">
        <v>71</v>
      </c>
      <c r="G1017" t="s">
        <v>15</v>
      </c>
      <c r="H1017" t="s">
        <v>19356</v>
      </c>
      <c r="I1017" t="s">
        <v>22</v>
      </c>
      <c r="J1017">
        <v>71</v>
      </c>
      <c r="L1017" s="3" t="s">
        <v>19664</v>
      </c>
    </row>
    <row r="1018" spans="1:12" x14ac:dyDescent="0.25">
      <c r="A1018" t="s">
        <v>2099</v>
      </c>
      <c r="B1018" t="s">
        <v>65</v>
      </c>
      <c r="C1018" t="s">
        <v>2100</v>
      </c>
      <c r="D1018">
        <v>2021</v>
      </c>
      <c r="E1018" t="s">
        <v>21</v>
      </c>
      <c r="F1018">
        <v>1</v>
      </c>
      <c r="G1018" t="s">
        <v>68</v>
      </c>
      <c r="H1018" t="s">
        <v>18</v>
      </c>
      <c r="I1018" t="s">
        <v>22</v>
      </c>
      <c r="K1018">
        <v>1</v>
      </c>
      <c r="L1018" s="3" t="s">
        <v>19662</v>
      </c>
    </row>
    <row r="1019" spans="1:12" x14ac:dyDescent="0.25">
      <c r="A1019" t="s">
        <v>2101</v>
      </c>
      <c r="B1019" t="s">
        <v>12</v>
      </c>
      <c r="C1019" t="s">
        <v>2102</v>
      </c>
      <c r="D1019">
        <v>2011</v>
      </c>
      <c r="E1019" t="s">
        <v>21</v>
      </c>
      <c r="F1019">
        <v>88</v>
      </c>
      <c r="G1019" t="s">
        <v>15</v>
      </c>
      <c r="H1019" t="s">
        <v>18</v>
      </c>
      <c r="I1019" t="s">
        <v>22</v>
      </c>
      <c r="J1019">
        <v>88</v>
      </c>
      <c r="L1019" s="3" t="s">
        <v>19659</v>
      </c>
    </row>
    <row r="1020" spans="1:12" x14ac:dyDescent="0.25">
      <c r="A1020" t="s">
        <v>2103</v>
      </c>
      <c r="B1020" t="s">
        <v>12</v>
      </c>
      <c r="C1020" t="s">
        <v>2104</v>
      </c>
      <c r="D1020">
        <v>2018</v>
      </c>
      <c r="E1020" t="s">
        <v>71</v>
      </c>
      <c r="F1020">
        <v>61</v>
      </c>
      <c r="G1020" t="s">
        <v>15</v>
      </c>
      <c r="H1020" t="s">
        <v>19202</v>
      </c>
      <c r="I1020" t="s">
        <v>72</v>
      </c>
      <c r="J1020">
        <v>61</v>
      </c>
      <c r="L1020" s="3" t="s">
        <v>19659</v>
      </c>
    </row>
    <row r="1021" spans="1:12" x14ac:dyDescent="0.25">
      <c r="A1021" t="s">
        <v>2105</v>
      </c>
      <c r="B1021" t="s">
        <v>65</v>
      </c>
      <c r="C1021" t="s">
        <v>2106</v>
      </c>
      <c r="D1021">
        <v>2015</v>
      </c>
      <c r="E1021" t="s">
        <v>67</v>
      </c>
      <c r="F1021">
        <v>1</v>
      </c>
      <c r="G1021" t="s">
        <v>68</v>
      </c>
      <c r="H1021" t="s">
        <v>36</v>
      </c>
      <c r="I1021" t="s">
        <v>36</v>
      </c>
      <c r="K1021">
        <v>1</v>
      </c>
      <c r="L1021" s="3" t="s">
        <v>19659</v>
      </c>
    </row>
    <row r="1022" spans="1:12" x14ac:dyDescent="0.25">
      <c r="A1022" t="s">
        <v>2107</v>
      </c>
      <c r="B1022" t="s">
        <v>65</v>
      </c>
      <c r="C1022" t="s">
        <v>2108</v>
      </c>
      <c r="D1022">
        <v>2012</v>
      </c>
      <c r="E1022" t="s">
        <v>197</v>
      </c>
      <c r="F1022">
        <v>6</v>
      </c>
      <c r="G1022" t="s">
        <v>68</v>
      </c>
      <c r="H1022" t="s">
        <v>102</v>
      </c>
      <c r="I1022" t="s">
        <v>36</v>
      </c>
      <c r="K1022">
        <v>6</v>
      </c>
      <c r="L1022" s="3" t="s">
        <v>19659</v>
      </c>
    </row>
    <row r="1023" spans="1:12" x14ac:dyDescent="0.25">
      <c r="A1023" t="s">
        <v>2109</v>
      </c>
      <c r="B1023" t="s">
        <v>12</v>
      </c>
      <c r="C1023" t="s">
        <v>2110</v>
      </c>
      <c r="D1023">
        <v>2017</v>
      </c>
      <c r="E1023" t="s">
        <v>21</v>
      </c>
      <c r="F1023">
        <v>86</v>
      </c>
      <c r="G1023" t="s">
        <v>15</v>
      </c>
      <c r="H1023" t="s">
        <v>19284</v>
      </c>
      <c r="I1023" t="s">
        <v>22</v>
      </c>
      <c r="J1023">
        <v>86</v>
      </c>
      <c r="L1023" s="3" t="s">
        <v>19659</v>
      </c>
    </row>
    <row r="1024" spans="1:12" x14ac:dyDescent="0.25">
      <c r="A1024" t="s">
        <v>2111</v>
      </c>
      <c r="B1024" t="s">
        <v>12</v>
      </c>
      <c r="C1024" t="s">
        <v>2112</v>
      </c>
      <c r="D1024">
        <v>2016</v>
      </c>
      <c r="E1024" t="s">
        <v>21</v>
      </c>
      <c r="F1024">
        <v>85</v>
      </c>
      <c r="G1024" t="s">
        <v>15</v>
      </c>
      <c r="H1024" t="s">
        <v>19357</v>
      </c>
      <c r="I1024" t="s">
        <v>22</v>
      </c>
      <c r="J1024">
        <v>85</v>
      </c>
      <c r="L1024" s="3" t="s">
        <v>19659</v>
      </c>
    </row>
    <row r="1025" spans="1:12" x14ac:dyDescent="0.25">
      <c r="A1025" t="s">
        <v>2113</v>
      </c>
      <c r="B1025" t="s">
        <v>12</v>
      </c>
      <c r="C1025" t="s">
        <v>2114</v>
      </c>
      <c r="D1025">
        <v>2013</v>
      </c>
      <c r="E1025" t="s">
        <v>163</v>
      </c>
      <c r="F1025">
        <v>54</v>
      </c>
      <c r="G1025" t="s">
        <v>15</v>
      </c>
      <c r="H1025" t="s">
        <v>19171</v>
      </c>
      <c r="I1025" t="s">
        <v>36</v>
      </c>
      <c r="J1025">
        <v>54</v>
      </c>
      <c r="L1025" s="3" t="s">
        <v>19659</v>
      </c>
    </row>
    <row r="1026" spans="1:12" x14ac:dyDescent="0.25">
      <c r="A1026" t="s">
        <v>2115</v>
      </c>
      <c r="B1026" t="s">
        <v>12</v>
      </c>
      <c r="C1026" t="s">
        <v>2116</v>
      </c>
      <c r="D1026">
        <v>2020</v>
      </c>
      <c r="E1026" t="s">
        <v>67</v>
      </c>
      <c r="F1026">
        <v>33</v>
      </c>
      <c r="G1026" t="s">
        <v>15</v>
      </c>
      <c r="H1026" t="s">
        <v>36</v>
      </c>
      <c r="I1026" t="s">
        <v>36</v>
      </c>
      <c r="J1026">
        <v>33</v>
      </c>
      <c r="L1026" s="3" t="s">
        <v>19662</v>
      </c>
    </row>
    <row r="1027" spans="1:12" x14ac:dyDescent="0.25">
      <c r="A1027" t="s">
        <v>2117</v>
      </c>
      <c r="B1027" t="s">
        <v>12</v>
      </c>
      <c r="C1027" t="s">
        <v>2118</v>
      </c>
      <c r="D1027">
        <v>1982</v>
      </c>
      <c r="E1027" t="s">
        <v>21</v>
      </c>
      <c r="F1027">
        <v>100</v>
      </c>
      <c r="G1027" t="s">
        <v>15</v>
      </c>
      <c r="H1027" t="s">
        <v>26</v>
      </c>
      <c r="I1027" t="s">
        <v>22</v>
      </c>
      <c r="J1027">
        <v>100</v>
      </c>
      <c r="L1027" s="3" t="s">
        <v>19660</v>
      </c>
    </row>
    <row r="1028" spans="1:12" x14ac:dyDescent="0.25">
      <c r="A1028" t="s">
        <v>2119</v>
      </c>
      <c r="B1028" t="s">
        <v>12</v>
      </c>
      <c r="C1028" t="s">
        <v>2120</v>
      </c>
      <c r="D1028">
        <v>2013</v>
      </c>
      <c r="E1028" t="s">
        <v>71</v>
      </c>
      <c r="F1028">
        <v>65</v>
      </c>
      <c r="G1028" t="s">
        <v>15</v>
      </c>
      <c r="H1028" t="s">
        <v>19202</v>
      </c>
      <c r="I1028" t="s">
        <v>72</v>
      </c>
      <c r="J1028">
        <v>65</v>
      </c>
      <c r="L1028" s="3" t="s">
        <v>19659</v>
      </c>
    </row>
    <row r="1029" spans="1:12" x14ac:dyDescent="0.25">
      <c r="A1029" t="s">
        <v>2121</v>
      </c>
      <c r="B1029" t="s">
        <v>12</v>
      </c>
      <c r="C1029" t="s">
        <v>2122</v>
      </c>
      <c r="D1029">
        <v>2020</v>
      </c>
      <c r="E1029" t="s">
        <v>21</v>
      </c>
      <c r="F1029">
        <v>127</v>
      </c>
      <c r="G1029" t="s">
        <v>15</v>
      </c>
      <c r="H1029" t="s">
        <v>18</v>
      </c>
      <c r="I1029" t="s">
        <v>22</v>
      </c>
      <c r="J1029">
        <v>127</v>
      </c>
      <c r="L1029" s="3" t="s">
        <v>19662</v>
      </c>
    </row>
    <row r="1030" spans="1:12" x14ac:dyDescent="0.25">
      <c r="A1030" t="s">
        <v>2123</v>
      </c>
      <c r="B1030" t="s">
        <v>65</v>
      </c>
      <c r="C1030" t="s">
        <v>2124</v>
      </c>
      <c r="D1030">
        <v>2018</v>
      </c>
      <c r="E1030" t="s">
        <v>170</v>
      </c>
      <c r="F1030">
        <v>1</v>
      </c>
      <c r="G1030" t="s">
        <v>68</v>
      </c>
      <c r="H1030" t="s">
        <v>90</v>
      </c>
      <c r="I1030" t="s">
        <v>22</v>
      </c>
      <c r="K1030">
        <v>1</v>
      </c>
      <c r="L1030" s="3" t="s">
        <v>19659</v>
      </c>
    </row>
    <row r="1031" spans="1:12" x14ac:dyDescent="0.25">
      <c r="A1031" t="s">
        <v>2125</v>
      </c>
      <c r="B1031" t="s">
        <v>65</v>
      </c>
      <c r="C1031" t="s">
        <v>2126</v>
      </c>
      <c r="D1031">
        <v>2018</v>
      </c>
      <c r="E1031" t="s">
        <v>182</v>
      </c>
      <c r="F1031">
        <v>1</v>
      </c>
      <c r="G1031" t="s">
        <v>68</v>
      </c>
      <c r="H1031" t="s">
        <v>16</v>
      </c>
      <c r="I1031" t="s">
        <v>17</v>
      </c>
      <c r="K1031">
        <v>1</v>
      </c>
      <c r="L1031" s="3" t="s">
        <v>19659</v>
      </c>
    </row>
    <row r="1032" spans="1:12" x14ac:dyDescent="0.25">
      <c r="A1032" t="s">
        <v>2127</v>
      </c>
      <c r="B1032" t="s">
        <v>12</v>
      </c>
      <c r="C1032" t="s">
        <v>2128</v>
      </c>
      <c r="D1032">
        <v>2007</v>
      </c>
      <c r="E1032" t="s">
        <v>97</v>
      </c>
      <c r="F1032">
        <v>103</v>
      </c>
      <c r="G1032" t="s">
        <v>15</v>
      </c>
      <c r="H1032" t="s">
        <v>19174</v>
      </c>
      <c r="I1032" t="s">
        <v>22</v>
      </c>
      <c r="J1032">
        <v>103</v>
      </c>
      <c r="L1032" s="3" t="s">
        <v>19663</v>
      </c>
    </row>
    <row r="1033" spans="1:12" x14ac:dyDescent="0.25">
      <c r="A1033" t="s">
        <v>2129</v>
      </c>
      <c r="B1033" t="s">
        <v>65</v>
      </c>
      <c r="C1033" t="s">
        <v>2130</v>
      </c>
      <c r="D1033">
        <v>2008</v>
      </c>
      <c r="E1033" t="s">
        <v>109</v>
      </c>
      <c r="F1033">
        <v>1</v>
      </c>
      <c r="G1033" t="s">
        <v>68</v>
      </c>
      <c r="H1033" t="s">
        <v>90</v>
      </c>
      <c r="I1033" t="s">
        <v>22</v>
      </c>
      <c r="K1033">
        <v>1</v>
      </c>
      <c r="L1033" s="3" t="s">
        <v>19663</v>
      </c>
    </row>
    <row r="1034" spans="1:12" x14ac:dyDescent="0.25">
      <c r="A1034" t="s">
        <v>2131</v>
      </c>
      <c r="B1034" t="s">
        <v>12</v>
      </c>
      <c r="C1034" t="s">
        <v>2132</v>
      </c>
      <c r="D1034">
        <v>2007</v>
      </c>
      <c r="E1034" t="s">
        <v>21</v>
      </c>
      <c r="F1034">
        <v>44</v>
      </c>
      <c r="G1034" t="s">
        <v>15</v>
      </c>
      <c r="H1034" t="s">
        <v>30</v>
      </c>
      <c r="I1034" t="s">
        <v>22</v>
      </c>
      <c r="J1034">
        <v>44</v>
      </c>
      <c r="L1034" s="3" t="s">
        <v>19663</v>
      </c>
    </row>
    <row r="1035" spans="1:12" x14ac:dyDescent="0.25">
      <c r="A1035" t="s">
        <v>2133</v>
      </c>
      <c r="B1035" t="s">
        <v>12</v>
      </c>
      <c r="C1035" t="s">
        <v>2134</v>
      </c>
      <c r="D1035">
        <v>2019</v>
      </c>
      <c r="E1035" t="s">
        <v>67</v>
      </c>
      <c r="F1035">
        <v>128</v>
      </c>
      <c r="G1035" t="s">
        <v>15</v>
      </c>
      <c r="H1035" t="s">
        <v>16</v>
      </c>
      <c r="I1035" t="s">
        <v>36</v>
      </c>
      <c r="J1035">
        <v>128</v>
      </c>
      <c r="L1035" s="3" t="s">
        <v>19659</v>
      </c>
    </row>
    <row r="1036" spans="1:12" x14ac:dyDescent="0.25">
      <c r="A1036" t="s">
        <v>2135</v>
      </c>
      <c r="B1036" t="s">
        <v>12</v>
      </c>
      <c r="C1036" t="s">
        <v>2136</v>
      </c>
      <c r="D1036">
        <v>2021</v>
      </c>
      <c r="E1036" t="s">
        <v>67</v>
      </c>
      <c r="F1036">
        <v>133</v>
      </c>
      <c r="G1036" t="s">
        <v>15</v>
      </c>
      <c r="H1036" t="s">
        <v>19166</v>
      </c>
      <c r="I1036" t="s">
        <v>36</v>
      </c>
      <c r="J1036">
        <v>133</v>
      </c>
      <c r="L1036" s="3" t="s">
        <v>19662</v>
      </c>
    </row>
    <row r="1037" spans="1:12" x14ac:dyDescent="0.25">
      <c r="A1037" t="s">
        <v>2137</v>
      </c>
      <c r="B1037" t="s">
        <v>12</v>
      </c>
      <c r="C1037" t="s">
        <v>2138</v>
      </c>
      <c r="D1037">
        <v>2014</v>
      </c>
      <c r="E1037" t="s">
        <v>71</v>
      </c>
      <c r="F1037">
        <v>92</v>
      </c>
      <c r="G1037" t="s">
        <v>15</v>
      </c>
      <c r="H1037" t="s">
        <v>19166</v>
      </c>
      <c r="I1037" t="s">
        <v>72</v>
      </c>
      <c r="J1037">
        <v>92</v>
      </c>
      <c r="L1037" s="3" t="s">
        <v>19659</v>
      </c>
    </row>
    <row r="1038" spans="1:12" x14ac:dyDescent="0.25">
      <c r="A1038" t="s">
        <v>2139</v>
      </c>
      <c r="B1038" t="s">
        <v>12</v>
      </c>
      <c r="C1038" t="s">
        <v>2140</v>
      </c>
      <c r="D1038">
        <v>2019</v>
      </c>
      <c r="E1038" t="s">
        <v>21</v>
      </c>
      <c r="F1038">
        <v>106</v>
      </c>
      <c r="G1038" t="s">
        <v>15</v>
      </c>
      <c r="H1038" t="s">
        <v>19358</v>
      </c>
      <c r="I1038" t="s">
        <v>22</v>
      </c>
      <c r="J1038">
        <v>106</v>
      </c>
      <c r="L1038" s="3" t="s">
        <v>19659</v>
      </c>
    </row>
    <row r="1039" spans="1:12" x14ac:dyDescent="0.25">
      <c r="A1039" t="s">
        <v>2141</v>
      </c>
      <c r="B1039" t="s">
        <v>65</v>
      </c>
      <c r="C1039" t="s">
        <v>2142</v>
      </c>
      <c r="D1039">
        <v>2018</v>
      </c>
      <c r="E1039" t="s">
        <v>182</v>
      </c>
      <c r="F1039">
        <v>1</v>
      </c>
      <c r="G1039" t="s">
        <v>68</v>
      </c>
      <c r="H1039" t="s">
        <v>90</v>
      </c>
      <c r="I1039" t="s">
        <v>17</v>
      </c>
      <c r="K1039">
        <v>1</v>
      </c>
      <c r="L1039" s="3" t="s">
        <v>19659</v>
      </c>
    </row>
    <row r="1040" spans="1:12" x14ac:dyDescent="0.25">
      <c r="A1040" t="s">
        <v>2143</v>
      </c>
      <c r="B1040" t="s">
        <v>65</v>
      </c>
      <c r="C1040" t="s">
        <v>2144</v>
      </c>
      <c r="D1040">
        <v>2020</v>
      </c>
      <c r="E1040" t="s">
        <v>197</v>
      </c>
      <c r="F1040">
        <v>1</v>
      </c>
      <c r="G1040" t="s">
        <v>68</v>
      </c>
      <c r="H1040" t="s">
        <v>19166</v>
      </c>
      <c r="I1040" t="s">
        <v>36</v>
      </c>
      <c r="K1040">
        <v>1</v>
      </c>
      <c r="L1040" s="3" t="s">
        <v>19662</v>
      </c>
    </row>
    <row r="1041" spans="1:12" x14ac:dyDescent="0.25">
      <c r="A1041" t="s">
        <v>2145</v>
      </c>
      <c r="B1041" t="s">
        <v>65</v>
      </c>
      <c r="C1041" t="s">
        <v>2146</v>
      </c>
      <c r="D1041">
        <v>2018</v>
      </c>
      <c r="E1041" t="s">
        <v>163</v>
      </c>
      <c r="F1041">
        <v>1</v>
      </c>
      <c r="G1041" t="s">
        <v>68</v>
      </c>
      <c r="H1041" t="s">
        <v>19171</v>
      </c>
      <c r="I1041" t="s">
        <v>36</v>
      </c>
      <c r="K1041">
        <v>1</v>
      </c>
      <c r="L1041" s="3" t="s">
        <v>19659</v>
      </c>
    </row>
    <row r="1042" spans="1:12" x14ac:dyDescent="0.25">
      <c r="A1042" t="s">
        <v>2147</v>
      </c>
      <c r="B1042" t="s">
        <v>65</v>
      </c>
      <c r="C1042" t="s">
        <v>2148</v>
      </c>
      <c r="D1042">
        <v>2019</v>
      </c>
      <c r="E1042" t="s">
        <v>97</v>
      </c>
      <c r="F1042">
        <v>1</v>
      </c>
      <c r="G1042" t="s">
        <v>68</v>
      </c>
      <c r="H1042" t="s">
        <v>19171</v>
      </c>
      <c r="I1042" t="s">
        <v>22</v>
      </c>
      <c r="K1042">
        <v>1</v>
      </c>
      <c r="L1042" s="3" t="s">
        <v>19659</v>
      </c>
    </row>
    <row r="1043" spans="1:12" x14ac:dyDescent="0.25">
      <c r="A1043" t="s">
        <v>2149</v>
      </c>
      <c r="B1043" t="s">
        <v>12</v>
      </c>
      <c r="C1043" t="s">
        <v>2150</v>
      </c>
      <c r="D1043">
        <v>1981</v>
      </c>
      <c r="E1043" t="s">
        <v>76</v>
      </c>
      <c r="F1043">
        <v>93</v>
      </c>
      <c r="G1043" t="s">
        <v>15</v>
      </c>
      <c r="H1043" t="s">
        <v>16</v>
      </c>
      <c r="I1043" t="s">
        <v>72</v>
      </c>
      <c r="J1043">
        <v>93</v>
      </c>
      <c r="L1043" s="3" t="s">
        <v>19660</v>
      </c>
    </row>
    <row r="1044" spans="1:12" x14ac:dyDescent="0.25">
      <c r="A1044" t="s">
        <v>2151</v>
      </c>
      <c r="B1044" t="s">
        <v>65</v>
      </c>
      <c r="C1044" t="s">
        <v>2152</v>
      </c>
      <c r="D1044">
        <v>2018</v>
      </c>
      <c r="E1044" t="s">
        <v>21</v>
      </c>
      <c r="F1044">
        <v>1</v>
      </c>
      <c r="G1044" t="s">
        <v>68</v>
      </c>
      <c r="H1044" t="s">
        <v>19359</v>
      </c>
      <c r="I1044" t="s">
        <v>22</v>
      </c>
      <c r="K1044">
        <v>1</v>
      </c>
      <c r="L1044" s="3" t="s">
        <v>19659</v>
      </c>
    </row>
    <row r="1045" spans="1:12" x14ac:dyDescent="0.25">
      <c r="A1045" t="s">
        <v>2153</v>
      </c>
      <c r="B1045" t="s">
        <v>12</v>
      </c>
      <c r="C1045" t="s">
        <v>2154</v>
      </c>
      <c r="D1045">
        <v>2018</v>
      </c>
      <c r="E1045" t="s">
        <v>21</v>
      </c>
      <c r="F1045">
        <v>86</v>
      </c>
      <c r="G1045" t="s">
        <v>15</v>
      </c>
      <c r="H1045" t="s">
        <v>16</v>
      </c>
      <c r="I1045" t="s">
        <v>22</v>
      </c>
      <c r="J1045">
        <v>86</v>
      </c>
      <c r="L1045" s="3" t="s">
        <v>19659</v>
      </c>
    </row>
    <row r="1046" spans="1:12" x14ac:dyDescent="0.25">
      <c r="A1046" t="s">
        <v>2155</v>
      </c>
      <c r="B1046" t="s">
        <v>12</v>
      </c>
      <c r="C1046" t="s">
        <v>2156</v>
      </c>
      <c r="D1046">
        <v>2020</v>
      </c>
      <c r="E1046" t="s">
        <v>489</v>
      </c>
      <c r="F1046">
        <v>97</v>
      </c>
      <c r="G1046" t="s">
        <v>15</v>
      </c>
      <c r="H1046" t="s">
        <v>16</v>
      </c>
      <c r="I1046" t="s">
        <v>22</v>
      </c>
      <c r="J1046">
        <v>97</v>
      </c>
      <c r="L1046" s="3" t="s">
        <v>19662</v>
      </c>
    </row>
    <row r="1047" spans="1:12" x14ac:dyDescent="0.25">
      <c r="A1047" t="s">
        <v>2157</v>
      </c>
      <c r="B1047" t="s">
        <v>65</v>
      </c>
      <c r="C1047" t="s">
        <v>2158</v>
      </c>
      <c r="D1047">
        <v>2018</v>
      </c>
      <c r="E1047" t="s">
        <v>182</v>
      </c>
      <c r="F1047">
        <v>1</v>
      </c>
      <c r="G1047" t="s">
        <v>68</v>
      </c>
      <c r="H1047" t="s">
        <v>18</v>
      </c>
      <c r="I1047" t="s">
        <v>17</v>
      </c>
      <c r="K1047">
        <v>1</v>
      </c>
      <c r="L1047" s="3" t="s">
        <v>19659</v>
      </c>
    </row>
    <row r="1048" spans="1:12" x14ac:dyDescent="0.25">
      <c r="A1048" t="s">
        <v>2159</v>
      </c>
      <c r="B1048" t="s">
        <v>12</v>
      </c>
      <c r="C1048" t="s">
        <v>2160</v>
      </c>
      <c r="D1048">
        <v>2020</v>
      </c>
      <c r="E1048" t="s">
        <v>76</v>
      </c>
      <c r="F1048">
        <v>98</v>
      </c>
      <c r="G1048" t="s">
        <v>15</v>
      </c>
      <c r="H1048" t="s">
        <v>299</v>
      </c>
      <c r="I1048" t="s">
        <v>72</v>
      </c>
      <c r="J1048">
        <v>98</v>
      </c>
      <c r="L1048" s="3" t="s">
        <v>19662</v>
      </c>
    </row>
    <row r="1049" spans="1:12" x14ac:dyDescent="0.25">
      <c r="A1049" t="s">
        <v>2161</v>
      </c>
      <c r="B1049" t="s">
        <v>12</v>
      </c>
      <c r="C1049" t="s">
        <v>2162</v>
      </c>
      <c r="D1049">
        <v>2010</v>
      </c>
      <c r="E1049" t="s">
        <v>14</v>
      </c>
      <c r="F1049">
        <v>74</v>
      </c>
      <c r="G1049" t="s">
        <v>15</v>
      </c>
      <c r="H1049" t="s">
        <v>30</v>
      </c>
      <c r="I1049" t="s">
        <v>17</v>
      </c>
      <c r="J1049">
        <v>74</v>
      </c>
      <c r="L1049" s="3" t="s">
        <v>19659</v>
      </c>
    </row>
    <row r="1050" spans="1:12" x14ac:dyDescent="0.25">
      <c r="A1050" t="s">
        <v>2163</v>
      </c>
      <c r="B1050" t="s">
        <v>65</v>
      </c>
      <c r="C1050" t="s">
        <v>2164</v>
      </c>
      <c r="D1050">
        <v>2019</v>
      </c>
      <c r="E1050" t="s">
        <v>21</v>
      </c>
      <c r="F1050">
        <v>2</v>
      </c>
      <c r="G1050" t="s">
        <v>68</v>
      </c>
      <c r="H1050" t="s">
        <v>19171</v>
      </c>
      <c r="I1050" t="s">
        <v>22</v>
      </c>
      <c r="K1050">
        <v>2</v>
      </c>
      <c r="L1050" s="3" t="s">
        <v>19659</v>
      </c>
    </row>
    <row r="1051" spans="1:12" x14ac:dyDescent="0.25">
      <c r="A1051" t="s">
        <v>2165</v>
      </c>
      <c r="B1051" t="s">
        <v>12</v>
      </c>
      <c r="C1051" t="s">
        <v>2166</v>
      </c>
      <c r="D1051">
        <v>1980</v>
      </c>
      <c r="E1051" t="s">
        <v>76</v>
      </c>
      <c r="F1051">
        <v>92</v>
      </c>
      <c r="G1051" t="s">
        <v>15</v>
      </c>
      <c r="H1051" t="s">
        <v>18</v>
      </c>
      <c r="I1051" t="s">
        <v>72</v>
      </c>
      <c r="J1051">
        <v>92</v>
      </c>
      <c r="L1051" s="3" t="s">
        <v>19660</v>
      </c>
    </row>
    <row r="1052" spans="1:12" x14ac:dyDescent="0.25">
      <c r="A1052" t="s">
        <v>2167</v>
      </c>
      <c r="B1052" t="s">
        <v>12</v>
      </c>
      <c r="C1052" t="s">
        <v>2168</v>
      </c>
      <c r="D1052">
        <v>2019</v>
      </c>
      <c r="E1052" t="s">
        <v>71</v>
      </c>
      <c r="F1052">
        <v>123</v>
      </c>
      <c r="G1052" t="s">
        <v>15</v>
      </c>
      <c r="H1052" t="s">
        <v>19167</v>
      </c>
      <c r="I1052" t="s">
        <v>72</v>
      </c>
      <c r="J1052">
        <v>123</v>
      </c>
      <c r="L1052" s="3" t="s">
        <v>19659</v>
      </c>
    </row>
    <row r="1053" spans="1:12" x14ac:dyDescent="0.25">
      <c r="A1053" t="s">
        <v>2169</v>
      </c>
      <c r="B1053" t="s">
        <v>65</v>
      </c>
      <c r="C1053" t="s">
        <v>2170</v>
      </c>
      <c r="D1053">
        <v>2015</v>
      </c>
      <c r="E1053" t="s">
        <v>67</v>
      </c>
      <c r="F1053">
        <v>1</v>
      </c>
      <c r="G1053" t="s">
        <v>68</v>
      </c>
      <c r="H1053" t="s">
        <v>19171</v>
      </c>
      <c r="I1053" t="s">
        <v>36</v>
      </c>
      <c r="K1053">
        <v>1</v>
      </c>
      <c r="L1053" s="3" t="s">
        <v>19659</v>
      </c>
    </row>
    <row r="1054" spans="1:12" x14ac:dyDescent="0.25">
      <c r="A1054" t="s">
        <v>2171</v>
      </c>
      <c r="B1054" t="s">
        <v>65</v>
      </c>
      <c r="C1054" t="s">
        <v>2172</v>
      </c>
      <c r="D1054">
        <v>2019</v>
      </c>
      <c r="E1054" t="s">
        <v>109</v>
      </c>
      <c r="F1054">
        <v>1</v>
      </c>
      <c r="G1054" t="s">
        <v>68</v>
      </c>
      <c r="H1054" t="s">
        <v>19171</v>
      </c>
      <c r="I1054" t="s">
        <v>22</v>
      </c>
      <c r="K1054">
        <v>1</v>
      </c>
      <c r="L1054" s="3" t="s">
        <v>19659</v>
      </c>
    </row>
    <row r="1055" spans="1:12" x14ac:dyDescent="0.25">
      <c r="A1055" t="s">
        <v>2173</v>
      </c>
      <c r="B1055" t="s">
        <v>12</v>
      </c>
      <c r="C1055" t="s">
        <v>2174</v>
      </c>
      <c r="D1055">
        <v>2014</v>
      </c>
      <c r="E1055" t="s">
        <v>14</v>
      </c>
      <c r="F1055">
        <v>55</v>
      </c>
      <c r="G1055" t="s">
        <v>15</v>
      </c>
      <c r="H1055" t="s">
        <v>30</v>
      </c>
      <c r="I1055" t="s">
        <v>17</v>
      </c>
      <c r="J1055">
        <v>55</v>
      </c>
      <c r="L1055" s="3" t="s">
        <v>19659</v>
      </c>
    </row>
    <row r="1056" spans="1:12" x14ac:dyDescent="0.25">
      <c r="A1056" t="s">
        <v>2175</v>
      </c>
      <c r="B1056" t="s">
        <v>65</v>
      </c>
      <c r="C1056" t="s">
        <v>2176</v>
      </c>
      <c r="D1056">
        <v>2014</v>
      </c>
      <c r="E1056" t="s">
        <v>21</v>
      </c>
      <c r="F1056">
        <v>1</v>
      </c>
      <c r="G1056" t="s">
        <v>68</v>
      </c>
      <c r="H1056" t="s">
        <v>19171</v>
      </c>
      <c r="I1056" t="s">
        <v>22</v>
      </c>
      <c r="K1056">
        <v>1</v>
      </c>
      <c r="L1056" s="3" t="s">
        <v>19659</v>
      </c>
    </row>
    <row r="1057" spans="1:12" x14ac:dyDescent="0.25">
      <c r="A1057" t="s">
        <v>2177</v>
      </c>
      <c r="B1057" t="s">
        <v>12</v>
      </c>
      <c r="C1057" t="s">
        <v>2178</v>
      </c>
      <c r="D1057">
        <v>1937</v>
      </c>
      <c r="E1057" t="s">
        <v>67</v>
      </c>
      <c r="F1057">
        <v>57</v>
      </c>
      <c r="G1057" t="s">
        <v>15</v>
      </c>
      <c r="H1057" t="s">
        <v>150</v>
      </c>
      <c r="I1057" t="s">
        <v>36</v>
      </c>
      <c r="J1057">
        <v>57</v>
      </c>
      <c r="L1057" s="3" t="s">
        <v>19667</v>
      </c>
    </row>
    <row r="1058" spans="1:12" x14ac:dyDescent="0.25">
      <c r="A1058" t="s">
        <v>2179</v>
      </c>
      <c r="B1058" t="s">
        <v>65</v>
      </c>
      <c r="C1058" t="s">
        <v>2180</v>
      </c>
      <c r="D1058">
        <v>2012</v>
      </c>
      <c r="E1058" t="s">
        <v>170</v>
      </c>
      <c r="F1058">
        <v>1</v>
      </c>
      <c r="G1058" t="s">
        <v>68</v>
      </c>
      <c r="H1058" t="s">
        <v>19184</v>
      </c>
      <c r="I1058" t="s">
        <v>22</v>
      </c>
      <c r="K1058">
        <v>1</v>
      </c>
      <c r="L1058" s="3" t="s">
        <v>19659</v>
      </c>
    </row>
    <row r="1059" spans="1:12" x14ac:dyDescent="0.25">
      <c r="A1059" t="s">
        <v>2181</v>
      </c>
      <c r="B1059" t="s">
        <v>65</v>
      </c>
      <c r="C1059" t="s">
        <v>2182</v>
      </c>
      <c r="D1059">
        <v>2017</v>
      </c>
      <c r="E1059" t="s">
        <v>97</v>
      </c>
      <c r="F1059">
        <v>1</v>
      </c>
      <c r="G1059" t="s">
        <v>68</v>
      </c>
      <c r="H1059" t="s">
        <v>19171</v>
      </c>
      <c r="I1059" t="s">
        <v>22</v>
      </c>
      <c r="K1059">
        <v>1</v>
      </c>
      <c r="L1059" s="3" t="s">
        <v>19659</v>
      </c>
    </row>
    <row r="1060" spans="1:12" x14ac:dyDescent="0.25">
      <c r="A1060" t="s">
        <v>2183</v>
      </c>
      <c r="B1060" t="s">
        <v>12</v>
      </c>
      <c r="C1060" t="s">
        <v>2184</v>
      </c>
      <c r="D1060">
        <v>2009</v>
      </c>
      <c r="E1060" t="s">
        <v>97</v>
      </c>
      <c r="F1060">
        <v>50</v>
      </c>
      <c r="G1060" t="s">
        <v>15</v>
      </c>
      <c r="H1060" t="s">
        <v>30</v>
      </c>
      <c r="I1060" t="s">
        <v>22</v>
      </c>
      <c r="J1060">
        <v>50</v>
      </c>
      <c r="L1060" s="3" t="s">
        <v>19663</v>
      </c>
    </row>
    <row r="1061" spans="1:12" x14ac:dyDescent="0.25">
      <c r="A1061" t="s">
        <v>2185</v>
      </c>
      <c r="B1061" t="s">
        <v>65</v>
      </c>
      <c r="C1061" t="s">
        <v>2186</v>
      </c>
      <c r="D1061">
        <v>2011</v>
      </c>
      <c r="E1061" t="s">
        <v>71</v>
      </c>
      <c r="F1061">
        <v>3</v>
      </c>
      <c r="G1061" t="s">
        <v>68</v>
      </c>
      <c r="H1061" t="s">
        <v>19219</v>
      </c>
      <c r="I1061" t="s">
        <v>72</v>
      </c>
      <c r="K1061">
        <v>3</v>
      </c>
      <c r="L1061" s="3" t="s">
        <v>19659</v>
      </c>
    </row>
    <row r="1062" spans="1:12" x14ac:dyDescent="0.25">
      <c r="A1062" t="s">
        <v>2187</v>
      </c>
      <c r="B1062" t="s">
        <v>12</v>
      </c>
      <c r="C1062" t="s">
        <v>2188</v>
      </c>
      <c r="D1062">
        <v>2020</v>
      </c>
      <c r="E1062" t="s">
        <v>14</v>
      </c>
      <c r="F1062">
        <v>95</v>
      </c>
      <c r="G1062" t="s">
        <v>15</v>
      </c>
      <c r="H1062" t="s">
        <v>19360</v>
      </c>
      <c r="I1062" t="s">
        <v>17</v>
      </c>
      <c r="J1062">
        <v>95</v>
      </c>
      <c r="L1062" s="3" t="s">
        <v>19662</v>
      </c>
    </row>
    <row r="1063" spans="1:12" x14ac:dyDescent="0.25">
      <c r="A1063" t="s">
        <v>2189</v>
      </c>
      <c r="B1063" t="s">
        <v>65</v>
      </c>
      <c r="C1063" t="s">
        <v>2190</v>
      </c>
      <c r="D1063">
        <v>2014</v>
      </c>
      <c r="E1063" t="s">
        <v>182</v>
      </c>
      <c r="F1063">
        <v>1</v>
      </c>
      <c r="G1063" t="s">
        <v>68</v>
      </c>
      <c r="H1063" t="s">
        <v>19171</v>
      </c>
      <c r="I1063" t="s">
        <v>17</v>
      </c>
      <c r="K1063">
        <v>1</v>
      </c>
      <c r="L1063" s="3" t="s">
        <v>19659</v>
      </c>
    </row>
    <row r="1064" spans="1:12" x14ac:dyDescent="0.25">
      <c r="A1064" t="s">
        <v>2191</v>
      </c>
      <c r="B1064" t="s">
        <v>12</v>
      </c>
      <c r="C1064" t="s">
        <v>2192</v>
      </c>
      <c r="D1064">
        <v>2016</v>
      </c>
      <c r="E1064" t="s">
        <v>67</v>
      </c>
      <c r="F1064">
        <v>14</v>
      </c>
      <c r="G1064" t="s">
        <v>15</v>
      </c>
      <c r="H1064" t="s">
        <v>19185</v>
      </c>
      <c r="I1064" t="s">
        <v>36</v>
      </c>
      <c r="J1064">
        <v>14</v>
      </c>
      <c r="L1064" s="3" t="s">
        <v>19659</v>
      </c>
    </row>
    <row r="1065" spans="1:12" x14ac:dyDescent="0.25">
      <c r="A1065" t="s">
        <v>2193</v>
      </c>
      <c r="B1065" t="s">
        <v>65</v>
      </c>
      <c r="C1065" t="s">
        <v>2194</v>
      </c>
      <c r="D1065">
        <v>2018</v>
      </c>
      <c r="E1065" t="s">
        <v>109</v>
      </c>
      <c r="F1065">
        <v>1</v>
      </c>
      <c r="G1065" t="s">
        <v>68</v>
      </c>
      <c r="H1065" t="s">
        <v>19224</v>
      </c>
      <c r="I1065" t="s">
        <v>22</v>
      </c>
      <c r="K1065">
        <v>1</v>
      </c>
      <c r="L1065" s="3" t="s">
        <v>19659</v>
      </c>
    </row>
    <row r="1066" spans="1:12" x14ac:dyDescent="0.25">
      <c r="A1066" t="s">
        <v>2195</v>
      </c>
      <c r="B1066" t="s">
        <v>12</v>
      </c>
      <c r="C1066" t="s">
        <v>2196</v>
      </c>
      <c r="D1066">
        <v>1993</v>
      </c>
      <c r="E1066" t="s">
        <v>489</v>
      </c>
      <c r="F1066">
        <v>110</v>
      </c>
      <c r="G1066" t="s">
        <v>15</v>
      </c>
      <c r="H1066" t="s">
        <v>19211</v>
      </c>
      <c r="I1066" t="s">
        <v>22</v>
      </c>
      <c r="J1066">
        <v>110</v>
      </c>
      <c r="L1066" s="3" t="s">
        <v>19661</v>
      </c>
    </row>
    <row r="1067" spans="1:12" x14ac:dyDescent="0.25">
      <c r="A1067" t="s">
        <v>2197</v>
      </c>
      <c r="B1067" t="s">
        <v>12</v>
      </c>
      <c r="C1067" t="s">
        <v>2198</v>
      </c>
      <c r="D1067">
        <v>2016</v>
      </c>
      <c r="E1067" t="s">
        <v>21</v>
      </c>
      <c r="F1067">
        <v>74</v>
      </c>
      <c r="G1067" t="s">
        <v>15</v>
      </c>
      <c r="H1067" t="s">
        <v>19171</v>
      </c>
      <c r="I1067" t="s">
        <v>22</v>
      </c>
      <c r="J1067">
        <v>74</v>
      </c>
      <c r="L1067" s="3" t="s">
        <v>19659</v>
      </c>
    </row>
    <row r="1068" spans="1:12" x14ac:dyDescent="0.25">
      <c r="A1068" t="s">
        <v>2199</v>
      </c>
      <c r="B1068" t="s">
        <v>12</v>
      </c>
      <c r="C1068" t="s">
        <v>2200</v>
      </c>
      <c r="D1068">
        <v>2011</v>
      </c>
      <c r="E1068" t="s">
        <v>14</v>
      </c>
      <c r="F1068">
        <v>29</v>
      </c>
      <c r="G1068" t="s">
        <v>15</v>
      </c>
      <c r="H1068" t="s">
        <v>114</v>
      </c>
      <c r="I1068" t="s">
        <v>17</v>
      </c>
      <c r="J1068">
        <v>29</v>
      </c>
      <c r="L1068" s="3" t="s">
        <v>19659</v>
      </c>
    </row>
    <row r="1069" spans="1:12" x14ac:dyDescent="0.25">
      <c r="A1069" t="s">
        <v>2201</v>
      </c>
      <c r="B1069" t="s">
        <v>65</v>
      </c>
      <c r="C1069" t="s">
        <v>2202</v>
      </c>
      <c r="D1069">
        <v>2005</v>
      </c>
      <c r="E1069" t="s">
        <v>163</v>
      </c>
      <c r="F1069">
        <v>1</v>
      </c>
      <c r="G1069" t="s">
        <v>68</v>
      </c>
      <c r="H1069" t="s">
        <v>30</v>
      </c>
      <c r="I1069" t="s">
        <v>36</v>
      </c>
      <c r="K1069">
        <v>1</v>
      </c>
      <c r="L1069" s="3" t="s">
        <v>19663</v>
      </c>
    </row>
    <row r="1070" spans="1:12" x14ac:dyDescent="0.25">
      <c r="A1070" t="s">
        <v>2203</v>
      </c>
      <c r="B1070" t="s">
        <v>12</v>
      </c>
      <c r="C1070" t="s">
        <v>2204</v>
      </c>
      <c r="D1070">
        <v>2016</v>
      </c>
      <c r="E1070" t="s">
        <v>21</v>
      </c>
      <c r="F1070">
        <v>78</v>
      </c>
      <c r="G1070" t="s">
        <v>15</v>
      </c>
      <c r="H1070" t="s">
        <v>19231</v>
      </c>
      <c r="I1070" t="s">
        <v>22</v>
      </c>
      <c r="J1070">
        <v>78</v>
      </c>
      <c r="L1070" s="3" t="s">
        <v>19659</v>
      </c>
    </row>
    <row r="1071" spans="1:12" x14ac:dyDescent="0.25">
      <c r="A1071" t="s">
        <v>2205</v>
      </c>
      <c r="B1071" t="s">
        <v>65</v>
      </c>
      <c r="C1071" t="s">
        <v>2206</v>
      </c>
      <c r="D1071">
        <v>2010</v>
      </c>
      <c r="E1071" t="s">
        <v>170</v>
      </c>
      <c r="F1071">
        <v>9</v>
      </c>
      <c r="G1071" t="s">
        <v>68</v>
      </c>
      <c r="H1071" t="s">
        <v>16</v>
      </c>
      <c r="I1071" t="s">
        <v>22</v>
      </c>
      <c r="K1071">
        <v>9</v>
      </c>
      <c r="L1071" s="3" t="s">
        <v>19659</v>
      </c>
    </row>
    <row r="1072" spans="1:12" x14ac:dyDescent="0.25">
      <c r="A1072" t="s">
        <v>2207</v>
      </c>
      <c r="B1072" t="s">
        <v>65</v>
      </c>
      <c r="C1072" t="s">
        <v>2208</v>
      </c>
      <c r="D1072">
        <v>2019</v>
      </c>
      <c r="E1072" t="s">
        <v>163</v>
      </c>
      <c r="F1072">
        <v>1</v>
      </c>
      <c r="G1072" t="s">
        <v>68</v>
      </c>
      <c r="H1072" t="s">
        <v>19269</v>
      </c>
      <c r="I1072" t="s">
        <v>36</v>
      </c>
      <c r="K1072">
        <v>1</v>
      </c>
      <c r="L1072" s="3" t="s">
        <v>19659</v>
      </c>
    </row>
    <row r="1073" spans="1:12" x14ac:dyDescent="0.25">
      <c r="A1073" t="s">
        <v>2209</v>
      </c>
      <c r="B1073" t="s">
        <v>65</v>
      </c>
      <c r="C1073" t="s">
        <v>2210</v>
      </c>
      <c r="D1073">
        <v>2016</v>
      </c>
      <c r="E1073" t="s">
        <v>170</v>
      </c>
      <c r="F1073">
        <v>5</v>
      </c>
      <c r="G1073" t="s">
        <v>68</v>
      </c>
      <c r="H1073" t="s">
        <v>19184</v>
      </c>
      <c r="I1073" t="s">
        <v>22</v>
      </c>
      <c r="K1073">
        <v>5</v>
      </c>
      <c r="L1073" s="3" t="s">
        <v>19659</v>
      </c>
    </row>
    <row r="1074" spans="1:12" x14ac:dyDescent="0.25">
      <c r="A1074" t="s">
        <v>2211</v>
      </c>
      <c r="B1074" t="s">
        <v>12</v>
      </c>
      <c r="C1074" t="s">
        <v>2212</v>
      </c>
      <c r="D1074">
        <v>2020</v>
      </c>
      <c r="E1074" t="s">
        <v>97</v>
      </c>
      <c r="F1074">
        <v>107</v>
      </c>
      <c r="G1074" t="s">
        <v>15</v>
      </c>
      <c r="H1074" t="s">
        <v>18</v>
      </c>
      <c r="I1074" t="s">
        <v>22</v>
      </c>
      <c r="J1074">
        <v>107</v>
      </c>
      <c r="L1074" s="3" t="s">
        <v>19662</v>
      </c>
    </row>
    <row r="1075" spans="1:12" x14ac:dyDescent="0.25">
      <c r="A1075" t="s">
        <v>2213</v>
      </c>
      <c r="B1075" t="s">
        <v>65</v>
      </c>
      <c r="C1075" t="s">
        <v>2214</v>
      </c>
      <c r="D1075">
        <v>2010</v>
      </c>
      <c r="E1075" t="s">
        <v>14</v>
      </c>
      <c r="F1075">
        <v>1</v>
      </c>
      <c r="G1075" t="s">
        <v>68</v>
      </c>
      <c r="H1075" t="s">
        <v>36</v>
      </c>
      <c r="I1075" t="s">
        <v>17</v>
      </c>
      <c r="K1075">
        <v>1</v>
      </c>
      <c r="L1075" s="3" t="s">
        <v>19659</v>
      </c>
    </row>
    <row r="1076" spans="1:12" x14ac:dyDescent="0.25">
      <c r="A1076" t="s">
        <v>2215</v>
      </c>
      <c r="B1076" t="s">
        <v>12</v>
      </c>
      <c r="C1076" t="s">
        <v>2216</v>
      </c>
      <c r="D1076">
        <v>2020</v>
      </c>
      <c r="E1076" t="s">
        <v>21</v>
      </c>
      <c r="F1076">
        <v>89</v>
      </c>
      <c r="G1076" t="s">
        <v>15</v>
      </c>
      <c r="H1076" t="s">
        <v>19273</v>
      </c>
      <c r="I1076" t="s">
        <v>22</v>
      </c>
      <c r="J1076">
        <v>89</v>
      </c>
      <c r="L1076" s="3" t="s">
        <v>19662</v>
      </c>
    </row>
    <row r="1077" spans="1:12" x14ac:dyDescent="0.25">
      <c r="A1077" t="s">
        <v>2217</v>
      </c>
      <c r="B1077" t="s">
        <v>65</v>
      </c>
      <c r="C1077" t="s">
        <v>2218</v>
      </c>
      <c r="D1077">
        <v>2008</v>
      </c>
      <c r="E1077" t="s">
        <v>67</v>
      </c>
      <c r="F1077">
        <v>1</v>
      </c>
      <c r="G1077" t="s">
        <v>68</v>
      </c>
      <c r="H1077" t="s">
        <v>90</v>
      </c>
      <c r="I1077" t="s">
        <v>36</v>
      </c>
      <c r="K1077">
        <v>1</v>
      </c>
      <c r="L1077" s="3" t="s">
        <v>19663</v>
      </c>
    </row>
    <row r="1078" spans="1:12" x14ac:dyDescent="0.25">
      <c r="A1078" t="s">
        <v>2219</v>
      </c>
      <c r="B1078" t="s">
        <v>65</v>
      </c>
      <c r="C1078" t="s">
        <v>2220</v>
      </c>
      <c r="D1078">
        <v>2017</v>
      </c>
      <c r="E1078" t="s">
        <v>67</v>
      </c>
      <c r="F1078">
        <v>1</v>
      </c>
      <c r="G1078" t="s">
        <v>68</v>
      </c>
      <c r="H1078" t="s">
        <v>19361</v>
      </c>
      <c r="I1078" t="s">
        <v>36</v>
      </c>
      <c r="K1078">
        <v>1</v>
      </c>
      <c r="L1078" s="3" t="s">
        <v>19659</v>
      </c>
    </row>
    <row r="1079" spans="1:12" x14ac:dyDescent="0.25">
      <c r="A1079" t="s">
        <v>2221</v>
      </c>
      <c r="B1079" t="s">
        <v>65</v>
      </c>
      <c r="C1079" t="s">
        <v>2222</v>
      </c>
      <c r="D1079">
        <v>2012</v>
      </c>
      <c r="E1079" t="s">
        <v>197</v>
      </c>
      <c r="F1079">
        <v>4</v>
      </c>
      <c r="G1079" t="s">
        <v>68</v>
      </c>
      <c r="H1079" t="s">
        <v>19197</v>
      </c>
      <c r="I1079" t="s">
        <v>36</v>
      </c>
      <c r="K1079">
        <v>4</v>
      </c>
      <c r="L1079" s="3" t="s">
        <v>19659</v>
      </c>
    </row>
    <row r="1080" spans="1:12" x14ac:dyDescent="0.25">
      <c r="A1080" t="s">
        <v>2223</v>
      </c>
      <c r="B1080" t="s">
        <v>12</v>
      </c>
      <c r="C1080" t="s">
        <v>2224</v>
      </c>
      <c r="D1080">
        <v>2019</v>
      </c>
      <c r="E1080" t="s">
        <v>71</v>
      </c>
      <c r="F1080">
        <v>95</v>
      </c>
      <c r="G1080" t="s">
        <v>15</v>
      </c>
      <c r="H1080" t="s">
        <v>18</v>
      </c>
      <c r="I1080" t="s">
        <v>72</v>
      </c>
      <c r="J1080">
        <v>95</v>
      </c>
      <c r="L1080" s="3" t="s">
        <v>19659</v>
      </c>
    </row>
    <row r="1081" spans="1:12" x14ac:dyDescent="0.25">
      <c r="A1081" t="s">
        <v>2225</v>
      </c>
      <c r="B1081" t="s">
        <v>12</v>
      </c>
      <c r="C1081" t="s">
        <v>2226</v>
      </c>
      <c r="D1081">
        <v>1979</v>
      </c>
      <c r="E1081" t="s">
        <v>67</v>
      </c>
      <c r="F1081">
        <v>153</v>
      </c>
      <c r="G1081" t="s">
        <v>15</v>
      </c>
      <c r="H1081" t="s">
        <v>19219</v>
      </c>
      <c r="I1081" t="s">
        <v>36</v>
      </c>
      <c r="J1081">
        <v>153</v>
      </c>
      <c r="L1081" s="3" t="s">
        <v>19668</v>
      </c>
    </row>
    <row r="1082" spans="1:12" x14ac:dyDescent="0.25">
      <c r="A1082" t="s">
        <v>2227</v>
      </c>
      <c r="B1082" t="s">
        <v>12</v>
      </c>
      <c r="C1082" t="s">
        <v>2228</v>
      </c>
      <c r="D1082">
        <v>2018</v>
      </c>
      <c r="E1082" t="s">
        <v>21</v>
      </c>
      <c r="F1082">
        <v>148</v>
      </c>
      <c r="G1082" t="s">
        <v>15</v>
      </c>
      <c r="H1082" t="s">
        <v>19362</v>
      </c>
      <c r="I1082" t="s">
        <v>22</v>
      </c>
      <c r="J1082">
        <v>148</v>
      </c>
      <c r="L1082" s="3" t="s">
        <v>19659</v>
      </c>
    </row>
    <row r="1083" spans="1:12" x14ac:dyDescent="0.25">
      <c r="A1083" t="s">
        <v>2229</v>
      </c>
      <c r="B1083" t="s">
        <v>12</v>
      </c>
      <c r="C1083" t="s">
        <v>2230</v>
      </c>
      <c r="D1083">
        <v>2006</v>
      </c>
      <c r="E1083" t="s">
        <v>14</v>
      </c>
      <c r="F1083">
        <v>34</v>
      </c>
      <c r="G1083" t="s">
        <v>15</v>
      </c>
      <c r="H1083" t="s">
        <v>114</v>
      </c>
      <c r="I1083" t="s">
        <v>17</v>
      </c>
      <c r="J1083">
        <v>34</v>
      </c>
      <c r="L1083" s="3" t="s">
        <v>19663</v>
      </c>
    </row>
    <row r="1084" spans="1:12" x14ac:dyDescent="0.25">
      <c r="A1084" t="s">
        <v>2231</v>
      </c>
      <c r="B1084" t="s">
        <v>12</v>
      </c>
      <c r="C1084" t="s">
        <v>2232</v>
      </c>
      <c r="D1084">
        <v>2019</v>
      </c>
      <c r="E1084" t="s">
        <v>76</v>
      </c>
      <c r="F1084">
        <v>95</v>
      </c>
      <c r="G1084" t="s">
        <v>15</v>
      </c>
      <c r="H1084" t="s">
        <v>19184</v>
      </c>
      <c r="I1084" t="s">
        <v>72</v>
      </c>
      <c r="J1084">
        <v>95</v>
      </c>
      <c r="L1084" s="3" t="s">
        <v>19659</v>
      </c>
    </row>
    <row r="1085" spans="1:12" x14ac:dyDescent="0.25">
      <c r="A1085" t="s">
        <v>2233</v>
      </c>
      <c r="B1085" t="s">
        <v>12</v>
      </c>
      <c r="C1085" t="s">
        <v>2234</v>
      </c>
      <c r="D1085">
        <v>2015</v>
      </c>
      <c r="E1085" t="s">
        <v>21</v>
      </c>
      <c r="F1085">
        <v>85</v>
      </c>
      <c r="G1085" t="s">
        <v>15</v>
      </c>
      <c r="H1085" t="s">
        <v>19338</v>
      </c>
      <c r="I1085" t="s">
        <v>22</v>
      </c>
      <c r="J1085">
        <v>85</v>
      </c>
      <c r="L1085" s="3" t="s">
        <v>19659</v>
      </c>
    </row>
    <row r="1086" spans="1:12" x14ac:dyDescent="0.25">
      <c r="A1086" t="s">
        <v>2235</v>
      </c>
      <c r="B1086" t="s">
        <v>12</v>
      </c>
      <c r="C1086" t="s">
        <v>2236</v>
      </c>
      <c r="D1086">
        <v>2017</v>
      </c>
      <c r="E1086" t="s">
        <v>71</v>
      </c>
      <c r="F1086">
        <v>73</v>
      </c>
      <c r="G1086" t="s">
        <v>15</v>
      </c>
      <c r="H1086" t="s">
        <v>19202</v>
      </c>
      <c r="I1086" t="s">
        <v>72</v>
      </c>
      <c r="J1086">
        <v>73</v>
      </c>
      <c r="L1086" s="3" t="s">
        <v>19659</v>
      </c>
    </row>
    <row r="1087" spans="1:12" x14ac:dyDescent="0.25">
      <c r="A1087" t="s">
        <v>2237</v>
      </c>
      <c r="B1087" t="s">
        <v>65</v>
      </c>
      <c r="C1087" t="s">
        <v>2238</v>
      </c>
      <c r="D1087">
        <v>2018</v>
      </c>
      <c r="E1087" t="s">
        <v>109</v>
      </c>
      <c r="F1087">
        <v>1</v>
      </c>
      <c r="G1087" t="s">
        <v>68</v>
      </c>
      <c r="H1087" t="s">
        <v>19363</v>
      </c>
      <c r="I1087" t="s">
        <v>22</v>
      </c>
      <c r="K1087">
        <v>1</v>
      </c>
      <c r="L1087" s="3" t="s">
        <v>19659</v>
      </c>
    </row>
    <row r="1088" spans="1:12" x14ac:dyDescent="0.25">
      <c r="A1088" t="s">
        <v>2239</v>
      </c>
      <c r="B1088" t="s">
        <v>12</v>
      </c>
      <c r="C1088" t="s">
        <v>2240</v>
      </c>
      <c r="D1088">
        <v>2015</v>
      </c>
      <c r="E1088" t="s">
        <v>14</v>
      </c>
      <c r="F1088">
        <v>67</v>
      </c>
      <c r="G1088" t="s">
        <v>15</v>
      </c>
      <c r="H1088" t="s">
        <v>19202</v>
      </c>
      <c r="I1088" t="s">
        <v>17</v>
      </c>
      <c r="J1088">
        <v>67</v>
      </c>
      <c r="L1088" s="3" t="s">
        <v>19659</v>
      </c>
    </row>
    <row r="1089" spans="1:12" x14ac:dyDescent="0.25">
      <c r="A1089" t="s">
        <v>2241</v>
      </c>
      <c r="B1089" t="s">
        <v>12</v>
      </c>
      <c r="C1089" t="s">
        <v>2242</v>
      </c>
      <c r="D1089">
        <v>2019</v>
      </c>
      <c r="E1089" t="s">
        <v>97</v>
      </c>
      <c r="F1089">
        <v>72</v>
      </c>
      <c r="G1089" t="s">
        <v>15</v>
      </c>
      <c r="H1089" t="s">
        <v>19343</v>
      </c>
      <c r="I1089" t="s">
        <v>22</v>
      </c>
      <c r="J1089">
        <v>72</v>
      </c>
      <c r="L1089" s="3" t="s">
        <v>19659</v>
      </c>
    </row>
    <row r="1090" spans="1:12" x14ac:dyDescent="0.25">
      <c r="A1090" t="s">
        <v>2243</v>
      </c>
      <c r="B1090" t="s">
        <v>12</v>
      </c>
      <c r="C1090" t="s">
        <v>2244</v>
      </c>
      <c r="D1090">
        <v>2014</v>
      </c>
      <c r="E1090" t="s">
        <v>71</v>
      </c>
      <c r="F1090">
        <v>94</v>
      </c>
      <c r="G1090" t="s">
        <v>15</v>
      </c>
      <c r="H1090" t="s">
        <v>18</v>
      </c>
      <c r="I1090" t="s">
        <v>72</v>
      </c>
      <c r="J1090">
        <v>94</v>
      </c>
      <c r="L1090" s="3" t="s">
        <v>19659</v>
      </c>
    </row>
    <row r="1091" spans="1:12" x14ac:dyDescent="0.25">
      <c r="A1091" t="s">
        <v>2245</v>
      </c>
      <c r="B1091" t="s">
        <v>12</v>
      </c>
      <c r="C1091" t="s">
        <v>2246</v>
      </c>
      <c r="D1091">
        <v>1944</v>
      </c>
      <c r="E1091" t="s">
        <v>21</v>
      </c>
      <c r="F1091">
        <v>53</v>
      </c>
      <c r="G1091" t="s">
        <v>15</v>
      </c>
      <c r="H1091" t="s">
        <v>150</v>
      </c>
      <c r="I1091" t="s">
        <v>22</v>
      </c>
      <c r="J1091">
        <v>53</v>
      </c>
      <c r="L1091" s="3" t="s">
        <v>19664</v>
      </c>
    </row>
    <row r="1092" spans="1:12" x14ac:dyDescent="0.25">
      <c r="A1092" t="s">
        <v>2247</v>
      </c>
      <c r="B1092" t="s">
        <v>12</v>
      </c>
      <c r="C1092" t="s">
        <v>2248</v>
      </c>
      <c r="D1092">
        <v>2017</v>
      </c>
      <c r="E1092" t="s">
        <v>200</v>
      </c>
      <c r="F1092">
        <v>119</v>
      </c>
      <c r="G1092" t="s">
        <v>15</v>
      </c>
      <c r="H1092" t="s">
        <v>18</v>
      </c>
      <c r="I1092" t="s">
        <v>22</v>
      </c>
      <c r="J1092">
        <v>119</v>
      </c>
      <c r="L1092" s="3" t="s">
        <v>19659</v>
      </c>
    </row>
    <row r="1093" spans="1:12" x14ac:dyDescent="0.25">
      <c r="A1093" t="s">
        <v>2249</v>
      </c>
      <c r="B1093" t="s">
        <v>65</v>
      </c>
      <c r="C1093" t="s">
        <v>2250</v>
      </c>
      <c r="D1093">
        <v>2009</v>
      </c>
      <c r="E1093" t="s">
        <v>21</v>
      </c>
      <c r="F1093">
        <v>1</v>
      </c>
      <c r="G1093" t="s">
        <v>68</v>
      </c>
      <c r="H1093" t="s">
        <v>19364</v>
      </c>
      <c r="I1093" t="s">
        <v>22</v>
      </c>
      <c r="K1093">
        <v>1</v>
      </c>
      <c r="L1093" s="3" t="s">
        <v>19663</v>
      </c>
    </row>
    <row r="1094" spans="1:12" x14ac:dyDescent="0.25">
      <c r="A1094" t="s">
        <v>2251</v>
      </c>
      <c r="B1094" t="s">
        <v>12</v>
      </c>
      <c r="C1094" t="s">
        <v>2252</v>
      </c>
      <c r="D1094">
        <v>1945</v>
      </c>
      <c r="E1094" t="s">
        <v>200</v>
      </c>
      <c r="F1094">
        <v>92</v>
      </c>
      <c r="G1094" t="s">
        <v>15</v>
      </c>
      <c r="H1094" t="s">
        <v>19365</v>
      </c>
      <c r="I1094" t="s">
        <v>22</v>
      </c>
      <c r="J1094">
        <v>92</v>
      </c>
      <c r="L1094" s="3" t="s">
        <v>19664</v>
      </c>
    </row>
    <row r="1095" spans="1:12" x14ac:dyDescent="0.25">
      <c r="A1095" t="s">
        <v>2253</v>
      </c>
      <c r="B1095" t="s">
        <v>12</v>
      </c>
      <c r="C1095" t="s">
        <v>2254</v>
      </c>
      <c r="D1095">
        <v>1938</v>
      </c>
      <c r="E1095" t="s">
        <v>21</v>
      </c>
      <c r="F1095">
        <v>63</v>
      </c>
      <c r="G1095" t="s">
        <v>15</v>
      </c>
      <c r="H1095" t="s">
        <v>19166</v>
      </c>
      <c r="I1095" t="s">
        <v>22</v>
      </c>
      <c r="J1095">
        <v>63</v>
      </c>
      <c r="L1095" s="3" t="s">
        <v>19667</v>
      </c>
    </row>
    <row r="1096" spans="1:12" x14ac:dyDescent="0.25">
      <c r="A1096" t="s">
        <v>2255</v>
      </c>
      <c r="B1096" t="s">
        <v>12</v>
      </c>
      <c r="C1096" t="s">
        <v>2256</v>
      </c>
      <c r="D1096">
        <v>2017</v>
      </c>
      <c r="E1096" t="s">
        <v>21</v>
      </c>
      <c r="F1096">
        <v>124</v>
      </c>
      <c r="G1096" t="s">
        <v>15</v>
      </c>
      <c r="H1096" t="s">
        <v>19328</v>
      </c>
      <c r="I1096" t="s">
        <v>22</v>
      </c>
      <c r="J1096">
        <v>124</v>
      </c>
      <c r="L1096" s="3" t="s">
        <v>19659</v>
      </c>
    </row>
    <row r="1097" spans="1:12" x14ac:dyDescent="0.25">
      <c r="A1097" t="s">
        <v>2257</v>
      </c>
      <c r="B1097" t="s">
        <v>12</v>
      </c>
      <c r="C1097" t="s">
        <v>2258</v>
      </c>
      <c r="D1097">
        <v>2012</v>
      </c>
      <c r="E1097" t="s">
        <v>200</v>
      </c>
      <c r="F1097">
        <v>95</v>
      </c>
      <c r="G1097" t="s">
        <v>15</v>
      </c>
      <c r="H1097" t="s">
        <v>19198</v>
      </c>
      <c r="I1097" t="s">
        <v>22</v>
      </c>
      <c r="J1097">
        <v>95</v>
      </c>
      <c r="L1097" s="3" t="s">
        <v>19659</v>
      </c>
    </row>
    <row r="1098" spans="1:12" x14ac:dyDescent="0.25">
      <c r="A1098" t="s">
        <v>2259</v>
      </c>
      <c r="B1098" t="s">
        <v>12</v>
      </c>
      <c r="C1098" t="s">
        <v>2260</v>
      </c>
      <c r="D1098">
        <v>2018</v>
      </c>
      <c r="E1098" t="s">
        <v>71</v>
      </c>
      <c r="F1098">
        <v>72</v>
      </c>
      <c r="G1098" t="s">
        <v>15</v>
      </c>
      <c r="H1098" t="s">
        <v>19206</v>
      </c>
      <c r="I1098" t="s">
        <v>72</v>
      </c>
      <c r="J1098">
        <v>72</v>
      </c>
      <c r="L1098" s="3" t="s">
        <v>19659</v>
      </c>
    </row>
    <row r="1099" spans="1:12" x14ac:dyDescent="0.25">
      <c r="A1099" t="s">
        <v>2261</v>
      </c>
      <c r="B1099" t="s">
        <v>65</v>
      </c>
      <c r="C1099" t="s">
        <v>2262</v>
      </c>
      <c r="D1099">
        <v>2017</v>
      </c>
      <c r="E1099" t="s">
        <v>170</v>
      </c>
      <c r="F1099">
        <v>2</v>
      </c>
      <c r="G1099" t="s">
        <v>68</v>
      </c>
      <c r="H1099" t="s">
        <v>19366</v>
      </c>
      <c r="I1099" t="s">
        <v>22</v>
      </c>
      <c r="K1099">
        <v>2</v>
      </c>
      <c r="L1099" s="3" t="s">
        <v>19659</v>
      </c>
    </row>
    <row r="1100" spans="1:12" x14ac:dyDescent="0.25">
      <c r="A1100" t="s">
        <v>2263</v>
      </c>
      <c r="B1100" t="s">
        <v>12</v>
      </c>
      <c r="C1100" t="s">
        <v>2264</v>
      </c>
      <c r="D1100">
        <v>2019</v>
      </c>
      <c r="E1100" t="s">
        <v>21</v>
      </c>
      <c r="F1100">
        <v>170</v>
      </c>
      <c r="G1100" t="s">
        <v>15</v>
      </c>
      <c r="H1100" t="s">
        <v>19229</v>
      </c>
      <c r="I1100" t="s">
        <v>22</v>
      </c>
      <c r="J1100">
        <v>170</v>
      </c>
      <c r="L1100" s="3" t="s">
        <v>19659</v>
      </c>
    </row>
    <row r="1101" spans="1:12" x14ac:dyDescent="0.25">
      <c r="A1101" t="s">
        <v>2265</v>
      </c>
      <c r="B1101" t="s">
        <v>12</v>
      </c>
      <c r="C1101" t="s">
        <v>2266</v>
      </c>
      <c r="D1101">
        <v>2019</v>
      </c>
      <c r="E1101" t="s">
        <v>21</v>
      </c>
      <c r="F1101">
        <v>170</v>
      </c>
      <c r="G1101" t="s">
        <v>15</v>
      </c>
      <c r="H1101" t="s">
        <v>19229</v>
      </c>
      <c r="I1101" t="s">
        <v>22</v>
      </c>
      <c r="J1101">
        <v>170</v>
      </c>
      <c r="L1101" s="3" t="s">
        <v>19659</v>
      </c>
    </row>
    <row r="1102" spans="1:12" x14ac:dyDescent="0.25">
      <c r="A1102" t="s">
        <v>2267</v>
      </c>
      <c r="B1102" t="s">
        <v>12</v>
      </c>
      <c r="C1102" t="s">
        <v>2268</v>
      </c>
      <c r="D1102">
        <v>2019</v>
      </c>
      <c r="E1102" t="s">
        <v>21</v>
      </c>
      <c r="F1102">
        <v>170</v>
      </c>
      <c r="G1102" t="s">
        <v>15</v>
      </c>
      <c r="H1102" t="s">
        <v>19229</v>
      </c>
      <c r="I1102" t="s">
        <v>22</v>
      </c>
      <c r="J1102">
        <v>170</v>
      </c>
      <c r="L1102" s="3" t="s">
        <v>19659</v>
      </c>
    </row>
    <row r="1103" spans="1:12" x14ac:dyDescent="0.25">
      <c r="A1103" t="s">
        <v>2269</v>
      </c>
      <c r="B1103" t="s">
        <v>12</v>
      </c>
      <c r="C1103" t="s">
        <v>2270</v>
      </c>
      <c r="D1103">
        <v>2019</v>
      </c>
      <c r="E1103" t="s">
        <v>21</v>
      </c>
      <c r="F1103">
        <v>169</v>
      </c>
      <c r="G1103" t="s">
        <v>15</v>
      </c>
      <c r="H1103" t="s">
        <v>19229</v>
      </c>
      <c r="I1103" t="s">
        <v>22</v>
      </c>
      <c r="J1103">
        <v>169</v>
      </c>
      <c r="L1103" s="3" t="s">
        <v>19659</v>
      </c>
    </row>
    <row r="1104" spans="1:12" x14ac:dyDescent="0.25">
      <c r="A1104" t="s">
        <v>2271</v>
      </c>
      <c r="B1104" t="s">
        <v>12</v>
      </c>
      <c r="C1104" t="s">
        <v>2272</v>
      </c>
      <c r="D1104">
        <v>2004</v>
      </c>
      <c r="E1104" t="s">
        <v>14</v>
      </c>
      <c r="F1104">
        <v>26</v>
      </c>
      <c r="G1104" t="s">
        <v>15</v>
      </c>
      <c r="H1104" t="s">
        <v>114</v>
      </c>
      <c r="I1104" t="s">
        <v>17</v>
      </c>
      <c r="J1104">
        <v>26</v>
      </c>
      <c r="L1104" s="3" t="s">
        <v>19663</v>
      </c>
    </row>
    <row r="1105" spans="1:12" x14ac:dyDescent="0.25">
      <c r="A1105" t="s">
        <v>2273</v>
      </c>
      <c r="B1105" t="s">
        <v>12</v>
      </c>
      <c r="C1105" t="s">
        <v>2274</v>
      </c>
      <c r="D1105">
        <v>2016</v>
      </c>
      <c r="E1105" t="s">
        <v>200</v>
      </c>
      <c r="F1105">
        <v>110</v>
      </c>
      <c r="G1105" t="s">
        <v>15</v>
      </c>
      <c r="H1105" t="s">
        <v>114</v>
      </c>
      <c r="I1105" t="s">
        <v>22</v>
      </c>
      <c r="J1105">
        <v>110</v>
      </c>
      <c r="L1105" s="3" t="s">
        <v>19659</v>
      </c>
    </row>
    <row r="1106" spans="1:12" x14ac:dyDescent="0.25">
      <c r="A1106" t="s">
        <v>2275</v>
      </c>
      <c r="B1106" t="s">
        <v>12</v>
      </c>
      <c r="C1106" t="s">
        <v>2276</v>
      </c>
      <c r="D1106">
        <v>2018</v>
      </c>
      <c r="E1106" t="s">
        <v>71</v>
      </c>
      <c r="F1106">
        <v>148</v>
      </c>
      <c r="G1106" t="s">
        <v>15</v>
      </c>
      <c r="H1106" t="s">
        <v>19362</v>
      </c>
      <c r="I1106" t="s">
        <v>72</v>
      </c>
      <c r="J1106">
        <v>148</v>
      </c>
      <c r="L1106" s="3" t="s">
        <v>19659</v>
      </c>
    </row>
    <row r="1107" spans="1:12" x14ac:dyDescent="0.25">
      <c r="A1107" t="s">
        <v>2277</v>
      </c>
      <c r="B1107" t="s">
        <v>65</v>
      </c>
      <c r="C1107" t="s">
        <v>2278</v>
      </c>
      <c r="D1107">
        <v>2018</v>
      </c>
      <c r="E1107" t="s">
        <v>21</v>
      </c>
      <c r="F1107">
        <v>1</v>
      </c>
      <c r="G1107" t="s">
        <v>68</v>
      </c>
      <c r="H1107" t="s">
        <v>18</v>
      </c>
      <c r="I1107" t="s">
        <v>22</v>
      </c>
      <c r="K1107">
        <v>1</v>
      </c>
      <c r="L1107" s="3" t="s">
        <v>19659</v>
      </c>
    </row>
    <row r="1108" spans="1:12" x14ac:dyDescent="0.25">
      <c r="A1108" t="s">
        <v>2279</v>
      </c>
      <c r="B1108" t="s">
        <v>12</v>
      </c>
      <c r="C1108" t="s">
        <v>2280</v>
      </c>
      <c r="D1108">
        <v>2019</v>
      </c>
      <c r="E1108" t="s">
        <v>14</v>
      </c>
      <c r="F1108">
        <v>127</v>
      </c>
      <c r="G1108" t="s">
        <v>15</v>
      </c>
      <c r="H1108" t="s">
        <v>19229</v>
      </c>
      <c r="I1108" t="s">
        <v>17</v>
      </c>
      <c r="J1108">
        <v>127</v>
      </c>
      <c r="L1108" s="3" t="s">
        <v>19659</v>
      </c>
    </row>
    <row r="1109" spans="1:12" x14ac:dyDescent="0.25">
      <c r="A1109" t="s">
        <v>2281</v>
      </c>
      <c r="B1109" t="s">
        <v>65</v>
      </c>
      <c r="C1109" t="s">
        <v>2282</v>
      </c>
      <c r="D1109">
        <v>2020</v>
      </c>
      <c r="E1109" t="s">
        <v>97</v>
      </c>
      <c r="F1109">
        <v>1</v>
      </c>
      <c r="G1109" t="s">
        <v>68</v>
      </c>
      <c r="H1109" t="s">
        <v>19201</v>
      </c>
      <c r="I1109" t="s">
        <v>22</v>
      </c>
      <c r="K1109">
        <v>1</v>
      </c>
      <c r="L1109" s="3" t="s">
        <v>19662</v>
      </c>
    </row>
    <row r="1110" spans="1:12" x14ac:dyDescent="0.25">
      <c r="A1110" t="s">
        <v>2283</v>
      </c>
      <c r="B1110" t="s">
        <v>12</v>
      </c>
      <c r="C1110" t="s">
        <v>2284</v>
      </c>
      <c r="D1110">
        <v>2017</v>
      </c>
      <c r="E1110" t="s">
        <v>71</v>
      </c>
      <c r="F1110">
        <v>101</v>
      </c>
      <c r="G1110" t="s">
        <v>15</v>
      </c>
      <c r="H1110" t="s">
        <v>19367</v>
      </c>
      <c r="I1110" t="s">
        <v>72</v>
      </c>
      <c r="J1110">
        <v>101</v>
      </c>
      <c r="L1110" s="3" t="s">
        <v>19659</v>
      </c>
    </row>
    <row r="1111" spans="1:12" x14ac:dyDescent="0.25">
      <c r="A1111" t="s">
        <v>2285</v>
      </c>
      <c r="B1111" t="s">
        <v>12</v>
      </c>
      <c r="C1111" t="s">
        <v>2286</v>
      </c>
      <c r="D1111">
        <v>2018</v>
      </c>
      <c r="E1111" t="s">
        <v>14</v>
      </c>
      <c r="F1111">
        <v>111</v>
      </c>
      <c r="G1111" t="s">
        <v>15</v>
      </c>
      <c r="H1111" t="s">
        <v>19368</v>
      </c>
      <c r="I1111" t="s">
        <v>17</v>
      </c>
      <c r="J1111">
        <v>111</v>
      </c>
      <c r="L1111" s="3" t="s">
        <v>19659</v>
      </c>
    </row>
    <row r="1112" spans="1:12" x14ac:dyDescent="0.25">
      <c r="A1112" t="s">
        <v>2287</v>
      </c>
      <c r="B1112" t="s">
        <v>12</v>
      </c>
      <c r="C1112" t="s">
        <v>2288</v>
      </c>
      <c r="D1112">
        <v>2018</v>
      </c>
      <c r="E1112" t="s">
        <v>14</v>
      </c>
      <c r="F1112">
        <v>92</v>
      </c>
      <c r="G1112" t="s">
        <v>15</v>
      </c>
      <c r="H1112" t="s">
        <v>19369</v>
      </c>
      <c r="I1112" t="s">
        <v>17</v>
      </c>
      <c r="J1112">
        <v>92</v>
      </c>
      <c r="L1112" s="3" t="s">
        <v>19659</v>
      </c>
    </row>
    <row r="1113" spans="1:12" x14ac:dyDescent="0.25">
      <c r="A1113" t="s">
        <v>2289</v>
      </c>
      <c r="B1113" t="s">
        <v>65</v>
      </c>
      <c r="C1113" t="s">
        <v>2290</v>
      </c>
      <c r="D1113">
        <v>2010</v>
      </c>
      <c r="E1113" t="s">
        <v>170</v>
      </c>
      <c r="F1113">
        <v>1</v>
      </c>
      <c r="G1113" t="s">
        <v>68</v>
      </c>
      <c r="H1113" t="s">
        <v>90</v>
      </c>
      <c r="I1113" t="s">
        <v>22</v>
      </c>
      <c r="K1113">
        <v>1</v>
      </c>
      <c r="L1113" s="3" t="s">
        <v>19659</v>
      </c>
    </row>
    <row r="1114" spans="1:12" x14ac:dyDescent="0.25">
      <c r="A1114" t="s">
        <v>2291</v>
      </c>
      <c r="B1114" t="s">
        <v>12</v>
      </c>
      <c r="C1114" t="s">
        <v>2292</v>
      </c>
      <c r="D1114">
        <v>2017</v>
      </c>
      <c r="E1114" t="s">
        <v>21</v>
      </c>
      <c r="F1114">
        <v>102</v>
      </c>
      <c r="G1114" t="s">
        <v>15</v>
      </c>
      <c r="H1114" t="s">
        <v>19267</v>
      </c>
      <c r="I1114" t="s">
        <v>22</v>
      </c>
      <c r="J1114">
        <v>102</v>
      </c>
      <c r="L1114" s="3" t="s">
        <v>19659</v>
      </c>
    </row>
    <row r="1115" spans="1:12" x14ac:dyDescent="0.25">
      <c r="A1115" t="s">
        <v>2293</v>
      </c>
      <c r="B1115" t="s">
        <v>12</v>
      </c>
      <c r="C1115" t="s">
        <v>2294</v>
      </c>
      <c r="D1115">
        <v>2018</v>
      </c>
      <c r="E1115" t="s">
        <v>163</v>
      </c>
      <c r="F1115">
        <v>78</v>
      </c>
      <c r="G1115" t="s">
        <v>15</v>
      </c>
      <c r="H1115" t="s">
        <v>19175</v>
      </c>
      <c r="I1115" t="s">
        <v>36</v>
      </c>
      <c r="J1115">
        <v>78</v>
      </c>
      <c r="L1115" s="3" t="s">
        <v>19659</v>
      </c>
    </row>
    <row r="1116" spans="1:12" x14ac:dyDescent="0.25">
      <c r="A1116" t="s">
        <v>2295</v>
      </c>
      <c r="B1116" t="s">
        <v>65</v>
      </c>
      <c r="C1116" t="s">
        <v>2296</v>
      </c>
      <c r="D1116">
        <v>2005</v>
      </c>
      <c r="E1116" t="s">
        <v>79</v>
      </c>
      <c r="F1116">
        <v>4</v>
      </c>
      <c r="G1116" t="s">
        <v>68</v>
      </c>
      <c r="H1116" t="s">
        <v>36</v>
      </c>
      <c r="I1116" t="s">
        <v>36</v>
      </c>
      <c r="K1116">
        <v>4</v>
      </c>
      <c r="L1116" s="3" t="s">
        <v>19663</v>
      </c>
    </row>
    <row r="1117" spans="1:12" x14ac:dyDescent="0.25">
      <c r="A1117" t="s">
        <v>2297</v>
      </c>
      <c r="B1117" t="s">
        <v>12</v>
      </c>
      <c r="C1117" t="s">
        <v>2298</v>
      </c>
      <c r="D1117">
        <v>2015</v>
      </c>
      <c r="E1117" t="s">
        <v>21</v>
      </c>
      <c r="F1117">
        <v>22</v>
      </c>
      <c r="G1117" t="s">
        <v>15</v>
      </c>
      <c r="H1117" t="s">
        <v>16</v>
      </c>
      <c r="I1117" t="s">
        <v>22</v>
      </c>
      <c r="J1117">
        <v>22</v>
      </c>
      <c r="L1117" s="3" t="s">
        <v>19659</v>
      </c>
    </row>
    <row r="1118" spans="1:12" x14ac:dyDescent="0.25">
      <c r="A1118" t="s">
        <v>2299</v>
      </c>
      <c r="B1118" t="s">
        <v>65</v>
      </c>
      <c r="C1118" t="s">
        <v>2300</v>
      </c>
      <c r="D1118">
        <v>2010</v>
      </c>
      <c r="E1118" t="s">
        <v>97</v>
      </c>
      <c r="F1118">
        <v>1</v>
      </c>
      <c r="G1118" t="s">
        <v>68</v>
      </c>
      <c r="H1118" t="s">
        <v>90</v>
      </c>
      <c r="I1118" t="s">
        <v>22</v>
      </c>
      <c r="K1118">
        <v>1</v>
      </c>
      <c r="L1118" s="3" t="s">
        <v>19659</v>
      </c>
    </row>
    <row r="1119" spans="1:12" x14ac:dyDescent="0.25">
      <c r="A1119" t="s">
        <v>2301</v>
      </c>
      <c r="B1119" t="s">
        <v>65</v>
      </c>
      <c r="C1119" t="s">
        <v>2302</v>
      </c>
      <c r="D1119">
        <v>2005</v>
      </c>
      <c r="E1119" t="s">
        <v>21</v>
      </c>
      <c r="F1119">
        <v>3</v>
      </c>
      <c r="G1119" t="s">
        <v>68</v>
      </c>
      <c r="H1119" t="s">
        <v>19184</v>
      </c>
      <c r="I1119" t="s">
        <v>22</v>
      </c>
      <c r="K1119">
        <v>3</v>
      </c>
      <c r="L1119" s="3" t="s">
        <v>19663</v>
      </c>
    </row>
    <row r="1120" spans="1:12" x14ac:dyDescent="0.25">
      <c r="A1120" t="s">
        <v>2303</v>
      </c>
      <c r="B1120" t="s">
        <v>12</v>
      </c>
      <c r="C1120" t="s">
        <v>2304</v>
      </c>
      <c r="D1120">
        <v>2020</v>
      </c>
      <c r="E1120" t="s">
        <v>163</v>
      </c>
      <c r="F1120">
        <v>95</v>
      </c>
      <c r="G1120" t="s">
        <v>15</v>
      </c>
      <c r="H1120" t="s">
        <v>19370</v>
      </c>
      <c r="I1120" t="s">
        <v>36</v>
      </c>
      <c r="J1120">
        <v>95</v>
      </c>
      <c r="L1120" s="3" t="s">
        <v>19662</v>
      </c>
    </row>
    <row r="1121" spans="1:12" x14ac:dyDescent="0.25">
      <c r="A1121" t="s">
        <v>2305</v>
      </c>
      <c r="B1121" t="s">
        <v>65</v>
      </c>
      <c r="C1121" t="s">
        <v>2306</v>
      </c>
      <c r="D1121">
        <v>2012</v>
      </c>
      <c r="E1121" t="s">
        <v>71</v>
      </c>
      <c r="F1121">
        <v>1</v>
      </c>
      <c r="G1121" t="s">
        <v>68</v>
      </c>
      <c r="H1121" t="s">
        <v>90</v>
      </c>
      <c r="I1121" t="s">
        <v>72</v>
      </c>
      <c r="K1121">
        <v>1</v>
      </c>
      <c r="L1121" s="3" t="s">
        <v>19659</v>
      </c>
    </row>
    <row r="1122" spans="1:12" x14ac:dyDescent="0.25">
      <c r="A1122" t="s">
        <v>2307</v>
      </c>
      <c r="B1122" t="s">
        <v>12</v>
      </c>
      <c r="C1122" t="s">
        <v>2308</v>
      </c>
      <c r="D1122">
        <v>2006</v>
      </c>
      <c r="E1122" t="s">
        <v>76</v>
      </c>
      <c r="F1122">
        <v>94</v>
      </c>
      <c r="G1122" t="s">
        <v>15</v>
      </c>
      <c r="H1122" t="s">
        <v>19174</v>
      </c>
      <c r="I1122" t="s">
        <v>72</v>
      </c>
      <c r="J1122">
        <v>94</v>
      </c>
      <c r="L1122" s="3" t="s">
        <v>19663</v>
      </c>
    </row>
    <row r="1123" spans="1:12" x14ac:dyDescent="0.25">
      <c r="A1123" t="s">
        <v>2309</v>
      </c>
      <c r="B1123" t="s">
        <v>65</v>
      </c>
      <c r="C1123" t="s">
        <v>2310</v>
      </c>
      <c r="D1123">
        <v>2017</v>
      </c>
      <c r="E1123" t="s">
        <v>163</v>
      </c>
      <c r="F1123">
        <v>1</v>
      </c>
      <c r="G1123" t="s">
        <v>68</v>
      </c>
      <c r="H1123" t="s">
        <v>19183</v>
      </c>
      <c r="I1123" t="s">
        <v>36</v>
      </c>
      <c r="K1123">
        <v>1</v>
      </c>
      <c r="L1123" s="3" t="s">
        <v>19659</v>
      </c>
    </row>
    <row r="1124" spans="1:12" x14ac:dyDescent="0.25">
      <c r="A1124" t="s">
        <v>2311</v>
      </c>
      <c r="B1124" t="s">
        <v>12</v>
      </c>
      <c r="C1124" t="s">
        <v>2312</v>
      </c>
      <c r="D1124">
        <v>1924</v>
      </c>
      <c r="E1124" t="s">
        <v>14</v>
      </c>
      <c r="F1124">
        <v>118</v>
      </c>
      <c r="G1124" t="s">
        <v>15</v>
      </c>
      <c r="H1124" t="s">
        <v>18</v>
      </c>
      <c r="I1124" t="s">
        <v>17</v>
      </c>
      <c r="J1124">
        <v>118</v>
      </c>
      <c r="L1124" s="3" t="s">
        <v>19666</v>
      </c>
    </row>
    <row r="1125" spans="1:12" x14ac:dyDescent="0.25">
      <c r="A1125" t="s">
        <v>2313</v>
      </c>
      <c r="B1125" t="s">
        <v>65</v>
      </c>
      <c r="C1125" t="s">
        <v>2314</v>
      </c>
      <c r="D1125">
        <v>2016</v>
      </c>
      <c r="E1125" t="s">
        <v>97</v>
      </c>
      <c r="F1125">
        <v>1</v>
      </c>
      <c r="G1125" t="s">
        <v>68</v>
      </c>
      <c r="H1125" t="s">
        <v>19171</v>
      </c>
      <c r="I1125" t="s">
        <v>22</v>
      </c>
      <c r="K1125">
        <v>1</v>
      </c>
      <c r="L1125" s="3" t="s">
        <v>19659</v>
      </c>
    </row>
    <row r="1126" spans="1:12" x14ac:dyDescent="0.25">
      <c r="A1126" t="s">
        <v>2315</v>
      </c>
      <c r="B1126" t="s">
        <v>12</v>
      </c>
      <c r="C1126" t="s">
        <v>2316</v>
      </c>
      <c r="D1126">
        <v>1942</v>
      </c>
      <c r="E1126" t="s">
        <v>21</v>
      </c>
      <c r="F1126">
        <v>53</v>
      </c>
      <c r="G1126" t="s">
        <v>15</v>
      </c>
      <c r="H1126" t="s">
        <v>19306</v>
      </c>
      <c r="I1126" t="s">
        <v>22</v>
      </c>
      <c r="J1126">
        <v>53</v>
      </c>
      <c r="L1126" s="3" t="s">
        <v>19664</v>
      </c>
    </row>
    <row r="1127" spans="1:12" x14ac:dyDescent="0.25">
      <c r="A1127" t="s">
        <v>2317</v>
      </c>
      <c r="B1127" t="s">
        <v>12</v>
      </c>
      <c r="C1127" t="s">
        <v>2318</v>
      </c>
      <c r="D1127">
        <v>1953</v>
      </c>
      <c r="E1127" t="s">
        <v>163</v>
      </c>
      <c r="F1127">
        <v>118</v>
      </c>
      <c r="G1127" t="s">
        <v>15</v>
      </c>
      <c r="H1127" t="s">
        <v>19243</v>
      </c>
      <c r="I1127" t="s">
        <v>36</v>
      </c>
      <c r="J1127">
        <v>118</v>
      </c>
      <c r="L1127" s="3" t="s">
        <v>19665</v>
      </c>
    </row>
    <row r="1128" spans="1:12" x14ac:dyDescent="0.25">
      <c r="A1128" t="s">
        <v>2319</v>
      </c>
      <c r="B1128" t="s">
        <v>12</v>
      </c>
      <c r="C1128" t="s">
        <v>2320</v>
      </c>
      <c r="D1128">
        <v>1946</v>
      </c>
      <c r="E1128" t="s">
        <v>67</v>
      </c>
      <c r="F1128">
        <v>68</v>
      </c>
      <c r="G1128" t="s">
        <v>15</v>
      </c>
      <c r="H1128" t="s">
        <v>19252</v>
      </c>
      <c r="I1128" t="s">
        <v>36</v>
      </c>
      <c r="J1128">
        <v>68</v>
      </c>
      <c r="L1128" s="3" t="s">
        <v>19664</v>
      </c>
    </row>
    <row r="1129" spans="1:12" x14ac:dyDescent="0.25">
      <c r="A1129" t="s">
        <v>2321</v>
      </c>
      <c r="B1129" t="s">
        <v>65</v>
      </c>
      <c r="C1129" t="s">
        <v>2322</v>
      </c>
      <c r="D1129">
        <v>1998</v>
      </c>
      <c r="E1129" t="s">
        <v>79</v>
      </c>
      <c r="F1129">
        <v>1</v>
      </c>
      <c r="G1129" t="s">
        <v>68</v>
      </c>
      <c r="H1129" t="s">
        <v>19197</v>
      </c>
      <c r="I1129" t="s">
        <v>36</v>
      </c>
      <c r="K1129">
        <v>1</v>
      </c>
      <c r="L1129" s="3" t="s">
        <v>19661</v>
      </c>
    </row>
    <row r="1130" spans="1:12" x14ac:dyDescent="0.25">
      <c r="A1130" t="s">
        <v>2323</v>
      </c>
      <c r="B1130" t="s">
        <v>65</v>
      </c>
      <c r="C1130" t="s">
        <v>2324</v>
      </c>
      <c r="D1130">
        <v>2014</v>
      </c>
      <c r="E1130" t="s">
        <v>170</v>
      </c>
      <c r="F1130">
        <v>1</v>
      </c>
      <c r="G1130" t="s">
        <v>68</v>
      </c>
      <c r="H1130" t="s">
        <v>90</v>
      </c>
      <c r="I1130" t="s">
        <v>22</v>
      </c>
      <c r="K1130">
        <v>1</v>
      </c>
      <c r="L1130" s="3" t="s">
        <v>19659</v>
      </c>
    </row>
    <row r="1131" spans="1:12" x14ac:dyDescent="0.25">
      <c r="A1131" t="s">
        <v>2325</v>
      </c>
      <c r="B1131" t="s">
        <v>12</v>
      </c>
      <c r="C1131" t="s">
        <v>2326</v>
      </c>
      <c r="D1131">
        <v>2015</v>
      </c>
      <c r="E1131" t="s">
        <v>163</v>
      </c>
      <c r="F1131">
        <v>88</v>
      </c>
      <c r="G1131" t="s">
        <v>15</v>
      </c>
      <c r="H1131" t="s">
        <v>18</v>
      </c>
      <c r="I1131" t="s">
        <v>36</v>
      </c>
      <c r="J1131">
        <v>88</v>
      </c>
      <c r="L1131" s="3" t="s">
        <v>19659</v>
      </c>
    </row>
    <row r="1132" spans="1:12" x14ac:dyDescent="0.25">
      <c r="A1132" t="s">
        <v>2327</v>
      </c>
      <c r="B1132" t="s">
        <v>65</v>
      </c>
      <c r="C1132" t="s">
        <v>2328</v>
      </c>
      <c r="D1132">
        <v>2019</v>
      </c>
      <c r="E1132" t="s">
        <v>163</v>
      </c>
      <c r="F1132">
        <v>2</v>
      </c>
      <c r="G1132" t="s">
        <v>68</v>
      </c>
      <c r="H1132" t="s">
        <v>36</v>
      </c>
      <c r="I1132" t="s">
        <v>36</v>
      </c>
      <c r="K1132">
        <v>2</v>
      </c>
      <c r="L1132" s="3" t="s">
        <v>19659</v>
      </c>
    </row>
    <row r="1133" spans="1:12" x14ac:dyDescent="0.25">
      <c r="A1133" t="s">
        <v>2329</v>
      </c>
      <c r="B1133" t="s">
        <v>12</v>
      </c>
      <c r="C1133" t="s">
        <v>2330</v>
      </c>
      <c r="D1133">
        <v>1922</v>
      </c>
      <c r="E1133" t="s">
        <v>21</v>
      </c>
      <c r="F1133">
        <v>121</v>
      </c>
      <c r="G1133" t="s">
        <v>15</v>
      </c>
      <c r="H1133" t="s">
        <v>26</v>
      </c>
      <c r="I1133" t="s">
        <v>22</v>
      </c>
      <c r="J1133">
        <v>121</v>
      </c>
      <c r="L1133" s="3" t="s">
        <v>19666</v>
      </c>
    </row>
    <row r="1134" spans="1:12" x14ac:dyDescent="0.25">
      <c r="A1134" t="s">
        <v>2331</v>
      </c>
      <c r="B1134" t="s">
        <v>12</v>
      </c>
      <c r="C1134" t="s">
        <v>2332</v>
      </c>
      <c r="D1134">
        <v>2015</v>
      </c>
      <c r="E1134" t="s">
        <v>21</v>
      </c>
      <c r="F1134">
        <v>94</v>
      </c>
      <c r="G1134" t="s">
        <v>15</v>
      </c>
      <c r="H1134" t="s">
        <v>19174</v>
      </c>
      <c r="I1134" t="s">
        <v>22</v>
      </c>
      <c r="J1134">
        <v>94</v>
      </c>
      <c r="L1134" s="3" t="s">
        <v>19659</v>
      </c>
    </row>
    <row r="1135" spans="1:12" x14ac:dyDescent="0.25">
      <c r="A1135" t="s">
        <v>2333</v>
      </c>
      <c r="B1135" t="s">
        <v>12</v>
      </c>
      <c r="C1135" t="s">
        <v>2334</v>
      </c>
      <c r="D1135">
        <v>2013</v>
      </c>
      <c r="E1135" t="s">
        <v>71</v>
      </c>
      <c r="F1135">
        <v>60</v>
      </c>
      <c r="G1135" t="s">
        <v>15</v>
      </c>
      <c r="H1135" t="s">
        <v>19202</v>
      </c>
      <c r="I1135" t="s">
        <v>72</v>
      </c>
      <c r="J1135">
        <v>60</v>
      </c>
      <c r="L1135" s="3" t="s">
        <v>19659</v>
      </c>
    </row>
    <row r="1136" spans="1:12" x14ac:dyDescent="0.25">
      <c r="A1136" t="s">
        <v>2335</v>
      </c>
      <c r="B1136" t="s">
        <v>65</v>
      </c>
      <c r="C1136" t="s">
        <v>2336</v>
      </c>
      <c r="D1136">
        <v>2020</v>
      </c>
      <c r="E1136" t="s">
        <v>71</v>
      </c>
      <c r="F1136">
        <v>1</v>
      </c>
      <c r="G1136" t="s">
        <v>68</v>
      </c>
      <c r="H1136" t="s">
        <v>19201</v>
      </c>
      <c r="I1136" t="s">
        <v>72</v>
      </c>
      <c r="K1136">
        <v>1</v>
      </c>
      <c r="L1136" s="3" t="s">
        <v>19662</v>
      </c>
    </row>
    <row r="1137" spans="1:12" x14ac:dyDescent="0.25">
      <c r="A1137" t="s">
        <v>2337</v>
      </c>
      <c r="B1137" t="s">
        <v>12</v>
      </c>
      <c r="C1137" t="s">
        <v>2338</v>
      </c>
      <c r="D1137">
        <v>2002</v>
      </c>
      <c r="E1137" t="s">
        <v>76</v>
      </c>
      <c r="F1137">
        <v>96</v>
      </c>
      <c r="G1137" t="s">
        <v>15</v>
      </c>
      <c r="H1137" t="s">
        <v>19198</v>
      </c>
      <c r="I1137" t="s">
        <v>72</v>
      </c>
      <c r="J1137">
        <v>96</v>
      </c>
      <c r="L1137" s="3" t="s">
        <v>19663</v>
      </c>
    </row>
    <row r="1138" spans="1:12" x14ac:dyDescent="0.25">
      <c r="A1138" t="s">
        <v>2339</v>
      </c>
      <c r="B1138" t="s">
        <v>12</v>
      </c>
      <c r="C1138" t="s">
        <v>2340</v>
      </c>
      <c r="D1138">
        <v>2020</v>
      </c>
      <c r="E1138" t="s">
        <v>21</v>
      </c>
      <c r="F1138">
        <v>74</v>
      </c>
      <c r="G1138" t="s">
        <v>15</v>
      </c>
      <c r="H1138" t="s">
        <v>114</v>
      </c>
      <c r="I1138" t="s">
        <v>22</v>
      </c>
      <c r="J1138">
        <v>74</v>
      </c>
      <c r="L1138" s="3" t="s">
        <v>19662</v>
      </c>
    </row>
    <row r="1139" spans="1:12" x14ac:dyDescent="0.25">
      <c r="A1139" t="s">
        <v>2341</v>
      </c>
      <c r="B1139" t="s">
        <v>65</v>
      </c>
      <c r="C1139" t="s">
        <v>2342</v>
      </c>
      <c r="D1139">
        <v>2017</v>
      </c>
      <c r="E1139" t="s">
        <v>182</v>
      </c>
      <c r="F1139">
        <v>1</v>
      </c>
      <c r="G1139" t="s">
        <v>68</v>
      </c>
      <c r="H1139" t="s">
        <v>19302</v>
      </c>
      <c r="I1139" t="s">
        <v>17</v>
      </c>
      <c r="K1139">
        <v>1</v>
      </c>
      <c r="L1139" s="3" t="s">
        <v>19659</v>
      </c>
    </row>
    <row r="1140" spans="1:12" x14ac:dyDescent="0.25">
      <c r="A1140" t="s">
        <v>2343</v>
      </c>
      <c r="B1140" t="s">
        <v>12</v>
      </c>
      <c r="C1140" t="s">
        <v>2344</v>
      </c>
      <c r="D1140">
        <v>2017</v>
      </c>
      <c r="E1140" t="s">
        <v>67</v>
      </c>
      <c r="F1140">
        <v>49</v>
      </c>
      <c r="G1140" t="s">
        <v>15</v>
      </c>
      <c r="H1140" t="s">
        <v>19171</v>
      </c>
      <c r="I1140" t="s">
        <v>36</v>
      </c>
      <c r="J1140">
        <v>49</v>
      </c>
      <c r="L1140" s="3" t="s">
        <v>19659</v>
      </c>
    </row>
    <row r="1141" spans="1:12" x14ac:dyDescent="0.25">
      <c r="A1141" t="s">
        <v>2345</v>
      </c>
      <c r="B1141" t="s">
        <v>12</v>
      </c>
      <c r="C1141" t="s">
        <v>2346</v>
      </c>
      <c r="D1141">
        <v>2007</v>
      </c>
      <c r="E1141" t="s">
        <v>76</v>
      </c>
      <c r="F1141">
        <v>91</v>
      </c>
      <c r="G1141" t="s">
        <v>15</v>
      </c>
      <c r="H1141" t="s">
        <v>19184</v>
      </c>
      <c r="I1141" t="s">
        <v>72</v>
      </c>
      <c r="J1141">
        <v>91</v>
      </c>
      <c r="L1141" s="3" t="s">
        <v>19663</v>
      </c>
    </row>
    <row r="1142" spans="1:12" x14ac:dyDescent="0.25">
      <c r="A1142" t="s">
        <v>2347</v>
      </c>
      <c r="B1142" t="s">
        <v>12</v>
      </c>
      <c r="C1142" t="s">
        <v>2348</v>
      </c>
      <c r="D1142">
        <v>1949</v>
      </c>
      <c r="E1142" t="s">
        <v>14</v>
      </c>
      <c r="F1142">
        <v>70</v>
      </c>
      <c r="G1142" t="s">
        <v>15</v>
      </c>
      <c r="H1142" t="s">
        <v>19189</v>
      </c>
      <c r="I1142" t="s">
        <v>17</v>
      </c>
      <c r="J1142">
        <v>70</v>
      </c>
      <c r="L1142" s="3" t="s">
        <v>19664</v>
      </c>
    </row>
    <row r="1143" spans="1:12" x14ac:dyDescent="0.25">
      <c r="A1143" t="s">
        <v>2349</v>
      </c>
      <c r="B1143" t="s">
        <v>12</v>
      </c>
      <c r="C1143" t="s">
        <v>2350</v>
      </c>
      <c r="D1143">
        <v>1937</v>
      </c>
      <c r="E1143" t="s">
        <v>67</v>
      </c>
      <c r="F1143">
        <v>59</v>
      </c>
      <c r="G1143" t="s">
        <v>15</v>
      </c>
      <c r="H1143" t="s">
        <v>150</v>
      </c>
      <c r="I1143" t="s">
        <v>36</v>
      </c>
      <c r="J1143">
        <v>59</v>
      </c>
      <c r="L1143" s="3" t="s">
        <v>19667</v>
      </c>
    </row>
    <row r="1144" spans="1:12" x14ac:dyDescent="0.25">
      <c r="A1144" t="s">
        <v>2351</v>
      </c>
      <c r="B1144" t="s">
        <v>12</v>
      </c>
      <c r="C1144" t="s">
        <v>2352</v>
      </c>
      <c r="D1144">
        <v>2015</v>
      </c>
      <c r="E1144" t="s">
        <v>76</v>
      </c>
      <c r="F1144">
        <v>93</v>
      </c>
      <c r="G1144" t="s">
        <v>15</v>
      </c>
      <c r="H1144" t="s">
        <v>16</v>
      </c>
      <c r="I1144" t="s">
        <v>72</v>
      </c>
      <c r="J1144">
        <v>93</v>
      </c>
      <c r="L1144" s="3" t="s">
        <v>19659</v>
      </c>
    </row>
    <row r="1145" spans="1:12" x14ac:dyDescent="0.25">
      <c r="A1145" t="s">
        <v>2353</v>
      </c>
      <c r="B1145" t="s">
        <v>12</v>
      </c>
      <c r="C1145" t="s">
        <v>2354</v>
      </c>
      <c r="D1145">
        <v>2014</v>
      </c>
      <c r="E1145" t="s">
        <v>14</v>
      </c>
      <c r="F1145">
        <v>115</v>
      </c>
      <c r="G1145" t="s">
        <v>15</v>
      </c>
      <c r="H1145" t="s">
        <v>30</v>
      </c>
      <c r="I1145" t="s">
        <v>17</v>
      </c>
      <c r="J1145">
        <v>115</v>
      </c>
      <c r="L1145" s="3" t="s">
        <v>19659</v>
      </c>
    </row>
    <row r="1146" spans="1:12" x14ac:dyDescent="0.25">
      <c r="A1146" t="s">
        <v>2355</v>
      </c>
      <c r="B1146" t="s">
        <v>65</v>
      </c>
      <c r="C1146" t="s">
        <v>2356</v>
      </c>
      <c r="D1146">
        <v>2018</v>
      </c>
      <c r="E1146" t="s">
        <v>197</v>
      </c>
      <c r="F1146">
        <v>4</v>
      </c>
      <c r="G1146" t="s">
        <v>68</v>
      </c>
      <c r="H1146" t="s">
        <v>19171</v>
      </c>
      <c r="I1146" t="s">
        <v>36</v>
      </c>
      <c r="K1146">
        <v>4</v>
      </c>
      <c r="L1146" s="3" t="s">
        <v>19659</v>
      </c>
    </row>
    <row r="1147" spans="1:12" x14ac:dyDescent="0.25">
      <c r="A1147" t="s">
        <v>2357</v>
      </c>
      <c r="B1147" t="s">
        <v>65</v>
      </c>
      <c r="C1147" t="s">
        <v>2358</v>
      </c>
      <c r="D1147">
        <v>2007</v>
      </c>
      <c r="E1147" t="s">
        <v>109</v>
      </c>
      <c r="F1147">
        <v>1</v>
      </c>
      <c r="G1147" t="s">
        <v>68</v>
      </c>
      <c r="H1147" t="s">
        <v>39</v>
      </c>
      <c r="I1147" t="s">
        <v>22</v>
      </c>
      <c r="K1147">
        <v>1</v>
      </c>
      <c r="L1147" s="3" t="s">
        <v>19663</v>
      </c>
    </row>
    <row r="1148" spans="1:12" x14ac:dyDescent="0.25">
      <c r="A1148" t="s">
        <v>2359</v>
      </c>
      <c r="B1148" t="s">
        <v>65</v>
      </c>
      <c r="C1148" t="s">
        <v>2360</v>
      </c>
      <c r="D1148">
        <v>2016</v>
      </c>
      <c r="E1148" t="s">
        <v>109</v>
      </c>
      <c r="F1148">
        <v>1</v>
      </c>
      <c r="G1148" t="s">
        <v>68</v>
      </c>
      <c r="H1148" t="s">
        <v>39</v>
      </c>
      <c r="I1148" t="s">
        <v>22</v>
      </c>
      <c r="K1148">
        <v>1</v>
      </c>
      <c r="L1148" s="3" t="s">
        <v>19659</v>
      </c>
    </row>
    <row r="1149" spans="1:12" x14ac:dyDescent="0.25">
      <c r="A1149" t="s">
        <v>2361</v>
      </c>
      <c r="B1149" t="s">
        <v>65</v>
      </c>
      <c r="C1149" t="s">
        <v>2362</v>
      </c>
      <c r="D1149">
        <v>2013</v>
      </c>
      <c r="E1149" t="s">
        <v>21</v>
      </c>
      <c r="F1149">
        <v>1</v>
      </c>
      <c r="G1149" t="s">
        <v>68</v>
      </c>
      <c r="H1149" t="s">
        <v>39</v>
      </c>
      <c r="I1149" t="s">
        <v>22</v>
      </c>
      <c r="K1149">
        <v>1</v>
      </c>
      <c r="L1149" s="3" t="s">
        <v>19659</v>
      </c>
    </row>
    <row r="1150" spans="1:12" x14ac:dyDescent="0.25">
      <c r="A1150" t="s">
        <v>2363</v>
      </c>
      <c r="B1150" t="s">
        <v>65</v>
      </c>
      <c r="C1150" t="s">
        <v>2364</v>
      </c>
      <c r="D1150">
        <v>2009</v>
      </c>
      <c r="E1150" t="s">
        <v>21</v>
      </c>
      <c r="F1150">
        <v>1</v>
      </c>
      <c r="G1150" t="s">
        <v>68</v>
      </c>
      <c r="H1150" t="s">
        <v>39</v>
      </c>
      <c r="I1150" t="s">
        <v>22</v>
      </c>
      <c r="K1150">
        <v>1</v>
      </c>
      <c r="L1150" s="3" t="s">
        <v>19663</v>
      </c>
    </row>
    <row r="1151" spans="1:12" x14ac:dyDescent="0.25">
      <c r="A1151" t="s">
        <v>2365</v>
      </c>
      <c r="B1151" t="s">
        <v>12</v>
      </c>
      <c r="C1151" t="s">
        <v>2366</v>
      </c>
      <c r="D1151">
        <v>2006</v>
      </c>
      <c r="E1151" t="s">
        <v>14</v>
      </c>
      <c r="F1151">
        <v>59</v>
      </c>
      <c r="G1151" t="s">
        <v>15</v>
      </c>
      <c r="H1151" t="s">
        <v>39</v>
      </c>
      <c r="I1151" t="s">
        <v>17</v>
      </c>
      <c r="J1151">
        <v>59</v>
      </c>
      <c r="L1151" s="3" t="s">
        <v>19663</v>
      </c>
    </row>
    <row r="1152" spans="1:12" x14ac:dyDescent="0.25">
      <c r="A1152" t="s">
        <v>2367</v>
      </c>
      <c r="B1152" t="s">
        <v>65</v>
      </c>
      <c r="C1152" t="s">
        <v>2368</v>
      </c>
      <c r="D1152">
        <v>2017</v>
      </c>
      <c r="E1152" t="s">
        <v>67</v>
      </c>
      <c r="F1152">
        <v>1</v>
      </c>
      <c r="G1152" t="s">
        <v>68</v>
      </c>
      <c r="H1152" t="s">
        <v>39</v>
      </c>
      <c r="I1152" t="s">
        <v>36</v>
      </c>
      <c r="K1152">
        <v>1</v>
      </c>
      <c r="L1152" s="3" t="s">
        <v>19659</v>
      </c>
    </row>
    <row r="1153" spans="1:12" x14ac:dyDescent="0.25">
      <c r="A1153" t="s">
        <v>2369</v>
      </c>
      <c r="B1153" t="s">
        <v>12</v>
      </c>
      <c r="C1153" t="s">
        <v>2370</v>
      </c>
      <c r="D1153">
        <v>2014</v>
      </c>
      <c r="E1153" t="s">
        <v>21</v>
      </c>
      <c r="F1153">
        <v>55</v>
      </c>
      <c r="G1153" t="s">
        <v>15</v>
      </c>
      <c r="H1153" t="s">
        <v>30</v>
      </c>
      <c r="I1153" t="s">
        <v>22</v>
      </c>
      <c r="J1153">
        <v>55</v>
      </c>
      <c r="L1153" s="3" t="s">
        <v>19659</v>
      </c>
    </row>
    <row r="1154" spans="1:12" x14ac:dyDescent="0.25">
      <c r="A1154" t="s">
        <v>2371</v>
      </c>
      <c r="B1154" t="s">
        <v>12</v>
      </c>
      <c r="C1154" t="s">
        <v>2372</v>
      </c>
      <c r="D1154">
        <v>1997</v>
      </c>
      <c r="E1154" t="s">
        <v>71</v>
      </c>
      <c r="F1154">
        <v>57</v>
      </c>
      <c r="G1154" t="s">
        <v>15</v>
      </c>
      <c r="H1154" t="s">
        <v>19202</v>
      </c>
      <c r="I1154" t="s">
        <v>72</v>
      </c>
      <c r="J1154">
        <v>57</v>
      </c>
      <c r="L1154" s="3" t="s">
        <v>19661</v>
      </c>
    </row>
    <row r="1155" spans="1:12" x14ac:dyDescent="0.25">
      <c r="A1155" t="s">
        <v>2373</v>
      </c>
      <c r="B1155" t="s">
        <v>65</v>
      </c>
      <c r="C1155" t="s">
        <v>2374</v>
      </c>
      <c r="D1155">
        <v>2012</v>
      </c>
      <c r="E1155" t="s">
        <v>21</v>
      </c>
      <c r="F1155">
        <v>2</v>
      </c>
      <c r="G1155" t="s">
        <v>68</v>
      </c>
      <c r="H1155" t="s">
        <v>19171</v>
      </c>
      <c r="I1155" t="s">
        <v>22</v>
      </c>
      <c r="K1155">
        <v>2</v>
      </c>
      <c r="L1155" s="3" t="s">
        <v>19659</v>
      </c>
    </row>
    <row r="1156" spans="1:12" x14ac:dyDescent="0.25">
      <c r="A1156" t="s">
        <v>2375</v>
      </c>
      <c r="B1156" t="s">
        <v>12</v>
      </c>
      <c r="C1156" t="s">
        <v>2376</v>
      </c>
      <c r="D1156">
        <v>2007</v>
      </c>
      <c r="E1156" t="s">
        <v>14</v>
      </c>
      <c r="F1156">
        <v>59</v>
      </c>
      <c r="G1156" t="s">
        <v>15</v>
      </c>
      <c r="H1156" t="s">
        <v>19175</v>
      </c>
      <c r="I1156" t="s">
        <v>17</v>
      </c>
      <c r="J1156">
        <v>59</v>
      </c>
      <c r="L1156" s="3" t="s">
        <v>19663</v>
      </c>
    </row>
    <row r="1157" spans="1:12" x14ac:dyDescent="0.25">
      <c r="A1157" t="s">
        <v>2377</v>
      </c>
      <c r="B1157" t="s">
        <v>65</v>
      </c>
      <c r="C1157" t="s">
        <v>2378</v>
      </c>
      <c r="D1157">
        <v>2018</v>
      </c>
      <c r="E1157" t="s">
        <v>21</v>
      </c>
      <c r="F1157">
        <v>1</v>
      </c>
      <c r="G1157" t="s">
        <v>68</v>
      </c>
      <c r="H1157" t="s">
        <v>16</v>
      </c>
      <c r="I1157" t="s">
        <v>22</v>
      </c>
      <c r="K1157">
        <v>1</v>
      </c>
      <c r="L1157" s="3" t="s">
        <v>19659</v>
      </c>
    </row>
    <row r="1158" spans="1:12" x14ac:dyDescent="0.25">
      <c r="A1158" t="s">
        <v>2379</v>
      </c>
      <c r="B1158" t="s">
        <v>65</v>
      </c>
      <c r="C1158" t="s">
        <v>2380</v>
      </c>
      <c r="D1158">
        <v>2020</v>
      </c>
      <c r="E1158" t="s">
        <v>21</v>
      </c>
      <c r="F1158">
        <v>1</v>
      </c>
      <c r="G1158" t="s">
        <v>68</v>
      </c>
      <c r="H1158" t="s">
        <v>18</v>
      </c>
      <c r="I1158" t="s">
        <v>22</v>
      </c>
      <c r="K1158">
        <v>1</v>
      </c>
      <c r="L1158" s="3" t="s">
        <v>19662</v>
      </c>
    </row>
    <row r="1159" spans="1:12" x14ac:dyDescent="0.25">
      <c r="A1159" t="s">
        <v>2381</v>
      </c>
      <c r="B1159" t="s">
        <v>12</v>
      </c>
      <c r="C1159" t="s">
        <v>2382</v>
      </c>
      <c r="D1159">
        <v>1937</v>
      </c>
      <c r="E1159" t="s">
        <v>489</v>
      </c>
      <c r="F1159">
        <v>53</v>
      </c>
      <c r="G1159" t="s">
        <v>15</v>
      </c>
      <c r="H1159" t="s">
        <v>19307</v>
      </c>
      <c r="I1159" t="s">
        <v>22</v>
      </c>
      <c r="J1159">
        <v>53</v>
      </c>
      <c r="L1159" s="3" t="s">
        <v>19667</v>
      </c>
    </row>
    <row r="1160" spans="1:12" x14ac:dyDescent="0.25">
      <c r="A1160" t="s">
        <v>2383</v>
      </c>
      <c r="B1160" t="s">
        <v>12</v>
      </c>
      <c r="C1160" t="s">
        <v>2384</v>
      </c>
      <c r="D1160">
        <v>2015</v>
      </c>
      <c r="E1160" t="s">
        <v>67</v>
      </c>
      <c r="F1160">
        <v>18</v>
      </c>
      <c r="G1160" t="s">
        <v>15</v>
      </c>
      <c r="H1160" t="s">
        <v>36</v>
      </c>
      <c r="I1160" t="s">
        <v>36</v>
      </c>
      <c r="J1160">
        <v>18</v>
      </c>
      <c r="L1160" s="3" t="s">
        <v>19659</v>
      </c>
    </row>
    <row r="1161" spans="1:12" x14ac:dyDescent="0.25">
      <c r="A1161" t="s">
        <v>2385</v>
      </c>
      <c r="B1161" t="s">
        <v>65</v>
      </c>
      <c r="C1161" t="s">
        <v>2386</v>
      </c>
      <c r="D1161">
        <v>2001</v>
      </c>
      <c r="E1161" t="s">
        <v>109</v>
      </c>
      <c r="F1161">
        <v>2</v>
      </c>
      <c r="G1161" t="s">
        <v>68</v>
      </c>
      <c r="H1161" t="s">
        <v>16</v>
      </c>
      <c r="I1161" t="s">
        <v>22</v>
      </c>
      <c r="K1161">
        <v>2</v>
      </c>
      <c r="L1161" s="3" t="s">
        <v>19663</v>
      </c>
    </row>
    <row r="1162" spans="1:12" x14ac:dyDescent="0.25">
      <c r="A1162" t="s">
        <v>2387</v>
      </c>
      <c r="B1162" t="s">
        <v>12</v>
      </c>
      <c r="C1162" t="s">
        <v>2388</v>
      </c>
      <c r="D1162">
        <v>1926</v>
      </c>
      <c r="E1162" t="s">
        <v>14</v>
      </c>
      <c r="F1162">
        <v>53</v>
      </c>
      <c r="G1162" t="s">
        <v>15</v>
      </c>
      <c r="H1162" t="s">
        <v>150</v>
      </c>
      <c r="I1162" t="s">
        <v>17</v>
      </c>
      <c r="J1162">
        <v>53</v>
      </c>
      <c r="L1162" s="3" t="s">
        <v>19666</v>
      </c>
    </row>
    <row r="1163" spans="1:12" x14ac:dyDescent="0.25">
      <c r="A1163" t="s">
        <v>2389</v>
      </c>
      <c r="B1163" t="s">
        <v>12</v>
      </c>
      <c r="C1163" t="s">
        <v>2390</v>
      </c>
      <c r="D1163">
        <v>2012</v>
      </c>
      <c r="E1163" t="s">
        <v>76</v>
      </c>
      <c r="F1163">
        <v>84</v>
      </c>
      <c r="G1163" t="s">
        <v>15</v>
      </c>
      <c r="H1163" t="s">
        <v>19236</v>
      </c>
      <c r="I1163" t="s">
        <v>72</v>
      </c>
      <c r="J1163">
        <v>84</v>
      </c>
      <c r="L1163" s="3" t="s">
        <v>19659</v>
      </c>
    </row>
    <row r="1164" spans="1:12" x14ac:dyDescent="0.25">
      <c r="A1164" t="s">
        <v>2391</v>
      </c>
      <c r="B1164" t="s">
        <v>65</v>
      </c>
      <c r="C1164" t="s">
        <v>2392</v>
      </c>
      <c r="D1164">
        <v>2019</v>
      </c>
      <c r="E1164" t="s">
        <v>79</v>
      </c>
      <c r="F1164">
        <v>1</v>
      </c>
      <c r="G1164" t="s">
        <v>68</v>
      </c>
      <c r="H1164" t="s">
        <v>19197</v>
      </c>
      <c r="I1164" t="s">
        <v>36</v>
      </c>
      <c r="K1164">
        <v>1</v>
      </c>
      <c r="L1164" s="3" t="s">
        <v>19659</v>
      </c>
    </row>
    <row r="1165" spans="1:12" x14ac:dyDescent="0.25">
      <c r="A1165" t="s">
        <v>2393</v>
      </c>
      <c r="B1165" t="s">
        <v>65</v>
      </c>
      <c r="C1165" t="s">
        <v>2394</v>
      </c>
      <c r="D1165">
        <v>2016</v>
      </c>
      <c r="E1165" t="s">
        <v>109</v>
      </c>
      <c r="F1165">
        <v>1</v>
      </c>
      <c r="G1165" t="s">
        <v>68</v>
      </c>
      <c r="H1165" t="s">
        <v>19371</v>
      </c>
      <c r="I1165" t="s">
        <v>22</v>
      </c>
      <c r="K1165">
        <v>1</v>
      </c>
      <c r="L1165" s="3" t="s">
        <v>19659</v>
      </c>
    </row>
    <row r="1166" spans="1:12" x14ac:dyDescent="0.25">
      <c r="A1166" t="s">
        <v>2395</v>
      </c>
      <c r="B1166" t="s">
        <v>12</v>
      </c>
      <c r="C1166" t="s">
        <v>2396</v>
      </c>
      <c r="D1166">
        <v>2007</v>
      </c>
      <c r="E1166" t="s">
        <v>71</v>
      </c>
      <c r="F1166">
        <v>93</v>
      </c>
      <c r="G1166" t="s">
        <v>15</v>
      </c>
      <c r="H1166" t="s">
        <v>26</v>
      </c>
      <c r="I1166" t="s">
        <v>72</v>
      </c>
      <c r="J1166">
        <v>93</v>
      </c>
      <c r="L1166" s="3" t="s">
        <v>19663</v>
      </c>
    </row>
    <row r="1167" spans="1:12" x14ac:dyDescent="0.25">
      <c r="A1167" t="s">
        <v>2397</v>
      </c>
      <c r="B1167" t="s">
        <v>12</v>
      </c>
      <c r="C1167" t="s">
        <v>2398</v>
      </c>
      <c r="D1167">
        <v>2020</v>
      </c>
      <c r="E1167" t="s">
        <v>21</v>
      </c>
      <c r="F1167">
        <v>101</v>
      </c>
      <c r="G1167" t="s">
        <v>15</v>
      </c>
      <c r="H1167" t="s">
        <v>30</v>
      </c>
      <c r="I1167" t="s">
        <v>22</v>
      </c>
      <c r="J1167">
        <v>101</v>
      </c>
      <c r="L1167" s="3" t="s">
        <v>19662</v>
      </c>
    </row>
    <row r="1168" spans="1:12" x14ac:dyDescent="0.25">
      <c r="A1168" t="s">
        <v>2399</v>
      </c>
      <c r="B1168" t="s">
        <v>65</v>
      </c>
      <c r="C1168" t="s">
        <v>2400</v>
      </c>
      <c r="D1168">
        <v>2010</v>
      </c>
      <c r="E1168" t="s">
        <v>97</v>
      </c>
      <c r="F1168">
        <v>3</v>
      </c>
      <c r="G1168" t="s">
        <v>68</v>
      </c>
      <c r="H1168" t="s">
        <v>19198</v>
      </c>
      <c r="I1168" t="s">
        <v>22</v>
      </c>
      <c r="K1168">
        <v>3</v>
      </c>
      <c r="L1168" s="3" t="s">
        <v>19659</v>
      </c>
    </row>
    <row r="1169" spans="1:12" x14ac:dyDescent="0.25">
      <c r="A1169" t="s">
        <v>2401</v>
      </c>
      <c r="B1169" t="s">
        <v>65</v>
      </c>
      <c r="C1169" t="s">
        <v>2402</v>
      </c>
      <c r="D1169">
        <v>2003</v>
      </c>
      <c r="E1169" t="s">
        <v>71</v>
      </c>
      <c r="F1169">
        <v>1</v>
      </c>
      <c r="G1169" t="s">
        <v>68</v>
      </c>
      <c r="H1169" t="s">
        <v>19372</v>
      </c>
      <c r="I1169" t="s">
        <v>72</v>
      </c>
      <c r="K1169">
        <v>1</v>
      </c>
      <c r="L1169" s="3" t="s">
        <v>19663</v>
      </c>
    </row>
    <row r="1170" spans="1:12" x14ac:dyDescent="0.25">
      <c r="A1170" t="s">
        <v>2403</v>
      </c>
      <c r="B1170" t="s">
        <v>12</v>
      </c>
      <c r="C1170" t="s">
        <v>2404</v>
      </c>
      <c r="D1170">
        <v>1937</v>
      </c>
      <c r="E1170" t="s">
        <v>21</v>
      </c>
      <c r="F1170">
        <v>56</v>
      </c>
      <c r="G1170" t="s">
        <v>15</v>
      </c>
      <c r="H1170" t="s">
        <v>19252</v>
      </c>
      <c r="I1170" t="s">
        <v>22</v>
      </c>
      <c r="J1170">
        <v>56</v>
      </c>
      <c r="L1170" s="3" t="s">
        <v>19667</v>
      </c>
    </row>
    <row r="1171" spans="1:12" x14ac:dyDescent="0.25">
      <c r="A1171" t="s">
        <v>2405</v>
      </c>
      <c r="B1171" t="s">
        <v>12</v>
      </c>
      <c r="C1171" t="s">
        <v>2406</v>
      </c>
      <c r="D1171">
        <v>2017</v>
      </c>
      <c r="E1171" t="s">
        <v>14</v>
      </c>
      <c r="F1171">
        <v>57</v>
      </c>
      <c r="G1171" t="s">
        <v>15</v>
      </c>
      <c r="H1171" t="s">
        <v>30</v>
      </c>
      <c r="I1171" t="s">
        <v>17</v>
      </c>
      <c r="J1171">
        <v>57</v>
      </c>
      <c r="L1171" s="3" t="s">
        <v>19659</v>
      </c>
    </row>
    <row r="1172" spans="1:12" x14ac:dyDescent="0.25">
      <c r="A1172" t="s">
        <v>2407</v>
      </c>
      <c r="B1172" t="s">
        <v>12</v>
      </c>
      <c r="C1172" t="s">
        <v>2408</v>
      </c>
      <c r="D1172">
        <v>2020</v>
      </c>
      <c r="E1172" t="s">
        <v>97</v>
      </c>
      <c r="F1172">
        <v>63</v>
      </c>
      <c r="G1172" t="s">
        <v>15</v>
      </c>
      <c r="H1172" t="s">
        <v>30</v>
      </c>
      <c r="I1172" t="s">
        <v>22</v>
      </c>
      <c r="J1172">
        <v>63</v>
      </c>
      <c r="L1172" s="3" t="s">
        <v>19662</v>
      </c>
    </row>
    <row r="1173" spans="1:12" x14ac:dyDescent="0.25">
      <c r="A1173" t="s">
        <v>2409</v>
      </c>
      <c r="B1173" t="s">
        <v>12</v>
      </c>
      <c r="C1173" t="s">
        <v>2410</v>
      </c>
      <c r="D1173">
        <v>2012</v>
      </c>
      <c r="E1173" t="s">
        <v>67</v>
      </c>
      <c r="F1173">
        <v>60</v>
      </c>
      <c r="G1173" t="s">
        <v>15</v>
      </c>
      <c r="H1173" t="s">
        <v>19373</v>
      </c>
      <c r="I1173" t="s">
        <v>36</v>
      </c>
      <c r="J1173">
        <v>60</v>
      </c>
      <c r="L1173" s="3" t="s">
        <v>19659</v>
      </c>
    </row>
    <row r="1174" spans="1:12" x14ac:dyDescent="0.25">
      <c r="A1174" t="s">
        <v>2411</v>
      </c>
      <c r="B1174" t="s">
        <v>12</v>
      </c>
      <c r="C1174" t="s">
        <v>2412</v>
      </c>
      <c r="D1174">
        <v>2012</v>
      </c>
      <c r="E1174" t="s">
        <v>67</v>
      </c>
      <c r="F1174">
        <v>60</v>
      </c>
      <c r="G1174" t="s">
        <v>15</v>
      </c>
      <c r="H1174" t="s">
        <v>39</v>
      </c>
      <c r="I1174" t="s">
        <v>36</v>
      </c>
      <c r="J1174">
        <v>60</v>
      </c>
      <c r="L1174" s="3" t="s">
        <v>19659</v>
      </c>
    </row>
    <row r="1175" spans="1:12" x14ac:dyDescent="0.25">
      <c r="A1175" t="s">
        <v>2413</v>
      </c>
      <c r="B1175" t="s">
        <v>12</v>
      </c>
      <c r="C1175" t="s">
        <v>2414</v>
      </c>
      <c r="D1175">
        <v>2019</v>
      </c>
      <c r="E1175" t="s">
        <v>14</v>
      </c>
      <c r="F1175">
        <v>60</v>
      </c>
      <c r="G1175" t="s">
        <v>15</v>
      </c>
      <c r="H1175" t="s">
        <v>19171</v>
      </c>
      <c r="I1175" t="s">
        <v>17</v>
      </c>
      <c r="J1175">
        <v>60</v>
      </c>
      <c r="L1175" s="3" t="s">
        <v>19659</v>
      </c>
    </row>
    <row r="1176" spans="1:12" x14ac:dyDescent="0.25">
      <c r="A1176" t="s">
        <v>2415</v>
      </c>
      <c r="B1176" t="s">
        <v>65</v>
      </c>
      <c r="C1176" t="s">
        <v>2416</v>
      </c>
      <c r="D1176">
        <v>2020</v>
      </c>
      <c r="E1176" t="s">
        <v>21</v>
      </c>
      <c r="F1176">
        <v>1</v>
      </c>
      <c r="G1176" t="s">
        <v>68</v>
      </c>
      <c r="H1176" t="s">
        <v>179</v>
      </c>
      <c r="I1176" t="s">
        <v>22</v>
      </c>
      <c r="K1176">
        <v>1</v>
      </c>
      <c r="L1176" s="3" t="s">
        <v>19662</v>
      </c>
    </row>
    <row r="1177" spans="1:12" x14ac:dyDescent="0.25">
      <c r="A1177" t="s">
        <v>2417</v>
      </c>
      <c r="B1177" t="s">
        <v>12</v>
      </c>
      <c r="C1177" t="s">
        <v>2418</v>
      </c>
      <c r="D1177">
        <v>1941</v>
      </c>
      <c r="E1177" t="s">
        <v>21</v>
      </c>
      <c r="F1177">
        <v>70</v>
      </c>
      <c r="G1177" t="s">
        <v>15</v>
      </c>
      <c r="H1177" t="s">
        <v>19260</v>
      </c>
      <c r="I1177" t="s">
        <v>22</v>
      </c>
      <c r="J1177">
        <v>70</v>
      </c>
      <c r="L1177" s="3" t="s">
        <v>19664</v>
      </c>
    </row>
    <row r="1178" spans="1:12" x14ac:dyDescent="0.25">
      <c r="A1178" t="s">
        <v>2419</v>
      </c>
      <c r="B1178" t="s">
        <v>12</v>
      </c>
      <c r="C1178" t="s">
        <v>2420</v>
      </c>
      <c r="D1178">
        <v>2013</v>
      </c>
      <c r="E1178" t="s">
        <v>200</v>
      </c>
      <c r="F1178">
        <v>90</v>
      </c>
      <c r="G1178" t="s">
        <v>15</v>
      </c>
      <c r="H1178" t="s">
        <v>18</v>
      </c>
      <c r="I1178" t="s">
        <v>22</v>
      </c>
      <c r="J1178">
        <v>90</v>
      </c>
      <c r="L1178" s="3" t="s">
        <v>19659</v>
      </c>
    </row>
    <row r="1179" spans="1:12" x14ac:dyDescent="0.25">
      <c r="A1179" t="s">
        <v>2421</v>
      </c>
      <c r="B1179" t="s">
        <v>12</v>
      </c>
      <c r="C1179" t="s">
        <v>2422</v>
      </c>
      <c r="D1179">
        <v>2015</v>
      </c>
      <c r="E1179" t="s">
        <v>71</v>
      </c>
      <c r="F1179">
        <v>90</v>
      </c>
      <c r="G1179" t="s">
        <v>15</v>
      </c>
      <c r="H1179" t="s">
        <v>26</v>
      </c>
      <c r="I1179" t="s">
        <v>72</v>
      </c>
      <c r="J1179">
        <v>90</v>
      </c>
      <c r="L1179" s="3" t="s">
        <v>19659</v>
      </c>
    </row>
    <row r="1180" spans="1:12" x14ac:dyDescent="0.25">
      <c r="A1180" t="s">
        <v>2423</v>
      </c>
      <c r="B1180" t="s">
        <v>65</v>
      </c>
      <c r="C1180" t="s">
        <v>2424</v>
      </c>
      <c r="D1180">
        <v>2013</v>
      </c>
      <c r="E1180" t="s">
        <v>82</v>
      </c>
      <c r="F1180">
        <v>1</v>
      </c>
      <c r="G1180" t="s">
        <v>68</v>
      </c>
      <c r="H1180" t="s">
        <v>19197</v>
      </c>
      <c r="I1180" t="s">
        <v>36</v>
      </c>
      <c r="K1180">
        <v>1</v>
      </c>
      <c r="L1180" s="3" t="s">
        <v>19659</v>
      </c>
    </row>
    <row r="1181" spans="1:12" x14ac:dyDescent="0.25">
      <c r="A1181" t="s">
        <v>2425</v>
      </c>
      <c r="B1181" t="s">
        <v>65</v>
      </c>
      <c r="C1181" t="s">
        <v>2426</v>
      </c>
      <c r="D1181">
        <v>2018</v>
      </c>
      <c r="E1181" t="s">
        <v>71</v>
      </c>
      <c r="F1181">
        <v>3</v>
      </c>
      <c r="G1181" t="s">
        <v>68</v>
      </c>
      <c r="H1181" t="s">
        <v>90</v>
      </c>
      <c r="I1181" t="s">
        <v>72</v>
      </c>
      <c r="K1181">
        <v>3</v>
      </c>
      <c r="L1181" s="3" t="s">
        <v>19659</v>
      </c>
    </row>
    <row r="1182" spans="1:12" x14ac:dyDescent="0.25">
      <c r="A1182" t="s">
        <v>2427</v>
      </c>
      <c r="B1182" t="s">
        <v>12</v>
      </c>
      <c r="C1182" t="s">
        <v>2428</v>
      </c>
      <c r="D1182">
        <v>1988</v>
      </c>
      <c r="E1182" t="s">
        <v>76</v>
      </c>
      <c r="F1182">
        <v>90</v>
      </c>
      <c r="G1182" t="s">
        <v>15</v>
      </c>
      <c r="H1182" t="s">
        <v>19253</v>
      </c>
      <c r="I1182" t="s">
        <v>72</v>
      </c>
      <c r="J1182">
        <v>90</v>
      </c>
      <c r="L1182" s="3" t="s">
        <v>19660</v>
      </c>
    </row>
    <row r="1183" spans="1:12" x14ac:dyDescent="0.25">
      <c r="A1183" t="s">
        <v>2429</v>
      </c>
      <c r="B1183" t="s">
        <v>12</v>
      </c>
      <c r="C1183" t="s">
        <v>2430</v>
      </c>
      <c r="D1183">
        <v>1954</v>
      </c>
      <c r="E1183" t="s">
        <v>163</v>
      </c>
      <c r="F1183">
        <v>91</v>
      </c>
      <c r="G1183" t="s">
        <v>15</v>
      </c>
      <c r="H1183" t="s">
        <v>150</v>
      </c>
      <c r="I1183" t="s">
        <v>36</v>
      </c>
      <c r="J1183">
        <v>91</v>
      </c>
      <c r="L1183" s="3" t="s">
        <v>19665</v>
      </c>
    </row>
    <row r="1184" spans="1:12" x14ac:dyDescent="0.25">
      <c r="A1184" t="s">
        <v>2431</v>
      </c>
      <c r="B1184" t="s">
        <v>12</v>
      </c>
      <c r="C1184" t="s">
        <v>2432</v>
      </c>
      <c r="D1184">
        <v>2011</v>
      </c>
      <c r="E1184" t="s">
        <v>71</v>
      </c>
      <c r="F1184">
        <v>94</v>
      </c>
      <c r="G1184" t="s">
        <v>15</v>
      </c>
      <c r="H1184" t="s">
        <v>19222</v>
      </c>
      <c r="I1184" t="s">
        <v>72</v>
      </c>
      <c r="J1184">
        <v>94</v>
      </c>
      <c r="L1184" s="3" t="s">
        <v>19659</v>
      </c>
    </row>
    <row r="1185" spans="1:12" x14ac:dyDescent="0.25">
      <c r="A1185" t="s">
        <v>2433</v>
      </c>
      <c r="B1185" t="s">
        <v>12</v>
      </c>
      <c r="C1185" t="s">
        <v>2434</v>
      </c>
      <c r="D1185">
        <v>2013</v>
      </c>
      <c r="E1185" t="s">
        <v>14</v>
      </c>
      <c r="F1185">
        <v>54</v>
      </c>
      <c r="G1185" t="s">
        <v>15</v>
      </c>
      <c r="H1185" t="s">
        <v>30</v>
      </c>
      <c r="I1185" t="s">
        <v>17</v>
      </c>
      <c r="J1185">
        <v>54</v>
      </c>
      <c r="L1185" s="3" t="s">
        <v>19659</v>
      </c>
    </row>
    <row r="1186" spans="1:12" x14ac:dyDescent="0.25">
      <c r="A1186" t="s">
        <v>2435</v>
      </c>
      <c r="B1186" t="s">
        <v>65</v>
      </c>
      <c r="C1186" t="s">
        <v>2436</v>
      </c>
      <c r="D1186">
        <v>2018</v>
      </c>
      <c r="E1186" t="s">
        <v>67</v>
      </c>
      <c r="F1186">
        <v>1</v>
      </c>
      <c r="G1186" t="s">
        <v>68</v>
      </c>
      <c r="H1186" t="s">
        <v>19171</v>
      </c>
      <c r="I1186" t="s">
        <v>36</v>
      </c>
      <c r="K1186">
        <v>1</v>
      </c>
      <c r="L1186" s="3" t="s">
        <v>19659</v>
      </c>
    </row>
    <row r="1187" spans="1:12" x14ac:dyDescent="0.25">
      <c r="A1187" t="s">
        <v>2437</v>
      </c>
      <c r="B1187" t="s">
        <v>65</v>
      </c>
      <c r="C1187" t="s">
        <v>2438</v>
      </c>
      <c r="D1187">
        <v>2016</v>
      </c>
      <c r="E1187" t="s">
        <v>97</v>
      </c>
      <c r="F1187">
        <v>1</v>
      </c>
      <c r="G1187" t="s">
        <v>68</v>
      </c>
      <c r="H1187" t="s">
        <v>19171</v>
      </c>
      <c r="I1187" t="s">
        <v>22</v>
      </c>
      <c r="K1187">
        <v>1</v>
      </c>
      <c r="L1187" s="3" t="s">
        <v>19659</v>
      </c>
    </row>
    <row r="1188" spans="1:12" x14ac:dyDescent="0.25">
      <c r="A1188" t="s">
        <v>2439</v>
      </c>
      <c r="B1188" t="s">
        <v>12</v>
      </c>
      <c r="C1188" t="s">
        <v>2440</v>
      </c>
      <c r="D1188">
        <v>1978</v>
      </c>
      <c r="E1188" t="s">
        <v>14</v>
      </c>
      <c r="F1188">
        <v>90</v>
      </c>
      <c r="G1188" t="s">
        <v>15</v>
      </c>
      <c r="H1188" t="s">
        <v>19168</v>
      </c>
      <c r="I1188" t="s">
        <v>17</v>
      </c>
      <c r="J1188">
        <v>90</v>
      </c>
      <c r="L1188" s="3" t="s">
        <v>19668</v>
      </c>
    </row>
    <row r="1189" spans="1:12" x14ac:dyDescent="0.25">
      <c r="A1189" t="s">
        <v>2441</v>
      </c>
      <c r="B1189" t="s">
        <v>65</v>
      </c>
      <c r="C1189" t="s">
        <v>2442</v>
      </c>
      <c r="D1189">
        <v>2016</v>
      </c>
      <c r="E1189" t="s">
        <v>79</v>
      </c>
      <c r="F1189">
        <v>1</v>
      </c>
      <c r="G1189" t="s">
        <v>68</v>
      </c>
      <c r="H1189" t="s">
        <v>36</v>
      </c>
      <c r="I1189" t="s">
        <v>36</v>
      </c>
      <c r="K1189">
        <v>1</v>
      </c>
      <c r="L1189" s="3" t="s">
        <v>19659</v>
      </c>
    </row>
    <row r="1190" spans="1:12" x14ac:dyDescent="0.25">
      <c r="A1190" t="s">
        <v>2443</v>
      </c>
      <c r="B1190" t="s">
        <v>65</v>
      </c>
      <c r="C1190" t="s">
        <v>2444</v>
      </c>
      <c r="D1190">
        <v>1997</v>
      </c>
      <c r="E1190" t="s">
        <v>79</v>
      </c>
      <c r="F1190">
        <v>2</v>
      </c>
      <c r="G1190" t="s">
        <v>68</v>
      </c>
      <c r="H1190" t="s">
        <v>36</v>
      </c>
      <c r="I1190" t="s">
        <v>36</v>
      </c>
      <c r="K1190">
        <v>2</v>
      </c>
      <c r="L1190" s="3" t="s">
        <v>19661</v>
      </c>
    </row>
    <row r="1191" spans="1:12" x14ac:dyDescent="0.25">
      <c r="A1191" t="s">
        <v>2445</v>
      </c>
      <c r="B1191" t="s">
        <v>65</v>
      </c>
      <c r="C1191" t="s">
        <v>2446</v>
      </c>
      <c r="D1191">
        <v>2014</v>
      </c>
      <c r="E1191" t="s">
        <v>67</v>
      </c>
      <c r="F1191">
        <v>1</v>
      </c>
      <c r="G1191" t="s">
        <v>68</v>
      </c>
      <c r="H1191" t="s">
        <v>19197</v>
      </c>
      <c r="I1191" t="s">
        <v>36</v>
      </c>
      <c r="K1191">
        <v>1</v>
      </c>
      <c r="L1191" s="3" t="s">
        <v>19659</v>
      </c>
    </row>
    <row r="1192" spans="1:12" x14ac:dyDescent="0.25">
      <c r="A1192" t="s">
        <v>2447</v>
      </c>
      <c r="B1192" t="s">
        <v>12</v>
      </c>
      <c r="C1192" t="s">
        <v>2448</v>
      </c>
      <c r="D1192">
        <v>1930</v>
      </c>
      <c r="E1192" t="s">
        <v>14</v>
      </c>
      <c r="F1192">
        <v>73</v>
      </c>
      <c r="G1192" t="s">
        <v>15</v>
      </c>
      <c r="H1192" t="s">
        <v>19206</v>
      </c>
      <c r="I1192" t="s">
        <v>17</v>
      </c>
      <c r="J1192">
        <v>73</v>
      </c>
      <c r="L1192" s="3" t="s">
        <v>19667</v>
      </c>
    </row>
    <row r="1193" spans="1:12" x14ac:dyDescent="0.25">
      <c r="A1193" t="s">
        <v>2449</v>
      </c>
      <c r="B1193" t="s">
        <v>65</v>
      </c>
      <c r="C1193" t="s">
        <v>2450</v>
      </c>
      <c r="D1193">
        <v>2017</v>
      </c>
      <c r="E1193" t="s">
        <v>182</v>
      </c>
      <c r="F1193">
        <v>1</v>
      </c>
      <c r="G1193" t="s">
        <v>68</v>
      </c>
      <c r="H1193" t="s">
        <v>83</v>
      </c>
      <c r="I1193" t="s">
        <v>17</v>
      </c>
      <c r="K1193">
        <v>1</v>
      </c>
      <c r="L1193" s="3" t="s">
        <v>19659</v>
      </c>
    </row>
    <row r="1194" spans="1:12" x14ac:dyDescent="0.25">
      <c r="A1194" t="s">
        <v>2451</v>
      </c>
      <c r="B1194" t="s">
        <v>65</v>
      </c>
      <c r="C1194" t="s">
        <v>2452</v>
      </c>
      <c r="D1194">
        <v>2020</v>
      </c>
      <c r="E1194" t="s">
        <v>97</v>
      </c>
      <c r="F1194">
        <v>1</v>
      </c>
      <c r="G1194" t="s">
        <v>68</v>
      </c>
      <c r="H1194" t="s">
        <v>19166</v>
      </c>
      <c r="I1194" t="s">
        <v>22</v>
      </c>
      <c r="K1194">
        <v>1</v>
      </c>
      <c r="L1194" s="3" t="s">
        <v>19662</v>
      </c>
    </row>
    <row r="1195" spans="1:12" x14ac:dyDescent="0.25">
      <c r="A1195" t="s">
        <v>2453</v>
      </c>
      <c r="B1195" t="s">
        <v>65</v>
      </c>
      <c r="C1195" t="s">
        <v>2454</v>
      </c>
      <c r="D1195">
        <v>2020</v>
      </c>
      <c r="E1195" t="s">
        <v>97</v>
      </c>
      <c r="F1195">
        <v>1</v>
      </c>
      <c r="G1195" t="s">
        <v>68</v>
      </c>
      <c r="H1195" t="s">
        <v>19166</v>
      </c>
      <c r="I1195" t="s">
        <v>22</v>
      </c>
      <c r="K1195">
        <v>1</v>
      </c>
      <c r="L1195" s="3" t="s">
        <v>19662</v>
      </c>
    </row>
    <row r="1196" spans="1:12" x14ac:dyDescent="0.25">
      <c r="A1196" t="s">
        <v>2455</v>
      </c>
      <c r="B1196" t="s">
        <v>12</v>
      </c>
      <c r="C1196" t="s">
        <v>2456</v>
      </c>
      <c r="D1196">
        <v>1940</v>
      </c>
      <c r="E1196" t="s">
        <v>21</v>
      </c>
      <c r="F1196">
        <v>53</v>
      </c>
      <c r="G1196" t="s">
        <v>15</v>
      </c>
      <c r="H1196" t="s">
        <v>150</v>
      </c>
      <c r="I1196" t="s">
        <v>22</v>
      </c>
      <c r="J1196">
        <v>53</v>
      </c>
      <c r="L1196" s="3" t="s">
        <v>19664</v>
      </c>
    </row>
    <row r="1197" spans="1:12" x14ac:dyDescent="0.25">
      <c r="A1197" t="s">
        <v>2457</v>
      </c>
      <c r="B1197" t="s">
        <v>12</v>
      </c>
      <c r="C1197" t="s">
        <v>2458</v>
      </c>
      <c r="D1197">
        <v>2018</v>
      </c>
      <c r="E1197" t="s">
        <v>163</v>
      </c>
      <c r="F1197">
        <v>174</v>
      </c>
      <c r="G1197" t="s">
        <v>15</v>
      </c>
      <c r="H1197" t="s">
        <v>19228</v>
      </c>
      <c r="I1197" t="s">
        <v>36</v>
      </c>
      <c r="J1197">
        <v>174</v>
      </c>
      <c r="L1197" s="3" t="s">
        <v>19659</v>
      </c>
    </row>
    <row r="1198" spans="1:12" x14ac:dyDescent="0.25">
      <c r="A1198" t="s">
        <v>2459</v>
      </c>
      <c r="B1198" t="s">
        <v>12</v>
      </c>
      <c r="C1198" t="s">
        <v>2460</v>
      </c>
      <c r="D1198">
        <v>2014</v>
      </c>
      <c r="E1198" t="s">
        <v>71</v>
      </c>
      <c r="F1198">
        <v>93</v>
      </c>
      <c r="G1198" t="s">
        <v>15</v>
      </c>
      <c r="H1198" t="s">
        <v>19222</v>
      </c>
      <c r="I1198" t="s">
        <v>72</v>
      </c>
      <c r="J1198">
        <v>93</v>
      </c>
      <c r="L1198" s="3" t="s">
        <v>19659</v>
      </c>
    </row>
    <row r="1199" spans="1:12" x14ac:dyDescent="0.25">
      <c r="A1199" t="s">
        <v>2461</v>
      </c>
      <c r="B1199" t="s">
        <v>12</v>
      </c>
      <c r="C1199" t="s">
        <v>2462</v>
      </c>
      <c r="D1199">
        <v>2011</v>
      </c>
      <c r="E1199" t="s">
        <v>76</v>
      </c>
      <c r="F1199">
        <v>85</v>
      </c>
      <c r="G1199" t="s">
        <v>15</v>
      </c>
      <c r="H1199" t="s">
        <v>19222</v>
      </c>
      <c r="I1199" t="s">
        <v>72</v>
      </c>
      <c r="J1199">
        <v>85</v>
      </c>
      <c r="L1199" s="3" t="s">
        <v>19659</v>
      </c>
    </row>
    <row r="1200" spans="1:12" x14ac:dyDescent="0.25">
      <c r="A1200" t="s">
        <v>2463</v>
      </c>
      <c r="B1200" t="s">
        <v>12</v>
      </c>
      <c r="C1200" t="s">
        <v>2464</v>
      </c>
      <c r="D1200">
        <v>2017</v>
      </c>
      <c r="E1200" t="s">
        <v>76</v>
      </c>
      <c r="F1200">
        <v>128</v>
      </c>
      <c r="G1200" t="s">
        <v>15</v>
      </c>
      <c r="H1200" t="s">
        <v>114</v>
      </c>
      <c r="I1200" t="s">
        <v>72</v>
      </c>
      <c r="J1200">
        <v>128</v>
      </c>
      <c r="L1200" s="3" t="s">
        <v>19659</v>
      </c>
    </row>
    <row r="1201" spans="1:12" x14ac:dyDescent="0.25">
      <c r="A1201" t="s">
        <v>2465</v>
      </c>
      <c r="B1201" t="s">
        <v>12</v>
      </c>
      <c r="C1201" t="s">
        <v>2466</v>
      </c>
      <c r="D1201">
        <v>2015</v>
      </c>
      <c r="E1201" t="s">
        <v>76</v>
      </c>
      <c r="F1201">
        <v>144</v>
      </c>
      <c r="G1201" t="s">
        <v>15</v>
      </c>
      <c r="H1201" t="s">
        <v>19267</v>
      </c>
      <c r="I1201" t="s">
        <v>72</v>
      </c>
      <c r="J1201">
        <v>144</v>
      </c>
      <c r="L1201" s="3" t="s">
        <v>19659</v>
      </c>
    </row>
    <row r="1202" spans="1:12" x14ac:dyDescent="0.25">
      <c r="A1202" t="s">
        <v>2467</v>
      </c>
      <c r="B1202" t="s">
        <v>12</v>
      </c>
      <c r="C1202" t="s">
        <v>2468</v>
      </c>
      <c r="D1202">
        <v>2012</v>
      </c>
      <c r="E1202" t="s">
        <v>14</v>
      </c>
      <c r="F1202">
        <v>52</v>
      </c>
      <c r="G1202" t="s">
        <v>15</v>
      </c>
      <c r="H1202" t="s">
        <v>30</v>
      </c>
      <c r="I1202" t="s">
        <v>17</v>
      </c>
      <c r="J1202">
        <v>52</v>
      </c>
      <c r="L1202" s="3" t="s">
        <v>19659</v>
      </c>
    </row>
    <row r="1203" spans="1:12" x14ac:dyDescent="0.25">
      <c r="A1203" t="s">
        <v>2469</v>
      </c>
      <c r="B1203" t="s">
        <v>65</v>
      </c>
      <c r="C1203" t="s">
        <v>2470</v>
      </c>
      <c r="D1203">
        <v>2017</v>
      </c>
      <c r="E1203" t="s">
        <v>182</v>
      </c>
      <c r="F1203">
        <v>1</v>
      </c>
      <c r="G1203" t="s">
        <v>68</v>
      </c>
      <c r="H1203" t="s">
        <v>30</v>
      </c>
      <c r="I1203" t="s">
        <v>17</v>
      </c>
      <c r="K1203">
        <v>1</v>
      </c>
      <c r="L1203" s="3" t="s">
        <v>19659</v>
      </c>
    </row>
    <row r="1204" spans="1:12" x14ac:dyDescent="0.25">
      <c r="A1204" t="s">
        <v>2471</v>
      </c>
      <c r="B1204" t="s">
        <v>12</v>
      </c>
      <c r="C1204" t="s">
        <v>2472</v>
      </c>
      <c r="D1204">
        <v>2003</v>
      </c>
      <c r="E1204" t="s">
        <v>76</v>
      </c>
      <c r="F1204">
        <v>88</v>
      </c>
      <c r="G1204" t="s">
        <v>15</v>
      </c>
      <c r="H1204" t="s">
        <v>19308</v>
      </c>
      <c r="I1204" t="s">
        <v>72</v>
      </c>
      <c r="J1204">
        <v>88</v>
      </c>
      <c r="L1204" s="3" t="s">
        <v>19663</v>
      </c>
    </row>
    <row r="1205" spans="1:12" x14ac:dyDescent="0.25">
      <c r="A1205" t="s">
        <v>2473</v>
      </c>
      <c r="B1205" t="s">
        <v>65</v>
      </c>
      <c r="C1205" t="s">
        <v>2474</v>
      </c>
      <c r="D1205">
        <v>2014</v>
      </c>
      <c r="E1205" t="s">
        <v>109</v>
      </c>
      <c r="F1205">
        <v>1</v>
      </c>
      <c r="G1205" t="s">
        <v>68</v>
      </c>
      <c r="H1205" t="s">
        <v>90</v>
      </c>
      <c r="I1205" t="s">
        <v>22</v>
      </c>
      <c r="K1205">
        <v>1</v>
      </c>
      <c r="L1205" s="3" t="s">
        <v>19659</v>
      </c>
    </row>
    <row r="1206" spans="1:12" x14ac:dyDescent="0.25">
      <c r="A1206" t="s">
        <v>2475</v>
      </c>
      <c r="B1206" t="s">
        <v>65</v>
      </c>
      <c r="C1206" t="s">
        <v>2476</v>
      </c>
      <c r="D1206">
        <v>2016</v>
      </c>
      <c r="E1206" t="s">
        <v>79</v>
      </c>
      <c r="F1206">
        <v>1</v>
      </c>
      <c r="G1206" t="s">
        <v>68</v>
      </c>
      <c r="H1206" t="s">
        <v>19197</v>
      </c>
      <c r="I1206" t="s">
        <v>36</v>
      </c>
      <c r="K1206">
        <v>1</v>
      </c>
      <c r="L1206" s="3" t="s">
        <v>19659</v>
      </c>
    </row>
    <row r="1207" spans="1:12" x14ac:dyDescent="0.25">
      <c r="A1207" t="s">
        <v>2477</v>
      </c>
      <c r="B1207" t="s">
        <v>65</v>
      </c>
      <c r="C1207" t="s">
        <v>2478</v>
      </c>
      <c r="D1207">
        <v>2007</v>
      </c>
      <c r="E1207" t="s">
        <v>21</v>
      </c>
      <c r="F1207">
        <v>1</v>
      </c>
      <c r="G1207" t="s">
        <v>68</v>
      </c>
      <c r="H1207" t="s">
        <v>18</v>
      </c>
      <c r="I1207" t="s">
        <v>22</v>
      </c>
      <c r="K1207">
        <v>1</v>
      </c>
      <c r="L1207" s="3" t="s">
        <v>19663</v>
      </c>
    </row>
    <row r="1208" spans="1:12" x14ac:dyDescent="0.25">
      <c r="A1208" t="s">
        <v>2479</v>
      </c>
      <c r="B1208" t="s">
        <v>12</v>
      </c>
      <c r="C1208" t="s">
        <v>2480</v>
      </c>
      <c r="D1208">
        <v>2009</v>
      </c>
      <c r="E1208" t="s">
        <v>76</v>
      </c>
      <c r="F1208">
        <v>111</v>
      </c>
      <c r="G1208" t="s">
        <v>15</v>
      </c>
      <c r="H1208" t="s">
        <v>19253</v>
      </c>
      <c r="I1208" t="s">
        <v>72</v>
      </c>
      <c r="J1208">
        <v>111</v>
      </c>
      <c r="L1208" s="3" t="s">
        <v>19663</v>
      </c>
    </row>
    <row r="1209" spans="1:12" x14ac:dyDescent="0.25">
      <c r="A1209" t="s">
        <v>2481</v>
      </c>
      <c r="B1209" t="s">
        <v>65</v>
      </c>
      <c r="C1209" t="s">
        <v>2482</v>
      </c>
      <c r="D1209">
        <v>2017</v>
      </c>
      <c r="E1209" t="s">
        <v>182</v>
      </c>
      <c r="F1209">
        <v>1</v>
      </c>
      <c r="G1209" t="s">
        <v>68</v>
      </c>
      <c r="H1209" t="s">
        <v>83</v>
      </c>
      <c r="I1209" t="s">
        <v>17</v>
      </c>
      <c r="K1209">
        <v>1</v>
      </c>
      <c r="L1209" s="3" t="s">
        <v>19659</v>
      </c>
    </row>
    <row r="1210" spans="1:12" x14ac:dyDescent="0.25">
      <c r="A1210" t="s">
        <v>2483</v>
      </c>
      <c r="B1210" t="s">
        <v>12</v>
      </c>
      <c r="C1210" t="s">
        <v>2484</v>
      </c>
      <c r="D1210">
        <v>1939</v>
      </c>
      <c r="E1210" t="s">
        <v>21</v>
      </c>
      <c r="F1210">
        <v>72</v>
      </c>
      <c r="G1210" t="s">
        <v>15</v>
      </c>
      <c r="H1210" t="s">
        <v>19236</v>
      </c>
      <c r="I1210" t="s">
        <v>22</v>
      </c>
      <c r="J1210">
        <v>72</v>
      </c>
      <c r="L1210" s="3" t="s">
        <v>19667</v>
      </c>
    </row>
    <row r="1211" spans="1:12" x14ac:dyDescent="0.25">
      <c r="A1211" t="s">
        <v>2485</v>
      </c>
      <c r="B1211" t="s">
        <v>12</v>
      </c>
      <c r="C1211" t="s">
        <v>2486</v>
      </c>
      <c r="D1211">
        <v>2020</v>
      </c>
      <c r="E1211" t="s">
        <v>200</v>
      </c>
      <c r="F1211">
        <v>110</v>
      </c>
      <c r="G1211" t="s">
        <v>15</v>
      </c>
      <c r="H1211" t="s">
        <v>19287</v>
      </c>
      <c r="I1211" t="s">
        <v>22</v>
      </c>
      <c r="J1211">
        <v>110</v>
      </c>
      <c r="L1211" s="3" t="s">
        <v>19662</v>
      </c>
    </row>
    <row r="1212" spans="1:12" x14ac:dyDescent="0.25">
      <c r="A1212" t="s">
        <v>2487</v>
      </c>
      <c r="B1212" t="s">
        <v>12</v>
      </c>
      <c r="C1212" t="s">
        <v>2488</v>
      </c>
      <c r="D1212">
        <v>1971</v>
      </c>
      <c r="E1212" t="s">
        <v>410</v>
      </c>
      <c r="F1212">
        <v>92</v>
      </c>
      <c r="G1212" t="s">
        <v>15</v>
      </c>
      <c r="H1212" t="s">
        <v>39</v>
      </c>
      <c r="I1212" t="s">
        <v>36</v>
      </c>
      <c r="J1212">
        <v>92</v>
      </c>
      <c r="L1212" s="3" t="s">
        <v>19668</v>
      </c>
    </row>
    <row r="1213" spans="1:12" x14ac:dyDescent="0.25">
      <c r="A1213" t="s">
        <v>2489</v>
      </c>
      <c r="B1213" t="s">
        <v>65</v>
      </c>
      <c r="C1213" t="s">
        <v>2490</v>
      </c>
      <c r="D1213">
        <v>2013</v>
      </c>
      <c r="E1213" t="s">
        <v>109</v>
      </c>
      <c r="F1213">
        <v>1</v>
      </c>
      <c r="G1213" t="s">
        <v>68</v>
      </c>
      <c r="H1213" t="s">
        <v>39</v>
      </c>
      <c r="I1213" t="s">
        <v>22</v>
      </c>
      <c r="K1213">
        <v>1</v>
      </c>
      <c r="L1213" s="3" t="s">
        <v>19659</v>
      </c>
    </row>
    <row r="1214" spans="1:12" x14ac:dyDescent="0.25">
      <c r="A1214" t="s">
        <v>2491</v>
      </c>
      <c r="B1214" t="s">
        <v>12</v>
      </c>
      <c r="C1214" t="s">
        <v>2492</v>
      </c>
      <c r="D1214">
        <v>2018</v>
      </c>
      <c r="E1214" t="s">
        <v>21</v>
      </c>
      <c r="F1214">
        <v>159</v>
      </c>
      <c r="G1214" t="s">
        <v>15</v>
      </c>
      <c r="H1214" t="s">
        <v>19374</v>
      </c>
      <c r="I1214" t="s">
        <v>22</v>
      </c>
      <c r="J1214">
        <v>159</v>
      </c>
      <c r="L1214" s="3" t="s">
        <v>19659</v>
      </c>
    </row>
    <row r="1215" spans="1:12" x14ac:dyDescent="0.25">
      <c r="A1215" t="s">
        <v>2493</v>
      </c>
      <c r="B1215" t="s">
        <v>12</v>
      </c>
      <c r="C1215" t="s">
        <v>2494</v>
      </c>
      <c r="D1215">
        <v>2018</v>
      </c>
      <c r="E1215" t="s">
        <v>21</v>
      </c>
      <c r="F1215">
        <v>137</v>
      </c>
      <c r="G1215" t="s">
        <v>15</v>
      </c>
      <c r="H1215" t="s">
        <v>19228</v>
      </c>
      <c r="I1215" t="s">
        <v>22</v>
      </c>
      <c r="J1215">
        <v>137</v>
      </c>
      <c r="L1215" s="3" t="s">
        <v>19659</v>
      </c>
    </row>
    <row r="1216" spans="1:12" x14ac:dyDescent="0.25">
      <c r="A1216" t="s">
        <v>2495</v>
      </c>
      <c r="B1216" t="s">
        <v>65</v>
      </c>
      <c r="C1216" t="s">
        <v>2496</v>
      </c>
      <c r="D1216">
        <v>2020</v>
      </c>
      <c r="E1216" t="s">
        <v>71</v>
      </c>
      <c r="F1216">
        <v>1</v>
      </c>
      <c r="G1216" t="s">
        <v>68</v>
      </c>
      <c r="H1216" t="s">
        <v>19350</v>
      </c>
      <c r="I1216" t="s">
        <v>72</v>
      </c>
      <c r="K1216">
        <v>1</v>
      </c>
      <c r="L1216" s="3" t="s">
        <v>19662</v>
      </c>
    </row>
    <row r="1217" spans="1:12" x14ac:dyDescent="0.25">
      <c r="A1217" t="s">
        <v>2497</v>
      </c>
      <c r="B1217" t="s">
        <v>12</v>
      </c>
      <c r="C1217" t="s">
        <v>2498</v>
      </c>
      <c r="D1217">
        <v>2018</v>
      </c>
      <c r="E1217" t="s">
        <v>14</v>
      </c>
      <c r="F1217">
        <v>60</v>
      </c>
      <c r="G1217" t="s">
        <v>15</v>
      </c>
      <c r="H1217" t="s">
        <v>30</v>
      </c>
      <c r="I1217" t="s">
        <v>17</v>
      </c>
      <c r="J1217">
        <v>60</v>
      </c>
      <c r="L1217" s="3" t="s">
        <v>19659</v>
      </c>
    </row>
    <row r="1218" spans="1:12" x14ac:dyDescent="0.25">
      <c r="A1218" t="s">
        <v>2499</v>
      </c>
      <c r="B1218" t="s">
        <v>65</v>
      </c>
      <c r="C1218" t="s">
        <v>2500</v>
      </c>
      <c r="D1218">
        <v>2000</v>
      </c>
      <c r="E1218" t="s">
        <v>71</v>
      </c>
      <c r="F1218">
        <v>2</v>
      </c>
      <c r="G1218" t="s">
        <v>68</v>
      </c>
      <c r="H1218" t="s">
        <v>19350</v>
      </c>
      <c r="I1218" t="s">
        <v>72</v>
      </c>
      <c r="K1218">
        <v>2</v>
      </c>
      <c r="L1218" s="3" t="s">
        <v>19663</v>
      </c>
    </row>
    <row r="1219" spans="1:12" x14ac:dyDescent="0.25">
      <c r="A1219" t="s">
        <v>2501</v>
      </c>
      <c r="B1219" t="s">
        <v>12</v>
      </c>
      <c r="C1219" t="s">
        <v>2502</v>
      </c>
      <c r="D1219">
        <v>1940</v>
      </c>
      <c r="E1219" t="s">
        <v>67</v>
      </c>
      <c r="F1219">
        <v>76</v>
      </c>
      <c r="G1219" t="s">
        <v>15</v>
      </c>
      <c r="H1219" t="s">
        <v>19341</v>
      </c>
      <c r="I1219" t="s">
        <v>36</v>
      </c>
      <c r="J1219">
        <v>76</v>
      </c>
      <c r="L1219" s="3" t="s">
        <v>19664</v>
      </c>
    </row>
    <row r="1220" spans="1:12" x14ac:dyDescent="0.25">
      <c r="A1220" t="s">
        <v>2503</v>
      </c>
      <c r="B1220" t="s">
        <v>65</v>
      </c>
      <c r="C1220" t="s">
        <v>2504</v>
      </c>
      <c r="D1220">
        <v>2018</v>
      </c>
      <c r="E1220" t="s">
        <v>163</v>
      </c>
      <c r="F1220">
        <v>1</v>
      </c>
      <c r="G1220" t="s">
        <v>68</v>
      </c>
      <c r="H1220" t="s">
        <v>90</v>
      </c>
      <c r="I1220" t="s">
        <v>36</v>
      </c>
      <c r="K1220">
        <v>1</v>
      </c>
      <c r="L1220" s="3" t="s">
        <v>19659</v>
      </c>
    </row>
    <row r="1221" spans="1:12" x14ac:dyDescent="0.25">
      <c r="A1221" t="s">
        <v>2505</v>
      </c>
      <c r="B1221" t="s">
        <v>65</v>
      </c>
      <c r="C1221" t="s">
        <v>2506</v>
      </c>
      <c r="D1221">
        <v>2020</v>
      </c>
      <c r="E1221" t="s">
        <v>21</v>
      </c>
      <c r="F1221">
        <v>1</v>
      </c>
      <c r="G1221" t="s">
        <v>68</v>
      </c>
      <c r="H1221" t="s">
        <v>19198</v>
      </c>
      <c r="I1221" t="s">
        <v>22</v>
      </c>
      <c r="K1221">
        <v>1</v>
      </c>
      <c r="L1221" s="3" t="s">
        <v>19662</v>
      </c>
    </row>
    <row r="1222" spans="1:12" x14ac:dyDescent="0.25">
      <c r="A1222" t="s">
        <v>2507</v>
      </c>
      <c r="B1222" t="s">
        <v>65</v>
      </c>
      <c r="C1222" t="s">
        <v>2508</v>
      </c>
      <c r="D1222">
        <v>1974</v>
      </c>
      <c r="E1222" t="s">
        <v>21</v>
      </c>
      <c r="F1222">
        <v>1</v>
      </c>
      <c r="G1222" t="s">
        <v>68</v>
      </c>
      <c r="H1222" t="s">
        <v>19184</v>
      </c>
      <c r="I1222" t="s">
        <v>22</v>
      </c>
      <c r="K1222">
        <v>1</v>
      </c>
      <c r="L1222" s="3" t="s">
        <v>19668</v>
      </c>
    </row>
    <row r="1223" spans="1:12" x14ac:dyDescent="0.25">
      <c r="A1223" t="s">
        <v>2509</v>
      </c>
      <c r="B1223" t="s">
        <v>65</v>
      </c>
      <c r="C1223" t="s">
        <v>2510</v>
      </c>
      <c r="D1223">
        <v>2016</v>
      </c>
      <c r="E1223" t="s">
        <v>14</v>
      </c>
      <c r="F1223">
        <v>1</v>
      </c>
      <c r="G1223" t="s">
        <v>68</v>
      </c>
      <c r="H1223" t="s">
        <v>39</v>
      </c>
      <c r="I1223" t="s">
        <v>17</v>
      </c>
      <c r="K1223">
        <v>1</v>
      </c>
      <c r="L1223" s="3" t="s">
        <v>19659</v>
      </c>
    </row>
    <row r="1224" spans="1:12" x14ac:dyDescent="0.25">
      <c r="A1224" t="s">
        <v>2511</v>
      </c>
      <c r="B1224" t="s">
        <v>65</v>
      </c>
      <c r="C1224" t="s">
        <v>2512</v>
      </c>
      <c r="D1224">
        <v>2020</v>
      </c>
      <c r="E1224" t="s">
        <v>182</v>
      </c>
      <c r="F1224">
        <v>2</v>
      </c>
      <c r="G1224" t="s">
        <v>68</v>
      </c>
      <c r="H1224" t="s">
        <v>19166</v>
      </c>
      <c r="I1224" t="s">
        <v>17</v>
      </c>
      <c r="K1224">
        <v>2</v>
      </c>
      <c r="L1224" s="3" t="s">
        <v>19662</v>
      </c>
    </row>
    <row r="1225" spans="1:12" x14ac:dyDescent="0.25">
      <c r="A1225" t="s">
        <v>2513</v>
      </c>
      <c r="B1225" t="s">
        <v>65</v>
      </c>
      <c r="C1225" t="s">
        <v>2514</v>
      </c>
      <c r="D1225">
        <v>2020</v>
      </c>
      <c r="E1225" t="s">
        <v>182</v>
      </c>
      <c r="F1225">
        <v>2</v>
      </c>
      <c r="G1225" t="s">
        <v>68</v>
      </c>
      <c r="H1225" t="s">
        <v>19166</v>
      </c>
      <c r="I1225" t="s">
        <v>17</v>
      </c>
      <c r="K1225">
        <v>2</v>
      </c>
      <c r="L1225" s="3" t="s">
        <v>19662</v>
      </c>
    </row>
    <row r="1226" spans="1:12" x14ac:dyDescent="0.25">
      <c r="A1226" t="s">
        <v>2515</v>
      </c>
      <c r="B1226" t="s">
        <v>65</v>
      </c>
      <c r="C1226" t="s">
        <v>2516</v>
      </c>
      <c r="D1226">
        <v>2020</v>
      </c>
      <c r="E1226" t="s">
        <v>97</v>
      </c>
      <c r="F1226">
        <v>2</v>
      </c>
      <c r="G1226" t="s">
        <v>68</v>
      </c>
      <c r="H1226" t="s">
        <v>19166</v>
      </c>
      <c r="I1226" t="s">
        <v>22</v>
      </c>
      <c r="K1226">
        <v>2</v>
      </c>
      <c r="L1226" s="3" t="s">
        <v>19662</v>
      </c>
    </row>
    <row r="1227" spans="1:12" x14ac:dyDescent="0.25">
      <c r="A1227" t="s">
        <v>2517</v>
      </c>
      <c r="B1227" t="s">
        <v>12</v>
      </c>
      <c r="C1227" t="s">
        <v>2518</v>
      </c>
      <c r="D1227">
        <v>2018</v>
      </c>
      <c r="E1227" t="s">
        <v>71</v>
      </c>
      <c r="F1227">
        <v>112</v>
      </c>
      <c r="G1227" t="s">
        <v>15</v>
      </c>
      <c r="H1227" t="s">
        <v>18</v>
      </c>
      <c r="I1227" t="s">
        <v>72</v>
      </c>
      <c r="J1227">
        <v>112</v>
      </c>
      <c r="L1227" s="3" t="s">
        <v>19659</v>
      </c>
    </row>
    <row r="1228" spans="1:12" x14ac:dyDescent="0.25">
      <c r="A1228" t="s">
        <v>2519</v>
      </c>
      <c r="B1228" t="s">
        <v>12</v>
      </c>
      <c r="C1228" t="s">
        <v>2520</v>
      </c>
      <c r="D1228">
        <v>2018</v>
      </c>
      <c r="E1228" t="s">
        <v>71</v>
      </c>
      <c r="F1228">
        <v>104</v>
      </c>
      <c r="G1228" t="s">
        <v>15</v>
      </c>
      <c r="H1228" t="s">
        <v>18</v>
      </c>
      <c r="I1228" t="s">
        <v>72</v>
      </c>
      <c r="J1228">
        <v>104</v>
      </c>
      <c r="L1228" s="3" t="s">
        <v>19659</v>
      </c>
    </row>
    <row r="1229" spans="1:12" x14ac:dyDescent="0.25">
      <c r="A1229" t="s">
        <v>2521</v>
      </c>
      <c r="B1229" t="s">
        <v>12</v>
      </c>
      <c r="C1229" t="s">
        <v>2522</v>
      </c>
      <c r="D1229">
        <v>2021</v>
      </c>
      <c r="E1229" t="s">
        <v>97</v>
      </c>
      <c r="F1229">
        <v>102</v>
      </c>
      <c r="G1229" t="s">
        <v>15</v>
      </c>
      <c r="H1229" t="s">
        <v>19176</v>
      </c>
      <c r="I1229" t="s">
        <v>22</v>
      </c>
      <c r="J1229">
        <v>102</v>
      </c>
      <c r="L1229" s="3" t="s">
        <v>19662</v>
      </c>
    </row>
    <row r="1230" spans="1:12" x14ac:dyDescent="0.25">
      <c r="A1230" t="s">
        <v>2523</v>
      </c>
      <c r="B1230" t="s">
        <v>12</v>
      </c>
      <c r="C1230" t="s">
        <v>2524</v>
      </c>
      <c r="D1230">
        <v>2020</v>
      </c>
      <c r="E1230" t="s">
        <v>67</v>
      </c>
      <c r="F1230">
        <v>39</v>
      </c>
      <c r="G1230" t="s">
        <v>15</v>
      </c>
      <c r="H1230" t="s">
        <v>19375</v>
      </c>
      <c r="I1230" t="s">
        <v>36</v>
      </c>
      <c r="J1230">
        <v>39</v>
      </c>
      <c r="L1230" s="3" t="s">
        <v>19662</v>
      </c>
    </row>
    <row r="1231" spans="1:12" x14ac:dyDescent="0.25">
      <c r="A1231" t="s">
        <v>2525</v>
      </c>
      <c r="B1231" t="s">
        <v>65</v>
      </c>
      <c r="C1231" t="s">
        <v>2526</v>
      </c>
      <c r="D1231">
        <v>2012</v>
      </c>
      <c r="E1231" t="s">
        <v>97</v>
      </c>
      <c r="F1231">
        <v>1</v>
      </c>
      <c r="G1231" t="s">
        <v>68</v>
      </c>
      <c r="H1231" t="s">
        <v>18</v>
      </c>
      <c r="I1231" t="s">
        <v>22</v>
      </c>
      <c r="K1231">
        <v>1</v>
      </c>
      <c r="L1231" s="3" t="s">
        <v>19659</v>
      </c>
    </row>
    <row r="1232" spans="1:12" x14ac:dyDescent="0.25">
      <c r="A1232" t="s">
        <v>2527</v>
      </c>
      <c r="B1232" t="s">
        <v>65</v>
      </c>
      <c r="C1232" t="s">
        <v>2528</v>
      </c>
      <c r="D1232">
        <v>2020</v>
      </c>
      <c r="E1232" t="s">
        <v>14</v>
      </c>
      <c r="F1232">
        <v>2</v>
      </c>
      <c r="G1232" t="s">
        <v>68</v>
      </c>
      <c r="H1232" t="s">
        <v>90</v>
      </c>
      <c r="I1232" t="s">
        <v>17</v>
      </c>
      <c r="K1232">
        <v>2</v>
      </c>
      <c r="L1232" s="3" t="s">
        <v>19662</v>
      </c>
    </row>
    <row r="1233" spans="1:12" x14ac:dyDescent="0.25">
      <c r="A1233" t="s">
        <v>2529</v>
      </c>
      <c r="B1233" t="s">
        <v>65</v>
      </c>
      <c r="C1233" t="s">
        <v>2530</v>
      </c>
      <c r="D1233">
        <v>2013</v>
      </c>
      <c r="E1233" t="s">
        <v>170</v>
      </c>
      <c r="F1233">
        <v>1</v>
      </c>
      <c r="G1233" t="s">
        <v>68</v>
      </c>
      <c r="H1233" t="s">
        <v>90</v>
      </c>
      <c r="I1233" t="s">
        <v>22</v>
      </c>
      <c r="K1233">
        <v>1</v>
      </c>
      <c r="L1233" s="3" t="s">
        <v>19659</v>
      </c>
    </row>
    <row r="1234" spans="1:12" x14ac:dyDescent="0.25">
      <c r="A1234" t="s">
        <v>2531</v>
      </c>
      <c r="B1234" t="s">
        <v>65</v>
      </c>
      <c r="C1234" t="s">
        <v>2532</v>
      </c>
      <c r="D1234">
        <v>2019</v>
      </c>
      <c r="E1234" t="s">
        <v>21</v>
      </c>
      <c r="F1234">
        <v>1</v>
      </c>
      <c r="G1234" t="s">
        <v>68</v>
      </c>
      <c r="H1234" t="s">
        <v>19376</v>
      </c>
      <c r="I1234" t="s">
        <v>22</v>
      </c>
      <c r="K1234">
        <v>1</v>
      </c>
      <c r="L1234" s="3" t="s">
        <v>19659</v>
      </c>
    </row>
    <row r="1235" spans="1:12" x14ac:dyDescent="0.25">
      <c r="A1235" t="s">
        <v>2533</v>
      </c>
      <c r="B1235" t="s">
        <v>65</v>
      </c>
      <c r="C1235" t="s">
        <v>2534</v>
      </c>
      <c r="D1235">
        <v>2010</v>
      </c>
      <c r="E1235" t="s">
        <v>109</v>
      </c>
      <c r="F1235">
        <v>3</v>
      </c>
      <c r="G1235" t="s">
        <v>68</v>
      </c>
      <c r="H1235" t="s">
        <v>19224</v>
      </c>
      <c r="I1235" t="s">
        <v>22</v>
      </c>
      <c r="K1235">
        <v>3</v>
      </c>
      <c r="L1235" s="3" t="s">
        <v>19659</v>
      </c>
    </row>
    <row r="1236" spans="1:12" x14ac:dyDescent="0.25">
      <c r="A1236" t="s">
        <v>2535</v>
      </c>
      <c r="B1236" t="s">
        <v>65</v>
      </c>
      <c r="C1236" t="s">
        <v>2536</v>
      </c>
      <c r="D1236">
        <v>2014</v>
      </c>
      <c r="E1236" t="s">
        <v>109</v>
      </c>
      <c r="F1236">
        <v>1</v>
      </c>
      <c r="G1236" t="s">
        <v>68</v>
      </c>
      <c r="H1236" t="s">
        <v>90</v>
      </c>
      <c r="I1236" t="s">
        <v>22</v>
      </c>
      <c r="K1236">
        <v>1</v>
      </c>
      <c r="L1236" s="3" t="s">
        <v>19659</v>
      </c>
    </row>
    <row r="1237" spans="1:12" x14ac:dyDescent="0.25">
      <c r="A1237" t="s">
        <v>2537</v>
      </c>
      <c r="B1237" t="s">
        <v>65</v>
      </c>
      <c r="C1237" t="s">
        <v>2538</v>
      </c>
      <c r="D1237">
        <v>2014</v>
      </c>
      <c r="E1237" t="s">
        <v>109</v>
      </c>
      <c r="F1237">
        <v>8</v>
      </c>
      <c r="G1237" t="s">
        <v>68</v>
      </c>
      <c r="H1237" t="s">
        <v>19285</v>
      </c>
      <c r="I1237" t="s">
        <v>22</v>
      </c>
      <c r="K1237">
        <v>8</v>
      </c>
      <c r="L1237" s="3" t="s">
        <v>19659</v>
      </c>
    </row>
    <row r="1238" spans="1:12" x14ac:dyDescent="0.25">
      <c r="A1238" t="s">
        <v>2539</v>
      </c>
      <c r="B1238" t="s">
        <v>65</v>
      </c>
      <c r="C1238" t="s">
        <v>2540</v>
      </c>
      <c r="D1238">
        <v>2016</v>
      </c>
      <c r="E1238" t="s">
        <v>163</v>
      </c>
      <c r="F1238">
        <v>1</v>
      </c>
      <c r="G1238" t="s">
        <v>68</v>
      </c>
      <c r="H1238" t="s">
        <v>19269</v>
      </c>
      <c r="I1238" t="s">
        <v>36</v>
      </c>
      <c r="K1238">
        <v>1</v>
      </c>
      <c r="L1238" s="3" t="s">
        <v>19659</v>
      </c>
    </row>
    <row r="1239" spans="1:12" x14ac:dyDescent="0.25">
      <c r="A1239" t="s">
        <v>2541</v>
      </c>
      <c r="B1239" t="s">
        <v>12</v>
      </c>
      <c r="C1239" t="s">
        <v>2542</v>
      </c>
      <c r="D1239">
        <v>2020</v>
      </c>
      <c r="E1239" t="s">
        <v>21</v>
      </c>
      <c r="F1239">
        <v>92</v>
      </c>
      <c r="G1239" t="s">
        <v>15</v>
      </c>
      <c r="H1239" t="s">
        <v>19340</v>
      </c>
      <c r="I1239" t="s">
        <v>22</v>
      </c>
      <c r="J1239">
        <v>92</v>
      </c>
      <c r="L1239" s="3" t="s">
        <v>19662</v>
      </c>
    </row>
    <row r="1240" spans="1:12" x14ac:dyDescent="0.25">
      <c r="A1240" t="s">
        <v>2543</v>
      </c>
      <c r="B1240" t="s">
        <v>12</v>
      </c>
      <c r="C1240" t="s">
        <v>2544</v>
      </c>
      <c r="D1240">
        <v>2018</v>
      </c>
      <c r="E1240" t="s">
        <v>21</v>
      </c>
      <c r="F1240">
        <v>68</v>
      </c>
      <c r="G1240" t="s">
        <v>15</v>
      </c>
      <c r="H1240" t="s">
        <v>19206</v>
      </c>
      <c r="I1240" t="s">
        <v>22</v>
      </c>
      <c r="J1240">
        <v>68</v>
      </c>
      <c r="L1240" s="3" t="s">
        <v>19659</v>
      </c>
    </row>
    <row r="1241" spans="1:12" x14ac:dyDescent="0.25">
      <c r="A1241" t="s">
        <v>2545</v>
      </c>
      <c r="B1241" t="s">
        <v>65</v>
      </c>
      <c r="C1241" t="s">
        <v>2546</v>
      </c>
      <c r="D1241">
        <v>2013</v>
      </c>
      <c r="E1241" t="s">
        <v>71</v>
      </c>
      <c r="F1241">
        <v>2</v>
      </c>
      <c r="G1241" t="s">
        <v>68</v>
      </c>
      <c r="H1241" t="s">
        <v>18</v>
      </c>
      <c r="I1241" t="s">
        <v>72</v>
      </c>
      <c r="K1241">
        <v>2</v>
      </c>
      <c r="L1241" s="3" t="s">
        <v>19659</v>
      </c>
    </row>
    <row r="1242" spans="1:12" x14ac:dyDescent="0.25">
      <c r="A1242" t="s">
        <v>2547</v>
      </c>
      <c r="B1242" t="s">
        <v>12</v>
      </c>
      <c r="C1242" t="s">
        <v>2548</v>
      </c>
      <c r="D1242">
        <v>2017</v>
      </c>
      <c r="E1242" t="s">
        <v>97</v>
      </c>
      <c r="F1242">
        <v>88</v>
      </c>
      <c r="G1242" t="s">
        <v>15</v>
      </c>
      <c r="H1242" t="s">
        <v>44</v>
      </c>
      <c r="I1242" t="s">
        <v>22</v>
      </c>
      <c r="J1242">
        <v>88</v>
      </c>
      <c r="L1242" s="3" t="s">
        <v>19659</v>
      </c>
    </row>
    <row r="1243" spans="1:12" x14ac:dyDescent="0.25">
      <c r="A1243" t="s">
        <v>2549</v>
      </c>
      <c r="B1243" t="s">
        <v>12</v>
      </c>
      <c r="C1243" t="s">
        <v>2550</v>
      </c>
      <c r="D1243">
        <v>1936</v>
      </c>
      <c r="E1243" t="s">
        <v>14</v>
      </c>
      <c r="F1243">
        <v>73</v>
      </c>
      <c r="G1243" t="s">
        <v>15</v>
      </c>
      <c r="H1243" t="s">
        <v>19168</v>
      </c>
      <c r="I1243" t="s">
        <v>17</v>
      </c>
      <c r="J1243">
        <v>73</v>
      </c>
      <c r="L1243" s="3" t="s">
        <v>19667</v>
      </c>
    </row>
    <row r="1244" spans="1:12" x14ac:dyDescent="0.25">
      <c r="A1244" t="s">
        <v>2551</v>
      </c>
      <c r="B1244" t="s">
        <v>12</v>
      </c>
      <c r="C1244" t="s">
        <v>2552</v>
      </c>
      <c r="D1244">
        <v>2009</v>
      </c>
      <c r="E1244" t="s">
        <v>67</v>
      </c>
      <c r="F1244">
        <v>48</v>
      </c>
      <c r="G1244" t="s">
        <v>15</v>
      </c>
      <c r="H1244" t="s">
        <v>30</v>
      </c>
      <c r="I1244" t="s">
        <v>36</v>
      </c>
      <c r="J1244">
        <v>48</v>
      </c>
      <c r="L1244" s="3" t="s">
        <v>19663</v>
      </c>
    </row>
    <row r="1245" spans="1:12" x14ac:dyDescent="0.25">
      <c r="A1245" t="s">
        <v>2553</v>
      </c>
      <c r="B1245" t="s">
        <v>65</v>
      </c>
      <c r="C1245" t="s">
        <v>2554</v>
      </c>
      <c r="D1245">
        <v>2017</v>
      </c>
      <c r="E1245" t="s">
        <v>170</v>
      </c>
      <c r="F1245">
        <v>1</v>
      </c>
      <c r="G1245" t="s">
        <v>68</v>
      </c>
      <c r="H1245" t="s">
        <v>19233</v>
      </c>
      <c r="I1245" t="s">
        <v>22</v>
      </c>
      <c r="K1245">
        <v>1</v>
      </c>
      <c r="L1245" s="3" t="s">
        <v>19659</v>
      </c>
    </row>
    <row r="1246" spans="1:12" x14ac:dyDescent="0.25">
      <c r="A1246" t="s">
        <v>2555</v>
      </c>
      <c r="B1246" t="s">
        <v>12</v>
      </c>
      <c r="C1246" t="s">
        <v>2556</v>
      </c>
      <c r="D1246">
        <v>2016</v>
      </c>
      <c r="E1246" t="s">
        <v>67</v>
      </c>
      <c r="F1246">
        <v>46</v>
      </c>
      <c r="G1246" t="s">
        <v>15</v>
      </c>
      <c r="H1246" t="s">
        <v>36</v>
      </c>
      <c r="I1246" t="s">
        <v>36</v>
      </c>
      <c r="J1246">
        <v>46</v>
      </c>
      <c r="L1246" s="3" t="s">
        <v>19659</v>
      </c>
    </row>
    <row r="1247" spans="1:12" x14ac:dyDescent="0.25">
      <c r="A1247" t="s">
        <v>2557</v>
      </c>
      <c r="B1247" t="s">
        <v>65</v>
      </c>
      <c r="C1247" t="s">
        <v>2558</v>
      </c>
      <c r="D1247">
        <v>2017</v>
      </c>
      <c r="E1247" t="s">
        <v>170</v>
      </c>
      <c r="F1247">
        <v>1</v>
      </c>
      <c r="G1247" t="s">
        <v>68</v>
      </c>
      <c r="H1247" t="s">
        <v>19377</v>
      </c>
      <c r="I1247" t="s">
        <v>22</v>
      </c>
      <c r="K1247">
        <v>1</v>
      </c>
      <c r="L1247" s="3" t="s">
        <v>19659</v>
      </c>
    </row>
    <row r="1248" spans="1:12" x14ac:dyDescent="0.25">
      <c r="A1248" t="s">
        <v>2559</v>
      </c>
      <c r="B1248" t="s">
        <v>65</v>
      </c>
      <c r="C1248" t="s">
        <v>2560</v>
      </c>
      <c r="D1248">
        <v>2020</v>
      </c>
      <c r="E1248" t="s">
        <v>71</v>
      </c>
      <c r="F1248">
        <v>1</v>
      </c>
      <c r="G1248" t="s">
        <v>68</v>
      </c>
      <c r="H1248" t="s">
        <v>73</v>
      </c>
      <c r="I1248" t="s">
        <v>72</v>
      </c>
      <c r="K1248">
        <v>1</v>
      </c>
      <c r="L1248" s="3" t="s">
        <v>19662</v>
      </c>
    </row>
    <row r="1249" spans="1:12" x14ac:dyDescent="0.25">
      <c r="A1249" t="s">
        <v>2561</v>
      </c>
      <c r="B1249" t="s">
        <v>12</v>
      </c>
      <c r="C1249" t="s">
        <v>2562</v>
      </c>
      <c r="D1249">
        <v>2017</v>
      </c>
      <c r="E1249" t="s">
        <v>67</v>
      </c>
      <c r="F1249">
        <v>72</v>
      </c>
      <c r="G1249" t="s">
        <v>15</v>
      </c>
      <c r="H1249" t="s">
        <v>114</v>
      </c>
      <c r="I1249" t="s">
        <v>36</v>
      </c>
      <c r="J1249">
        <v>72</v>
      </c>
      <c r="L1249" s="3" t="s">
        <v>19659</v>
      </c>
    </row>
    <row r="1250" spans="1:12" x14ac:dyDescent="0.25">
      <c r="A1250" t="s">
        <v>2563</v>
      </c>
      <c r="B1250" t="s">
        <v>65</v>
      </c>
      <c r="C1250" t="s">
        <v>2564</v>
      </c>
      <c r="D1250">
        <v>2017</v>
      </c>
      <c r="E1250" t="s">
        <v>182</v>
      </c>
      <c r="F1250">
        <v>1</v>
      </c>
      <c r="G1250" t="s">
        <v>68</v>
      </c>
      <c r="H1250" t="s">
        <v>30</v>
      </c>
      <c r="I1250" t="s">
        <v>17</v>
      </c>
      <c r="K1250">
        <v>1</v>
      </c>
      <c r="L1250" s="3" t="s">
        <v>19659</v>
      </c>
    </row>
    <row r="1251" spans="1:12" x14ac:dyDescent="0.25">
      <c r="A1251" t="s">
        <v>2565</v>
      </c>
      <c r="B1251" t="s">
        <v>65</v>
      </c>
      <c r="C1251" t="s">
        <v>2566</v>
      </c>
      <c r="D1251">
        <v>2017</v>
      </c>
      <c r="E1251" t="s">
        <v>67</v>
      </c>
      <c r="F1251">
        <v>1</v>
      </c>
      <c r="G1251" t="s">
        <v>68</v>
      </c>
      <c r="H1251" t="s">
        <v>90</v>
      </c>
      <c r="I1251" t="s">
        <v>36</v>
      </c>
      <c r="K1251">
        <v>1</v>
      </c>
      <c r="L1251" s="3" t="s">
        <v>19659</v>
      </c>
    </row>
    <row r="1252" spans="1:12" x14ac:dyDescent="0.25">
      <c r="A1252" t="s">
        <v>2567</v>
      </c>
      <c r="B1252" t="s">
        <v>65</v>
      </c>
      <c r="C1252" t="s">
        <v>2568</v>
      </c>
      <c r="D1252">
        <v>2010</v>
      </c>
      <c r="E1252" t="s">
        <v>197</v>
      </c>
      <c r="F1252">
        <v>1</v>
      </c>
      <c r="G1252" t="s">
        <v>68</v>
      </c>
      <c r="H1252" t="s">
        <v>39</v>
      </c>
      <c r="I1252" t="s">
        <v>36</v>
      </c>
      <c r="K1252">
        <v>1</v>
      </c>
      <c r="L1252" s="3" t="s">
        <v>19659</v>
      </c>
    </row>
    <row r="1253" spans="1:12" x14ac:dyDescent="0.25">
      <c r="A1253" t="s">
        <v>2569</v>
      </c>
      <c r="B1253" t="s">
        <v>65</v>
      </c>
      <c r="C1253" t="s">
        <v>2570</v>
      </c>
      <c r="D1253">
        <v>2015</v>
      </c>
      <c r="E1253" t="s">
        <v>170</v>
      </c>
      <c r="F1253">
        <v>2</v>
      </c>
      <c r="G1253" t="s">
        <v>68</v>
      </c>
      <c r="H1253" t="s">
        <v>19184</v>
      </c>
      <c r="I1253" t="s">
        <v>22</v>
      </c>
      <c r="K1253">
        <v>2</v>
      </c>
      <c r="L1253" s="3" t="s">
        <v>19659</v>
      </c>
    </row>
    <row r="1254" spans="1:12" x14ac:dyDescent="0.25">
      <c r="A1254" t="s">
        <v>2571</v>
      </c>
      <c r="B1254" t="s">
        <v>65</v>
      </c>
      <c r="C1254" t="s">
        <v>2572</v>
      </c>
      <c r="D1254">
        <v>2018</v>
      </c>
      <c r="E1254" t="s">
        <v>14</v>
      </c>
      <c r="F1254">
        <v>1</v>
      </c>
      <c r="G1254" t="s">
        <v>68</v>
      </c>
      <c r="H1254" t="s">
        <v>19184</v>
      </c>
      <c r="I1254" t="s">
        <v>17</v>
      </c>
      <c r="K1254">
        <v>1</v>
      </c>
      <c r="L1254" s="3" t="s">
        <v>19659</v>
      </c>
    </row>
    <row r="1255" spans="1:12" x14ac:dyDescent="0.25">
      <c r="A1255" t="s">
        <v>2573</v>
      </c>
      <c r="B1255" t="s">
        <v>65</v>
      </c>
      <c r="C1255" t="s">
        <v>2574</v>
      </c>
      <c r="D1255">
        <v>1984</v>
      </c>
      <c r="E1255" t="s">
        <v>197</v>
      </c>
      <c r="F1255">
        <v>1</v>
      </c>
      <c r="G1255" t="s">
        <v>68</v>
      </c>
      <c r="H1255" t="s">
        <v>179</v>
      </c>
      <c r="I1255" t="s">
        <v>36</v>
      </c>
      <c r="K1255">
        <v>1</v>
      </c>
      <c r="L1255" s="3" t="s">
        <v>19660</v>
      </c>
    </row>
    <row r="1256" spans="1:12" x14ac:dyDescent="0.25">
      <c r="A1256" t="s">
        <v>2575</v>
      </c>
      <c r="B1256" t="s">
        <v>12</v>
      </c>
      <c r="C1256" t="s">
        <v>2576</v>
      </c>
      <c r="D1256">
        <v>2015</v>
      </c>
      <c r="E1256" t="s">
        <v>200</v>
      </c>
      <c r="F1256">
        <v>86</v>
      </c>
      <c r="G1256" t="s">
        <v>15</v>
      </c>
      <c r="H1256" t="s">
        <v>19300</v>
      </c>
      <c r="I1256" t="s">
        <v>22</v>
      </c>
      <c r="J1256">
        <v>86</v>
      </c>
      <c r="L1256" s="3" t="s">
        <v>19659</v>
      </c>
    </row>
    <row r="1257" spans="1:12" x14ac:dyDescent="0.25">
      <c r="A1257" t="s">
        <v>2577</v>
      </c>
      <c r="B1257" t="s">
        <v>12</v>
      </c>
      <c r="C1257" t="s">
        <v>2578</v>
      </c>
      <c r="D1257">
        <v>2021</v>
      </c>
      <c r="E1257" t="s">
        <v>71</v>
      </c>
      <c r="F1257">
        <v>132</v>
      </c>
      <c r="G1257" t="s">
        <v>15</v>
      </c>
      <c r="H1257" t="s">
        <v>176</v>
      </c>
      <c r="I1257" t="s">
        <v>72</v>
      </c>
      <c r="J1257">
        <v>132</v>
      </c>
      <c r="L1257" s="3" t="s">
        <v>19662</v>
      </c>
    </row>
    <row r="1258" spans="1:12" x14ac:dyDescent="0.25">
      <c r="A1258" t="s">
        <v>2579</v>
      </c>
      <c r="B1258" t="s">
        <v>65</v>
      </c>
      <c r="C1258" t="s">
        <v>2580</v>
      </c>
      <c r="D1258">
        <v>2013</v>
      </c>
      <c r="E1258" t="s">
        <v>109</v>
      </c>
      <c r="F1258">
        <v>1</v>
      </c>
      <c r="G1258" t="s">
        <v>68</v>
      </c>
      <c r="H1258" t="s">
        <v>19378</v>
      </c>
      <c r="I1258" t="s">
        <v>22</v>
      </c>
      <c r="K1258">
        <v>1</v>
      </c>
      <c r="L1258" s="3" t="s">
        <v>19659</v>
      </c>
    </row>
    <row r="1259" spans="1:12" x14ac:dyDescent="0.25">
      <c r="A1259" t="s">
        <v>2581</v>
      </c>
      <c r="B1259" t="s">
        <v>12</v>
      </c>
      <c r="C1259" t="s">
        <v>2582</v>
      </c>
      <c r="D1259">
        <v>2017</v>
      </c>
      <c r="E1259" t="s">
        <v>163</v>
      </c>
      <c r="F1259">
        <v>98</v>
      </c>
      <c r="G1259" t="s">
        <v>15</v>
      </c>
      <c r="H1259" t="s">
        <v>19268</v>
      </c>
      <c r="I1259" t="s">
        <v>36</v>
      </c>
      <c r="J1259">
        <v>98</v>
      </c>
      <c r="L1259" s="3" t="s">
        <v>19659</v>
      </c>
    </row>
    <row r="1260" spans="1:12" x14ac:dyDescent="0.25">
      <c r="A1260" t="s">
        <v>2583</v>
      </c>
      <c r="B1260" t="s">
        <v>65</v>
      </c>
      <c r="C1260" t="s">
        <v>2584</v>
      </c>
      <c r="D1260">
        <v>2014</v>
      </c>
      <c r="E1260" t="s">
        <v>170</v>
      </c>
      <c r="F1260">
        <v>3</v>
      </c>
      <c r="G1260" t="s">
        <v>68</v>
      </c>
      <c r="H1260" t="s">
        <v>19297</v>
      </c>
      <c r="I1260" t="s">
        <v>22</v>
      </c>
      <c r="K1260">
        <v>3</v>
      </c>
      <c r="L1260" s="3" t="s">
        <v>19659</v>
      </c>
    </row>
    <row r="1261" spans="1:12" x14ac:dyDescent="0.25">
      <c r="A1261" t="s">
        <v>2585</v>
      </c>
      <c r="B1261" t="s">
        <v>12</v>
      </c>
      <c r="C1261" t="s">
        <v>2586</v>
      </c>
      <c r="D1261">
        <v>2008</v>
      </c>
      <c r="E1261" t="s">
        <v>14</v>
      </c>
      <c r="F1261">
        <v>19</v>
      </c>
      <c r="G1261" t="s">
        <v>15</v>
      </c>
      <c r="H1261" t="s">
        <v>114</v>
      </c>
      <c r="I1261" t="s">
        <v>17</v>
      </c>
      <c r="J1261">
        <v>19</v>
      </c>
      <c r="L1261" s="3" t="s">
        <v>19663</v>
      </c>
    </row>
    <row r="1262" spans="1:12" x14ac:dyDescent="0.25">
      <c r="A1262" t="s">
        <v>2587</v>
      </c>
      <c r="B1262" t="s">
        <v>12</v>
      </c>
      <c r="C1262" t="s">
        <v>2588</v>
      </c>
      <c r="D1262">
        <v>2009</v>
      </c>
      <c r="E1262" t="s">
        <v>76</v>
      </c>
      <c r="F1262">
        <v>106</v>
      </c>
      <c r="G1262" t="s">
        <v>15</v>
      </c>
      <c r="H1262" t="s">
        <v>19184</v>
      </c>
      <c r="I1262" t="s">
        <v>72</v>
      </c>
      <c r="J1262">
        <v>106</v>
      </c>
      <c r="L1262" s="3" t="s">
        <v>19663</v>
      </c>
    </row>
    <row r="1263" spans="1:12" x14ac:dyDescent="0.25">
      <c r="A1263" t="s">
        <v>2589</v>
      </c>
      <c r="B1263" t="s">
        <v>65</v>
      </c>
      <c r="C1263" t="s">
        <v>2590</v>
      </c>
      <c r="D1263">
        <v>2012</v>
      </c>
      <c r="E1263" t="s">
        <v>79</v>
      </c>
      <c r="F1263">
        <v>1</v>
      </c>
      <c r="G1263" t="s">
        <v>68</v>
      </c>
      <c r="H1263" t="s">
        <v>36</v>
      </c>
      <c r="I1263" t="s">
        <v>36</v>
      </c>
      <c r="K1263">
        <v>1</v>
      </c>
      <c r="L1263" s="3" t="s">
        <v>19659</v>
      </c>
    </row>
    <row r="1264" spans="1:12" x14ac:dyDescent="0.25">
      <c r="A1264" t="s">
        <v>2591</v>
      </c>
      <c r="B1264" t="s">
        <v>12</v>
      </c>
      <c r="C1264" t="s">
        <v>2592</v>
      </c>
      <c r="D1264">
        <v>2000</v>
      </c>
      <c r="E1264" t="s">
        <v>97</v>
      </c>
      <c r="F1264">
        <v>110</v>
      </c>
      <c r="G1264" t="s">
        <v>15</v>
      </c>
      <c r="H1264" t="s">
        <v>19379</v>
      </c>
      <c r="I1264" t="s">
        <v>22</v>
      </c>
      <c r="J1264">
        <v>110</v>
      </c>
      <c r="L1264" s="3" t="s">
        <v>19663</v>
      </c>
    </row>
    <row r="1265" spans="1:12" x14ac:dyDescent="0.25">
      <c r="A1265" t="s">
        <v>2593</v>
      </c>
      <c r="B1265" t="s">
        <v>12</v>
      </c>
      <c r="C1265" t="s">
        <v>2594</v>
      </c>
      <c r="D1265">
        <v>1975</v>
      </c>
      <c r="E1265" t="s">
        <v>489</v>
      </c>
      <c r="F1265">
        <v>93</v>
      </c>
      <c r="G1265" t="s">
        <v>15</v>
      </c>
      <c r="H1265" t="s">
        <v>19252</v>
      </c>
      <c r="I1265" t="s">
        <v>22</v>
      </c>
      <c r="J1265">
        <v>93</v>
      </c>
      <c r="L1265" s="3" t="s">
        <v>19668</v>
      </c>
    </row>
    <row r="1266" spans="1:12" x14ac:dyDescent="0.25">
      <c r="A1266" t="s">
        <v>2595</v>
      </c>
      <c r="B1266" t="s">
        <v>12</v>
      </c>
      <c r="C1266" t="s">
        <v>2596</v>
      </c>
      <c r="D1266">
        <v>2011</v>
      </c>
      <c r="E1266" t="s">
        <v>14</v>
      </c>
      <c r="F1266">
        <v>42</v>
      </c>
      <c r="G1266" t="s">
        <v>15</v>
      </c>
      <c r="H1266" t="s">
        <v>114</v>
      </c>
      <c r="I1266" t="s">
        <v>17</v>
      </c>
      <c r="J1266">
        <v>42</v>
      </c>
      <c r="L1266" s="3" t="s">
        <v>19659</v>
      </c>
    </row>
    <row r="1267" spans="1:12" x14ac:dyDescent="0.25">
      <c r="A1267" t="s">
        <v>2597</v>
      </c>
      <c r="B1267" t="s">
        <v>12</v>
      </c>
      <c r="C1267" t="s">
        <v>2598</v>
      </c>
      <c r="D1267">
        <v>1949</v>
      </c>
      <c r="E1267" t="s">
        <v>14</v>
      </c>
      <c r="F1267">
        <v>82</v>
      </c>
      <c r="G1267" t="s">
        <v>15</v>
      </c>
      <c r="H1267" t="s">
        <v>19198</v>
      </c>
      <c r="I1267" t="s">
        <v>17</v>
      </c>
      <c r="J1267">
        <v>82</v>
      </c>
      <c r="L1267" s="3" t="s">
        <v>19664</v>
      </c>
    </row>
    <row r="1268" spans="1:12" x14ac:dyDescent="0.25">
      <c r="A1268" t="s">
        <v>2599</v>
      </c>
      <c r="B1268" t="s">
        <v>12</v>
      </c>
      <c r="C1268" t="s">
        <v>2600</v>
      </c>
      <c r="D1268">
        <v>1985</v>
      </c>
      <c r="E1268" t="s">
        <v>76</v>
      </c>
      <c r="F1268">
        <v>93</v>
      </c>
      <c r="G1268" t="s">
        <v>15</v>
      </c>
      <c r="H1268" t="s">
        <v>19297</v>
      </c>
      <c r="I1268" t="s">
        <v>72</v>
      </c>
      <c r="J1268">
        <v>93</v>
      </c>
      <c r="L1268" s="3" t="s">
        <v>19660</v>
      </c>
    </row>
    <row r="1269" spans="1:12" x14ac:dyDescent="0.25">
      <c r="A1269" t="s">
        <v>2601</v>
      </c>
      <c r="B1269" t="s">
        <v>12</v>
      </c>
      <c r="C1269" t="s">
        <v>2602</v>
      </c>
      <c r="D1269">
        <v>1983</v>
      </c>
      <c r="E1269" t="s">
        <v>76</v>
      </c>
      <c r="F1269">
        <v>98</v>
      </c>
      <c r="G1269" t="s">
        <v>15</v>
      </c>
      <c r="H1269" t="s">
        <v>19297</v>
      </c>
      <c r="I1269" t="s">
        <v>72</v>
      </c>
      <c r="J1269">
        <v>98</v>
      </c>
      <c r="L1269" s="3" t="s">
        <v>19660</v>
      </c>
    </row>
    <row r="1270" spans="1:12" x14ac:dyDescent="0.25">
      <c r="A1270" t="s">
        <v>2603</v>
      </c>
      <c r="B1270" t="s">
        <v>12</v>
      </c>
      <c r="C1270" t="s">
        <v>2604</v>
      </c>
      <c r="D1270">
        <v>2019</v>
      </c>
      <c r="E1270" t="s">
        <v>67</v>
      </c>
      <c r="F1270">
        <v>22</v>
      </c>
      <c r="G1270" t="s">
        <v>15</v>
      </c>
      <c r="H1270" t="s">
        <v>36</v>
      </c>
      <c r="I1270" t="s">
        <v>36</v>
      </c>
      <c r="J1270">
        <v>22</v>
      </c>
      <c r="L1270" s="3" t="s">
        <v>19659</v>
      </c>
    </row>
    <row r="1271" spans="1:12" x14ac:dyDescent="0.25">
      <c r="A1271" t="s">
        <v>2605</v>
      </c>
      <c r="B1271" t="s">
        <v>12</v>
      </c>
      <c r="C1271" t="s">
        <v>2606</v>
      </c>
      <c r="D1271">
        <v>2019</v>
      </c>
      <c r="E1271" t="s">
        <v>14</v>
      </c>
      <c r="F1271">
        <v>59</v>
      </c>
      <c r="G1271" t="s">
        <v>15</v>
      </c>
      <c r="H1271" t="s">
        <v>19380</v>
      </c>
      <c r="I1271" t="s">
        <v>17</v>
      </c>
      <c r="J1271">
        <v>59</v>
      </c>
      <c r="L1271" s="3" t="s">
        <v>19659</v>
      </c>
    </row>
    <row r="1272" spans="1:12" x14ac:dyDescent="0.25">
      <c r="A1272" t="s">
        <v>2607</v>
      </c>
      <c r="B1272" t="s">
        <v>12</v>
      </c>
      <c r="C1272" t="s">
        <v>2608</v>
      </c>
      <c r="D1272">
        <v>1920</v>
      </c>
      <c r="E1272" t="s">
        <v>14</v>
      </c>
      <c r="F1272">
        <v>60</v>
      </c>
      <c r="G1272" t="s">
        <v>15</v>
      </c>
      <c r="H1272" t="s">
        <v>19317</v>
      </c>
      <c r="I1272" t="s">
        <v>17</v>
      </c>
      <c r="J1272">
        <v>60</v>
      </c>
      <c r="L1272" s="3" t="s">
        <v>19666</v>
      </c>
    </row>
    <row r="1273" spans="1:12" x14ac:dyDescent="0.25">
      <c r="A1273" t="s">
        <v>2609</v>
      </c>
      <c r="B1273" t="s">
        <v>65</v>
      </c>
      <c r="C1273" t="s">
        <v>2610</v>
      </c>
      <c r="D1273">
        <v>1991</v>
      </c>
      <c r="E1273" t="s">
        <v>97</v>
      </c>
      <c r="F1273">
        <v>1</v>
      </c>
      <c r="G1273" t="s">
        <v>68</v>
      </c>
      <c r="H1273" t="s">
        <v>19198</v>
      </c>
      <c r="I1273" t="s">
        <v>22</v>
      </c>
      <c r="K1273">
        <v>1</v>
      </c>
      <c r="L1273" s="3" t="s">
        <v>19661</v>
      </c>
    </row>
    <row r="1274" spans="1:12" x14ac:dyDescent="0.25">
      <c r="A1274" t="s">
        <v>2611</v>
      </c>
      <c r="B1274" t="s">
        <v>65</v>
      </c>
      <c r="C1274" t="s">
        <v>2612</v>
      </c>
      <c r="D1274">
        <v>2019</v>
      </c>
      <c r="E1274" t="s">
        <v>71</v>
      </c>
      <c r="F1274">
        <v>5</v>
      </c>
      <c r="G1274" t="s">
        <v>68</v>
      </c>
      <c r="H1274" t="s">
        <v>19287</v>
      </c>
      <c r="I1274" t="s">
        <v>72</v>
      </c>
      <c r="K1274">
        <v>5</v>
      </c>
      <c r="L1274" s="3" t="s">
        <v>19659</v>
      </c>
    </row>
    <row r="1275" spans="1:12" x14ac:dyDescent="0.25">
      <c r="A1275" t="s">
        <v>2613</v>
      </c>
      <c r="B1275" t="s">
        <v>65</v>
      </c>
      <c r="C1275" t="s">
        <v>2614</v>
      </c>
      <c r="D1275">
        <v>2001</v>
      </c>
      <c r="E1275" t="s">
        <v>82</v>
      </c>
      <c r="F1275">
        <v>4</v>
      </c>
      <c r="G1275" t="s">
        <v>68</v>
      </c>
      <c r="H1275" t="s">
        <v>19183</v>
      </c>
      <c r="I1275" t="s">
        <v>36</v>
      </c>
      <c r="K1275">
        <v>4</v>
      </c>
      <c r="L1275" s="3" t="s">
        <v>19663</v>
      </c>
    </row>
    <row r="1276" spans="1:12" x14ac:dyDescent="0.25">
      <c r="A1276" t="s">
        <v>2615</v>
      </c>
      <c r="B1276" t="s">
        <v>65</v>
      </c>
      <c r="C1276" t="s">
        <v>2616</v>
      </c>
      <c r="D1276">
        <v>2016</v>
      </c>
      <c r="E1276" t="s">
        <v>163</v>
      </c>
      <c r="F1276">
        <v>2</v>
      </c>
      <c r="G1276" t="s">
        <v>68</v>
      </c>
      <c r="H1276" t="s">
        <v>19269</v>
      </c>
      <c r="I1276" t="s">
        <v>36</v>
      </c>
      <c r="K1276">
        <v>2</v>
      </c>
      <c r="L1276" s="3" t="s">
        <v>19659</v>
      </c>
    </row>
    <row r="1277" spans="1:12" x14ac:dyDescent="0.25">
      <c r="A1277" t="s">
        <v>2617</v>
      </c>
      <c r="B1277" t="s">
        <v>12</v>
      </c>
      <c r="C1277" t="s">
        <v>2618</v>
      </c>
      <c r="D1277">
        <v>2018</v>
      </c>
      <c r="E1277" t="s">
        <v>67</v>
      </c>
      <c r="F1277">
        <v>50</v>
      </c>
      <c r="G1277" t="s">
        <v>15</v>
      </c>
      <c r="H1277" t="s">
        <v>19197</v>
      </c>
      <c r="I1277" t="s">
        <v>36</v>
      </c>
      <c r="J1277">
        <v>50</v>
      </c>
      <c r="L1277" s="3" t="s">
        <v>19659</v>
      </c>
    </row>
    <row r="1278" spans="1:12" x14ac:dyDescent="0.25">
      <c r="A1278" t="s">
        <v>2619</v>
      </c>
      <c r="B1278" t="s">
        <v>65</v>
      </c>
      <c r="C1278" t="s">
        <v>2620</v>
      </c>
      <c r="D1278">
        <v>2020</v>
      </c>
      <c r="E1278" t="s">
        <v>82</v>
      </c>
      <c r="F1278">
        <v>1</v>
      </c>
      <c r="G1278" t="s">
        <v>68</v>
      </c>
      <c r="H1278" t="s">
        <v>36</v>
      </c>
      <c r="I1278" t="s">
        <v>36</v>
      </c>
      <c r="K1278">
        <v>1</v>
      </c>
      <c r="L1278" s="3" t="s">
        <v>19662</v>
      </c>
    </row>
    <row r="1279" spans="1:12" x14ac:dyDescent="0.25">
      <c r="A1279" t="s">
        <v>2621</v>
      </c>
      <c r="B1279" t="s">
        <v>12</v>
      </c>
      <c r="C1279" t="s">
        <v>2622</v>
      </c>
      <c r="D1279">
        <v>2020</v>
      </c>
      <c r="E1279" t="s">
        <v>71</v>
      </c>
      <c r="F1279">
        <v>125</v>
      </c>
      <c r="G1279" t="s">
        <v>15</v>
      </c>
      <c r="H1279" t="s">
        <v>19381</v>
      </c>
      <c r="I1279" t="s">
        <v>72</v>
      </c>
      <c r="J1279">
        <v>125</v>
      </c>
      <c r="L1279" s="3" t="s">
        <v>19662</v>
      </c>
    </row>
    <row r="1280" spans="1:12" x14ac:dyDescent="0.25">
      <c r="A1280" t="s">
        <v>2623</v>
      </c>
      <c r="B1280" t="s">
        <v>65</v>
      </c>
      <c r="C1280" t="s">
        <v>2624</v>
      </c>
      <c r="D1280">
        <v>2015</v>
      </c>
      <c r="E1280" t="s">
        <v>67</v>
      </c>
      <c r="F1280">
        <v>1</v>
      </c>
      <c r="G1280" t="s">
        <v>68</v>
      </c>
      <c r="H1280" t="s">
        <v>19197</v>
      </c>
      <c r="I1280" t="s">
        <v>36</v>
      </c>
      <c r="K1280">
        <v>1</v>
      </c>
      <c r="L1280" s="3" t="s">
        <v>19659</v>
      </c>
    </row>
    <row r="1281" spans="1:12" x14ac:dyDescent="0.25">
      <c r="A1281" t="s">
        <v>2625</v>
      </c>
      <c r="B1281" t="s">
        <v>12</v>
      </c>
      <c r="C1281" t="s">
        <v>2626</v>
      </c>
      <c r="D1281">
        <v>2019</v>
      </c>
      <c r="E1281" t="s">
        <v>67</v>
      </c>
      <c r="F1281">
        <v>43</v>
      </c>
      <c r="G1281" t="s">
        <v>15</v>
      </c>
      <c r="H1281" t="s">
        <v>19197</v>
      </c>
      <c r="I1281" t="s">
        <v>36</v>
      </c>
      <c r="J1281">
        <v>43</v>
      </c>
      <c r="L1281" s="3" t="s">
        <v>19659</v>
      </c>
    </row>
    <row r="1282" spans="1:12" x14ac:dyDescent="0.25">
      <c r="A1282" t="s">
        <v>2627</v>
      </c>
      <c r="B1282" t="s">
        <v>65</v>
      </c>
      <c r="C1282" t="s">
        <v>2628</v>
      </c>
      <c r="D1282">
        <v>2010</v>
      </c>
      <c r="E1282" t="s">
        <v>21</v>
      </c>
      <c r="F1282">
        <v>1</v>
      </c>
      <c r="G1282" t="s">
        <v>68</v>
      </c>
      <c r="H1282" t="s">
        <v>19246</v>
      </c>
      <c r="I1282" t="s">
        <v>22</v>
      </c>
      <c r="K1282">
        <v>1</v>
      </c>
      <c r="L1282" s="3" t="s">
        <v>19659</v>
      </c>
    </row>
    <row r="1283" spans="1:12" x14ac:dyDescent="0.25">
      <c r="A1283" t="s">
        <v>2629</v>
      </c>
      <c r="B1283" t="s">
        <v>12</v>
      </c>
      <c r="C1283" t="s">
        <v>2630</v>
      </c>
      <c r="D1283">
        <v>2020</v>
      </c>
      <c r="E1283" t="s">
        <v>21</v>
      </c>
      <c r="F1283">
        <v>100</v>
      </c>
      <c r="G1283" t="s">
        <v>15</v>
      </c>
      <c r="H1283" t="s">
        <v>19171</v>
      </c>
      <c r="I1283" t="s">
        <v>22</v>
      </c>
      <c r="J1283">
        <v>100</v>
      </c>
      <c r="L1283" s="3" t="s">
        <v>19662</v>
      </c>
    </row>
    <row r="1284" spans="1:12" x14ac:dyDescent="0.25">
      <c r="A1284" t="s">
        <v>2631</v>
      </c>
      <c r="B1284" t="s">
        <v>65</v>
      </c>
      <c r="C1284" t="s">
        <v>2632</v>
      </c>
      <c r="D1284">
        <v>2011</v>
      </c>
      <c r="E1284" t="s">
        <v>170</v>
      </c>
      <c r="F1284">
        <v>1</v>
      </c>
      <c r="G1284" t="s">
        <v>68</v>
      </c>
      <c r="H1284" t="s">
        <v>30</v>
      </c>
      <c r="I1284" t="s">
        <v>22</v>
      </c>
      <c r="K1284">
        <v>1</v>
      </c>
      <c r="L1284" s="3" t="s">
        <v>19659</v>
      </c>
    </row>
    <row r="1285" spans="1:12" x14ac:dyDescent="0.25">
      <c r="A1285" t="s">
        <v>2633</v>
      </c>
      <c r="B1285" t="s">
        <v>12</v>
      </c>
      <c r="C1285" t="s">
        <v>2634</v>
      </c>
      <c r="D1285">
        <v>2014</v>
      </c>
      <c r="E1285" t="s">
        <v>71</v>
      </c>
      <c r="F1285">
        <v>81</v>
      </c>
      <c r="G1285" t="s">
        <v>15</v>
      </c>
      <c r="H1285" t="s">
        <v>19382</v>
      </c>
      <c r="I1285" t="s">
        <v>72</v>
      </c>
      <c r="J1285">
        <v>81</v>
      </c>
      <c r="L1285" s="3" t="s">
        <v>19659</v>
      </c>
    </row>
    <row r="1286" spans="1:12" x14ac:dyDescent="0.25">
      <c r="A1286" t="s">
        <v>2635</v>
      </c>
      <c r="B1286" t="s">
        <v>65</v>
      </c>
      <c r="C1286" t="s">
        <v>2636</v>
      </c>
      <c r="D1286">
        <v>2018</v>
      </c>
      <c r="E1286" t="s">
        <v>21</v>
      </c>
      <c r="F1286">
        <v>1</v>
      </c>
      <c r="G1286" t="s">
        <v>68</v>
      </c>
      <c r="H1286" t="s">
        <v>90</v>
      </c>
      <c r="I1286" t="s">
        <v>22</v>
      </c>
      <c r="K1286">
        <v>1</v>
      </c>
      <c r="L1286" s="3" t="s">
        <v>19659</v>
      </c>
    </row>
    <row r="1287" spans="1:12" x14ac:dyDescent="0.25">
      <c r="A1287" t="s">
        <v>2637</v>
      </c>
      <c r="B1287" t="s">
        <v>12</v>
      </c>
      <c r="C1287" t="s">
        <v>2638</v>
      </c>
      <c r="D1287">
        <v>1978</v>
      </c>
      <c r="E1287" t="s">
        <v>76</v>
      </c>
      <c r="F1287">
        <v>94</v>
      </c>
      <c r="G1287" t="s">
        <v>15</v>
      </c>
      <c r="H1287" t="s">
        <v>19176</v>
      </c>
      <c r="I1287" t="s">
        <v>72</v>
      </c>
      <c r="J1287">
        <v>94</v>
      </c>
      <c r="L1287" s="3" t="s">
        <v>19668</v>
      </c>
    </row>
    <row r="1288" spans="1:12" x14ac:dyDescent="0.25">
      <c r="A1288" t="s">
        <v>2639</v>
      </c>
      <c r="B1288" t="s">
        <v>65</v>
      </c>
      <c r="C1288" t="s">
        <v>2640</v>
      </c>
      <c r="D1288">
        <v>2020</v>
      </c>
      <c r="E1288" t="s">
        <v>67</v>
      </c>
      <c r="F1288">
        <v>1</v>
      </c>
      <c r="G1288" t="s">
        <v>68</v>
      </c>
      <c r="H1288" t="s">
        <v>19197</v>
      </c>
      <c r="I1288" t="s">
        <v>36</v>
      </c>
      <c r="K1288">
        <v>1</v>
      </c>
      <c r="L1288" s="3" t="s">
        <v>19662</v>
      </c>
    </row>
    <row r="1289" spans="1:12" x14ac:dyDescent="0.25">
      <c r="A1289" t="s">
        <v>2641</v>
      </c>
      <c r="B1289" t="s">
        <v>65</v>
      </c>
      <c r="C1289" t="s">
        <v>2642</v>
      </c>
      <c r="D1289">
        <v>2014</v>
      </c>
      <c r="E1289" t="s">
        <v>67</v>
      </c>
      <c r="F1289">
        <v>1</v>
      </c>
      <c r="G1289" t="s">
        <v>68</v>
      </c>
      <c r="H1289" t="s">
        <v>36</v>
      </c>
      <c r="I1289" t="s">
        <v>36</v>
      </c>
      <c r="K1289">
        <v>1</v>
      </c>
      <c r="L1289" s="3" t="s">
        <v>19659</v>
      </c>
    </row>
    <row r="1290" spans="1:12" x14ac:dyDescent="0.25">
      <c r="A1290" t="s">
        <v>2643</v>
      </c>
      <c r="B1290" t="s">
        <v>65</v>
      </c>
      <c r="C1290" t="s">
        <v>2644</v>
      </c>
      <c r="D1290">
        <v>2017</v>
      </c>
      <c r="E1290" t="s">
        <v>67</v>
      </c>
      <c r="F1290">
        <v>1</v>
      </c>
      <c r="G1290" t="s">
        <v>68</v>
      </c>
      <c r="H1290" t="s">
        <v>19197</v>
      </c>
      <c r="I1290" t="s">
        <v>36</v>
      </c>
      <c r="K1290">
        <v>1</v>
      </c>
      <c r="L1290" s="3" t="s">
        <v>19659</v>
      </c>
    </row>
    <row r="1291" spans="1:12" x14ac:dyDescent="0.25">
      <c r="A1291" t="s">
        <v>2645</v>
      </c>
      <c r="B1291" t="s">
        <v>65</v>
      </c>
      <c r="C1291" t="s">
        <v>2646</v>
      </c>
      <c r="D1291">
        <v>2015</v>
      </c>
      <c r="E1291" t="s">
        <v>67</v>
      </c>
      <c r="F1291">
        <v>1</v>
      </c>
      <c r="G1291" t="s">
        <v>68</v>
      </c>
      <c r="H1291" t="s">
        <v>19197</v>
      </c>
      <c r="I1291" t="s">
        <v>36</v>
      </c>
      <c r="K1291">
        <v>1</v>
      </c>
      <c r="L1291" s="3" t="s">
        <v>19659</v>
      </c>
    </row>
    <row r="1292" spans="1:12" x14ac:dyDescent="0.25">
      <c r="A1292" t="s">
        <v>2647</v>
      </c>
      <c r="B1292" t="s">
        <v>65</v>
      </c>
      <c r="C1292" t="s">
        <v>2648</v>
      </c>
      <c r="D1292">
        <v>2021</v>
      </c>
      <c r="E1292" t="s">
        <v>67</v>
      </c>
      <c r="F1292">
        <v>1</v>
      </c>
      <c r="G1292" t="s">
        <v>68</v>
      </c>
      <c r="H1292" t="s">
        <v>19197</v>
      </c>
      <c r="I1292" t="s">
        <v>36</v>
      </c>
      <c r="K1292">
        <v>1</v>
      </c>
      <c r="L1292" s="3" t="s">
        <v>19662</v>
      </c>
    </row>
    <row r="1293" spans="1:12" x14ac:dyDescent="0.25">
      <c r="A1293" t="s">
        <v>2649</v>
      </c>
      <c r="B1293" t="s">
        <v>65</v>
      </c>
      <c r="C1293" t="s">
        <v>2650</v>
      </c>
      <c r="D1293">
        <v>2021</v>
      </c>
      <c r="E1293" t="s">
        <v>67</v>
      </c>
      <c r="F1293">
        <v>2</v>
      </c>
      <c r="G1293" t="s">
        <v>68</v>
      </c>
      <c r="H1293" t="s">
        <v>19197</v>
      </c>
      <c r="I1293" t="s">
        <v>36</v>
      </c>
      <c r="K1293">
        <v>2</v>
      </c>
      <c r="L1293" s="3" t="s">
        <v>19662</v>
      </c>
    </row>
    <row r="1294" spans="1:12" x14ac:dyDescent="0.25">
      <c r="A1294" t="s">
        <v>2651</v>
      </c>
      <c r="B1294" t="s">
        <v>65</v>
      </c>
      <c r="C1294" t="s">
        <v>2652</v>
      </c>
      <c r="D1294">
        <v>2015</v>
      </c>
      <c r="E1294" t="s">
        <v>67</v>
      </c>
      <c r="F1294">
        <v>2</v>
      </c>
      <c r="G1294" t="s">
        <v>68</v>
      </c>
      <c r="H1294" t="s">
        <v>19197</v>
      </c>
      <c r="I1294" t="s">
        <v>36</v>
      </c>
      <c r="K1294">
        <v>2</v>
      </c>
      <c r="L1294" s="3" t="s">
        <v>19659</v>
      </c>
    </row>
    <row r="1295" spans="1:12" x14ac:dyDescent="0.25">
      <c r="A1295" t="s">
        <v>2653</v>
      </c>
      <c r="B1295" t="s">
        <v>65</v>
      </c>
      <c r="C1295" t="s">
        <v>2654</v>
      </c>
      <c r="D1295">
        <v>2021</v>
      </c>
      <c r="E1295" t="s">
        <v>67</v>
      </c>
      <c r="F1295">
        <v>2</v>
      </c>
      <c r="G1295" t="s">
        <v>68</v>
      </c>
      <c r="H1295" t="s">
        <v>19197</v>
      </c>
      <c r="I1295" t="s">
        <v>36</v>
      </c>
      <c r="K1295">
        <v>2</v>
      </c>
      <c r="L1295" s="3" t="s">
        <v>19662</v>
      </c>
    </row>
    <row r="1296" spans="1:12" x14ac:dyDescent="0.25">
      <c r="A1296" t="s">
        <v>2655</v>
      </c>
      <c r="B1296" t="s">
        <v>65</v>
      </c>
      <c r="C1296" t="s">
        <v>2656</v>
      </c>
      <c r="D1296">
        <v>2021</v>
      </c>
      <c r="E1296" t="s">
        <v>67</v>
      </c>
      <c r="F1296">
        <v>1</v>
      </c>
      <c r="G1296" t="s">
        <v>68</v>
      </c>
      <c r="H1296" t="s">
        <v>19197</v>
      </c>
      <c r="I1296" t="s">
        <v>36</v>
      </c>
      <c r="K1296">
        <v>1</v>
      </c>
      <c r="L1296" s="3" t="s">
        <v>19662</v>
      </c>
    </row>
    <row r="1297" spans="1:12" x14ac:dyDescent="0.25">
      <c r="A1297" t="s">
        <v>2657</v>
      </c>
      <c r="B1297" t="s">
        <v>65</v>
      </c>
      <c r="C1297" t="s">
        <v>2658</v>
      </c>
      <c r="D1297">
        <v>2017</v>
      </c>
      <c r="E1297" t="s">
        <v>67</v>
      </c>
      <c r="F1297">
        <v>3</v>
      </c>
      <c r="G1297" t="s">
        <v>68</v>
      </c>
      <c r="H1297" t="s">
        <v>19197</v>
      </c>
      <c r="I1297" t="s">
        <v>36</v>
      </c>
      <c r="K1297">
        <v>3</v>
      </c>
      <c r="L1297" s="3" t="s">
        <v>19659</v>
      </c>
    </row>
    <row r="1298" spans="1:12" x14ac:dyDescent="0.25">
      <c r="A1298" t="s">
        <v>2659</v>
      </c>
      <c r="B1298" t="s">
        <v>65</v>
      </c>
      <c r="C1298" t="s">
        <v>2660</v>
      </c>
      <c r="D1298">
        <v>2021</v>
      </c>
      <c r="E1298" t="s">
        <v>67</v>
      </c>
      <c r="F1298">
        <v>1</v>
      </c>
      <c r="G1298" t="s">
        <v>68</v>
      </c>
      <c r="H1298" t="s">
        <v>19197</v>
      </c>
      <c r="I1298" t="s">
        <v>36</v>
      </c>
      <c r="K1298">
        <v>1</v>
      </c>
      <c r="L1298" s="3" t="s">
        <v>19662</v>
      </c>
    </row>
    <row r="1299" spans="1:12" x14ac:dyDescent="0.25">
      <c r="A1299" t="s">
        <v>2661</v>
      </c>
      <c r="B1299" t="s">
        <v>65</v>
      </c>
      <c r="C1299" t="s">
        <v>2662</v>
      </c>
      <c r="D1299">
        <v>2021</v>
      </c>
      <c r="E1299" t="s">
        <v>67</v>
      </c>
      <c r="F1299">
        <v>1</v>
      </c>
      <c r="G1299" t="s">
        <v>68</v>
      </c>
      <c r="H1299" t="s">
        <v>19197</v>
      </c>
      <c r="I1299" t="s">
        <v>36</v>
      </c>
      <c r="K1299">
        <v>1</v>
      </c>
      <c r="L1299" s="3" t="s">
        <v>19662</v>
      </c>
    </row>
    <row r="1300" spans="1:12" x14ac:dyDescent="0.25">
      <c r="A1300" t="s">
        <v>2663</v>
      </c>
      <c r="B1300" t="s">
        <v>65</v>
      </c>
      <c r="C1300" t="s">
        <v>2664</v>
      </c>
      <c r="D1300">
        <v>2014</v>
      </c>
      <c r="E1300" t="s">
        <v>67</v>
      </c>
      <c r="F1300">
        <v>1</v>
      </c>
      <c r="G1300" t="s">
        <v>68</v>
      </c>
      <c r="H1300" t="s">
        <v>19197</v>
      </c>
      <c r="I1300" t="s">
        <v>36</v>
      </c>
      <c r="K1300">
        <v>1</v>
      </c>
      <c r="L1300" s="3" t="s">
        <v>19659</v>
      </c>
    </row>
    <row r="1301" spans="1:12" x14ac:dyDescent="0.25">
      <c r="A1301" t="s">
        <v>2665</v>
      </c>
      <c r="B1301" t="s">
        <v>65</v>
      </c>
      <c r="C1301" t="s">
        <v>2666</v>
      </c>
      <c r="D1301">
        <v>2017</v>
      </c>
      <c r="E1301" t="s">
        <v>67</v>
      </c>
      <c r="F1301">
        <v>2</v>
      </c>
      <c r="G1301" t="s">
        <v>68</v>
      </c>
      <c r="H1301" t="s">
        <v>19197</v>
      </c>
      <c r="I1301" t="s">
        <v>36</v>
      </c>
      <c r="K1301">
        <v>2</v>
      </c>
      <c r="L1301" s="3" t="s">
        <v>19659</v>
      </c>
    </row>
    <row r="1302" spans="1:12" x14ac:dyDescent="0.25">
      <c r="A1302" t="s">
        <v>2667</v>
      </c>
      <c r="B1302" t="s">
        <v>12</v>
      </c>
      <c r="C1302" t="s">
        <v>2668</v>
      </c>
      <c r="D1302">
        <v>2017</v>
      </c>
      <c r="E1302" t="s">
        <v>67</v>
      </c>
      <c r="F1302">
        <v>67</v>
      </c>
      <c r="G1302" t="s">
        <v>15</v>
      </c>
      <c r="H1302" t="s">
        <v>19197</v>
      </c>
      <c r="I1302" t="s">
        <v>36</v>
      </c>
      <c r="J1302">
        <v>67</v>
      </c>
      <c r="L1302" s="3" t="s">
        <v>19659</v>
      </c>
    </row>
    <row r="1303" spans="1:12" x14ac:dyDescent="0.25">
      <c r="A1303" t="s">
        <v>2669</v>
      </c>
      <c r="B1303" t="s">
        <v>65</v>
      </c>
      <c r="C1303" t="s">
        <v>2670</v>
      </c>
      <c r="D1303">
        <v>2020</v>
      </c>
      <c r="E1303" t="s">
        <v>67</v>
      </c>
      <c r="F1303">
        <v>2</v>
      </c>
      <c r="G1303" t="s">
        <v>68</v>
      </c>
      <c r="H1303" t="s">
        <v>19197</v>
      </c>
      <c r="I1303" t="s">
        <v>36</v>
      </c>
      <c r="K1303">
        <v>2</v>
      </c>
      <c r="L1303" s="3" t="s">
        <v>19662</v>
      </c>
    </row>
    <row r="1304" spans="1:12" x14ac:dyDescent="0.25">
      <c r="A1304" t="s">
        <v>2671</v>
      </c>
      <c r="B1304" t="s">
        <v>65</v>
      </c>
      <c r="C1304" t="s">
        <v>2672</v>
      </c>
      <c r="D1304">
        <v>2018</v>
      </c>
      <c r="E1304" t="s">
        <v>67</v>
      </c>
      <c r="F1304">
        <v>2</v>
      </c>
      <c r="G1304" t="s">
        <v>68</v>
      </c>
      <c r="H1304" t="s">
        <v>19197</v>
      </c>
      <c r="I1304" t="s">
        <v>36</v>
      </c>
      <c r="K1304">
        <v>2</v>
      </c>
      <c r="L1304" s="3" t="s">
        <v>19659</v>
      </c>
    </row>
    <row r="1305" spans="1:12" x14ac:dyDescent="0.25">
      <c r="A1305" t="s">
        <v>2673</v>
      </c>
      <c r="B1305" t="s">
        <v>65</v>
      </c>
      <c r="C1305" t="s">
        <v>2674</v>
      </c>
      <c r="D1305">
        <v>2014</v>
      </c>
      <c r="E1305" t="s">
        <v>67</v>
      </c>
      <c r="F1305">
        <v>1</v>
      </c>
      <c r="G1305" t="s">
        <v>68</v>
      </c>
      <c r="H1305" t="s">
        <v>19197</v>
      </c>
      <c r="I1305" t="s">
        <v>36</v>
      </c>
      <c r="K1305">
        <v>1</v>
      </c>
      <c r="L1305" s="3" t="s">
        <v>19659</v>
      </c>
    </row>
    <row r="1306" spans="1:12" x14ac:dyDescent="0.25">
      <c r="A1306" t="s">
        <v>2675</v>
      </c>
      <c r="B1306" t="s">
        <v>65</v>
      </c>
      <c r="C1306" t="s">
        <v>2676</v>
      </c>
      <c r="D1306">
        <v>2016</v>
      </c>
      <c r="E1306" t="s">
        <v>67</v>
      </c>
      <c r="F1306">
        <v>2</v>
      </c>
      <c r="G1306" t="s">
        <v>68</v>
      </c>
      <c r="H1306" t="s">
        <v>19197</v>
      </c>
      <c r="I1306" t="s">
        <v>36</v>
      </c>
      <c r="K1306">
        <v>2</v>
      </c>
      <c r="L1306" s="3" t="s">
        <v>19659</v>
      </c>
    </row>
    <row r="1307" spans="1:12" x14ac:dyDescent="0.25">
      <c r="A1307" t="s">
        <v>2677</v>
      </c>
      <c r="B1307" t="s">
        <v>65</v>
      </c>
      <c r="C1307" t="s">
        <v>2678</v>
      </c>
      <c r="D1307">
        <v>2017</v>
      </c>
      <c r="E1307" t="s">
        <v>67</v>
      </c>
      <c r="F1307">
        <v>1</v>
      </c>
      <c r="G1307" t="s">
        <v>68</v>
      </c>
      <c r="H1307" t="s">
        <v>19197</v>
      </c>
      <c r="I1307" t="s">
        <v>36</v>
      </c>
      <c r="K1307">
        <v>1</v>
      </c>
      <c r="L1307" s="3" t="s">
        <v>19659</v>
      </c>
    </row>
    <row r="1308" spans="1:12" x14ac:dyDescent="0.25">
      <c r="A1308" t="s">
        <v>2679</v>
      </c>
      <c r="B1308" t="s">
        <v>65</v>
      </c>
      <c r="C1308" t="s">
        <v>2680</v>
      </c>
      <c r="D1308">
        <v>2012</v>
      </c>
      <c r="E1308" t="s">
        <v>67</v>
      </c>
      <c r="F1308">
        <v>2</v>
      </c>
      <c r="G1308" t="s">
        <v>68</v>
      </c>
      <c r="H1308" t="s">
        <v>36</v>
      </c>
      <c r="I1308" t="s">
        <v>36</v>
      </c>
      <c r="K1308">
        <v>2</v>
      </c>
      <c r="L1308" s="3" t="s">
        <v>19659</v>
      </c>
    </row>
    <row r="1309" spans="1:12" x14ac:dyDescent="0.25">
      <c r="A1309" t="s">
        <v>2681</v>
      </c>
      <c r="B1309" t="s">
        <v>65</v>
      </c>
      <c r="C1309" t="s">
        <v>2682</v>
      </c>
      <c r="D1309">
        <v>2015</v>
      </c>
      <c r="E1309" t="s">
        <v>67</v>
      </c>
      <c r="F1309">
        <v>1</v>
      </c>
      <c r="G1309" t="s">
        <v>68</v>
      </c>
      <c r="H1309" t="s">
        <v>19197</v>
      </c>
      <c r="I1309" t="s">
        <v>36</v>
      </c>
      <c r="K1309">
        <v>1</v>
      </c>
      <c r="L1309" s="3" t="s">
        <v>19659</v>
      </c>
    </row>
    <row r="1310" spans="1:12" x14ac:dyDescent="0.25">
      <c r="A1310" t="s">
        <v>2683</v>
      </c>
      <c r="B1310" t="s">
        <v>65</v>
      </c>
      <c r="C1310" t="s">
        <v>2684</v>
      </c>
      <c r="D1310">
        <v>2021</v>
      </c>
      <c r="E1310" t="s">
        <v>67</v>
      </c>
      <c r="F1310">
        <v>1</v>
      </c>
      <c r="G1310" t="s">
        <v>68</v>
      </c>
      <c r="H1310" t="s">
        <v>19197</v>
      </c>
      <c r="I1310" t="s">
        <v>36</v>
      </c>
      <c r="K1310">
        <v>1</v>
      </c>
      <c r="L1310" s="3" t="s">
        <v>19662</v>
      </c>
    </row>
    <row r="1311" spans="1:12" x14ac:dyDescent="0.25">
      <c r="A1311" t="s">
        <v>2685</v>
      </c>
      <c r="B1311" t="s">
        <v>65</v>
      </c>
      <c r="C1311" t="s">
        <v>2686</v>
      </c>
      <c r="D1311">
        <v>2017</v>
      </c>
      <c r="E1311" t="s">
        <v>67</v>
      </c>
      <c r="F1311">
        <v>1</v>
      </c>
      <c r="G1311" t="s">
        <v>68</v>
      </c>
      <c r="H1311" t="s">
        <v>19197</v>
      </c>
      <c r="I1311" t="s">
        <v>36</v>
      </c>
      <c r="K1311">
        <v>1</v>
      </c>
      <c r="L1311" s="3" t="s">
        <v>19659</v>
      </c>
    </row>
    <row r="1312" spans="1:12" x14ac:dyDescent="0.25">
      <c r="A1312" t="s">
        <v>2687</v>
      </c>
      <c r="B1312" t="s">
        <v>65</v>
      </c>
      <c r="C1312" t="s">
        <v>2688</v>
      </c>
      <c r="D1312">
        <v>2017</v>
      </c>
      <c r="E1312" t="s">
        <v>67</v>
      </c>
      <c r="F1312">
        <v>1</v>
      </c>
      <c r="G1312" t="s">
        <v>68</v>
      </c>
      <c r="H1312" t="s">
        <v>36</v>
      </c>
      <c r="I1312" t="s">
        <v>36</v>
      </c>
      <c r="K1312">
        <v>1</v>
      </c>
      <c r="L1312" s="3" t="s">
        <v>19659</v>
      </c>
    </row>
    <row r="1313" spans="1:12" x14ac:dyDescent="0.25">
      <c r="A1313" t="s">
        <v>2689</v>
      </c>
      <c r="B1313" t="s">
        <v>65</v>
      </c>
      <c r="C1313" t="s">
        <v>2690</v>
      </c>
      <c r="D1313">
        <v>2019</v>
      </c>
      <c r="E1313" t="s">
        <v>67</v>
      </c>
      <c r="F1313">
        <v>3</v>
      </c>
      <c r="G1313" t="s">
        <v>68</v>
      </c>
      <c r="H1313" t="s">
        <v>19197</v>
      </c>
      <c r="I1313" t="s">
        <v>36</v>
      </c>
      <c r="K1313">
        <v>3</v>
      </c>
      <c r="L1313" s="3" t="s">
        <v>19659</v>
      </c>
    </row>
    <row r="1314" spans="1:12" x14ac:dyDescent="0.25">
      <c r="A1314" t="s">
        <v>2691</v>
      </c>
      <c r="B1314" t="s">
        <v>65</v>
      </c>
      <c r="C1314" t="s">
        <v>2692</v>
      </c>
      <c r="D1314">
        <v>2019</v>
      </c>
      <c r="E1314" t="s">
        <v>67</v>
      </c>
      <c r="F1314">
        <v>1</v>
      </c>
      <c r="G1314" t="s">
        <v>68</v>
      </c>
      <c r="H1314" t="s">
        <v>19197</v>
      </c>
      <c r="I1314" t="s">
        <v>36</v>
      </c>
      <c r="K1314">
        <v>1</v>
      </c>
      <c r="L1314" s="3" t="s">
        <v>19659</v>
      </c>
    </row>
    <row r="1315" spans="1:12" x14ac:dyDescent="0.25">
      <c r="A1315" t="s">
        <v>2693</v>
      </c>
      <c r="B1315" t="s">
        <v>65</v>
      </c>
      <c r="C1315" t="s">
        <v>2694</v>
      </c>
      <c r="D1315">
        <v>2016</v>
      </c>
      <c r="E1315" t="s">
        <v>67</v>
      </c>
      <c r="F1315">
        <v>1</v>
      </c>
      <c r="G1315" t="s">
        <v>68</v>
      </c>
      <c r="H1315" t="s">
        <v>19197</v>
      </c>
      <c r="I1315" t="s">
        <v>36</v>
      </c>
      <c r="K1315">
        <v>1</v>
      </c>
      <c r="L1315" s="3" t="s">
        <v>19659</v>
      </c>
    </row>
    <row r="1316" spans="1:12" x14ac:dyDescent="0.25">
      <c r="A1316" t="s">
        <v>2695</v>
      </c>
      <c r="B1316" t="s">
        <v>65</v>
      </c>
      <c r="C1316" t="s">
        <v>2696</v>
      </c>
      <c r="D1316">
        <v>2020</v>
      </c>
      <c r="E1316" t="s">
        <v>67</v>
      </c>
      <c r="F1316">
        <v>2</v>
      </c>
      <c r="G1316" t="s">
        <v>68</v>
      </c>
      <c r="H1316" t="s">
        <v>19197</v>
      </c>
      <c r="I1316" t="s">
        <v>36</v>
      </c>
      <c r="K1316">
        <v>2</v>
      </c>
      <c r="L1316" s="3" t="s">
        <v>19662</v>
      </c>
    </row>
    <row r="1317" spans="1:12" x14ac:dyDescent="0.25">
      <c r="A1317" t="s">
        <v>2697</v>
      </c>
      <c r="B1317" t="s">
        <v>65</v>
      </c>
      <c r="C1317" t="s">
        <v>2698</v>
      </c>
      <c r="D1317">
        <v>2020</v>
      </c>
      <c r="E1317" t="s">
        <v>67</v>
      </c>
      <c r="F1317">
        <v>1</v>
      </c>
      <c r="G1317" t="s">
        <v>68</v>
      </c>
      <c r="H1317" t="s">
        <v>19197</v>
      </c>
      <c r="I1317" t="s">
        <v>36</v>
      </c>
      <c r="K1317">
        <v>1</v>
      </c>
      <c r="L1317" s="3" t="s">
        <v>19662</v>
      </c>
    </row>
    <row r="1318" spans="1:12" x14ac:dyDescent="0.25">
      <c r="A1318" t="s">
        <v>2699</v>
      </c>
      <c r="B1318" t="s">
        <v>12</v>
      </c>
      <c r="C1318" t="s">
        <v>2700</v>
      </c>
      <c r="D1318">
        <v>2017</v>
      </c>
      <c r="E1318" t="s">
        <v>97</v>
      </c>
      <c r="F1318">
        <v>78</v>
      </c>
      <c r="G1318" t="s">
        <v>15</v>
      </c>
      <c r="H1318" t="s">
        <v>19222</v>
      </c>
      <c r="I1318" t="s">
        <v>22</v>
      </c>
      <c r="J1318">
        <v>78</v>
      </c>
      <c r="L1318" s="3" t="s">
        <v>19659</v>
      </c>
    </row>
    <row r="1319" spans="1:12" x14ac:dyDescent="0.25">
      <c r="A1319" t="s">
        <v>2701</v>
      </c>
      <c r="B1319" t="s">
        <v>12</v>
      </c>
      <c r="C1319" t="s">
        <v>2702</v>
      </c>
      <c r="D1319">
        <v>2020</v>
      </c>
      <c r="E1319" t="s">
        <v>14</v>
      </c>
      <c r="F1319">
        <v>58</v>
      </c>
      <c r="G1319" t="s">
        <v>15</v>
      </c>
      <c r="H1319" t="s">
        <v>30</v>
      </c>
      <c r="I1319" t="s">
        <v>17</v>
      </c>
      <c r="J1319">
        <v>58</v>
      </c>
      <c r="L1319" s="3" t="s">
        <v>19662</v>
      </c>
    </row>
    <row r="1320" spans="1:12" x14ac:dyDescent="0.25">
      <c r="A1320" t="s">
        <v>2703</v>
      </c>
      <c r="B1320" t="s">
        <v>65</v>
      </c>
      <c r="C1320" t="s">
        <v>2704</v>
      </c>
      <c r="D1320">
        <v>2005</v>
      </c>
      <c r="E1320" t="s">
        <v>79</v>
      </c>
      <c r="F1320">
        <v>6</v>
      </c>
      <c r="G1320" t="s">
        <v>68</v>
      </c>
      <c r="H1320" t="s">
        <v>19197</v>
      </c>
      <c r="I1320" t="s">
        <v>36</v>
      </c>
      <c r="K1320">
        <v>6</v>
      </c>
      <c r="L1320" s="3" t="s">
        <v>19663</v>
      </c>
    </row>
    <row r="1321" spans="1:12" x14ac:dyDescent="0.25">
      <c r="A1321" t="s">
        <v>2705</v>
      </c>
      <c r="B1321" t="s">
        <v>65</v>
      </c>
      <c r="C1321" t="s">
        <v>2706</v>
      </c>
      <c r="D1321">
        <v>2018</v>
      </c>
      <c r="E1321" t="s">
        <v>97</v>
      </c>
      <c r="F1321">
        <v>1</v>
      </c>
      <c r="G1321" t="s">
        <v>68</v>
      </c>
      <c r="H1321" t="s">
        <v>18</v>
      </c>
      <c r="I1321" t="s">
        <v>22</v>
      </c>
      <c r="K1321">
        <v>1</v>
      </c>
      <c r="L1321" s="3" t="s">
        <v>19659</v>
      </c>
    </row>
    <row r="1322" spans="1:12" x14ac:dyDescent="0.25">
      <c r="A1322" t="s">
        <v>2707</v>
      </c>
      <c r="B1322" t="s">
        <v>65</v>
      </c>
      <c r="C1322" t="s">
        <v>2708</v>
      </c>
      <c r="D1322">
        <v>2011</v>
      </c>
      <c r="E1322" t="s">
        <v>170</v>
      </c>
      <c r="F1322">
        <v>1</v>
      </c>
      <c r="G1322" t="s">
        <v>68</v>
      </c>
      <c r="H1322" t="s">
        <v>19269</v>
      </c>
      <c r="I1322" t="s">
        <v>22</v>
      </c>
      <c r="K1322">
        <v>1</v>
      </c>
      <c r="L1322" s="3" t="s">
        <v>19659</v>
      </c>
    </row>
    <row r="1323" spans="1:12" x14ac:dyDescent="0.25">
      <c r="A1323" t="s">
        <v>2709</v>
      </c>
      <c r="B1323" t="s">
        <v>12</v>
      </c>
      <c r="C1323" t="s">
        <v>2710</v>
      </c>
      <c r="D1323">
        <v>2019</v>
      </c>
      <c r="E1323" t="s">
        <v>200</v>
      </c>
      <c r="F1323">
        <v>109</v>
      </c>
      <c r="G1323" t="s">
        <v>15</v>
      </c>
      <c r="H1323" t="s">
        <v>19245</v>
      </c>
      <c r="I1323" t="s">
        <v>22</v>
      </c>
      <c r="J1323">
        <v>109</v>
      </c>
      <c r="L1323" s="3" t="s">
        <v>19659</v>
      </c>
    </row>
    <row r="1324" spans="1:12" x14ac:dyDescent="0.25">
      <c r="A1324" t="s">
        <v>2711</v>
      </c>
      <c r="B1324" t="s">
        <v>65</v>
      </c>
      <c r="C1324" t="s">
        <v>2712</v>
      </c>
      <c r="D1324">
        <v>2017</v>
      </c>
      <c r="E1324" t="s">
        <v>67</v>
      </c>
      <c r="F1324">
        <v>1</v>
      </c>
      <c r="G1324" t="s">
        <v>68</v>
      </c>
      <c r="H1324" t="s">
        <v>19280</v>
      </c>
      <c r="I1324" t="s">
        <v>36</v>
      </c>
      <c r="K1324">
        <v>1</v>
      </c>
      <c r="L1324" s="3" t="s">
        <v>19659</v>
      </c>
    </row>
    <row r="1325" spans="1:12" x14ac:dyDescent="0.25">
      <c r="A1325" t="s">
        <v>2713</v>
      </c>
      <c r="B1325" t="s">
        <v>65</v>
      </c>
      <c r="C1325" t="s">
        <v>2714</v>
      </c>
      <c r="D1325">
        <v>2018</v>
      </c>
      <c r="E1325" t="s">
        <v>71</v>
      </c>
      <c r="F1325">
        <v>1</v>
      </c>
      <c r="G1325" t="s">
        <v>68</v>
      </c>
      <c r="H1325" t="s">
        <v>19288</v>
      </c>
      <c r="I1325" t="s">
        <v>72</v>
      </c>
      <c r="K1325">
        <v>1</v>
      </c>
      <c r="L1325" s="3" t="s">
        <v>19659</v>
      </c>
    </row>
    <row r="1326" spans="1:12" x14ac:dyDescent="0.25">
      <c r="A1326" t="s">
        <v>2715</v>
      </c>
      <c r="B1326" t="s">
        <v>12</v>
      </c>
      <c r="C1326" t="s">
        <v>2716</v>
      </c>
      <c r="D1326">
        <v>1996</v>
      </c>
      <c r="E1326" t="s">
        <v>14</v>
      </c>
      <c r="F1326">
        <v>80</v>
      </c>
      <c r="G1326" t="s">
        <v>15</v>
      </c>
      <c r="H1326" t="s">
        <v>44</v>
      </c>
      <c r="I1326" t="s">
        <v>17</v>
      </c>
      <c r="J1326">
        <v>80</v>
      </c>
      <c r="L1326" s="3" t="s">
        <v>19661</v>
      </c>
    </row>
    <row r="1327" spans="1:12" x14ac:dyDescent="0.25">
      <c r="A1327" t="s">
        <v>2717</v>
      </c>
      <c r="B1327" t="s">
        <v>12</v>
      </c>
      <c r="C1327" t="s">
        <v>2718</v>
      </c>
      <c r="D1327">
        <v>2013</v>
      </c>
      <c r="E1327" t="s">
        <v>21</v>
      </c>
      <c r="F1327">
        <v>115</v>
      </c>
      <c r="G1327" t="s">
        <v>15</v>
      </c>
      <c r="H1327" t="s">
        <v>19240</v>
      </c>
      <c r="I1327" t="s">
        <v>22</v>
      </c>
      <c r="J1327">
        <v>115</v>
      </c>
      <c r="L1327" s="3" t="s">
        <v>19659</v>
      </c>
    </row>
    <row r="1328" spans="1:12" x14ac:dyDescent="0.25">
      <c r="A1328" t="s">
        <v>2719</v>
      </c>
      <c r="B1328" t="s">
        <v>12</v>
      </c>
      <c r="C1328" t="s">
        <v>2720</v>
      </c>
      <c r="D1328">
        <v>2019</v>
      </c>
      <c r="E1328" t="s">
        <v>14</v>
      </c>
      <c r="F1328">
        <v>127</v>
      </c>
      <c r="G1328" t="s">
        <v>15</v>
      </c>
      <c r="H1328" t="s">
        <v>19383</v>
      </c>
      <c r="I1328" t="s">
        <v>17</v>
      </c>
      <c r="J1328">
        <v>127</v>
      </c>
      <c r="L1328" s="3" t="s">
        <v>19659</v>
      </c>
    </row>
    <row r="1329" spans="1:12" x14ac:dyDescent="0.25">
      <c r="A1329" t="s">
        <v>2721</v>
      </c>
      <c r="B1329" t="s">
        <v>65</v>
      </c>
      <c r="C1329" t="s">
        <v>2722</v>
      </c>
      <c r="D1329">
        <v>2015</v>
      </c>
      <c r="E1329" t="s">
        <v>71</v>
      </c>
      <c r="F1329">
        <v>1</v>
      </c>
      <c r="G1329" t="s">
        <v>68</v>
      </c>
      <c r="H1329" t="s">
        <v>90</v>
      </c>
      <c r="I1329" t="s">
        <v>72</v>
      </c>
      <c r="K1329">
        <v>1</v>
      </c>
      <c r="L1329" s="3" t="s">
        <v>19659</v>
      </c>
    </row>
    <row r="1330" spans="1:12" x14ac:dyDescent="0.25">
      <c r="A1330" t="s">
        <v>2723</v>
      </c>
      <c r="B1330" t="s">
        <v>12</v>
      </c>
      <c r="C1330" t="s">
        <v>2724</v>
      </c>
      <c r="D1330">
        <v>2009</v>
      </c>
      <c r="E1330" t="s">
        <v>71</v>
      </c>
      <c r="F1330">
        <v>70</v>
      </c>
      <c r="G1330" t="s">
        <v>15</v>
      </c>
      <c r="H1330" t="s">
        <v>19202</v>
      </c>
      <c r="I1330" t="s">
        <v>72</v>
      </c>
      <c r="J1330">
        <v>70</v>
      </c>
      <c r="L1330" s="3" t="s">
        <v>19663</v>
      </c>
    </row>
    <row r="1331" spans="1:12" x14ac:dyDescent="0.25">
      <c r="A1331" t="s">
        <v>2725</v>
      </c>
      <c r="B1331" t="s">
        <v>12</v>
      </c>
      <c r="C1331" t="s">
        <v>2726</v>
      </c>
      <c r="D1331">
        <v>2015</v>
      </c>
      <c r="E1331" t="s">
        <v>71</v>
      </c>
      <c r="F1331">
        <v>63</v>
      </c>
      <c r="G1331" t="s">
        <v>15</v>
      </c>
      <c r="H1331" t="s">
        <v>19202</v>
      </c>
      <c r="I1331" t="s">
        <v>72</v>
      </c>
      <c r="J1331">
        <v>63</v>
      </c>
      <c r="L1331" s="3" t="s">
        <v>19659</v>
      </c>
    </row>
    <row r="1332" spans="1:12" x14ac:dyDescent="0.25">
      <c r="A1332" t="s">
        <v>2727</v>
      </c>
      <c r="B1332" t="s">
        <v>12</v>
      </c>
      <c r="C1332" t="s">
        <v>2728</v>
      </c>
      <c r="D1332">
        <v>2007</v>
      </c>
      <c r="E1332" t="s">
        <v>76</v>
      </c>
      <c r="F1332">
        <v>148</v>
      </c>
      <c r="G1332" t="s">
        <v>15</v>
      </c>
      <c r="H1332" t="s">
        <v>19384</v>
      </c>
      <c r="I1332" t="s">
        <v>72</v>
      </c>
      <c r="J1332">
        <v>148</v>
      </c>
      <c r="L1332" s="3" t="s">
        <v>19663</v>
      </c>
    </row>
    <row r="1333" spans="1:12" x14ac:dyDescent="0.25">
      <c r="A1333" t="s">
        <v>2729</v>
      </c>
      <c r="B1333" t="s">
        <v>65</v>
      </c>
      <c r="C1333" t="s">
        <v>2730</v>
      </c>
      <c r="D1333">
        <v>2011</v>
      </c>
      <c r="E1333" t="s">
        <v>79</v>
      </c>
      <c r="F1333">
        <v>2</v>
      </c>
      <c r="G1333" t="s">
        <v>68</v>
      </c>
      <c r="H1333" t="s">
        <v>36</v>
      </c>
      <c r="I1333" t="s">
        <v>36</v>
      </c>
      <c r="K1333">
        <v>2</v>
      </c>
      <c r="L1333" s="3" t="s">
        <v>19659</v>
      </c>
    </row>
    <row r="1334" spans="1:12" x14ac:dyDescent="0.25">
      <c r="A1334" t="s">
        <v>2731</v>
      </c>
      <c r="B1334" t="s">
        <v>65</v>
      </c>
      <c r="C1334" t="s">
        <v>2732</v>
      </c>
      <c r="D1334">
        <v>1999</v>
      </c>
      <c r="E1334" t="s">
        <v>97</v>
      </c>
      <c r="F1334">
        <v>1</v>
      </c>
      <c r="G1334" t="s">
        <v>68</v>
      </c>
      <c r="H1334" t="s">
        <v>16</v>
      </c>
      <c r="I1334" t="s">
        <v>22</v>
      </c>
      <c r="K1334">
        <v>1</v>
      </c>
      <c r="L1334" s="3" t="s">
        <v>19661</v>
      </c>
    </row>
    <row r="1335" spans="1:12" x14ac:dyDescent="0.25">
      <c r="A1335" t="s">
        <v>2733</v>
      </c>
      <c r="B1335" t="s">
        <v>12</v>
      </c>
      <c r="C1335" t="s">
        <v>2734</v>
      </c>
      <c r="D1335">
        <v>2020</v>
      </c>
      <c r="E1335" t="s">
        <v>71</v>
      </c>
      <c r="F1335">
        <v>132</v>
      </c>
      <c r="G1335" t="s">
        <v>15</v>
      </c>
      <c r="H1335" t="s">
        <v>19184</v>
      </c>
      <c r="I1335" t="s">
        <v>72</v>
      </c>
      <c r="J1335">
        <v>132</v>
      </c>
      <c r="L1335" s="3" t="s">
        <v>19662</v>
      </c>
    </row>
    <row r="1336" spans="1:12" x14ac:dyDescent="0.25">
      <c r="A1336" t="s">
        <v>2735</v>
      </c>
      <c r="B1336" t="s">
        <v>12</v>
      </c>
      <c r="C1336" t="s">
        <v>2736</v>
      </c>
      <c r="D1336">
        <v>2020</v>
      </c>
      <c r="E1336" t="s">
        <v>97</v>
      </c>
      <c r="F1336">
        <v>132</v>
      </c>
      <c r="G1336" t="s">
        <v>15</v>
      </c>
      <c r="H1336" t="s">
        <v>19184</v>
      </c>
      <c r="I1336" t="s">
        <v>22</v>
      </c>
      <c r="J1336">
        <v>132</v>
      </c>
      <c r="L1336" s="3" t="s">
        <v>19662</v>
      </c>
    </row>
    <row r="1337" spans="1:12" x14ac:dyDescent="0.25">
      <c r="A1337" t="s">
        <v>2737</v>
      </c>
      <c r="B1337" t="s">
        <v>12</v>
      </c>
      <c r="C1337" t="s">
        <v>2738</v>
      </c>
      <c r="D1337">
        <v>2020</v>
      </c>
      <c r="E1337" t="s">
        <v>14</v>
      </c>
      <c r="F1337">
        <v>84</v>
      </c>
      <c r="G1337" t="s">
        <v>15</v>
      </c>
      <c r="H1337" t="s">
        <v>19174</v>
      </c>
      <c r="I1337" t="s">
        <v>17</v>
      </c>
      <c r="J1337">
        <v>84</v>
      </c>
      <c r="L1337" s="3" t="s">
        <v>19662</v>
      </c>
    </row>
    <row r="1338" spans="1:12" x14ac:dyDescent="0.25">
      <c r="A1338" t="s">
        <v>2739</v>
      </c>
      <c r="B1338" t="s">
        <v>65</v>
      </c>
      <c r="C1338" t="s">
        <v>2740</v>
      </c>
      <c r="D1338">
        <v>2013</v>
      </c>
      <c r="E1338" t="s">
        <v>79</v>
      </c>
      <c r="F1338">
        <v>1</v>
      </c>
      <c r="G1338" t="s">
        <v>68</v>
      </c>
      <c r="H1338" t="s">
        <v>36</v>
      </c>
      <c r="I1338" t="s">
        <v>36</v>
      </c>
      <c r="K1338">
        <v>1</v>
      </c>
      <c r="L1338" s="3" t="s">
        <v>19659</v>
      </c>
    </row>
    <row r="1339" spans="1:12" x14ac:dyDescent="0.25">
      <c r="A1339" t="s">
        <v>2741</v>
      </c>
      <c r="B1339" t="s">
        <v>65</v>
      </c>
      <c r="C1339" t="s">
        <v>2742</v>
      </c>
      <c r="D1339">
        <v>2020</v>
      </c>
      <c r="E1339" t="s">
        <v>97</v>
      </c>
      <c r="F1339">
        <v>1</v>
      </c>
      <c r="G1339" t="s">
        <v>68</v>
      </c>
      <c r="H1339" t="s">
        <v>19385</v>
      </c>
      <c r="I1339" t="s">
        <v>22</v>
      </c>
      <c r="K1339">
        <v>1</v>
      </c>
      <c r="L1339" s="3" t="s">
        <v>19662</v>
      </c>
    </row>
    <row r="1340" spans="1:12" x14ac:dyDescent="0.25">
      <c r="A1340" t="s">
        <v>2743</v>
      </c>
      <c r="B1340" t="s">
        <v>65</v>
      </c>
      <c r="C1340" t="s">
        <v>2744</v>
      </c>
      <c r="D1340">
        <v>2011</v>
      </c>
      <c r="E1340" t="s">
        <v>79</v>
      </c>
      <c r="F1340">
        <v>1</v>
      </c>
      <c r="G1340" t="s">
        <v>68</v>
      </c>
      <c r="H1340" t="s">
        <v>36</v>
      </c>
      <c r="I1340" t="s">
        <v>36</v>
      </c>
      <c r="K1340">
        <v>1</v>
      </c>
      <c r="L1340" s="3" t="s">
        <v>19659</v>
      </c>
    </row>
    <row r="1341" spans="1:12" x14ac:dyDescent="0.25">
      <c r="A1341" t="s">
        <v>2745</v>
      </c>
      <c r="B1341" t="s">
        <v>65</v>
      </c>
      <c r="C1341" t="s">
        <v>2746</v>
      </c>
      <c r="D1341">
        <v>2015</v>
      </c>
      <c r="E1341" t="s">
        <v>67</v>
      </c>
      <c r="F1341">
        <v>1</v>
      </c>
      <c r="G1341" t="s">
        <v>68</v>
      </c>
      <c r="H1341" t="s">
        <v>19197</v>
      </c>
      <c r="I1341" t="s">
        <v>36</v>
      </c>
      <c r="K1341">
        <v>1</v>
      </c>
      <c r="L1341" s="3" t="s">
        <v>19659</v>
      </c>
    </row>
    <row r="1342" spans="1:12" x14ac:dyDescent="0.25">
      <c r="A1342" t="s">
        <v>2747</v>
      </c>
      <c r="B1342" t="s">
        <v>12</v>
      </c>
      <c r="C1342" t="s">
        <v>2748</v>
      </c>
      <c r="D1342">
        <v>2016</v>
      </c>
      <c r="E1342" t="s">
        <v>21</v>
      </c>
      <c r="F1342">
        <v>48</v>
      </c>
      <c r="G1342" t="s">
        <v>15</v>
      </c>
      <c r="H1342" t="s">
        <v>19171</v>
      </c>
      <c r="I1342" t="s">
        <v>22</v>
      </c>
      <c r="J1342">
        <v>48</v>
      </c>
      <c r="L1342" s="3" t="s">
        <v>19659</v>
      </c>
    </row>
    <row r="1343" spans="1:12" x14ac:dyDescent="0.25">
      <c r="A1343" t="s">
        <v>2749</v>
      </c>
      <c r="B1343" t="s">
        <v>12</v>
      </c>
      <c r="C1343" t="s">
        <v>2750</v>
      </c>
      <c r="D1343">
        <v>2020</v>
      </c>
      <c r="E1343" t="s">
        <v>97</v>
      </c>
      <c r="F1343">
        <v>93</v>
      </c>
      <c r="G1343" t="s">
        <v>15</v>
      </c>
      <c r="H1343" t="s">
        <v>18</v>
      </c>
      <c r="I1343" t="s">
        <v>22</v>
      </c>
      <c r="J1343">
        <v>93</v>
      </c>
      <c r="L1343" s="3" t="s">
        <v>19662</v>
      </c>
    </row>
    <row r="1344" spans="1:12" x14ac:dyDescent="0.25">
      <c r="A1344" t="s">
        <v>2751</v>
      </c>
      <c r="B1344" t="s">
        <v>12</v>
      </c>
      <c r="C1344" t="s">
        <v>2752</v>
      </c>
      <c r="D1344">
        <v>2015</v>
      </c>
      <c r="E1344" t="s">
        <v>97</v>
      </c>
      <c r="F1344">
        <v>94</v>
      </c>
      <c r="G1344" t="s">
        <v>15</v>
      </c>
      <c r="H1344" t="s">
        <v>19208</v>
      </c>
      <c r="I1344" t="s">
        <v>22</v>
      </c>
      <c r="J1344">
        <v>94</v>
      </c>
      <c r="L1344" s="3" t="s">
        <v>19659</v>
      </c>
    </row>
    <row r="1345" spans="1:12" x14ac:dyDescent="0.25">
      <c r="A1345" t="s">
        <v>2753</v>
      </c>
      <c r="B1345" t="s">
        <v>65</v>
      </c>
      <c r="C1345" t="s">
        <v>2754</v>
      </c>
      <c r="D1345">
        <v>2012</v>
      </c>
      <c r="E1345" t="s">
        <v>170</v>
      </c>
      <c r="F1345">
        <v>1</v>
      </c>
      <c r="G1345" t="s">
        <v>68</v>
      </c>
      <c r="H1345" t="s">
        <v>19269</v>
      </c>
      <c r="I1345" t="s">
        <v>22</v>
      </c>
      <c r="K1345">
        <v>1</v>
      </c>
      <c r="L1345" s="3" t="s">
        <v>19659</v>
      </c>
    </row>
    <row r="1346" spans="1:12" x14ac:dyDescent="0.25">
      <c r="A1346" t="s">
        <v>2755</v>
      </c>
      <c r="B1346" t="s">
        <v>65</v>
      </c>
      <c r="C1346" t="s">
        <v>2756</v>
      </c>
      <c r="D1346">
        <v>2002</v>
      </c>
      <c r="E1346" t="s">
        <v>197</v>
      </c>
      <c r="F1346">
        <v>12</v>
      </c>
      <c r="G1346" t="s">
        <v>68</v>
      </c>
      <c r="H1346" t="s">
        <v>39</v>
      </c>
      <c r="I1346" t="s">
        <v>36</v>
      </c>
      <c r="K1346">
        <v>12</v>
      </c>
      <c r="L1346" s="3" t="s">
        <v>19663</v>
      </c>
    </row>
    <row r="1347" spans="1:12" x14ac:dyDescent="0.25">
      <c r="A1347" t="s">
        <v>2757</v>
      </c>
      <c r="B1347" t="s">
        <v>12</v>
      </c>
      <c r="C1347" t="s">
        <v>2758</v>
      </c>
      <c r="D1347">
        <v>2018</v>
      </c>
      <c r="E1347" t="s">
        <v>71</v>
      </c>
      <c r="F1347">
        <v>76</v>
      </c>
      <c r="G1347" t="s">
        <v>15</v>
      </c>
      <c r="H1347" t="s">
        <v>19202</v>
      </c>
      <c r="I1347" t="s">
        <v>72</v>
      </c>
      <c r="J1347">
        <v>76</v>
      </c>
      <c r="L1347" s="3" t="s">
        <v>19659</v>
      </c>
    </row>
    <row r="1348" spans="1:12" x14ac:dyDescent="0.25">
      <c r="A1348" t="s">
        <v>2759</v>
      </c>
      <c r="B1348" t="s">
        <v>65</v>
      </c>
      <c r="C1348" t="s">
        <v>2760</v>
      </c>
      <c r="D1348">
        <v>2019</v>
      </c>
      <c r="E1348" t="s">
        <v>71</v>
      </c>
      <c r="F1348">
        <v>1</v>
      </c>
      <c r="G1348" t="s">
        <v>68</v>
      </c>
      <c r="H1348" t="s">
        <v>90</v>
      </c>
      <c r="I1348" t="s">
        <v>72</v>
      </c>
      <c r="K1348">
        <v>1</v>
      </c>
      <c r="L1348" s="3" t="s">
        <v>19659</v>
      </c>
    </row>
    <row r="1349" spans="1:12" x14ac:dyDescent="0.25">
      <c r="A1349" t="s">
        <v>2761</v>
      </c>
      <c r="B1349" t="s">
        <v>65</v>
      </c>
      <c r="C1349" t="s">
        <v>2762</v>
      </c>
      <c r="D1349">
        <v>2019</v>
      </c>
      <c r="E1349" t="s">
        <v>71</v>
      </c>
      <c r="F1349">
        <v>1</v>
      </c>
      <c r="G1349" t="s">
        <v>68</v>
      </c>
      <c r="H1349" t="s">
        <v>90</v>
      </c>
      <c r="I1349" t="s">
        <v>72</v>
      </c>
      <c r="K1349">
        <v>1</v>
      </c>
      <c r="L1349" s="3" t="s">
        <v>19659</v>
      </c>
    </row>
    <row r="1350" spans="1:12" x14ac:dyDescent="0.25">
      <c r="A1350" t="s">
        <v>2763</v>
      </c>
      <c r="B1350" t="s">
        <v>12</v>
      </c>
      <c r="C1350" t="s">
        <v>2764</v>
      </c>
      <c r="D1350">
        <v>2008</v>
      </c>
      <c r="E1350" t="s">
        <v>14</v>
      </c>
      <c r="F1350">
        <v>27</v>
      </c>
      <c r="G1350" t="s">
        <v>15</v>
      </c>
      <c r="H1350" t="s">
        <v>114</v>
      </c>
      <c r="I1350" t="s">
        <v>17</v>
      </c>
      <c r="J1350">
        <v>27</v>
      </c>
      <c r="L1350" s="3" t="s">
        <v>19663</v>
      </c>
    </row>
    <row r="1351" spans="1:12" x14ac:dyDescent="0.25">
      <c r="A1351" t="s">
        <v>2765</v>
      </c>
      <c r="B1351" t="s">
        <v>12</v>
      </c>
      <c r="C1351" t="s">
        <v>2766</v>
      </c>
      <c r="D1351">
        <v>2020</v>
      </c>
      <c r="E1351" t="s">
        <v>67</v>
      </c>
      <c r="F1351">
        <v>140</v>
      </c>
      <c r="G1351" t="s">
        <v>15</v>
      </c>
      <c r="H1351" t="s">
        <v>19198</v>
      </c>
      <c r="I1351" t="s">
        <v>36</v>
      </c>
      <c r="J1351">
        <v>140</v>
      </c>
      <c r="L1351" s="3" t="s">
        <v>19662</v>
      </c>
    </row>
    <row r="1352" spans="1:12" x14ac:dyDescent="0.25">
      <c r="A1352" t="s">
        <v>2767</v>
      </c>
      <c r="B1352" t="s">
        <v>65</v>
      </c>
      <c r="C1352" t="s">
        <v>2768</v>
      </c>
      <c r="D1352">
        <v>2018</v>
      </c>
      <c r="E1352" t="s">
        <v>71</v>
      </c>
      <c r="F1352">
        <v>2</v>
      </c>
      <c r="G1352" t="s">
        <v>68</v>
      </c>
      <c r="H1352" t="s">
        <v>19184</v>
      </c>
      <c r="I1352" t="s">
        <v>72</v>
      </c>
      <c r="K1352">
        <v>2</v>
      </c>
      <c r="L1352" s="3" t="s">
        <v>19659</v>
      </c>
    </row>
    <row r="1353" spans="1:12" x14ac:dyDescent="0.25">
      <c r="A1353" t="s">
        <v>2769</v>
      </c>
      <c r="B1353" t="s">
        <v>65</v>
      </c>
      <c r="C1353" t="s">
        <v>2770</v>
      </c>
      <c r="D1353">
        <v>2018</v>
      </c>
      <c r="E1353" t="s">
        <v>345</v>
      </c>
      <c r="F1353">
        <v>1</v>
      </c>
      <c r="G1353" t="s">
        <v>68</v>
      </c>
      <c r="H1353" t="s">
        <v>18</v>
      </c>
      <c r="I1353" t="s">
        <v>72</v>
      </c>
      <c r="K1353">
        <v>1</v>
      </c>
      <c r="L1353" s="3" t="s">
        <v>19659</v>
      </c>
    </row>
    <row r="1354" spans="1:12" x14ac:dyDescent="0.25">
      <c r="A1354" t="s">
        <v>2771</v>
      </c>
      <c r="B1354" t="s">
        <v>65</v>
      </c>
      <c r="C1354" t="s">
        <v>2772</v>
      </c>
      <c r="D1354">
        <v>2020</v>
      </c>
      <c r="E1354" t="s">
        <v>67</v>
      </c>
      <c r="F1354">
        <v>1</v>
      </c>
      <c r="G1354" t="s">
        <v>68</v>
      </c>
      <c r="H1354" t="s">
        <v>39</v>
      </c>
      <c r="I1354" t="s">
        <v>36</v>
      </c>
      <c r="K1354">
        <v>1</v>
      </c>
      <c r="L1354" s="3" t="s">
        <v>19662</v>
      </c>
    </row>
    <row r="1355" spans="1:12" x14ac:dyDescent="0.25">
      <c r="A1355" t="s">
        <v>2773</v>
      </c>
      <c r="B1355" t="s">
        <v>12</v>
      </c>
      <c r="C1355" t="s">
        <v>2774</v>
      </c>
      <c r="D1355">
        <v>2016</v>
      </c>
      <c r="E1355" t="s">
        <v>76</v>
      </c>
      <c r="F1355">
        <v>118</v>
      </c>
      <c r="G1355" t="s">
        <v>15</v>
      </c>
      <c r="H1355" t="s">
        <v>19166</v>
      </c>
      <c r="I1355" t="s">
        <v>72</v>
      </c>
      <c r="J1355">
        <v>118</v>
      </c>
      <c r="L1355" s="3" t="s">
        <v>19659</v>
      </c>
    </row>
    <row r="1356" spans="1:12" x14ac:dyDescent="0.25">
      <c r="A1356" t="s">
        <v>2775</v>
      </c>
      <c r="B1356" t="s">
        <v>12</v>
      </c>
      <c r="C1356" t="s">
        <v>2776</v>
      </c>
      <c r="D1356">
        <v>1993</v>
      </c>
      <c r="E1356" t="s">
        <v>76</v>
      </c>
      <c r="F1356">
        <v>100</v>
      </c>
      <c r="G1356" t="s">
        <v>15</v>
      </c>
      <c r="H1356" t="s">
        <v>19386</v>
      </c>
      <c r="I1356" t="s">
        <v>72</v>
      </c>
      <c r="J1356">
        <v>100</v>
      </c>
      <c r="L1356" s="3" t="s">
        <v>19661</v>
      </c>
    </row>
    <row r="1357" spans="1:12" x14ac:dyDescent="0.25">
      <c r="A1357" t="s">
        <v>2777</v>
      </c>
      <c r="B1357" t="s">
        <v>65</v>
      </c>
      <c r="C1357" t="s">
        <v>2778</v>
      </c>
      <c r="D1357">
        <v>1979</v>
      </c>
      <c r="E1357" t="s">
        <v>197</v>
      </c>
      <c r="F1357">
        <v>1</v>
      </c>
      <c r="G1357" t="s">
        <v>68</v>
      </c>
      <c r="H1357" t="s">
        <v>179</v>
      </c>
      <c r="I1357" t="s">
        <v>36</v>
      </c>
      <c r="K1357">
        <v>1</v>
      </c>
      <c r="L1357" s="3" t="s">
        <v>19668</v>
      </c>
    </row>
    <row r="1358" spans="1:12" x14ac:dyDescent="0.25">
      <c r="A1358" t="s">
        <v>2779</v>
      </c>
      <c r="B1358" t="s">
        <v>12</v>
      </c>
      <c r="C1358" t="s">
        <v>2780</v>
      </c>
      <c r="D1358">
        <v>2019</v>
      </c>
      <c r="E1358" t="s">
        <v>21</v>
      </c>
      <c r="F1358">
        <v>64</v>
      </c>
      <c r="G1358" t="s">
        <v>15</v>
      </c>
      <c r="H1358" t="s">
        <v>19171</v>
      </c>
      <c r="I1358" t="s">
        <v>22</v>
      </c>
      <c r="J1358">
        <v>64</v>
      </c>
      <c r="L1358" s="3" t="s">
        <v>19659</v>
      </c>
    </row>
    <row r="1359" spans="1:12" x14ac:dyDescent="0.25">
      <c r="A1359" t="s">
        <v>2781</v>
      </c>
      <c r="B1359" t="s">
        <v>12</v>
      </c>
      <c r="C1359" t="s">
        <v>2782</v>
      </c>
      <c r="D1359">
        <v>2018</v>
      </c>
      <c r="E1359" t="s">
        <v>71</v>
      </c>
      <c r="F1359">
        <v>75</v>
      </c>
      <c r="G1359" t="s">
        <v>15</v>
      </c>
      <c r="H1359" t="s">
        <v>18</v>
      </c>
      <c r="I1359" t="s">
        <v>72</v>
      </c>
      <c r="J1359">
        <v>75</v>
      </c>
      <c r="L1359" s="3" t="s">
        <v>19659</v>
      </c>
    </row>
    <row r="1360" spans="1:12" x14ac:dyDescent="0.25">
      <c r="A1360" t="s">
        <v>2783</v>
      </c>
      <c r="B1360" t="s">
        <v>12</v>
      </c>
      <c r="C1360" t="s">
        <v>2784</v>
      </c>
      <c r="D1360">
        <v>1930</v>
      </c>
      <c r="E1360" t="s">
        <v>200</v>
      </c>
      <c r="F1360">
        <v>62</v>
      </c>
      <c r="G1360" t="s">
        <v>15</v>
      </c>
      <c r="H1360" t="s">
        <v>18</v>
      </c>
      <c r="I1360" t="s">
        <v>22</v>
      </c>
      <c r="J1360">
        <v>62</v>
      </c>
      <c r="L1360" s="3" t="s">
        <v>19667</v>
      </c>
    </row>
    <row r="1361" spans="1:12" x14ac:dyDescent="0.25">
      <c r="A1361" t="s">
        <v>2785</v>
      </c>
      <c r="B1361" t="s">
        <v>65</v>
      </c>
      <c r="C1361" t="s">
        <v>2786</v>
      </c>
      <c r="D1361">
        <v>2012</v>
      </c>
      <c r="E1361" t="s">
        <v>67</v>
      </c>
      <c r="F1361">
        <v>1</v>
      </c>
      <c r="G1361" t="s">
        <v>68</v>
      </c>
      <c r="H1361" t="s">
        <v>19260</v>
      </c>
      <c r="I1361" t="s">
        <v>36</v>
      </c>
      <c r="K1361">
        <v>1</v>
      </c>
      <c r="L1361" s="3" t="s">
        <v>19659</v>
      </c>
    </row>
    <row r="1362" spans="1:12" x14ac:dyDescent="0.25">
      <c r="A1362" t="s">
        <v>2787</v>
      </c>
      <c r="B1362" t="s">
        <v>65</v>
      </c>
      <c r="C1362" t="s">
        <v>2788</v>
      </c>
      <c r="D1362">
        <v>2012</v>
      </c>
      <c r="E1362" t="s">
        <v>170</v>
      </c>
      <c r="F1362">
        <v>6</v>
      </c>
      <c r="G1362" t="s">
        <v>68</v>
      </c>
      <c r="H1362" t="s">
        <v>90</v>
      </c>
      <c r="I1362" t="s">
        <v>22</v>
      </c>
      <c r="K1362">
        <v>6</v>
      </c>
      <c r="L1362" s="3" t="s">
        <v>19659</v>
      </c>
    </row>
    <row r="1363" spans="1:12" x14ac:dyDescent="0.25">
      <c r="A1363" t="s">
        <v>2789</v>
      </c>
      <c r="B1363" t="s">
        <v>12</v>
      </c>
      <c r="C1363" t="s">
        <v>2790</v>
      </c>
      <c r="D1363">
        <v>2012</v>
      </c>
      <c r="E1363" t="s">
        <v>97</v>
      </c>
      <c r="F1363">
        <v>71</v>
      </c>
      <c r="G1363" t="s">
        <v>15</v>
      </c>
      <c r="H1363" t="s">
        <v>19171</v>
      </c>
      <c r="I1363" t="s">
        <v>22</v>
      </c>
      <c r="J1363">
        <v>71</v>
      </c>
      <c r="L1363" s="3" t="s">
        <v>19659</v>
      </c>
    </row>
    <row r="1364" spans="1:12" x14ac:dyDescent="0.25">
      <c r="A1364" t="s">
        <v>2791</v>
      </c>
      <c r="B1364" t="s">
        <v>12</v>
      </c>
      <c r="C1364" t="s">
        <v>2792</v>
      </c>
      <c r="D1364">
        <v>2012</v>
      </c>
      <c r="E1364" t="s">
        <v>21</v>
      </c>
      <c r="F1364">
        <v>101</v>
      </c>
      <c r="G1364" t="s">
        <v>15</v>
      </c>
      <c r="H1364" t="s">
        <v>19198</v>
      </c>
      <c r="I1364" t="s">
        <v>22</v>
      </c>
      <c r="J1364">
        <v>101</v>
      </c>
      <c r="L1364" s="3" t="s">
        <v>19659</v>
      </c>
    </row>
    <row r="1365" spans="1:12" x14ac:dyDescent="0.25">
      <c r="A1365" t="s">
        <v>2793</v>
      </c>
      <c r="B1365" t="s">
        <v>12</v>
      </c>
      <c r="C1365" t="s">
        <v>2794</v>
      </c>
      <c r="D1365">
        <v>2018</v>
      </c>
      <c r="E1365" t="s">
        <v>71</v>
      </c>
      <c r="F1365">
        <v>134</v>
      </c>
      <c r="G1365" t="s">
        <v>15</v>
      </c>
      <c r="H1365" t="s">
        <v>19383</v>
      </c>
      <c r="I1365" t="s">
        <v>72</v>
      </c>
      <c r="J1365">
        <v>134</v>
      </c>
      <c r="L1365" s="3" t="s">
        <v>19659</v>
      </c>
    </row>
    <row r="1366" spans="1:12" x14ac:dyDescent="0.25">
      <c r="A1366" t="s">
        <v>2795</v>
      </c>
      <c r="B1366" t="s">
        <v>65</v>
      </c>
      <c r="C1366" t="s">
        <v>2796</v>
      </c>
      <c r="D1366">
        <v>2010</v>
      </c>
      <c r="E1366" t="s">
        <v>109</v>
      </c>
      <c r="F1366">
        <v>1</v>
      </c>
      <c r="G1366" t="s">
        <v>68</v>
      </c>
      <c r="H1366" t="s">
        <v>19224</v>
      </c>
      <c r="I1366" t="s">
        <v>22</v>
      </c>
      <c r="K1366">
        <v>1</v>
      </c>
      <c r="L1366" s="3" t="s">
        <v>19659</v>
      </c>
    </row>
    <row r="1367" spans="1:12" x14ac:dyDescent="0.25">
      <c r="A1367" t="s">
        <v>2797</v>
      </c>
      <c r="B1367" t="s">
        <v>65</v>
      </c>
      <c r="C1367" t="s">
        <v>2798</v>
      </c>
      <c r="D1367">
        <v>2009</v>
      </c>
      <c r="E1367" t="s">
        <v>109</v>
      </c>
      <c r="F1367">
        <v>1</v>
      </c>
      <c r="G1367" t="s">
        <v>68</v>
      </c>
      <c r="H1367" t="s">
        <v>90</v>
      </c>
      <c r="I1367" t="s">
        <v>22</v>
      </c>
      <c r="K1367">
        <v>1</v>
      </c>
      <c r="L1367" s="3" t="s">
        <v>19663</v>
      </c>
    </row>
    <row r="1368" spans="1:12" x14ac:dyDescent="0.25">
      <c r="A1368" t="s">
        <v>2799</v>
      </c>
      <c r="B1368" t="s">
        <v>12</v>
      </c>
      <c r="C1368" t="s">
        <v>2800</v>
      </c>
      <c r="D1368">
        <v>1966</v>
      </c>
      <c r="E1368" t="s">
        <v>489</v>
      </c>
      <c r="F1368">
        <v>91</v>
      </c>
      <c r="G1368" t="s">
        <v>15</v>
      </c>
      <c r="H1368" t="s">
        <v>19206</v>
      </c>
      <c r="I1368" t="s">
        <v>22</v>
      </c>
      <c r="J1368">
        <v>91</v>
      </c>
      <c r="L1368" s="3" t="s">
        <v>19669</v>
      </c>
    </row>
    <row r="1369" spans="1:12" x14ac:dyDescent="0.25">
      <c r="A1369" t="s">
        <v>2801</v>
      </c>
      <c r="B1369" t="s">
        <v>12</v>
      </c>
      <c r="C1369" t="s">
        <v>2802</v>
      </c>
      <c r="D1369">
        <v>1935</v>
      </c>
      <c r="E1369" t="s">
        <v>67</v>
      </c>
      <c r="F1369">
        <v>53</v>
      </c>
      <c r="G1369" t="s">
        <v>15</v>
      </c>
      <c r="H1369" t="s">
        <v>150</v>
      </c>
      <c r="I1369" t="s">
        <v>36</v>
      </c>
      <c r="J1369">
        <v>53</v>
      </c>
      <c r="L1369" s="3" t="s">
        <v>19667</v>
      </c>
    </row>
    <row r="1370" spans="1:12" x14ac:dyDescent="0.25">
      <c r="A1370" t="s">
        <v>2803</v>
      </c>
      <c r="B1370" t="s">
        <v>12</v>
      </c>
      <c r="C1370" t="s">
        <v>2804</v>
      </c>
      <c r="D1370">
        <v>2015</v>
      </c>
      <c r="E1370" t="s">
        <v>163</v>
      </c>
      <c r="F1370">
        <v>97</v>
      </c>
      <c r="G1370" t="s">
        <v>15</v>
      </c>
      <c r="H1370" t="s">
        <v>19282</v>
      </c>
      <c r="I1370" t="s">
        <v>36</v>
      </c>
      <c r="J1370">
        <v>97</v>
      </c>
      <c r="L1370" s="3" t="s">
        <v>19659</v>
      </c>
    </row>
    <row r="1371" spans="1:12" x14ac:dyDescent="0.25">
      <c r="A1371" t="s">
        <v>2805</v>
      </c>
      <c r="B1371" t="s">
        <v>12</v>
      </c>
      <c r="C1371" t="s">
        <v>2806</v>
      </c>
      <c r="D1371">
        <v>1942</v>
      </c>
      <c r="E1371" t="s">
        <v>71</v>
      </c>
      <c r="F1371">
        <v>78</v>
      </c>
      <c r="G1371" t="s">
        <v>15</v>
      </c>
      <c r="H1371" t="s">
        <v>27</v>
      </c>
      <c r="I1371" t="s">
        <v>72</v>
      </c>
      <c r="J1371">
        <v>78</v>
      </c>
      <c r="L1371" s="3" t="s">
        <v>19664</v>
      </c>
    </row>
    <row r="1372" spans="1:12" x14ac:dyDescent="0.25">
      <c r="A1372" t="s">
        <v>2807</v>
      </c>
      <c r="B1372" t="s">
        <v>12</v>
      </c>
      <c r="C1372" t="s">
        <v>2808</v>
      </c>
      <c r="D1372">
        <v>2014</v>
      </c>
      <c r="E1372" t="s">
        <v>21</v>
      </c>
      <c r="F1372">
        <v>96</v>
      </c>
      <c r="G1372" t="s">
        <v>15</v>
      </c>
      <c r="H1372" t="s">
        <v>19175</v>
      </c>
      <c r="I1372" t="s">
        <v>22</v>
      </c>
      <c r="J1372">
        <v>96</v>
      </c>
      <c r="L1372" s="3" t="s">
        <v>19659</v>
      </c>
    </row>
    <row r="1373" spans="1:12" x14ac:dyDescent="0.25">
      <c r="A1373" t="s">
        <v>2809</v>
      </c>
      <c r="B1373" t="s">
        <v>65</v>
      </c>
      <c r="C1373" t="s">
        <v>2810</v>
      </c>
      <c r="D1373">
        <v>2013</v>
      </c>
      <c r="E1373" t="s">
        <v>170</v>
      </c>
      <c r="F1373">
        <v>1</v>
      </c>
      <c r="G1373" t="s">
        <v>68</v>
      </c>
      <c r="H1373" t="s">
        <v>90</v>
      </c>
      <c r="I1373" t="s">
        <v>22</v>
      </c>
      <c r="K1373">
        <v>1</v>
      </c>
      <c r="L1373" s="3" t="s">
        <v>19659</v>
      </c>
    </row>
    <row r="1374" spans="1:12" x14ac:dyDescent="0.25">
      <c r="A1374" t="s">
        <v>2811</v>
      </c>
      <c r="B1374" t="s">
        <v>65</v>
      </c>
      <c r="C1374" t="s">
        <v>2812</v>
      </c>
      <c r="D1374">
        <v>2020</v>
      </c>
      <c r="E1374" t="s">
        <v>182</v>
      </c>
      <c r="F1374">
        <v>2</v>
      </c>
      <c r="G1374" t="s">
        <v>68</v>
      </c>
      <c r="H1374" t="s">
        <v>19314</v>
      </c>
      <c r="I1374" t="s">
        <v>17</v>
      </c>
      <c r="K1374">
        <v>2</v>
      </c>
      <c r="L1374" s="3" t="s">
        <v>19662</v>
      </c>
    </row>
    <row r="1375" spans="1:12" x14ac:dyDescent="0.25">
      <c r="A1375" t="s">
        <v>2813</v>
      </c>
      <c r="B1375" t="s">
        <v>12</v>
      </c>
      <c r="C1375" t="s">
        <v>2814</v>
      </c>
      <c r="D1375">
        <v>2007</v>
      </c>
      <c r="E1375" t="s">
        <v>21</v>
      </c>
      <c r="F1375">
        <v>73</v>
      </c>
      <c r="G1375" t="s">
        <v>15</v>
      </c>
      <c r="H1375" t="s">
        <v>26</v>
      </c>
      <c r="I1375" t="s">
        <v>22</v>
      </c>
      <c r="J1375">
        <v>73</v>
      </c>
      <c r="L1375" s="3" t="s">
        <v>19663</v>
      </c>
    </row>
    <row r="1376" spans="1:12" x14ac:dyDescent="0.25">
      <c r="A1376" t="s">
        <v>2815</v>
      </c>
      <c r="B1376" t="s">
        <v>65</v>
      </c>
      <c r="C1376" t="s">
        <v>2816</v>
      </c>
      <c r="D1376">
        <v>2020</v>
      </c>
      <c r="E1376" t="s">
        <v>21</v>
      </c>
      <c r="F1376">
        <v>1</v>
      </c>
      <c r="G1376" t="s">
        <v>68</v>
      </c>
      <c r="H1376" t="s">
        <v>90</v>
      </c>
      <c r="I1376" t="s">
        <v>22</v>
      </c>
      <c r="K1376">
        <v>1</v>
      </c>
      <c r="L1376" s="3" t="s">
        <v>19662</v>
      </c>
    </row>
    <row r="1377" spans="1:12" x14ac:dyDescent="0.25">
      <c r="A1377" t="s">
        <v>2817</v>
      </c>
      <c r="B1377" t="s">
        <v>65</v>
      </c>
      <c r="C1377" t="s">
        <v>2818</v>
      </c>
      <c r="D1377">
        <v>2020</v>
      </c>
      <c r="E1377" t="s">
        <v>21</v>
      </c>
      <c r="F1377">
        <v>1</v>
      </c>
      <c r="G1377" t="s">
        <v>68</v>
      </c>
      <c r="H1377" t="s">
        <v>90</v>
      </c>
      <c r="I1377" t="s">
        <v>22</v>
      </c>
      <c r="K1377">
        <v>1</v>
      </c>
      <c r="L1377" s="3" t="s">
        <v>19662</v>
      </c>
    </row>
    <row r="1378" spans="1:12" x14ac:dyDescent="0.25">
      <c r="A1378" t="s">
        <v>2819</v>
      </c>
      <c r="B1378" t="s">
        <v>65</v>
      </c>
      <c r="C1378" t="s">
        <v>2820</v>
      </c>
      <c r="D1378">
        <v>2012</v>
      </c>
      <c r="E1378" t="s">
        <v>79</v>
      </c>
      <c r="F1378">
        <v>1</v>
      </c>
      <c r="G1378" t="s">
        <v>68</v>
      </c>
      <c r="H1378" t="s">
        <v>36</v>
      </c>
      <c r="I1378" t="s">
        <v>36</v>
      </c>
      <c r="K1378">
        <v>1</v>
      </c>
      <c r="L1378" s="3" t="s">
        <v>19659</v>
      </c>
    </row>
    <row r="1379" spans="1:12" x14ac:dyDescent="0.25">
      <c r="A1379" t="s">
        <v>2821</v>
      </c>
      <c r="B1379" t="s">
        <v>12</v>
      </c>
      <c r="C1379" t="s">
        <v>2822</v>
      </c>
      <c r="D1379">
        <v>2019</v>
      </c>
      <c r="E1379" t="s">
        <v>21</v>
      </c>
      <c r="F1379">
        <v>149</v>
      </c>
      <c r="G1379" t="s">
        <v>15</v>
      </c>
      <c r="H1379" t="s">
        <v>19236</v>
      </c>
      <c r="I1379" t="s">
        <v>22</v>
      </c>
      <c r="J1379">
        <v>149</v>
      </c>
      <c r="L1379" s="3" t="s">
        <v>19659</v>
      </c>
    </row>
    <row r="1380" spans="1:12" x14ac:dyDescent="0.25">
      <c r="A1380" t="s">
        <v>2823</v>
      </c>
      <c r="B1380" t="s">
        <v>12</v>
      </c>
      <c r="C1380" t="s">
        <v>2824</v>
      </c>
      <c r="D1380">
        <v>2018</v>
      </c>
      <c r="E1380" t="s">
        <v>21</v>
      </c>
      <c r="F1380">
        <v>163</v>
      </c>
      <c r="G1380" t="s">
        <v>15</v>
      </c>
      <c r="H1380" t="s">
        <v>19309</v>
      </c>
      <c r="I1380" t="s">
        <v>22</v>
      </c>
      <c r="J1380">
        <v>163</v>
      </c>
      <c r="L1380" s="3" t="s">
        <v>19659</v>
      </c>
    </row>
    <row r="1381" spans="1:12" x14ac:dyDescent="0.25">
      <c r="A1381" t="s">
        <v>2825</v>
      </c>
      <c r="B1381" t="s">
        <v>12</v>
      </c>
      <c r="C1381" t="s">
        <v>2826</v>
      </c>
      <c r="D1381">
        <v>2013</v>
      </c>
      <c r="E1381" t="s">
        <v>67</v>
      </c>
      <c r="F1381">
        <v>61</v>
      </c>
      <c r="G1381" t="s">
        <v>15</v>
      </c>
      <c r="H1381" t="s">
        <v>19235</v>
      </c>
      <c r="I1381" t="s">
        <v>36</v>
      </c>
      <c r="J1381">
        <v>61</v>
      </c>
      <c r="L1381" s="3" t="s">
        <v>19659</v>
      </c>
    </row>
    <row r="1382" spans="1:12" x14ac:dyDescent="0.25">
      <c r="A1382" t="s">
        <v>2827</v>
      </c>
      <c r="B1382" t="s">
        <v>12</v>
      </c>
      <c r="C1382" t="s">
        <v>2828</v>
      </c>
      <c r="D1382">
        <v>2020</v>
      </c>
      <c r="E1382" t="s">
        <v>489</v>
      </c>
      <c r="F1382">
        <v>138</v>
      </c>
      <c r="G1382" t="s">
        <v>15</v>
      </c>
      <c r="H1382" t="s">
        <v>27</v>
      </c>
      <c r="I1382" t="s">
        <v>22</v>
      </c>
      <c r="J1382">
        <v>138</v>
      </c>
      <c r="L1382" s="3" t="s">
        <v>19662</v>
      </c>
    </row>
    <row r="1383" spans="1:12" x14ac:dyDescent="0.25">
      <c r="A1383" t="s">
        <v>2829</v>
      </c>
      <c r="B1383" t="s">
        <v>12</v>
      </c>
      <c r="C1383" t="s">
        <v>2830</v>
      </c>
      <c r="D1383">
        <v>2020</v>
      </c>
      <c r="E1383" t="s">
        <v>489</v>
      </c>
      <c r="F1383">
        <v>138</v>
      </c>
      <c r="G1383" t="s">
        <v>15</v>
      </c>
      <c r="H1383" t="s">
        <v>27</v>
      </c>
      <c r="I1383" t="s">
        <v>22</v>
      </c>
      <c r="J1383">
        <v>138</v>
      </c>
      <c r="L1383" s="3" t="s">
        <v>19662</v>
      </c>
    </row>
    <row r="1384" spans="1:12" x14ac:dyDescent="0.25">
      <c r="A1384" t="s">
        <v>2831</v>
      </c>
      <c r="B1384" t="s">
        <v>65</v>
      </c>
      <c r="C1384" t="s">
        <v>2832</v>
      </c>
      <c r="D1384">
        <v>2020</v>
      </c>
      <c r="E1384" t="s">
        <v>71</v>
      </c>
      <c r="F1384">
        <v>1</v>
      </c>
      <c r="G1384" t="s">
        <v>68</v>
      </c>
      <c r="H1384" t="s">
        <v>19167</v>
      </c>
      <c r="I1384" t="s">
        <v>72</v>
      </c>
      <c r="K1384">
        <v>1</v>
      </c>
      <c r="L1384" s="3" t="s">
        <v>19662</v>
      </c>
    </row>
    <row r="1385" spans="1:12" x14ac:dyDescent="0.25">
      <c r="A1385" t="s">
        <v>2833</v>
      </c>
      <c r="B1385" t="s">
        <v>12</v>
      </c>
      <c r="C1385" t="s">
        <v>2834</v>
      </c>
      <c r="D1385">
        <v>2009</v>
      </c>
      <c r="E1385" t="s">
        <v>67</v>
      </c>
      <c r="F1385">
        <v>161</v>
      </c>
      <c r="G1385" t="s">
        <v>15</v>
      </c>
      <c r="H1385" t="s">
        <v>19219</v>
      </c>
      <c r="I1385" t="s">
        <v>36</v>
      </c>
      <c r="J1385">
        <v>161</v>
      </c>
      <c r="L1385" s="3" t="s">
        <v>19663</v>
      </c>
    </row>
    <row r="1386" spans="1:12" x14ac:dyDescent="0.25">
      <c r="A1386" t="s">
        <v>2835</v>
      </c>
      <c r="B1386" t="s">
        <v>12</v>
      </c>
      <c r="C1386" t="s">
        <v>2836</v>
      </c>
      <c r="D1386">
        <v>2011</v>
      </c>
      <c r="E1386" t="s">
        <v>14</v>
      </c>
      <c r="F1386">
        <v>38</v>
      </c>
      <c r="G1386" t="s">
        <v>15</v>
      </c>
      <c r="H1386" t="s">
        <v>114</v>
      </c>
      <c r="I1386" t="s">
        <v>17</v>
      </c>
      <c r="J1386">
        <v>38</v>
      </c>
      <c r="L1386" s="3" t="s">
        <v>19659</v>
      </c>
    </row>
    <row r="1387" spans="1:12" x14ac:dyDescent="0.25">
      <c r="A1387" t="s">
        <v>2837</v>
      </c>
      <c r="B1387" t="s">
        <v>65</v>
      </c>
      <c r="C1387" t="s">
        <v>2838</v>
      </c>
      <c r="D1387">
        <v>2017</v>
      </c>
      <c r="E1387" t="s">
        <v>67</v>
      </c>
      <c r="F1387">
        <v>1</v>
      </c>
      <c r="G1387" t="s">
        <v>68</v>
      </c>
      <c r="H1387" t="s">
        <v>19333</v>
      </c>
      <c r="I1387" t="s">
        <v>36</v>
      </c>
      <c r="K1387">
        <v>1</v>
      </c>
      <c r="L1387" s="3" t="s">
        <v>19659</v>
      </c>
    </row>
    <row r="1388" spans="1:12" x14ac:dyDescent="0.25">
      <c r="A1388" t="s">
        <v>2839</v>
      </c>
      <c r="B1388" t="s">
        <v>12</v>
      </c>
      <c r="C1388" t="s">
        <v>2840</v>
      </c>
      <c r="D1388">
        <v>2018</v>
      </c>
      <c r="E1388" t="s">
        <v>14</v>
      </c>
      <c r="F1388">
        <v>73</v>
      </c>
      <c r="G1388" t="s">
        <v>15</v>
      </c>
      <c r="H1388" t="s">
        <v>19202</v>
      </c>
      <c r="I1388" t="s">
        <v>17</v>
      </c>
      <c r="J1388">
        <v>73</v>
      </c>
      <c r="L1388" s="3" t="s">
        <v>19659</v>
      </c>
    </row>
    <row r="1389" spans="1:12" x14ac:dyDescent="0.25">
      <c r="A1389" t="s">
        <v>2841</v>
      </c>
      <c r="B1389" t="s">
        <v>65</v>
      </c>
      <c r="C1389" t="s">
        <v>2842</v>
      </c>
      <c r="D1389">
        <v>2018</v>
      </c>
      <c r="E1389" t="s">
        <v>71</v>
      </c>
      <c r="F1389">
        <v>1</v>
      </c>
      <c r="G1389" t="s">
        <v>68</v>
      </c>
      <c r="H1389" t="s">
        <v>90</v>
      </c>
      <c r="I1389" t="s">
        <v>72</v>
      </c>
      <c r="K1389">
        <v>1</v>
      </c>
      <c r="L1389" s="3" t="s">
        <v>19659</v>
      </c>
    </row>
    <row r="1390" spans="1:12" x14ac:dyDescent="0.25">
      <c r="A1390" t="s">
        <v>2843</v>
      </c>
      <c r="B1390" t="s">
        <v>12</v>
      </c>
      <c r="C1390" t="s">
        <v>2844</v>
      </c>
      <c r="D1390">
        <v>2018</v>
      </c>
      <c r="E1390" t="s">
        <v>71</v>
      </c>
      <c r="F1390">
        <v>82</v>
      </c>
      <c r="G1390" t="s">
        <v>15</v>
      </c>
      <c r="H1390" t="s">
        <v>19201</v>
      </c>
      <c r="I1390" t="s">
        <v>72</v>
      </c>
      <c r="J1390">
        <v>82</v>
      </c>
      <c r="L1390" s="3" t="s">
        <v>19659</v>
      </c>
    </row>
    <row r="1391" spans="1:12" x14ac:dyDescent="0.25">
      <c r="A1391" t="s">
        <v>2845</v>
      </c>
      <c r="B1391" t="s">
        <v>12</v>
      </c>
      <c r="C1391" t="s">
        <v>2846</v>
      </c>
      <c r="D1391">
        <v>2017</v>
      </c>
      <c r="E1391" t="s">
        <v>14</v>
      </c>
      <c r="F1391">
        <v>91</v>
      </c>
      <c r="G1391" t="s">
        <v>15</v>
      </c>
      <c r="H1391" t="s">
        <v>150</v>
      </c>
      <c r="I1391" t="s">
        <v>17</v>
      </c>
      <c r="J1391">
        <v>91</v>
      </c>
      <c r="L1391" s="3" t="s">
        <v>19659</v>
      </c>
    </row>
    <row r="1392" spans="1:12" x14ac:dyDescent="0.25">
      <c r="A1392" t="s">
        <v>2847</v>
      </c>
      <c r="B1392" t="s">
        <v>12</v>
      </c>
      <c r="C1392" t="s">
        <v>2848</v>
      </c>
      <c r="D1392">
        <v>1940</v>
      </c>
      <c r="E1392" t="s">
        <v>21</v>
      </c>
      <c r="F1392">
        <v>99</v>
      </c>
      <c r="G1392" t="s">
        <v>15</v>
      </c>
      <c r="H1392" t="s">
        <v>18</v>
      </c>
      <c r="I1392" t="s">
        <v>22</v>
      </c>
      <c r="J1392">
        <v>99</v>
      </c>
      <c r="L1392" s="3" t="s">
        <v>19664</v>
      </c>
    </row>
    <row r="1393" spans="1:12" x14ac:dyDescent="0.25">
      <c r="A1393" t="s">
        <v>2849</v>
      </c>
      <c r="B1393" t="s">
        <v>65</v>
      </c>
      <c r="C1393" t="s">
        <v>2850</v>
      </c>
      <c r="D1393">
        <v>2016</v>
      </c>
      <c r="E1393" t="s">
        <v>97</v>
      </c>
      <c r="F1393">
        <v>2</v>
      </c>
      <c r="G1393" t="s">
        <v>68</v>
      </c>
      <c r="H1393" t="s">
        <v>19198</v>
      </c>
      <c r="I1393" t="s">
        <v>22</v>
      </c>
      <c r="K1393">
        <v>2</v>
      </c>
      <c r="L1393" s="3" t="s">
        <v>19659</v>
      </c>
    </row>
    <row r="1394" spans="1:12" x14ac:dyDescent="0.25">
      <c r="A1394" t="s">
        <v>2851</v>
      </c>
      <c r="B1394" t="s">
        <v>12</v>
      </c>
      <c r="C1394" t="s">
        <v>2852</v>
      </c>
      <c r="D1394">
        <v>1980</v>
      </c>
      <c r="E1394" t="s">
        <v>67</v>
      </c>
      <c r="F1394">
        <v>139</v>
      </c>
      <c r="G1394" t="s">
        <v>15</v>
      </c>
      <c r="H1394" t="s">
        <v>19219</v>
      </c>
      <c r="I1394" t="s">
        <v>36</v>
      </c>
      <c r="J1394">
        <v>139</v>
      </c>
      <c r="L1394" s="3" t="s">
        <v>19660</v>
      </c>
    </row>
    <row r="1395" spans="1:12" x14ac:dyDescent="0.25">
      <c r="A1395" t="s">
        <v>2853</v>
      </c>
      <c r="B1395" t="s">
        <v>65</v>
      </c>
      <c r="C1395" t="s">
        <v>2854</v>
      </c>
      <c r="D1395">
        <v>2014</v>
      </c>
      <c r="E1395" t="s">
        <v>345</v>
      </c>
      <c r="F1395">
        <v>2</v>
      </c>
      <c r="G1395" t="s">
        <v>68</v>
      </c>
      <c r="H1395" t="s">
        <v>19288</v>
      </c>
      <c r="I1395" t="s">
        <v>72</v>
      </c>
      <c r="K1395">
        <v>2</v>
      </c>
      <c r="L1395" s="3" t="s">
        <v>19659</v>
      </c>
    </row>
    <row r="1396" spans="1:12" x14ac:dyDescent="0.25">
      <c r="A1396" t="s">
        <v>2855</v>
      </c>
      <c r="B1396" t="s">
        <v>65</v>
      </c>
      <c r="C1396" t="s">
        <v>2856</v>
      </c>
      <c r="D1396">
        <v>2017</v>
      </c>
      <c r="E1396" t="s">
        <v>345</v>
      </c>
      <c r="F1396">
        <v>5</v>
      </c>
      <c r="G1396" t="s">
        <v>68</v>
      </c>
      <c r="H1396" t="s">
        <v>19288</v>
      </c>
      <c r="I1396" t="s">
        <v>72</v>
      </c>
      <c r="K1396">
        <v>5</v>
      </c>
      <c r="L1396" s="3" t="s">
        <v>19659</v>
      </c>
    </row>
    <row r="1397" spans="1:12" x14ac:dyDescent="0.25">
      <c r="A1397" t="s">
        <v>2857</v>
      </c>
      <c r="B1397" t="s">
        <v>12</v>
      </c>
      <c r="C1397" t="s">
        <v>2858</v>
      </c>
      <c r="D1397">
        <v>1965</v>
      </c>
      <c r="E1397" t="s">
        <v>76</v>
      </c>
      <c r="F1397">
        <v>92</v>
      </c>
      <c r="G1397" t="s">
        <v>15</v>
      </c>
      <c r="H1397" t="s">
        <v>19387</v>
      </c>
      <c r="I1397" t="s">
        <v>72</v>
      </c>
      <c r="J1397">
        <v>92</v>
      </c>
      <c r="L1397" s="3" t="s">
        <v>19669</v>
      </c>
    </row>
    <row r="1398" spans="1:12" x14ac:dyDescent="0.25">
      <c r="A1398" t="s">
        <v>2859</v>
      </c>
      <c r="B1398" t="s">
        <v>12</v>
      </c>
      <c r="C1398" t="s">
        <v>2860</v>
      </c>
      <c r="D1398">
        <v>1981</v>
      </c>
      <c r="E1398" t="s">
        <v>76</v>
      </c>
      <c r="F1398">
        <v>120</v>
      </c>
      <c r="G1398" t="s">
        <v>15</v>
      </c>
      <c r="H1398" t="s">
        <v>19166</v>
      </c>
      <c r="I1398" t="s">
        <v>72</v>
      </c>
      <c r="J1398">
        <v>120</v>
      </c>
      <c r="L1398" s="3" t="s">
        <v>19660</v>
      </c>
    </row>
    <row r="1399" spans="1:12" x14ac:dyDescent="0.25">
      <c r="A1399" t="s">
        <v>2861</v>
      </c>
      <c r="B1399" t="s">
        <v>65</v>
      </c>
      <c r="C1399" t="s">
        <v>2862</v>
      </c>
      <c r="D1399">
        <v>2013</v>
      </c>
      <c r="E1399" t="s">
        <v>170</v>
      </c>
      <c r="F1399">
        <v>3</v>
      </c>
      <c r="G1399" t="s">
        <v>68</v>
      </c>
      <c r="H1399" t="s">
        <v>19224</v>
      </c>
      <c r="I1399" t="s">
        <v>22</v>
      </c>
      <c r="K1399">
        <v>3</v>
      </c>
      <c r="L1399" s="3" t="s">
        <v>19659</v>
      </c>
    </row>
    <row r="1400" spans="1:12" x14ac:dyDescent="0.25">
      <c r="A1400" t="s">
        <v>2863</v>
      </c>
      <c r="B1400" t="s">
        <v>65</v>
      </c>
      <c r="C1400" t="s">
        <v>2864</v>
      </c>
      <c r="D1400">
        <v>2017</v>
      </c>
      <c r="E1400" t="s">
        <v>182</v>
      </c>
      <c r="F1400">
        <v>1</v>
      </c>
      <c r="G1400" t="s">
        <v>68</v>
      </c>
      <c r="H1400" t="s">
        <v>83</v>
      </c>
      <c r="I1400" t="s">
        <v>17</v>
      </c>
      <c r="K1400">
        <v>1</v>
      </c>
      <c r="L1400" s="3" t="s">
        <v>19659</v>
      </c>
    </row>
    <row r="1401" spans="1:12" x14ac:dyDescent="0.25">
      <c r="A1401" t="s">
        <v>2865</v>
      </c>
      <c r="B1401" t="s">
        <v>12</v>
      </c>
      <c r="C1401" t="s">
        <v>2866</v>
      </c>
      <c r="D1401">
        <v>1999</v>
      </c>
      <c r="E1401" t="s">
        <v>21</v>
      </c>
      <c r="F1401">
        <v>87</v>
      </c>
      <c r="G1401" t="s">
        <v>15</v>
      </c>
      <c r="H1401" t="s">
        <v>18</v>
      </c>
      <c r="I1401" t="s">
        <v>22</v>
      </c>
      <c r="J1401">
        <v>87</v>
      </c>
      <c r="L1401" s="3" t="s">
        <v>19661</v>
      </c>
    </row>
    <row r="1402" spans="1:12" x14ac:dyDescent="0.25">
      <c r="A1402" t="s">
        <v>2867</v>
      </c>
      <c r="B1402" t="s">
        <v>12</v>
      </c>
      <c r="C1402" t="s">
        <v>2868</v>
      </c>
      <c r="D1402">
        <v>2015</v>
      </c>
      <c r="E1402" t="s">
        <v>21</v>
      </c>
      <c r="F1402">
        <v>105</v>
      </c>
      <c r="G1402" t="s">
        <v>15</v>
      </c>
      <c r="H1402" t="s">
        <v>19166</v>
      </c>
      <c r="I1402" t="s">
        <v>22</v>
      </c>
      <c r="J1402">
        <v>105</v>
      </c>
      <c r="L1402" s="3" t="s">
        <v>19659</v>
      </c>
    </row>
    <row r="1403" spans="1:12" x14ac:dyDescent="0.25">
      <c r="A1403" t="s">
        <v>2869</v>
      </c>
      <c r="B1403" t="s">
        <v>12</v>
      </c>
      <c r="C1403" t="s">
        <v>2870</v>
      </c>
      <c r="D1403">
        <v>1936</v>
      </c>
      <c r="E1403" t="s">
        <v>21</v>
      </c>
      <c r="F1403">
        <v>83</v>
      </c>
      <c r="G1403" t="s">
        <v>15</v>
      </c>
      <c r="H1403" t="s">
        <v>16</v>
      </c>
      <c r="I1403" t="s">
        <v>22</v>
      </c>
      <c r="J1403">
        <v>83</v>
      </c>
      <c r="L1403" s="3" t="s">
        <v>19667</v>
      </c>
    </row>
    <row r="1404" spans="1:12" x14ac:dyDescent="0.25">
      <c r="A1404" t="s">
        <v>2871</v>
      </c>
      <c r="B1404" t="s">
        <v>65</v>
      </c>
      <c r="C1404" t="s">
        <v>2872</v>
      </c>
      <c r="D1404">
        <v>2006</v>
      </c>
      <c r="E1404" t="s">
        <v>197</v>
      </c>
      <c r="F1404">
        <v>5</v>
      </c>
      <c r="G1404" t="s">
        <v>68</v>
      </c>
      <c r="H1404" t="s">
        <v>16</v>
      </c>
      <c r="I1404" t="s">
        <v>36</v>
      </c>
      <c r="K1404">
        <v>5</v>
      </c>
      <c r="L1404" s="3" t="s">
        <v>19663</v>
      </c>
    </row>
    <row r="1405" spans="1:12" x14ac:dyDescent="0.25">
      <c r="A1405" t="s">
        <v>2873</v>
      </c>
      <c r="B1405" t="s">
        <v>65</v>
      </c>
      <c r="C1405" t="s">
        <v>2874</v>
      </c>
      <c r="D1405">
        <v>2017</v>
      </c>
      <c r="E1405" t="s">
        <v>71</v>
      </c>
      <c r="F1405">
        <v>2</v>
      </c>
      <c r="G1405" t="s">
        <v>68</v>
      </c>
      <c r="H1405" t="s">
        <v>16</v>
      </c>
      <c r="I1405" t="s">
        <v>72</v>
      </c>
      <c r="K1405">
        <v>2</v>
      </c>
      <c r="L1405" s="3" t="s">
        <v>19659</v>
      </c>
    </row>
    <row r="1406" spans="1:12" x14ac:dyDescent="0.25">
      <c r="A1406" t="s">
        <v>2875</v>
      </c>
      <c r="B1406" t="s">
        <v>65</v>
      </c>
      <c r="C1406" t="s">
        <v>2876</v>
      </c>
      <c r="D1406">
        <v>2019</v>
      </c>
      <c r="E1406" t="s">
        <v>97</v>
      </c>
      <c r="F1406">
        <v>1</v>
      </c>
      <c r="G1406" t="s">
        <v>68</v>
      </c>
      <c r="H1406" t="s">
        <v>19388</v>
      </c>
      <c r="I1406" t="s">
        <v>22</v>
      </c>
      <c r="K1406">
        <v>1</v>
      </c>
      <c r="L1406" s="3" t="s">
        <v>19659</v>
      </c>
    </row>
    <row r="1407" spans="1:12" x14ac:dyDescent="0.25">
      <c r="A1407" t="s">
        <v>2877</v>
      </c>
      <c r="B1407" t="s">
        <v>12</v>
      </c>
      <c r="C1407" t="s">
        <v>2878</v>
      </c>
      <c r="D1407">
        <v>2019</v>
      </c>
      <c r="E1407" t="s">
        <v>71</v>
      </c>
      <c r="F1407">
        <v>159</v>
      </c>
      <c r="G1407" t="s">
        <v>15</v>
      </c>
      <c r="H1407" t="s">
        <v>19350</v>
      </c>
      <c r="I1407" t="s">
        <v>72</v>
      </c>
      <c r="J1407">
        <v>159</v>
      </c>
      <c r="L1407" s="3" t="s">
        <v>19659</v>
      </c>
    </row>
    <row r="1408" spans="1:12" x14ac:dyDescent="0.25">
      <c r="A1408" t="s">
        <v>2879</v>
      </c>
      <c r="B1408" t="s">
        <v>12</v>
      </c>
      <c r="C1408" t="s">
        <v>2880</v>
      </c>
      <c r="D1408">
        <v>2019</v>
      </c>
      <c r="E1408" t="s">
        <v>67</v>
      </c>
      <c r="F1408">
        <v>60</v>
      </c>
      <c r="G1408" t="s">
        <v>15</v>
      </c>
      <c r="H1408" t="s">
        <v>19171</v>
      </c>
      <c r="I1408" t="s">
        <v>36</v>
      </c>
      <c r="J1408">
        <v>60</v>
      </c>
      <c r="L1408" s="3" t="s">
        <v>19659</v>
      </c>
    </row>
    <row r="1409" spans="1:12" x14ac:dyDescent="0.25">
      <c r="A1409" t="s">
        <v>2881</v>
      </c>
      <c r="B1409" t="s">
        <v>12</v>
      </c>
      <c r="C1409" t="s">
        <v>2882</v>
      </c>
      <c r="D1409">
        <v>2012</v>
      </c>
      <c r="E1409" t="s">
        <v>67</v>
      </c>
      <c r="F1409">
        <v>60</v>
      </c>
      <c r="G1409" t="s">
        <v>15</v>
      </c>
      <c r="H1409" t="s">
        <v>39</v>
      </c>
      <c r="I1409" t="s">
        <v>36</v>
      </c>
      <c r="J1409">
        <v>60</v>
      </c>
      <c r="L1409" s="3" t="s">
        <v>19659</v>
      </c>
    </row>
    <row r="1410" spans="1:12" x14ac:dyDescent="0.25">
      <c r="A1410" t="s">
        <v>2883</v>
      </c>
      <c r="B1410" t="s">
        <v>12</v>
      </c>
      <c r="C1410" t="s">
        <v>2884</v>
      </c>
      <c r="D1410">
        <v>2018</v>
      </c>
      <c r="E1410" t="s">
        <v>21</v>
      </c>
      <c r="F1410">
        <v>113</v>
      </c>
      <c r="G1410" t="s">
        <v>15</v>
      </c>
      <c r="H1410" t="s">
        <v>18</v>
      </c>
      <c r="I1410" t="s">
        <v>22</v>
      </c>
      <c r="J1410">
        <v>113</v>
      </c>
      <c r="L1410" s="3" t="s">
        <v>19659</v>
      </c>
    </row>
    <row r="1411" spans="1:12" x14ac:dyDescent="0.25">
      <c r="A1411" t="s">
        <v>2885</v>
      </c>
      <c r="B1411" t="s">
        <v>12</v>
      </c>
      <c r="C1411" t="s">
        <v>2886</v>
      </c>
      <c r="D1411">
        <v>1922</v>
      </c>
      <c r="E1411" t="s">
        <v>21</v>
      </c>
      <c r="F1411">
        <v>145</v>
      </c>
      <c r="G1411" t="s">
        <v>15</v>
      </c>
      <c r="H1411" t="s">
        <v>27</v>
      </c>
      <c r="I1411" t="s">
        <v>22</v>
      </c>
      <c r="J1411">
        <v>145</v>
      </c>
      <c r="L1411" s="3" t="s">
        <v>19666</v>
      </c>
    </row>
    <row r="1412" spans="1:12" x14ac:dyDescent="0.25">
      <c r="A1412" t="s">
        <v>2887</v>
      </c>
      <c r="B1412" t="s">
        <v>12</v>
      </c>
      <c r="C1412" t="s">
        <v>2888</v>
      </c>
      <c r="D1412">
        <v>2020</v>
      </c>
      <c r="E1412" t="s">
        <v>14</v>
      </c>
      <c r="F1412">
        <v>110</v>
      </c>
      <c r="G1412" t="s">
        <v>15</v>
      </c>
      <c r="H1412" t="s">
        <v>18</v>
      </c>
      <c r="I1412" t="s">
        <v>17</v>
      </c>
      <c r="J1412">
        <v>110</v>
      </c>
      <c r="L1412" s="3" t="s">
        <v>19662</v>
      </c>
    </row>
    <row r="1413" spans="1:12" x14ac:dyDescent="0.25">
      <c r="A1413" t="s">
        <v>2889</v>
      </c>
      <c r="B1413" t="s">
        <v>65</v>
      </c>
      <c r="C1413" t="s">
        <v>2890</v>
      </c>
      <c r="D1413">
        <v>2014</v>
      </c>
      <c r="E1413" t="s">
        <v>345</v>
      </c>
      <c r="F1413">
        <v>1</v>
      </c>
      <c r="G1413" t="s">
        <v>68</v>
      </c>
      <c r="H1413" t="s">
        <v>18</v>
      </c>
      <c r="I1413" t="s">
        <v>72</v>
      </c>
      <c r="K1413">
        <v>1</v>
      </c>
      <c r="L1413" s="3" t="s">
        <v>19659</v>
      </c>
    </row>
    <row r="1414" spans="1:12" x14ac:dyDescent="0.25">
      <c r="A1414" t="s">
        <v>2891</v>
      </c>
      <c r="B1414" t="s">
        <v>12</v>
      </c>
      <c r="C1414" t="s">
        <v>2892</v>
      </c>
      <c r="D1414">
        <v>2020</v>
      </c>
      <c r="E1414" t="s">
        <v>97</v>
      </c>
      <c r="F1414">
        <v>69</v>
      </c>
      <c r="G1414" t="s">
        <v>15</v>
      </c>
      <c r="H1414" t="s">
        <v>19389</v>
      </c>
      <c r="I1414" t="s">
        <v>22</v>
      </c>
      <c r="J1414">
        <v>69</v>
      </c>
      <c r="L1414" s="3" t="s">
        <v>19662</v>
      </c>
    </row>
    <row r="1415" spans="1:12" x14ac:dyDescent="0.25">
      <c r="A1415" t="s">
        <v>2893</v>
      </c>
      <c r="B1415" t="s">
        <v>12</v>
      </c>
      <c r="C1415" t="s">
        <v>2894</v>
      </c>
      <c r="D1415">
        <v>2020</v>
      </c>
      <c r="E1415" t="s">
        <v>21</v>
      </c>
      <c r="F1415">
        <v>85</v>
      </c>
      <c r="G1415" t="s">
        <v>15</v>
      </c>
      <c r="H1415" t="s">
        <v>30</v>
      </c>
      <c r="I1415" t="s">
        <v>22</v>
      </c>
      <c r="J1415">
        <v>85</v>
      </c>
      <c r="L1415" s="3" t="s">
        <v>19662</v>
      </c>
    </row>
    <row r="1416" spans="1:12" x14ac:dyDescent="0.25">
      <c r="A1416" t="s">
        <v>2895</v>
      </c>
      <c r="B1416" t="s">
        <v>12</v>
      </c>
      <c r="C1416" t="s">
        <v>2896</v>
      </c>
      <c r="D1416">
        <v>2018</v>
      </c>
      <c r="E1416" t="s">
        <v>21</v>
      </c>
      <c r="F1416">
        <v>73</v>
      </c>
      <c r="G1416" t="s">
        <v>15</v>
      </c>
      <c r="H1416" t="s">
        <v>19171</v>
      </c>
      <c r="I1416" t="s">
        <v>22</v>
      </c>
      <c r="J1416">
        <v>73</v>
      </c>
      <c r="L1416" s="3" t="s">
        <v>19659</v>
      </c>
    </row>
    <row r="1417" spans="1:12" x14ac:dyDescent="0.25">
      <c r="A1417" t="s">
        <v>2897</v>
      </c>
      <c r="B1417" t="s">
        <v>12</v>
      </c>
      <c r="C1417" t="s">
        <v>2898</v>
      </c>
      <c r="D1417">
        <v>1949</v>
      </c>
      <c r="E1417" t="s">
        <v>14</v>
      </c>
      <c r="F1417">
        <v>58</v>
      </c>
      <c r="G1417" t="s">
        <v>15</v>
      </c>
      <c r="H1417" t="s">
        <v>19390</v>
      </c>
      <c r="I1417" t="s">
        <v>17</v>
      </c>
      <c r="J1417">
        <v>58</v>
      </c>
      <c r="L1417" s="3" t="s">
        <v>19664</v>
      </c>
    </row>
    <row r="1418" spans="1:12" x14ac:dyDescent="0.25">
      <c r="A1418" t="s">
        <v>2899</v>
      </c>
      <c r="B1418" t="s">
        <v>12</v>
      </c>
      <c r="C1418" t="s">
        <v>2900</v>
      </c>
      <c r="D1418">
        <v>1997</v>
      </c>
      <c r="E1418" t="s">
        <v>200</v>
      </c>
      <c r="F1418">
        <v>84</v>
      </c>
      <c r="G1418" t="s">
        <v>15</v>
      </c>
      <c r="H1418" t="s">
        <v>19208</v>
      </c>
      <c r="I1418" t="s">
        <v>22</v>
      </c>
      <c r="J1418">
        <v>84</v>
      </c>
      <c r="L1418" s="3" t="s">
        <v>19661</v>
      </c>
    </row>
    <row r="1419" spans="1:12" x14ac:dyDescent="0.25">
      <c r="A1419" t="s">
        <v>2901</v>
      </c>
      <c r="B1419" t="s">
        <v>12</v>
      </c>
      <c r="C1419" t="s">
        <v>2902</v>
      </c>
      <c r="D1419">
        <v>2015</v>
      </c>
      <c r="E1419" t="s">
        <v>21</v>
      </c>
      <c r="F1419">
        <v>55</v>
      </c>
      <c r="G1419" t="s">
        <v>15</v>
      </c>
      <c r="H1419" t="s">
        <v>30</v>
      </c>
      <c r="I1419" t="s">
        <v>22</v>
      </c>
      <c r="J1419">
        <v>55</v>
      </c>
      <c r="L1419" s="3" t="s">
        <v>19659</v>
      </c>
    </row>
    <row r="1420" spans="1:12" x14ac:dyDescent="0.25">
      <c r="A1420" t="s">
        <v>2903</v>
      </c>
      <c r="B1420" t="s">
        <v>12</v>
      </c>
      <c r="C1420" t="s">
        <v>2904</v>
      </c>
      <c r="D1420">
        <v>1933</v>
      </c>
      <c r="E1420" t="s">
        <v>14</v>
      </c>
      <c r="F1420">
        <v>98</v>
      </c>
      <c r="G1420" t="s">
        <v>15</v>
      </c>
      <c r="H1420" t="s">
        <v>18</v>
      </c>
      <c r="I1420" t="s">
        <v>17</v>
      </c>
      <c r="J1420">
        <v>98</v>
      </c>
      <c r="L1420" s="3" t="s">
        <v>19667</v>
      </c>
    </row>
    <row r="1421" spans="1:12" x14ac:dyDescent="0.25">
      <c r="A1421" t="s">
        <v>2905</v>
      </c>
      <c r="B1421" t="s">
        <v>12</v>
      </c>
      <c r="C1421" t="s">
        <v>2906</v>
      </c>
      <c r="D1421">
        <v>1989</v>
      </c>
      <c r="E1421" t="s">
        <v>76</v>
      </c>
      <c r="F1421">
        <v>120</v>
      </c>
      <c r="G1421" t="s">
        <v>15</v>
      </c>
      <c r="H1421" t="s">
        <v>19256</v>
      </c>
      <c r="I1421" t="s">
        <v>72</v>
      </c>
      <c r="J1421">
        <v>120</v>
      </c>
      <c r="L1421" s="3" t="s">
        <v>19660</v>
      </c>
    </row>
    <row r="1422" spans="1:12" x14ac:dyDescent="0.25">
      <c r="A1422" t="s">
        <v>2907</v>
      </c>
      <c r="B1422" t="s">
        <v>12</v>
      </c>
      <c r="C1422" t="s">
        <v>2908</v>
      </c>
      <c r="D1422">
        <v>1973</v>
      </c>
      <c r="E1422" t="s">
        <v>489</v>
      </c>
      <c r="F1422">
        <v>112</v>
      </c>
      <c r="G1422" t="s">
        <v>15</v>
      </c>
      <c r="H1422" t="s">
        <v>150</v>
      </c>
      <c r="I1422" t="s">
        <v>22</v>
      </c>
      <c r="J1422">
        <v>112</v>
      </c>
      <c r="L1422" s="3" t="s">
        <v>19668</v>
      </c>
    </row>
    <row r="1423" spans="1:12" x14ac:dyDescent="0.25">
      <c r="A1423" t="s">
        <v>2909</v>
      </c>
      <c r="B1423" t="s">
        <v>65</v>
      </c>
      <c r="C1423" t="s">
        <v>2910</v>
      </c>
      <c r="D1423">
        <v>2020</v>
      </c>
      <c r="E1423" t="s">
        <v>97</v>
      </c>
      <c r="F1423">
        <v>2</v>
      </c>
      <c r="G1423" t="s">
        <v>68</v>
      </c>
      <c r="H1423" t="s">
        <v>19171</v>
      </c>
      <c r="I1423" t="s">
        <v>22</v>
      </c>
      <c r="K1423">
        <v>2</v>
      </c>
      <c r="L1423" s="3" t="s">
        <v>19662</v>
      </c>
    </row>
    <row r="1424" spans="1:12" x14ac:dyDescent="0.25">
      <c r="A1424" t="s">
        <v>2911</v>
      </c>
      <c r="B1424" t="s">
        <v>12</v>
      </c>
      <c r="C1424" t="s">
        <v>2912</v>
      </c>
      <c r="D1424">
        <v>2013</v>
      </c>
      <c r="E1424" t="s">
        <v>21</v>
      </c>
      <c r="F1424">
        <v>90</v>
      </c>
      <c r="G1424" t="s">
        <v>15</v>
      </c>
      <c r="H1424" t="s">
        <v>30</v>
      </c>
      <c r="I1424" t="s">
        <v>22</v>
      </c>
      <c r="J1424">
        <v>90</v>
      </c>
      <c r="L1424" s="3" t="s">
        <v>19659</v>
      </c>
    </row>
    <row r="1425" spans="1:12" x14ac:dyDescent="0.25">
      <c r="A1425" t="s">
        <v>2913</v>
      </c>
      <c r="B1425" t="s">
        <v>12</v>
      </c>
      <c r="C1425" t="s">
        <v>2914</v>
      </c>
      <c r="D1425">
        <v>2019</v>
      </c>
      <c r="E1425" t="s">
        <v>21</v>
      </c>
      <c r="F1425">
        <v>162</v>
      </c>
      <c r="G1425" t="s">
        <v>15</v>
      </c>
      <c r="H1425" t="s">
        <v>19167</v>
      </c>
      <c r="I1425" t="s">
        <v>22</v>
      </c>
      <c r="J1425">
        <v>162</v>
      </c>
      <c r="L1425" s="3" t="s">
        <v>19659</v>
      </c>
    </row>
    <row r="1426" spans="1:12" x14ac:dyDescent="0.25">
      <c r="A1426" t="s">
        <v>2915</v>
      </c>
      <c r="B1426" t="s">
        <v>12</v>
      </c>
      <c r="C1426" t="s">
        <v>2916</v>
      </c>
      <c r="D1426">
        <v>2019</v>
      </c>
      <c r="E1426" t="s">
        <v>14</v>
      </c>
      <c r="F1426">
        <v>162</v>
      </c>
      <c r="G1426" t="s">
        <v>15</v>
      </c>
      <c r="H1426" t="s">
        <v>19167</v>
      </c>
      <c r="I1426" t="s">
        <v>17</v>
      </c>
      <c r="J1426">
        <v>162</v>
      </c>
      <c r="L1426" s="3" t="s">
        <v>19659</v>
      </c>
    </row>
    <row r="1427" spans="1:12" x14ac:dyDescent="0.25">
      <c r="A1427" t="s">
        <v>2917</v>
      </c>
      <c r="B1427" t="s">
        <v>12</v>
      </c>
      <c r="C1427" t="s">
        <v>2918</v>
      </c>
      <c r="D1427">
        <v>2018</v>
      </c>
      <c r="E1427" t="s">
        <v>67</v>
      </c>
      <c r="F1427">
        <v>32</v>
      </c>
      <c r="G1427" t="s">
        <v>15</v>
      </c>
      <c r="H1427" t="s">
        <v>19221</v>
      </c>
      <c r="I1427" t="s">
        <v>36</v>
      </c>
      <c r="J1427">
        <v>32</v>
      </c>
      <c r="L1427" s="3" t="s">
        <v>19659</v>
      </c>
    </row>
    <row r="1428" spans="1:12" x14ac:dyDescent="0.25">
      <c r="A1428" t="s">
        <v>2919</v>
      </c>
      <c r="B1428" t="s">
        <v>65</v>
      </c>
      <c r="C1428" t="s">
        <v>2920</v>
      </c>
      <c r="D1428">
        <v>2020</v>
      </c>
      <c r="E1428" t="s">
        <v>67</v>
      </c>
      <c r="F1428">
        <v>2</v>
      </c>
      <c r="G1428" t="s">
        <v>68</v>
      </c>
      <c r="H1428" t="s">
        <v>19221</v>
      </c>
      <c r="I1428" t="s">
        <v>36</v>
      </c>
      <c r="K1428">
        <v>2</v>
      </c>
      <c r="L1428" s="3" t="s">
        <v>19662</v>
      </c>
    </row>
    <row r="1429" spans="1:12" x14ac:dyDescent="0.25">
      <c r="A1429" t="s">
        <v>2921</v>
      </c>
      <c r="B1429" t="s">
        <v>12</v>
      </c>
      <c r="C1429" t="s">
        <v>2922</v>
      </c>
      <c r="D1429">
        <v>2016</v>
      </c>
      <c r="E1429" t="s">
        <v>489</v>
      </c>
      <c r="F1429">
        <v>95</v>
      </c>
      <c r="G1429" t="s">
        <v>15</v>
      </c>
      <c r="H1429" t="s">
        <v>19250</v>
      </c>
      <c r="I1429" t="s">
        <v>22</v>
      </c>
      <c r="J1429">
        <v>95</v>
      </c>
      <c r="L1429" s="3" t="s">
        <v>19659</v>
      </c>
    </row>
    <row r="1430" spans="1:12" x14ac:dyDescent="0.25">
      <c r="A1430" t="s">
        <v>2923</v>
      </c>
      <c r="B1430" t="s">
        <v>12</v>
      </c>
      <c r="C1430" t="s">
        <v>2924</v>
      </c>
      <c r="D1430">
        <v>2014</v>
      </c>
      <c r="E1430" t="s">
        <v>97</v>
      </c>
      <c r="F1430">
        <v>97</v>
      </c>
      <c r="G1430" t="s">
        <v>15</v>
      </c>
      <c r="H1430" t="s">
        <v>27</v>
      </c>
      <c r="I1430" t="s">
        <v>22</v>
      </c>
      <c r="J1430">
        <v>97</v>
      </c>
      <c r="L1430" s="3" t="s">
        <v>19659</v>
      </c>
    </row>
    <row r="1431" spans="1:12" x14ac:dyDescent="0.25">
      <c r="A1431" t="s">
        <v>2925</v>
      </c>
      <c r="B1431" t="s">
        <v>12</v>
      </c>
      <c r="C1431" t="s">
        <v>2926</v>
      </c>
      <c r="D1431">
        <v>2019</v>
      </c>
      <c r="E1431" t="s">
        <v>163</v>
      </c>
      <c r="F1431">
        <v>47</v>
      </c>
      <c r="G1431" t="s">
        <v>15</v>
      </c>
      <c r="H1431" t="s">
        <v>36</v>
      </c>
      <c r="I1431" t="s">
        <v>36</v>
      </c>
      <c r="J1431">
        <v>47</v>
      </c>
      <c r="L1431" s="3" t="s">
        <v>19659</v>
      </c>
    </row>
    <row r="1432" spans="1:12" x14ac:dyDescent="0.25">
      <c r="A1432" t="s">
        <v>2927</v>
      </c>
      <c r="B1432" t="s">
        <v>65</v>
      </c>
      <c r="C1432" t="s">
        <v>2928</v>
      </c>
      <c r="D1432">
        <v>2014</v>
      </c>
      <c r="E1432" t="s">
        <v>79</v>
      </c>
      <c r="F1432">
        <v>1</v>
      </c>
      <c r="G1432" t="s">
        <v>68</v>
      </c>
      <c r="H1432" t="s">
        <v>36</v>
      </c>
      <c r="I1432" t="s">
        <v>36</v>
      </c>
      <c r="K1432">
        <v>1</v>
      </c>
      <c r="L1432" s="3" t="s">
        <v>19659</v>
      </c>
    </row>
    <row r="1433" spans="1:12" x14ac:dyDescent="0.25">
      <c r="A1433" t="s">
        <v>2929</v>
      </c>
      <c r="B1433" t="s">
        <v>12</v>
      </c>
      <c r="C1433" t="s">
        <v>2930</v>
      </c>
      <c r="D1433">
        <v>2007</v>
      </c>
      <c r="E1433" t="s">
        <v>67</v>
      </c>
      <c r="F1433">
        <v>50</v>
      </c>
      <c r="G1433" t="s">
        <v>15</v>
      </c>
      <c r="H1433" t="s">
        <v>30</v>
      </c>
      <c r="I1433" t="s">
        <v>36</v>
      </c>
      <c r="J1433">
        <v>50</v>
      </c>
      <c r="L1433" s="3" t="s">
        <v>19663</v>
      </c>
    </row>
    <row r="1434" spans="1:12" x14ac:dyDescent="0.25">
      <c r="A1434" t="s">
        <v>2931</v>
      </c>
      <c r="B1434" t="s">
        <v>65</v>
      </c>
      <c r="C1434" t="s">
        <v>2932</v>
      </c>
      <c r="D1434">
        <v>2015</v>
      </c>
      <c r="E1434" t="s">
        <v>170</v>
      </c>
      <c r="F1434">
        <v>1</v>
      </c>
      <c r="G1434" t="s">
        <v>68</v>
      </c>
      <c r="H1434" t="s">
        <v>19171</v>
      </c>
      <c r="I1434" t="s">
        <v>22</v>
      </c>
      <c r="K1434">
        <v>1</v>
      </c>
      <c r="L1434" s="3" t="s">
        <v>19659</v>
      </c>
    </row>
    <row r="1435" spans="1:12" x14ac:dyDescent="0.25">
      <c r="A1435" t="s">
        <v>2933</v>
      </c>
      <c r="B1435" t="s">
        <v>65</v>
      </c>
      <c r="C1435" t="s">
        <v>2934</v>
      </c>
      <c r="D1435">
        <v>2019</v>
      </c>
      <c r="E1435" t="s">
        <v>67</v>
      </c>
      <c r="F1435">
        <v>2</v>
      </c>
      <c r="G1435" t="s">
        <v>68</v>
      </c>
      <c r="H1435" t="s">
        <v>19197</v>
      </c>
      <c r="I1435" t="s">
        <v>36</v>
      </c>
      <c r="K1435">
        <v>2</v>
      </c>
      <c r="L1435" s="3" t="s">
        <v>19659</v>
      </c>
    </row>
    <row r="1436" spans="1:12" x14ac:dyDescent="0.25">
      <c r="A1436" t="s">
        <v>2935</v>
      </c>
      <c r="B1436" t="s">
        <v>65</v>
      </c>
      <c r="C1436" t="s">
        <v>2936</v>
      </c>
      <c r="D1436">
        <v>2018</v>
      </c>
      <c r="E1436" t="s">
        <v>67</v>
      </c>
      <c r="F1436">
        <v>1</v>
      </c>
      <c r="G1436" t="s">
        <v>68</v>
      </c>
      <c r="H1436" t="s">
        <v>19197</v>
      </c>
      <c r="I1436" t="s">
        <v>36</v>
      </c>
      <c r="K1436">
        <v>1</v>
      </c>
      <c r="L1436" s="3" t="s">
        <v>19659</v>
      </c>
    </row>
    <row r="1437" spans="1:12" x14ac:dyDescent="0.25">
      <c r="A1437" t="s">
        <v>2937</v>
      </c>
      <c r="B1437" t="s">
        <v>12</v>
      </c>
      <c r="C1437" t="s">
        <v>2938</v>
      </c>
      <c r="D1437">
        <v>2018</v>
      </c>
      <c r="E1437" t="s">
        <v>67</v>
      </c>
      <c r="F1437">
        <v>47</v>
      </c>
      <c r="G1437" t="s">
        <v>15</v>
      </c>
      <c r="H1437" t="s">
        <v>36</v>
      </c>
      <c r="I1437" t="s">
        <v>36</v>
      </c>
      <c r="J1437">
        <v>47</v>
      </c>
      <c r="L1437" s="3" t="s">
        <v>19659</v>
      </c>
    </row>
    <row r="1438" spans="1:12" x14ac:dyDescent="0.25">
      <c r="A1438" t="s">
        <v>2939</v>
      </c>
      <c r="B1438" t="s">
        <v>12</v>
      </c>
      <c r="C1438" t="s">
        <v>2940</v>
      </c>
      <c r="D1438">
        <v>2018</v>
      </c>
      <c r="E1438" t="s">
        <v>67</v>
      </c>
      <c r="F1438">
        <v>53</v>
      </c>
      <c r="G1438" t="s">
        <v>15</v>
      </c>
      <c r="H1438" t="s">
        <v>36</v>
      </c>
      <c r="I1438" t="s">
        <v>36</v>
      </c>
      <c r="J1438">
        <v>53</v>
      </c>
      <c r="L1438" s="3" t="s">
        <v>19659</v>
      </c>
    </row>
    <row r="1439" spans="1:12" x14ac:dyDescent="0.25">
      <c r="A1439" t="s">
        <v>2941</v>
      </c>
      <c r="B1439" t="s">
        <v>12</v>
      </c>
      <c r="C1439" t="s">
        <v>2942</v>
      </c>
      <c r="D1439">
        <v>2016</v>
      </c>
      <c r="E1439" t="s">
        <v>67</v>
      </c>
      <c r="F1439">
        <v>49</v>
      </c>
      <c r="G1439" t="s">
        <v>15</v>
      </c>
      <c r="H1439" t="s">
        <v>36</v>
      </c>
      <c r="I1439" t="s">
        <v>36</v>
      </c>
      <c r="J1439">
        <v>49</v>
      </c>
      <c r="L1439" s="3" t="s">
        <v>19659</v>
      </c>
    </row>
    <row r="1440" spans="1:12" x14ac:dyDescent="0.25">
      <c r="A1440" t="s">
        <v>2943</v>
      </c>
      <c r="B1440" t="s">
        <v>12</v>
      </c>
      <c r="C1440" t="s">
        <v>2944</v>
      </c>
      <c r="D1440">
        <v>2015</v>
      </c>
      <c r="E1440" t="s">
        <v>67</v>
      </c>
      <c r="F1440">
        <v>53</v>
      </c>
      <c r="G1440" t="s">
        <v>15</v>
      </c>
      <c r="H1440" t="s">
        <v>36</v>
      </c>
      <c r="I1440" t="s">
        <v>36</v>
      </c>
      <c r="J1440">
        <v>53</v>
      </c>
      <c r="L1440" s="3" t="s">
        <v>19659</v>
      </c>
    </row>
    <row r="1441" spans="1:12" x14ac:dyDescent="0.25">
      <c r="A1441" t="s">
        <v>2945</v>
      </c>
      <c r="B1441" t="s">
        <v>12</v>
      </c>
      <c r="C1441" t="s">
        <v>2946</v>
      </c>
      <c r="D1441">
        <v>2015</v>
      </c>
      <c r="E1441" t="s">
        <v>67</v>
      </c>
      <c r="F1441">
        <v>46</v>
      </c>
      <c r="G1441" t="s">
        <v>15</v>
      </c>
      <c r="H1441" t="s">
        <v>19197</v>
      </c>
      <c r="I1441" t="s">
        <v>36</v>
      </c>
      <c r="J1441">
        <v>46</v>
      </c>
      <c r="L1441" s="3" t="s">
        <v>19659</v>
      </c>
    </row>
    <row r="1442" spans="1:12" x14ac:dyDescent="0.25">
      <c r="A1442" t="s">
        <v>2947</v>
      </c>
      <c r="B1442" t="s">
        <v>12</v>
      </c>
      <c r="C1442" t="s">
        <v>2948</v>
      </c>
      <c r="D1442">
        <v>2018</v>
      </c>
      <c r="E1442" t="s">
        <v>67</v>
      </c>
      <c r="F1442">
        <v>39</v>
      </c>
      <c r="G1442" t="s">
        <v>15</v>
      </c>
      <c r="H1442" t="s">
        <v>36</v>
      </c>
      <c r="I1442" t="s">
        <v>36</v>
      </c>
      <c r="J1442">
        <v>39</v>
      </c>
      <c r="L1442" s="3" t="s">
        <v>19659</v>
      </c>
    </row>
    <row r="1443" spans="1:12" x14ac:dyDescent="0.25">
      <c r="A1443" t="s">
        <v>2949</v>
      </c>
      <c r="B1443" t="s">
        <v>12</v>
      </c>
      <c r="C1443" t="s">
        <v>2950</v>
      </c>
      <c r="D1443">
        <v>2018</v>
      </c>
      <c r="E1443" t="s">
        <v>67</v>
      </c>
      <c r="F1443">
        <v>49</v>
      </c>
      <c r="G1443" t="s">
        <v>15</v>
      </c>
      <c r="H1443" t="s">
        <v>36</v>
      </c>
      <c r="I1443" t="s">
        <v>36</v>
      </c>
      <c r="J1443">
        <v>49</v>
      </c>
      <c r="L1443" s="3" t="s">
        <v>19659</v>
      </c>
    </row>
    <row r="1444" spans="1:12" x14ac:dyDescent="0.25">
      <c r="A1444" t="s">
        <v>2951</v>
      </c>
      <c r="B1444" t="s">
        <v>12</v>
      </c>
      <c r="C1444" t="s">
        <v>2952</v>
      </c>
      <c r="D1444">
        <v>2018</v>
      </c>
      <c r="E1444" t="s">
        <v>67</v>
      </c>
      <c r="F1444">
        <v>50</v>
      </c>
      <c r="G1444" t="s">
        <v>15</v>
      </c>
      <c r="H1444" t="s">
        <v>36</v>
      </c>
      <c r="I1444" t="s">
        <v>36</v>
      </c>
      <c r="J1444">
        <v>50</v>
      </c>
      <c r="L1444" s="3" t="s">
        <v>19659</v>
      </c>
    </row>
    <row r="1445" spans="1:12" x14ac:dyDescent="0.25">
      <c r="A1445" t="s">
        <v>2953</v>
      </c>
      <c r="B1445" t="s">
        <v>12</v>
      </c>
      <c r="C1445" t="s">
        <v>2954</v>
      </c>
      <c r="D1445">
        <v>2018</v>
      </c>
      <c r="E1445" t="s">
        <v>67</v>
      </c>
      <c r="F1445">
        <v>67</v>
      </c>
      <c r="G1445" t="s">
        <v>15</v>
      </c>
      <c r="H1445" t="s">
        <v>19197</v>
      </c>
      <c r="I1445" t="s">
        <v>36</v>
      </c>
      <c r="J1445">
        <v>67</v>
      </c>
      <c r="L1445" s="3" t="s">
        <v>19659</v>
      </c>
    </row>
    <row r="1446" spans="1:12" x14ac:dyDescent="0.25">
      <c r="A1446" t="s">
        <v>2955</v>
      </c>
      <c r="B1446" t="s">
        <v>65</v>
      </c>
      <c r="C1446" t="s">
        <v>2956</v>
      </c>
      <c r="D1446">
        <v>2019</v>
      </c>
      <c r="E1446" t="s">
        <v>67</v>
      </c>
      <c r="F1446">
        <v>5</v>
      </c>
      <c r="G1446" t="s">
        <v>68</v>
      </c>
      <c r="H1446" t="s">
        <v>36</v>
      </c>
      <c r="I1446" t="s">
        <v>36</v>
      </c>
      <c r="K1446">
        <v>5</v>
      </c>
      <c r="L1446" s="3" t="s">
        <v>19659</v>
      </c>
    </row>
    <row r="1447" spans="1:12" x14ac:dyDescent="0.25">
      <c r="A1447" t="s">
        <v>2957</v>
      </c>
      <c r="B1447" t="s">
        <v>12</v>
      </c>
      <c r="C1447" t="s">
        <v>2958</v>
      </c>
      <c r="D1447">
        <v>2013</v>
      </c>
      <c r="E1447" t="s">
        <v>67</v>
      </c>
      <c r="F1447">
        <v>33</v>
      </c>
      <c r="G1447" t="s">
        <v>15</v>
      </c>
      <c r="H1447" t="s">
        <v>36</v>
      </c>
      <c r="I1447" t="s">
        <v>36</v>
      </c>
      <c r="J1447">
        <v>33</v>
      </c>
      <c r="L1447" s="3" t="s">
        <v>19659</v>
      </c>
    </row>
    <row r="1448" spans="1:12" x14ac:dyDescent="0.25">
      <c r="A1448" t="s">
        <v>2959</v>
      </c>
      <c r="B1448" t="s">
        <v>12</v>
      </c>
      <c r="C1448" t="s">
        <v>2960</v>
      </c>
      <c r="D1448">
        <v>2015</v>
      </c>
      <c r="E1448" t="s">
        <v>67</v>
      </c>
      <c r="F1448">
        <v>41</v>
      </c>
      <c r="G1448" t="s">
        <v>15</v>
      </c>
      <c r="H1448" t="s">
        <v>19391</v>
      </c>
      <c r="I1448" t="s">
        <v>36</v>
      </c>
      <c r="J1448">
        <v>41</v>
      </c>
      <c r="L1448" s="3" t="s">
        <v>19659</v>
      </c>
    </row>
    <row r="1449" spans="1:12" x14ac:dyDescent="0.25">
      <c r="A1449" t="s">
        <v>2962</v>
      </c>
      <c r="B1449" t="s">
        <v>12</v>
      </c>
      <c r="C1449" t="s">
        <v>2963</v>
      </c>
      <c r="D1449">
        <v>2015</v>
      </c>
      <c r="E1449" t="s">
        <v>67</v>
      </c>
      <c r="F1449">
        <v>39</v>
      </c>
      <c r="G1449" t="s">
        <v>15</v>
      </c>
      <c r="H1449" t="s">
        <v>19391</v>
      </c>
      <c r="I1449" t="s">
        <v>36</v>
      </c>
      <c r="J1449">
        <v>39</v>
      </c>
      <c r="L1449" s="3" t="s">
        <v>19659</v>
      </c>
    </row>
    <row r="1450" spans="1:12" x14ac:dyDescent="0.25">
      <c r="A1450" t="s">
        <v>2964</v>
      </c>
      <c r="B1450" t="s">
        <v>12</v>
      </c>
      <c r="C1450" t="s">
        <v>2965</v>
      </c>
      <c r="D1450">
        <v>2016</v>
      </c>
      <c r="E1450" t="s">
        <v>67</v>
      </c>
      <c r="F1450">
        <v>103</v>
      </c>
      <c r="G1450" t="s">
        <v>15</v>
      </c>
      <c r="H1450" t="s">
        <v>36</v>
      </c>
      <c r="I1450" t="s">
        <v>36</v>
      </c>
      <c r="J1450">
        <v>103</v>
      </c>
      <c r="L1450" s="3" t="s">
        <v>19659</v>
      </c>
    </row>
    <row r="1451" spans="1:12" x14ac:dyDescent="0.25">
      <c r="A1451" t="s">
        <v>2966</v>
      </c>
      <c r="B1451" t="s">
        <v>12</v>
      </c>
      <c r="C1451" t="s">
        <v>2967</v>
      </c>
      <c r="D1451">
        <v>1939</v>
      </c>
      <c r="E1451" t="s">
        <v>21</v>
      </c>
      <c r="F1451">
        <v>97</v>
      </c>
      <c r="G1451" t="s">
        <v>15</v>
      </c>
      <c r="H1451" t="s">
        <v>19212</v>
      </c>
      <c r="I1451" t="s">
        <v>22</v>
      </c>
      <c r="J1451">
        <v>97</v>
      </c>
      <c r="L1451" s="3" t="s">
        <v>19667</v>
      </c>
    </row>
    <row r="1452" spans="1:12" x14ac:dyDescent="0.25">
      <c r="A1452" t="s">
        <v>2968</v>
      </c>
      <c r="B1452" t="s">
        <v>65</v>
      </c>
      <c r="C1452" t="s">
        <v>2969</v>
      </c>
      <c r="D1452">
        <v>2015</v>
      </c>
      <c r="E1452" t="s">
        <v>67</v>
      </c>
      <c r="F1452">
        <v>1</v>
      </c>
      <c r="G1452" t="s">
        <v>68</v>
      </c>
      <c r="H1452" t="s">
        <v>19280</v>
      </c>
      <c r="I1452" t="s">
        <v>36</v>
      </c>
      <c r="K1452">
        <v>1</v>
      </c>
      <c r="L1452" s="3" t="s">
        <v>19659</v>
      </c>
    </row>
    <row r="1453" spans="1:12" x14ac:dyDescent="0.25">
      <c r="A1453" t="s">
        <v>2970</v>
      </c>
      <c r="B1453" t="s">
        <v>65</v>
      </c>
      <c r="C1453" t="s">
        <v>2971</v>
      </c>
      <c r="D1453">
        <v>2018</v>
      </c>
      <c r="E1453" t="s">
        <v>109</v>
      </c>
      <c r="F1453">
        <v>1</v>
      </c>
      <c r="G1453" t="s">
        <v>68</v>
      </c>
      <c r="H1453" t="s">
        <v>90</v>
      </c>
      <c r="I1453" t="s">
        <v>22</v>
      </c>
      <c r="K1453">
        <v>1</v>
      </c>
      <c r="L1453" s="3" t="s">
        <v>19659</v>
      </c>
    </row>
    <row r="1454" spans="1:12" x14ac:dyDescent="0.25">
      <c r="A1454" t="s">
        <v>2972</v>
      </c>
      <c r="B1454" t="s">
        <v>65</v>
      </c>
      <c r="C1454" t="s">
        <v>2973</v>
      </c>
      <c r="D1454">
        <v>2018</v>
      </c>
      <c r="E1454" t="s">
        <v>109</v>
      </c>
      <c r="F1454">
        <v>1</v>
      </c>
      <c r="G1454" t="s">
        <v>68</v>
      </c>
      <c r="H1454" t="s">
        <v>90</v>
      </c>
      <c r="I1454" t="s">
        <v>22</v>
      </c>
      <c r="K1454">
        <v>1</v>
      </c>
      <c r="L1454" s="3" t="s">
        <v>19659</v>
      </c>
    </row>
    <row r="1455" spans="1:12" x14ac:dyDescent="0.25">
      <c r="A1455" t="s">
        <v>2974</v>
      </c>
      <c r="B1455" t="s">
        <v>65</v>
      </c>
      <c r="C1455" t="s">
        <v>2975</v>
      </c>
      <c r="D1455">
        <v>2018</v>
      </c>
      <c r="E1455" t="s">
        <v>109</v>
      </c>
      <c r="F1455">
        <v>1</v>
      </c>
      <c r="G1455" t="s">
        <v>68</v>
      </c>
      <c r="H1455" t="s">
        <v>19171</v>
      </c>
      <c r="I1455" t="s">
        <v>22</v>
      </c>
      <c r="K1455">
        <v>1</v>
      </c>
      <c r="L1455" s="3" t="s">
        <v>19659</v>
      </c>
    </row>
    <row r="1456" spans="1:12" x14ac:dyDescent="0.25">
      <c r="A1456" t="s">
        <v>2976</v>
      </c>
      <c r="B1456" t="s">
        <v>12</v>
      </c>
      <c r="C1456" t="s">
        <v>2977</v>
      </c>
      <c r="D1456">
        <v>2019</v>
      </c>
      <c r="E1456" t="s">
        <v>67</v>
      </c>
      <c r="F1456">
        <v>112</v>
      </c>
      <c r="G1456" t="s">
        <v>15</v>
      </c>
      <c r="H1456" t="s">
        <v>19245</v>
      </c>
      <c r="I1456" t="s">
        <v>36</v>
      </c>
      <c r="J1456">
        <v>112</v>
      </c>
      <c r="L1456" s="3" t="s">
        <v>19659</v>
      </c>
    </row>
    <row r="1457" spans="1:12" x14ac:dyDescent="0.25">
      <c r="A1457" t="s">
        <v>2978</v>
      </c>
      <c r="B1457" t="s">
        <v>12</v>
      </c>
      <c r="C1457" t="s">
        <v>2979</v>
      </c>
      <c r="D1457">
        <v>2018</v>
      </c>
      <c r="E1457" t="s">
        <v>97</v>
      </c>
      <c r="F1457">
        <v>144</v>
      </c>
      <c r="G1457" t="s">
        <v>15</v>
      </c>
      <c r="H1457" t="s">
        <v>19228</v>
      </c>
      <c r="I1457" t="s">
        <v>22</v>
      </c>
      <c r="J1457">
        <v>144</v>
      </c>
      <c r="L1457" s="3" t="s">
        <v>19659</v>
      </c>
    </row>
    <row r="1458" spans="1:12" x14ac:dyDescent="0.25">
      <c r="A1458" t="s">
        <v>2980</v>
      </c>
      <c r="B1458" t="s">
        <v>12</v>
      </c>
      <c r="C1458" t="s">
        <v>2981</v>
      </c>
      <c r="D1458">
        <v>1949</v>
      </c>
      <c r="E1458" t="s">
        <v>71</v>
      </c>
      <c r="F1458">
        <v>91</v>
      </c>
      <c r="G1458" t="s">
        <v>15</v>
      </c>
      <c r="H1458" t="s">
        <v>18</v>
      </c>
      <c r="I1458" t="s">
        <v>72</v>
      </c>
      <c r="J1458">
        <v>91</v>
      </c>
      <c r="L1458" s="3" t="s">
        <v>19664</v>
      </c>
    </row>
    <row r="1459" spans="1:12" x14ac:dyDescent="0.25">
      <c r="A1459" t="s">
        <v>2982</v>
      </c>
      <c r="B1459" t="s">
        <v>12</v>
      </c>
      <c r="C1459" t="s">
        <v>2983</v>
      </c>
      <c r="D1459">
        <v>2015</v>
      </c>
      <c r="E1459" t="s">
        <v>21</v>
      </c>
      <c r="F1459">
        <v>109</v>
      </c>
      <c r="G1459" t="s">
        <v>15</v>
      </c>
      <c r="H1459" t="s">
        <v>18</v>
      </c>
      <c r="I1459" t="s">
        <v>22</v>
      </c>
      <c r="J1459">
        <v>109</v>
      </c>
      <c r="L1459" s="3" t="s">
        <v>19659</v>
      </c>
    </row>
    <row r="1460" spans="1:12" x14ac:dyDescent="0.25">
      <c r="A1460" t="s">
        <v>2984</v>
      </c>
      <c r="B1460" t="s">
        <v>12</v>
      </c>
      <c r="C1460" t="s">
        <v>2985</v>
      </c>
      <c r="D1460">
        <v>1920</v>
      </c>
      <c r="E1460" t="s">
        <v>21</v>
      </c>
      <c r="F1460">
        <v>78</v>
      </c>
      <c r="G1460" t="s">
        <v>15</v>
      </c>
      <c r="H1460" t="s">
        <v>18</v>
      </c>
      <c r="I1460" t="s">
        <v>22</v>
      </c>
      <c r="J1460">
        <v>78</v>
      </c>
      <c r="L1460" s="3" t="s">
        <v>19666</v>
      </c>
    </row>
    <row r="1461" spans="1:12" x14ac:dyDescent="0.25">
      <c r="A1461" t="s">
        <v>2986</v>
      </c>
      <c r="B1461" t="s">
        <v>12</v>
      </c>
      <c r="C1461" t="s">
        <v>2987</v>
      </c>
      <c r="D1461">
        <v>2007</v>
      </c>
      <c r="E1461" t="s">
        <v>14</v>
      </c>
      <c r="F1461">
        <v>101</v>
      </c>
      <c r="G1461" t="s">
        <v>15</v>
      </c>
      <c r="H1461" t="s">
        <v>18</v>
      </c>
      <c r="I1461" t="s">
        <v>17</v>
      </c>
      <c r="J1461">
        <v>101</v>
      </c>
      <c r="L1461" s="3" t="s">
        <v>19663</v>
      </c>
    </row>
    <row r="1462" spans="1:12" x14ac:dyDescent="0.25">
      <c r="A1462" t="s">
        <v>2988</v>
      </c>
      <c r="B1462" t="s">
        <v>12</v>
      </c>
      <c r="C1462" t="s">
        <v>2989</v>
      </c>
      <c r="D1462">
        <v>2020</v>
      </c>
      <c r="E1462" t="s">
        <v>97</v>
      </c>
      <c r="F1462">
        <v>91</v>
      </c>
      <c r="G1462" t="s">
        <v>15</v>
      </c>
      <c r="H1462" t="s">
        <v>19288</v>
      </c>
      <c r="I1462" t="s">
        <v>22</v>
      </c>
      <c r="J1462">
        <v>91</v>
      </c>
      <c r="L1462" s="3" t="s">
        <v>19662</v>
      </c>
    </row>
    <row r="1463" spans="1:12" x14ac:dyDescent="0.25">
      <c r="A1463" t="s">
        <v>2990</v>
      </c>
      <c r="B1463" t="s">
        <v>12</v>
      </c>
      <c r="C1463" t="s">
        <v>2991</v>
      </c>
      <c r="D1463">
        <v>2015</v>
      </c>
      <c r="E1463" t="s">
        <v>21</v>
      </c>
      <c r="F1463">
        <v>48</v>
      </c>
      <c r="G1463" t="s">
        <v>15</v>
      </c>
      <c r="H1463" t="s">
        <v>19171</v>
      </c>
      <c r="I1463" t="s">
        <v>22</v>
      </c>
      <c r="J1463">
        <v>48</v>
      </c>
      <c r="L1463" s="3" t="s">
        <v>19659</v>
      </c>
    </row>
    <row r="1464" spans="1:12" x14ac:dyDescent="0.25">
      <c r="A1464" t="s">
        <v>2992</v>
      </c>
      <c r="B1464" t="s">
        <v>12</v>
      </c>
      <c r="C1464" t="s">
        <v>2993</v>
      </c>
      <c r="D1464">
        <v>2020</v>
      </c>
      <c r="E1464" t="s">
        <v>97</v>
      </c>
      <c r="F1464">
        <v>126</v>
      </c>
      <c r="G1464" t="s">
        <v>15</v>
      </c>
      <c r="H1464" t="s">
        <v>27</v>
      </c>
      <c r="I1464" t="s">
        <v>22</v>
      </c>
      <c r="J1464">
        <v>126</v>
      </c>
      <c r="L1464" s="3" t="s">
        <v>19662</v>
      </c>
    </row>
    <row r="1465" spans="1:12" x14ac:dyDescent="0.25">
      <c r="A1465" t="s">
        <v>2994</v>
      </c>
      <c r="B1465" t="s">
        <v>12</v>
      </c>
      <c r="C1465" t="s">
        <v>2995</v>
      </c>
      <c r="D1465">
        <v>2020</v>
      </c>
      <c r="E1465" t="s">
        <v>97</v>
      </c>
      <c r="F1465">
        <v>126</v>
      </c>
      <c r="G1465" t="s">
        <v>15</v>
      </c>
      <c r="H1465" t="s">
        <v>27</v>
      </c>
      <c r="I1465" t="s">
        <v>22</v>
      </c>
      <c r="J1465">
        <v>126</v>
      </c>
      <c r="L1465" s="3" t="s">
        <v>19662</v>
      </c>
    </row>
    <row r="1466" spans="1:12" x14ac:dyDescent="0.25">
      <c r="A1466" t="s">
        <v>2996</v>
      </c>
      <c r="B1466" t="s">
        <v>12</v>
      </c>
      <c r="C1466" t="s">
        <v>2997</v>
      </c>
      <c r="D1466">
        <v>1984</v>
      </c>
      <c r="E1466" t="s">
        <v>76</v>
      </c>
      <c r="F1466">
        <v>93</v>
      </c>
      <c r="G1466" t="s">
        <v>15</v>
      </c>
      <c r="H1466" t="s">
        <v>26</v>
      </c>
      <c r="I1466" t="s">
        <v>72</v>
      </c>
      <c r="J1466">
        <v>93</v>
      </c>
      <c r="L1466" s="3" t="s">
        <v>19660</v>
      </c>
    </row>
    <row r="1467" spans="1:12" x14ac:dyDescent="0.25">
      <c r="A1467" t="s">
        <v>2998</v>
      </c>
      <c r="B1467" t="s">
        <v>12</v>
      </c>
      <c r="C1467" t="s">
        <v>2999</v>
      </c>
      <c r="D1467">
        <v>2004</v>
      </c>
      <c r="E1467" t="s">
        <v>76</v>
      </c>
      <c r="F1467">
        <v>86</v>
      </c>
      <c r="G1467" t="s">
        <v>15</v>
      </c>
      <c r="H1467" t="s">
        <v>19174</v>
      </c>
      <c r="I1467" t="s">
        <v>72</v>
      </c>
      <c r="J1467">
        <v>86</v>
      </c>
      <c r="L1467" s="3" t="s">
        <v>19663</v>
      </c>
    </row>
    <row r="1468" spans="1:12" x14ac:dyDescent="0.25">
      <c r="A1468" t="s">
        <v>3000</v>
      </c>
      <c r="B1468" t="s">
        <v>65</v>
      </c>
      <c r="C1468" t="s">
        <v>3001</v>
      </c>
      <c r="D1468">
        <v>2019</v>
      </c>
      <c r="E1468" t="s">
        <v>67</v>
      </c>
      <c r="F1468">
        <v>3</v>
      </c>
      <c r="G1468" t="s">
        <v>68</v>
      </c>
      <c r="H1468" t="s">
        <v>36</v>
      </c>
      <c r="I1468" t="s">
        <v>36</v>
      </c>
      <c r="K1468">
        <v>3</v>
      </c>
      <c r="L1468" s="3" t="s">
        <v>19659</v>
      </c>
    </row>
    <row r="1469" spans="1:12" x14ac:dyDescent="0.25">
      <c r="A1469" t="s">
        <v>3002</v>
      </c>
      <c r="B1469" t="s">
        <v>12</v>
      </c>
      <c r="C1469" t="s">
        <v>3003</v>
      </c>
      <c r="D1469">
        <v>1995</v>
      </c>
      <c r="E1469" t="s">
        <v>76</v>
      </c>
      <c r="F1469">
        <v>93</v>
      </c>
      <c r="G1469" t="s">
        <v>15</v>
      </c>
      <c r="H1469" t="s">
        <v>19253</v>
      </c>
      <c r="I1469" t="s">
        <v>72</v>
      </c>
      <c r="J1469">
        <v>93</v>
      </c>
      <c r="L1469" s="3" t="s">
        <v>19661</v>
      </c>
    </row>
    <row r="1470" spans="1:12" x14ac:dyDescent="0.25">
      <c r="A1470" t="s">
        <v>3004</v>
      </c>
      <c r="B1470" t="s">
        <v>12</v>
      </c>
      <c r="C1470" t="s">
        <v>3005</v>
      </c>
      <c r="D1470">
        <v>1997</v>
      </c>
      <c r="E1470" t="s">
        <v>76</v>
      </c>
      <c r="F1470">
        <v>114</v>
      </c>
      <c r="G1470" t="s">
        <v>15</v>
      </c>
      <c r="H1470" t="s">
        <v>18</v>
      </c>
      <c r="I1470" t="s">
        <v>72</v>
      </c>
      <c r="J1470">
        <v>114</v>
      </c>
      <c r="L1470" s="3" t="s">
        <v>19661</v>
      </c>
    </row>
    <row r="1471" spans="1:12" x14ac:dyDescent="0.25">
      <c r="A1471" t="s">
        <v>3006</v>
      </c>
      <c r="B1471" t="s">
        <v>12</v>
      </c>
      <c r="C1471" t="s">
        <v>3007</v>
      </c>
      <c r="D1471">
        <v>1947</v>
      </c>
      <c r="E1471" t="s">
        <v>14</v>
      </c>
      <c r="F1471">
        <v>65</v>
      </c>
      <c r="G1471" t="s">
        <v>15</v>
      </c>
      <c r="H1471" t="s">
        <v>19206</v>
      </c>
      <c r="I1471" t="s">
        <v>17</v>
      </c>
      <c r="J1471">
        <v>65</v>
      </c>
      <c r="L1471" s="3" t="s">
        <v>19664</v>
      </c>
    </row>
    <row r="1472" spans="1:12" x14ac:dyDescent="0.25">
      <c r="A1472" t="s">
        <v>3008</v>
      </c>
      <c r="B1472" t="s">
        <v>12</v>
      </c>
      <c r="C1472" t="s">
        <v>3009</v>
      </c>
      <c r="D1472">
        <v>2016</v>
      </c>
      <c r="E1472" t="s">
        <v>67</v>
      </c>
      <c r="F1472">
        <v>52</v>
      </c>
      <c r="G1472" t="s">
        <v>15</v>
      </c>
      <c r="H1472" t="s">
        <v>19183</v>
      </c>
      <c r="I1472" t="s">
        <v>36</v>
      </c>
      <c r="J1472">
        <v>52</v>
      </c>
      <c r="L1472" s="3" t="s">
        <v>19659</v>
      </c>
    </row>
    <row r="1473" spans="1:12" x14ac:dyDescent="0.25">
      <c r="A1473" t="s">
        <v>3010</v>
      </c>
      <c r="B1473" t="s">
        <v>12</v>
      </c>
      <c r="C1473" t="s">
        <v>3011</v>
      </c>
      <c r="D1473">
        <v>2016</v>
      </c>
      <c r="E1473" t="s">
        <v>163</v>
      </c>
      <c r="F1473">
        <v>52</v>
      </c>
      <c r="G1473" t="s">
        <v>15</v>
      </c>
      <c r="H1473" t="s">
        <v>19183</v>
      </c>
      <c r="I1473" t="s">
        <v>36</v>
      </c>
      <c r="J1473">
        <v>52</v>
      </c>
      <c r="L1473" s="3" t="s">
        <v>19659</v>
      </c>
    </row>
    <row r="1474" spans="1:12" x14ac:dyDescent="0.25">
      <c r="A1474" t="s">
        <v>3012</v>
      </c>
      <c r="B1474" t="s">
        <v>12</v>
      </c>
      <c r="C1474" t="s">
        <v>3013</v>
      </c>
      <c r="D1474">
        <v>2020</v>
      </c>
      <c r="E1474" t="s">
        <v>71</v>
      </c>
      <c r="F1474">
        <v>45</v>
      </c>
      <c r="G1474" t="s">
        <v>15</v>
      </c>
      <c r="H1474" t="s">
        <v>19202</v>
      </c>
      <c r="I1474" t="s">
        <v>72</v>
      </c>
      <c r="J1474">
        <v>45</v>
      </c>
      <c r="L1474" s="3" t="s">
        <v>19662</v>
      </c>
    </row>
    <row r="1475" spans="1:12" x14ac:dyDescent="0.25">
      <c r="A1475" t="s">
        <v>3014</v>
      </c>
      <c r="B1475" t="s">
        <v>65</v>
      </c>
      <c r="C1475" t="s">
        <v>3015</v>
      </c>
      <c r="D1475">
        <v>2016</v>
      </c>
      <c r="E1475" t="s">
        <v>21</v>
      </c>
      <c r="F1475">
        <v>1</v>
      </c>
      <c r="G1475" t="s">
        <v>68</v>
      </c>
      <c r="H1475" t="s">
        <v>19224</v>
      </c>
      <c r="I1475" t="s">
        <v>22</v>
      </c>
      <c r="K1475">
        <v>1</v>
      </c>
      <c r="L1475" s="3" t="s">
        <v>19659</v>
      </c>
    </row>
    <row r="1476" spans="1:12" x14ac:dyDescent="0.25">
      <c r="A1476" t="s">
        <v>3016</v>
      </c>
      <c r="B1476" t="s">
        <v>12</v>
      </c>
      <c r="C1476" t="s">
        <v>3017</v>
      </c>
      <c r="D1476">
        <v>2016</v>
      </c>
      <c r="E1476" t="s">
        <v>14</v>
      </c>
      <c r="F1476">
        <v>60</v>
      </c>
      <c r="G1476" t="s">
        <v>15</v>
      </c>
      <c r="H1476" t="s">
        <v>19202</v>
      </c>
      <c r="I1476" t="s">
        <v>17</v>
      </c>
      <c r="J1476">
        <v>60</v>
      </c>
      <c r="L1476" s="3" t="s">
        <v>19659</v>
      </c>
    </row>
    <row r="1477" spans="1:12" x14ac:dyDescent="0.25">
      <c r="A1477" t="s">
        <v>3018</v>
      </c>
      <c r="B1477" t="s">
        <v>12</v>
      </c>
      <c r="C1477" t="s">
        <v>3019</v>
      </c>
      <c r="D1477">
        <v>2014</v>
      </c>
      <c r="E1477" t="s">
        <v>71</v>
      </c>
      <c r="F1477">
        <v>43</v>
      </c>
      <c r="G1477" t="s">
        <v>15</v>
      </c>
      <c r="H1477" t="s">
        <v>19202</v>
      </c>
      <c r="I1477" t="s">
        <v>72</v>
      </c>
      <c r="J1477">
        <v>43</v>
      </c>
      <c r="L1477" s="3" t="s">
        <v>19659</v>
      </c>
    </row>
    <row r="1478" spans="1:12" x14ac:dyDescent="0.25">
      <c r="A1478" t="s">
        <v>3020</v>
      </c>
      <c r="B1478" t="s">
        <v>12</v>
      </c>
      <c r="C1478" t="s">
        <v>3021</v>
      </c>
      <c r="D1478">
        <v>2019</v>
      </c>
      <c r="E1478" t="s">
        <v>71</v>
      </c>
      <c r="F1478">
        <v>56</v>
      </c>
      <c r="G1478" t="s">
        <v>15</v>
      </c>
      <c r="H1478" t="s">
        <v>19202</v>
      </c>
      <c r="I1478" t="s">
        <v>72</v>
      </c>
      <c r="J1478">
        <v>56</v>
      </c>
      <c r="L1478" s="3" t="s">
        <v>19659</v>
      </c>
    </row>
    <row r="1479" spans="1:12" x14ac:dyDescent="0.25">
      <c r="A1479" t="s">
        <v>3022</v>
      </c>
      <c r="B1479" t="s">
        <v>12</v>
      </c>
      <c r="C1479" t="s">
        <v>3023</v>
      </c>
      <c r="D1479">
        <v>2011</v>
      </c>
      <c r="E1479" t="s">
        <v>14</v>
      </c>
      <c r="F1479">
        <v>46</v>
      </c>
      <c r="G1479" t="s">
        <v>15</v>
      </c>
      <c r="H1479" t="s">
        <v>19202</v>
      </c>
      <c r="I1479" t="s">
        <v>17</v>
      </c>
      <c r="J1479">
        <v>46</v>
      </c>
      <c r="L1479" s="3" t="s">
        <v>19659</v>
      </c>
    </row>
    <row r="1480" spans="1:12" x14ac:dyDescent="0.25">
      <c r="A1480" t="s">
        <v>3024</v>
      </c>
      <c r="B1480" t="s">
        <v>12</v>
      </c>
      <c r="C1480" t="s">
        <v>3025</v>
      </c>
      <c r="D1480">
        <v>2017</v>
      </c>
      <c r="E1480" t="s">
        <v>14</v>
      </c>
      <c r="F1480">
        <v>64</v>
      </c>
      <c r="G1480" t="s">
        <v>15</v>
      </c>
      <c r="H1480" t="s">
        <v>19201</v>
      </c>
      <c r="I1480" t="s">
        <v>17</v>
      </c>
      <c r="J1480">
        <v>64</v>
      </c>
      <c r="L1480" s="3" t="s">
        <v>19659</v>
      </c>
    </row>
    <row r="1481" spans="1:12" x14ac:dyDescent="0.25">
      <c r="A1481" t="s">
        <v>3026</v>
      </c>
      <c r="B1481" t="s">
        <v>12</v>
      </c>
      <c r="C1481" t="s">
        <v>3027</v>
      </c>
      <c r="D1481">
        <v>2013</v>
      </c>
      <c r="E1481" t="s">
        <v>71</v>
      </c>
      <c r="F1481">
        <v>97</v>
      </c>
      <c r="G1481" t="s">
        <v>15</v>
      </c>
      <c r="H1481" t="s">
        <v>19202</v>
      </c>
      <c r="I1481" t="s">
        <v>72</v>
      </c>
      <c r="J1481">
        <v>97</v>
      </c>
      <c r="L1481" s="3" t="s">
        <v>19659</v>
      </c>
    </row>
    <row r="1482" spans="1:12" x14ac:dyDescent="0.25">
      <c r="A1482" t="s">
        <v>3028</v>
      </c>
      <c r="B1482" t="s">
        <v>12</v>
      </c>
      <c r="C1482" t="s">
        <v>3029</v>
      </c>
      <c r="D1482">
        <v>2012</v>
      </c>
      <c r="E1482" t="s">
        <v>14</v>
      </c>
      <c r="F1482">
        <v>50</v>
      </c>
      <c r="G1482" t="s">
        <v>15</v>
      </c>
      <c r="H1482" t="s">
        <v>19175</v>
      </c>
      <c r="I1482" t="s">
        <v>17</v>
      </c>
      <c r="J1482">
        <v>50</v>
      </c>
      <c r="L1482" s="3" t="s">
        <v>19659</v>
      </c>
    </row>
    <row r="1483" spans="1:12" x14ac:dyDescent="0.25">
      <c r="A1483" t="s">
        <v>3030</v>
      </c>
      <c r="B1483" t="s">
        <v>12</v>
      </c>
      <c r="C1483" t="s">
        <v>3031</v>
      </c>
      <c r="D1483">
        <v>2010</v>
      </c>
      <c r="E1483" t="s">
        <v>67</v>
      </c>
      <c r="F1483">
        <v>76</v>
      </c>
      <c r="G1483" t="s">
        <v>15</v>
      </c>
      <c r="H1483" t="s">
        <v>19177</v>
      </c>
      <c r="I1483" t="s">
        <v>36</v>
      </c>
      <c r="J1483">
        <v>76</v>
      </c>
      <c r="L1483" s="3" t="s">
        <v>19659</v>
      </c>
    </row>
    <row r="1484" spans="1:12" x14ac:dyDescent="0.25">
      <c r="A1484" t="s">
        <v>3032</v>
      </c>
      <c r="B1484" t="s">
        <v>12</v>
      </c>
      <c r="C1484" t="s">
        <v>3033</v>
      </c>
      <c r="D1484">
        <v>2019</v>
      </c>
      <c r="E1484" t="s">
        <v>67</v>
      </c>
      <c r="F1484">
        <v>147</v>
      </c>
      <c r="G1484" t="s">
        <v>15</v>
      </c>
      <c r="H1484" t="s">
        <v>18</v>
      </c>
      <c r="I1484" t="s">
        <v>36</v>
      </c>
      <c r="J1484">
        <v>147</v>
      </c>
      <c r="L1484" s="3" t="s">
        <v>19659</v>
      </c>
    </row>
    <row r="1485" spans="1:12" x14ac:dyDescent="0.25">
      <c r="A1485" t="s">
        <v>3034</v>
      </c>
      <c r="B1485" t="s">
        <v>65</v>
      </c>
      <c r="C1485" t="s">
        <v>3035</v>
      </c>
      <c r="D1485">
        <v>2009</v>
      </c>
      <c r="E1485" t="s">
        <v>71</v>
      </c>
      <c r="F1485">
        <v>1</v>
      </c>
      <c r="G1485" t="s">
        <v>68</v>
      </c>
      <c r="H1485" t="s">
        <v>90</v>
      </c>
      <c r="I1485" t="s">
        <v>72</v>
      </c>
      <c r="K1485">
        <v>1</v>
      </c>
      <c r="L1485" s="3" t="s">
        <v>19663</v>
      </c>
    </row>
    <row r="1486" spans="1:12" x14ac:dyDescent="0.25">
      <c r="A1486" t="s">
        <v>3036</v>
      </c>
      <c r="B1486" t="s">
        <v>65</v>
      </c>
      <c r="C1486" t="s">
        <v>3037</v>
      </c>
      <c r="D1486">
        <v>2008</v>
      </c>
      <c r="E1486" t="s">
        <v>97</v>
      </c>
      <c r="F1486">
        <v>1</v>
      </c>
      <c r="G1486" t="s">
        <v>68</v>
      </c>
      <c r="H1486" t="s">
        <v>19195</v>
      </c>
      <c r="I1486" t="s">
        <v>22</v>
      </c>
      <c r="K1486">
        <v>1</v>
      </c>
      <c r="L1486" s="3" t="s">
        <v>19663</v>
      </c>
    </row>
    <row r="1487" spans="1:12" x14ac:dyDescent="0.25">
      <c r="A1487" t="s">
        <v>3038</v>
      </c>
      <c r="B1487" t="s">
        <v>65</v>
      </c>
      <c r="C1487" t="s">
        <v>3039</v>
      </c>
      <c r="D1487">
        <v>2015</v>
      </c>
      <c r="E1487" t="s">
        <v>67</v>
      </c>
      <c r="F1487">
        <v>1</v>
      </c>
      <c r="G1487" t="s">
        <v>68</v>
      </c>
      <c r="H1487" t="s">
        <v>19177</v>
      </c>
      <c r="I1487" t="s">
        <v>36</v>
      </c>
      <c r="K1487">
        <v>1</v>
      </c>
      <c r="L1487" s="3" t="s">
        <v>19659</v>
      </c>
    </row>
    <row r="1488" spans="1:12" x14ac:dyDescent="0.25">
      <c r="A1488" t="s">
        <v>3040</v>
      </c>
      <c r="B1488" t="s">
        <v>12</v>
      </c>
      <c r="C1488" t="s">
        <v>3041</v>
      </c>
      <c r="D1488">
        <v>1954</v>
      </c>
      <c r="E1488" t="s">
        <v>14</v>
      </c>
      <c r="F1488">
        <v>97</v>
      </c>
      <c r="G1488" t="s">
        <v>15</v>
      </c>
      <c r="H1488" t="s">
        <v>19201</v>
      </c>
      <c r="I1488" t="s">
        <v>17</v>
      </c>
      <c r="J1488">
        <v>97</v>
      </c>
      <c r="L1488" s="3" t="s">
        <v>19665</v>
      </c>
    </row>
    <row r="1489" spans="1:12" x14ac:dyDescent="0.25">
      <c r="A1489" t="s">
        <v>3042</v>
      </c>
      <c r="B1489" t="s">
        <v>65</v>
      </c>
      <c r="C1489" t="s">
        <v>3043</v>
      </c>
      <c r="D1489">
        <v>2020</v>
      </c>
      <c r="E1489" t="s">
        <v>109</v>
      </c>
      <c r="F1489">
        <v>1</v>
      </c>
      <c r="G1489" t="s">
        <v>68</v>
      </c>
      <c r="H1489" t="s">
        <v>19392</v>
      </c>
      <c r="I1489" t="s">
        <v>22</v>
      </c>
      <c r="K1489">
        <v>1</v>
      </c>
      <c r="L1489" s="3" t="s">
        <v>19662</v>
      </c>
    </row>
    <row r="1490" spans="1:12" x14ac:dyDescent="0.25">
      <c r="A1490" t="s">
        <v>3044</v>
      </c>
      <c r="B1490" t="s">
        <v>12</v>
      </c>
      <c r="C1490" t="s">
        <v>3045</v>
      </c>
      <c r="D1490">
        <v>1952</v>
      </c>
      <c r="E1490" t="s">
        <v>71</v>
      </c>
      <c r="F1490">
        <v>86</v>
      </c>
      <c r="G1490" t="s">
        <v>15</v>
      </c>
      <c r="H1490" t="s">
        <v>19236</v>
      </c>
      <c r="I1490" t="s">
        <v>72</v>
      </c>
      <c r="J1490">
        <v>86</v>
      </c>
      <c r="L1490" s="3" t="s">
        <v>19665</v>
      </c>
    </row>
    <row r="1491" spans="1:12" x14ac:dyDescent="0.25">
      <c r="A1491" t="s">
        <v>3046</v>
      </c>
      <c r="B1491" t="s">
        <v>12</v>
      </c>
      <c r="C1491" t="s">
        <v>3047</v>
      </c>
      <c r="D1491">
        <v>1993</v>
      </c>
      <c r="E1491" t="s">
        <v>76</v>
      </c>
      <c r="F1491">
        <v>95</v>
      </c>
      <c r="G1491" t="s">
        <v>15</v>
      </c>
      <c r="H1491" t="s">
        <v>16</v>
      </c>
      <c r="I1491" t="s">
        <v>72</v>
      </c>
      <c r="J1491">
        <v>95</v>
      </c>
      <c r="L1491" s="3" t="s">
        <v>19661</v>
      </c>
    </row>
    <row r="1492" spans="1:12" x14ac:dyDescent="0.25">
      <c r="A1492" t="s">
        <v>3048</v>
      </c>
      <c r="B1492" t="s">
        <v>12</v>
      </c>
      <c r="C1492" t="s">
        <v>3049</v>
      </c>
      <c r="D1492">
        <v>2011</v>
      </c>
      <c r="E1492" t="s">
        <v>14</v>
      </c>
      <c r="F1492">
        <v>31</v>
      </c>
      <c r="G1492" t="s">
        <v>15</v>
      </c>
      <c r="H1492" t="s">
        <v>114</v>
      </c>
      <c r="I1492" t="s">
        <v>17</v>
      </c>
      <c r="J1492">
        <v>31</v>
      </c>
      <c r="L1492" s="3" t="s">
        <v>19659</v>
      </c>
    </row>
    <row r="1493" spans="1:12" x14ac:dyDescent="0.25">
      <c r="A1493" t="s">
        <v>3050</v>
      </c>
      <c r="B1493" t="s">
        <v>12</v>
      </c>
      <c r="C1493" t="s">
        <v>3051</v>
      </c>
      <c r="D1493">
        <v>2019</v>
      </c>
      <c r="E1493" t="s">
        <v>71</v>
      </c>
      <c r="F1493">
        <v>58</v>
      </c>
      <c r="G1493" t="s">
        <v>15</v>
      </c>
      <c r="H1493" t="s">
        <v>16</v>
      </c>
      <c r="I1493" t="s">
        <v>72</v>
      </c>
      <c r="J1493">
        <v>58</v>
      </c>
      <c r="L1493" s="3" t="s">
        <v>19659</v>
      </c>
    </row>
    <row r="1494" spans="1:12" x14ac:dyDescent="0.25">
      <c r="A1494" t="s">
        <v>3052</v>
      </c>
      <c r="B1494" t="s">
        <v>12</v>
      </c>
      <c r="C1494" t="s">
        <v>3053</v>
      </c>
      <c r="D1494">
        <v>1942</v>
      </c>
      <c r="E1494" t="s">
        <v>489</v>
      </c>
      <c r="F1494">
        <v>62</v>
      </c>
      <c r="G1494" t="s">
        <v>15</v>
      </c>
      <c r="H1494" t="s">
        <v>27</v>
      </c>
      <c r="I1494" t="s">
        <v>22</v>
      </c>
      <c r="J1494">
        <v>62</v>
      </c>
      <c r="L1494" s="3" t="s">
        <v>19664</v>
      </c>
    </row>
    <row r="1495" spans="1:12" x14ac:dyDescent="0.25">
      <c r="A1495" t="s">
        <v>3054</v>
      </c>
      <c r="B1495" t="s">
        <v>12</v>
      </c>
      <c r="C1495" t="s">
        <v>3055</v>
      </c>
      <c r="D1495">
        <v>2012</v>
      </c>
      <c r="E1495" t="s">
        <v>163</v>
      </c>
      <c r="F1495">
        <v>111</v>
      </c>
      <c r="G1495" t="s">
        <v>15</v>
      </c>
      <c r="H1495" t="s">
        <v>30</v>
      </c>
      <c r="I1495" t="s">
        <v>36</v>
      </c>
      <c r="J1495">
        <v>111</v>
      </c>
      <c r="L1495" s="3" t="s">
        <v>19659</v>
      </c>
    </row>
    <row r="1496" spans="1:12" x14ac:dyDescent="0.25">
      <c r="A1496" t="s">
        <v>3056</v>
      </c>
      <c r="B1496" t="s">
        <v>12</v>
      </c>
      <c r="C1496" t="s">
        <v>3057</v>
      </c>
      <c r="D1496">
        <v>2012</v>
      </c>
      <c r="E1496" t="s">
        <v>163</v>
      </c>
      <c r="F1496">
        <v>90</v>
      </c>
      <c r="G1496" t="s">
        <v>15</v>
      </c>
      <c r="H1496" t="s">
        <v>30</v>
      </c>
      <c r="I1496" t="s">
        <v>36</v>
      </c>
      <c r="J1496">
        <v>90</v>
      </c>
      <c r="L1496" s="3" t="s">
        <v>19659</v>
      </c>
    </row>
    <row r="1497" spans="1:12" x14ac:dyDescent="0.25">
      <c r="A1497" t="s">
        <v>3058</v>
      </c>
      <c r="B1497" t="s">
        <v>12</v>
      </c>
      <c r="C1497" t="s">
        <v>3059</v>
      </c>
      <c r="D1497">
        <v>2012</v>
      </c>
      <c r="E1497" t="s">
        <v>163</v>
      </c>
      <c r="F1497">
        <v>90</v>
      </c>
      <c r="G1497" t="s">
        <v>15</v>
      </c>
      <c r="H1497" t="s">
        <v>30</v>
      </c>
      <c r="I1497" t="s">
        <v>36</v>
      </c>
      <c r="J1497">
        <v>90</v>
      </c>
      <c r="L1497" s="3" t="s">
        <v>19659</v>
      </c>
    </row>
    <row r="1498" spans="1:12" x14ac:dyDescent="0.25">
      <c r="A1498" t="s">
        <v>3060</v>
      </c>
      <c r="B1498" t="s">
        <v>12</v>
      </c>
      <c r="C1498" t="s">
        <v>3061</v>
      </c>
      <c r="D1498">
        <v>2013</v>
      </c>
      <c r="E1498" t="s">
        <v>97</v>
      </c>
      <c r="F1498">
        <v>44</v>
      </c>
      <c r="G1498" t="s">
        <v>15</v>
      </c>
      <c r="H1498" t="s">
        <v>30</v>
      </c>
      <c r="I1498" t="s">
        <v>22</v>
      </c>
      <c r="J1498">
        <v>44</v>
      </c>
      <c r="L1498" s="3" t="s">
        <v>19659</v>
      </c>
    </row>
    <row r="1499" spans="1:12" x14ac:dyDescent="0.25">
      <c r="A1499" t="s">
        <v>3062</v>
      </c>
      <c r="B1499" t="s">
        <v>65</v>
      </c>
      <c r="C1499" t="s">
        <v>3063</v>
      </c>
      <c r="D1499">
        <v>2015</v>
      </c>
      <c r="E1499" t="s">
        <v>21</v>
      </c>
      <c r="F1499">
        <v>1</v>
      </c>
      <c r="G1499" t="s">
        <v>68</v>
      </c>
      <c r="H1499" t="s">
        <v>19171</v>
      </c>
      <c r="I1499" t="s">
        <v>22</v>
      </c>
      <c r="K1499">
        <v>1</v>
      </c>
      <c r="L1499" s="3" t="s">
        <v>19659</v>
      </c>
    </row>
    <row r="1500" spans="1:12" x14ac:dyDescent="0.25">
      <c r="A1500" t="s">
        <v>3064</v>
      </c>
      <c r="B1500" t="s">
        <v>12</v>
      </c>
      <c r="C1500" t="s">
        <v>3065</v>
      </c>
      <c r="D1500">
        <v>2018</v>
      </c>
      <c r="E1500" t="s">
        <v>21</v>
      </c>
      <c r="F1500">
        <v>110</v>
      </c>
      <c r="G1500" t="s">
        <v>15</v>
      </c>
      <c r="H1500" t="s">
        <v>19218</v>
      </c>
      <c r="I1500" t="s">
        <v>22</v>
      </c>
      <c r="J1500">
        <v>110</v>
      </c>
      <c r="L1500" s="3" t="s">
        <v>19659</v>
      </c>
    </row>
    <row r="1501" spans="1:12" x14ac:dyDescent="0.25">
      <c r="A1501" t="s">
        <v>3066</v>
      </c>
      <c r="B1501" t="s">
        <v>12</v>
      </c>
      <c r="C1501" t="s">
        <v>3067</v>
      </c>
      <c r="D1501">
        <v>1939</v>
      </c>
      <c r="E1501" t="s">
        <v>71</v>
      </c>
      <c r="F1501">
        <v>61</v>
      </c>
      <c r="G1501" t="s">
        <v>15</v>
      </c>
      <c r="H1501" t="s">
        <v>19222</v>
      </c>
      <c r="I1501" t="s">
        <v>72</v>
      </c>
      <c r="J1501">
        <v>61</v>
      </c>
      <c r="L1501" s="3" t="s">
        <v>19667</v>
      </c>
    </row>
    <row r="1502" spans="1:12" x14ac:dyDescent="0.25">
      <c r="A1502" t="s">
        <v>3068</v>
      </c>
      <c r="B1502" t="s">
        <v>12</v>
      </c>
      <c r="C1502" t="s">
        <v>3069</v>
      </c>
      <c r="D1502">
        <v>2012</v>
      </c>
      <c r="E1502" t="s">
        <v>14</v>
      </c>
      <c r="F1502">
        <v>87</v>
      </c>
      <c r="G1502" t="s">
        <v>15</v>
      </c>
      <c r="H1502" t="s">
        <v>19243</v>
      </c>
      <c r="I1502" t="s">
        <v>17</v>
      </c>
      <c r="J1502">
        <v>87</v>
      </c>
      <c r="L1502" s="3" t="s">
        <v>19659</v>
      </c>
    </row>
    <row r="1503" spans="1:12" x14ac:dyDescent="0.25">
      <c r="A1503" t="s">
        <v>3070</v>
      </c>
      <c r="B1503" t="s">
        <v>12</v>
      </c>
      <c r="C1503" t="s">
        <v>3071</v>
      </c>
      <c r="D1503">
        <v>2014</v>
      </c>
      <c r="E1503" t="s">
        <v>14</v>
      </c>
      <c r="F1503">
        <v>53</v>
      </c>
      <c r="G1503" t="s">
        <v>15</v>
      </c>
      <c r="H1503" t="s">
        <v>30</v>
      </c>
      <c r="I1503" t="s">
        <v>17</v>
      </c>
      <c r="J1503">
        <v>53</v>
      </c>
      <c r="L1503" s="3" t="s">
        <v>19659</v>
      </c>
    </row>
    <row r="1504" spans="1:12" x14ac:dyDescent="0.25">
      <c r="A1504" t="s">
        <v>3072</v>
      </c>
      <c r="B1504" t="s">
        <v>12</v>
      </c>
      <c r="C1504" t="s">
        <v>3073</v>
      </c>
      <c r="D1504">
        <v>2013</v>
      </c>
      <c r="E1504" t="s">
        <v>14</v>
      </c>
      <c r="F1504">
        <v>53</v>
      </c>
      <c r="G1504" t="s">
        <v>15</v>
      </c>
      <c r="H1504" t="s">
        <v>19171</v>
      </c>
      <c r="I1504" t="s">
        <v>17</v>
      </c>
      <c r="J1504">
        <v>53</v>
      </c>
      <c r="L1504" s="3" t="s">
        <v>19659</v>
      </c>
    </row>
    <row r="1505" spans="1:12" x14ac:dyDescent="0.25">
      <c r="A1505" t="s">
        <v>3074</v>
      </c>
      <c r="B1505" t="s">
        <v>12</v>
      </c>
      <c r="C1505" t="s">
        <v>3075</v>
      </c>
      <c r="D1505">
        <v>2013</v>
      </c>
      <c r="E1505" t="s">
        <v>14</v>
      </c>
      <c r="F1505">
        <v>53</v>
      </c>
      <c r="G1505" t="s">
        <v>15</v>
      </c>
      <c r="H1505" t="s">
        <v>19171</v>
      </c>
      <c r="I1505" t="s">
        <v>17</v>
      </c>
      <c r="J1505">
        <v>53</v>
      </c>
      <c r="L1505" s="3" t="s">
        <v>19659</v>
      </c>
    </row>
    <row r="1506" spans="1:12" x14ac:dyDescent="0.25">
      <c r="A1506" t="s">
        <v>3076</v>
      </c>
      <c r="B1506" t="s">
        <v>12</v>
      </c>
      <c r="C1506" t="s">
        <v>3077</v>
      </c>
      <c r="D1506">
        <v>2014</v>
      </c>
      <c r="E1506" t="s">
        <v>410</v>
      </c>
      <c r="F1506">
        <v>53</v>
      </c>
      <c r="G1506" t="s">
        <v>15</v>
      </c>
      <c r="H1506" t="s">
        <v>30</v>
      </c>
      <c r="I1506" t="s">
        <v>36</v>
      </c>
      <c r="J1506">
        <v>53</v>
      </c>
      <c r="L1506" s="3" t="s">
        <v>19659</v>
      </c>
    </row>
    <row r="1507" spans="1:12" x14ac:dyDescent="0.25">
      <c r="A1507" t="s">
        <v>3078</v>
      </c>
      <c r="B1507" t="s">
        <v>12</v>
      </c>
      <c r="C1507" t="s">
        <v>3079</v>
      </c>
      <c r="D1507">
        <v>2013</v>
      </c>
      <c r="E1507" t="s">
        <v>14</v>
      </c>
      <c r="F1507">
        <v>53</v>
      </c>
      <c r="G1507" t="s">
        <v>15</v>
      </c>
      <c r="H1507" t="s">
        <v>19171</v>
      </c>
      <c r="I1507" t="s">
        <v>17</v>
      </c>
      <c r="J1507">
        <v>53</v>
      </c>
      <c r="L1507" s="3" t="s">
        <v>19659</v>
      </c>
    </row>
    <row r="1508" spans="1:12" x14ac:dyDescent="0.25">
      <c r="A1508" t="s">
        <v>3080</v>
      </c>
      <c r="B1508" t="s">
        <v>12</v>
      </c>
      <c r="C1508" t="s">
        <v>3081</v>
      </c>
      <c r="D1508">
        <v>2013</v>
      </c>
      <c r="E1508" t="s">
        <v>14</v>
      </c>
      <c r="F1508">
        <v>53</v>
      </c>
      <c r="G1508" t="s">
        <v>15</v>
      </c>
      <c r="H1508" t="s">
        <v>30</v>
      </c>
      <c r="I1508" t="s">
        <v>17</v>
      </c>
      <c r="J1508">
        <v>53</v>
      </c>
      <c r="L1508" s="3" t="s">
        <v>19659</v>
      </c>
    </row>
    <row r="1509" spans="1:12" x14ac:dyDescent="0.25">
      <c r="A1509" t="s">
        <v>3082</v>
      </c>
      <c r="B1509" t="s">
        <v>65</v>
      </c>
      <c r="C1509" t="s">
        <v>3083</v>
      </c>
      <c r="D1509">
        <v>2016</v>
      </c>
      <c r="E1509" t="s">
        <v>79</v>
      </c>
      <c r="F1509">
        <v>1</v>
      </c>
      <c r="G1509" t="s">
        <v>68</v>
      </c>
      <c r="H1509" t="s">
        <v>19197</v>
      </c>
      <c r="I1509" t="s">
        <v>36</v>
      </c>
      <c r="K1509">
        <v>1</v>
      </c>
      <c r="L1509" s="3" t="s">
        <v>19659</v>
      </c>
    </row>
    <row r="1510" spans="1:12" x14ac:dyDescent="0.25">
      <c r="A1510" t="s">
        <v>3084</v>
      </c>
      <c r="B1510" t="s">
        <v>12</v>
      </c>
      <c r="C1510" t="s">
        <v>3085</v>
      </c>
      <c r="D1510">
        <v>2013</v>
      </c>
      <c r="E1510" t="s">
        <v>67</v>
      </c>
      <c r="F1510">
        <v>69</v>
      </c>
      <c r="G1510" t="s">
        <v>15</v>
      </c>
      <c r="H1510" t="s">
        <v>19171</v>
      </c>
      <c r="I1510" t="s">
        <v>36</v>
      </c>
      <c r="J1510">
        <v>69</v>
      </c>
      <c r="L1510" s="3" t="s">
        <v>19659</v>
      </c>
    </row>
    <row r="1511" spans="1:12" x14ac:dyDescent="0.25">
      <c r="A1511" t="s">
        <v>3086</v>
      </c>
      <c r="B1511" t="s">
        <v>12</v>
      </c>
      <c r="C1511" t="s">
        <v>3087</v>
      </c>
      <c r="D1511">
        <v>2016</v>
      </c>
      <c r="E1511" t="s">
        <v>14</v>
      </c>
      <c r="F1511">
        <v>80</v>
      </c>
      <c r="G1511" t="s">
        <v>15</v>
      </c>
      <c r="H1511" t="s">
        <v>19297</v>
      </c>
      <c r="I1511" t="s">
        <v>17</v>
      </c>
      <c r="J1511">
        <v>80</v>
      </c>
      <c r="L1511" s="3" t="s">
        <v>19659</v>
      </c>
    </row>
    <row r="1512" spans="1:12" x14ac:dyDescent="0.25">
      <c r="A1512" t="s">
        <v>3088</v>
      </c>
      <c r="B1512" t="s">
        <v>12</v>
      </c>
      <c r="C1512" t="s">
        <v>3089</v>
      </c>
      <c r="D1512">
        <v>2020</v>
      </c>
      <c r="E1512" t="s">
        <v>71</v>
      </c>
      <c r="F1512">
        <v>98</v>
      </c>
      <c r="G1512" t="s">
        <v>15</v>
      </c>
      <c r="H1512" t="s">
        <v>19222</v>
      </c>
      <c r="I1512" t="s">
        <v>72</v>
      </c>
      <c r="J1512">
        <v>98</v>
      </c>
      <c r="L1512" s="3" t="s">
        <v>19662</v>
      </c>
    </row>
    <row r="1513" spans="1:12" x14ac:dyDescent="0.25">
      <c r="A1513" t="s">
        <v>3090</v>
      </c>
      <c r="B1513" t="s">
        <v>12</v>
      </c>
      <c r="C1513" t="s">
        <v>3091</v>
      </c>
      <c r="D1513">
        <v>2002</v>
      </c>
      <c r="E1513" t="s">
        <v>76</v>
      </c>
      <c r="F1513">
        <v>105</v>
      </c>
      <c r="G1513" t="s">
        <v>15</v>
      </c>
      <c r="H1513" t="s">
        <v>18</v>
      </c>
      <c r="I1513" t="s">
        <v>72</v>
      </c>
      <c r="J1513">
        <v>105</v>
      </c>
      <c r="L1513" s="3" t="s">
        <v>19663</v>
      </c>
    </row>
    <row r="1514" spans="1:12" x14ac:dyDescent="0.25">
      <c r="A1514" t="s">
        <v>3092</v>
      </c>
      <c r="B1514" t="s">
        <v>65</v>
      </c>
      <c r="C1514" t="s">
        <v>3093</v>
      </c>
      <c r="D1514">
        <v>2019</v>
      </c>
      <c r="E1514" t="s">
        <v>21</v>
      </c>
      <c r="F1514">
        <v>1</v>
      </c>
      <c r="G1514" t="s">
        <v>68</v>
      </c>
      <c r="H1514" t="s">
        <v>19171</v>
      </c>
      <c r="I1514" t="s">
        <v>22</v>
      </c>
      <c r="K1514">
        <v>1</v>
      </c>
      <c r="L1514" s="3" t="s">
        <v>19659</v>
      </c>
    </row>
    <row r="1515" spans="1:12" x14ac:dyDescent="0.25">
      <c r="A1515" t="s">
        <v>3094</v>
      </c>
      <c r="B1515" t="s">
        <v>65</v>
      </c>
      <c r="C1515" t="s">
        <v>3095</v>
      </c>
      <c r="D1515">
        <v>1954</v>
      </c>
      <c r="E1515" t="s">
        <v>14</v>
      </c>
      <c r="F1515">
        <v>1</v>
      </c>
      <c r="G1515" t="s">
        <v>68</v>
      </c>
      <c r="H1515" t="s">
        <v>39</v>
      </c>
      <c r="I1515" t="s">
        <v>17</v>
      </c>
      <c r="K1515">
        <v>1</v>
      </c>
      <c r="L1515" s="3" t="s">
        <v>19665</v>
      </c>
    </row>
    <row r="1516" spans="1:12" x14ac:dyDescent="0.25">
      <c r="A1516" t="s">
        <v>3096</v>
      </c>
      <c r="B1516" t="s">
        <v>12</v>
      </c>
      <c r="C1516" t="s">
        <v>3097</v>
      </c>
      <c r="D1516">
        <v>2019</v>
      </c>
      <c r="E1516" t="s">
        <v>21</v>
      </c>
      <c r="F1516">
        <v>155</v>
      </c>
      <c r="G1516" t="s">
        <v>15</v>
      </c>
      <c r="H1516" t="s">
        <v>19167</v>
      </c>
      <c r="I1516" t="s">
        <v>22</v>
      </c>
      <c r="J1516">
        <v>155</v>
      </c>
      <c r="L1516" s="3" t="s">
        <v>19659</v>
      </c>
    </row>
    <row r="1517" spans="1:12" x14ac:dyDescent="0.25">
      <c r="A1517" t="s">
        <v>3098</v>
      </c>
      <c r="B1517" t="s">
        <v>12</v>
      </c>
      <c r="C1517" t="s">
        <v>3099</v>
      </c>
      <c r="D1517">
        <v>1981</v>
      </c>
      <c r="E1517" t="s">
        <v>14</v>
      </c>
      <c r="F1517">
        <v>117</v>
      </c>
      <c r="G1517" t="s">
        <v>15</v>
      </c>
      <c r="H1517" t="s">
        <v>19167</v>
      </c>
      <c r="I1517" t="s">
        <v>17</v>
      </c>
      <c r="J1517">
        <v>117</v>
      </c>
      <c r="L1517" s="3" t="s">
        <v>19660</v>
      </c>
    </row>
    <row r="1518" spans="1:12" x14ac:dyDescent="0.25">
      <c r="A1518" t="s">
        <v>3100</v>
      </c>
      <c r="B1518" t="s">
        <v>12</v>
      </c>
      <c r="C1518" t="s">
        <v>3101</v>
      </c>
      <c r="D1518">
        <v>2018</v>
      </c>
      <c r="E1518" t="s">
        <v>67</v>
      </c>
      <c r="F1518">
        <v>167</v>
      </c>
      <c r="G1518" t="s">
        <v>15</v>
      </c>
      <c r="H1518" t="s">
        <v>18</v>
      </c>
      <c r="I1518" t="s">
        <v>36</v>
      </c>
      <c r="J1518">
        <v>167</v>
      </c>
      <c r="L1518" s="3" t="s">
        <v>19659</v>
      </c>
    </row>
    <row r="1519" spans="1:12" x14ac:dyDescent="0.25">
      <c r="A1519" t="s">
        <v>3102</v>
      </c>
      <c r="B1519" t="s">
        <v>12</v>
      </c>
      <c r="C1519" t="s">
        <v>3103</v>
      </c>
      <c r="D1519">
        <v>2019</v>
      </c>
      <c r="E1519" t="s">
        <v>14</v>
      </c>
      <c r="F1519">
        <v>125</v>
      </c>
      <c r="G1519" t="s">
        <v>15</v>
      </c>
      <c r="H1519" t="s">
        <v>26</v>
      </c>
      <c r="I1519" t="s">
        <v>17</v>
      </c>
      <c r="J1519">
        <v>125</v>
      </c>
      <c r="L1519" s="3" t="s">
        <v>19659</v>
      </c>
    </row>
    <row r="1520" spans="1:12" x14ac:dyDescent="0.25">
      <c r="A1520" t="s">
        <v>3104</v>
      </c>
      <c r="B1520" t="s">
        <v>65</v>
      </c>
      <c r="C1520" t="s">
        <v>3105</v>
      </c>
      <c r="D1520">
        <v>2009</v>
      </c>
      <c r="E1520" t="s">
        <v>170</v>
      </c>
      <c r="F1520">
        <v>1</v>
      </c>
      <c r="G1520" t="s">
        <v>68</v>
      </c>
      <c r="H1520" t="s">
        <v>19171</v>
      </c>
      <c r="I1520" t="s">
        <v>22</v>
      </c>
      <c r="K1520">
        <v>1</v>
      </c>
      <c r="L1520" s="3" t="s">
        <v>19663</v>
      </c>
    </row>
    <row r="1521" spans="1:12" x14ac:dyDescent="0.25">
      <c r="A1521" t="s">
        <v>3106</v>
      </c>
      <c r="B1521" t="s">
        <v>12</v>
      </c>
      <c r="C1521" t="s">
        <v>3107</v>
      </c>
      <c r="D1521">
        <v>2013</v>
      </c>
      <c r="E1521" t="s">
        <v>14</v>
      </c>
      <c r="F1521">
        <v>121</v>
      </c>
      <c r="G1521" t="s">
        <v>15</v>
      </c>
      <c r="H1521" t="s">
        <v>19168</v>
      </c>
      <c r="I1521" t="s">
        <v>17</v>
      </c>
      <c r="J1521">
        <v>121</v>
      </c>
      <c r="L1521" s="3" t="s">
        <v>19659</v>
      </c>
    </row>
    <row r="1522" spans="1:12" x14ac:dyDescent="0.25">
      <c r="A1522" t="s">
        <v>3108</v>
      </c>
      <c r="B1522" t="s">
        <v>12</v>
      </c>
      <c r="C1522" t="s">
        <v>3109</v>
      </c>
      <c r="D1522">
        <v>1939</v>
      </c>
      <c r="E1522" t="s">
        <v>21</v>
      </c>
      <c r="F1522">
        <v>72</v>
      </c>
      <c r="G1522" t="s">
        <v>15</v>
      </c>
      <c r="H1522" t="s">
        <v>19184</v>
      </c>
      <c r="I1522" t="s">
        <v>22</v>
      </c>
      <c r="J1522">
        <v>72</v>
      </c>
      <c r="L1522" s="3" t="s">
        <v>19667</v>
      </c>
    </row>
    <row r="1523" spans="1:12" x14ac:dyDescent="0.25">
      <c r="A1523" t="s">
        <v>3110</v>
      </c>
      <c r="B1523" t="s">
        <v>12</v>
      </c>
      <c r="C1523" t="s">
        <v>3111</v>
      </c>
      <c r="D1523">
        <v>2014</v>
      </c>
      <c r="E1523" t="s">
        <v>71</v>
      </c>
      <c r="F1523">
        <v>66</v>
      </c>
      <c r="G1523" t="s">
        <v>15</v>
      </c>
      <c r="H1523" t="s">
        <v>19202</v>
      </c>
      <c r="I1523" t="s">
        <v>72</v>
      </c>
      <c r="J1523">
        <v>66</v>
      </c>
      <c r="L1523" s="3" t="s">
        <v>19659</v>
      </c>
    </row>
    <row r="1524" spans="1:12" x14ac:dyDescent="0.25">
      <c r="A1524" t="s">
        <v>3112</v>
      </c>
      <c r="B1524" t="s">
        <v>65</v>
      </c>
      <c r="C1524" t="s">
        <v>3113</v>
      </c>
      <c r="D1524">
        <v>2004</v>
      </c>
      <c r="E1524" t="s">
        <v>163</v>
      </c>
      <c r="F1524">
        <v>1</v>
      </c>
      <c r="G1524" t="s">
        <v>68</v>
      </c>
      <c r="H1524" t="s">
        <v>19269</v>
      </c>
      <c r="I1524" t="s">
        <v>36</v>
      </c>
      <c r="K1524">
        <v>1</v>
      </c>
      <c r="L1524" s="3" t="s">
        <v>19663</v>
      </c>
    </row>
    <row r="1525" spans="1:12" x14ac:dyDescent="0.25">
      <c r="A1525" t="s">
        <v>3114</v>
      </c>
      <c r="B1525" t="s">
        <v>65</v>
      </c>
      <c r="C1525" t="s">
        <v>3115</v>
      </c>
      <c r="D1525">
        <v>2020</v>
      </c>
      <c r="E1525" t="s">
        <v>71</v>
      </c>
      <c r="F1525">
        <v>1</v>
      </c>
      <c r="G1525" t="s">
        <v>68</v>
      </c>
      <c r="H1525" t="s">
        <v>19283</v>
      </c>
      <c r="I1525" t="s">
        <v>72</v>
      </c>
      <c r="K1525">
        <v>1</v>
      </c>
      <c r="L1525" s="3" t="s">
        <v>19662</v>
      </c>
    </row>
    <row r="1526" spans="1:12" x14ac:dyDescent="0.25">
      <c r="A1526" t="s">
        <v>3116</v>
      </c>
      <c r="B1526" t="s">
        <v>12</v>
      </c>
      <c r="C1526" t="s">
        <v>3117</v>
      </c>
      <c r="D1526">
        <v>1946</v>
      </c>
      <c r="E1526" t="s">
        <v>163</v>
      </c>
      <c r="F1526">
        <v>79</v>
      </c>
      <c r="G1526" t="s">
        <v>15</v>
      </c>
      <c r="H1526" t="s">
        <v>150</v>
      </c>
      <c r="I1526" t="s">
        <v>36</v>
      </c>
      <c r="J1526">
        <v>79</v>
      </c>
      <c r="L1526" s="3" t="s">
        <v>19664</v>
      </c>
    </row>
    <row r="1527" spans="1:12" x14ac:dyDescent="0.25">
      <c r="A1527" t="s">
        <v>3118</v>
      </c>
      <c r="B1527" t="s">
        <v>65</v>
      </c>
      <c r="C1527" t="s">
        <v>3119</v>
      </c>
      <c r="D1527">
        <v>2017</v>
      </c>
      <c r="E1527" t="s">
        <v>97</v>
      </c>
      <c r="F1527">
        <v>1</v>
      </c>
      <c r="G1527" t="s">
        <v>68</v>
      </c>
      <c r="H1527" t="s">
        <v>19171</v>
      </c>
      <c r="I1527" t="s">
        <v>22</v>
      </c>
      <c r="K1527">
        <v>1</v>
      </c>
      <c r="L1527" s="3" t="s">
        <v>19659</v>
      </c>
    </row>
    <row r="1528" spans="1:12" x14ac:dyDescent="0.25">
      <c r="A1528" t="s">
        <v>3120</v>
      </c>
      <c r="B1528" t="s">
        <v>12</v>
      </c>
      <c r="C1528" t="s">
        <v>3121</v>
      </c>
      <c r="D1528">
        <v>2010</v>
      </c>
      <c r="E1528" t="s">
        <v>71</v>
      </c>
      <c r="F1528">
        <v>75</v>
      </c>
      <c r="G1528" t="s">
        <v>15</v>
      </c>
      <c r="H1528" t="s">
        <v>19393</v>
      </c>
      <c r="I1528" t="s">
        <v>72</v>
      </c>
      <c r="J1528">
        <v>75</v>
      </c>
      <c r="L1528" s="3" t="s">
        <v>19659</v>
      </c>
    </row>
    <row r="1529" spans="1:12" x14ac:dyDescent="0.25">
      <c r="A1529" t="s">
        <v>3122</v>
      </c>
      <c r="B1529" t="s">
        <v>12</v>
      </c>
      <c r="C1529" t="s">
        <v>3123</v>
      </c>
      <c r="D1529">
        <v>2014</v>
      </c>
      <c r="E1529" t="s">
        <v>97</v>
      </c>
      <c r="F1529">
        <v>60</v>
      </c>
      <c r="G1529" t="s">
        <v>15</v>
      </c>
      <c r="H1529" t="s">
        <v>19171</v>
      </c>
      <c r="I1529" t="s">
        <v>22</v>
      </c>
      <c r="J1529">
        <v>60</v>
      </c>
      <c r="L1529" s="3" t="s">
        <v>19659</v>
      </c>
    </row>
    <row r="1530" spans="1:12" x14ac:dyDescent="0.25">
      <c r="A1530" t="s">
        <v>3124</v>
      </c>
      <c r="B1530" t="s">
        <v>12</v>
      </c>
      <c r="C1530" t="s">
        <v>3125</v>
      </c>
      <c r="D1530">
        <v>2013</v>
      </c>
      <c r="E1530" t="s">
        <v>67</v>
      </c>
      <c r="F1530">
        <v>92</v>
      </c>
      <c r="G1530" t="s">
        <v>15</v>
      </c>
      <c r="H1530" t="s">
        <v>19238</v>
      </c>
      <c r="I1530" t="s">
        <v>36</v>
      </c>
      <c r="J1530">
        <v>92</v>
      </c>
      <c r="L1530" s="3" t="s">
        <v>19659</v>
      </c>
    </row>
    <row r="1531" spans="1:12" x14ac:dyDescent="0.25">
      <c r="A1531" t="s">
        <v>3126</v>
      </c>
      <c r="B1531" t="s">
        <v>12</v>
      </c>
      <c r="C1531" t="s">
        <v>3127</v>
      </c>
      <c r="D1531">
        <v>1974</v>
      </c>
      <c r="E1531" t="s">
        <v>21</v>
      </c>
      <c r="F1531">
        <v>117</v>
      </c>
      <c r="G1531" t="s">
        <v>15</v>
      </c>
      <c r="H1531" t="s">
        <v>19394</v>
      </c>
      <c r="I1531" t="s">
        <v>22</v>
      </c>
      <c r="J1531">
        <v>117</v>
      </c>
      <c r="L1531" s="3" t="s">
        <v>19668</v>
      </c>
    </row>
    <row r="1532" spans="1:12" x14ac:dyDescent="0.25">
      <c r="A1532" t="s">
        <v>3128</v>
      </c>
      <c r="B1532" t="s">
        <v>65</v>
      </c>
      <c r="C1532" t="s">
        <v>3129</v>
      </c>
      <c r="D1532">
        <v>2017</v>
      </c>
      <c r="E1532" t="s">
        <v>21</v>
      </c>
      <c r="F1532">
        <v>1</v>
      </c>
      <c r="G1532" t="s">
        <v>68</v>
      </c>
      <c r="H1532" t="s">
        <v>19287</v>
      </c>
      <c r="I1532" t="s">
        <v>22</v>
      </c>
      <c r="K1532">
        <v>1</v>
      </c>
      <c r="L1532" s="3" t="s">
        <v>19659</v>
      </c>
    </row>
    <row r="1533" spans="1:12" x14ac:dyDescent="0.25">
      <c r="A1533" t="s">
        <v>3130</v>
      </c>
      <c r="B1533" t="s">
        <v>12</v>
      </c>
      <c r="C1533" t="s">
        <v>3131</v>
      </c>
      <c r="D1533">
        <v>1936</v>
      </c>
      <c r="E1533" t="s">
        <v>163</v>
      </c>
      <c r="F1533">
        <v>93</v>
      </c>
      <c r="G1533" t="s">
        <v>15</v>
      </c>
      <c r="H1533" t="s">
        <v>16</v>
      </c>
      <c r="I1533" t="s">
        <v>36</v>
      </c>
      <c r="J1533">
        <v>93</v>
      </c>
      <c r="L1533" s="3" t="s">
        <v>19667</v>
      </c>
    </row>
    <row r="1534" spans="1:12" x14ac:dyDescent="0.25">
      <c r="A1534" t="s">
        <v>3132</v>
      </c>
      <c r="B1534" t="s">
        <v>12</v>
      </c>
      <c r="C1534" t="s">
        <v>3133</v>
      </c>
      <c r="D1534">
        <v>2019</v>
      </c>
      <c r="E1534" t="s">
        <v>67</v>
      </c>
      <c r="F1534">
        <v>15</v>
      </c>
      <c r="G1534" t="s">
        <v>15</v>
      </c>
      <c r="H1534" t="s">
        <v>36</v>
      </c>
      <c r="I1534" t="s">
        <v>36</v>
      </c>
      <c r="J1534">
        <v>15</v>
      </c>
      <c r="L1534" s="3" t="s">
        <v>19659</v>
      </c>
    </row>
    <row r="1535" spans="1:12" x14ac:dyDescent="0.25">
      <c r="A1535" t="s">
        <v>3134</v>
      </c>
      <c r="B1535" t="s">
        <v>65</v>
      </c>
      <c r="C1535" t="s">
        <v>3135</v>
      </c>
      <c r="D1535">
        <v>2016</v>
      </c>
      <c r="E1535" t="s">
        <v>21</v>
      </c>
      <c r="F1535">
        <v>4</v>
      </c>
      <c r="G1535" t="s">
        <v>68</v>
      </c>
      <c r="H1535" t="s">
        <v>39</v>
      </c>
      <c r="I1535" t="s">
        <v>22</v>
      </c>
      <c r="K1535">
        <v>4</v>
      </c>
      <c r="L1535" s="3" t="s">
        <v>19659</v>
      </c>
    </row>
    <row r="1536" spans="1:12" x14ac:dyDescent="0.25">
      <c r="A1536" t="s">
        <v>3136</v>
      </c>
      <c r="B1536" t="s">
        <v>65</v>
      </c>
      <c r="C1536" t="s">
        <v>3137</v>
      </c>
      <c r="D1536">
        <v>2020</v>
      </c>
      <c r="E1536" t="s">
        <v>21</v>
      </c>
      <c r="F1536">
        <v>11</v>
      </c>
      <c r="G1536" t="s">
        <v>68</v>
      </c>
      <c r="H1536" t="s">
        <v>19296</v>
      </c>
      <c r="I1536" t="s">
        <v>22</v>
      </c>
      <c r="K1536">
        <v>11</v>
      </c>
      <c r="L1536" s="3" t="s">
        <v>19662</v>
      </c>
    </row>
    <row r="1537" spans="1:12" x14ac:dyDescent="0.25">
      <c r="A1537" t="s">
        <v>3138</v>
      </c>
      <c r="B1537" t="s">
        <v>12</v>
      </c>
      <c r="C1537" t="s">
        <v>3139</v>
      </c>
      <c r="D1537">
        <v>2007</v>
      </c>
      <c r="E1537" t="s">
        <v>200</v>
      </c>
      <c r="F1537">
        <v>84</v>
      </c>
      <c r="G1537" t="s">
        <v>15</v>
      </c>
      <c r="H1537" t="s">
        <v>19171</v>
      </c>
      <c r="I1537" t="s">
        <v>22</v>
      </c>
      <c r="J1537">
        <v>84</v>
      </c>
      <c r="L1537" s="3" t="s">
        <v>19663</v>
      </c>
    </row>
    <row r="1538" spans="1:12" x14ac:dyDescent="0.25">
      <c r="A1538" t="s">
        <v>3140</v>
      </c>
      <c r="B1538" t="s">
        <v>65</v>
      </c>
      <c r="C1538" t="s">
        <v>3141</v>
      </c>
      <c r="D1538">
        <v>2021</v>
      </c>
      <c r="E1538" t="s">
        <v>21</v>
      </c>
      <c r="F1538">
        <v>1</v>
      </c>
      <c r="G1538" t="s">
        <v>68</v>
      </c>
      <c r="H1538" t="s">
        <v>19246</v>
      </c>
      <c r="I1538" t="s">
        <v>22</v>
      </c>
      <c r="K1538">
        <v>1</v>
      </c>
      <c r="L1538" s="3" t="s">
        <v>19662</v>
      </c>
    </row>
    <row r="1539" spans="1:12" x14ac:dyDescent="0.25">
      <c r="A1539" t="s">
        <v>3142</v>
      </c>
      <c r="B1539" t="s">
        <v>65</v>
      </c>
      <c r="C1539" t="s">
        <v>3143</v>
      </c>
      <c r="D1539">
        <v>2019</v>
      </c>
      <c r="E1539" t="s">
        <v>163</v>
      </c>
      <c r="F1539">
        <v>1</v>
      </c>
      <c r="G1539" t="s">
        <v>68</v>
      </c>
      <c r="H1539" t="s">
        <v>19171</v>
      </c>
      <c r="I1539" t="s">
        <v>36</v>
      </c>
      <c r="K1539">
        <v>1</v>
      </c>
      <c r="L1539" s="3" t="s">
        <v>19659</v>
      </c>
    </row>
    <row r="1540" spans="1:12" x14ac:dyDescent="0.25">
      <c r="A1540" t="s">
        <v>3144</v>
      </c>
      <c r="B1540" t="s">
        <v>65</v>
      </c>
      <c r="C1540" t="s">
        <v>3145</v>
      </c>
      <c r="D1540">
        <v>2017</v>
      </c>
      <c r="E1540" t="s">
        <v>170</v>
      </c>
      <c r="F1540">
        <v>1</v>
      </c>
      <c r="G1540" t="s">
        <v>68</v>
      </c>
      <c r="H1540" t="s">
        <v>19395</v>
      </c>
      <c r="I1540" t="s">
        <v>22</v>
      </c>
      <c r="K1540">
        <v>1</v>
      </c>
      <c r="L1540" s="3" t="s">
        <v>19659</v>
      </c>
    </row>
    <row r="1541" spans="1:12" x14ac:dyDescent="0.25">
      <c r="A1541" t="s">
        <v>3146</v>
      </c>
      <c r="B1541" t="s">
        <v>12</v>
      </c>
      <c r="C1541" t="s">
        <v>3147</v>
      </c>
      <c r="D1541">
        <v>1950</v>
      </c>
      <c r="E1541" t="s">
        <v>21</v>
      </c>
      <c r="F1541">
        <v>99</v>
      </c>
      <c r="G1541" t="s">
        <v>15</v>
      </c>
      <c r="H1541" t="s">
        <v>19219</v>
      </c>
      <c r="I1541" t="s">
        <v>22</v>
      </c>
      <c r="J1541">
        <v>99</v>
      </c>
      <c r="L1541" s="3" t="s">
        <v>19665</v>
      </c>
    </row>
    <row r="1542" spans="1:12" x14ac:dyDescent="0.25">
      <c r="A1542" t="s">
        <v>3148</v>
      </c>
      <c r="B1542" t="s">
        <v>12</v>
      </c>
      <c r="C1542" t="s">
        <v>3149</v>
      </c>
      <c r="D1542">
        <v>1988</v>
      </c>
      <c r="E1542" t="s">
        <v>21</v>
      </c>
      <c r="F1542">
        <v>93</v>
      </c>
      <c r="G1542" t="s">
        <v>15</v>
      </c>
      <c r="H1542" t="s">
        <v>19219</v>
      </c>
      <c r="I1542" t="s">
        <v>22</v>
      </c>
      <c r="J1542">
        <v>93</v>
      </c>
      <c r="L1542" s="3" t="s">
        <v>19660</v>
      </c>
    </row>
    <row r="1543" spans="1:12" x14ac:dyDescent="0.25">
      <c r="A1543" t="s">
        <v>3150</v>
      </c>
      <c r="B1543" t="s">
        <v>12</v>
      </c>
      <c r="C1543" t="s">
        <v>3151</v>
      </c>
      <c r="D1543">
        <v>2010</v>
      </c>
      <c r="E1543" t="s">
        <v>163</v>
      </c>
      <c r="F1543">
        <v>91</v>
      </c>
      <c r="G1543" t="s">
        <v>15</v>
      </c>
      <c r="H1543" t="s">
        <v>16</v>
      </c>
      <c r="I1543" t="s">
        <v>36</v>
      </c>
      <c r="J1543">
        <v>91</v>
      </c>
      <c r="L1543" s="3" t="s">
        <v>19659</v>
      </c>
    </row>
    <row r="1544" spans="1:12" x14ac:dyDescent="0.25">
      <c r="A1544" t="s">
        <v>3152</v>
      </c>
      <c r="B1544" t="s">
        <v>65</v>
      </c>
      <c r="C1544" t="s">
        <v>3153</v>
      </c>
      <c r="D1544">
        <v>2010</v>
      </c>
      <c r="E1544" t="s">
        <v>21</v>
      </c>
      <c r="F1544">
        <v>1</v>
      </c>
      <c r="G1544" t="s">
        <v>68</v>
      </c>
      <c r="H1544" t="s">
        <v>90</v>
      </c>
      <c r="I1544" t="s">
        <v>22</v>
      </c>
      <c r="K1544">
        <v>1</v>
      </c>
      <c r="L1544" s="3" t="s">
        <v>19659</v>
      </c>
    </row>
    <row r="1545" spans="1:12" x14ac:dyDescent="0.25">
      <c r="A1545" t="s">
        <v>3154</v>
      </c>
      <c r="B1545" t="s">
        <v>12</v>
      </c>
      <c r="C1545" t="s">
        <v>3155</v>
      </c>
      <c r="D1545">
        <v>2019</v>
      </c>
      <c r="E1545" t="s">
        <v>71</v>
      </c>
      <c r="F1545">
        <v>106</v>
      </c>
      <c r="G1545" t="s">
        <v>15</v>
      </c>
      <c r="H1545" t="s">
        <v>16</v>
      </c>
      <c r="I1545" t="s">
        <v>72</v>
      </c>
      <c r="J1545">
        <v>106</v>
      </c>
      <c r="L1545" s="3" t="s">
        <v>19659</v>
      </c>
    </row>
    <row r="1546" spans="1:12" x14ac:dyDescent="0.25">
      <c r="A1546" t="s">
        <v>3156</v>
      </c>
      <c r="B1546" t="s">
        <v>12</v>
      </c>
      <c r="C1546" t="s">
        <v>3157</v>
      </c>
      <c r="D1546">
        <v>2021</v>
      </c>
      <c r="E1546" t="s">
        <v>71</v>
      </c>
      <c r="F1546">
        <v>100</v>
      </c>
      <c r="G1546" t="s">
        <v>15</v>
      </c>
      <c r="H1546" t="s">
        <v>19184</v>
      </c>
      <c r="I1546" t="s">
        <v>72</v>
      </c>
      <c r="J1546">
        <v>100</v>
      </c>
      <c r="L1546" s="3" t="s">
        <v>19662</v>
      </c>
    </row>
    <row r="1547" spans="1:12" x14ac:dyDescent="0.25">
      <c r="A1547" t="s">
        <v>3158</v>
      </c>
      <c r="B1547" t="s">
        <v>12</v>
      </c>
      <c r="C1547" t="s">
        <v>3159</v>
      </c>
      <c r="D1547">
        <v>2009</v>
      </c>
      <c r="E1547" t="s">
        <v>14</v>
      </c>
      <c r="F1547">
        <v>54</v>
      </c>
      <c r="G1547" t="s">
        <v>15</v>
      </c>
      <c r="H1547" t="s">
        <v>114</v>
      </c>
      <c r="I1547" t="s">
        <v>17</v>
      </c>
      <c r="J1547">
        <v>54</v>
      </c>
      <c r="L1547" s="3" t="s">
        <v>19663</v>
      </c>
    </row>
    <row r="1548" spans="1:12" x14ac:dyDescent="0.25">
      <c r="A1548" t="s">
        <v>3160</v>
      </c>
      <c r="B1548" t="s">
        <v>12</v>
      </c>
      <c r="C1548" t="s">
        <v>3161</v>
      </c>
      <c r="D1548">
        <v>2014</v>
      </c>
      <c r="E1548" t="s">
        <v>14</v>
      </c>
      <c r="F1548">
        <v>53</v>
      </c>
      <c r="G1548" t="s">
        <v>15</v>
      </c>
      <c r="H1548" t="s">
        <v>30</v>
      </c>
      <c r="I1548" t="s">
        <v>17</v>
      </c>
      <c r="J1548">
        <v>53</v>
      </c>
      <c r="L1548" s="3" t="s">
        <v>19659</v>
      </c>
    </row>
    <row r="1549" spans="1:12" x14ac:dyDescent="0.25">
      <c r="A1549" t="s">
        <v>3162</v>
      </c>
      <c r="B1549" t="s">
        <v>12</v>
      </c>
      <c r="C1549" t="s">
        <v>3163</v>
      </c>
      <c r="D1549">
        <v>2018</v>
      </c>
      <c r="E1549" t="s">
        <v>97</v>
      </c>
      <c r="F1549">
        <v>92</v>
      </c>
      <c r="G1549" t="s">
        <v>15</v>
      </c>
      <c r="H1549" t="s">
        <v>19350</v>
      </c>
      <c r="I1549" t="s">
        <v>22</v>
      </c>
      <c r="J1549">
        <v>92</v>
      </c>
      <c r="L1549" s="3" t="s">
        <v>19659</v>
      </c>
    </row>
    <row r="1550" spans="1:12" x14ac:dyDescent="0.25">
      <c r="A1550" t="s">
        <v>3164</v>
      </c>
      <c r="B1550" t="s">
        <v>65</v>
      </c>
      <c r="C1550" t="s">
        <v>3165</v>
      </c>
      <c r="D1550">
        <v>2015</v>
      </c>
      <c r="E1550" t="s">
        <v>67</v>
      </c>
      <c r="F1550">
        <v>1</v>
      </c>
      <c r="G1550" t="s">
        <v>68</v>
      </c>
      <c r="H1550" t="s">
        <v>36</v>
      </c>
      <c r="I1550" t="s">
        <v>36</v>
      </c>
      <c r="K1550">
        <v>1</v>
      </c>
      <c r="L1550" s="3" t="s">
        <v>19659</v>
      </c>
    </row>
    <row r="1551" spans="1:12" x14ac:dyDescent="0.25">
      <c r="A1551" t="s">
        <v>3166</v>
      </c>
      <c r="B1551" t="s">
        <v>65</v>
      </c>
      <c r="C1551" t="s">
        <v>3167</v>
      </c>
      <c r="D1551">
        <v>2007</v>
      </c>
      <c r="E1551" t="s">
        <v>71</v>
      </c>
      <c r="F1551">
        <v>5</v>
      </c>
      <c r="G1551" t="s">
        <v>68</v>
      </c>
      <c r="H1551" t="s">
        <v>26</v>
      </c>
      <c r="I1551" t="s">
        <v>72</v>
      </c>
      <c r="K1551">
        <v>5</v>
      </c>
      <c r="L1551" s="3" t="s">
        <v>19663</v>
      </c>
    </row>
    <row r="1552" spans="1:12" x14ac:dyDescent="0.25">
      <c r="A1552" t="s">
        <v>3168</v>
      </c>
      <c r="B1552" t="s">
        <v>65</v>
      </c>
      <c r="C1552" t="s">
        <v>3169</v>
      </c>
      <c r="D1552">
        <v>2019</v>
      </c>
      <c r="E1552" t="s">
        <v>97</v>
      </c>
      <c r="F1552">
        <v>2</v>
      </c>
      <c r="G1552" t="s">
        <v>68</v>
      </c>
      <c r="H1552" t="s">
        <v>19396</v>
      </c>
      <c r="I1552" t="s">
        <v>22</v>
      </c>
      <c r="K1552">
        <v>2</v>
      </c>
      <c r="L1552" s="3" t="s">
        <v>19659</v>
      </c>
    </row>
    <row r="1553" spans="1:12" x14ac:dyDescent="0.25">
      <c r="A1553" t="s">
        <v>3170</v>
      </c>
      <c r="B1553" t="s">
        <v>12</v>
      </c>
      <c r="C1553" t="s">
        <v>3171</v>
      </c>
      <c r="D1553">
        <v>1936</v>
      </c>
      <c r="E1553" t="s">
        <v>71</v>
      </c>
      <c r="F1553">
        <v>70</v>
      </c>
      <c r="G1553" t="s">
        <v>15</v>
      </c>
      <c r="H1553" t="s">
        <v>27</v>
      </c>
      <c r="I1553" t="s">
        <v>72</v>
      </c>
      <c r="J1553">
        <v>70</v>
      </c>
      <c r="L1553" s="3" t="s">
        <v>19667</v>
      </c>
    </row>
    <row r="1554" spans="1:12" x14ac:dyDescent="0.25">
      <c r="A1554" t="s">
        <v>3172</v>
      </c>
      <c r="B1554" t="s">
        <v>12</v>
      </c>
      <c r="C1554" t="s">
        <v>3173</v>
      </c>
      <c r="D1554">
        <v>1941</v>
      </c>
      <c r="E1554" t="s">
        <v>14</v>
      </c>
      <c r="F1554">
        <v>57</v>
      </c>
      <c r="G1554" t="s">
        <v>15</v>
      </c>
      <c r="H1554" t="s">
        <v>18</v>
      </c>
      <c r="I1554" t="s">
        <v>17</v>
      </c>
      <c r="J1554">
        <v>57</v>
      </c>
      <c r="L1554" s="3" t="s">
        <v>19664</v>
      </c>
    </row>
    <row r="1555" spans="1:12" x14ac:dyDescent="0.25">
      <c r="A1555" t="s">
        <v>3174</v>
      </c>
      <c r="B1555" t="s">
        <v>12</v>
      </c>
      <c r="C1555" t="s">
        <v>3175</v>
      </c>
      <c r="D1555">
        <v>2007</v>
      </c>
      <c r="E1555" t="s">
        <v>21</v>
      </c>
      <c r="F1555">
        <v>58</v>
      </c>
      <c r="G1555" t="s">
        <v>15</v>
      </c>
      <c r="H1555" t="s">
        <v>19267</v>
      </c>
      <c r="I1555" t="s">
        <v>22</v>
      </c>
      <c r="J1555">
        <v>58</v>
      </c>
      <c r="L1555" s="3" t="s">
        <v>19663</v>
      </c>
    </row>
    <row r="1556" spans="1:12" x14ac:dyDescent="0.25">
      <c r="A1556" t="s">
        <v>3176</v>
      </c>
      <c r="B1556" t="s">
        <v>65</v>
      </c>
      <c r="C1556" t="s">
        <v>3177</v>
      </c>
      <c r="D1556">
        <v>1999</v>
      </c>
      <c r="E1556" t="s">
        <v>21</v>
      </c>
      <c r="F1556">
        <v>2</v>
      </c>
      <c r="G1556" t="s">
        <v>68</v>
      </c>
      <c r="H1556" t="s">
        <v>19184</v>
      </c>
      <c r="I1556" t="s">
        <v>22</v>
      </c>
      <c r="K1556">
        <v>2</v>
      </c>
      <c r="L1556" s="3" t="s">
        <v>19661</v>
      </c>
    </row>
    <row r="1557" spans="1:12" x14ac:dyDescent="0.25">
      <c r="A1557" t="s">
        <v>3178</v>
      </c>
      <c r="B1557" t="s">
        <v>12</v>
      </c>
      <c r="C1557" t="s">
        <v>3179</v>
      </c>
      <c r="D1557">
        <v>2018</v>
      </c>
      <c r="E1557" t="s">
        <v>21</v>
      </c>
      <c r="F1557">
        <v>139</v>
      </c>
      <c r="G1557" t="s">
        <v>15</v>
      </c>
      <c r="H1557" t="s">
        <v>19328</v>
      </c>
      <c r="I1557" t="s">
        <v>22</v>
      </c>
      <c r="J1557">
        <v>139</v>
      </c>
      <c r="L1557" s="3" t="s">
        <v>19659</v>
      </c>
    </row>
    <row r="1558" spans="1:12" x14ac:dyDescent="0.25">
      <c r="A1558" t="s">
        <v>3180</v>
      </c>
      <c r="B1558" t="s">
        <v>12</v>
      </c>
      <c r="C1558" t="s">
        <v>3181</v>
      </c>
      <c r="D1558">
        <v>2020</v>
      </c>
      <c r="E1558" t="s">
        <v>71</v>
      </c>
      <c r="F1558">
        <v>90</v>
      </c>
      <c r="G1558" t="s">
        <v>15</v>
      </c>
      <c r="H1558" t="s">
        <v>18</v>
      </c>
      <c r="I1558" t="s">
        <v>72</v>
      </c>
      <c r="J1558">
        <v>90</v>
      </c>
      <c r="L1558" s="3" t="s">
        <v>19662</v>
      </c>
    </row>
    <row r="1559" spans="1:12" x14ac:dyDescent="0.25">
      <c r="A1559" t="s">
        <v>3182</v>
      </c>
      <c r="B1559" t="s">
        <v>12</v>
      </c>
      <c r="C1559" t="s">
        <v>3183</v>
      </c>
      <c r="D1559">
        <v>2019</v>
      </c>
      <c r="E1559" t="s">
        <v>21</v>
      </c>
      <c r="F1559">
        <v>111</v>
      </c>
      <c r="G1559" t="s">
        <v>15</v>
      </c>
      <c r="H1559" t="s">
        <v>19328</v>
      </c>
      <c r="I1559" t="s">
        <v>22</v>
      </c>
      <c r="J1559">
        <v>111</v>
      </c>
      <c r="L1559" s="3" t="s">
        <v>19659</v>
      </c>
    </row>
    <row r="1560" spans="1:12" x14ac:dyDescent="0.25">
      <c r="A1560" t="s">
        <v>3184</v>
      </c>
      <c r="B1560" t="s">
        <v>65</v>
      </c>
      <c r="C1560" t="s">
        <v>3185</v>
      </c>
      <c r="D1560">
        <v>2015</v>
      </c>
      <c r="E1560" t="s">
        <v>21</v>
      </c>
      <c r="F1560">
        <v>1</v>
      </c>
      <c r="G1560" t="s">
        <v>68</v>
      </c>
      <c r="H1560" t="s">
        <v>19269</v>
      </c>
      <c r="I1560" t="s">
        <v>22</v>
      </c>
      <c r="K1560">
        <v>1</v>
      </c>
      <c r="L1560" s="3" t="s">
        <v>19659</v>
      </c>
    </row>
    <row r="1561" spans="1:12" x14ac:dyDescent="0.25">
      <c r="A1561" t="s">
        <v>3186</v>
      </c>
      <c r="B1561" t="s">
        <v>12</v>
      </c>
      <c r="C1561" t="s">
        <v>3187</v>
      </c>
      <c r="D1561">
        <v>1938</v>
      </c>
      <c r="E1561" t="s">
        <v>489</v>
      </c>
      <c r="F1561">
        <v>74</v>
      </c>
      <c r="G1561" t="s">
        <v>15</v>
      </c>
      <c r="H1561" t="s">
        <v>19184</v>
      </c>
      <c r="I1561" t="s">
        <v>22</v>
      </c>
      <c r="J1561">
        <v>74</v>
      </c>
      <c r="L1561" s="3" t="s">
        <v>19667</v>
      </c>
    </row>
    <row r="1562" spans="1:12" x14ac:dyDescent="0.25">
      <c r="A1562" t="s">
        <v>3188</v>
      </c>
      <c r="B1562" t="s">
        <v>65</v>
      </c>
      <c r="C1562" t="s">
        <v>3189</v>
      </c>
      <c r="D1562">
        <v>2019</v>
      </c>
      <c r="E1562" t="s">
        <v>345</v>
      </c>
      <c r="F1562">
        <v>4</v>
      </c>
      <c r="G1562" t="s">
        <v>68</v>
      </c>
      <c r="H1562" t="s">
        <v>90</v>
      </c>
      <c r="I1562" t="s">
        <v>72</v>
      </c>
      <c r="K1562">
        <v>4</v>
      </c>
      <c r="L1562" s="3" t="s">
        <v>19659</v>
      </c>
    </row>
    <row r="1563" spans="1:12" x14ac:dyDescent="0.25">
      <c r="A1563" t="s">
        <v>3190</v>
      </c>
      <c r="B1563" t="s">
        <v>12</v>
      </c>
      <c r="C1563" t="s">
        <v>3191</v>
      </c>
      <c r="D1563">
        <v>1948</v>
      </c>
      <c r="E1563" t="s">
        <v>21</v>
      </c>
      <c r="F1563">
        <v>69</v>
      </c>
      <c r="G1563" t="s">
        <v>15</v>
      </c>
      <c r="H1563" t="s">
        <v>19198</v>
      </c>
      <c r="I1563" t="s">
        <v>22</v>
      </c>
      <c r="J1563">
        <v>69</v>
      </c>
      <c r="L1563" s="3" t="s">
        <v>19664</v>
      </c>
    </row>
    <row r="1564" spans="1:12" x14ac:dyDescent="0.25">
      <c r="A1564" t="s">
        <v>3192</v>
      </c>
      <c r="B1564" t="s">
        <v>65</v>
      </c>
      <c r="C1564" t="s">
        <v>3193</v>
      </c>
      <c r="D1564">
        <v>2019</v>
      </c>
      <c r="E1564" t="s">
        <v>67</v>
      </c>
      <c r="F1564">
        <v>3</v>
      </c>
      <c r="G1564" t="s">
        <v>68</v>
      </c>
      <c r="H1564" t="s">
        <v>19197</v>
      </c>
      <c r="I1564" t="s">
        <v>36</v>
      </c>
      <c r="K1564">
        <v>3</v>
      </c>
      <c r="L1564" s="3" t="s">
        <v>19659</v>
      </c>
    </row>
    <row r="1565" spans="1:12" x14ac:dyDescent="0.25">
      <c r="A1565" t="s">
        <v>3194</v>
      </c>
      <c r="B1565" t="s">
        <v>12</v>
      </c>
      <c r="C1565" t="s">
        <v>3195</v>
      </c>
      <c r="D1565">
        <v>1951</v>
      </c>
      <c r="E1565" t="s">
        <v>21</v>
      </c>
      <c r="F1565">
        <v>87</v>
      </c>
      <c r="G1565" t="s">
        <v>15</v>
      </c>
      <c r="H1565" t="s">
        <v>18</v>
      </c>
      <c r="I1565" t="s">
        <v>22</v>
      </c>
      <c r="J1565">
        <v>87</v>
      </c>
      <c r="L1565" s="3" t="s">
        <v>19665</v>
      </c>
    </row>
    <row r="1566" spans="1:12" x14ac:dyDescent="0.25">
      <c r="A1566" t="s">
        <v>3196</v>
      </c>
      <c r="B1566" t="s">
        <v>12</v>
      </c>
      <c r="C1566" t="s">
        <v>3197</v>
      </c>
      <c r="D1566">
        <v>2020</v>
      </c>
      <c r="E1566" t="s">
        <v>97</v>
      </c>
      <c r="F1566">
        <v>55</v>
      </c>
      <c r="G1566" t="s">
        <v>15</v>
      </c>
      <c r="H1566" t="s">
        <v>19201</v>
      </c>
      <c r="I1566" t="s">
        <v>22</v>
      </c>
      <c r="J1566">
        <v>55</v>
      </c>
      <c r="L1566" s="3" t="s">
        <v>19662</v>
      </c>
    </row>
    <row r="1567" spans="1:12" x14ac:dyDescent="0.25">
      <c r="A1567" t="s">
        <v>3198</v>
      </c>
      <c r="B1567" t="s">
        <v>65</v>
      </c>
      <c r="C1567" t="s">
        <v>3199</v>
      </c>
      <c r="D1567">
        <v>2018</v>
      </c>
      <c r="E1567" t="s">
        <v>109</v>
      </c>
      <c r="F1567">
        <v>8</v>
      </c>
      <c r="G1567" t="s">
        <v>68</v>
      </c>
      <c r="H1567" t="s">
        <v>16</v>
      </c>
      <c r="I1567" t="s">
        <v>22</v>
      </c>
      <c r="K1567">
        <v>8</v>
      </c>
      <c r="L1567" s="3" t="s">
        <v>19659</v>
      </c>
    </row>
    <row r="1568" spans="1:12" x14ac:dyDescent="0.25">
      <c r="A1568" t="s">
        <v>3200</v>
      </c>
      <c r="B1568" t="s">
        <v>65</v>
      </c>
      <c r="C1568" t="s">
        <v>3201</v>
      </c>
      <c r="D1568">
        <v>2019</v>
      </c>
      <c r="E1568" t="s">
        <v>163</v>
      </c>
      <c r="F1568">
        <v>1</v>
      </c>
      <c r="G1568" t="s">
        <v>68</v>
      </c>
      <c r="H1568" t="s">
        <v>19197</v>
      </c>
      <c r="I1568" t="s">
        <v>36</v>
      </c>
      <c r="K1568">
        <v>1</v>
      </c>
      <c r="L1568" s="3" t="s">
        <v>19659</v>
      </c>
    </row>
    <row r="1569" spans="1:12" x14ac:dyDescent="0.25">
      <c r="A1569" t="s">
        <v>3202</v>
      </c>
      <c r="B1569" t="s">
        <v>65</v>
      </c>
      <c r="C1569" t="s">
        <v>3203</v>
      </c>
      <c r="D1569">
        <v>1995</v>
      </c>
      <c r="E1569" t="s">
        <v>163</v>
      </c>
      <c r="F1569">
        <v>1</v>
      </c>
      <c r="G1569" t="s">
        <v>68</v>
      </c>
      <c r="H1569" t="s">
        <v>19260</v>
      </c>
      <c r="I1569" t="s">
        <v>36</v>
      </c>
      <c r="K1569">
        <v>1</v>
      </c>
      <c r="L1569" s="3" t="s">
        <v>19661</v>
      </c>
    </row>
    <row r="1570" spans="1:12" x14ac:dyDescent="0.25">
      <c r="A1570" t="s">
        <v>3204</v>
      </c>
      <c r="B1570" t="s">
        <v>65</v>
      </c>
      <c r="C1570" t="s">
        <v>3205</v>
      </c>
      <c r="D1570">
        <v>2018</v>
      </c>
      <c r="E1570" t="s">
        <v>67</v>
      </c>
      <c r="F1570">
        <v>1</v>
      </c>
      <c r="G1570" t="s">
        <v>68</v>
      </c>
      <c r="H1570" t="s">
        <v>19260</v>
      </c>
      <c r="I1570" t="s">
        <v>36</v>
      </c>
      <c r="K1570">
        <v>1</v>
      </c>
      <c r="L1570" s="3" t="s">
        <v>19659</v>
      </c>
    </row>
    <row r="1571" spans="1:12" x14ac:dyDescent="0.25">
      <c r="A1571" t="s">
        <v>3206</v>
      </c>
      <c r="B1571" t="s">
        <v>12</v>
      </c>
      <c r="C1571" t="s">
        <v>3207</v>
      </c>
      <c r="D1571">
        <v>2021</v>
      </c>
      <c r="E1571" t="s">
        <v>71</v>
      </c>
      <c r="F1571">
        <v>125</v>
      </c>
      <c r="G1571" t="s">
        <v>15</v>
      </c>
      <c r="H1571" t="s">
        <v>176</v>
      </c>
      <c r="I1571" t="s">
        <v>72</v>
      </c>
      <c r="J1571">
        <v>125</v>
      </c>
      <c r="L1571" s="3" t="s">
        <v>19662</v>
      </c>
    </row>
    <row r="1572" spans="1:12" x14ac:dyDescent="0.25">
      <c r="A1572" t="s">
        <v>3208</v>
      </c>
      <c r="B1572" t="s">
        <v>65</v>
      </c>
      <c r="C1572" t="s">
        <v>3209</v>
      </c>
      <c r="D1572">
        <v>2018</v>
      </c>
      <c r="E1572" t="s">
        <v>71</v>
      </c>
      <c r="F1572">
        <v>4</v>
      </c>
      <c r="G1572" t="s">
        <v>68</v>
      </c>
      <c r="H1572" t="s">
        <v>19166</v>
      </c>
      <c r="I1572" t="s">
        <v>72</v>
      </c>
      <c r="K1572">
        <v>4</v>
      </c>
      <c r="L1572" s="3" t="s">
        <v>19659</v>
      </c>
    </row>
    <row r="1573" spans="1:12" x14ac:dyDescent="0.25">
      <c r="A1573" t="s">
        <v>3210</v>
      </c>
      <c r="B1573" t="s">
        <v>12</v>
      </c>
      <c r="C1573" t="s">
        <v>3211</v>
      </c>
      <c r="D1573">
        <v>2013</v>
      </c>
      <c r="E1573" t="s">
        <v>97</v>
      </c>
      <c r="F1573">
        <v>59</v>
      </c>
      <c r="G1573" t="s">
        <v>15</v>
      </c>
      <c r="H1573" t="s">
        <v>19171</v>
      </c>
      <c r="I1573" t="s">
        <v>22</v>
      </c>
      <c r="J1573">
        <v>59</v>
      </c>
      <c r="L1573" s="3" t="s">
        <v>19659</v>
      </c>
    </row>
    <row r="1574" spans="1:12" x14ac:dyDescent="0.25">
      <c r="A1574" t="s">
        <v>3212</v>
      </c>
      <c r="B1574" t="s">
        <v>12</v>
      </c>
      <c r="C1574" t="s">
        <v>3213</v>
      </c>
      <c r="D1574">
        <v>1963</v>
      </c>
      <c r="E1574" t="s">
        <v>67</v>
      </c>
      <c r="F1574">
        <v>85</v>
      </c>
      <c r="G1574" t="s">
        <v>15</v>
      </c>
      <c r="H1574" t="s">
        <v>19243</v>
      </c>
      <c r="I1574" t="s">
        <v>36</v>
      </c>
      <c r="J1574">
        <v>85</v>
      </c>
      <c r="L1574" s="3" t="s">
        <v>19669</v>
      </c>
    </row>
    <row r="1575" spans="1:12" x14ac:dyDescent="0.25">
      <c r="A1575" t="s">
        <v>3214</v>
      </c>
      <c r="B1575" t="s">
        <v>12</v>
      </c>
      <c r="C1575" t="s">
        <v>3215</v>
      </c>
      <c r="D1575">
        <v>2015</v>
      </c>
      <c r="E1575" t="s">
        <v>97</v>
      </c>
      <c r="F1575">
        <v>109</v>
      </c>
      <c r="G1575" t="s">
        <v>15</v>
      </c>
      <c r="H1575" t="s">
        <v>30</v>
      </c>
      <c r="I1575" t="s">
        <v>22</v>
      </c>
      <c r="J1575">
        <v>109</v>
      </c>
      <c r="L1575" s="3" t="s">
        <v>19659</v>
      </c>
    </row>
    <row r="1576" spans="1:12" x14ac:dyDescent="0.25">
      <c r="A1576" t="s">
        <v>3216</v>
      </c>
      <c r="B1576" t="s">
        <v>12</v>
      </c>
      <c r="C1576" t="s">
        <v>3217</v>
      </c>
      <c r="D1576">
        <v>2006</v>
      </c>
      <c r="E1576" t="s">
        <v>200</v>
      </c>
      <c r="F1576">
        <v>89</v>
      </c>
      <c r="G1576" t="s">
        <v>15</v>
      </c>
      <c r="H1576" t="s">
        <v>19397</v>
      </c>
      <c r="I1576" t="s">
        <v>22</v>
      </c>
      <c r="J1576">
        <v>89</v>
      </c>
      <c r="L1576" s="3" t="s">
        <v>19663</v>
      </c>
    </row>
    <row r="1577" spans="1:12" x14ac:dyDescent="0.25">
      <c r="A1577" t="s">
        <v>3218</v>
      </c>
      <c r="B1577" t="s">
        <v>65</v>
      </c>
      <c r="C1577" t="s">
        <v>3219</v>
      </c>
      <c r="D1577">
        <v>2013</v>
      </c>
      <c r="E1577" t="s">
        <v>109</v>
      </c>
      <c r="F1577">
        <v>2</v>
      </c>
      <c r="G1577" t="s">
        <v>68</v>
      </c>
      <c r="H1577" t="s">
        <v>19224</v>
      </c>
      <c r="I1577" t="s">
        <v>22</v>
      </c>
      <c r="K1577">
        <v>2</v>
      </c>
      <c r="L1577" s="3" t="s">
        <v>19659</v>
      </c>
    </row>
    <row r="1578" spans="1:12" x14ac:dyDescent="0.25">
      <c r="A1578" t="s">
        <v>3220</v>
      </c>
      <c r="B1578" t="s">
        <v>12</v>
      </c>
      <c r="C1578" t="s">
        <v>3221</v>
      </c>
      <c r="D1578">
        <v>2015</v>
      </c>
      <c r="E1578" t="s">
        <v>14</v>
      </c>
      <c r="F1578">
        <v>88</v>
      </c>
      <c r="G1578" t="s">
        <v>15</v>
      </c>
      <c r="H1578" t="s">
        <v>16</v>
      </c>
      <c r="I1578" t="s">
        <v>17</v>
      </c>
      <c r="J1578">
        <v>88</v>
      </c>
      <c r="L1578" s="3" t="s">
        <v>19659</v>
      </c>
    </row>
    <row r="1579" spans="1:12" x14ac:dyDescent="0.25">
      <c r="A1579" t="s">
        <v>3222</v>
      </c>
      <c r="B1579" t="s">
        <v>65</v>
      </c>
      <c r="C1579" t="s">
        <v>3223</v>
      </c>
      <c r="D1579">
        <v>1992</v>
      </c>
      <c r="E1579" t="s">
        <v>79</v>
      </c>
      <c r="F1579">
        <v>1</v>
      </c>
      <c r="G1579" t="s">
        <v>68</v>
      </c>
      <c r="H1579" t="s">
        <v>19170</v>
      </c>
      <c r="I1579" t="s">
        <v>36</v>
      </c>
      <c r="K1579">
        <v>1</v>
      </c>
      <c r="L1579" s="3" t="s">
        <v>19661</v>
      </c>
    </row>
    <row r="1580" spans="1:12" x14ac:dyDescent="0.25">
      <c r="A1580" t="s">
        <v>3224</v>
      </c>
      <c r="B1580" t="s">
        <v>12</v>
      </c>
      <c r="C1580" t="s">
        <v>3225</v>
      </c>
      <c r="D1580">
        <v>2007</v>
      </c>
      <c r="E1580" t="s">
        <v>21</v>
      </c>
      <c r="F1580">
        <v>87</v>
      </c>
      <c r="G1580" t="s">
        <v>15</v>
      </c>
      <c r="H1580" t="s">
        <v>23</v>
      </c>
      <c r="I1580" t="s">
        <v>22</v>
      </c>
      <c r="J1580">
        <v>87</v>
      </c>
      <c r="L1580" s="3" t="s">
        <v>19663</v>
      </c>
    </row>
    <row r="1581" spans="1:12" x14ac:dyDescent="0.25">
      <c r="A1581" t="s">
        <v>3226</v>
      </c>
      <c r="B1581" t="s">
        <v>12</v>
      </c>
      <c r="C1581" t="s">
        <v>3227</v>
      </c>
      <c r="D1581">
        <v>2019</v>
      </c>
      <c r="E1581" t="s">
        <v>14</v>
      </c>
      <c r="F1581">
        <v>96</v>
      </c>
      <c r="G1581" t="s">
        <v>15</v>
      </c>
      <c r="H1581" t="s">
        <v>19305</v>
      </c>
      <c r="I1581" t="s">
        <v>17</v>
      </c>
      <c r="J1581">
        <v>96</v>
      </c>
      <c r="L1581" s="3" t="s">
        <v>19659</v>
      </c>
    </row>
    <row r="1582" spans="1:12" x14ac:dyDescent="0.25">
      <c r="A1582" t="s">
        <v>3228</v>
      </c>
      <c r="B1582" t="s">
        <v>12</v>
      </c>
      <c r="C1582" t="s">
        <v>3229</v>
      </c>
      <c r="D1582">
        <v>2019</v>
      </c>
      <c r="E1582" t="s">
        <v>67</v>
      </c>
      <c r="F1582">
        <v>45</v>
      </c>
      <c r="G1582" t="s">
        <v>15</v>
      </c>
      <c r="H1582" t="s">
        <v>19197</v>
      </c>
      <c r="I1582" t="s">
        <v>36</v>
      </c>
      <c r="J1582">
        <v>45</v>
      </c>
      <c r="L1582" s="3" t="s">
        <v>19659</v>
      </c>
    </row>
    <row r="1583" spans="1:12" x14ac:dyDescent="0.25">
      <c r="A1583" t="s">
        <v>3230</v>
      </c>
      <c r="B1583" t="s">
        <v>12</v>
      </c>
      <c r="C1583" t="s">
        <v>3231</v>
      </c>
      <c r="D1583">
        <v>2020</v>
      </c>
      <c r="E1583" t="s">
        <v>67</v>
      </c>
      <c r="F1583">
        <v>51</v>
      </c>
      <c r="G1583" t="s">
        <v>15</v>
      </c>
      <c r="H1583" t="s">
        <v>19197</v>
      </c>
      <c r="I1583" t="s">
        <v>36</v>
      </c>
      <c r="J1583">
        <v>51</v>
      </c>
      <c r="L1583" s="3" t="s">
        <v>19662</v>
      </c>
    </row>
    <row r="1584" spans="1:12" x14ac:dyDescent="0.25">
      <c r="A1584" t="s">
        <v>3232</v>
      </c>
      <c r="B1584" t="s">
        <v>12</v>
      </c>
      <c r="C1584" t="s">
        <v>3233</v>
      </c>
      <c r="D1584">
        <v>2019</v>
      </c>
      <c r="E1584" t="s">
        <v>67</v>
      </c>
      <c r="F1584">
        <v>52</v>
      </c>
      <c r="G1584" t="s">
        <v>15</v>
      </c>
      <c r="H1584" t="s">
        <v>19197</v>
      </c>
      <c r="I1584" t="s">
        <v>36</v>
      </c>
      <c r="J1584">
        <v>52</v>
      </c>
      <c r="L1584" s="3" t="s">
        <v>19659</v>
      </c>
    </row>
    <row r="1585" spans="1:12" x14ac:dyDescent="0.25">
      <c r="A1585" t="s">
        <v>3234</v>
      </c>
      <c r="B1585" t="s">
        <v>12</v>
      </c>
      <c r="C1585" t="s">
        <v>3235</v>
      </c>
      <c r="D1585">
        <v>2020</v>
      </c>
      <c r="E1585" t="s">
        <v>67</v>
      </c>
      <c r="F1585">
        <v>27</v>
      </c>
      <c r="G1585" t="s">
        <v>15</v>
      </c>
      <c r="H1585" t="s">
        <v>19197</v>
      </c>
      <c r="I1585" t="s">
        <v>36</v>
      </c>
      <c r="J1585">
        <v>27</v>
      </c>
      <c r="L1585" s="3" t="s">
        <v>19662</v>
      </c>
    </row>
    <row r="1586" spans="1:12" x14ac:dyDescent="0.25">
      <c r="A1586" t="s">
        <v>3236</v>
      </c>
      <c r="B1586" t="s">
        <v>12</v>
      </c>
      <c r="C1586" t="s">
        <v>3237</v>
      </c>
      <c r="D1586">
        <v>2020</v>
      </c>
      <c r="E1586" t="s">
        <v>67</v>
      </c>
      <c r="F1586">
        <v>30</v>
      </c>
      <c r="G1586" t="s">
        <v>15</v>
      </c>
      <c r="H1586" t="s">
        <v>19197</v>
      </c>
      <c r="I1586" t="s">
        <v>36</v>
      </c>
      <c r="J1586">
        <v>30</v>
      </c>
      <c r="L1586" s="3" t="s">
        <v>19662</v>
      </c>
    </row>
    <row r="1587" spans="1:12" x14ac:dyDescent="0.25">
      <c r="A1587" t="s">
        <v>3238</v>
      </c>
      <c r="B1587" t="s">
        <v>12</v>
      </c>
      <c r="C1587" t="s">
        <v>3239</v>
      </c>
      <c r="D1587">
        <v>2019</v>
      </c>
      <c r="E1587" t="s">
        <v>67</v>
      </c>
      <c r="F1587">
        <v>28</v>
      </c>
      <c r="G1587" t="s">
        <v>15</v>
      </c>
      <c r="H1587" t="s">
        <v>19197</v>
      </c>
      <c r="I1587" t="s">
        <v>36</v>
      </c>
      <c r="J1587">
        <v>28</v>
      </c>
      <c r="L1587" s="3" t="s">
        <v>19659</v>
      </c>
    </row>
    <row r="1588" spans="1:12" x14ac:dyDescent="0.25">
      <c r="A1588" t="s">
        <v>3240</v>
      </c>
      <c r="B1588" t="s">
        <v>12</v>
      </c>
      <c r="C1588" t="s">
        <v>3241</v>
      </c>
      <c r="D1588">
        <v>2019</v>
      </c>
      <c r="E1588" t="s">
        <v>67</v>
      </c>
      <c r="F1588">
        <v>49</v>
      </c>
      <c r="G1588" t="s">
        <v>15</v>
      </c>
      <c r="H1588" t="s">
        <v>19197</v>
      </c>
      <c r="I1588" t="s">
        <v>36</v>
      </c>
      <c r="J1588">
        <v>49</v>
      </c>
      <c r="L1588" s="3" t="s">
        <v>19659</v>
      </c>
    </row>
    <row r="1589" spans="1:12" x14ac:dyDescent="0.25">
      <c r="A1589" t="s">
        <v>3242</v>
      </c>
      <c r="B1589" t="s">
        <v>12</v>
      </c>
      <c r="C1589" t="s">
        <v>3243</v>
      </c>
      <c r="D1589">
        <v>2019</v>
      </c>
      <c r="E1589" t="s">
        <v>67</v>
      </c>
      <c r="F1589">
        <v>25</v>
      </c>
      <c r="G1589" t="s">
        <v>15</v>
      </c>
      <c r="H1589" t="s">
        <v>19197</v>
      </c>
      <c r="I1589" t="s">
        <v>36</v>
      </c>
      <c r="J1589">
        <v>25</v>
      </c>
      <c r="L1589" s="3" t="s">
        <v>19659</v>
      </c>
    </row>
    <row r="1590" spans="1:12" x14ac:dyDescent="0.25">
      <c r="A1590" t="s">
        <v>3244</v>
      </c>
      <c r="B1590" t="s">
        <v>12</v>
      </c>
      <c r="C1590" t="s">
        <v>3245</v>
      </c>
      <c r="D1590">
        <v>2019</v>
      </c>
      <c r="E1590" t="s">
        <v>67</v>
      </c>
      <c r="F1590">
        <v>31</v>
      </c>
      <c r="G1590" t="s">
        <v>15</v>
      </c>
      <c r="H1590" t="s">
        <v>19197</v>
      </c>
      <c r="I1590" t="s">
        <v>36</v>
      </c>
      <c r="J1590">
        <v>31</v>
      </c>
      <c r="L1590" s="3" t="s">
        <v>19659</v>
      </c>
    </row>
    <row r="1591" spans="1:12" x14ac:dyDescent="0.25">
      <c r="A1591" t="s">
        <v>3246</v>
      </c>
      <c r="B1591" t="s">
        <v>12</v>
      </c>
      <c r="C1591" t="s">
        <v>3247</v>
      </c>
      <c r="D1591">
        <v>2019</v>
      </c>
      <c r="E1591" t="s">
        <v>67</v>
      </c>
      <c r="F1591">
        <v>58</v>
      </c>
      <c r="G1591" t="s">
        <v>15</v>
      </c>
      <c r="H1591" t="s">
        <v>19197</v>
      </c>
      <c r="I1591" t="s">
        <v>36</v>
      </c>
      <c r="J1591">
        <v>58</v>
      </c>
      <c r="L1591" s="3" t="s">
        <v>19659</v>
      </c>
    </row>
    <row r="1592" spans="1:12" x14ac:dyDescent="0.25">
      <c r="A1592" t="s">
        <v>3248</v>
      </c>
      <c r="B1592" t="s">
        <v>12</v>
      </c>
      <c r="C1592" t="s">
        <v>3249</v>
      </c>
      <c r="D1592">
        <v>2019</v>
      </c>
      <c r="E1592" t="s">
        <v>67</v>
      </c>
      <c r="F1592">
        <v>120</v>
      </c>
      <c r="G1592" t="s">
        <v>15</v>
      </c>
      <c r="H1592" t="s">
        <v>19171</v>
      </c>
      <c r="I1592" t="s">
        <v>36</v>
      </c>
      <c r="J1592">
        <v>120</v>
      </c>
      <c r="L1592" s="3" t="s">
        <v>19659</v>
      </c>
    </row>
    <row r="1593" spans="1:12" x14ac:dyDescent="0.25">
      <c r="A1593" t="s">
        <v>3250</v>
      </c>
      <c r="B1593" t="s">
        <v>12</v>
      </c>
      <c r="C1593" t="s">
        <v>3251</v>
      </c>
      <c r="D1593">
        <v>2016</v>
      </c>
      <c r="E1593" t="s">
        <v>67</v>
      </c>
      <c r="F1593">
        <v>180</v>
      </c>
      <c r="G1593" t="s">
        <v>15</v>
      </c>
      <c r="H1593" t="s">
        <v>19171</v>
      </c>
      <c r="I1593" t="s">
        <v>36</v>
      </c>
      <c r="J1593">
        <v>180</v>
      </c>
      <c r="L1593" s="3" t="s">
        <v>19659</v>
      </c>
    </row>
    <row r="1594" spans="1:12" x14ac:dyDescent="0.25">
      <c r="A1594" t="s">
        <v>3252</v>
      </c>
      <c r="B1594" t="s">
        <v>12</v>
      </c>
      <c r="C1594" t="s">
        <v>3253</v>
      </c>
      <c r="D1594">
        <v>2014</v>
      </c>
      <c r="E1594" t="s">
        <v>14</v>
      </c>
      <c r="F1594">
        <v>50</v>
      </c>
      <c r="G1594" t="s">
        <v>15</v>
      </c>
      <c r="H1594" t="s">
        <v>19202</v>
      </c>
      <c r="I1594" t="s">
        <v>17</v>
      </c>
      <c r="J1594">
        <v>50</v>
      </c>
      <c r="L1594" s="3" t="s">
        <v>19659</v>
      </c>
    </row>
    <row r="1595" spans="1:12" x14ac:dyDescent="0.25">
      <c r="A1595" t="s">
        <v>3254</v>
      </c>
      <c r="B1595" t="s">
        <v>12</v>
      </c>
      <c r="C1595" t="s">
        <v>3255</v>
      </c>
      <c r="D1595">
        <v>2020</v>
      </c>
      <c r="E1595" t="s">
        <v>71</v>
      </c>
      <c r="F1595">
        <v>90</v>
      </c>
      <c r="G1595" t="s">
        <v>15</v>
      </c>
      <c r="H1595" t="s">
        <v>18</v>
      </c>
      <c r="I1595" t="s">
        <v>72</v>
      </c>
      <c r="J1595">
        <v>90</v>
      </c>
      <c r="L1595" s="3" t="s">
        <v>19662</v>
      </c>
    </row>
    <row r="1596" spans="1:12" x14ac:dyDescent="0.25">
      <c r="A1596" t="s">
        <v>3256</v>
      </c>
      <c r="B1596" t="s">
        <v>12</v>
      </c>
      <c r="C1596" t="s">
        <v>3257</v>
      </c>
      <c r="D1596">
        <v>2020</v>
      </c>
      <c r="E1596" t="s">
        <v>71</v>
      </c>
      <c r="F1596">
        <v>53</v>
      </c>
      <c r="G1596" t="s">
        <v>15</v>
      </c>
      <c r="H1596" t="s">
        <v>19398</v>
      </c>
      <c r="I1596" t="s">
        <v>72</v>
      </c>
      <c r="J1596">
        <v>53</v>
      </c>
      <c r="L1596" s="3" t="s">
        <v>19662</v>
      </c>
    </row>
    <row r="1597" spans="1:12" x14ac:dyDescent="0.25">
      <c r="A1597" t="s">
        <v>3258</v>
      </c>
      <c r="B1597" t="s">
        <v>12</v>
      </c>
      <c r="C1597" t="s">
        <v>3259</v>
      </c>
      <c r="D1597">
        <v>2020</v>
      </c>
      <c r="E1597" t="s">
        <v>21</v>
      </c>
      <c r="F1597">
        <v>113</v>
      </c>
      <c r="G1597" t="s">
        <v>15</v>
      </c>
      <c r="H1597" t="s">
        <v>19399</v>
      </c>
      <c r="I1597" t="s">
        <v>22</v>
      </c>
      <c r="J1597">
        <v>113</v>
      </c>
      <c r="L1597" s="3" t="s">
        <v>19662</v>
      </c>
    </row>
    <row r="1598" spans="1:12" x14ac:dyDescent="0.25">
      <c r="A1598" t="s">
        <v>3260</v>
      </c>
      <c r="B1598" t="s">
        <v>12</v>
      </c>
      <c r="C1598" t="s">
        <v>3261</v>
      </c>
      <c r="D1598">
        <v>1970</v>
      </c>
      <c r="E1598" t="s">
        <v>21</v>
      </c>
      <c r="F1598">
        <v>117</v>
      </c>
      <c r="G1598" t="s">
        <v>15</v>
      </c>
      <c r="H1598" t="s">
        <v>19168</v>
      </c>
      <c r="I1598" t="s">
        <v>22</v>
      </c>
      <c r="J1598">
        <v>117</v>
      </c>
      <c r="L1598" s="3" t="s">
        <v>19668</v>
      </c>
    </row>
    <row r="1599" spans="1:12" x14ac:dyDescent="0.25">
      <c r="A1599" t="s">
        <v>3262</v>
      </c>
      <c r="B1599" t="s">
        <v>65</v>
      </c>
      <c r="C1599" t="s">
        <v>3263</v>
      </c>
      <c r="D1599">
        <v>2015</v>
      </c>
      <c r="E1599" t="s">
        <v>170</v>
      </c>
      <c r="F1599">
        <v>3</v>
      </c>
      <c r="G1599" t="s">
        <v>68</v>
      </c>
      <c r="H1599" t="s">
        <v>16</v>
      </c>
      <c r="I1599" t="s">
        <v>22</v>
      </c>
      <c r="K1599">
        <v>3</v>
      </c>
      <c r="L1599" s="3" t="s">
        <v>19659</v>
      </c>
    </row>
    <row r="1600" spans="1:12" x14ac:dyDescent="0.25">
      <c r="A1600" t="s">
        <v>3264</v>
      </c>
      <c r="B1600" t="s">
        <v>12</v>
      </c>
      <c r="C1600" t="s">
        <v>3265</v>
      </c>
      <c r="D1600">
        <v>2016</v>
      </c>
      <c r="E1600" t="s">
        <v>97</v>
      </c>
      <c r="F1600">
        <v>33</v>
      </c>
      <c r="G1600" t="s">
        <v>15</v>
      </c>
      <c r="H1600" t="s">
        <v>19232</v>
      </c>
      <c r="I1600" t="s">
        <v>22</v>
      </c>
      <c r="J1600">
        <v>33</v>
      </c>
      <c r="L1600" s="3" t="s">
        <v>19659</v>
      </c>
    </row>
    <row r="1601" spans="1:12" x14ac:dyDescent="0.25">
      <c r="A1601" t="s">
        <v>3266</v>
      </c>
      <c r="B1601" t="s">
        <v>12</v>
      </c>
      <c r="C1601" t="s">
        <v>3267</v>
      </c>
      <c r="D1601">
        <v>2007</v>
      </c>
      <c r="E1601" t="s">
        <v>410</v>
      </c>
      <c r="F1601">
        <v>94</v>
      </c>
      <c r="G1601" t="s">
        <v>15</v>
      </c>
      <c r="H1601" t="s">
        <v>19275</v>
      </c>
      <c r="I1601" t="s">
        <v>36</v>
      </c>
      <c r="J1601">
        <v>94</v>
      </c>
      <c r="L1601" s="3" t="s">
        <v>19663</v>
      </c>
    </row>
    <row r="1602" spans="1:12" x14ac:dyDescent="0.25">
      <c r="A1602" t="s">
        <v>3268</v>
      </c>
      <c r="B1602" t="s">
        <v>12</v>
      </c>
      <c r="C1602" t="s">
        <v>3269</v>
      </c>
      <c r="D1602">
        <v>1934</v>
      </c>
      <c r="E1602" t="s">
        <v>200</v>
      </c>
      <c r="F1602">
        <v>61</v>
      </c>
      <c r="G1602" t="s">
        <v>15</v>
      </c>
      <c r="H1602" t="s">
        <v>19222</v>
      </c>
      <c r="I1602" t="s">
        <v>22</v>
      </c>
      <c r="J1602">
        <v>61</v>
      </c>
      <c r="L1602" s="3" t="s">
        <v>19667</v>
      </c>
    </row>
    <row r="1603" spans="1:12" x14ac:dyDescent="0.25">
      <c r="A1603" t="s">
        <v>3270</v>
      </c>
      <c r="B1603" t="s">
        <v>12</v>
      </c>
      <c r="C1603" t="s">
        <v>3271</v>
      </c>
      <c r="D1603">
        <v>2011</v>
      </c>
      <c r="E1603" t="s">
        <v>14</v>
      </c>
      <c r="F1603">
        <v>30</v>
      </c>
      <c r="G1603" t="s">
        <v>15</v>
      </c>
      <c r="H1603" t="s">
        <v>114</v>
      </c>
      <c r="I1603" t="s">
        <v>17</v>
      </c>
      <c r="J1603">
        <v>30</v>
      </c>
      <c r="L1603" s="3" t="s">
        <v>19659</v>
      </c>
    </row>
    <row r="1604" spans="1:12" x14ac:dyDescent="0.25">
      <c r="A1604" t="s">
        <v>3272</v>
      </c>
      <c r="B1604" t="s">
        <v>65</v>
      </c>
      <c r="C1604" t="s">
        <v>3273</v>
      </c>
      <c r="D1604">
        <v>2010</v>
      </c>
      <c r="E1604" t="s">
        <v>109</v>
      </c>
      <c r="F1604">
        <v>4</v>
      </c>
      <c r="G1604" t="s">
        <v>68</v>
      </c>
      <c r="H1604" t="s">
        <v>19171</v>
      </c>
      <c r="I1604" t="s">
        <v>22</v>
      </c>
      <c r="K1604">
        <v>4</v>
      </c>
      <c r="L1604" s="3" t="s">
        <v>19659</v>
      </c>
    </row>
    <row r="1605" spans="1:12" x14ac:dyDescent="0.25">
      <c r="A1605" t="s">
        <v>3274</v>
      </c>
      <c r="B1605" t="s">
        <v>65</v>
      </c>
      <c r="C1605" t="s">
        <v>3275</v>
      </c>
      <c r="D1605">
        <v>2017</v>
      </c>
      <c r="E1605" t="s">
        <v>82</v>
      </c>
      <c r="F1605">
        <v>1</v>
      </c>
      <c r="G1605" t="s">
        <v>68</v>
      </c>
      <c r="H1605" t="s">
        <v>19197</v>
      </c>
      <c r="I1605" t="s">
        <v>36</v>
      </c>
      <c r="K1605">
        <v>1</v>
      </c>
      <c r="L1605" s="3" t="s">
        <v>19659</v>
      </c>
    </row>
    <row r="1606" spans="1:12" x14ac:dyDescent="0.25">
      <c r="A1606" t="s">
        <v>3276</v>
      </c>
      <c r="B1606" t="s">
        <v>12</v>
      </c>
      <c r="C1606" t="s">
        <v>3277</v>
      </c>
      <c r="D1606">
        <v>2019</v>
      </c>
      <c r="E1606" t="s">
        <v>67</v>
      </c>
      <c r="F1606">
        <v>138</v>
      </c>
      <c r="G1606" t="s">
        <v>15</v>
      </c>
      <c r="H1606" t="s">
        <v>19166</v>
      </c>
      <c r="I1606" t="s">
        <v>36</v>
      </c>
      <c r="J1606">
        <v>138</v>
      </c>
      <c r="L1606" s="3" t="s">
        <v>19659</v>
      </c>
    </row>
    <row r="1607" spans="1:12" x14ac:dyDescent="0.25">
      <c r="A1607" t="s">
        <v>3278</v>
      </c>
      <c r="B1607" t="s">
        <v>12</v>
      </c>
      <c r="C1607" t="s">
        <v>3279</v>
      </c>
      <c r="D1607">
        <v>1998</v>
      </c>
      <c r="E1607" t="s">
        <v>97</v>
      </c>
      <c r="F1607">
        <v>100</v>
      </c>
      <c r="G1607" t="s">
        <v>15</v>
      </c>
      <c r="H1607" t="s">
        <v>19184</v>
      </c>
      <c r="I1607" t="s">
        <v>22</v>
      </c>
      <c r="J1607">
        <v>100</v>
      </c>
      <c r="L1607" s="3" t="s">
        <v>19661</v>
      </c>
    </row>
    <row r="1608" spans="1:12" x14ac:dyDescent="0.25">
      <c r="A1608" t="s">
        <v>3280</v>
      </c>
      <c r="B1608" t="s">
        <v>65</v>
      </c>
      <c r="C1608" t="s">
        <v>3281</v>
      </c>
      <c r="D1608">
        <v>2015</v>
      </c>
      <c r="E1608" t="s">
        <v>79</v>
      </c>
      <c r="F1608">
        <v>1</v>
      </c>
      <c r="G1608" t="s">
        <v>68</v>
      </c>
      <c r="H1608" t="s">
        <v>19239</v>
      </c>
      <c r="I1608" t="s">
        <v>36</v>
      </c>
      <c r="K1608">
        <v>1</v>
      </c>
      <c r="L1608" s="3" t="s">
        <v>19659</v>
      </c>
    </row>
    <row r="1609" spans="1:12" x14ac:dyDescent="0.25">
      <c r="A1609" t="s">
        <v>3282</v>
      </c>
      <c r="B1609" t="s">
        <v>65</v>
      </c>
      <c r="C1609" t="s">
        <v>3283</v>
      </c>
      <c r="D1609">
        <v>2014</v>
      </c>
      <c r="E1609" t="s">
        <v>79</v>
      </c>
      <c r="F1609">
        <v>1</v>
      </c>
      <c r="G1609" t="s">
        <v>68</v>
      </c>
      <c r="H1609" t="s">
        <v>19239</v>
      </c>
      <c r="I1609" t="s">
        <v>36</v>
      </c>
      <c r="K1609">
        <v>1</v>
      </c>
      <c r="L1609" s="3" t="s">
        <v>19659</v>
      </c>
    </row>
    <row r="1610" spans="1:12" x14ac:dyDescent="0.25">
      <c r="A1610" t="s">
        <v>3284</v>
      </c>
      <c r="B1610" t="s">
        <v>65</v>
      </c>
      <c r="C1610" t="s">
        <v>3285</v>
      </c>
      <c r="D1610">
        <v>2016</v>
      </c>
      <c r="E1610" t="s">
        <v>79</v>
      </c>
      <c r="F1610">
        <v>1</v>
      </c>
      <c r="G1610" t="s">
        <v>68</v>
      </c>
      <c r="H1610" t="s">
        <v>19239</v>
      </c>
      <c r="I1610" t="s">
        <v>36</v>
      </c>
      <c r="K1610">
        <v>1</v>
      </c>
      <c r="L1610" s="3" t="s">
        <v>19659</v>
      </c>
    </row>
    <row r="1611" spans="1:12" x14ac:dyDescent="0.25">
      <c r="A1611" t="s">
        <v>3286</v>
      </c>
      <c r="B1611" t="s">
        <v>65</v>
      </c>
      <c r="C1611" t="s">
        <v>3287</v>
      </c>
      <c r="D1611">
        <v>2014</v>
      </c>
      <c r="E1611" t="s">
        <v>79</v>
      </c>
      <c r="F1611">
        <v>2</v>
      </c>
      <c r="G1611" t="s">
        <v>68</v>
      </c>
      <c r="H1611" t="s">
        <v>19239</v>
      </c>
      <c r="I1611" t="s">
        <v>36</v>
      </c>
      <c r="K1611">
        <v>2</v>
      </c>
      <c r="L1611" s="3" t="s">
        <v>19659</v>
      </c>
    </row>
    <row r="1612" spans="1:12" x14ac:dyDescent="0.25">
      <c r="A1612" t="s">
        <v>3288</v>
      </c>
      <c r="B1612" t="s">
        <v>65</v>
      </c>
      <c r="C1612" t="s">
        <v>3289</v>
      </c>
      <c r="D1612">
        <v>2014</v>
      </c>
      <c r="E1612" t="s">
        <v>79</v>
      </c>
      <c r="F1612">
        <v>1</v>
      </c>
      <c r="G1612" t="s">
        <v>68</v>
      </c>
      <c r="H1612" t="s">
        <v>19239</v>
      </c>
      <c r="I1612" t="s">
        <v>36</v>
      </c>
      <c r="K1612">
        <v>1</v>
      </c>
      <c r="L1612" s="3" t="s">
        <v>19659</v>
      </c>
    </row>
    <row r="1613" spans="1:12" x14ac:dyDescent="0.25">
      <c r="A1613" t="s">
        <v>3290</v>
      </c>
      <c r="B1613" t="s">
        <v>65</v>
      </c>
      <c r="C1613" t="s">
        <v>3291</v>
      </c>
      <c r="D1613">
        <v>2016</v>
      </c>
      <c r="E1613" t="s">
        <v>79</v>
      </c>
      <c r="F1613">
        <v>2</v>
      </c>
      <c r="G1613" t="s">
        <v>68</v>
      </c>
      <c r="H1613" t="s">
        <v>19239</v>
      </c>
      <c r="I1613" t="s">
        <v>36</v>
      </c>
      <c r="K1613">
        <v>2</v>
      </c>
      <c r="L1613" s="3" t="s">
        <v>19659</v>
      </c>
    </row>
    <row r="1614" spans="1:12" x14ac:dyDescent="0.25">
      <c r="A1614" t="s">
        <v>3292</v>
      </c>
      <c r="B1614" t="s">
        <v>65</v>
      </c>
      <c r="C1614" t="s">
        <v>3293</v>
      </c>
      <c r="D1614">
        <v>2016</v>
      </c>
      <c r="E1614" t="s">
        <v>79</v>
      </c>
      <c r="F1614">
        <v>2</v>
      </c>
      <c r="G1614" t="s">
        <v>68</v>
      </c>
      <c r="H1614" t="s">
        <v>19239</v>
      </c>
      <c r="I1614" t="s">
        <v>36</v>
      </c>
      <c r="K1614">
        <v>2</v>
      </c>
      <c r="L1614" s="3" t="s">
        <v>19659</v>
      </c>
    </row>
    <row r="1615" spans="1:12" x14ac:dyDescent="0.25">
      <c r="A1615" t="s">
        <v>3294</v>
      </c>
      <c r="B1615" t="s">
        <v>65</v>
      </c>
      <c r="C1615" t="s">
        <v>3295</v>
      </c>
      <c r="D1615">
        <v>2015</v>
      </c>
      <c r="E1615" t="s">
        <v>79</v>
      </c>
      <c r="F1615">
        <v>2</v>
      </c>
      <c r="G1615" t="s">
        <v>68</v>
      </c>
      <c r="H1615" t="s">
        <v>19239</v>
      </c>
      <c r="I1615" t="s">
        <v>36</v>
      </c>
      <c r="K1615">
        <v>2</v>
      </c>
      <c r="L1615" s="3" t="s">
        <v>19659</v>
      </c>
    </row>
    <row r="1616" spans="1:12" x14ac:dyDescent="0.25">
      <c r="A1616" t="s">
        <v>3296</v>
      </c>
      <c r="B1616" t="s">
        <v>65</v>
      </c>
      <c r="C1616" t="s">
        <v>3297</v>
      </c>
      <c r="D1616">
        <v>2015</v>
      </c>
      <c r="E1616" t="s">
        <v>79</v>
      </c>
      <c r="F1616">
        <v>3</v>
      </c>
      <c r="G1616" t="s">
        <v>68</v>
      </c>
      <c r="H1616" t="s">
        <v>19239</v>
      </c>
      <c r="I1616" t="s">
        <v>36</v>
      </c>
      <c r="K1616">
        <v>3</v>
      </c>
      <c r="L1616" s="3" t="s">
        <v>19659</v>
      </c>
    </row>
    <row r="1617" spans="1:12" x14ac:dyDescent="0.25">
      <c r="A1617" t="s">
        <v>3298</v>
      </c>
      <c r="B1617" t="s">
        <v>65</v>
      </c>
      <c r="C1617" t="s">
        <v>3299</v>
      </c>
      <c r="D1617">
        <v>2014</v>
      </c>
      <c r="E1617" t="s">
        <v>79</v>
      </c>
      <c r="F1617">
        <v>2</v>
      </c>
      <c r="G1617" t="s">
        <v>68</v>
      </c>
      <c r="H1617" t="s">
        <v>90</v>
      </c>
      <c r="I1617" t="s">
        <v>36</v>
      </c>
      <c r="K1617">
        <v>2</v>
      </c>
      <c r="L1617" s="3" t="s">
        <v>19659</v>
      </c>
    </row>
    <row r="1618" spans="1:12" x14ac:dyDescent="0.25">
      <c r="A1618" t="s">
        <v>3300</v>
      </c>
      <c r="B1618" t="s">
        <v>65</v>
      </c>
      <c r="C1618" t="s">
        <v>3301</v>
      </c>
      <c r="D1618">
        <v>2014</v>
      </c>
      <c r="E1618" t="s">
        <v>79</v>
      </c>
      <c r="F1618">
        <v>2</v>
      </c>
      <c r="G1618" t="s">
        <v>68</v>
      </c>
      <c r="H1618" t="s">
        <v>19239</v>
      </c>
      <c r="I1618" t="s">
        <v>36</v>
      </c>
      <c r="K1618">
        <v>2</v>
      </c>
      <c r="L1618" s="3" t="s">
        <v>19659</v>
      </c>
    </row>
    <row r="1619" spans="1:12" x14ac:dyDescent="0.25">
      <c r="A1619" t="s">
        <v>3302</v>
      </c>
      <c r="B1619" t="s">
        <v>65</v>
      </c>
      <c r="C1619" t="s">
        <v>3303</v>
      </c>
      <c r="D1619">
        <v>2014</v>
      </c>
      <c r="E1619" t="s">
        <v>79</v>
      </c>
      <c r="F1619">
        <v>1</v>
      </c>
      <c r="G1619" t="s">
        <v>68</v>
      </c>
      <c r="H1619" t="s">
        <v>19239</v>
      </c>
      <c r="I1619" t="s">
        <v>36</v>
      </c>
      <c r="K1619">
        <v>1</v>
      </c>
      <c r="L1619" s="3" t="s">
        <v>19659</v>
      </c>
    </row>
    <row r="1620" spans="1:12" x14ac:dyDescent="0.25">
      <c r="A1620" t="s">
        <v>3304</v>
      </c>
      <c r="B1620" t="s">
        <v>12</v>
      </c>
      <c r="C1620" t="s">
        <v>3305</v>
      </c>
      <c r="D1620">
        <v>2019</v>
      </c>
      <c r="E1620" t="s">
        <v>67</v>
      </c>
      <c r="F1620">
        <v>88</v>
      </c>
      <c r="G1620" t="s">
        <v>15</v>
      </c>
      <c r="H1620" t="s">
        <v>16</v>
      </c>
      <c r="I1620" t="s">
        <v>36</v>
      </c>
      <c r="J1620">
        <v>88</v>
      </c>
      <c r="L1620" s="3" t="s">
        <v>19659</v>
      </c>
    </row>
    <row r="1621" spans="1:12" x14ac:dyDescent="0.25">
      <c r="A1621" t="s">
        <v>3306</v>
      </c>
      <c r="B1621" t="s">
        <v>65</v>
      </c>
      <c r="C1621" t="s">
        <v>3307</v>
      </c>
      <c r="D1621">
        <v>2001</v>
      </c>
      <c r="E1621" t="s">
        <v>109</v>
      </c>
      <c r="F1621">
        <v>6</v>
      </c>
      <c r="G1621" t="s">
        <v>68</v>
      </c>
      <c r="H1621" t="s">
        <v>16</v>
      </c>
      <c r="I1621" t="s">
        <v>22</v>
      </c>
      <c r="K1621">
        <v>6</v>
      </c>
      <c r="L1621" s="3" t="s">
        <v>19663</v>
      </c>
    </row>
    <row r="1622" spans="1:12" x14ac:dyDescent="0.25">
      <c r="A1622" t="s">
        <v>3308</v>
      </c>
      <c r="B1622" t="s">
        <v>65</v>
      </c>
      <c r="C1622" t="s">
        <v>3309</v>
      </c>
      <c r="D1622">
        <v>2014</v>
      </c>
      <c r="E1622" t="s">
        <v>182</v>
      </c>
      <c r="F1622">
        <v>1</v>
      </c>
      <c r="G1622" t="s">
        <v>68</v>
      </c>
      <c r="H1622" t="s">
        <v>19400</v>
      </c>
      <c r="I1622" t="s">
        <v>17</v>
      </c>
      <c r="K1622">
        <v>1</v>
      </c>
      <c r="L1622" s="3" t="s">
        <v>19659</v>
      </c>
    </row>
    <row r="1623" spans="1:12" x14ac:dyDescent="0.25">
      <c r="A1623" t="s">
        <v>3310</v>
      </c>
      <c r="B1623" t="s">
        <v>12</v>
      </c>
      <c r="C1623" t="s">
        <v>3311</v>
      </c>
      <c r="D1623">
        <v>2016</v>
      </c>
      <c r="E1623" t="s">
        <v>14</v>
      </c>
      <c r="F1623">
        <v>66</v>
      </c>
      <c r="G1623" t="s">
        <v>15</v>
      </c>
      <c r="H1623" t="s">
        <v>19202</v>
      </c>
      <c r="I1623" t="s">
        <v>17</v>
      </c>
      <c r="J1623">
        <v>66</v>
      </c>
      <c r="L1623" s="3" t="s">
        <v>19659</v>
      </c>
    </row>
    <row r="1624" spans="1:12" x14ac:dyDescent="0.25">
      <c r="A1624" t="s">
        <v>3312</v>
      </c>
      <c r="B1624" t="s">
        <v>65</v>
      </c>
      <c r="C1624" t="s">
        <v>3313</v>
      </c>
      <c r="D1624">
        <v>2005</v>
      </c>
      <c r="E1624" t="s">
        <v>67</v>
      </c>
      <c r="F1624">
        <v>1</v>
      </c>
      <c r="G1624" t="s">
        <v>68</v>
      </c>
      <c r="H1624" t="s">
        <v>19291</v>
      </c>
      <c r="I1624" t="s">
        <v>36</v>
      </c>
      <c r="K1624">
        <v>1</v>
      </c>
      <c r="L1624" s="3" t="s">
        <v>19663</v>
      </c>
    </row>
    <row r="1625" spans="1:12" x14ac:dyDescent="0.25">
      <c r="A1625" t="s">
        <v>3314</v>
      </c>
      <c r="B1625" t="s">
        <v>65</v>
      </c>
      <c r="C1625" t="s">
        <v>3315</v>
      </c>
      <c r="D1625">
        <v>2011</v>
      </c>
      <c r="E1625" t="s">
        <v>82</v>
      </c>
      <c r="F1625">
        <v>1</v>
      </c>
      <c r="G1625" t="s">
        <v>68</v>
      </c>
      <c r="H1625" t="s">
        <v>19183</v>
      </c>
      <c r="I1625" t="s">
        <v>36</v>
      </c>
      <c r="K1625">
        <v>1</v>
      </c>
      <c r="L1625" s="3" t="s">
        <v>19659</v>
      </c>
    </row>
    <row r="1626" spans="1:12" x14ac:dyDescent="0.25">
      <c r="A1626" t="s">
        <v>3316</v>
      </c>
      <c r="B1626" t="s">
        <v>12</v>
      </c>
      <c r="C1626" t="s">
        <v>3317</v>
      </c>
      <c r="D1626">
        <v>1975</v>
      </c>
      <c r="E1626" t="s">
        <v>14</v>
      </c>
      <c r="F1626">
        <v>98</v>
      </c>
      <c r="G1626" t="s">
        <v>15</v>
      </c>
      <c r="H1626" t="s">
        <v>19222</v>
      </c>
      <c r="I1626" t="s">
        <v>17</v>
      </c>
      <c r="J1626">
        <v>98</v>
      </c>
      <c r="L1626" s="3" t="s">
        <v>19668</v>
      </c>
    </row>
    <row r="1627" spans="1:12" x14ac:dyDescent="0.25">
      <c r="A1627" t="s">
        <v>3318</v>
      </c>
      <c r="B1627" t="s">
        <v>65</v>
      </c>
      <c r="C1627" t="s">
        <v>3319</v>
      </c>
      <c r="D1627">
        <v>2007</v>
      </c>
      <c r="E1627" t="s">
        <v>67</v>
      </c>
      <c r="F1627">
        <v>1</v>
      </c>
      <c r="G1627" t="s">
        <v>68</v>
      </c>
      <c r="H1627" t="s">
        <v>19177</v>
      </c>
      <c r="I1627" t="s">
        <v>36</v>
      </c>
      <c r="K1627">
        <v>1</v>
      </c>
      <c r="L1627" s="3" t="s">
        <v>19663</v>
      </c>
    </row>
    <row r="1628" spans="1:12" x14ac:dyDescent="0.25">
      <c r="A1628" t="s">
        <v>3320</v>
      </c>
      <c r="B1628" t="s">
        <v>12</v>
      </c>
      <c r="C1628" t="s">
        <v>3321</v>
      </c>
      <c r="D1628">
        <v>2017</v>
      </c>
      <c r="E1628" t="s">
        <v>71</v>
      </c>
      <c r="F1628">
        <v>96</v>
      </c>
      <c r="G1628" t="s">
        <v>15</v>
      </c>
      <c r="H1628" t="s">
        <v>19168</v>
      </c>
      <c r="I1628" t="s">
        <v>72</v>
      </c>
      <c r="J1628">
        <v>96</v>
      </c>
      <c r="L1628" s="3" t="s">
        <v>19659</v>
      </c>
    </row>
    <row r="1629" spans="1:12" x14ac:dyDescent="0.25">
      <c r="A1629" t="s">
        <v>3322</v>
      </c>
      <c r="B1629" t="s">
        <v>12</v>
      </c>
      <c r="C1629" t="s">
        <v>3323</v>
      </c>
      <c r="D1629">
        <v>2019</v>
      </c>
      <c r="E1629" t="s">
        <v>21</v>
      </c>
      <c r="F1629">
        <v>97</v>
      </c>
      <c r="G1629" t="s">
        <v>15</v>
      </c>
      <c r="H1629" t="s">
        <v>19396</v>
      </c>
      <c r="I1629" t="s">
        <v>22</v>
      </c>
      <c r="J1629">
        <v>97</v>
      </c>
      <c r="L1629" s="3" t="s">
        <v>19659</v>
      </c>
    </row>
    <row r="1630" spans="1:12" x14ac:dyDescent="0.25">
      <c r="A1630" t="s">
        <v>3324</v>
      </c>
      <c r="B1630" t="s">
        <v>12</v>
      </c>
      <c r="C1630" t="s">
        <v>3325</v>
      </c>
      <c r="D1630">
        <v>2018</v>
      </c>
      <c r="E1630" t="s">
        <v>21</v>
      </c>
      <c r="F1630">
        <v>120</v>
      </c>
      <c r="G1630" t="s">
        <v>15</v>
      </c>
      <c r="H1630" t="s">
        <v>19227</v>
      </c>
      <c r="I1630" t="s">
        <v>22</v>
      </c>
      <c r="J1630">
        <v>120</v>
      </c>
      <c r="L1630" s="3" t="s">
        <v>19659</v>
      </c>
    </row>
    <row r="1631" spans="1:12" x14ac:dyDescent="0.25">
      <c r="A1631" t="s">
        <v>3326</v>
      </c>
      <c r="B1631" t="s">
        <v>65</v>
      </c>
      <c r="C1631" t="s">
        <v>3327</v>
      </c>
      <c r="D1631">
        <v>2020</v>
      </c>
      <c r="E1631" t="s">
        <v>170</v>
      </c>
      <c r="F1631">
        <v>1</v>
      </c>
      <c r="G1631" t="s">
        <v>68</v>
      </c>
      <c r="H1631" t="s">
        <v>19219</v>
      </c>
      <c r="I1631" t="s">
        <v>22</v>
      </c>
      <c r="K1631">
        <v>1</v>
      </c>
      <c r="L1631" s="3" t="s">
        <v>19662</v>
      </c>
    </row>
    <row r="1632" spans="1:12" x14ac:dyDescent="0.25">
      <c r="A1632" t="s">
        <v>3328</v>
      </c>
      <c r="B1632" t="s">
        <v>65</v>
      </c>
      <c r="C1632" t="s">
        <v>3329</v>
      </c>
      <c r="D1632">
        <v>2020</v>
      </c>
      <c r="E1632" t="s">
        <v>97</v>
      </c>
      <c r="F1632">
        <v>2</v>
      </c>
      <c r="G1632" t="s">
        <v>68</v>
      </c>
      <c r="H1632" t="s">
        <v>19168</v>
      </c>
      <c r="I1632" t="s">
        <v>22</v>
      </c>
      <c r="K1632">
        <v>2</v>
      </c>
      <c r="L1632" s="3" t="s">
        <v>19662</v>
      </c>
    </row>
    <row r="1633" spans="1:12" x14ac:dyDescent="0.25">
      <c r="A1633" t="s">
        <v>3330</v>
      </c>
      <c r="B1633" t="s">
        <v>65</v>
      </c>
      <c r="C1633" t="s">
        <v>3331</v>
      </c>
      <c r="D1633">
        <v>2015</v>
      </c>
      <c r="E1633" t="s">
        <v>170</v>
      </c>
      <c r="F1633">
        <v>1</v>
      </c>
      <c r="G1633" t="s">
        <v>68</v>
      </c>
      <c r="H1633" t="s">
        <v>16</v>
      </c>
      <c r="I1633" t="s">
        <v>22</v>
      </c>
      <c r="K1633">
        <v>1</v>
      </c>
      <c r="L1633" s="3" t="s">
        <v>19659</v>
      </c>
    </row>
    <row r="1634" spans="1:12" x14ac:dyDescent="0.25">
      <c r="A1634" t="s">
        <v>3332</v>
      </c>
      <c r="B1634" t="s">
        <v>12</v>
      </c>
      <c r="C1634" t="s">
        <v>3333</v>
      </c>
      <c r="D1634">
        <v>2020</v>
      </c>
      <c r="E1634" t="s">
        <v>67</v>
      </c>
      <c r="F1634">
        <v>71</v>
      </c>
      <c r="G1634" t="s">
        <v>15</v>
      </c>
      <c r="H1634" t="s">
        <v>19207</v>
      </c>
      <c r="I1634" t="s">
        <v>36</v>
      </c>
      <c r="J1634">
        <v>71</v>
      </c>
      <c r="L1634" s="3" t="s">
        <v>19662</v>
      </c>
    </row>
    <row r="1635" spans="1:12" x14ac:dyDescent="0.25">
      <c r="A1635" t="s">
        <v>3334</v>
      </c>
      <c r="B1635" t="s">
        <v>12</v>
      </c>
      <c r="C1635" t="s">
        <v>3335</v>
      </c>
      <c r="D1635">
        <v>1941</v>
      </c>
      <c r="E1635" t="s">
        <v>21</v>
      </c>
      <c r="F1635">
        <v>81</v>
      </c>
      <c r="G1635" t="s">
        <v>15</v>
      </c>
      <c r="H1635" t="s">
        <v>19198</v>
      </c>
      <c r="I1635" t="s">
        <v>22</v>
      </c>
      <c r="J1635">
        <v>81</v>
      </c>
      <c r="L1635" s="3" t="s">
        <v>19664</v>
      </c>
    </row>
    <row r="1636" spans="1:12" x14ac:dyDescent="0.25">
      <c r="A1636" t="s">
        <v>3336</v>
      </c>
      <c r="B1636" t="s">
        <v>12</v>
      </c>
      <c r="C1636" t="s">
        <v>3337</v>
      </c>
      <c r="D1636">
        <v>2006</v>
      </c>
      <c r="E1636" t="s">
        <v>67</v>
      </c>
      <c r="F1636">
        <v>85</v>
      </c>
      <c r="G1636" t="s">
        <v>15</v>
      </c>
      <c r="H1636" t="s">
        <v>19282</v>
      </c>
      <c r="I1636" t="s">
        <v>36</v>
      </c>
      <c r="J1636">
        <v>85</v>
      </c>
      <c r="L1636" s="3" t="s">
        <v>19663</v>
      </c>
    </row>
    <row r="1637" spans="1:12" x14ac:dyDescent="0.25">
      <c r="A1637" t="s">
        <v>3338</v>
      </c>
      <c r="B1637" t="s">
        <v>12</v>
      </c>
      <c r="C1637" t="s">
        <v>3339</v>
      </c>
      <c r="D1637">
        <v>2015</v>
      </c>
      <c r="E1637" t="s">
        <v>67</v>
      </c>
      <c r="F1637">
        <v>89</v>
      </c>
      <c r="G1637" t="s">
        <v>15</v>
      </c>
      <c r="H1637" t="s">
        <v>19197</v>
      </c>
      <c r="I1637" t="s">
        <v>36</v>
      </c>
      <c r="J1637">
        <v>89</v>
      </c>
      <c r="L1637" s="3" t="s">
        <v>19659</v>
      </c>
    </row>
    <row r="1638" spans="1:12" x14ac:dyDescent="0.25">
      <c r="A1638" t="s">
        <v>3340</v>
      </c>
      <c r="B1638" t="s">
        <v>12</v>
      </c>
      <c r="C1638" t="s">
        <v>3341</v>
      </c>
      <c r="D1638">
        <v>2014</v>
      </c>
      <c r="E1638" t="s">
        <v>489</v>
      </c>
      <c r="F1638">
        <v>88</v>
      </c>
      <c r="G1638" t="s">
        <v>15</v>
      </c>
      <c r="H1638" t="s">
        <v>36</v>
      </c>
      <c r="I1638" t="s">
        <v>22</v>
      </c>
      <c r="J1638">
        <v>88</v>
      </c>
      <c r="L1638" s="3" t="s">
        <v>19659</v>
      </c>
    </row>
    <row r="1639" spans="1:12" x14ac:dyDescent="0.25">
      <c r="A1639" t="s">
        <v>3342</v>
      </c>
      <c r="B1639" t="s">
        <v>65</v>
      </c>
      <c r="C1639" t="s">
        <v>3343</v>
      </c>
      <c r="D1639">
        <v>2020</v>
      </c>
      <c r="E1639" t="s">
        <v>71</v>
      </c>
      <c r="F1639">
        <v>1</v>
      </c>
      <c r="G1639" t="s">
        <v>68</v>
      </c>
      <c r="H1639" t="s">
        <v>19219</v>
      </c>
      <c r="I1639" t="s">
        <v>72</v>
      </c>
      <c r="K1639">
        <v>1</v>
      </c>
      <c r="L1639" s="3" t="s">
        <v>19662</v>
      </c>
    </row>
    <row r="1640" spans="1:12" x14ac:dyDescent="0.25">
      <c r="A1640" t="s">
        <v>3344</v>
      </c>
      <c r="B1640" t="s">
        <v>12</v>
      </c>
      <c r="C1640" t="s">
        <v>3345</v>
      </c>
      <c r="D1640">
        <v>1943</v>
      </c>
      <c r="E1640" t="s">
        <v>71</v>
      </c>
      <c r="F1640">
        <v>66</v>
      </c>
      <c r="G1640" t="s">
        <v>15</v>
      </c>
      <c r="H1640" t="s">
        <v>19311</v>
      </c>
      <c r="I1640" t="s">
        <v>72</v>
      </c>
      <c r="J1640">
        <v>66</v>
      </c>
      <c r="L1640" s="3" t="s">
        <v>19664</v>
      </c>
    </row>
    <row r="1641" spans="1:12" x14ac:dyDescent="0.25">
      <c r="A1641" t="s">
        <v>3346</v>
      </c>
      <c r="B1641" t="s">
        <v>65</v>
      </c>
      <c r="C1641" t="s">
        <v>3347</v>
      </c>
      <c r="D1641">
        <v>2019</v>
      </c>
      <c r="E1641" t="s">
        <v>21</v>
      </c>
      <c r="F1641">
        <v>1</v>
      </c>
      <c r="G1641" t="s">
        <v>68</v>
      </c>
      <c r="H1641" t="s">
        <v>16</v>
      </c>
      <c r="I1641" t="s">
        <v>22</v>
      </c>
      <c r="K1641">
        <v>1</v>
      </c>
      <c r="L1641" s="3" t="s">
        <v>19659</v>
      </c>
    </row>
    <row r="1642" spans="1:12" x14ac:dyDescent="0.25">
      <c r="A1642" t="s">
        <v>3348</v>
      </c>
      <c r="B1642" t="s">
        <v>65</v>
      </c>
      <c r="C1642" t="s">
        <v>3349</v>
      </c>
      <c r="D1642">
        <v>2019</v>
      </c>
      <c r="E1642" t="s">
        <v>21</v>
      </c>
      <c r="F1642">
        <v>1</v>
      </c>
      <c r="G1642" t="s">
        <v>68</v>
      </c>
      <c r="H1642" t="s">
        <v>16</v>
      </c>
      <c r="I1642" t="s">
        <v>22</v>
      </c>
      <c r="K1642">
        <v>1</v>
      </c>
      <c r="L1642" s="3" t="s">
        <v>19659</v>
      </c>
    </row>
    <row r="1643" spans="1:12" x14ac:dyDescent="0.25">
      <c r="A1643" t="s">
        <v>3350</v>
      </c>
      <c r="B1643" t="s">
        <v>12</v>
      </c>
      <c r="C1643" t="s">
        <v>3351</v>
      </c>
      <c r="D1643">
        <v>1979</v>
      </c>
      <c r="E1643" t="s">
        <v>14</v>
      </c>
      <c r="F1643">
        <v>89</v>
      </c>
      <c r="G1643" t="s">
        <v>15</v>
      </c>
      <c r="H1643" t="s">
        <v>27</v>
      </c>
      <c r="I1643" t="s">
        <v>17</v>
      </c>
      <c r="J1643">
        <v>89</v>
      </c>
      <c r="L1643" s="3" t="s">
        <v>19668</v>
      </c>
    </row>
    <row r="1644" spans="1:12" x14ac:dyDescent="0.25">
      <c r="A1644" t="s">
        <v>3352</v>
      </c>
      <c r="B1644" t="s">
        <v>65</v>
      </c>
      <c r="C1644" t="s">
        <v>3353</v>
      </c>
      <c r="D1644">
        <v>2011</v>
      </c>
      <c r="E1644" t="s">
        <v>97</v>
      </c>
      <c r="F1644">
        <v>1</v>
      </c>
      <c r="G1644" t="s">
        <v>68</v>
      </c>
      <c r="H1644" t="s">
        <v>19269</v>
      </c>
      <c r="I1644" t="s">
        <v>22</v>
      </c>
      <c r="K1644">
        <v>1</v>
      </c>
      <c r="L1644" s="3" t="s">
        <v>19659</v>
      </c>
    </row>
    <row r="1645" spans="1:12" x14ac:dyDescent="0.25">
      <c r="A1645" t="s">
        <v>3354</v>
      </c>
      <c r="B1645" t="s">
        <v>12</v>
      </c>
      <c r="C1645" t="s">
        <v>3355</v>
      </c>
      <c r="D1645">
        <v>1931</v>
      </c>
      <c r="E1645" t="s">
        <v>21</v>
      </c>
      <c r="F1645">
        <v>88</v>
      </c>
      <c r="G1645" t="s">
        <v>15</v>
      </c>
      <c r="H1645" t="s">
        <v>18</v>
      </c>
      <c r="I1645" t="s">
        <v>22</v>
      </c>
      <c r="J1645">
        <v>88</v>
      </c>
      <c r="L1645" s="3" t="s">
        <v>19667</v>
      </c>
    </row>
    <row r="1646" spans="1:12" x14ac:dyDescent="0.25">
      <c r="A1646" t="s">
        <v>3356</v>
      </c>
      <c r="B1646" t="s">
        <v>12</v>
      </c>
      <c r="C1646" t="s">
        <v>3357</v>
      </c>
      <c r="D1646">
        <v>2019</v>
      </c>
      <c r="E1646" t="s">
        <v>67</v>
      </c>
      <c r="F1646">
        <v>48</v>
      </c>
      <c r="G1646" t="s">
        <v>15</v>
      </c>
      <c r="H1646" t="s">
        <v>19197</v>
      </c>
      <c r="I1646" t="s">
        <v>36</v>
      </c>
      <c r="J1646">
        <v>48</v>
      </c>
      <c r="L1646" s="3" t="s">
        <v>19659</v>
      </c>
    </row>
    <row r="1647" spans="1:12" x14ac:dyDescent="0.25">
      <c r="A1647" t="s">
        <v>3358</v>
      </c>
      <c r="B1647" t="s">
        <v>12</v>
      </c>
      <c r="C1647" t="s">
        <v>3359</v>
      </c>
      <c r="D1647">
        <v>2019</v>
      </c>
      <c r="E1647" t="s">
        <v>67</v>
      </c>
      <c r="F1647">
        <v>42</v>
      </c>
      <c r="G1647" t="s">
        <v>15</v>
      </c>
      <c r="H1647" t="s">
        <v>19197</v>
      </c>
      <c r="I1647" t="s">
        <v>36</v>
      </c>
      <c r="J1647">
        <v>42</v>
      </c>
      <c r="L1647" s="3" t="s">
        <v>19659</v>
      </c>
    </row>
    <row r="1648" spans="1:12" x14ac:dyDescent="0.25">
      <c r="A1648" t="s">
        <v>3360</v>
      </c>
      <c r="B1648" t="s">
        <v>12</v>
      </c>
      <c r="C1648" t="s">
        <v>3361</v>
      </c>
      <c r="D1648">
        <v>2019</v>
      </c>
      <c r="E1648" t="s">
        <v>67</v>
      </c>
      <c r="F1648">
        <v>41</v>
      </c>
      <c r="G1648" t="s">
        <v>15</v>
      </c>
      <c r="H1648" t="s">
        <v>19197</v>
      </c>
      <c r="I1648" t="s">
        <v>36</v>
      </c>
      <c r="J1648">
        <v>41</v>
      </c>
      <c r="L1648" s="3" t="s">
        <v>19659</v>
      </c>
    </row>
    <row r="1649" spans="1:12" x14ac:dyDescent="0.25">
      <c r="A1649" t="s">
        <v>3362</v>
      </c>
      <c r="B1649" t="s">
        <v>12</v>
      </c>
      <c r="C1649" t="s">
        <v>3363</v>
      </c>
      <c r="D1649">
        <v>2019</v>
      </c>
      <c r="E1649" t="s">
        <v>67</v>
      </c>
      <c r="F1649">
        <v>32</v>
      </c>
      <c r="G1649" t="s">
        <v>15</v>
      </c>
      <c r="H1649" t="s">
        <v>19197</v>
      </c>
      <c r="I1649" t="s">
        <v>36</v>
      </c>
      <c r="J1649">
        <v>32</v>
      </c>
      <c r="L1649" s="3" t="s">
        <v>19659</v>
      </c>
    </row>
    <row r="1650" spans="1:12" x14ac:dyDescent="0.25">
      <c r="A1650" t="s">
        <v>3364</v>
      </c>
      <c r="B1650" t="s">
        <v>65</v>
      </c>
      <c r="C1650" t="s">
        <v>3365</v>
      </c>
      <c r="D1650">
        <v>2019</v>
      </c>
      <c r="E1650" t="s">
        <v>97</v>
      </c>
      <c r="F1650">
        <v>1</v>
      </c>
      <c r="G1650" t="s">
        <v>68</v>
      </c>
      <c r="H1650" t="s">
        <v>90</v>
      </c>
      <c r="I1650" t="s">
        <v>22</v>
      </c>
      <c r="K1650">
        <v>1</v>
      </c>
      <c r="L1650" s="3" t="s">
        <v>19659</v>
      </c>
    </row>
    <row r="1651" spans="1:12" x14ac:dyDescent="0.25">
      <c r="A1651" t="s">
        <v>3366</v>
      </c>
      <c r="B1651" t="s">
        <v>12</v>
      </c>
      <c r="C1651" t="s">
        <v>3367</v>
      </c>
      <c r="D1651">
        <v>2008</v>
      </c>
      <c r="E1651" t="s">
        <v>14</v>
      </c>
      <c r="F1651">
        <v>57</v>
      </c>
      <c r="G1651" t="s">
        <v>15</v>
      </c>
      <c r="H1651" t="s">
        <v>19202</v>
      </c>
      <c r="I1651" t="s">
        <v>17</v>
      </c>
      <c r="J1651">
        <v>57</v>
      </c>
      <c r="L1651" s="3" t="s">
        <v>19663</v>
      </c>
    </row>
    <row r="1652" spans="1:12" x14ac:dyDescent="0.25">
      <c r="A1652" t="s">
        <v>3368</v>
      </c>
      <c r="B1652" t="s">
        <v>12</v>
      </c>
      <c r="C1652" t="s">
        <v>3369</v>
      </c>
      <c r="D1652">
        <v>2013</v>
      </c>
      <c r="E1652" t="s">
        <v>71</v>
      </c>
      <c r="F1652">
        <v>76</v>
      </c>
      <c r="G1652" t="s">
        <v>15</v>
      </c>
      <c r="H1652" t="s">
        <v>19202</v>
      </c>
      <c r="I1652" t="s">
        <v>72</v>
      </c>
      <c r="J1652">
        <v>76</v>
      </c>
      <c r="L1652" s="3" t="s">
        <v>19659</v>
      </c>
    </row>
    <row r="1653" spans="1:12" x14ac:dyDescent="0.25">
      <c r="A1653" t="s">
        <v>3370</v>
      </c>
      <c r="B1653" t="s">
        <v>12</v>
      </c>
      <c r="C1653" t="s">
        <v>3371</v>
      </c>
      <c r="D1653">
        <v>2012</v>
      </c>
      <c r="E1653" t="s">
        <v>163</v>
      </c>
      <c r="F1653">
        <v>90</v>
      </c>
      <c r="G1653" t="s">
        <v>15</v>
      </c>
      <c r="H1653" t="s">
        <v>19278</v>
      </c>
      <c r="I1653" t="s">
        <v>36</v>
      </c>
      <c r="J1653">
        <v>90</v>
      </c>
      <c r="L1653" s="3" t="s">
        <v>19659</v>
      </c>
    </row>
    <row r="1654" spans="1:12" x14ac:dyDescent="0.25">
      <c r="A1654" t="s">
        <v>3372</v>
      </c>
      <c r="B1654" t="s">
        <v>12</v>
      </c>
      <c r="C1654" t="s">
        <v>3373</v>
      </c>
      <c r="D1654">
        <v>2017</v>
      </c>
      <c r="E1654" t="s">
        <v>67</v>
      </c>
      <c r="F1654">
        <v>240</v>
      </c>
      <c r="G1654" t="s">
        <v>15</v>
      </c>
      <c r="H1654" t="s">
        <v>39</v>
      </c>
      <c r="I1654" t="s">
        <v>36</v>
      </c>
      <c r="J1654">
        <v>240</v>
      </c>
      <c r="L1654" s="3" t="s">
        <v>19659</v>
      </c>
    </row>
    <row r="1655" spans="1:12" x14ac:dyDescent="0.25">
      <c r="A1655" t="s">
        <v>3374</v>
      </c>
      <c r="B1655" t="s">
        <v>12</v>
      </c>
      <c r="C1655" t="s">
        <v>3375</v>
      </c>
      <c r="D1655">
        <v>2020</v>
      </c>
      <c r="E1655" t="s">
        <v>97</v>
      </c>
      <c r="F1655">
        <v>136</v>
      </c>
      <c r="G1655" t="s">
        <v>15</v>
      </c>
      <c r="H1655" t="s">
        <v>19166</v>
      </c>
      <c r="I1655" t="s">
        <v>22</v>
      </c>
      <c r="J1655">
        <v>136</v>
      </c>
      <c r="L1655" s="3" t="s">
        <v>19662</v>
      </c>
    </row>
    <row r="1656" spans="1:12" x14ac:dyDescent="0.25">
      <c r="A1656" t="s">
        <v>3376</v>
      </c>
      <c r="B1656" t="s">
        <v>65</v>
      </c>
      <c r="C1656" t="s">
        <v>3377</v>
      </c>
      <c r="D1656">
        <v>2016</v>
      </c>
      <c r="E1656" t="s">
        <v>109</v>
      </c>
      <c r="F1656">
        <v>1</v>
      </c>
      <c r="G1656" t="s">
        <v>68</v>
      </c>
      <c r="H1656" t="s">
        <v>39</v>
      </c>
      <c r="I1656" t="s">
        <v>22</v>
      </c>
      <c r="K1656">
        <v>1</v>
      </c>
      <c r="L1656" s="3" t="s">
        <v>19659</v>
      </c>
    </row>
    <row r="1657" spans="1:12" x14ac:dyDescent="0.25">
      <c r="A1657" t="s">
        <v>3378</v>
      </c>
      <c r="B1657" t="s">
        <v>12</v>
      </c>
      <c r="C1657" t="s">
        <v>3379</v>
      </c>
      <c r="D1657">
        <v>2005</v>
      </c>
      <c r="E1657" t="s">
        <v>163</v>
      </c>
      <c r="F1657">
        <v>41</v>
      </c>
      <c r="G1657" t="s">
        <v>15</v>
      </c>
      <c r="H1657" t="s">
        <v>19300</v>
      </c>
      <c r="I1657" t="s">
        <v>36</v>
      </c>
      <c r="J1657">
        <v>41</v>
      </c>
      <c r="L1657" s="3" t="s">
        <v>19663</v>
      </c>
    </row>
    <row r="1658" spans="1:12" x14ac:dyDescent="0.25">
      <c r="A1658" t="s">
        <v>3380</v>
      </c>
      <c r="B1658" t="s">
        <v>12</v>
      </c>
      <c r="C1658" t="s">
        <v>3381</v>
      </c>
      <c r="D1658">
        <v>2010</v>
      </c>
      <c r="E1658" t="s">
        <v>71</v>
      </c>
      <c r="F1658">
        <v>60</v>
      </c>
      <c r="G1658" t="s">
        <v>15</v>
      </c>
      <c r="H1658" t="s">
        <v>19202</v>
      </c>
      <c r="I1658" t="s">
        <v>72</v>
      </c>
      <c r="J1658">
        <v>60</v>
      </c>
      <c r="L1658" s="3" t="s">
        <v>19659</v>
      </c>
    </row>
    <row r="1659" spans="1:12" x14ac:dyDescent="0.25">
      <c r="A1659" t="s">
        <v>3382</v>
      </c>
      <c r="B1659" t="s">
        <v>12</v>
      </c>
      <c r="C1659" t="s">
        <v>3383</v>
      </c>
      <c r="D1659">
        <v>2009</v>
      </c>
      <c r="E1659" t="s">
        <v>71</v>
      </c>
      <c r="F1659">
        <v>78</v>
      </c>
      <c r="G1659" t="s">
        <v>15</v>
      </c>
      <c r="H1659" t="s">
        <v>19202</v>
      </c>
      <c r="I1659" t="s">
        <v>72</v>
      </c>
      <c r="J1659">
        <v>78</v>
      </c>
      <c r="L1659" s="3" t="s">
        <v>19663</v>
      </c>
    </row>
    <row r="1660" spans="1:12" x14ac:dyDescent="0.25">
      <c r="A1660" t="s">
        <v>3384</v>
      </c>
      <c r="B1660" t="s">
        <v>65</v>
      </c>
      <c r="C1660" t="s">
        <v>3385</v>
      </c>
      <c r="D1660">
        <v>2017</v>
      </c>
      <c r="E1660" t="s">
        <v>170</v>
      </c>
      <c r="F1660">
        <v>1</v>
      </c>
      <c r="G1660" t="s">
        <v>68</v>
      </c>
      <c r="H1660" t="s">
        <v>90</v>
      </c>
      <c r="I1660" t="s">
        <v>22</v>
      </c>
      <c r="K1660">
        <v>1</v>
      </c>
      <c r="L1660" s="3" t="s">
        <v>19659</v>
      </c>
    </row>
    <row r="1661" spans="1:12" x14ac:dyDescent="0.25">
      <c r="A1661" t="s">
        <v>3386</v>
      </c>
      <c r="B1661" t="s">
        <v>65</v>
      </c>
      <c r="C1661" t="s">
        <v>3387</v>
      </c>
      <c r="D1661">
        <v>2017</v>
      </c>
      <c r="E1661" t="s">
        <v>170</v>
      </c>
      <c r="F1661">
        <v>1</v>
      </c>
      <c r="G1661" t="s">
        <v>68</v>
      </c>
      <c r="H1661" t="s">
        <v>18</v>
      </c>
      <c r="I1661" t="s">
        <v>22</v>
      </c>
      <c r="K1661">
        <v>1</v>
      </c>
      <c r="L1661" s="3" t="s">
        <v>19659</v>
      </c>
    </row>
    <row r="1662" spans="1:12" x14ac:dyDescent="0.25">
      <c r="A1662" t="s">
        <v>3388</v>
      </c>
      <c r="B1662" t="s">
        <v>12</v>
      </c>
      <c r="C1662" t="s">
        <v>3389</v>
      </c>
      <c r="D1662">
        <v>2017</v>
      </c>
      <c r="E1662" t="s">
        <v>97</v>
      </c>
      <c r="F1662">
        <v>83</v>
      </c>
      <c r="G1662" t="s">
        <v>15</v>
      </c>
      <c r="H1662" t="s">
        <v>19166</v>
      </c>
      <c r="I1662" t="s">
        <v>22</v>
      </c>
      <c r="J1662">
        <v>83</v>
      </c>
      <c r="L1662" s="3" t="s">
        <v>19659</v>
      </c>
    </row>
    <row r="1663" spans="1:12" x14ac:dyDescent="0.25">
      <c r="A1663" t="s">
        <v>3390</v>
      </c>
      <c r="B1663" t="s">
        <v>12</v>
      </c>
      <c r="C1663" t="s">
        <v>3391</v>
      </c>
      <c r="D1663">
        <v>1923</v>
      </c>
      <c r="E1663" t="s">
        <v>21</v>
      </c>
      <c r="F1663">
        <v>113</v>
      </c>
      <c r="G1663" t="s">
        <v>15</v>
      </c>
      <c r="H1663" t="s">
        <v>18</v>
      </c>
      <c r="I1663" t="s">
        <v>22</v>
      </c>
      <c r="J1663">
        <v>113</v>
      </c>
      <c r="L1663" s="3" t="s">
        <v>19666</v>
      </c>
    </row>
    <row r="1664" spans="1:12" x14ac:dyDescent="0.25">
      <c r="A1664" t="s">
        <v>3392</v>
      </c>
      <c r="B1664" t="s">
        <v>65</v>
      </c>
      <c r="C1664" t="s">
        <v>3393</v>
      </c>
      <c r="D1664">
        <v>2012</v>
      </c>
      <c r="E1664" t="s">
        <v>170</v>
      </c>
      <c r="F1664">
        <v>5</v>
      </c>
      <c r="G1664" t="s">
        <v>68</v>
      </c>
      <c r="H1664" t="s">
        <v>19401</v>
      </c>
      <c r="I1664" t="s">
        <v>22</v>
      </c>
      <c r="K1664">
        <v>5</v>
      </c>
      <c r="L1664" s="3" t="s">
        <v>19659</v>
      </c>
    </row>
    <row r="1665" spans="1:12" x14ac:dyDescent="0.25">
      <c r="A1665" t="s">
        <v>3394</v>
      </c>
      <c r="B1665" t="s">
        <v>12</v>
      </c>
      <c r="C1665" t="s">
        <v>3395</v>
      </c>
      <c r="D1665">
        <v>2020</v>
      </c>
      <c r="E1665" t="s">
        <v>71</v>
      </c>
      <c r="F1665">
        <v>61</v>
      </c>
      <c r="G1665" t="s">
        <v>15</v>
      </c>
      <c r="H1665" t="s">
        <v>19202</v>
      </c>
      <c r="I1665" t="s">
        <v>72</v>
      </c>
      <c r="J1665">
        <v>61</v>
      </c>
      <c r="L1665" s="3" t="s">
        <v>19662</v>
      </c>
    </row>
    <row r="1666" spans="1:12" x14ac:dyDescent="0.25">
      <c r="A1666" t="s">
        <v>3396</v>
      </c>
      <c r="B1666" t="s">
        <v>65</v>
      </c>
      <c r="C1666" t="s">
        <v>3397</v>
      </c>
      <c r="D1666">
        <v>2016</v>
      </c>
      <c r="E1666" t="s">
        <v>163</v>
      </c>
      <c r="F1666">
        <v>1</v>
      </c>
      <c r="G1666" t="s">
        <v>68</v>
      </c>
      <c r="H1666" t="s">
        <v>19171</v>
      </c>
      <c r="I1666" t="s">
        <v>36</v>
      </c>
      <c r="K1666">
        <v>1</v>
      </c>
      <c r="L1666" s="3" t="s">
        <v>19659</v>
      </c>
    </row>
    <row r="1667" spans="1:12" x14ac:dyDescent="0.25">
      <c r="A1667" t="s">
        <v>3398</v>
      </c>
      <c r="B1667" t="s">
        <v>65</v>
      </c>
      <c r="C1667" t="s">
        <v>3399</v>
      </c>
      <c r="D1667">
        <v>2019</v>
      </c>
      <c r="E1667" t="s">
        <v>67</v>
      </c>
      <c r="F1667">
        <v>1</v>
      </c>
      <c r="G1667" t="s">
        <v>68</v>
      </c>
      <c r="H1667" t="s">
        <v>19171</v>
      </c>
      <c r="I1667" t="s">
        <v>36</v>
      </c>
      <c r="K1667">
        <v>1</v>
      </c>
      <c r="L1667" s="3" t="s">
        <v>19659</v>
      </c>
    </row>
    <row r="1668" spans="1:12" x14ac:dyDescent="0.25">
      <c r="A1668" t="s">
        <v>3400</v>
      </c>
      <c r="B1668" t="s">
        <v>12</v>
      </c>
      <c r="C1668" t="s">
        <v>3401</v>
      </c>
      <c r="D1668">
        <v>2010</v>
      </c>
      <c r="E1668" t="s">
        <v>21</v>
      </c>
      <c r="F1668">
        <v>88</v>
      </c>
      <c r="G1668" t="s">
        <v>15</v>
      </c>
      <c r="H1668" t="s">
        <v>19312</v>
      </c>
      <c r="I1668" t="s">
        <v>22</v>
      </c>
      <c r="J1668">
        <v>88</v>
      </c>
      <c r="L1668" s="3" t="s">
        <v>19659</v>
      </c>
    </row>
    <row r="1669" spans="1:12" x14ac:dyDescent="0.25">
      <c r="A1669" t="s">
        <v>3402</v>
      </c>
      <c r="B1669" t="s">
        <v>65</v>
      </c>
      <c r="C1669" t="s">
        <v>3403</v>
      </c>
      <c r="D1669">
        <v>2006</v>
      </c>
      <c r="E1669" t="s">
        <v>163</v>
      </c>
      <c r="F1669">
        <v>1</v>
      </c>
      <c r="G1669" t="s">
        <v>68</v>
      </c>
      <c r="H1669" t="s">
        <v>19389</v>
      </c>
      <c r="I1669" t="s">
        <v>36</v>
      </c>
      <c r="K1669">
        <v>1</v>
      </c>
      <c r="L1669" s="3" t="s">
        <v>19663</v>
      </c>
    </row>
    <row r="1670" spans="1:12" x14ac:dyDescent="0.25">
      <c r="A1670" t="s">
        <v>3404</v>
      </c>
      <c r="B1670" t="s">
        <v>12</v>
      </c>
      <c r="C1670" t="s">
        <v>3405</v>
      </c>
      <c r="D1670">
        <v>2017</v>
      </c>
      <c r="E1670" t="s">
        <v>21</v>
      </c>
      <c r="F1670">
        <v>14</v>
      </c>
      <c r="G1670" t="s">
        <v>15</v>
      </c>
      <c r="H1670" t="s">
        <v>16</v>
      </c>
      <c r="I1670" t="s">
        <v>22</v>
      </c>
      <c r="J1670">
        <v>14</v>
      </c>
      <c r="L1670" s="3" t="s">
        <v>19659</v>
      </c>
    </row>
    <row r="1671" spans="1:12" x14ac:dyDescent="0.25">
      <c r="A1671" t="s">
        <v>3406</v>
      </c>
      <c r="B1671" t="s">
        <v>12</v>
      </c>
      <c r="C1671" t="s">
        <v>3407</v>
      </c>
      <c r="D1671">
        <v>1938</v>
      </c>
      <c r="E1671" t="s">
        <v>21</v>
      </c>
      <c r="F1671">
        <v>67</v>
      </c>
      <c r="G1671" t="s">
        <v>15</v>
      </c>
      <c r="H1671" t="s">
        <v>19166</v>
      </c>
      <c r="I1671" t="s">
        <v>22</v>
      </c>
      <c r="J1671">
        <v>67</v>
      </c>
      <c r="L1671" s="3" t="s">
        <v>19667</v>
      </c>
    </row>
    <row r="1672" spans="1:12" x14ac:dyDescent="0.25">
      <c r="A1672" t="s">
        <v>3408</v>
      </c>
      <c r="B1672" t="s">
        <v>12</v>
      </c>
      <c r="C1672" t="s">
        <v>3409</v>
      </c>
      <c r="D1672">
        <v>2011</v>
      </c>
      <c r="E1672" t="s">
        <v>76</v>
      </c>
      <c r="F1672">
        <v>97</v>
      </c>
      <c r="G1672" t="s">
        <v>15</v>
      </c>
      <c r="H1672" t="s">
        <v>19166</v>
      </c>
      <c r="I1672" t="s">
        <v>72</v>
      </c>
      <c r="J1672">
        <v>97</v>
      </c>
      <c r="L1672" s="3" t="s">
        <v>19659</v>
      </c>
    </row>
    <row r="1673" spans="1:12" x14ac:dyDescent="0.25">
      <c r="A1673" t="s">
        <v>3410</v>
      </c>
      <c r="B1673" t="s">
        <v>12</v>
      </c>
      <c r="C1673" t="s">
        <v>3411</v>
      </c>
      <c r="D1673">
        <v>1939</v>
      </c>
      <c r="E1673" t="s">
        <v>14</v>
      </c>
      <c r="F1673">
        <v>68</v>
      </c>
      <c r="G1673" t="s">
        <v>15</v>
      </c>
      <c r="H1673" t="s">
        <v>18</v>
      </c>
      <c r="I1673" t="s">
        <v>17</v>
      </c>
      <c r="J1673">
        <v>68</v>
      </c>
      <c r="L1673" s="3" t="s">
        <v>19667</v>
      </c>
    </row>
    <row r="1674" spans="1:12" x14ac:dyDescent="0.25">
      <c r="A1674" t="s">
        <v>3412</v>
      </c>
      <c r="B1674" t="s">
        <v>65</v>
      </c>
      <c r="C1674" t="s">
        <v>3413</v>
      </c>
      <c r="D1674">
        <v>2007</v>
      </c>
      <c r="E1674" t="s">
        <v>67</v>
      </c>
      <c r="F1674">
        <v>3</v>
      </c>
      <c r="G1674" t="s">
        <v>68</v>
      </c>
      <c r="H1674" t="s">
        <v>19171</v>
      </c>
      <c r="I1674" t="s">
        <v>36</v>
      </c>
      <c r="K1674">
        <v>3</v>
      </c>
      <c r="L1674" s="3" t="s">
        <v>19663</v>
      </c>
    </row>
    <row r="1675" spans="1:12" x14ac:dyDescent="0.25">
      <c r="A1675" t="s">
        <v>3414</v>
      </c>
      <c r="B1675" t="s">
        <v>12</v>
      </c>
      <c r="C1675" t="s">
        <v>3415</v>
      </c>
      <c r="D1675">
        <v>2014</v>
      </c>
      <c r="E1675" t="s">
        <v>67</v>
      </c>
      <c r="F1675">
        <v>101</v>
      </c>
      <c r="G1675" t="s">
        <v>15</v>
      </c>
      <c r="H1675" t="s">
        <v>19185</v>
      </c>
      <c r="I1675" t="s">
        <v>36</v>
      </c>
      <c r="J1675">
        <v>101</v>
      </c>
      <c r="L1675" s="3" t="s">
        <v>19659</v>
      </c>
    </row>
    <row r="1676" spans="1:12" x14ac:dyDescent="0.25">
      <c r="A1676" t="s">
        <v>3416</v>
      </c>
      <c r="B1676" t="s">
        <v>12</v>
      </c>
      <c r="C1676" t="s">
        <v>3417</v>
      </c>
      <c r="D1676">
        <v>2008</v>
      </c>
      <c r="E1676" t="s">
        <v>14</v>
      </c>
      <c r="F1676">
        <v>86</v>
      </c>
      <c r="G1676" t="s">
        <v>15</v>
      </c>
      <c r="H1676" t="s">
        <v>19171</v>
      </c>
      <c r="I1676" t="s">
        <v>17</v>
      </c>
      <c r="J1676">
        <v>86</v>
      </c>
      <c r="L1676" s="3" t="s">
        <v>19663</v>
      </c>
    </row>
    <row r="1677" spans="1:12" x14ac:dyDescent="0.25">
      <c r="A1677" t="s">
        <v>3418</v>
      </c>
      <c r="B1677" t="s">
        <v>12</v>
      </c>
      <c r="C1677" t="s">
        <v>3419</v>
      </c>
      <c r="D1677">
        <v>2021</v>
      </c>
      <c r="E1677" t="s">
        <v>97</v>
      </c>
      <c r="F1677">
        <v>94</v>
      </c>
      <c r="G1677" t="s">
        <v>15</v>
      </c>
      <c r="H1677" t="s">
        <v>16</v>
      </c>
      <c r="I1677" t="s">
        <v>22</v>
      </c>
      <c r="J1677">
        <v>94</v>
      </c>
      <c r="L1677" s="3" t="s">
        <v>19662</v>
      </c>
    </row>
    <row r="1678" spans="1:12" x14ac:dyDescent="0.25">
      <c r="A1678" t="s">
        <v>3420</v>
      </c>
      <c r="B1678" t="s">
        <v>12</v>
      </c>
      <c r="C1678" t="s">
        <v>3421</v>
      </c>
      <c r="D1678">
        <v>2019</v>
      </c>
      <c r="E1678" t="s">
        <v>14</v>
      </c>
      <c r="F1678">
        <v>135</v>
      </c>
      <c r="G1678" t="s">
        <v>15</v>
      </c>
      <c r="H1678" t="s">
        <v>19167</v>
      </c>
      <c r="I1678" t="s">
        <v>17</v>
      </c>
      <c r="J1678">
        <v>135</v>
      </c>
      <c r="L1678" s="3" t="s">
        <v>19659</v>
      </c>
    </row>
    <row r="1679" spans="1:12" x14ac:dyDescent="0.25">
      <c r="A1679" t="s">
        <v>3422</v>
      </c>
      <c r="B1679" t="s">
        <v>12</v>
      </c>
      <c r="C1679" t="s">
        <v>3423</v>
      </c>
      <c r="D1679">
        <v>1963</v>
      </c>
      <c r="E1679" t="s">
        <v>67</v>
      </c>
      <c r="F1679">
        <v>127</v>
      </c>
      <c r="G1679" t="s">
        <v>15</v>
      </c>
      <c r="H1679" t="s">
        <v>19279</v>
      </c>
      <c r="I1679" t="s">
        <v>36</v>
      </c>
      <c r="J1679">
        <v>127</v>
      </c>
      <c r="L1679" s="3" t="s">
        <v>19669</v>
      </c>
    </row>
    <row r="1680" spans="1:12" x14ac:dyDescent="0.25">
      <c r="A1680" t="s">
        <v>3424</v>
      </c>
      <c r="B1680" t="s">
        <v>12</v>
      </c>
      <c r="C1680" t="s">
        <v>3425</v>
      </c>
      <c r="D1680">
        <v>1996</v>
      </c>
      <c r="E1680" t="s">
        <v>97</v>
      </c>
      <c r="F1680">
        <v>95</v>
      </c>
      <c r="G1680" t="s">
        <v>15</v>
      </c>
      <c r="H1680" t="s">
        <v>19205</v>
      </c>
      <c r="I1680" t="s">
        <v>22</v>
      </c>
      <c r="J1680">
        <v>95</v>
      </c>
      <c r="L1680" s="3" t="s">
        <v>19661</v>
      </c>
    </row>
    <row r="1681" spans="1:12" x14ac:dyDescent="0.25">
      <c r="A1681" t="s">
        <v>3426</v>
      </c>
      <c r="B1681" t="s">
        <v>12</v>
      </c>
      <c r="C1681" t="s">
        <v>3427</v>
      </c>
      <c r="D1681">
        <v>2017</v>
      </c>
      <c r="E1681" t="s">
        <v>21</v>
      </c>
      <c r="F1681">
        <v>138</v>
      </c>
      <c r="G1681" t="s">
        <v>15</v>
      </c>
      <c r="H1681" t="s">
        <v>19167</v>
      </c>
      <c r="I1681" t="s">
        <v>22</v>
      </c>
      <c r="J1681">
        <v>138</v>
      </c>
      <c r="L1681" s="3" t="s">
        <v>19659</v>
      </c>
    </row>
    <row r="1682" spans="1:12" x14ac:dyDescent="0.25">
      <c r="A1682" t="s">
        <v>3428</v>
      </c>
      <c r="B1682" t="s">
        <v>12</v>
      </c>
      <c r="C1682" t="s">
        <v>3429</v>
      </c>
      <c r="D1682">
        <v>2007</v>
      </c>
      <c r="E1682" t="s">
        <v>67</v>
      </c>
      <c r="F1682">
        <v>86</v>
      </c>
      <c r="G1682" t="s">
        <v>15</v>
      </c>
      <c r="H1682" t="s">
        <v>18</v>
      </c>
      <c r="I1682" t="s">
        <v>36</v>
      </c>
      <c r="J1682">
        <v>86</v>
      </c>
      <c r="L1682" s="3" t="s">
        <v>19663</v>
      </c>
    </row>
    <row r="1683" spans="1:12" x14ac:dyDescent="0.25">
      <c r="A1683" t="s">
        <v>3430</v>
      </c>
      <c r="B1683" t="s">
        <v>65</v>
      </c>
      <c r="C1683" t="s">
        <v>3431</v>
      </c>
      <c r="D1683">
        <v>2010</v>
      </c>
      <c r="E1683" t="s">
        <v>21</v>
      </c>
      <c r="F1683">
        <v>1</v>
      </c>
      <c r="G1683" t="s">
        <v>68</v>
      </c>
      <c r="H1683" t="s">
        <v>19276</v>
      </c>
      <c r="I1683" t="s">
        <v>22</v>
      </c>
      <c r="K1683">
        <v>1</v>
      </c>
      <c r="L1683" s="3" t="s">
        <v>19659</v>
      </c>
    </row>
    <row r="1684" spans="1:12" x14ac:dyDescent="0.25">
      <c r="A1684" t="s">
        <v>3432</v>
      </c>
      <c r="B1684" t="s">
        <v>65</v>
      </c>
      <c r="C1684" t="s">
        <v>3433</v>
      </c>
      <c r="D1684">
        <v>2013</v>
      </c>
      <c r="E1684" t="s">
        <v>97</v>
      </c>
      <c r="F1684">
        <v>1</v>
      </c>
      <c r="G1684" t="s">
        <v>68</v>
      </c>
      <c r="H1684" t="s">
        <v>19384</v>
      </c>
      <c r="I1684" t="s">
        <v>22</v>
      </c>
      <c r="K1684">
        <v>1</v>
      </c>
      <c r="L1684" s="3" t="s">
        <v>19659</v>
      </c>
    </row>
    <row r="1685" spans="1:12" x14ac:dyDescent="0.25">
      <c r="A1685" t="s">
        <v>3434</v>
      </c>
      <c r="B1685" t="s">
        <v>12</v>
      </c>
      <c r="C1685" t="s">
        <v>3435</v>
      </c>
      <c r="D1685">
        <v>2016</v>
      </c>
      <c r="E1685" t="s">
        <v>200</v>
      </c>
      <c r="F1685">
        <v>88</v>
      </c>
      <c r="G1685" t="s">
        <v>15</v>
      </c>
      <c r="H1685" t="s">
        <v>19208</v>
      </c>
      <c r="I1685" t="s">
        <v>22</v>
      </c>
      <c r="J1685">
        <v>88</v>
      </c>
      <c r="L1685" s="3" t="s">
        <v>19659</v>
      </c>
    </row>
    <row r="1686" spans="1:12" x14ac:dyDescent="0.25">
      <c r="A1686" t="s">
        <v>3436</v>
      </c>
      <c r="B1686" t="s">
        <v>12</v>
      </c>
      <c r="C1686" t="s">
        <v>3437</v>
      </c>
      <c r="D1686">
        <v>2020</v>
      </c>
      <c r="E1686" t="s">
        <v>21</v>
      </c>
      <c r="F1686">
        <v>42</v>
      </c>
      <c r="G1686" t="s">
        <v>15</v>
      </c>
      <c r="H1686" t="s">
        <v>19402</v>
      </c>
      <c r="I1686" t="s">
        <v>22</v>
      </c>
      <c r="J1686">
        <v>42</v>
      </c>
      <c r="L1686" s="3" t="s">
        <v>19662</v>
      </c>
    </row>
    <row r="1687" spans="1:12" x14ac:dyDescent="0.25">
      <c r="A1687" t="s">
        <v>3438</v>
      </c>
      <c r="B1687" t="s">
        <v>12</v>
      </c>
      <c r="C1687" t="s">
        <v>3439</v>
      </c>
      <c r="D1687">
        <v>2020</v>
      </c>
      <c r="E1687" t="s">
        <v>67</v>
      </c>
      <c r="F1687">
        <v>44</v>
      </c>
      <c r="G1687" t="s">
        <v>15</v>
      </c>
      <c r="H1687" t="s">
        <v>19197</v>
      </c>
      <c r="I1687" t="s">
        <v>36</v>
      </c>
      <c r="J1687">
        <v>44</v>
      </c>
      <c r="L1687" s="3" t="s">
        <v>19662</v>
      </c>
    </row>
    <row r="1688" spans="1:12" x14ac:dyDescent="0.25">
      <c r="A1688" t="s">
        <v>3440</v>
      </c>
      <c r="B1688" t="s">
        <v>12</v>
      </c>
      <c r="C1688" t="s">
        <v>3441</v>
      </c>
      <c r="D1688">
        <v>2020</v>
      </c>
      <c r="E1688" t="s">
        <v>67</v>
      </c>
      <c r="F1688">
        <v>45</v>
      </c>
      <c r="G1688" t="s">
        <v>15</v>
      </c>
      <c r="H1688" t="s">
        <v>19197</v>
      </c>
      <c r="I1688" t="s">
        <v>36</v>
      </c>
      <c r="J1688">
        <v>45</v>
      </c>
      <c r="L1688" s="3" t="s">
        <v>19662</v>
      </c>
    </row>
    <row r="1689" spans="1:12" x14ac:dyDescent="0.25">
      <c r="A1689" t="s">
        <v>3442</v>
      </c>
      <c r="B1689" t="s">
        <v>12</v>
      </c>
      <c r="C1689" t="s">
        <v>3443</v>
      </c>
      <c r="D1689">
        <v>2020</v>
      </c>
      <c r="E1689" t="s">
        <v>67</v>
      </c>
      <c r="F1689">
        <v>43</v>
      </c>
      <c r="G1689" t="s">
        <v>15</v>
      </c>
      <c r="H1689" t="s">
        <v>19197</v>
      </c>
      <c r="I1689" t="s">
        <v>36</v>
      </c>
      <c r="J1689">
        <v>43</v>
      </c>
      <c r="L1689" s="3" t="s">
        <v>19662</v>
      </c>
    </row>
    <row r="1690" spans="1:12" x14ac:dyDescent="0.25">
      <c r="A1690" t="s">
        <v>3444</v>
      </c>
      <c r="B1690" t="s">
        <v>12</v>
      </c>
      <c r="C1690" t="s">
        <v>3445</v>
      </c>
      <c r="D1690">
        <v>2020</v>
      </c>
      <c r="E1690" t="s">
        <v>67</v>
      </c>
      <c r="F1690">
        <v>64</v>
      </c>
      <c r="G1690" t="s">
        <v>15</v>
      </c>
      <c r="H1690" t="s">
        <v>19197</v>
      </c>
      <c r="I1690" t="s">
        <v>36</v>
      </c>
      <c r="J1690">
        <v>64</v>
      </c>
      <c r="L1690" s="3" t="s">
        <v>19662</v>
      </c>
    </row>
    <row r="1691" spans="1:12" x14ac:dyDescent="0.25">
      <c r="A1691" t="s">
        <v>3446</v>
      </c>
      <c r="B1691" t="s">
        <v>12</v>
      </c>
      <c r="C1691" t="s">
        <v>3447</v>
      </c>
      <c r="D1691">
        <v>2015</v>
      </c>
      <c r="E1691" t="s">
        <v>71</v>
      </c>
      <c r="F1691">
        <v>66</v>
      </c>
      <c r="G1691" t="s">
        <v>15</v>
      </c>
      <c r="H1691" t="s">
        <v>19202</v>
      </c>
      <c r="I1691" t="s">
        <v>72</v>
      </c>
      <c r="J1691">
        <v>66</v>
      </c>
      <c r="L1691" s="3" t="s">
        <v>19659</v>
      </c>
    </row>
    <row r="1692" spans="1:12" x14ac:dyDescent="0.25">
      <c r="A1692" t="s">
        <v>3448</v>
      </c>
      <c r="B1692" t="s">
        <v>12</v>
      </c>
      <c r="C1692" t="s">
        <v>3449</v>
      </c>
      <c r="D1692">
        <v>2019</v>
      </c>
      <c r="E1692" t="s">
        <v>71</v>
      </c>
      <c r="F1692">
        <v>70</v>
      </c>
      <c r="G1692" t="s">
        <v>15</v>
      </c>
      <c r="H1692" t="s">
        <v>19202</v>
      </c>
      <c r="I1692" t="s">
        <v>72</v>
      </c>
      <c r="J1692">
        <v>70</v>
      </c>
      <c r="L1692" s="3" t="s">
        <v>19659</v>
      </c>
    </row>
    <row r="1693" spans="1:12" x14ac:dyDescent="0.25">
      <c r="A1693" t="s">
        <v>3450</v>
      </c>
      <c r="B1693" t="s">
        <v>12</v>
      </c>
      <c r="C1693" t="s">
        <v>3451</v>
      </c>
      <c r="D1693">
        <v>2019</v>
      </c>
      <c r="E1693" t="s">
        <v>97</v>
      </c>
      <c r="F1693">
        <v>129</v>
      </c>
      <c r="G1693" t="s">
        <v>15</v>
      </c>
      <c r="H1693" t="s">
        <v>18</v>
      </c>
      <c r="I1693" t="s">
        <v>22</v>
      </c>
      <c r="J1693">
        <v>129</v>
      </c>
      <c r="L1693" s="3" t="s">
        <v>19659</v>
      </c>
    </row>
    <row r="1694" spans="1:12" x14ac:dyDescent="0.25">
      <c r="A1694" t="s">
        <v>3452</v>
      </c>
      <c r="B1694" t="s">
        <v>65</v>
      </c>
      <c r="C1694" t="s">
        <v>3453</v>
      </c>
      <c r="D1694">
        <v>1978</v>
      </c>
      <c r="E1694" t="s">
        <v>109</v>
      </c>
      <c r="F1694">
        <v>3</v>
      </c>
      <c r="G1694" t="s">
        <v>68</v>
      </c>
      <c r="H1694" t="s">
        <v>19269</v>
      </c>
      <c r="I1694" t="s">
        <v>22</v>
      </c>
      <c r="K1694">
        <v>3</v>
      </c>
      <c r="L1694" s="3" t="s">
        <v>19668</v>
      </c>
    </row>
    <row r="1695" spans="1:12" x14ac:dyDescent="0.25">
      <c r="A1695" t="s">
        <v>3454</v>
      </c>
      <c r="B1695" t="s">
        <v>12</v>
      </c>
      <c r="C1695" t="s">
        <v>3455</v>
      </c>
      <c r="D1695">
        <v>1998</v>
      </c>
      <c r="E1695" t="s">
        <v>200</v>
      </c>
      <c r="F1695">
        <v>101</v>
      </c>
      <c r="G1695" t="s">
        <v>15</v>
      </c>
      <c r="H1695" t="s">
        <v>19403</v>
      </c>
      <c r="I1695" t="s">
        <v>22</v>
      </c>
      <c r="J1695">
        <v>101</v>
      </c>
      <c r="L1695" s="3" t="s">
        <v>19661</v>
      </c>
    </row>
    <row r="1696" spans="1:12" x14ac:dyDescent="0.25">
      <c r="A1696" t="s">
        <v>3456</v>
      </c>
      <c r="B1696" t="s">
        <v>12</v>
      </c>
      <c r="C1696" t="s">
        <v>3457</v>
      </c>
      <c r="D1696">
        <v>2021</v>
      </c>
      <c r="E1696" t="s">
        <v>97</v>
      </c>
      <c r="F1696">
        <v>178</v>
      </c>
      <c r="G1696" t="s">
        <v>15</v>
      </c>
      <c r="H1696" t="s">
        <v>18</v>
      </c>
      <c r="I1696" t="s">
        <v>22</v>
      </c>
      <c r="J1696">
        <v>178</v>
      </c>
      <c r="L1696" s="3" t="s">
        <v>19662</v>
      </c>
    </row>
    <row r="1697" spans="1:12" x14ac:dyDescent="0.25">
      <c r="A1697" t="s">
        <v>3458</v>
      </c>
      <c r="B1697" t="s">
        <v>12</v>
      </c>
      <c r="C1697" t="s">
        <v>3459</v>
      </c>
      <c r="D1697">
        <v>2021</v>
      </c>
      <c r="E1697" t="s">
        <v>97</v>
      </c>
      <c r="F1697">
        <v>178</v>
      </c>
      <c r="G1697" t="s">
        <v>15</v>
      </c>
      <c r="H1697" t="s">
        <v>18</v>
      </c>
      <c r="I1697" t="s">
        <v>22</v>
      </c>
      <c r="J1697">
        <v>178</v>
      </c>
      <c r="L1697" s="3" t="s">
        <v>19662</v>
      </c>
    </row>
    <row r="1698" spans="1:12" x14ac:dyDescent="0.25">
      <c r="A1698" t="s">
        <v>3460</v>
      </c>
      <c r="B1698" t="s">
        <v>12</v>
      </c>
      <c r="C1698" t="s">
        <v>3461</v>
      </c>
      <c r="D1698">
        <v>2021</v>
      </c>
      <c r="E1698" t="s">
        <v>97</v>
      </c>
      <c r="F1698">
        <v>178</v>
      </c>
      <c r="G1698" t="s">
        <v>15</v>
      </c>
      <c r="H1698" t="s">
        <v>18</v>
      </c>
      <c r="I1698" t="s">
        <v>22</v>
      </c>
      <c r="J1698">
        <v>178</v>
      </c>
      <c r="L1698" s="3" t="s">
        <v>19662</v>
      </c>
    </row>
    <row r="1699" spans="1:12" x14ac:dyDescent="0.25">
      <c r="A1699" t="s">
        <v>3462</v>
      </c>
      <c r="B1699" t="s">
        <v>12</v>
      </c>
      <c r="C1699" t="s">
        <v>3463</v>
      </c>
      <c r="D1699">
        <v>2021</v>
      </c>
      <c r="E1699" t="s">
        <v>97</v>
      </c>
      <c r="F1699">
        <v>178</v>
      </c>
      <c r="G1699" t="s">
        <v>15</v>
      </c>
      <c r="H1699" t="s">
        <v>18</v>
      </c>
      <c r="I1699" t="s">
        <v>22</v>
      </c>
      <c r="J1699">
        <v>178</v>
      </c>
      <c r="L1699" s="3" t="s">
        <v>19662</v>
      </c>
    </row>
    <row r="1700" spans="1:12" x14ac:dyDescent="0.25">
      <c r="A1700" t="s">
        <v>3464</v>
      </c>
      <c r="B1700" t="s">
        <v>12</v>
      </c>
      <c r="C1700" t="s">
        <v>3465</v>
      </c>
      <c r="D1700">
        <v>2021</v>
      </c>
      <c r="E1700" t="s">
        <v>97</v>
      </c>
      <c r="F1700">
        <v>178</v>
      </c>
      <c r="G1700" t="s">
        <v>15</v>
      </c>
      <c r="H1700" t="s">
        <v>18</v>
      </c>
      <c r="I1700" t="s">
        <v>22</v>
      </c>
      <c r="J1700">
        <v>178</v>
      </c>
      <c r="L1700" s="3" t="s">
        <v>19662</v>
      </c>
    </row>
    <row r="1701" spans="1:12" x14ac:dyDescent="0.25">
      <c r="A1701" t="s">
        <v>3466</v>
      </c>
      <c r="B1701" t="s">
        <v>12</v>
      </c>
      <c r="C1701" t="s">
        <v>3467</v>
      </c>
      <c r="D1701">
        <v>2021</v>
      </c>
      <c r="E1701" t="s">
        <v>97</v>
      </c>
      <c r="F1701">
        <v>178</v>
      </c>
      <c r="G1701" t="s">
        <v>15</v>
      </c>
      <c r="H1701" t="s">
        <v>18</v>
      </c>
      <c r="I1701" t="s">
        <v>22</v>
      </c>
      <c r="J1701">
        <v>178</v>
      </c>
      <c r="L1701" s="3" t="s">
        <v>19662</v>
      </c>
    </row>
    <row r="1702" spans="1:12" x14ac:dyDescent="0.25">
      <c r="A1702" t="s">
        <v>3468</v>
      </c>
      <c r="B1702" t="s">
        <v>65</v>
      </c>
      <c r="C1702" t="s">
        <v>3469</v>
      </c>
      <c r="D1702">
        <v>2017</v>
      </c>
      <c r="E1702" t="s">
        <v>182</v>
      </c>
      <c r="F1702">
        <v>1</v>
      </c>
      <c r="G1702" t="s">
        <v>68</v>
      </c>
      <c r="H1702" t="s">
        <v>90</v>
      </c>
      <c r="I1702" t="s">
        <v>17</v>
      </c>
      <c r="K1702">
        <v>1</v>
      </c>
      <c r="L1702" s="3" t="s">
        <v>19659</v>
      </c>
    </row>
    <row r="1703" spans="1:12" x14ac:dyDescent="0.25">
      <c r="A1703" t="s">
        <v>3470</v>
      </c>
      <c r="B1703" t="s">
        <v>12</v>
      </c>
      <c r="C1703" t="s">
        <v>3471</v>
      </c>
      <c r="D1703">
        <v>2020</v>
      </c>
      <c r="E1703" t="s">
        <v>163</v>
      </c>
      <c r="F1703">
        <v>89</v>
      </c>
      <c r="G1703" t="s">
        <v>15</v>
      </c>
      <c r="H1703" t="s">
        <v>30</v>
      </c>
      <c r="I1703" t="s">
        <v>36</v>
      </c>
      <c r="J1703">
        <v>89</v>
      </c>
      <c r="L1703" s="3" t="s">
        <v>19662</v>
      </c>
    </row>
    <row r="1704" spans="1:12" x14ac:dyDescent="0.25">
      <c r="A1704" t="s">
        <v>3472</v>
      </c>
      <c r="B1704" t="s">
        <v>12</v>
      </c>
      <c r="C1704" t="s">
        <v>3473</v>
      </c>
      <c r="D1704">
        <v>2002</v>
      </c>
      <c r="E1704" t="s">
        <v>200</v>
      </c>
      <c r="F1704">
        <v>94</v>
      </c>
      <c r="G1704" t="s">
        <v>15</v>
      </c>
      <c r="H1704" t="s">
        <v>19184</v>
      </c>
      <c r="I1704" t="s">
        <v>22</v>
      </c>
      <c r="J1704">
        <v>94</v>
      </c>
      <c r="L1704" s="3" t="s">
        <v>19663</v>
      </c>
    </row>
    <row r="1705" spans="1:12" x14ac:dyDescent="0.25">
      <c r="A1705" t="s">
        <v>3474</v>
      </c>
      <c r="B1705" t="s">
        <v>12</v>
      </c>
      <c r="C1705" t="s">
        <v>3475</v>
      </c>
      <c r="D1705">
        <v>2002</v>
      </c>
      <c r="E1705" t="s">
        <v>489</v>
      </c>
      <c r="F1705">
        <v>95</v>
      </c>
      <c r="G1705" t="s">
        <v>15</v>
      </c>
      <c r="H1705" t="s">
        <v>19184</v>
      </c>
      <c r="I1705" t="s">
        <v>22</v>
      </c>
      <c r="J1705">
        <v>95</v>
      </c>
      <c r="L1705" s="3" t="s">
        <v>19663</v>
      </c>
    </row>
    <row r="1706" spans="1:12" x14ac:dyDescent="0.25">
      <c r="A1706" t="s">
        <v>3476</v>
      </c>
      <c r="B1706" t="s">
        <v>65</v>
      </c>
      <c r="C1706" t="s">
        <v>3477</v>
      </c>
      <c r="D1706">
        <v>2010</v>
      </c>
      <c r="E1706" t="s">
        <v>197</v>
      </c>
      <c r="F1706">
        <v>1</v>
      </c>
      <c r="G1706" t="s">
        <v>68</v>
      </c>
      <c r="H1706" t="s">
        <v>36</v>
      </c>
      <c r="I1706" t="s">
        <v>36</v>
      </c>
      <c r="K1706">
        <v>1</v>
      </c>
      <c r="L1706" s="3" t="s">
        <v>19659</v>
      </c>
    </row>
    <row r="1707" spans="1:12" x14ac:dyDescent="0.25">
      <c r="A1707" t="s">
        <v>3478</v>
      </c>
      <c r="B1707" t="s">
        <v>12</v>
      </c>
      <c r="C1707" t="s">
        <v>3479</v>
      </c>
      <c r="D1707">
        <v>2015</v>
      </c>
      <c r="E1707" t="s">
        <v>14</v>
      </c>
      <c r="F1707">
        <v>90</v>
      </c>
      <c r="G1707" t="s">
        <v>15</v>
      </c>
      <c r="H1707" t="s">
        <v>19282</v>
      </c>
      <c r="I1707" t="s">
        <v>17</v>
      </c>
      <c r="J1707">
        <v>90</v>
      </c>
      <c r="L1707" s="3" t="s">
        <v>19659</v>
      </c>
    </row>
    <row r="1708" spans="1:12" x14ac:dyDescent="0.25">
      <c r="A1708" t="s">
        <v>3480</v>
      </c>
      <c r="B1708" t="s">
        <v>12</v>
      </c>
      <c r="C1708" t="s">
        <v>3481</v>
      </c>
      <c r="D1708">
        <v>2016</v>
      </c>
      <c r="E1708" t="s">
        <v>21</v>
      </c>
      <c r="F1708">
        <v>86</v>
      </c>
      <c r="G1708" t="s">
        <v>15</v>
      </c>
      <c r="H1708" t="s">
        <v>19243</v>
      </c>
      <c r="I1708" t="s">
        <v>22</v>
      </c>
      <c r="J1708">
        <v>86</v>
      </c>
      <c r="L1708" s="3" t="s">
        <v>19659</v>
      </c>
    </row>
    <row r="1709" spans="1:12" x14ac:dyDescent="0.25">
      <c r="A1709" t="s">
        <v>3482</v>
      </c>
      <c r="B1709" t="s">
        <v>65</v>
      </c>
      <c r="C1709" t="s">
        <v>3483</v>
      </c>
      <c r="D1709">
        <v>2016</v>
      </c>
      <c r="E1709" t="s">
        <v>170</v>
      </c>
      <c r="F1709">
        <v>3</v>
      </c>
      <c r="G1709" t="s">
        <v>68</v>
      </c>
      <c r="H1709" t="s">
        <v>179</v>
      </c>
      <c r="I1709" t="s">
        <v>22</v>
      </c>
      <c r="K1709">
        <v>3</v>
      </c>
      <c r="L1709" s="3" t="s">
        <v>19659</v>
      </c>
    </row>
    <row r="1710" spans="1:12" x14ac:dyDescent="0.25">
      <c r="A1710" t="s">
        <v>3484</v>
      </c>
      <c r="B1710" t="s">
        <v>65</v>
      </c>
      <c r="C1710" t="s">
        <v>3485</v>
      </c>
      <c r="D1710">
        <v>2014</v>
      </c>
      <c r="E1710" t="s">
        <v>170</v>
      </c>
      <c r="F1710">
        <v>1</v>
      </c>
      <c r="G1710" t="s">
        <v>68</v>
      </c>
      <c r="H1710" t="s">
        <v>90</v>
      </c>
      <c r="I1710" t="s">
        <v>22</v>
      </c>
      <c r="K1710">
        <v>1</v>
      </c>
      <c r="L1710" s="3" t="s">
        <v>19659</v>
      </c>
    </row>
    <row r="1711" spans="1:12" x14ac:dyDescent="0.25">
      <c r="A1711" t="s">
        <v>3486</v>
      </c>
      <c r="B1711" t="s">
        <v>12</v>
      </c>
      <c r="C1711" t="s">
        <v>3487</v>
      </c>
      <c r="D1711">
        <v>2018</v>
      </c>
      <c r="E1711" t="s">
        <v>21</v>
      </c>
      <c r="F1711">
        <v>113</v>
      </c>
      <c r="G1711" t="s">
        <v>15</v>
      </c>
      <c r="H1711" t="s">
        <v>19171</v>
      </c>
      <c r="I1711" t="s">
        <v>22</v>
      </c>
      <c r="J1711">
        <v>113</v>
      </c>
      <c r="L1711" s="3" t="s">
        <v>19659</v>
      </c>
    </row>
    <row r="1712" spans="1:12" x14ac:dyDescent="0.25">
      <c r="A1712" t="s">
        <v>3488</v>
      </c>
      <c r="B1712" t="s">
        <v>12</v>
      </c>
      <c r="C1712" t="s">
        <v>3489</v>
      </c>
      <c r="D1712">
        <v>2007</v>
      </c>
      <c r="E1712" t="s">
        <v>14</v>
      </c>
      <c r="F1712">
        <v>33</v>
      </c>
      <c r="G1712" t="s">
        <v>15</v>
      </c>
      <c r="H1712" t="s">
        <v>114</v>
      </c>
      <c r="I1712" t="s">
        <v>17</v>
      </c>
      <c r="J1712">
        <v>33</v>
      </c>
      <c r="L1712" s="3" t="s">
        <v>19663</v>
      </c>
    </row>
    <row r="1713" spans="1:12" x14ac:dyDescent="0.25">
      <c r="A1713" t="s">
        <v>3490</v>
      </c>
      <c r="B1713" t="s">
        <v>12</v>
      </c>
      <c r="C1713" t="s">
        <v>3491</v>
      </c>
      <c r="D1713">
        <v>2019</v>
      </c>
      <c r="E1713" t="s">
        <v>67</v>
      </c>
      <c r="F1713">
        <v>18</v>
      </c>
      <c r="G1713" t="s">
        <v>15</v>
      </c>
      <c r="H1713" t="s">
        <v>16</v>
      </c>
      <c r="I1713" t="s">
        <v>36</v>
      </c>
      <c r="J1713">
        <v>18</v>
      </c>
      <c r="L1713" s="3" t="s">
        <v>19659</v>
      </c>
    </row>
    <row r="1714" spans="1:12" x14ac:dyDescent="0.25">
      <c r="A1714" t="s">
        <v>3492</v>
      </c>
      <c r="B1714" t="s">
        <v>12</v>
      </c>
      <c r="C1714" t="s">
        <v>3493</v>
      </c>
      <c r="D1714">
        <v>2018</v>
      </c>
      <c r="E1714" t="s">
        <v>71</v>
      </c>
      <c r="F1714">
        <v>124</v>
      </c>
      <c r="G1714" t="s">
        <v>15</v>
      </c>
      <c r="H1714" t="s">
        <v>19275</v>
      </c>
      <c r="I1714" t="s">
        <v>72</v>
      </c>
      <c r="J1714">
        <v>124</v>
      </c>
      <c r="L1714" s="3" t="s">
        <v>19659</v>
      </c>
    </row>
    <row r="1715" spans="1:12" x14ac:dyDescent="0.25">
      <c r="A1715" t="s">
        <v>3494</v>
      </c>
      <c r="B1715" t="s">
        <v>65</v>
      </c>
      <c r="C1715" t="s">
        <v>3495</v>
      </c>
      <c r="D1715">
        <v>2005</v>
      </c>
      <c r="E1715" t="s">
        <v>21</v>
      </c>
      <c r="F1715">
        <v>1</v>
      </c>
      <c r="G1715" t="s">
        <v>68</v>
      </c>
      <c r="H1715" t="s">
        <v>19196</v>
      </c>
      <c r="I1715" t="s">
        <v>22</v>
      </c>
      <c r="K1715">
        <v>1</v>
      </c>
      <c r="L1715" s="3" t="s">
        <v>19663</v>
      </c>
    </row>
    <row r="1716" spans="1:12" x14ac:dyDescent="0.25">
      <c r="A1716" t="s">
        <v>3496</v>
      </c>
      <c r="B1716" t="s">
        <v>12</v>
      </c>
      <c r="C1716" t="s">
        <v>3497</v>
      </c>
      <c r="D1716">
        <v>2006</v>
      </c>
      <c r="E1716" t="s">
        <v>200</v>
      </c>
      <c r="F1716">
        <v>104</v>
      </c>
      <c r="G1716" t="s">
        <v>15</v>
      </c>
      <c r="H1716" t="s">
        <v>19180</v>
      </c>
      <c r="I1716" t="s">
        <v>22</v>
      </c>
      <c r="J1716">
        <v>104</v>
      </c>
      <c r="L1716" s="3" t="s">
        <v>19663</v>
      </c>
    </row>
    <row r="1717" spans="1:12" x14ac:dyDescent="0.25">
      <c r="A1717" t="s">
        <v>3498</v>
      </c>
      <c r="B1717" t="s">
        <v>12</v>
      </c>
      <c r="C1717" t="s">
        <v>3499</v>
      </c>
      <c r="D1717">
        <v>2020</v>
      </c>
      <c r="E1717" t="s">
        <v>71</v>
      </c>
      <c r="F1717">
        <v>75</v>
      </c>
      <c r="G1717" t="s">
        <v>15</v>
      </c>
      <c r="H1717" t="s">
        <v>19202</v>
      </c>
      <c r="I1717" t="s">
        <v>72</v>
      </c>
      <c r="J1717">
        <v>75</v>
      </c>
      <c r="L1717" s="3" t="s">
        <v>19662</v>
      </c>
    </row>
    <row r="1718" spans="1:12" x14ac:dyDescent="0.25">
      <c r="A1718" t="s">
        <v>3500</v>
      </c>
      <c r="B1718" t="s">
        <v>12</v>
      </c>
      <c r="C1718" t="s">
        <v>3501</v>
      </c>
      <c r="D1718">
        <v>2014</v>
      </c>
      <c r="E1718" t="s">
        <v>71</v>
      </c>
      <c r="F1718">
        <v>50</v>
      </c>
      <c r="G1718" t="s">
        <v>15</v>
      </c>
      <c r="H1718" t="s">
        <v>19202</v>
      </c>
      <c r="I1718" t="s">
        <v>72</v>
      </c>
      <c r="J1718">
        <v>50</v>
      </c>
      <c r="L1718" s="3" t="s">
        <v>19659</v>
      </c>
    </row>
    <row r="1719" spans="1:12" x14ac:dyDescent="0.25">
      <c r="A1719" t="s">
        <v>3502</v>
      </c>
      <c r="B1719" t="s">
        <v>12</v>
      </c>
      <c r="C1719" t="s">
        <v>3503</v>
      </c>
      <c r="D1719">
        <v>2015</v>
      </c>
      <c r="E1719" t="s">
        <v>71</v>
      </c>
      <c r="F1719">
        <v>82</v>
      </c>
      <c r="G1719" t="s">
        <v>15</v>
      </c>
      <c r="H1719" t="s">
        <v>19202</v>
      </c>
      <c r="I1719" t="s">
        <v>72</v>
      </c>
      <c r="J1719">
        <v>82</v>
      </c>
      <c r="L1719" s="3" t="s">
        <v>19659</v>
      </c>
    </row>
    <row r="1720" spans="1:12" x14ac:dyDescent="0.25">
      <c r="A1720" t="s">
        <v>3504</v>
      </c>
      <c r="B1720" t="s">
        <v>65</v>
      </c>
      <c r="C1720" t="s">
        <v>3505</v>
      </c>
      <c r="D1720">
        <v>2018</v>
      </c>
      <c r="E1720" t="s">
        <v>170</v>
      </c>
      <c r="F1720">
        <v>1</v>
      </c>
      <c r="G1720" t="s">
        <v>68</v>
      </c>
      <c r="H1720" t="s">
        <v>18</v>
      </c>
      <c r="I1720" t="s">
        <v>22</v>
      </c>
      <c r="K1720">
        <v>1</v>
      </c>
      <c r="L1720" s="3" t="s">
        <v>19659</v>
      </c>
    </row>
    <row r="1721" spans="1:12" x14ac:dyDescent="0.25">
      <c r="A1721" t="s">
        <v>3506</v>
      </c>
      <c r="B1721" t="s">
        <v>12</v>
      </c>
      <c r="C1721" t="s">
        <v>3507</v>
      </c>
      <c r="D1721">
        <v>2010</v>
      </c>
      <c r="E1721" t="s">
        <v>489</v>
      </c>
      <c r="F1721">
        <v>118</v>
      </c>
      <c r="G1721" t="s">
        <v>15</v>
      </c>
      <c r="H1721" t="s">
        <v>19213</v>
      </c>
      <c r="I1721" t="s">
        <v>22</v>
      </c>
      <c r="J1721">
        <v>118</v>
      </c>
      <c r="L1721" s="3" t="s">
        <v>19659</v>
      </c>
    </row>
    <row r="1722" spans="1:12" x14ac:dyDescent="0.25">
      <c r="A1722" t="s">
        <v>3508</v>
      </c>
      <c r="B1722" t="s">
        <v>65</v>
      </c>
      <c r="C1722" t="s">
        <v>3509</v>
      </c>
      <c r="D1722">
        <v>2017</v>
      </c>
      <c r="E1722" t="s">
        <v>170</v>
      </c>
      <c r="F1722">
        <v>1</v>
      </c>
      <c r="G1722" t="s">
        <v>68</v>
      </c>
      <c r="H1722" t="s">
        <v>90</v>
      </c>
      <c r="I1722" t="s">
        <v>22</v>
      </c>
      <c r="K1722">
        <v>1</v>
      </c>
      <c r="L1722" s="3" t="s">
        <v>19659</v>
      </c>
    </row>
    <row r="1723" spans="1:12" x14ac:dyDescent="0.25">
      <c r="A1723" t="s">
        <v>3510</v>
      </c>
      <c r="B1723" t="s">
        <v>65</v>
      </c>
      <c r="C1723" t="s">
        <v>3511</v>
      </c>
      <c r="D1723">
        <v>2016</v>
      </c>
      <c r="E1723" t="s">
        <v>21</v>
      </c>
      <c r="F1723">
        <v>1</v>
      </c>
      <c r="G1723" t="s">
        <v>68</v>
      </c>
      <c r="H1723" t="s">
        <v>19171</v>
      </c>
      <c r="I1723" t="s">
        <v>22</v>
      </c>
      <c r="K1723">
        <v>1</v>
      </c>
      <c r="L1723" s="3" t="s">
        <v>19659</v>
      </c>
    </row>
    <row r="1724" spans="1:12" x14ac:dyDescent="0.25">
      <c r="A1724" t="s">
        <v>3512</v>
      </c>
      <c r="B1724" t="s">
        <v>12</v>
      </c>
      <c r="C1724" t="s">
        <v>3513</v>
      </c>
      <c r="D1724">
        <v>2017</v>
      </c>
      <c r="E1724" t="s">
        <v>97</v>
      </c>
      <c r="F1724">
        <v>88</v>
      </c>
      <c r="G1724" t="s">
        <v>15</v>
      </c>
      <c r="H1724" t="s">
        <v>19194</v>
      </c>
      <c r="I1724" t="s">
        <v>22</v>
      </c>
      <c r="J1724">
        <v>88</v>
      </c>
      <c r="L1724" s="3" t="s">
        <v>19659</v>
      </c>
    </row>
    <row r="1725" spans="1:12" x14ac:dyDescent="0.25">
      <c r="A1725" t="s">
        <v>3514</v>
      </c>
      <c r="B1725" t="s">
        <v>12</v>
      </c>
      <c r="C1725" t="s">
        <v>3515</v>
      </c>
      <c r="D1725">
        <v>2020</v>
      </c>
      <c r="E1725" t="s">
        <v>97</v>
      </c>
      <c r="F1725">
        <v>106</v>
      </c>
      <c r="G1725" t="s">
        <v>15</v>
      </c>
      <c r="H1725" t="s">
        <v>54</v>
      </c>
      <c r="I1725" t="s">
        <v>22</v>
      </c>
      <c r="J1725">
        <v>106</v>
      </c>
      <c r="L1725" s="3" t="s">
        <v>19662</v>
      </c>
    </row>
    <row r="1726" spans="1:12" x14ac:dyDescent="0.25">
      <c r="A1726" t="s">
        <v>3516</v>
      </c>
      <c r="B1726" t="s">
        <v>12</v>
      </c>
      <c r="C1726" t="s">
        <v>3517</v>
      </c>
      <c r="D1726">
        <v>1975</v>
      </c>
      <c r="E1726" t="s">
        <v>76</v>
      </c>
      <c r="F1726">
        <v>127</v>
      </c>
      <c r="G1726" t="s">
        <v>15</v>
      </c>
      <c r="H1726" t="s">
        <v>19278</v>
      </c>
      <c r="I1726" t="s">
        <v>72</v>
      </c>
      <c r="J1726">
        <v>127</v>
      </c>
      <c r="L1726" s="3" t="s">
        <v>19668</v>
      </c>
    </row>
    <row r="1727" spans="1:12" x14ac:dyDescent="0.25">
      <c r="A1727" t="s">
        <v>3518</v>
      </c>
      <c r="B1727" t="s">
        <v>65</v>
      </c>
      <c r="C1727" t="s">
        <v>3519</v>
      </c>
      <c r="D1727">
        <v>2015</v>
      </c>
      <c r="E1727" t="s">
        <v>97</v>
      </c>
      <c r="F1727">
        <v>1</v>
      </c>
      <c r="G1727" t="s">
        <v>68</v>
      </c>
      <c r="H1727" t="s">
        <v>16</v>
      </c>
      <c r="I1727" t="s">
        <v>22</v>
      </c>
      <c r="K1727">
        <v>1</v>
      </c>
      <c r="L1727" s="3" t="s">
        <v>19659</v>
      </c>
    </row>
    <row r="1728" spans="1:12" x14ac:dyDescent="0.25">
      <c r="A1728" t="s">
        <v>3520</v>
      </c>
      <c r="B1728" t="s">
        <v>12</v>
      </c>
      <c r="C1728" t="s">
        <v>3521</v>
      </c>
      <c r="D1728">
        <v>1955</v>
      </c>
      <c r="E1728" t="s">
        <v>200</v>
      </c>
      <c r="F1728">
        <v>120</v>
      </c>
      <c r="G1728" t="s">
        <v>15</v>
      </c>
      <c r="H1728" t="s">
        <v>19184</v>
      </c>
      <c r="I1728" t="s">
        <v>22</v>
      </c>
      <c r="J1728">
        <v>120</v>
      </c>
      <c r="L1728" s="3" t="s">
        <v>19665</v>
      </c>
    </row>
    <row r="1729" spans="1:12" x14ac:dyDescent="0.25">
      <c r="A1729" t="s">
        <v>3522</v>
      </c>
      <c r="B1729" t="s">
        <v>12</v>
      </c>
      <c r="C1729" t="s">
        <v>3523</v>
      </c>
      <c r="D1729">
        <v>2017</v>
      </c>
      <c r="E1729" t="s">
        <v>21</v>
      </c>
      <c r="F1729">
        <v>85</v>
      </c>
      <c r="G1729" t="s">
        <v>15</v>
      </c>
      <c r="H1729" t="s">
        <v>19226</v>
      </c>
      <c r="I1729" t="s">
        <v>22</v>
      </c>
      <c r="J1729">
        <v>85</v>
      </c>
      <c r="L1729" s="3" t="s">
        <v>19659</v>
      </c>
    </row>
    <row r="1730" spans="1:12" x14ac:dyDescent="0.25">
      <c r="A1730" t="s">
        <v>3524</v>
      </c>
      <c r="B1730" t="s">
        <v>12</v>
      </c>
      <c r="C1730" t="s">
        <v>3525</v>
      </c>
      <c r="D1730">
        <v>1954</v>
      </c>
      <c r="E1730" t="s">
        <v>200</v>
      </c>
      <c r="F1730">
        <v>82</v>
      </c>
      <c r="G1730" t="s">
        <v>15</v>
      </c>
      <c r="H1730" t="s">
        <v>19184</v>
      </c>
      <c r="I1730" t="s">
        <v>22</v>
      </c>
      <c r="J1730">
        <v>82</v>
      </c>
      <c r="L1730" s="3" t="s">
        <v>19665</v>
      </c>
    </row>
    <row r="1731" spans="1:12" x14ac:dyDescent="0.25">
      <c r="A1731" t="s">
        <v>3526</v>
      </c>
      <c r="B1731" t="s">
        <v>12</v>
      </c>
      <c r="C1731" t="s">
        <v>3527</v>
      </c>
      <c r="D1731">
        <v>1948</v>
      </c>
      <c r="E1731" t="s">
        <v>489</v>
      </c>
      <c r="F1731">
        <v>70</v>
      </c>
      <c r="G1731" t="s">
        <v>15</v>
      </c>
      <c r="H1731" t="s">
        <v>150</v>
      </c>
      <c r="I1731" t="s">
        <v>22</v>
      </c>
      <c r="J1731">
        <v>70</v>
      </c>
      <c r="L1731" s="3" t="s">
        <v>19664</v>
      </c>
    </row>
    <row r="1732" spans="1:12" x14ac:dyDescent="0.25">
      <c r="A1732" t="s">
        <v>3528</v>
      </c>
      <c r="B1732" t="s">
        <v>12</v>
      </c>
      <c r="C1732" t="s">
        <v>3529</v>
      </c>
      <c r="D1732">
        <v>2001</v>
      </c>
      <c r="E1732" t="s">
        <v>76</v>
      </c>
      <c r="F1732">
        <v>106</v>
      </c>
      <c r="G1732" t="s">
        <v>15</v>
      </c>
      <c r="H1732" t="s">
        <v>19213</v>
      </c>
      <c r="I1732" t="s">
        <v>72</v>
      </c>
      <c r="J1732">
        <v>106</v>
      </c>
      <c r="L1732" s="3" t="s">
        <v>19663</v>
      </c>
    </row>
    <row r="1733" spans="1:12" x14ac:dyDescent="0.25">
      <c r="A1733" t="s">
        <v>3530</v>
      </c>
      <c r="B1733" t="s">
        <v>12</v>
      </c>
      <c r="C1733" t="s">
        <v>3531</v>
      </c>
      <c r="D1733">
        <v>2003</v>
      </c>
      <c r="E1733" t="s">
        <v>76</v>
      </c>
      <c r="F1733">
        <v>89</v>
      </c>
      <c r="G1733" t="s">
        <v>15</v>
      </c>
      <c r="H1733" t="s">
        <v>19240</v>
      </c>
      <c r="I1733" t="s">
        <v>72</v>
      </c>
      <c r="J1733">
        <v>89</v>
      </c>
      <c r="L1733" s="3" t="s">
        <v>19663</v>
      </c>
    </row>
    <row r="1734" spans="1:12" x14ac:dyDescent="0.25">
      <c r="A1734" t="s">
        <v>3532</v>
      </c>
      <c r="B1734" t="s">
        <v>65</v>
      </c>
      <c r="C1734" t="s">
        <v>3533</v>
      </c>
      <c r="D1734">
        <v>2021</v>
      </c>
      <c r="E1734" t="s">
        <v>97</v>
      </c>
      <c r="F1734">
        <v>1</v>
      </c>
      <c r="G1734" t="s">
        <v>68</v>
      </c>
      <c r="H1734" t="s">
        <v>19259</v>
      </c>
      <c r="I1734" t="s">
        <v>22</v>
      </c>
      <c r="K1734">
        <v>1</v>
      </c>
      <c r="L1734" s="3" t="s">
        <v>19662</v>
      </c>
    </row>
    <row r="1735" spans="1:12" x14ac:dyDescent="0.25">
      <c r="A1735" t="s">
        <v>3534</v>
      </c>
      <c r="B1735" t="s">
        <v>12</v>
      </c>
      <c r="C1735" t="s">
        <v>3535</v>
      </c>
      <c r="D1735">
        <v>1997</v>
      </c>
      <c r="E1735" t="s">
        <v>163</v>
      </c>
      <c r="F1735">
        <v>24</v>
      </c>
      <c r="G1735" t="s">
        <v>15</v>
      </c>
      <c r="H1735" t="s">
        <v>19171</v>
      </c>
      <c r="I1735" t="s">
        <v>36</v>
      </c>
      <c r="J1735">
        <v>24</v>
      </c>
      <c r="L1735" s="3" t="s">
        <v>19661</v>
      </c>
    </row>
    <row r="1736" spans="1:12" x14ac:dyDescent="0.25">
      <c r="A1736" t="s">
        <v>3536</v>
      </c>
      <c r="B1736" t="s">
        <v>12</v>
      </c>
      <c r="C1736" t="s">
        <v>3537</v>
      </c>
      <c r="D1736">
        <v>2018</v>
      </c>
      <c r="E1736" t="s">
        <v>21</v>
      </c>
      <c r="F1736">
        <v>107</v>
      </c>
      <c r="G1736" t="s">
        <v>15</v>
      </c>
      <c r="H1736" t="s">
        <v>19345</v>
      </c>
      <c r="I1736" t="s">
        <v>22</v>
      </c>
      <c r="J1736">
        <v>107</v>
      </c>
      <c r="L1736" s="3" t="s">
        <v>19659</v>
      </c>
    </row>
    <row r="1737" spans="1:12" x14ac:dyDescent="0.25">
      <c r="A1737" t="s">
        <v>3538</v>
      </c>
      <c r="B1737" t="s">
        <v>12</v>
      </c>
      <c r="C1737" t="s">
        <v>3539</v>
      </c>
      <c r="D1737">
        <v>2020</v>
      </c>
      <c r="E1737" t="s">
        <v>97</v>
      </c>
      <c r="F1737">
        <v>104</v>
      </c>
      <c r="G1737" t="s">
        <v>15</v>
      </c>
      <c r="H1737" t="s">
        <v>30</v>
      </c>
      <c r="I1737" t="s">
        <v>22</v>
      </c>
      <c r="J1737">
        <v>104</v>
      </c>
      <c r="L1737" s="3" t="s">
        <v>19662</v>
      </c>
    </row>
    <row r="1738" spans="1:12" x14ac:dyDescent="0.25">
      <c r="A1738" t="s">
        <v>3540</v>
      </c>
      <c r="B1738" t="s">
        <v>12</v>
      </c>
      <c r="C1738" t="s">
        <v>3541</v>
      </c>
      <c r="D1738">
        <v>2011</v>
      </c>
      <c r="E1738" t="s">
        <v>14</v>
      </c>
      <c r="F1738">
        <v>36</v>
      </c>
      <c r="G1738" t="s">
        <v>15</v>
      </c>
      <c r="H1738" t="s">
        <v>114</v>
      </c>
      <c r="I1738" t="s">
        <v>17</v>
      </c>
      <c r="J1738">
        <v>36</v>
      </c>
      <c r="L1738" s="3" t="s">
        <v>19659</v>
      </c>
    </row>
    <row r="1739" spans="1:12" x14ac:dyDescent="0.25">
      <c r="A1739" t="s">
        <v>3542</v>
      </c>
      <c r="B1739" t="s">
        <v>12</v>
      </c>
      <c r="C1739" t="s">
        <v>3543</v>
      </c>
      <c r="D1739">
        <v>1937</v>
      </c>
      <c r="E1739" t="s">
        <v>489</v>
      </c>
      <c r="F1739">
        <v>82</v>
      </c>
      <c r="G1739" t="s">
        <v>15</v>
      </c>
      <c r="H1739" t="s">
        <v>19201</v>
      </c>
      <c r="I1739" t="s">
        <v>22</v>
      </c>
      <c r="J1739">
        <v>82</v>
      </c>
      <c r="L1739" s="3" t="s">
        <v>19667</v>
      </c>
    </row>
    <row r="1740" spans="1:12" x14ac:dyDescent="0.25">
      <c r="A1740" t="s">
        <v>3544</v>
      </c>
      <c r="B1740" t="s">
        <v>12</v>
      </c>
      <c r="C1740" t="s">
        <v>3545</v>
      </c>
      <c r="D1740">
        <v>2019</v>
      </c>
      <c r="E1740" t="s">
        <v>21</v>
      </c>
      <c r="F1740">
        <v>151</v>
      </c>
      <c r="G1740" t="s">
        <v>15</v>
      </c>
      <c r="H1740" t="s">
        <v>19245</v>
      </c>
      <c r="I1740" t="s">
        <v>22</v>
      </c>
      <c r="J1740">
        <v>151</v>
      </c>
      <c r="L1740" s="3" t="s">
        <v>19659</v>
      </c>
    </row>
    <row r="1741" spans="1:12" x14ac:dyDescent="0.25">
      <c r="A1741" t="s">
        <v>3546</v>
      </c>
      <c r="B1741" t="s">
        <v>12</v>
      </c>
      <c r="C1741" t="s">
        <v>3547</v>
      </c>
      <c r="D1741">
        <v>2014</v>
      </c>
      <c r="E1741" t="s">
        <v>67</v>
      </c>
      <c r="F1741">
        <v>81</v>
      </c>
      <c r="G1741" t="s">
        <v>15</v>
      </c>
      <c r="H1741" t="s">
        <v>19332</v>
      </c>
      <c r="I1741" t="s">
        <v>36</v>
      </c>
      <c r="J1741">
        <v>81</v>
      </c>
      <c r="L1741" s="3" t="s">
        <v>19659</v>
      </c>
    </row>
    <row r="1742" spans="1:12" x14ac:dyDescent="0.25">
      <c r="A1742" t="s">
        <v>3548</v>
      </c>
      <c r="B1742" t="s">
        <v>12</v>
      </c>
      <c r="C1742" t="s">
        <v>3549</v>
      </c>
      <c r="D1742">
        <v>2018</v>
      </c>
      <c r="E1742" t="s">
        <v>163</v>
      </c>
      <c r="F1742">
        <v>171</v>
      </c>
      <c r="G1742" t="s">
        <v>15</v>
      </c>
      <c r="H1742" t="s">
        <v>18</v>
      </c>
      <c r="I1742" t="s">
        <v>36</v>
      </c>
      <c r="J1742">
        <v>171</v>
      </c>
      <c r="L1742" s="3" t="s">
        <v>19659</v>
      </c>
    </row>
    <row r="1743" spans="1:12" x14ac:dyDescent="0.25">
      <c r="A1743" t="s">
        <v>3550</v>
      </c>
      <c r="B1743" t="s">
        <v>12</v>
      </c>
      <c r="C1743" t="s">
        <v>3551</v>
      </c>
      <c r="D1743">
        <v>2019</v>
      </c>
      <c r="E1743" t="s">
        <v>67</v>
      </c>
      <c r="F1743">
        <v>49</v>
      </c>
      <c r="G1743" t="s">
        <v>15</v>
      </c>
      <c r="H1743" t="s">
        <v>19197</v>
      </c>
      <c r="I1743" t="s">
        <v>36</v>
      </c>
      <c r="J1743">
        <v>49</v>
      </c>
      <c r="L1743" s="3" t="s">
        <v>19659</v>
      </c>
    </row>
    <row r="1744" spans="1:12" x14ac:dyDescent="0.25">
      <c r="A1744" t="s">
        <v>3552</v>
      </c>
      <c r="B1744" t="s">
        <v>65</v>
      </c>
      <c r="C1744" t="s">
        <v>3553</v>
      </c>
      <c r="D1744">
        <v>2018</v>
      </c>
      <c r="E1744" t="s">
        <v>14</v>
      </c>
      <c r="F1744">
        <v>1</v>
      </c>
      <c r="G1744" t="s">
        <v>68</v>
      </c>
      <c r="H1744" t="s">
        <v>90</v>
      </c>
      <c r="I1744" t="s">
        <v>17</v>
      </c>
      <c r="K1744">
        <v>1</v>
      </c>
      <c r="L1744" s="3" t="s">
        <v>19659</v>
      </c>
    </row>
    <row r="1745" spans="1:12" x14ac:dyDescent="0.25">
      <c r="A1745" t="s">
        <v>3554</v>
      </c>
      <c r="B1745" t="s">
        <v>65</v>
      </c>
      <c r="C1745" t="s">
        <v>3555</v>
      </c>
      <c r="D1745">
        <v>2019</v>
      </c>
      <c r="E1745" t="s">
        <v>182</v>
      </c>
      <c r="F1745">
        <v>1</v>
      </c>
      <c r="G1745" t="s">
        <v>68</v>
      </c>
      <c r="H1745" t="s">
        <v>19167</v>
      </c>
      <c r="I1745" t="s">
        <v>17</v>
      </c>
      <c r="K1745">
        <v>1</v>
      </c>
      <c r="L1745" s="3" t="s">
        <v>19659</v>
      </c>
    </row>
    <row r="1746" spans="1:12" x14ac:dyDescent="0.25">
      <c r="A1746" t="s">
        <v>3556</v>
      </c>
      <c r="B1746" t="s">
        <v>65</v>
      </c>
      <c r="C1746" t="s">
        <v>3557</v>
      </c>
      <c r="D1746">
        <v>2019</v>
      </c>
      <c r="E1746" t="s">
        <v>182</v>
      </c>
      <c r="F1746">
        <v>1</v>
      </c>
      <c r="G1746" t="s">
        <v>68</v>
      </c>
      <c r="H1746" t="s">
        <v>19167</v>
      </c>
      <c r="I1746" t="s">
        <v>17</v>
      </c>
      <c r="K1746">
        <v>1</v>
      </c>
      <c r="L1746" s="3" t="s">
        <v>19659</v>
      </c>
    </row>
    <row r="1747" spans="1:12" x14ac:dyDescent="0.25">
      <c r="A1747" t="s">
        <v>3558</v>
      </c>
      <c r="B1747" t="s">
        <v>65</v>
      </c>
      <c r="C1747" t="s">
        <v>3559</v>
      </c>
      <c r="D1747">
        <v>2019</v>
      </c>
      <c r="E1747" t="s">
        <v>182</v>
      </c>
      <c r="F1747">
        <v>1</v>
      </c>
      <c r="G1747" t="s">
        <v>68</v>
      </c>
      <c r="H1747" t="s">
        <v>19167</v>
      </c>
      <c r="I1747" t="s">
        <v>17</v>
      </c>
      <c r="K1747">
        <v>1</v>
      </c>
      <c r="L1747" s="3" t="s">
        <v>19659</v>
      </c>
    </row>
    <row r="1748" spans="1:12" x14ac:dyDescent="0.25">
      <c r="A1748" t="s">
        <v>3560</v>
      </c>
      <c r="B1748" t="s">
        <v>65</v>
      </c>
      <c r="C1748" t="s">
        <v>3561</v>
      </c>
      <c r="D1748">
        <v>2019</v>
      </c>
      <c r="E1748" t="s">
        <v>182</v>
      </c>
      <c r="F1748">
        <v>1</v>
      </c>
      <c r="G1748" t="s">
        <v>68</v>
      </c>
      <c r="H1748" t="s">
        <v>19167</v>
      </c>
      <c r="I1748" t="s">
        <v>17</v>
      </c>
      <c r="K1748">
        <v>1</v>
      </c>
      <c r="L1748" s="3" t="s">
        <v>19659</v>
      </c>
    </row>
    <row r="1749" spans="1:12" x14ac:dyDescent="0.25">
      <c r="A1749" t="s">
        <v>3562</v>
      </c>
      <c r="B1749" t="s">
        <v>12</v>
      </c>
      <c r="C1749" t="s">
        <v>3563</v>
      </c>
      <c r="D1749">
        <v>2013</v>
      </c>
      <c r="E1749" t="s">
        <v>21</v>
      </c>
      <c r="F1749">
        <v>57</v>
      </c>
      <c r="G1749" t="s">
        <v>15</v>
      </c>
      <c r="H1749" t="s">
        <v>30</v>
      </c>
      <c r="I1749" t="s">
        <v>22</v>
      </c>
      <c r="J1749">
        <v>57</v>
      </c>
      <c r="L1749" s="3" t="s">
        <v>19659</v>
      </c>
    </row>
    <row r="1750" spans="1:12" x14ac:dyDescent="0.25">
      <c r="A1750" t="s">
        <v>3564</v>
      </c>
      <c r="B1750" t="s">
        <v>65</v>
      </c>
      <c r="C1750" t="s">
        <v>3565</v>
      </c>
      <c r="D1750">
        <v>2020</v>
      </c>
      <c r="E1750" t="s">
        <v>67</v>
      </c>
      <c r="F1750">
        <v>1</v>
      </c>
      <c r="G1750" t="s">
        <v>68</v>
      </c>
      <c r="H1750" t="s">
        <v>19185</v>
      </c>
      <c r="I1750" t="s">
        <v>36</v>
      </c>
      <c r="K1750">
        <v>1</v>
      </c>
      <c r="L1750" s="3" t="s">
        <v>19662</v>
      </c>
    </row>
    <row r="1751" spans="1:12" x14ac:dyDescent="0.25">
      <c r="A1751" t="s">
        <v>3566</v>
      </c>
      <c r="B1751" t="s">
        <v>12</v>
      </c>
      <c r="C1751" t="s">
        <v>3567</v>
      </c>
      <c r="D1751">
        <v>2020</v>
      </c>
      <c r="E1751" t="s">
        <v>21</v>
      </c>
      <c r="F1751">
        <v>111</v>
      </c>
      <c r="G1751" t="s">
        <v>15</v>
      </c>
      <c r="H1751" t="s">
        <v>26</v>
      </c>
      <c r="I1751" t="s">
        <v>22</v>
      </c>
      <c r="J1751">
        <v>111</v>
      </c>
      <c r="L1751" s="3" t="s">
        <v>19662</v>
      </c>
    </row>
    <row r="1752" spans="1:12" x14ac:dyDescent="0.25">
      <c r="A1752" t="s">
        <v>3568</v>
      </c>
      <c r="B1752" t="s">
        <v>12</v>
      </c>
      <c r="C1752" t="s">
        <v>3569</v>
      </c>
      <c r="D1752">
        <v>2011</v>
      </c>
      <c r="E1752" t="s">
        <v>14</v>
      </c>
      <c r="F1752">
        <v>21</v>
      </c>
      <c r="G1752" t="s">
        <v>15</v>
      </c>
      <c r="H1752" t="s">
        <v>114</v>
      </c>
      <c r="I1752" t="s">
        <v>17</v>
      </c>
      <c r="J1752">
        <v>21</v>
      </c>
      <c r="L1752" s="3" t="s">
        <v>19659</v>
      </c>
    </row>
    <row r="1753" spans="1:12" x14ac:dyDescent="0.25">
      <c r="A1753" t="s">
        <v>3570</v>
      </c>
      <c r="B1753" t="s">
        <v>65</v>
      </c>
      <c r="C1753" t="s">
        <v>3571</v>
      </c>
      <c r="D1753">
        <v>2019</v>
      </c>
      <c r="E1753" t="s">
        <v>97</v>
      </c>
      <c r="F1753">
        <v>1</v>
      </c>
      <c r="G1753" t="s">
        <v>68</v>
      </c>
      <c r="H1753" t="s">
        <v>19167</v>
      </c>
      <c r="I1753" t="s">
        <v>22</v>
      </c>
      <c r="K1753">
        <v>1</v>
      </c>
      <c r="L1753" s="3" t="s">
        <v>19659</v>
      </c>
    </row>
    <row r="1754" spans="1:12" x14ac:dyDescent="0.25">
      <c r="A1754" t="s">
        <v>3572</v>
      </c>
      <c r="B1754" t="s">
        <v>65</v>
      </c>
      <c r="C1754" t="s">
        <v>3573</v>
      </c>
      <c r="D1754">
        <v>2017</v>
      </c>
      <c r="E1754" t="s">
        <v>170</v>
      </c>
      <c r="F1754">
        <v>1</v>
      </c>
      <c r="G1754" t="s">
        <v>68</v>
      </c>
      <c r="H1754" t="s">
        <v>19404</v>
      </c>
      <c r="I1754" t="s">
        <v>22</v>
      </c>
      <c r="K1754">
        <v>1</v>
      </c>
      <c r="L1754" s="3" t="s">
        <v>19659</v>
      </c>
    </row>
    <row r="1755" spans="1:12" x14ac:dyDescent="0.25">
      <c r="A1755" t="s">
        <v>3574</v>
      </c>
      <c r="B1755" t="s">
        <v>12</v>
      </c>
      <c r="C1755" t="s">
        <v>3575</v>
      </c>
      <c r="D1755">
        <v>1925</v>
      </c>
      <c r="E1755" t="s">
        <v>14</v>
      </c>
      <c r="F1755">
        <v>55</v>
      </c>
      <c r="G1755" t="s">
        <v>15</v>
      </c>
      <c r="H1755" t="s">
        <v>19166</v>
      </c>
      <c r="I1755" t="s">
        <v>17</v>
      </c>
      <c r="J1755">
        <v>55</v>
      </c>
      <c r="L1755" s="3" t="s">
        <v>19666</v>
      </c>
    </row>
    <row r="1756" spans="1:12" x14ac:dyDescent="0.25">
      <c r="A1756" t="s">
        <v>3576</v>
      </c>
      <c r="B1756" t="s">
        <v>12</v>
      </c>
      <c r="C1756" t="s">
        <v>3577</v>
      </c>
      <c r="D1756">
        <v>2018</v>
      </c>
      <c r="E1756" t="s">
        <v>14</v>
      </c>
      <c r="F1756">
        <v>92</v>
      </c>
      <c r="G1756" t="s">
        <v>15</v>
      </c>
      <c r="H1756" t="s">
        <v>19166</v>
      </c>
      <c r="I1756" t="s">
        <v>17</v>
      </c>
      <c r="J1756">
        <v>92</v>
      </c>
      <c r="L1756" s="3" t="s">
        <v>19659</v>
      </c>
    </row>
    <row r="1757" spans="1:12" x14ac:dyDescent="0.25">
      <c r="A1757" t="s">
        <v>3578</v>
      </c>
      <c r="B1757" t="s">
        <v>12</v>
      </c>
      <c r="C1757" t="s">
        <v>3579</v>
      </c>
      <c r="D1757">
        <v>2018</v>
      </c>
      <c r="E1757" t="s">
        <v>14</v>
      </c>
      <c r="F1757">
        <v>87</v>
      </c>
      <c r="G1757" t="s">
        <v>15</v>
      </c>
      <c r="H1757" t="s">
        <v>30</v>
      </c>
      <c r="I1757" t="s">
        <v>17</v>
      </c>
      <c r="J1757">
        <v>87</v>
      </c>
      <c r="L1757" s="3" t="s">
        <v>19659</v>
      </c>
    </row>
    <row r="1758" spans="1:12" x14ac:dyDescent="0.25">
      <c r="A1758" t="s">
        <v>3580</v>
      </c>
      <c r="B1758" t="s">
        <v>12</v>
      </c>
      <c r="C1758" t="s">
        <v>3581</v>
      </c>
      <c r="D1758">
        <v>2017</v>
      </c>
      <c r="E1758" t="s">
        <v>97</v>
      </c>
      <c r="F1758">
        <v>105</v>
      </c>
      <c r="G1758" t="s">
        <v>15</v>
      </c>
      <c r="H1758" t="s">
        <v>19166</v>
      </c>
      <c r="I1758" t="s">
        <v>22</v>
      </c>
      <c r="J1758">
        <v>105</v>
      </c>
      <c r="L1758" s="3" t="s">
        <v>19659</v>
      </c>
    </row>
    <row r="1759" spans="1:12" x14ac:dyDescent="0.25">
      <c r="A1759" t="s">
        <v>3582</v>
      </c>
      <c r="B1759" t="s">
        <v>65</v>
      </c>
      <c r="C1759" t="s">
        <v>3583</v>
      </c>
      <c r="D1759">
        <v>2016</v>
      </c>
      <c r="E1759" t="s">
        <v>71</v>
      </c>
      <c r="F1759">
        <v>1</v>
      </c>
      <c r="G1759" t="s">
        <v>68</v>
      </c>
      <c r="H1759" t="s">
        <v>19345</v>
      </c>
      <c r="I1759" t="s">
        <v>72</v>
      </c>
      <c r="K1759">
        <v>1</v>
      </c>
      <c r="L1759" s="3" t="s">
        <v>19659</v>
      </c>
    </row>
    <row r="1760" spans="1:12" x14ac:dyDescent="0.25">
      <c r="A1760" t="s">
        <v>3584</v>
      </c>
      <c r="B1760" t="s">
        <v>65</v>
      </c>
      <c r="C1760" t="s">
        <v>3585</v>
      </c>
      <c r="D1760">
        <v>2019</v>
      </c>
      <c r="E1760" t="s">
        <v>109</v>
      </c>
      <c r="F1760">
        <v>1</v>
      </c>
      <c r="G1760" t="s">
        <v>68</v>
      </c>
      <c r="H1760" t="s">
        <v>16</v>
      </c>
      <c r="I1760" t="s">
        <v>22</v>
      </c>
      <c r="K1760">
        <v>1</v>
      </c>
      <c r="L1760" s="3" t="s">
        <v>19659</v>
      </c>
    </row>
    <row r="1761" spans="1:12" x14ac:dyDescent="0.25">
      <c r="A1761" t="s">
        <v>3586</v>
      </c>
      <c r="B1761" t="s">
        <v>12</v>
      </c>
      <c r="C1761" t="s">
        <v>3587</v>
      </c>
      <c r="D1761">
        <v>2017</v>
      </c>
      <c r="E1761" t="s">
        <v>21</v>
      </c>
      <c r="F1761">
        <v>126</v>
      </c>
      <c r="G1761" t="s">
        <v>15</v>
      </c>
      <c r="H1761" t="s">
        <v>19405</v>
      </c>
      <c r="I1761" t="s">
        <v>22</v>
      </c>
      <c r="J1761">
        <v>126</v>
      </c>
      <c r="L1761" s="3" t="s">
        <v>19659</v>
      </c>
    </row>
    <row r="1762" spans="1:12" x14ac:dyDescent="0.25">
      <c r="A1762" t="s">
        <v>3588</v>
      </c>
      <c r="B1762" t="s">
        <v>12</v>
      </c>
      <c r="C1762" t="s">
        <v>3589</v>
      </c>
      <c r="D1762">
        <v>2011</v>
      </c>
      <c r="E1762" t="s">
        <v>71</v>
      </c>
      <c r="F1762">
        <v>107</v>
      </c>
      <c r="G1762" t="s">
        <v>15</v>
      </c>
      <c r="H1762" t="s">
        <v>19328</v>
      </c>
      <c r="I1762" t="s">
        <v>72</v>
      </c>
      <c r="J1762">
        <v>107</v>
      </c>
      <c r="L1762" s="3" t="s">
        <v>19659</v>
      </c>
    </row>
    <row r="1763" spans="1:12" x14ac:dyDescent="0.25">
      <c r="A1763" t="s">
        <v>3590</v>
      </c>
      <c r="B1763" t="s">
        <v>12</v>
      </c>
      <c r="C1763" t="s">
        <v>3591</v>
      </c>
      <c r="D1763">
        <v>2007</v>
      </c>
      <c r="E1763" t="s">
        <v>97</v>
      </c>
      <c r="F1763">
        <v>91</v>
      </c>
      <c r="G1763" t="s">
        <v>15</v>
      </c>
      <c r="H1763" t="s">
        <v>19198</v>
      </c>
      <c r="I1763" t="s">
        <v>22</v>
      </c>
      <c r="J1763">
        <v>91</v>
      </c>
      <c r="L1763" s="3" t="s">
        <v>19663</v>
      </c>
    </row>
    <row r="1764" spans="1:12" x14ac:dyDescent="0.25">
      <c r="A1764" t="s">
        <v>3592</v>
      </c>
      <c r="B1764" t="s">
        <v>12</v>
      </c>
      <c r="C1764" t="s">
        <v>3593</v>
      </c>
      <c r="D1764">
        <v>2011</v>
      </c>
      <c r="E1764" t="s">
        <v>67</v>
      </c>
      <c r="F1764">
        <v>93</v>
      </c>
      <c r="G1764" t="s">
        <v>15</v>
      </c>
      <c r="H1764" t="s">
        <v>150</v>
      </c>
      <c r="I1764" t="s">
        <v>36</v>
      </c>
      <c r="J1764">
        <v>93</v>
      </c>
      <c r="L1764" s="3" t="s">
        <v>19659</v>
      </c>
    </row>
    <row r="1765" spans="1:12" x14ac:dyDescent="0.25">
      <c r="A1765" t="s">
        <v>3594</v>
      </c>
      <c r="B1765" t="s">
        <v>65</v>
      </c>
      <c r="C1765" t="s">
        <v>3595</v>
      </c>
      <c r="D1765">
        <v>2018</v>
      </c>
      <c r="E1765" t="s">
        <v>182</v>
      </c>
      <c r="F1765">
        <v>1</v>
      </c>
      <c r="G1765" t="s">
        <v>68</v>
      </c>
      <c r="H1765" t="s">
        <v>30</v>
      </c>
      <c r="I1765" t="s">
        <v>17</v>
      </c>
      <c r="K1765">
        <v>1</v>
      </c>
      <c r="L1765" s="3" t="s">
        <v>19659</v>
      </c>
    </row>
    <row r="1766" spans="1:12" x14ac:dyDescent="0.25">
      <c r="A1766" t="s">
        <v>3596</v>
      </c>
      <c r="B1766" t="s">
        <v>12</v>
      </c>
      <c r="C1766" t="s">
        <v>3597</v>
      </c>
      <c r="D1766">
        <v>1993</v>
      </c>
      <c r="E1766" t="s">
        <v>21</v>
      </c>
      <c r="F1766">
        <v>109</v>
      </c>
      <c r="G1766" t="s">
        <v>15</v>
      </c>
      <c r="H1766" t="s">
        <v>30</v>
      </c>
      <c r="I1766" t="s">
        <v>22</v>
      </c>
      <c r="J1766">
        <v>109</v>
      </c>
      <c r="L1766" s="3" t="s">
        <v>19661</v>
      </c>
    </row>
    <row r="1767" spans="1:12" x14ac:dyDescent="0.25">
      <c r="A1767" t="s">
        <v>3598</v>
      </c>
      <c r="B1767" t="s">
        <v>12</v>
      </c>
      <c r="C1767" t="s">
        <v>3599</v>
      </c>
      <c r="D1767">
        <v>1934</v>
      </c>
      <c r="E1767" t="s">
        <v>21</v>
      </c>
      <c r="F1767">
        <v>56</v>
      </c>
      <c r="G1767" t="s">
        <v>15</v>
      </c>
      <c r="H1767" t="s">
        <v>150</v>
      </c>
      <c r="I1767" t="s">
        <v>22</v>
      </c>
      <c r="J1767">
        <v>56</v>
      </c>
      <c r="L1767" s="3" t="s">
        <v>19667</v>
      </c>
    </row>
    <row r="1768" spans="1:12" x14ac:dyDescent="0.25">
      <c r="A1768" t="s">
        <v>3600</v>
      </c>
      <c r="B1768" t="s">
        <v>12</v>
      </c>
      <c r="C1768" t="s">
        <v>3601</v>
      </c>
      <c r="D1768">
        <v>2019</v>
      </c>
      <c r="E1768" t="s">
        <v>21</v>
      </c>
      <c r="F1768">
        <v>172</v>
      </c>
      <c r="G1768" t="s">
        <v>15</v>
      </c>
      <c r="H1768" t="s">
        <v>19198</v>
      </c>
      <c r="I1768" t="s">
        <v>22</v>
      </c>
      <c r="J1768">
        <v>172</v>
      </c>
      <c r="L1768" s="3" t="s">
        <v>19659</v>
      </c>
    </row>
    <row r="1769" spans="1:12" x14ac:dyDescent="0.25">
      <c r="A1769" t="s">
        <v>3602</v>
      </c>
      <c r="B1769" t="s">
        <v>12</v>
      </c>
      <c r="C1769" t="s">
        <v>3603</v>
      </c>
      <c r="D1769">
        <v>2019</v>
      </c>
      <c r="E1769" t="s">
        <v>21</v>
      </c>
      <c r="F1769">
        <v>173</v>
      </c>
      <c r="G1769" t="s">
        <v>15</v>
      </c>
      <c r="H1769" t="s">
        <v>19198</v>
      </c>
      <c r="I1769" t="s">
        <v>22</v>
      </c>
      <c r="J1769">
        <v>173</v>
      </c>
      <c r="L1769" s="3" t="s">
        <v>19659</v>
      </c>
    </row>
    <row r="1770" spans="1:12" x14ac:dyDescent="0.25">
      <c r="A1770" t="s">
        <v>3604</v>
      </c>
      <c r="B1770" t="s">
        <v>12</v>
      </c>
      <c r="C1770" t="s">
        <v>3605</v>
      </c>
      <c r="D1770">
        <v>2019</v>
      </c>
      <c r="E1770" t="s">
        <v>21</v>
      </c>
      <c r="F1770">
        <v>172</v>
      </c>
      <c r="G1770" t="s">
        <v>15</v>
      </c>
      <c r="H1770" t="s">
        <v>19198</v>
      </c>
      <c r="I1770" t="s">
        <v>22</v>
      </c>
      <c r="J1770">
        <v>172</v>
      </c>
      <c r="L1770" s="3" t="s">
        <v>19659</v>
      </c>
    </row>
    <row r="1771" spans="1:12" x14ac:dyDescent="0.25">
      <c r="A1771" t="s">
        <v>3606</v>
      </c>
      <c r="B1771" t="s">
        <v>12</v>
      </c>
      <c r="C1771" t="s">
        <v>3607</v>
      </c>
      <c r="D1771">
        <v>2006</v>
      </c>
      <c r="E1771" t="s">
        <v>71</v>
      </c>
      <c r="F1771">
        <v>83</v>
      </c>
      <c r="G1771" t="s">
        <v>15</v>
      </c>
      <c r="H1771" t="s">
        <v>19168</v>
      </c>
      <c r="I1771" t="s">
        <v>72</v>
      </c>
      <c r="J1771">
        <v>83</v>
      </c>
      <c r="L1771" s="3" t="s">
        <v>19663</v>
      </c>
    </row>
    <row r="1772" spans="1:12" x14ac:dyDescent="0.25">
      <c r="A1772" t="s">
        <v>3608</v>
      </c>
      <c r="B1772" t="s">
        <v>12</v>
      </c>
      <c r="C1772" t="s">
        <v>3609</v>
      </c>
      <c r="D1772">
        <v>2019</v>
      </c>
      <c r="E1772" t="s">
        <v>76</v>
      </c>
      <c r="F1772">
        <v>86</v>
      </c>
      <c r="G1772" t="s">
        <v>15</v>
      </c>
      <c r="H1772" t="s">
        <v>19406</v>
      </c>
      <c r="I1772" t="s">
        <v>72</v>
      </c>
      <c r="J1772">
        <v>86</v>
      </c>
      <c r="L1772" s="3" t="s">
        <v>19659</v>
      </c>
    </row>
    <row r="1773" spans="1:12" x14ac:dyDescent="0.25">
      <c r="A1773" t="s">
        <v>3610</v>
      </c>
      <c r="B1773" t="s">
        <v>12</v>
      </c>
      <c r="C1773" t="s">
        <v>3611</v>
      </c>
      <c r="D1773">
        <v>2018</v>
      </c>
      <c r="E1773" t="s">
        <v>21</v>
      </c>
      <c r="F1773">
        <v>133</v>
      </c>
      <c r="G1773" t="s">
        <v>15</v>
      </c>
      <c r="H1773" t="s">
        <v>19395</v>
      </c>
      <c r="I1773" t="s">
        <v>22</v>
      </c>
      <c r="J1773">
        <v>133</v>
      </c>
      <c r="L1773" s="3" t="s">
        <v>19659</v>
      </c>
    </row>
    <row r="1774" spans="1:12" x14ac:dyDescent="0.25">
      <c r="A1774" t="s">
        <v>3612</v>
      </c>
      <c r="B1774" t="s">
        <v>12</v>
      </c>
      <c r="C1774" t="s">
        <v>3613</v>
      </c>
      <c r="D1774">
        <v>2020</v>
      </c>
      <c r="E1774" t="s">
        <v>200</v>
      </c>
      <c r="F1774">
        <v>90</v>
      </c>
      <c r="G1774" t="s">
        <v>15</v>
      </c>
      <c r="H1774" t="s">
        <v>19243</v>
      </c>
      <c r="I1774" t="s">
        <v>22</v>
      </c>
      <c r="J1774">
        <v>90</v>
      </c>
      <c r="L1774" s="3" t="s">
        <v>19662</v>
      </c>
    </row>
    <row r="1775" spans="1:12" x14ac:dyDescent="0.25">
      <c r="A1775" t="s">
        <v>3614</v>
      </c>
      <c r="B1775" t="s">
        <v>12</v>
      </c>
      <c r="C1775" t="s">
        <v>3615</v>
      </c>
      <c r="D1775">
        <v>2017</v>
      </c>
      <c r="E1775" t="s">
        <v>489</v>
      </c>
      <c r="F1775">
        <v>92</v>
      </c>
      <c r="G1775" t="s">
        <v>15</v>
      </c>
      <c r="H1775" t="s">
        <v>126</v>
      </c>
      <c r="I1775" t="s">
        <v>22</v>
      </c>
      <c r="J1775">
        <v>92</v>
      </c>
      <c r="L1775" s="3" t="s">
        <v>19659</v>
      </c>
    </row>
    <row r="1776" spans="1:12" x14ac:dyDescent="0.25">
      <c r="A1776" t="s">
        <v>3616</v>
      </c>
      <c r="B1776" t="s">
        <v>12</v>
      </c>
      <c r="C1776" t="s">
        <v>3617</v>
      </c>
      <c r="D1776">
        <v>2018</v>
      </c>
      <c r="E1776" t="s">
        <v>14</v>
      </c>
      <c r="F1776">
        <v>44</v>
      </c>
      <c r="G1776" t="s">
        <v>15</v>
      </c>
      <c r="H1776" t="s">
        <v>19171</v>
      </c>
      <c r="I1776" t="s">
        <v>17</v>
      </c>
      <c r="J1776">
        <v>44</v>
      </c>
      <c r="L1776" s="3" t="s">
        <v>19659</v>
      </c>
    </row>
    <row r="1777" spans="1:12" x14ac:dyDescent="0.25">
      <c r="A1777" t="s">
        <v>3618</v>
      </c>
      <c r="B1777" t="s">
        <v>12</v>
      </c>
      <c r="C1777" t="s">
        <v>3619</v>
      </c>
      <c r="D1777">
        <v>2021</v>
      </c>
      <c r="E1777" t="s">
        <v>71</v>
      </c>
      <c r="F1777">
        <v>61</v>
      </c>
      <c r="G1777" t="s">
        <v>15</v>
      </c>
      <c r="H1777" t="s">
        <v>19407</v>
      </c>
      <c r="I1777" t="s">
        <v>72</v>
      </c>
      <c r="J1777">
        <v>61</v>
      </c>
      <c r="L1777" s="3" t="s">
        <v>19662</v>
      </c>
    </row>
    <row r="1778" spans="1:12" x14ac:dyDescent="0.25">
      <c r="A1778" t="s">
        <v>3620</v>
      </c>
      <c r="B1778" t="s">
        <v>12</v>
      </c>
      <c r="C1778" t="s">
        <v>3621</v>
      </c>
      <c r="D1778">
        <v>2011</v>
      </c>
      <c r="E1778" t="s">
        <v>97</v>
      </c>
      <c r="F1778">
        <v>86</v>
      </c>
      <c r="G1778" t="s">
        <v>15</v>
      </c>
      <c r="H1778" t="s">
        <v>18</v>
      </c>
      <c r="I1778" t="s">
        <v>22</v>
      </c>
      <c r="J1778">
        <v>86</v>
      </c>
      <c r="L1778" s="3" t="s">
        <v>19659</v>
      </c>
    </row>
    <row r="1779" spans="1:12" x14ac:dyDescent="0.25">
      <c r="A1779" t="s">
        <v>3622</v>
      </c>
      <c r="B1779" t="s">
        <v>65</v>
      </c>
      <c r="C1779" t="s">
        <v>3623</v>
      </c>
      <c r="D1779">
        <v>2020</v>
      </c>
      <c r="E1779" t="s">
        <v>97</v>
      </c>
      <c r="F1779">
        <v>1</v>
      </c>
      <c r="G1779" t="s">
        <v>68</v>
      </c>
      <c r="H1779" t="s">
        <v>19219</v>
      </c>
      <c r="I1779" t="s">
        <v>22</v>
      </c>
      <c r="K1779">
        <v>1</v>
      </c>
      <c r="L1779" s="3" t="s">
        <v>19662</v>
      </c>
    </row>
    <row r="1780" spans="1:12" x14ac:dyDescent="0.25">
      <c r="A1780" t="s">
        <v>3624</v>
      </c>
      <c r="B1780" t="s">
        <v>12</v>
      </c>
      <c r="C1780" t="s">
        <v>3625</v>
      </c>
      <c r="D1780">
        <v>2002</v>
      </c>
      <c r="E1780" t="s">
        <v>76</v>
      </c>
      <c r="F1780">
        <v>90</v>
      </c>
      <c r="G1780" t="s">
        <v>15</v>
      </c>
      <c r="H1780" t="s">
        <v>19237</v>
      </c>
      <c r="I1780" t="s">
        <v>72</v>
      </c>
      <c r="J1780">
        <v>90</v>
      </c>
      <c r="L1780" s="3" t="s">
        <v>19663</v>
      </c>
    </row>
    <row r="1781" spans="1:12" x14ac:dyDescent="0.25">
      <c r="A1781" t="s">
        <v>3626</v>
      </c>
      <c r="B1781" t="s">
        <v>12</v>
      </c>
      <c r="C1781" t="s">
        <v>3627</v>
      </c>
      <c r="D1781">
        <v>2016</v>
      </c>
      <c r="E1781" t="s">
        <v>97</v>
      </c>
      <c r="F1781">
        <v>94</v>
      </c>
      <c r="G1781" t="s">
        <v>15</v>
      </c>
      <c r="H1781" t="s">
        <v>18</v>
      </c>
      <c r="I1781" t="s">
        <v>22</v>
      </c>
      <c r="J1781">
        <v>94</v>
      </c>
      <c r="L1781" s="3" t="s">
        <v>19659</v>
      </c>
    </row>
    <row r="1782" spans="1:12" x14ac:dyDescent="0.25">
      <c r="A1782" t="s">
        <v>3628</v>
      </c>
      <c r="B1782" t="s">
        <v>65</v>
      </c>
      <c r="C1782" t="s">
        <v>3629</v>
      </c>
      <c r="D1782">
        <v>2020</v>
      </c>
      <c r="E1782" t="s">
        <v>21</v>
      </c>
      <c r="F1782">
        <v>1</v>
      </c>
      <c r="G1782" t="s">
        <v>68</v>
      </c>
      <c r="H1782" t="s">
        <v>19219</v>
      </c>
      <c r="I1782" t="s">
        <v>22</v>
      </c>
      <c r="K1782">
        <v>1</v>
      </c>
      <c r="L1782" s="3" t="s">
        <v>19662</v>
      </c>
    </row>
    <row r="1783" spans="1:12" x14ac:dyDescent="0.25">
      <c r="A1783" t="s">
        <v>3630</v>
      </c>
      <c r="B1783" t="s">
        <v>65</v>
      </c>
      <c r="C1783" t="s">
        <v>3631</v>
      </c>
      <c r="D1783">
        <v>2013</v>
      </c>
      <c r="E1783" t="s">
        <v>21</v>
      </c>
      <c r="F1783">
        <v>1</v>
      </c>
      <c r="G1783" t="s">
        <v>68</v>
      </c>
      <c r="H1783" t="s">
        <v>19166</v>
      </c>
      <c r="I1783" t="s">
        <v>22</v>
      </c>
      <c r="K1783">
        <v>1</v>
      </c>
      <c r="L1783" s="3" t="s">
        <v>19659</v>
      </c>
    </row>
    <row r="1784" spans="1:12" x14ac:dyDescent="0.25">
      <c r="A1784" t="s">
        <v>3632</v>
      </c>
      <c r="B1784" t="s">
        <v>65</v>
      </c>
      <c r="C1784" t="s">
        <v>3633</v>
      </c>
      <c r="D1784">
        <v>2017</v>
      </c>
      <c r="E1784" t="s">
        <v>170</v>
      </c>
      <c r="F1784">
        <v>1</v>
      </c>
      <c r="G1784" t="s">
        <v>68</v>
      </c>
      <c r="H1784" t="s">
        <v>19230</v>
      </c>
      <c r="I1784" t="s">
        <v>22</v>
      </c>
      <c r="K1784">
        <v>1</v>
      </c>
      <c r="L1784" s="3" t="s">
        <v>19659</v>
      </c>
    </row>
    <row r="1785" spans="1:12" x14ac:dyDescent="0.25">
      <c r="A1785" t="s">
        <v>3634</v>
      </c>
      <c r="B1785" t="s">
        <v>12</v>
      </c>
      <c r="C1785" t="s">
        <v>3635</v>
      </c>
      <c r="D1785">
        <v>2016</v>
      </c>
      <c r="E1785" t="s">
        <v>14</v>
      </c>
      <c r="F1785">
        <v>97</v>
      </c>
      <c r="G1785" t="s">
        <v>15</v>
      </c>
      <c r="H1785" t="s">
        <v>16</v>
      </c>
      <c r="I1785" t="s">
        <v>17</v>
      </c>
      <c r="J1785">
        <v>97</v>
      </c>
      <c r="L1785" s="3" t="s">
        <v>19659</v>
      </c>
    </row>
    <row r="1786" spans="1:12" x14ac:dyDescent="0.25">
      <c r="A1786" t="s">
        <v>3636</v>
      </c>
      <c r="B1786" t="s">
        <v>12</v>
      </c>
      <c r="C1786" t="s">
        <v>3637</v>
      </c>
      <c r="D1786">
        <v>2020</v>
      </c>
      <c r="E1786" t="s">
        <v>21</v>
      </c>
      <c r="F1786">
        <v>103</v>
      </c>
      <c r="G1786" t="s">
        <v>15</v>
      </c>
      <c r="H1786" t="s">
        <v>18</v>
      </c>
      <c r="I1786" t="s">
        <v>22</v>
      </c>
      <c r="J1786">
        <v>103</v>
      </c>
      <c r="L1786" s="3" t="s">
        <v>19662</v>
      </c>
    </row>
    <row r="1787" spans="1:12" x14ac:dyDescent="0.25">
      <c r="A1787" t="s">
        <v>3638</v>
      </c>
      <c r="B1787" t="s">
        <v>12</v>
      </c>
      <c r="C1787" t="s">
        <v>3639</v>
      </c>
      <c r="D1787">
        <v>1948</v>
      </c>
      <c r="E1787" t="s">
        <v>71</v>
      </c>
      <c r="F1787">
        <v>80</v>
      </c>
      <c r="G1787" t="s">
        <v>15</v>
      </c>
      <c r="H1787" t="s">
        <v>19278</v>
      </c>
      <c r="I1787" t="s">
        <v>72</v>
      </c>
      <c r="J1787">
        <v>80</v>
      </c>
      <c r="L1787" s="3" t="s">
        <v>19664</v>
      </c>
    </row>
    <row r="1788" spans="1:12" x14ac:dyDescent="0.25">
      <c r="A1788" t="s">
        <v>3640</v>
      </c>
      <c r="B1788" t="s">
        <v>65</v>
      </c>
      <c r="C1788" t="s">
        <v>3641</v>
      </c>
      <c r="D1788">
        <v>2004</v>
      </c>
      <c r="E1788" t="s">
        <v>67</v>
      </c>
      <c r="F1788">
        <v>1</v>
      </c>
      <c r="G1788" t="s">
        <v>68</v>
      </c>
      <c r="H1788" t="s">
        <v>39</v>
      </c>
      <c r="I1788" t="s">
        <v>36</v>
      </c>
      <c r="K1788">
        <v>1</v>
      </c>
      <c r="L1788" s="3" t="s">
        <v>19663</v>
      </c>
    </row>
    <row r="1789" spans="1:12" x14ac:dyDescent="0.25">
      <c r="A1789" t="s">
        <v>3642</v>
      </c>
      <c r="B1789" t="s">
        <v>65</v>
      </c>
      <c r="C1789" t="s">
        <v>3643</v>
      </c>
      <c r="D1789">
        <v>2018</v>
      </c>
      <c r="E1789" t="s">
        <v>67</v>
      </c>
      <c r="F1789">
        <v>2</v>
      </c>
      <c r="G1789" t="s">
        <v>68</v>
      </c>
      <c r="H1789" t="s">
        <v>36</v>
      </c>
      <c r="I1789" t="s">
        <v>36</v>
      </c>
      <c r="K1789">
        <v>2</v>
      </c>
      <c r="L1789" s="3" t="s">
        <v>19659</v>
      </c>
    </row>
    <row r="1790" spans="1:12" x14ac:dyDescent="0.25">
      <c r="A1790" t="s">
        <v>3644</v>
      </c>
      <c r="B1790" t="s">
        <v>12</v>
      </c>
      <c r="C1790" t="s">
        <v>3645</v>
      </c>
      <c r="D1790">
        <v>2019</v>
      </c>
      <c r="E1790" t="s">
        <v>71</v>
      </c>
      <c r="F1790">
        <v>78</v>
      </c>
      <c r="G1790" t="s">
        <v>15</v>
      </c>
      <c r="H1790" t="s">
        <v>19345</v>
      </c>
      <c r="I1790" t="s">
        <v>72</v>
      </c>
      <c r="J1790">
        <v>78</v>
      </c>
      <c r="L1790" s="3" t="s">
        <v>19659</v>
      </c>
    </row>
    <row r="1791" spans="1:12" x14ac:dyDescent="0.25">
      <c r="A1791" t="s">
        <v>3646</v>
      </c>
      <c r="B1791" t="s">
        <v>12</v>
      </c>
      <c r="C1791" t="s">
        <v>3647</v>
      </c>
      <c r="D1791">
        <v>2018</v>
      </c>
      <c r="E1791" t="s">
        <v>97</v>
      </c>
      <c r="F1791">
        <v>101</v>
      </c>
      <c r="G1791" t="s">
        <v>15</v>
      </c>
      <c r="H1791" t="s">
        <v>19174</v>
      </c>
      <c r="I1791" t="s">
        <v>22</v>
      </c>
      <c r="J1791">
        <v>101</v>
      </c>
      <c r="L1791" s="3" t="s">
        <v>19659</v>
      </c>
    </row>
    <row r="1792" spans="1:12" x14ac:dyDescent="0.25">
      <c r="A1792" t="s">
        <v>3648</v>
      </c>
      <c r="B1792" t="s">
        <v>12</v>
      </c>
      <c r="C1792" t="s">
        <v>3649</v>
      </c>
      <c r="D1792">
        <v>2019</v>
      </c>
      <c r="E1792" t="s">
        <v>76</v>
      </c>
      <c r="F1792">
        <v>108</v>
      </c>
      <c r="G1792" t="s">
        <v>15</v>
      </c>
      <c r="H1792" t="s">
        <v>18</v>
      </c>
      <c r="I1792" t="s">
        <v>72</v>
      </c>
      <c r="J1792">
        <v>108</v>
      </c>
      <c r="L1792" s="3" t="s">
        <v>19659</v>
      </c>
    </row>
    <row r="1793" spans="1:12" x14ac:dyDescent="0.25">
      <c r="A1793" t="s">
        <v>3650</v>
      </c>
      <c r="B1793" t="s">
        <v>65</v>
      </c>
      <c r="C1793" t="s">
        <v>3651</v>
      </c>
      <c r="D1793">
        <v>2019</v>
      </c>
      <c r="E1793" t="s">
        <v>97</v>
      </c>
      <c r="F1793">
        <v>1</v>
      </c>
      <c r="G1793" t="s">
        <v>68</v>
      </c>
      <c r="H1793" t="s">
        <v>30</v>
      </c>
      <c r="I1793" t="s">
        <v>22</v>
      </c>
      <c r="K1793">
        <v>1</v>
      </c>
      <c r="L1793" s="3" t="s">
        <v>19659</v>
      </c>
    </row>
    <row r="1794" spans="1:12" x14ac:dyDescent="0.25">
      <c r="A1794" t="s">
        <v>3652</v>
      </c>
      <c r="B1794" t="s">
        <v>65</v>
      </c>
      <c r="C1794" t="s">
        <v>3653</v>
      </c>
      <c r="D1794">
        <v>2018</v>
      </c>
      <c r="E1794" t="s">
        <v>97</v>
      </c>
      <c r="F1794">
        <v>2</v>
      </c>
      <c r="G1794" t="s">
        <v>68</v>
      </c>
      <c r="H1794" t="s">
        <v>19343</v>
      </c>
      <c r="I1794" t="s">
        <v>22</v>
      </c>
      <c r="K1794">
        <v>2</v>
      </c>
      <c r="L1794" s="3" t="s">
        <v>19659</v>
      </c>
    </row>
    <row r="1795" spans="1:12" x14ac:dyDescent="0.25">
      <c r="A1795" t="s">
        <v>3654</v>
      </c>
      <c r="B1795" t="s">
        <v>12</v>
      </c>
      <c r="C1795" t="s">
        <v>3655</v>
      </c>
      <c r="D1795">
        <v>2013</v>
      </c>
      <c r="E1795" t="s">
        <v>76</v>
      </c>
      <c r="F1795">
        <v>101</v>
      </c>
      <c r="G1795" t="s">
        <v>15</v>
      </c>
      <c r="H1795" t="s">
        <v>19174</v>
      </c>
      <c r="I1795" t="s">
        <v>72</v>
      </c>
      <c r="J1795">
        <v>101</v>
      </c>
      <c r="L1795" s="3" t="s">
        <v>19659</v>
      </c>
    </row>
    <row r="1796" spans="1:12" x14ac:dyDescent="0.25">
      <c r="A1796" t="s">
        <v>3656</v>
      </c>
      <c r="B1796" t="s">
        <v>65</v>
      </c>
      <c r="C1796" t="s">
        <v>3657</v>
      </c>
      <c r="D1796">
        <v>2016</v>
      </c>
      <c r="E1796" t="s">
        <v>79</v>
      </c>
      <c r="F1796">
        <v>2</v>
      </c>
      <c r="G1796" t="s">
        <v>68</v>
      </c>
      <c r="H1796" t="s">
        <v>36</v>
      </c>
      <c r="I1796" t="s">
        <v>36</v>
      </c>
      <c r="K1796">
        <v>2</v>
      </c>
      <c r="L1796" s="3" t="s">
        <v>19659</v>
      </c>
    </row>
    <row r="1797" spans="1:12" x14ac:dyDescent="0.25">
      <c r="A1797" t="s">
        <v>3658</v>
      </c>
      <c r="B1797" t="s">
        <v>65</v>
      </c>
      <c r="C1797" t="s">
        <v>3659</v>
      </c>
      <c r="D1797">
        <v>2010</v>
      </c>
      <c r="E1797" t="s">
        <v>71</v>
      </c>
      <c r="F1797">
        <v>1</v>
      </c>
      <c r="G1797" t="s">
        <v>68</v>
      </c>
      <c r="H1797" t="s">
        <v>18</v>
      </c>
      <c r="I1797" t="s">
        <v>72</v>
      </c>
      <c r="K1797">
        <v>1</v>
      </c>
      <c r="L1797" s="3" t="s">
        <v>19659</v>
      </c>
    </row>
    <row r="1798" spans="1:12" x14ac:dyDescent="0.25">
      <c r="A1798" t="s">
        <v>3660</v>
      </c>
      <c r="B1798" t="s">
        <v>12</v>
      </c>
      <c r="C1798" t="s">
        <v>3661</v>
      </c>
      <c r="D1798">
        <v>2010</v>
      </c>
      <c r="E1798" t="s">
        <v>71</v>
      </c>
      <c r="F1798">
        <v>60</v>
      </c>
      <c r="G1798" t="s">
        <v>15</v>
      </c>
      <c r="H1798" t="s">
        <v>19202</v>
      </c>
      <c r="I1798" t="s">
        <v>72</v>
      </c>
      <c r="J1798">
        <v>60</v>
      </c>
      <c r="L1798" s="3" t="s">
        <v>19659</v>
      </c>
    </row>
    <row r="1799" spans="1:12" x14ac:dyDescent="0.25">
      <c r="A1799" t="s">
        <v>3662</v>
      </c>
      <c r="B1799" t="s">
        <v>12</v>
      </c>
      <c r="C1799" t="s">
        <v>3663</v>
      </c>
      <c r="D1799">
        <v>2002</v>
      </c>
      <c r="E1799" t="s">
        <v>200</v>
      </c>
      <c r="F1799">
        <v>88</v>
      </c>
      <c r="G1799" t="s">
        <v>15</v>
      </c>
      <c r="H1799" t="s">
        <v>19166</v>
      </c>
      <c r="I1799" t="s">
        <v>22</v>
      </c>
      <c r="J1799">
        <v>88</v>
      </c>
      <c r="L1799" s="3" t="s">
        <v>19663</v>
      </c>
    </row>
    <row r="1800" spans="1:12" x14ac:dyDescent="0.25">
      <c r="A1800" t="s">
        <v>3664</v>
      </c>
      <c r="B1800" t="s">
        <v>65</v>
      </c>
      <c r="C1800" t="s">
        <v>3665</v>
      </c>
      <c r="D1800">
        <v>2008</v>
      </c>
      <c r="E1800" t="s">
        <v>170</v>
      </c>
      <c r="F1800">
        <v>1</v>
      </c>
      <c r="G1800" t="s">
        <v>68</v>
      </c>
      <c r="H1800" t="s">
        <v>18</v>
      </c>
      <c r="I1800" t="s">
        <v>22</v>
      </c>
      <c r="K1800">
        <v>1</v>
      </c>
      <c r="L1800" s="3" t="s">
        <v>19663</v>
      </c>
    </row>
    <row r="1801" spans="1:12" x14ac:dyDescent="0.25">
      <c r="A1801" t="s">
        <v>3666</v>
      </c>
      <c r="B1801" t="s">
        <v>65</v>
      </c>
      <c r="C1801" t="s">
        <v>3667</v>
      </c>
      <c r="D1801">
        <v>2017</v>
      </c>
      <c r="E1801" t="s">
        <v>163</v>
      </c>
      <c r="F1801">
        <v>2</v>
      </c>
      <c r="G1801" t="s">
        <v>68</v>
      </c>
      <c r="H1801" t="s">
        <v>19197</v>
      </c>
      <c r="I1801" t="s">
        <v>36</v>
      </c>
      <c r="K1801">
        <v>2</v>
      </c>
      <c r="L1801" s="3" t="s">
        <v>19659</v>
      </c>
    </row>
    <row r="1802" spans="1:12" x14ac:dyDescent="0.25">
      <c r="A1802" t="s">
        <v>3668</v>
      </c>
      <c r="B1802" t="s">
        <v>12</v>
      </c>
      <c r="C1802" t="s">
        <v>3669</v>
      </c>
      <c r="D1802">
        <v>2005</v>
      </c>
      <c r="E1802" t="s">
        <v>14</v>
      </c>
      <c r="F1802">
        <v>49</v>
      </c>
      <c r="G1802" t="s">
        <v>15</v>
      </c>
      <c r="H1802" t="s">
        <v>19197</v>
      </c>
      <c r="I1802" t="s">
        <v>17</v>
      </c>
      <c r="J1802">
        <v>49</v>
      </c>
      <c r="L1802" s="3" t="s">
        <v>19663</v>
      </c>
    </row>
    <row r="1803" spans="1:12" x14ac:dyDescent="0.25">
      <c r="A1803" t="s">
        <v>3670</v>
      </c>
      <c r="B1803" t="s">
        <v>12</v>
      </c>
      <c r="C1803" t="s">
        <v>3671</v>
      </c>
      <c r="D1803">
        <v>2005</v>
      </c>
      <c r="E1803" t="s">
        <v>14</v>
      </c>
      <c r="F1803">
        <v>50</v>
      </c>
      <c r="G1803" t="s">
        <v>15</v>
      </c>
      <c r="H1803" t="s">
        <v>19197</v>
      </c>
      <c r="I1803" t="s">
        <v>17</v>
      </c>
      <c r="J1803">
        <v>50</v>
      </c>
      <c r="L1803" s="3" t="s">
        <v>19663</v>
      </c>
    </row>
    <row r="1804" spans="1:12" x14ac:dyDescent="0.25">
      <c r="A1804" t="s">
        <v>3672</v>
      </c>
      <c r="B1804" t="s">
        <v>65</v>
      </c>
      <c r="C1804" t="s">
        <v>3673</v>
      </c>
      <c r="D1804">
        <v>2019</v>
      </c>
      <c r="E1804" t="s">
        <v>97</v>
      </c>
      <c r="F1804">
        <v>2</v>
      </c>
      <c r="G1804" t="s">
        <v>68</v>
      </c>
      <c r="H1804" t="s">
        <v>16</v>
      </c>
      <c r="I1804" t="s">
        <v>22</v>
      </c>
      <c r="K1804">
        <v>2</v>
      </c>
      <c r="L1804" s="3" t="s">
        <v>19659</v>
      </c>
    </row>
    <row r="1805" spans="1:12" x14ac:dyDescent="0.25">
      <c r="A1805" t="s">
        <v>3674</v>
      </c>
      <c r="B1805" t="s">
        <v>65</v>
      </c>
      <c r="C1805" t="s">
        <v>3675</v>
      </c>
      <c r="D1805">
        <v>2020</v>
      </c>
      <c r="E1805" t="s">
        <v>97</v>
      </c>
      <c r="F1805">
        <v>1</v>
      </c>
      <c r="G1805" t="s">
        <v>68</v>
      </c>
      <c r="H1805" t="s">
        <v>19408</v>
      </c>
      <c r="I1805" t="s">
        <v>22</v>
      </c>
      <c r="K1805">
        <v>1</v>
      </c>
      <c r="L1805" s="3" t="s">
        <v>19662</v>
      </c>
    </row>
    <row r="1806" spans="1:12" x14ac:dyDescent="0.25">
      <c r="A1806" t="s">
        <v>3676</v>
      </c>
      <c r="B1806" t="s">
        <v>65</v>
      </c>
      <c r="C1806" t="s">
        <v>3677</v>
      </c>
      <c r="D1806">
        <v>2019</v>
      </c>
      <c r="E1806" t="s">
        <v>67</v>
      </c>
      <c r="F1806">
        <v>1</v>
      </c>
      <c r="G1806" t="s">
        <v>68</v>
      </c>
      <c r="H1806" t="s">
        <v>36</v>
      </c>
      <c r="I1806" t="s">
        <v>36</v>
      </c>
      <c r="K1806">
        <v>1</v>
      </c>
      <c r="L1806" s="3" t="s">
        <v>19659</v>
      </c>
    </row>
    <row r="1807" spans="1:12" x14ac:dyDescent="0.25">
      <c r="A1807" t="s">
        <v>3678</v>
      </c>
      <c r="B1807" t="s">
        <v>12</v>
      </c>
      <c r="C1807" t="s">
        <v>3679</v>
      </c>
      <c r="D1807">
        <v>2003</v>
      </c>
      <c r="E1807" t="s">
        <v>489</v>
      </c>
      <c r="F1807">
        <v>95</v>
      </c>
      <c r="G1807" t="s">
        <v>15</v>
      </c>
      <c r="H1807" t="s">
        <v>19243</v>
      </c>
      <c r="I1807" t="s">
        <v>22</v>
      </c>
      <c r="J1807">
        <v>95</v>
      </c>
      <c r="L1807" s="3" t="s">
        <v>19663</v>
      </c>
    </row>
    <row r="1808" spans="1:12" x14ac:dyDescent="0.25">
      <c r="A1808" t="s">
        <v>3680</v>
      </c>
      <c r="B1808" t="s">
        <v>12</v>
      </c>
      <c r="C1808" t="s">
        <v>3681</v>
      </c>
      <c r="D1808">
        <v>2020</v>
      </c>
      <c r="E1808" t="s">
        <v>67</v>
      </c>
      <c r="F1808">
        <v>140</v>
      </c>
      <c r="G1808" t="s">
        <v>15</v>
      </c>
      <c r="H1808" t="s">
        <v>19198</v>
      </c>
      <c r="I1808" t="s">
        <v>36</v>
      </c>
      <c r="J1808">
        <v>140</v>
      </c>
      <c r="L1808" s="3" t="s">
        <v>19662</v>
      </c>
    </row>
    <row r="1809" spans="1:12" x14ac:dyDescent="0.25">
      <c r="A1809" t="s">
        <v>3682</v>
      </c>
      <c r="B1809" t="s">
        <v>12</v>
      </c>
      <c r="C1809" t="s">
        <v>3683</v>
      </c>
      <c r="D1809">
        <v>2018</v>
      </c>
      <c r="E1809" t="s">
        <v>97</v>
      </c>
      <c r="F1809">
        <v>69</v>
      </c>
      <c r="G1809" t="s">
        <v>15</v>
      </c>
      <c r="H1809" t="s">
        <v>19176</v>
      </c>
      <c r="I1809" t="s">
        <v>22</v>
      </c>
      <c r="J1809">
        <v>69</v>
      </c>
      <c r="L1809" s="3" t="s">
        <v>19659</v>
      </c>
    </row>
    <row r="1810" spans="1:12" x14ac:dyDescent="0.25">
      <c r="A1810" t="s">
        <v>3684</v>
      </c>
      <c r="B1810" t="s">
        <v>12</v>
      </c>
      <c r="C1810" t="s">
        <v>3685</v>
      </c>
      <c r="D1810">
        <v>2018</v>
      </c>
      <c r="E1810" t="s">
        <v>71</v>
      </c>
      <c r="F1810">
        <v>50</v>
      </c>
      <c r="G1810" t="s">
        <v>15</v>
      </c>
      <c r="H1810" t="s">
        <v>19202</v>
      </c>
      <c r="I1810" t="s">
        <v>72</v>
      </c>
      <c r="J1810">
        <v>50</v>
      </c>
      <c r="L1810" s="3" t="s">
        <v>19659</v>
      </c>
    </row>
    <row r="1811" spans="1:12" x14ac:dyDescent="0.25">
      <c r="A1811" t="s">
        <v>3686</v>
      </c>
      <c r="B1811" t="s">
        <v>12</v>
      </c>
      <c r="C1811" t="s">
        <v>3687</v>
      </c>
      <c r="D1811">
        <v>2014</v>
      </c>
      <c r="E1811" t="s">
        <v>67</v>
      </c>
      <c r="F1811">
        <v>24</v>
      </c>
      <c r="G1811" t="s">
        <v>15</v>
      </c>
      <c r="H1811" t="s">
        <v>39</v>
      </c>
      <c r="I1811" t="s">
        <v>36</v>
      </c>
      <c r="J1811">
        <v>24</v>
      </c>
      <c r="L1811" s="3" t="s">
        <v>19659</v>
      </c>
    </row>
    <row r="1812" spans="1:12" x14ac:dyDescent="0.25">
      <c r="A1812" t="s">
        <v>3688</v>
      </c>
      <c r="B1812" t="s">
        <v>12</v>
      </c>
      <c r="C1812" t="s">
        <v>3689</v>
      </c>
      <c r="D1812">
        <v>2007</v>
      </c>
      <c r="E1812" t="s">
        <v>76</v>
      </c>
      <c r="F1812">
        <v>90</v>
      </c>
      <c r="G1812" t="s">
        <v>15</v>
      </c>
      <c r="H1812" t="s">
        <v>19222</v>
      </c>
      <c r="I1812" t="s">
        <v>72</v>
      </c>
      <c r="J1812">
        <v>90</v>
      </c>
      <c r="L1812" s="3" t="s">
        <v>19663</v>
      </c>
    </row>
    <row r="1813" spans="1:12" x14ac:dyDescent="0.25">
      <c r="A1813" t="s">
        <v>3690</v>
      </c>
      <c r="B1813" t="s">
        <v>12</v>
      </c>
      <c r="C1813" t="s">
        <v>3691</v>
      </c>
      <c r="D1813">
        <v>2013</v>
      </c>
      <c r="E1813" t="s">
        <v>21</v>
      </c>
      <c r="F1813">
        <v>133</v>
      </c>
      <c r="G1813" t="s">
        <v>15</v>
      </c>
      <c r="H1813" t="s">
        <v>30</v>
      </c>
      <c r="I1813" t="s">
        <v>22</v>
      </c>
      <c r="J1813">
        <v>133</v>
      </c>
      <c r="L1813" s="3" t="s">
        <v>19659</v>
      </c>
    </row>
    <row r="1814" spans="1:12" x14ac:dyDescent="0.25">
      <c r="A1814" t="s">
        <v>3692</v>
      </c>
      <c r="B1814" t="s">
        <v>65</v>
      </c>
      <c r="C1814" t="s">
        <v>3693</v>
      </c>
      <c r="D1814">
        <v>2016</v>
      </c>
      <c r="E1814" t="s">
        <v>170</v>
      </c>
      <c r="F1814">
        <v>2</v>
      </c>
      <c r="G1814" t="s">
        <v>68</v>
      </c>
      <c r="H1814" t="s">
        <v>90</v>
      </c>
      <c r="I1814" t="s">
        <v>22</v>
      </c>
      <c r="K1814">
        <v>2</v>
      </c>
      <c r="L1814" s="3" t="s">
        <v>19659</v>
      </c>
    </row>
    <row r="1815" spans="1:12" x14ac:dyDescent="0.25">
      <c r="A1815" t="s">
        <v>3694</v>
      </c>
      <c r="B1815" t="s">
        <v>65</v>
      </c>
      <c r="C1815" t="s">
        <v>3695</v>
      </c>
      <c r="D1815">
        <v>2016</v>
      </c>
      <c r="E1815" t="s">
        <v>170</v>
      </c>
      <c r="F1815">
        <v>4</v>
      </c>
      <c r="G1815" t="s">
        <v>68</v>
      </c>
      <c r="H1815" t="s">
        <v>179</v>
      </c>
      <c r="I1815" t="s">
        <v>22</v>
      </c>
      <c r="K1815">
        <v>4</v>
      </c>
      <c r="L1815" s="3" t="s">
        <v>19659</v>
      </c>
    </row>
    <row r="1816" spans="1:12" x14ac:dyDescent="0.25">
      <c r="A1816" t="s">
        <v>3696</v>
      </c>
      <c r="B1816" t="s">
        <v>65</v>
      </c>
      <c r="C1816" t="s">
        <v>3697</v>
      </c>
      <c r="D1816">
        <v>2017</v>
      </c>
      <c r="E1816" t="s">
        <v>170</v>
      </c>
      <c r="F1816">
        <v>2</v>
      </c>
      <c r="G1816" t="s">
        <v>68</v>
      </c>
      <c r="H1816" t="s">
        <v>90</v>
      </c>
      <c r="I1816" t="s">
        <v>22</v>
      </c>
      <c r="K1816">
        <v>2</v>
      </c>
      <c r="L1816" s="3" t="s">
        <v>19659</v>
      </c>
    </row>
    <row r="1817" spans="1:12" x14ac:dyDescent="0.25">
      <c r="A1817" t="s">
        <v>3698</v>
      </c>
      <c r="B1817" t="s">
        <v>12</v>
      </c>
      <c r="C1817" t="s">
        <v>3699</v>
      </c>
      <c r="D1817">
        <v>1989</v>
      </c>
      <c r="E1817" t="s">
        <v>76</v>
      </c>
      <c r="F1817">
        <v>93</v>
      </c>
      <c r="G1817" t="s">
        <v>15</v>
      </c>
      <c r="H1817" t="s">
        <v>27</v>
      </c>
      <c r="I1817" t="s">
        <v>72</v>
      </c>
      <c r="J1817">
        <v>93</v>
      </c>
      <c r="L1817" s="3" t="s">
        <v>19660</v>
      </c>
    </row>
    <row r="1818" spans="1:12" x14ac:dyDescent="0.25">
      <c r="A1818" t="s">
        <v>3700</v>
      </c>
      <c r="B1818" t="s">
        <v>12</v>
      </c>
      <c r="C1818" t="s">
        <v>3701</v>
      </c>
      <c r="D1818">
        <v>1934</v>
      </c>
      <c r="E1818" t="s">
        <v>163</v>
      </c>
      <c r="F1818">
        <v>77</v>
      </c>
      <c r="G1818" t="s">
        <v>15</v>
      </c>
      <c r="H1818" t="s">
        <v>18</v>
      </c>
      <c r="I1818" t="s">
        <v>36</v>
      </c>
      <c r="J1818">
        <v>77</v>
      </c>
      <c r="L1818" s="3" t="s">
        <v>19667</v>
      </c>
    </row>
    <row r="1819" spans="1:12" x14ac:dyDescent="0.25">
      <c r="A1819" t="s">
        <v>3702</v>
      </c>
      <c r="B1819" t="s">
        <v>65</v>
      </c>
      <c r="C1819" t="s">
        <v>3703</v>
      </c>
      <c r="D1819">
        <v>1999</v>
      </c>
      <c r="E1819" t="s">
        <v>197</v>
      </c>
      <c r="F1819">
        <v>2</v>
      </c>
      <c r="G1819" t="s">
        <v>68</v>
      </c>
      <c r="H1819" t="s">
        <v>19287</v>
      </c>
      <c r="I1819" t="s">
        <v>36</v>
      </c>
      <c r="K1819">
        <v>2</v>
      </c>
      <c r="L1819" s="3" t="s">
        <v>19661</v>
      </c>
    </row>
    <row r="1820" spans="1:12" x14ac:dyDescent="0.25">
      <c r="A1820" t="s">
        <v>3704</v>
      </c>
      <c r="B1820" t="s">
        <v>65</v>
      </c>
      <c r="C1820" t="s">
        <v>3705</v>
      </c>
      <c r="D1820">
        <v>2008</v>
      </c>
      <c r="E1820" t="s">
        <v>109</v>
      </c>
      <c r="F1820">
        <v>1</v>
      </c>
      <c r="G1820" t="s">
        <v>68</v>
      </c>
      <c r="H1820" t="s">
        <v>19287</v>
      </c>
      <c r="I1820" t="s">
        <v>22</v>
      </c>
      <c r="K1820">
        <v>1</v>
      </c>
      <c r="L1820" s="3" t="s">
        <v>19663</v>
      </c>
    </row>
    <row r="1821" spans="1:12" x14ac:dyDescent="0.25">
      <c r="A1821" t="s">
        <v>3706</v>
      </c>
      <c r="B1821" t="s">
        <v>65</v>
      </c>
      <c r="C1821" t="s">
        <v>3707</v>
      </c>
      <c r="D1821">
        <v>2021</v>
      </c>
      <c r="E1821" t="s">
        <v>163</v>
      </c>
      <c r="F1821">
        <v>3</v>
      </c>
      <c r="G1821" t="s">
        <v>68</v>
      </c>
      <c r="H1821" t="s">
        <v>16</v>
      </c>
      <c r="I1821" t="s">
        <v>36</v>
      </c>
      <c r="K1821">
        <v>3</v>
      </c>
      <c r="L1821" s="3" t="s">
        <v>19662</v>
      </c>
    </row>
    <row r="1822" spans="1:12" x14ac:dyDescent="0.25">
      <c r="A1822" t="s">
        <v>3708</v>
      </c>
      <c r="B1822" t="s">
        <v>12</v>
      </c>
      <c r="C1822" t="s">
        <v>3709</v>
      </c>
      <c r="D1822">
        <v>1970</v>
      </c>
      <c r="E1822" t="s">
        <v>21</v>
      </c>
      <c r="F1822">
        <v>139</v>
      </c>
      <c r="G1822" t="s">
        <v>15</v>
      </c>
      <c r="H1822" t="s">
        <v>19409</v>
      </c>
      <c r="I1822" t="s">
        <v>22</v>
      </c>
      <c r="J1822">
        <v>139</v>
      </c>
      <c r="L1822" s="3" t="s">
        <v>19668</v>
      </c>
    </row>
    <row r="1823" spans="1:12" x14ac:dyDescent="0.25">
      <c r="A1823" t="s">
        <v>3710</v>
      </c>
      <c r="B1823" t="s">
        <v>65</v>
      </c>
      <c r="C1823" t="s">
        <v>3711</v>
      </c>
      <c r="D1823">
        <v>2018</v>
      </c>
      <c r="E1823" t="s">
        <v>67</v>
      </c>
      <c r="F1823">
        <v>2</v>
      </c>
      <c r="G1823" t="s">
        <v>68</v>
      </c>
      <c r="H1823" t="s">
        <v>36</v>
      </c>
      <c r="I1823" t="s">
        <v>36</v>
      </c>
      <c r="K1823">
        <v>2</v>
      </c>
      <c r="L1823" s="3" t="s">
        <v>19659</v>
      </c>
    </row>
    <row r="1824" spans="1:12" x14ac:dyDescent="0.25">
      <c r="A1824" t="s">
        <v>3712</v>
      </c>
      <c r="B1824" t="s">
        <v>12</v>
      </c>
      <c r="C1824" t="s">
        <v>3713</v>
      </c>
      <c r="D1824">
        <v>2019</v>
      </c>
      <c r="E1824" t="s">
        <v>67</v>
      </c>
      <c r="F1824">
        <v>21</v>
      </c>
      <c r="G1824" t="s">
        <v>15</v>
      </c>
      <c r="H1824" t="s">
        <v>19177</v>
      </c>
      <c r="I1824" t="s">
        <v>36</v>
      </c>
      <c r="J1824">
        <v>21</v>
      </c>
      <c r="L1824" s="3" t="s">
        <v>19659</v>
      </c>
    </row>
    <row r="1825" spans="1:12" x14ac:dyDescent="0.25">
      <c r="A1825" t="s">
        <v>3714</v>
      </c>
      <c r="B1825" t="s">
        <v>12</v>
      </c>
      <c r="C1825" t="s">
        <v>3715</v>
      </c>
      <c r="D1825">
        <v>2019</v>
      </c>
      <c r="E1825" t="s">
        <v>67</v>
      </c>
      <c r="F1825">
        <v>37</v>
      </c>
      <c r="G1825" t="s">
        <v>15</v>
      </c>
      <c r="H1825" t="s">
        <v>36</v>
      </c>
      <c r="I1825" t="s">
        <v>36</v>
      </c>
      <c r="J1825">
        <v>37</v>
      </c>
      <c r="L1825" s="3" t="s">
        <v>19659</v>
      </c>
    </row>
    <row r="1826" spans="1:12" x14ac:dyDescent="0.25">
      <c r="A1826" t="s">
        <v>3716</v>
      </c>
      <c r="B1826" t="s">
        <v>12</v>
      </c>
      <c r="C1826" t="s">
        <v>3717</v>
      </c>
      <c r="D1826">
        <v>2019</v>
      </c>
      <c r="E1826" t="s">
        <v>67</v>
      </c>
      <c r="F1826">
        <v>33</v>
      </c>
      <c r="G1826" t="s">
        <v>15</v>
      </c>
      <c r="H1826" t="s">
        <v>36</v>
      </c>
      <c r="I1826" t="s">
        <v>36</v>
      </c>
      <c r="J1826">
        <v>33</v>
      </c>
      <c r="L1826" s="3" t="s">
        <v>19659</v>
      </c>
    </row>
    <row r="1827" spans="1:12" x14ac:dyDescent="0.25">
      <c r="A1827" t="s">
        <v>3718</v>
      </c>
      <c r="B1827" t="s">
        <v>12</v>
      </c>
      <c r="C1827" t="s">
        <v>3719</v>
      </c>
      <c r="D1827">
        <v>2020</v>
      </c>
      <c r="E1827" t="s">
        <v>67</v>
      </c>
      <c r="F1827">
        <v>31</v>
      </c>
      <c r="G1827" t="s">
        <v>15</v>
      </c>
      <c r="H1827" t="s">
        <v>36</v>
      </c>
      <c r="I1827" t="s">
        <v>36</v>
      </c>
      <c r="J1827">
        <v>31</v>
      </c>
      <c r="L1827" s="3" t="s">
        <v>19662</v>
      </c>
    </row>
    <row r="1828" spans="1:12" x14ac:dyDescent="0.25">
      <c r="A1828" t="s">
        <v>3720</v>
      </c>
      <c r="B1828" t="s">
        <v>12</v>
      </c>
      <c r="C1828" t="s">
        <v>3721</v>
      </c>
      <c r="D1828">
        <v>2013</v>
      </c>
      <c r="E1828" t="s">
        <v>67</v>
      </c>
      <c r="F1828">
        <v>26</v>
      </c>
      <c r="G1828" t="s">
        <v>15</v>
      </c>
      <c r="H1828" t="s">
        <v>36</v>
      </c>
      <c r="I1828" t="s">
        <v>36</v>
      </c>
      <c r="J1828">
        <v>26</v>
      </c>
      <c r="L1828" s="3" t="s">
        <v>19659</v>
      </c>
    </row>
    <row r="1829" spans="1:12" x14ac:dyDescent="0.25">
      <c r="A1829" t="s">
        <v>3722</v>
      </c>
      <c r="B1829" t="s">
        <v>12</v>
      </c>
      <c r="C1829" t="s">
        <v>3723</v>
      </c>
      <c r="D1829">
        <v>2016</v>
      </c>
      <c r="E1829" t="s">
        <v>410</v>
      </c>
      <c r="F1829">
        <v>33</v>
      </c>
      <c r="G1829" t="s">
        <v>15</v>
      </c>
      <c r="H1829" t="s">
        <v>36</v>
      </c>
      <c r="I1829" t="s">
        <v>36</v>
      </c>
      <c r="J1829">
        <v>33</v>
      </c>
      <c r="L1829" s="3" t="s">
        <v>19659</v>
      </c>
    </row>
    <row r="1830" spans="1:12" x14ac:dyDescent="0.25">
      <c r="A1830" t="s">
        <v>3724</v>
      </c>
      <c r="B1830" t="s">
        <v>12</v>
      </c>
      <c r="C1830" t="s">
        <v>3725</v>
      </c>
      <c r="D1830">
        <v>2013</v>
      </c>
      <c r="E1830" t="s">
        <v>200</v>
      </c>
      <c r="F1830">
        <v>89</v>
      </c>
      <c r="G1830" t="s">
        <v>15</v>
      </c>
      <c r="H1830" t="s">
        <v>19175</v>
      </c>
      <c r="I1830" t="s">
        <v>22</v>
      </c>
      <c r="J1830">
        <v>89</v>
      </c>
      <c r="L1830" s="3" t="s">
        <v>19659</v>
      </c>
    </row>
    <row r="1831" spans="1:12" x14ac:dyDescent="0.25">
      <c r="A1831" t="s">
        <v>3726</v>
      </c>
      <c r="B1831" t="s">
        <v>12</v>
      </c>
      <c r="C1831" t="s">
        <v>3727</v>
      </c>
      <c r="D1831">
        <v>2019</v>
      </c>
      <c r="E1831" t="s">
        <v>76</v>
      </c>
      <c r="F1831">
        <v>99</v>
      </c>
      <c r="G1831" t="s">
        <v>15</v>
      </c>
      <c r="H1831" t="s">
        <v>19241</v>
      </c>
      <c r="I1831" t="s">
        <v>72</v>
      </c>
      <c r="J1831">
        <v>99</v>
      </c>
      <c r="L1831" s="3" t="s">
        <v>19659</v>
      </c>
    </row>
    <row r="1832" spans="1:12" x14ac:dyDescent="0.25">
      <c r="A1832" t="s">
        <v>3728</v>
      </c>
      <c r="B1832" t="s">
        <v>12</v>
      </c>
      <c r="C1832" t="s">
        <v>3729</v>
      </c>
      <c r="D1832">
        <v>2014</v>
      </c>
      <c r="E1832" t="s">
        <v>21</v>
      </c>
      <c r="F1832">
        <v>55</v>
      </c>
      <c r="G1832" t="s">
        <v>15</v>
      </c>
      <c r="H1832" t="s">
        <v>30</v>
      </c>
      <c r="I1832" t="s">
        <v>22</v>
      </c>
      <c r="J1832">
        <v>55</v>
      </c>
      <c r="L1832" s="3" t="s">
        <v>19659</v>
      </c>
    </row>
    <row r="1833" spans="1:12" x14ac:dyDescent="0.25">
      <c r="A1833" t="s">
        <v>3730</v>
      </c>
      <c r="B1833" t="s">
        <v>12</v>
      </c>
      <c r="C1833" t="s">
        <v>3731</v>
      </c>
      <c r="D1833">
        <v>2019</v>
      </c>
      <c r="E1833" t="s">
        <v>71</v>
      </c>
      <c r="F1833">
        <v>81</v>
      </c>
      <c r="G1833" t="s">
        <v>15</v>
      </c>
      <c r="H1833" t="s">
        <v>19184</v>
      </c>
      <c r="I1833" t="s">
        <v>72</v>
      </c>
      <c r="J1833">
        <v>81</v>
      </c>
      <c r="L1833" s="3" t="s">
        <v>19659</v>
      </c>
    </row>
    <row r="1834" spans="1:12" x14ac:dyDescent="0.25">
      <c r="A1834" t="s">
        <v>3732</v>
      </c>
      <c r="B1834" t="s">
        <v>65</v>
      </c>
      <c r="C1834" t="s">
        <v>3733</v>
      </c>
      <c r="D1834">
        <v>2012</v>
      </c>
      <c r="E1834" t="s">
        <v>109</v>
      </c>
      <c r="F1834">
        <v>1</v>
      </c>
      <c r="G1834" t="s">
        <v>68</v>
      </c>
      <c r="H1834" t="s">
        <v>19171</v>
      </c>
      <c r="I1834" t="s">
        <v>22</v>
      </c>
      <c r="K1834">
        <v>1</v>
      </c>
      <c r="L1834" s="3" t="s">
        <v>19659</v>
      </c>
    </row>
    <row r="1835" spans="1:12" x14ac:dyDescent="0.25">
      <c r="A1835" t="s">
        <v>3734</v>
      </c>
      <c r="B1835" t="s">
        <v>65</v>
      </c>
      <c r="C1835" t="s">
        <v>3735</v>
      </c>
      <c r="D1835">
        <v>2017</v>
      </c>
      <c r="E1835" t="s">
        <v>182</v>
      </c>
      <c r="F1835">
        <v>1</v>
      </c>
      <c r="G1835" t="s">
        <v>68</v>
      </c>
      <c r="H1835" t="s">
        <v>90</v>
      </c>
      <c r="I1835" t="s">
        <v>17</v>
      </c>
      <c r="K1835">
        <v>1</v>
      </c>
      <c r="L1835" s="3" t="s">
        <v>19659</v>
      </c>
    </row>
    <row r="1836" spans="1:12" x14ac:dyDescent="0.25">
      <c r="A1836" t="s">
        <v>3736</v>
      </c>
      <c r="B1836" t="s">
        <v>12</v>
      </c>
      <c r="C1836" t="s">
        <v>3737</v>
      </c>
      <c r="D1836">
        <v>1989</v>
      </c>
      <c r="E1836" t="s">
        <v>14</v>
      </c>
      <c r="F1836">
        <v>25</v>
      </c>
      <c r="G1836" t="s">
        <v>15</v>
      </c>
      <c r="H1836" t="s">
        <v>19410</v>
      </c>
      <c r="I1836" t="s">
        <v>17</v>
      </c>
      <c r="J1836">
        <v>25</v>
      </c>
      <c r="L1836" s="3" t="s">
        <v>19660</v>
      </c>
    </row>
    <row r="1837" spans="1:12" x14ac:dyDescent="0.25">
      <c r="A1837" t="s">
        <v>3738</v>
      </c>
      <c r="B1837" t="s">
        <v>12</v>
      </c>
      <c r="C1837" t="s">
        <v>3739</v>
      </c>
      <c r="D1837">
        <v>2019</v>
      </c>
      <c r="E1837" t="s">
        <v>76</v>
      </c>
      <c r="F1837">
        <v>120</v>
      </c>
      <c r="G1837" t="s">
        <v>15</v>
      </c>
      <c r="H1837" t="s">
        <v>19184</v>
      </c>
      <c r="I1837" t="s">
        <v>72</v>
      </c>
      <c r="J1837">
        <v>120</v>
      </c>
      <c r="L1837" s="3" t="s">
        <v>19659</v>
      </c>
    </row>
    <row r="1838" spans="1:12" x14ac:dyDescent="0.25">
      <c r="A1838" t="s">
        <v>3740</v>
      </c>
      <c r="B1838" t="s">
        <v>12</v>
      </c>
      <c r="C1838" t="s">
        <v>3741</v>
      </c>
      <c r="D1838">
        <v>2010</v>
      </c>
      <c r="E1838" t="s">
        <v>21</v>
      </c>
      <c r="F1838">
        <v>95</v>
      </c>
      <c r="G1838" t="s">
        <v>15</v>
      </c>
      <c r="H1838" t="s">
        <v>19171</v>
      </c>
      <c r="I1838" t="s">
        <v>22</v>
      </c>
      <c r="J1838">
        <v>95</v>
      </c>
      <c r="L1838" s="3" t="s">
        <v>19659</v>
      </c>
    </row>
    <row r="1839" spans="1:12" x14ac:dyDescent="0.25">
      <c r="A1839" t="s">
        <v>3742</v>
      </c>
      <c r="B1839" t="s">
        <v>12</v>
      </c>
      <c r="C1839" t="s">
        <v>3743</v>
      </c>
      <c r="D1839">
        <v>2009</v>
      </c>
      <c r="E1839" t="s">
        <v>21</v>
      </c>
      <c r="F1839">
        <v>113</v>
      </c>
      <c r="G1839" t="s">
        <v>15</v>
      </c>
      <c r="H1839" t="s">
        <v>16</v>
      </c>
      <c r="I1839" t="s">
        <v>22</v>
      </c>
      <c r="J1839">
        <v>113</v>
      </c>
      <c r="L1839" s="3" t="s">
        <v>19663</v>
      </c>
    </row>
    <row r="1840" spans="1:12" x14ac:dyDescent="0.25">
      <c r="A1840" t="s">
        <v>3744</v>
      </c>
      <c r="B1840" t="s">
        <v>65</v>
      </c>
      <c r="C1840" t="s">
        <v>3745</v>
      </c>
      <c r="D1840">
        <v>1954</v>
      </c>
      <c r="E1840" t="s">
        <v>21</v>
      </c>
      <c r="F1840">
        <v>1</v>
      </c>
      <c r="G1840" t="s">
        <v>68</v>
      </c>
      <c r="H1840" t="s">
        <v>16</v>
      </c>
      <c r="I1840" t="s">
        <v>22</v>
      </c>
      <c r="K1840">
        <v>1</v>
      </c>
      <c r="L1840" s="3" t="s">
        <v>19665</v>
      </c>
    </row>
    <row r="1841" spans="1:12" x14ac:dyDescent="0.25">
      <c r="A1841" t="s">
        <v>3746</v>
      </c>
      <c r="B1841" t="s">
        <v>65</v>
      </c>
      <c r="C1841" t="s">
        <v>3747</v>
      </c>
      <c r="D1841">
        <v>2013</v>
      </c>
      <c r="E1841" t="s">
        <v>197</v>
      </c>
      <c r="F1841">
        <v>1</v>
      </c>
      <c r="G1841" t="s">
        <v>68</v>
      </c>
      <c r="H1841" t="s">
        <v>19171</v>
      </c>
      <c r="I1841" t="s">
        <v>36</v>
      </c>
      <c r="K1841">
        <v>1</v>
      </c>
      <c r="L1841" s="3" t="s">
        <v>19659</v>
      </c>
    </row>
    <row r="1842" spans="1:12" x14ac:dyDescent="0.25">
      <c r="A1842" t="s">
        <v>3748</v>
      </c>
      <c r="B1842" t="s">
        <v>65</v>
      </c>
      <c r="C1842" t="s">
        <v>3749</v>
      </c>
      <c r="D1842">
        <v>2013</v>
      </c>
      <c r="E1842" t="s">
        <v>109</v>
      </c>
      <c r="F1842">
        <v>1</v>
      </c>
      <c r="G1842" t="s">
        <v>68</v>
      </c>
      <c r="H1842" t="s">
        <v>19209</v>
      </c>
      <c r="I1842" t="s">
        <v>22</v>
      </c>
      <c r="K1842">
        <v>1</v>
      </c>
      <c r="L1842" s="3" t="s">
        <v>19659</v>
      </c>
    </row>
    <row r="1843" spans="1:12" x14ac:dyDescent="0.25">
      <c r="A1843" t="s">
        <v>3750</v>
      </c>
      <c r="B1843" t="s">
        <v>12</v>
      </c>
      <c r="C1843" t="s">
        <v>3751</v>
      </c>
      <c r="D1843">
        <v>2019</v>
      </c>
      <c r="E1843" t="s">
        <v>67</v>
      </c>
      <c r="F1843">
        <v>34</v>
      </c>
      <c r="G1843" t="s">
        <v>15</v>
      </c>
      <c r="H1843" t="s">
        <v>36</v>
      </c>
      <c r="I1843" t="s">
        <v>36</v>
      </c>
      <c r="J1843">
        <v>34</v>
      </c>
      <c r="L1843" s="3" t="s">
        <v>19659</v>
      </c>
    </row>
    <row r="1844" spans="1:12" x14ac:dyDescent="0.25">
      <c r="A1844" t="s">
        <v>3752</v>
      </c>
      <c r="B1844" t="s">
        <v>65</v>
      </c>
      <c r="C1844" t="s">
        <v>3753</v>
      </c>
      <c r="D1844">
        <v>2019</v>
      </c>
      <c r="E1844" t="s">
        <v>170</v>
      </c>
      <c r="F1844">
        <v>4</v>
      </c>
      <c r="G1844" t="s">
        <v>68</v>
      </c>
      <c r="H1844" t="s">
        <v>90</v>
      </c>
      <c r="I1844" t="s">
        <v>22</v>
      </c>
      <c r="K1844">
        <v>4</v>
      </c>
      <c r="L1844" s="3" t="s">
        <v>19659</v>
      </c>
    </row>
    <row r="1845" spans="1:12" x14ac:dyDescent="0.25">
      <c r="A1845" t="s">
        <v>3754</v>
      </c>
      <c r="B1845" t="s">
        <v>12</v>
      </c>
      <c r="C1845" t="s">
        <v>3755</v>
      </c>
      <c r="D1845">
        <v>2016</v>
      </c>
      <c r="E1845" t="s">
        <v>21</v>
      </c>
      <c r="F1845">
        <v>85</v>
      </c>
      <c r="G1845" t="s">
        <v>15</v>
      </c>
      <c r="H1845" t="s">
        <v>19411</v>
      </c>
      <c r="I1845" t="s">
        <v>22</v>
      </c>
      <c r="J1845">
        <v>85</v>
      </c>
      <c r="L1845" s="3" t="s">
        <v>19659</v>
      </c>
    </row>
    <row r="1846" spans="1:12" x14ac:dyDescent="0.25">
      <c r="A1846" t="s">
        <v>3756</v>
      </c>
      <c r="B1846" t="s">
        <v>12</v>
      </c>
      <c r="C1846" t="s">
        <v>3757</v>
      </c>
      <c r="D1846">
        <v>2020</v>
      </c>
      <c r="E1846" t="s">
        <v>200</v>
      </c>
      <c r="F1846">
        <v>107</v>
      </c>
      <c r="G1846" t="s">
        <v>15</v>
      </c>
      <c r="H1846" t="s">
        <v>18</v>
      </c>
      <c r="I1846" t="s">
        <v>22</v>
      </c>
      <c r="J1846">
        <v>107</v>
      </c>
      <c r="L1846" s="3" t="s">
        <v>19662</v>
      </c>
    </row>
    <row r="1847" spans="1:12" x14ac:dyDescent="0.25">
      <c r="A1847" t="s">
        <v>3758</v>
      </c>
      <c r="B1847" t="s">
        <v>65</v>
      </c>
      <c r="C1847" t="s">
        <v>3759</v>
      </c>
      <c r="D1847">
        <v>2015</v>
      </c>
      <c r="E1847" t="s">
        <v>67</v>
      </c>
      <c r="F1847">
        <v>1</v>
      </c>
      <c r="G1847" t="s">
        <v>68</v>
      </c>
      <c r="H1847" t="s">
        <v>19171</v>
      </c>
      <c r="I1847" t="s">
        <v>36</v>
      </c>
      <c r="K1847">
        <v>1</v>
      </c>
      <c r="L1847" s="3" t="s">
        <v>19659</v>
      </c>
    </row>
    <row r="1848" spans="1:12" x14ac:dyDescent="0.25">
      <c r="A1848" t="s">
        <v>3760</v>
      </c>
      <c r="B1848" t="s">
        <v>12</v>
      </c>
      <c r="C1848" t="s">
        <v>3761</v>
      </c>
      <c r="D1848">
        <v>2006</v>
      </c>
      <c r="E1848" t="s">
        <v>76</v>
      </c>
      <c r="F1848">
        <v>91</v>
      </c>
      <c r="G1848" t="s">
        <v>15</v>
      </c>
      <c r="H1848" t="s">
        <v>19166</v>
      </c>
      <c r="I1848" t="s">
        <v>72</v>
      </c>
      <c r="J1848">
        <v>91</v>
      </c>
      <c r="L1848" s="3" t="s">
        <v>19663</v>
      </c>
    </row>
    <row r="1849" spans="1:12" x14ac:dyDescent="0.25">
      <c r="A1849" t="s">
        <v>3762</v>
      </c>
      <c r="B1849" t="s">
        <v>12</v>
      </c>
      <c r="C1849" t="s">
        <v>3763</v>
      </c>
      <c r="D1849">
        <v>2016</v>
      </c>
      <c r="E1849" t="s">
        <v>71</v>
      </c>
      <c r="F1849">
        <v>96</v>
      </c>
      <c r="G1849" t="s">
        <v>15</v>
      </c>
      <c r="H1849" t="s">
        <v>18</v>
      </c>
      <c r="I1849" t="s">
        <v>72</v>
      </c>
      <c r="J1849">
        <v>96</v>
      </c>
      <c r="L1849" s="3" t="s">
        <v>19659</v>
      </c>
    </row>
    <row r="1850" spans="1:12" x14ac:dyDescent="0.25">
      <c r="A1850" t="s">
        <v>3764</v>
      </c>
      <c r="B1850" t="s">
        <v>12</v>
      </c>
      <c r="C1850" t="s">
        <v>3765</v>
      </c>
      <c r="D1850">
        <v>2019</v>
      </c>
      <c r="E1850" t="s">
        <v>71</v>
      </c>
      <c r="F1850">
        <v>44</v>
      </c>
      <c r="G1850" t="s">
        <v>15</v>
      </c>
      <c r="H1850" t="s">
        <v>19168</v>
      </c>
      <c r="I1850" t="s">
        <v>72</v>
      </c>
      <c r="J1850">
        <v>44</v>
      </c>
      <c r="L1850" s="3" t="s">
        <v>19659</v>
      </c>
    </row>
    <row r="1851" spans="1:12" x14ac:dyDescent="0.25">
      <c r="A1851" t="s">
        <v>3766</v>
      </c>
      <c r="B1851" t="s">
        <v>12</v>
      </c>
      <c r="C1851" t="s">
        <v>3767</v>
      </c>
      <c r="D1851">
        <v>2016</v>
      </c>
      <c r="E1851" t="s">
        <v>97</v>
      </c>
      <c r="F1851">
        <v>50</v>
      </c>
      <c r="G1851" t="s">
        <v>15</v>
      </c>
      <c r="H1851" t="s">
        <v>19201</v>
      </c>
      <c r="I1851" t="s">
        <v>22</v>
      </c>
      <c r="J1851">
        <v>50</v>
      </c>
      <c r="L1851" s="3" t="s">
        <v>19659</v>
      </c>
    </row>
    <row r="1852" spans="1:12" x14ac:dyDescent="0.25">
      <c r="A1852" t="s">
        <v>3768</v>
      </c>
      <c r="B1852" t="s">
        <v>12</v>
      </c>
      <c r="C1852" t="s">
        <v>3769</v>
      </c>
      <c r="D1852">
        <v>1936</v>
      </c>
      <c r="E1852" t="s">
        <v>489</v>
      </c>
      <c r="F1852">
        <v>68</v>
      </c>
      <c r="G1852" t="s">
        <v>15</v>
      </c>
      <c r="H1852" t="s">
        <v>19206</v>
      </c>
      <c r="I1852" t="s">
        <v>22</v>
      </c>
      <c r="J1852">
        <v>68</v>
      </c>
      <c r="L1852" s="3" t="s">
        <v>19667</v>
      </c>
    </row>
    <row r="1853" spans="1:12" x14ac:dyDescent="0.25">
      <c r="A1853" t="s">
        <v>3770</v>
      </c>
      <c r="B1853" t="s">
        <v>65</v>
      </c>
      <c r="C1853" t="s">
        <v>3771</v>
      </c>
      <c r="D1853">
        <v>2017</v>
      </c>
      <c r="E1853" t="s">
        <v>79</v>
      </c>
      <c r="F1853">
        <v>1</v>
      </c>
      <c r="G1853" t="s">
        <v>68</v>
      </c>
      <c r="H1853" t="s">
        <v>19239</v>
      </c>
      <c r="I1853" t="s">
        <v>36</v>
      </c>
      <c r="K1853">
        <v>1</v>
      </c>
      <c r="L1853" s="3" t="s">
        <v>19659</v>
      </c>
    </row>
    <row r="1854" spans="1:12" x14ac:dyDescent="0.25">
      <c r="A1854" t="s">
        <v>3772</v>
      </c>
      <c r="B1854" t="s">
        <v>12</v>
      </c>
      <c r="C1854" t="s">
        <v>3773</v>
      </c>
      <c r="D1854">
        <v>1941</v>
      </c>
      <c r="E1854" t="s">
        <v>71</v>
      </c>
      <c r="F1854">
        <v>73</v>
      </c>
      <c r="G1854" t="s">
        <v>15</v>
      </c>
      <c r="H1854" t="s">
        <v>19206</v>
      </c>
      <c r="I1854" t="s">
        <v>72</v>
      </c>
      <c r="J1854">
        <v>73</v>
      </c>
      <c r="L1854" s="3" t="s">
        <v>19664</v>
      </c>
    </row>
    <row r="1855" spans="1:12" x14ac:dyDescent="0.25">
      <c r="A1855" t="s">
        <v>3774</v>
      </c>
      <c r="B1855" t="s">
        <v>12</v>
      </c>
      <c r="C1855" t="s">
        <v>3775</v>
      </c>
      <c r="D1855">
        <v>2011</v>
      </c>
      <c r="E1855" t="s">
        <v>14</v>
      </c>
      <c r="F1855">
        <v>55</v>
      </c>
      <c r="G1855" t="s">
        <v>15</v>
      </c>
      <c r="H1855" t="s">
        <v>19402</v>
      </c>
      <c r="I1855" t="s">
        <v>17</v>
      </c>
      <c r="J1855">
        <v>55</v>
      </c>
      <c r="L1855" s="3" t="s">
        <v>19659</v>
      </c>
    </row>
    <row r="1856" spans="1:12" x14ac:dyDescent="0.25">
      <c r="A1856" t="s">
        <v>3776</v>
      </c>
      <c r="B1856" t="s">
        <v>65</v>
      </c>
      <c r="C1856" t="s">
        <v>3777</v>
      </c>
      <c r="D1856">
        <v>2015</v>
      </c>
      <c r="E1856" t="s">
        <v>67</v>
      </c>
      <c r="F1856">
        <v>1</v>
      </c>
      <c r="G1856" t="s">
        <v>68</v>
      </c>
      <c r="H1856" t="s">
        <v>19197</v>
      </c>
      <c r="I1856" t="s">
        <v>36</v>
      </c>
      <c r="K1856">
        <v>1</v>
      </c>
      <c r="L1856" s="3" t="s">
        <v>19659</v>
      </c>
    </row>
    <row r="1857" spans="1:12" x14ac:dyDescent="0.25">
      <c r="A1857" t="s">
        <v>3778</v>
      </c>
      <c r="B1857" t="s">
        <v>12</v>
      </c>
      <c r="C1857" t="s">
        <v>3779</v>
      </c>
      <c r="D1857">
        <v>1970</v>
      </c>
      <c r="E1857" t="s">
        <v>76</v>
      </c>
      <c r="F1857">
        <v>104</v>
      </c>
      <c r="G1857" t="s">
        <v>15</v>
      </c>
      <c r="H1857" t="s">
        <v>18</v>
      </c>
      <c r="I1857" t="s">
        <v>72</v>
      </c>
      <c r="J1857">
        <v>104</v>
      </c>
      <c r="L1857" s="3" t="s">
        <v>19668</v>
      </c>
    </row>
    <row r="1858" spans="1:12" x14ac:dyDescent="0.25">
      <c r="A1858" t="s">
        <v>3780</v>
      </c>
      <c r="B1858" t="s">
        <v>65</v>
      </c>
      <c r="C1858" t="s">
        <v>3781</v>
      </c>
      <c r="D1858">
        <v>2019</v>
      </c>
      <c r="E1858" t="s">
        <v>82</v>
      </c>
      <c r="F1858">
        <v>1</v>
      </c>
      <c r="G1858" t="s">
        <v>68</v>
      </c>
      <c r="H1858" t="s">
        <v>19250</v>
      </c>
      <c r="I1858" t="s">
        <v>36</v>
      </c>
      <c r="K1858">
        <v>1</v>
      </c>
      <c r="L1858" s="3" t="s">
        <v>19659</v>
      </c>
    </row>
    <row r="1859" spans="1:12" x14ac:dyDescent="0.25">
      <c r="A1859" t="s">
        <v>3782</v>
      </c>
      <c r="B1859" t="s">
        <v>65</v>
      </c>
      <c r="C1859" t="s">
        <v>3783</v>
      </c>
      <c r="D1859">
        <v>2014</v>
      </c>
      <c r="E1859" t="s">
        <v>163</v>
      </c>
      <c r="F1859">
        <v>1</v>
      </c>
      <c r="G1859" t="s">
        <v>68</v>
      </c>
      <c r="H1859" t="s">
        <v>90</v>
      </c>
      <c r="I1859" t="s">
        <v>36</v>
      </c>
      <c r="K1859">
        <v>1</v>
      </c>
      <c r="L1859" s="3" t="s">
        <v>19659</v>
      </c>
    </row>
    <row r="1860" spans="1:12" x14ac:dyDescent="0.25">
      <c r="A1860" t="s">
        <v>3784</v>
      </c>
      <c r="B1860" t="s">
        <v>12</v>
      </c>
      <c r="C1860" t="s">
        <v>3785</v>
      </c>
      <c r="D1860">
        <v>2014</v>
      </c>
      <c r="E1860" t="s">
        <v>200</v>
      </c>
      <c r="F1860">
        <v>93</v>
      </c>
      <c r="G1860" t="s">
        <v>15</v>
      </c>
      <c r="H1860" t="s">
        <v>26</v>
      </c>
      <c r="I1860" t="s">
        <v>22</v>
      </c>
      <c r="J1860">
        <v>93</v>
      </c>
      <c r="L1860" s="3" t="s">
        <v>19659</v>
      </c>
    </row>
    <row r="1861" spans="1:12" x14ac:dyDescent="0.25">
      <c r="A1861" t="s">
        <v>3786</v>
      </c>
      <c r="B1861" t="s">
        <v>65</v>
      </c>
      <c r="C1861" t="s">
        <v>3787</v>
      </c>
      <c r="D1861">
        <v>2015</v>
      </c>
      <c r="E1861" t="s">
        <v>109</v>
      </c>
      <c r="F1861">
        <v>1</v>
      </c>
      <c r="G1861" t="s">
        <v>68</v>
      </c>
      <c r="H1861" t="s">
        <v>90</v>
      </c>
      <c r="I1861" t="s">
        <v>22</v>
      </c>
      <c r="K1861">
        <v>1</v>
      </c>
      <c r="L1861" s="3" t="s">
        <v>19659</v>
      </c>
    </row>
    <row r="1862" spans="1:12" x14ac:dyDescent="0.25">
      <c r="A1862" t="s">
        <v>3788</v>
      </c>
      <c r="B1862" t="s">
        <v>65</v>
      </c>
      <c r="C1862" t="s">
        <v>3789</v>
      </c>
      <c r="D1862">
        <v>2018</v>
      </c>
      <c r="E1862" t="s">
        <v>71</v>
      </c>
      <c r="F1862">
        <v>1</v>
      </c>
      <c r="G1862" t="s">
        <v>68</v>
      </c>
      <c r="H1862" t="s">
        <v>19219</v>
      </c>
      <c r="I1862" t="s">
        <v>72</v>
      </c>
      <c r="K1862">
        <v>1</v>
      </c>
      <c r="L1862" s="3" t="s">
        <v>19659</v>
      </c>
    </row>
    <row r="1863" spans="1:12" x14ac:dyDescent="0.25">
      <c r="A1863" t="s">
        <v>3790</v>
      </c>
      <c r="B1863" t="s">
        <v>65</v>
      </c>
      <c r="C1863" t="s">
        <v>3791</v>
      </c>
      <c r="D1863">
        <v>2008</v>
      </c>
      <c r="E1863" t="s">
        <v>182</v>
      </c>
      <c r="F1863">
        <v>1</v>
      </c>
      <c r="G1863" t="s">
        <v>68</v>
      </c>
      <c r="H1863" t="s">
        <v>19362</v>
      </c>
      <c r="I1863" t="s">
        <v>17</v>
      </c>
      <c r="K1863">
        <v>1</v>
      </c>
      <c r="L1863" s="3" t="s">
        <v>19663</v>
      </c>
    </row>
    <row r="1864" spans="1:12" x14ac:dyDescent="0.25">
      <c r="A1864" t="s">
        <v>3792</v>
      </c>
      <c r="B1864" t="s">
        <v>12</v>
      </c>
      <c r="C1864" t="s">
        <v>3793</v>
      </c>
      <c r="D1864">
        <v>2021</v>
      </c>
      <c r="E1864" t="s">
        <v>21</v>
      </c>
      <c r="F1864">
        <v>67</v>
      </c>
      <c r="G1864" t="s">
        <v>15</v>
      </c>
      <c r="H1864" t="s">
        <v>30</v>
      </c>
      <c r="I1864" t="s">
        <v>22</v>
      </c>
      <c r="J1864">
        <v>67</v>
      </c>
      <c r="L1864" s="3" t="s">
        <v>19662</v>
      </c>
    </row>
    <row r="1865" spans="1:12" x14ac:dyDescent="0.25">
      <c r="A1865" t="s">
        <v>3794</v>
      </c>
      <c r="B1865" t="s">
        <v>12</v>
      </c>
      <c r="C1865" t="s">
        <v>3795</v>
      </c>
      <c r="D1865">
        <v>2016</v>
      </c>
      <c r="E1865" t="s">
        <v>71</v>
      </c>
      <c r="F1865">
        <v>27</v>
      </c>
      <c r="G1865" t="s">
        <v>15</v>
      </c>
      <c r="H1865" t="s">
        <v>18</v>
      </c>
      <c r="I1865" t="s">
        <v>72</v>
      </c>
      <c r="J1865">
        <v>27</v>
      </c>
      <c r="L1865" s="3" t="s">
        <v>19659</v>
      </c>
    </row>
    <row r="1866" spans="1:12" x14ac:dyDescent="0.25">
      <c r="A1866" t="s">
        <v>3796</v>
      </c>
      <c r="B1866" t="s">
        <v>12</v>
      </c>
      <c r="C1866" t="s">
        <v>3797</v>
      </c>
      <c r="D1866">
        <v>2008</v>
      </c>
      <c r="E1866" t="s">
        <v>21</v>
      </c>
      <c r="F1866">
        <v>91</v>
      </c>
      <c r="G1866" t="s">
        <v>15</v>
      </c>
      <c r="H1866" t="s">
        <v>30</v>
      </c>
      <c r="I1866" t="s">
        <v>22</v>
      </c>
      <c r="J1866">
        <v>91</v>
      </c>
      <c r="L1866" s="3" t="s">
        <v>19663</v>
      </c>
    </row>
    <row r="1867" spans="1:12" x14ac:dyDescent="0.25">
      <c r="A1867" t="s">
        <v>3798</v>
      </c>
      <c r="B1867" t="s">
        <v>12</v>
      </c>
      <c r="C1867" t="s">
        <v>3799</v>
      </c>
      <c r="D1867">
        <v>2019</v>
      </c>
      <c r="E1867" t="s">
        <v>67</v>
      </c>
      <c r="F1867">
        <v>38</v>
      </c>
      <c r="G1867" t="s">
        <v>15</v>
      </c>
      <c r="H1867" t="s">
        <v>36</v>
      </c>
      <c r="I1867" t="s">
        <v>36</v>
      </c>
      <c r="J1867">
        <v>38</v>
      </c>
      <c r="L1867" s="3" t="s">
        <v>19659</v>
      </c>
    </row>
    <row r="1868" spans="1:12" x14ac:dyDescent="0.25">
      <c r="A1868" t="s">
        <v>3800</v>
      </c>
      <c r="B1868" t="s">
        <v>65</v>
      </c>
      <c r="C1868" t="s">
        <v>3801</v>
      </c>
      <c r="D1868">
        <v>2017</v>
      </c>
      <c r="E1868" t="s">
        <v>67</v>
      </c>
      <c r="F1868">
        <v>1</v>
      </c>
      <c r="G1868" t="s">
        <v>68</v>
      </c>
      <c r="H1868" t="s">
        <v>19280</v>
      </c>
      <c r="I1868" t="s">
        <v>36</v>
      </c>
      <c r="K1868">
        <v>1</v>
      </c>
      <c r="L1868" s="3" t="s">
        <v>19659</v>
      </c>
    </row>
    <row r="1869" spans="1:12" x14ac:dyDescent="0.25">
      <c r="A1869" t="s">
        <v>3802</v>
      </c>
      <c r="B1869" t="s">
        <v>12</v>
      </c>
      <c r="C1869" t="s">
        <v>3803</v>
      </c>
      <c r="D1869">
        <v>2019</v>
      </c>
      <c r="E1869" t="s">
        <v>67</v>
      </c>
      <c r="F1869">
        <v>37</v>
      </c>
      <c r="G1869" t="s">
        <v>15</v>
      </c>
      <c r="H1869" t="s">
        <v>19177</v>
      </c>
      <c r="I1869" t="s">
        <v>36</v>
      </c>
      <c r="J1869">
        <v>37</v>
      </c>
      <c r="L1869" s="3" t="s">
        <v>19659</v>
      </c>
    </row>
    <row r="1870" spans="1:12" x14ac:dyDescent="0.25">
      <c r="A1870" t="s">
        <v>3804</v>
      </c>
      <c r="B1870" t="s">
        <v>12</v>
      </c>
      <c r="C1870" t="s">
        <v>3805</v>
      </c>
      <c r="D1870">
        <v>2020</v>
      </c>
      <c r="E1870" t="s">
        <v>67</v>
      </c>
      <c r="F1870">
        <v>60</v>
      </c>
      <c r="G1870" t="s">
        <v>15</v>
      </c>
      <c r="H1870" t="s">
        <v>36</v>
      </c>
      <c r="I1870" t="s">
        <v>36</v>
      </c>
      <c r="J1870">
        <v>60</v>
      </c>
      <c r="L1870" s="3" t="s">
        <v>19662</v>
      </c>
    </row>
    <row r="1871" spans="1:12" x14ac:dyDescent="0.25">
      <c r="A1871" t="s">
        <v>3806</v>
      </c>
      <c r="B1871" t="s">
        <v>12</v>
      </c>
      <c r="C1871" t="s">
        <v>3807</v>
      </c>
      <c r="D1871">
        <v>2019</v>
      </c>
      <c r="E1871" t="s">
        <v>67</v>
      </c>
      <c r="F1871">
        <v>30</v>
      </c>
      <c r="G1871" t="s">
        <v>15</v>
      </c>
      <c r="H1871" t="s">
        <v>36</v>
      </c>
      <c r="I1871" t="s">
        <v>36</v>
      </c>
      <c r="J1871">
        <v>30</v>
      </c>
      <c r="L1871" s="3" t="s">
        <v>19659</v>
      </c>
    </row>
    <row r="1872" spans="1:12" x14ac:dyDescent="0.25">
      <c r="A1872" t="s">
        <v>3808</v>
      </c>
      <c r="B1872" t="s">
        <v>65</v>
      </c>
      <c r="C1872" t="s">
        <v>3809</v>
      </c>
      <c r="D1872">
        <v>2017</v>
      </c>
      <c r="E1872" t="s">
        <v>97</v>
      </c>
      <c r="F1872">
        <v>1</v>
      </c>
      <c r="G1872" t="s">
        <v>68</v>
      </c>
      <c r="H1872" t="s">
        <v>19175</v>
      </c>
      <c r="I1872" t="s">
        <v>22</v>
      </c>
      <c r="K1872">
        <v>1</v>
      </c>
      <c r="L1872" s="3" t="s">
        <v>19659</v>
      </c>
    </row>
    <row r="1873" spans="1:12" x14ac:dyDescent="0.25">
      <c r="A1873" t="s">
        <v>3810</v>
      </c>
      <c r="B1873" t="s">
        <v>12</v>
      </c>
      <c r="C1873" t="s">
        <v>3811</v>
      </c>
      <c r="D1873">
        <v>2020</v>
      </c>
      <c r="E1873" t="s">
        <v>97</v>
      </c>
      <c r="F1873">
        <v>120</v>
      </c>
      <c r="G1873" t="s">
        <v>15</v>
      </c>
      <c r="H1873" t="s">
        <v>27</v>
      </c>
      <c r="I1873" t="s">
        <v>22</v>
      </c>
      <c r="J1873">
        <v>120</v>
      </c>
      <c r="L1873" s="3" t="s">
        <v>19662</v>
      </c>
    </row>
    <row r="1874" spans="1:12" x14ac:dyDescent="0.25">
      <c r="A1874" t="s">
        <v>3812</v>
      </c>
      <c r="B1874" t="s">
        <v>12</v>
      </c>
      <c r="C1874" t="s">
        <v>3813</v>
      </c>
      <c r="D1874">
        <v>1996</v>
      </c>
      <c r="E1874" t="s">
        <v>71</v>
      </c>
      <c r="F1874">
        <v>107</v>
      </c>
      <c r="G1874" t="s">
        <v>15</v>
      </c>
      <c r="H1874" t="s">
        <v>19407</v>
      </c>
      <c r="I1874" t="s">
        <v>72</v>
      </c>
      <c r="J1874">
        <v>107</v>
      </c>
      <c r="L1874" s="3" t="s">
        <v>19661</v>
      </c>
    </row>
    <row r="1875" spans="1:12" x14ac:dyDescent="0.25">
      <c r="A1875" t="s">
        <v>3814</v>
      </c>
      <c r="B1875" t="s">
        <v>12</v>
      </c>
      <c r="C1875" t="s">
        <v>3815</v>
      </c>
      <c r="D1875">
        <v>2017</v>
      </c>
      <c r="E1875" t="s">
        <v>76</v>
      </c>
      <c r="F1875">
        <v>92</v>
      </c>
      <c r="G1875" t="s">
        <v>15</v>
      </c>
      <c r="H1875" t="s">
        <v>19253</v>
      </c>
      <c r="I1875" t="s">
        <v>72</v>
      </c>
      <c r="J1875">
        <v>92</v>
      </c>
      <c r="L1875" s="3" t="s">
        <v>19659</v>
      </c>
    </row>
    <row r="1876" spans="1:12" x14ac:dyDescent="0.25">
      <c r="A1876" t="s">
        <v>3816</v>
      </c>
      <c r="B1876" t="s">
        <v>65</v>
      </c>
      <c r="C1876" t="s">
        <v>3817</v>
      </c>
      <c r="D1876">
        <v>2020</v>
      </c>
      <c r="E1876" t="s">
        <v>97</v>
      </c>
      <c r="F1876">
        <v>1</v>
      </c>
      <c r="G1876" t="s">
        <v>68</v>
      </c>
      <c r="H1876" t="s">
        <v>19178</v>
      </c>
      <c r="I1876" t="s">
        <v>22</v>
      </c>
      <c r="K1876">
        <v>1</v>
      </c>
      <c r="L1876" s="3" t="s">
        <v>19662</v>
      </c>
    </row>
    <row r="1877" spans="1:12" x14ac:dyDescent="0.25">
      <c r="A1877" t="s">
        <v>3818</v>
      </c>
      <c r="B1877" t="s">
        <v>12</v>
      </c>
      <c r="C1877" t="s">
        <v>3819</v>
      </c>
      <c r="D1877">
        <v>2017</v>
      </c>
      <c r="E1877" t="s">
        <v>76</v>
      </c>
      <c r="F1877">
        <v>97</v>
      </c>
      <c r="G1877" t="s">
        <v>15</v>
      </c>
      <c r="H1877" t="s">
        <v>16</v>
      </c>
      <c r="I1877" t="s">
        <v>72</v>
      </c>
      <c r="J1877">
        <v>97</v>
      </c>
      <c r="L1877" s="3" t="s">
        <v>19659</v>
      </c>
    </row>
    <row r="1878" spans="1:12" x14ac:dyDescent="0.25">
      <c r="A1878" t="s">
        <v>3820</v>
      </c>
      <c r="B1878" t="s">
        <v>65</v>
      </c>
      <c r="C1878" t="s">
        <v>3821</v>
      </c>
      <c r="D1878">
        <v>2017</v>
      </c>
      <c r="E1878" t="s">
        <v>170</v>
      </c>
      <c r="F1878">
        <v>1</v>
      </c>
      <c r="G1878" t="s">
        <v>68</v>
      </c>
      <c r="H1878" t="s">
        <v>19233</v>
      </c>
      <c r="I1878" t="s">
        <v>22</v>
      </c>
      <c r="K1878">
        <v>1</v>
      </c>
      <c r="L1878" s="3" t="s">
        <v>19659</v>
      </c>
    </row>
    <row r="1879" spans="1:12" x14ac:dyDescent="0.25">
      <c r="A1879" t="s">
        <v>3822</v>
      </c>
      <c r="B1879" t="s">
        <v>12</v>
      </c>
      <c r="C1879" t="s">
        <v>3823</v>
      </c>
      <c r="D1879">
        <v>2020</v>
      </c>
      <c r="E1879" t="s">
        <v>21</v>
      </c>
      <c r="F1879">
        <v>96</v>
      </c>
      <c r="G1879" t="s">
        <v>15</v>
      </c>
      <c r="H1879" t="s">
        <v>18</v>
      </c>
      <c r="I1879" t="s">
        <v>22</v>
      </c>
      <c r="J1879">
        <v>96</v>
      </c>
      <c r="L1879" s="3" t="s">
        <v>19662</v>
      </c>
    </row>
    <row r="1880" spans="1:12" x14ac:dyDescent="0.25">
      <c r="A1880" t="s">
        <v>3824</v>
      </c>
      <c r="B1880" t="s">
        <v>12</v>
      </c>
      <c r="C1880" t="s">
        <v>3825</v>
      </c>
      <c r="D1880">
        <v>1992</v>
      </c>
      <c r="E1880" t="s">
        <v>200</v>
      </c>
      <c r="F1880">
        <v>90</v>
      </c>
      <c r="G1880" t="s">
        <v>15</v>
      </c>
      <c r="H1880" t="s">
        <v>19412</v>
      </c>
      <c r="I1880" t="s">
        <v>22</v>
      </c>
      <c r="J1880">
        <v>90</v>
      </c>
      <c r="L1880" s="3" t="s">
        <v>19661</v>
      </c>
    </row>
    <row r="1881" spans="1:12" x14ac:dyDescent="0.25">
      <c r="A1881" t="s">
        <v>3826</v>
      </c>
      <c r="B1881" t="s">
        <v>65</v>
      </c>
      <c r="C1881" t="s">
        <v>3827</v>
      </c>
      <c r="D1881">
        <v>2014</v>
      </c>
      <c r="E1881" t="s">
        <v>71</v>
      </c>
      <c r="F1881">
        <v>1</v>
      </c>
      <c r="G1881" t="s">
        <v>68</v>
      </c>
      <c r="H1881" t="s">
        <v>19254</v>
      </c>
      <c r="I1881" t="s">
        <v>72</v>
      </c>
      <c r="K1881">
        <v>1</v>
      </c>
      <c r="L1881" s="3" t="s">
        <v>19659</v>
      </c>
    </row>
    <row r="1882" spans="1:12" x14ac:dyDescent="0.25">
      <c r="A1882" t="s">
        <v>3828</v>
      </c>
      <c r="B1882" t="s">
        <v>12</v>
      </c>
      <c r="C1882" t="s">
        <v>3829</v>
      </c>
      <c r="D1882">
        <v>2014</v>
      </c>
      <c r="E1882" t="s">
        <v>97</v>
      </c>
      <c r="F1882">
        <v>84</v>
      </c>
      <c r="G1882" t="s">
        <v>15</v>
      </c>
      <c r="H1882" t="s">
        <v>19171</v>
      </c>
      <c r="I1882" t="s">
        <v>22</v>
      </c>
      <c r="J1882">
        <v>84</v>
      </c>
      <c r="L1882" s="3" t="s">
        <v>19659</v>
      </c>
    </row>
    <row r="1883" spans="1:12" x14ac:dyDescent="0.25">
      <c r="A1883" t="s">
        <v>3830</v>
      </c>
      <c r="B1883" t="s">
        <v>12</v>
      </c>
      <c r="C1883" t="s">
        <v>3831</v>
      </c>
      <c r="D1883">
        <v>1944</v>
      </c>
      <c r="E1883" t="s">
        <v>71</v>
      </c>
      <c r="F1883">
        <v>59</v>
      </c>
      <c r="G1883" t="s">
        <v>15</v>
      </c>
      <c r="H1883" t="s">
        <v>19184</v>
      </c>
      <c r="I1883" t="s">
        <v>72</v>
      </c>
      <c r="J1883">
        <v>59</v>
      </c>
      <c r="L1883" s="3" t="s">
        <v>19664</v>
      </c>
    </row>
    <row r="1884" spans="1:12" x14ac:dyDescent="0.25">
      <c r="A1884" t="s">
        <v>3832</v>
      </c>
      <c r="B1884" t="s">
        <v>12</v>
      </c>
      <c r="C1884" t="s">
        <v>3833</v>
      </c>
      <c r="D1884">
        <v>1937</v>
      </c>
      <c r="E1884" t="s">
        <v>21</v>
      </c>
      <c r="F1884">
        <v>59</v>
      </c>
      <c r="G1884" t="s">
        <v>15</v>
      </c>
      <c r="H1884" t="s">
        <v>16</v>
      </c>
      <c r="I1884" t="s">
        <v>22</v>
      </c>
      <c r="J1884">
        <v>59</v>
      </c>
      <c r="L1884" s="3" t="s">
        <v>19667</v>
      </c>
    </row>
    <row r="1885" spans="1:12" x14ac:dyDescent="0.25">
      <c r="A1885" t="s">
        <v>3834</v>
      </c>
      <c r="B1885" t="s">
        <v>12</v>
      </c>
      <c r="C1885" t="s">
        <v>3835</v>
      </c>
      <c r="D1885">
        <v>2004</v>
      </c>
      <c r="E1885" t="s">
        <v>200</v>
      </c>
      <c r="F1885">
        <v>104</v>
      </c>
      <c r="G1885" t="s">
        <v>15</v>
      </c>
      <c r="H1885" t="s">
        <v>19246</v>
      </c>
      <c r="I1885" t="s">
        <v>22</v>
      </c>
      <c r="J1885">
        <v>104</v>
      </c>
      <c r="L1885" s="3" t="s">
        <v>19663</v>
      </c>
    </row>
    <row r="1886" spans="1:12" x14ac:dyDescent="0.25">
      <c r="A1886" t="s">
        <v>3836</v>
      </c>
      <c r="B1886" t="s">
        <v>65</v>
      </c>
      <c r="C1886" t="s">
        <v>3837</v>
      </c>
      <c r="D1886">
        <v>2014</v>
      </c>
      <c r="E1886" t="s">
        <v>170</v>
      </c>
      <c r="F1886">
        <v>1</v>
      </c>
      <c r="G1886" t="s">
        <v>68</v>
      </c>
      <c r="H1886" t="s">
        <v>44</v>
      </c>
      <c r="I1886" t="s">
        <v>22</v>
      </c>
      <c r="K1886">
        <v>1</v>
      </c>
      <c r="L1886" s="3" t="s">
        <v>19659</v>
      </c>
    </row>
    <row r="1887" spans="1:12" x14ac:dyDescent="0.25">
      <c r="A1887" t="s">
        <v>3838</v>
      </c>
      <c r="B1887" t="s">
        <v>12</v>
      </c>
      <c r="C1887" t="s">
        <v>3839</v>
      </c>
      <c r="D1887">
        <v>2019</v>
      </c>
      <c r="E1887" t="s">
        <v>71</v>
      </c>
      <c r="F1887">
        <v>153</v>
      </c>
      <c r="G1887" t="s">
        <v>15</v>
      </c>
      <c r="H1887" t="s">
        <v>19229</v>
      </c>
      <c r="I1887" t="s">
        <v>72</v>
      </c>
      <c r="J1887">
        <v>153</v>
      </c>
      <c r="L1887" s="3" t="s">
        <v>19659</v>
      </c>
    </row>
    <row r="1888" spans="1:12" x14ac:dyDescent="0.25">
      <c r="A1888" t="s">
        <v>3840</v>
      </c>
      <c r="B1888" t="s">
        <v>65</v>
      </c>
      <c r="C1888" t="s">
        <v>3841</v>
      </c>
      <c r="D1888">
        <v>2019</v>
      </c>
      <c r="E1888" t="s">
        <v>182</v>
      </c>
      <c r="F1888">
        <v>2</v>
      </c>
      <c r="G1888" t="s">
        <v>68</v>
      </c>
      <c r="H1888" t="s">
        <v>19166</v>
      </c>
      <c r="I1888" t="s">
        <v>17</v>
      </c>
      <c r="K1888">
        <v>2</v>
      </c>
      <c r="L1888" s="3" t="s">
        <v>19659</v>
      </c>
    </row>
    <row r="1889" spans="1:12" x14ac:dyDescent="0.25">
      <c r="A1889" t="s">
        <v>3842</v>
      </c>
      <c r="B1889" t="s">
        <v>65</v>
      </c>
      <c r="C1889" t="s">
        <v>3843</v>
      </c>
      <c r="D1889">
        <v>2019</v>
      </c>
      <c r="E1889" t="s">
        <v>182</v>
      </c>
      <c r="F1889">
        <v>2</v>
      </c>
      <c r="G1889" t="s">
        <v>68</v>
      </c>
      <c r="H1889" t="s">
        <v>19166</v>
      </c>
      <c r="I1889" t="s">
        <v>17</v>
      </c>
      <c r="K1889">
        <v>2</v>
      </c>
      <c r="L1889" s="3" t="s">
        <v>19659</v>
      </c>
    </row>
    <row r="1890" spans="1:12" x14ac:dyDescent="0.25">
      <c r="A1890" t="s">
        <v>3844</v>
      </c>
      <c r="B1890" t="s">
        <v>65</v>
      </c>
      <c r="C1890" t="s">
        <v>3845</v>
      </c>
      <c r="D1890">
        <v>2019</v>
      </c>
      <c r="E1890" t="s">
        <v>182</v>
      </c>
      <c r="F1890">
        <v>2</v>
      </c>
      <c r="G1890" t="s">
        <v>68</v>
      </c>
      <c r="H1890" t="s">
        <v>90</v>
      </c>
      <c r="I1890" t="s">
        <v>17</v>
      </c>
      <c r="K1890">
        <v>2</v>
      </c>
      <c r="L1890" s="3" t="s">
        <v>19659</v>
      </c>
    </row>
    <row r="1891" spans="1:12" x14ac:dyDescent="0.25">
      <c r="A1891" t="s">
        <v>3846</v>
      </c>
      <c r="B1891" t="s">
        <v>65</v>
      </c>
      <c r="C1891" t="s">
        <v>3847</v>
      </c>
      <c r="D1891">
        <v>2019</v>
      </c>
      <c r="E1891" t="s">
        <v>97</v>
      </c>
      <c r="F1891">
        <v>1</v>
      </c>
      <c r="G1891" t="s">
        <v>68</v>
      </c>
      <c r="H1891" t="s">
        <v>90</v>
      </c>
      <c r="I1891" t="s">
        <v>22</v>
      </c>
      <c r="K1891">
        <v>1</v>
      </c>
      <c r="L1891" s="3" t="s">
        <v>19659</v>
      </c>
    </row>
    <row r="1892" spans="1:12" x14ac:dyDescent="0.25">
      <c r="A1892" t="s">
        <v>3848</v>
      </c>
      <c r="B1892" t="s">
        <v>65</v>
      </c>
      <c r="C1892" t="s">
        <v>3849</v>
      </c>
      <c r="D1892">
        <v>2017</v>
      </c>
      <c r="E1892" t="s">
        <v>170</v>
      </c>
      <c r="F1892">
        <v>1</v>
      </c>
      <c r="G1892" t="s">
        <v>68</v>
      </c>
      <c r="H1892" t="s">
        <v>90</v>
      </c>
      <c r="I1892" t="s">
        <v>22</v>
      </c>
      <c r="K1892">
        <v>1</v>
      </c>
      <c r="L1892" s="3" t="s">
        <v>19659</v>
      </c>
    </row>
    <row r="1893" spans="1:12" x14ac:dyDescent="0.25">
      <c r="A1893" t="s">
        <v>3850</v>
      </c>
      <c r="B1893" t="s">
        <v>12</v>
      </c>
      <c r="C1893" t="s">
        <v>3851</v>
      </c>
      <c r="D1893">
        <v>2007</v>
      </c>
      <c r="E1893" t="s">
        <v>76</v>
      </c>
      <c r="F1893">
        <v>90</v>
      </c>
      <c r="G1893" t="s">
        <v>15</v>
      </c>
      <c r="H1893" t="s">
        <v>26</v>
      </c>
      <c r="I1893" t="s">
        <v>72</v>
      </c>
      <c r="J1893">
        <v>90</v>
      </c>
      <c r="L1893" s="3" t="s">
        <v>19663</v>
      </c>
    </row>
    <row r="1894" spans="1:12" x14ac:dyDescent="0.25">
      <c r="A1894" t="s">
        <v>3852</v>
      </c>
      <c r="B1894" t="s">
        <v>65</v>
      </c>
      <c r="C1894" t="s">
        <v>3853</v>
      </c>
      <c r="D1894">
        <v>2019</v>
      </c>
      <c r="E1894" t="s">
        <v>163</v>
      </c>
      <c r="F1894">
        <v>2</v>
      </c>
      <c r="G1894" t="s">
        <v>68</v>
      </c>
      <c r="H1894" t="s">
        <v>36</v>
      </c>
      <c r="I1894" t="s">
        <v>36</v>
      </c>
      <c r="K1894">
        <v>2</v>
      </c>
      <c r="L1894" s="3" t="s">
        <v>19659</v>
      </c>
    </row>
    <row r="1895" spans="1:12" x14ac:dyDescent="0.25">
      <c r="A1895" t="s">
        <v>3854</v>
      </c>
      <c r="B1895" t="s">
        <v>65</v>
      </c>
      <c r="C1895" t="s">
        <v>3855</v>
      </c>
      <c r="D1895">
        <v>2011</v>
      </c>
      <c r="E1895" t="s">
        <v>163</v>
      </c>
      <c r="F1895">
        <v>1</v>
      </c>
      <c r="G1895" t="s">
        <v>68</v>
      </c>
      <c r="H1895" t="s">
        <v>36</v>
      </c>
      <c r="I1895" t="s">
        <v>36</v>
      </c>
      <c r="K1895">
        <v>1</v>
      </c>
      <c r="L1895" s="3" t="s">
        <v>19659</v>
      </c>
    </row>
    <row r="1896" spans="1:12" x14ac:dyDescent="0.25">
      <c r="A1896" t="s">
        <v>3856</v>
      </c>
      <c r="B1896" t="s">
        <v>12</v>
      </c>
      <c r="C1896" t="s">
        <v>3857</v>
      </c>
      <c r="D1896">
        <v>2012</v>
      </c>
      <c r="E1896" t="s">
        <v>14</v>
      </c>
      <c r="F1896">
        <v>92</v>
      </c>
      <c r="G1896" t="s">
        <v>15</v>
      </c>
      <c r="H1896" t="s">
        <v>18</v>
      </c>
      <c r="I1896" t="s">
        <v>17</v>
      </c>
      <c r="J1896">
        <v>92</v>
      </c>
      <c r="L1896" s="3" t="s">
        <v>19659</v>
      </c>
    </row>
    <row r="1897" spans="1:12" x14ac:dyDescent="0.25">
      <c r="A1897" t="s">
        <v>3858</v>
      </c>
      <c r="B1897" t="s">
        <v>12</v>
      </c>
      <c r="C1897" t="s">
        <v>3859</v>
      </c>
      <c r="D1897">
        <v>2019</v>
      </c>
      <c r="E1897" t="s">
        <v>410</v>
      </c>
      <c r="F1897">
        <v>114</v>
      </c>
      <c r="G1897" t="s">
        <v>15</v>
      </c>
      <c r="H1897" t="s">
        <v>19171</v>
      </c>
      <c r="I1897" t="s">
        <v>36</v>
      </c>
      <c r="J1897">
        <v>114</v>
      </c>
      <c r="L1897" s="3" t="s">
        <v>19659</v>
      </c>
    </row>
    <row r="1898" spans="1:12" x14ac:dyDescent="0.25">
      <c r="A1898" t="s">
        <v>3860</v>
      </c>
      <c r="B1898" t="s">
        <v>12</v>
      </c>
      <c r="C1898" t="s">
        <v>3861</v>
      </c>
      <c r="D1898">
        <v>2019</v>
      </c>
      <c r="E1898" t="s">
        <v>21</v>
      </c>
      <c r="F1898">
        <v>114</v>
      </c>
      <c r="G1898" t="s">
        <v>15</v>
      </c>
      <c r="H1898" t="s">
        <v>19171</v>
      </c>
      <c r="I1898" t="s">
        <v>22</v>
      </c>
      <c r="J1898">
        <v>114</v>
      </c>
      <c r="L1898" s="3" t="s">
        <v>19659</v>
      </c>
    </row>
    <row r="1899" spans="1:12" x14ac:dyDescent="0.25">
      <c r="A1899" t="s">
        <v>3862</v>
      </c>
      <c r="B1899" t="s">
        <v>65</v>
      </c>
      <c r="C1899" t="s">
        <v>3863</v>
      </c>
      <c r="D1899">
        <v>2018</v>
      </c>
      <c r="E1899" t="s">
        <v>21</v>
      </c>
      <c r="F1899">
        <v>1</v>
      </c>
      <c r="G1899" t="s">
        <v>68</v>
      </c>
      <c r="H1899" t="s">
        <v>90</v>
      </c>
      <c r="I1899" t="s">
        <v>22</v>
      </c>
      <c r="K1899">
        <v>1</v>
      </c>
      <c r="L1899" s="3" t="s">
        <v>19659</v>
      </c>
    </row>
    <row r="1900" spans="1:12" x14ac:dyDescent="0.25">
      <c r="A1900" t="s">
        <v>3864</v>
      </c>
      <c r="B1900" t="s">
        <v>65</v>
      </c>
      <c r="C1900" t="s">
        <v>3865</v>
      </c>
      <c r="D1900">
        <v>1996</v>
      </c>
      <c r="E1900" t="s">
        <v>79</v>
      </c>
      <c r="F1900">
        <v>1</v>
      </c>
      <c r="G1900" t="s">
        <v>68</v>
      </c>
      <c r="H1900" t="s">
        <v>19325</v>
      </c>
      <c r="I1900" t="s">
        <v>36</v>
      </c>
      <c r="K1900">
        <v>1</v>
      </c>
      <c r="L1900" s="3" t="s">
        <v>19661</v>
      </c>
    </row>
    <row r="1901" spans="1:12" x14ac:dyDescent="0.25">
      <c r="A1901" t="s">
        <v>3866</v>
      </c>
      <c r="B1901" t="s">
        <v>65</v>
      </c>
      <c r="C1901" t="s">
        <v>3867</v>
      </c>
      <c r="D1901">
        <v>2018</v>
      </c>
      <c r="E1901" t="s">
        <v>182</v>
      </c>
      <c r="F1901">
        <v>1</v>
      </c>
      <c r="G1901" t="s">
        <v>68</v>
      </c>
      <c r="H1901" t="s">
        <v>90</v>
      </c>
      <c r="I1901" t="s">
        <v>17</v>
      </c>
      <c r="K1901">
        <v>1</v>
      </c>
      <c r="L1901" s="3" t="s">
        <v>19659</v>
      </c>
    </row>
    <row r="1902" spans="1:12" x14ac:dyDescent="0.25">
      <c r="A1902" t="s">
        <v>3868</v>
      </c>
      <c r="B1902" t="s">
        <v>12</v>
      </c>
      <c r="C1902" t="s">
        <v>3869</v>
      </c>
      <c r="D1902">
        <v>2021</v>
      </c>
      <c r="E1902" t="s">
        <v>97</v>
      </c>
      <c r="F1902">
        <v>78</v>
      </c>
      <c r="G1902" t="s">
        <v>15</v>
      </c>
      <c r="H1902" t="s">
        <v>54</v>
      </c>
      <c r="I1902" t="s">
        <v>22</v>
      </c>
      <c r="J1902">
        <v>78</v>
      </c>
      <c r="L1902" s="3" t="s">
        <v>19662</v>
      </c>
    </row>
    <row r="1903" spans="1:12" x14ac:dyDescent="0.25">
      <c r="A1903" t="s">
        <v>3870</v>
      </c>
      <c r="B1903" t="s">
        <v>12</v>
      </c>
      <c r="C1903" t="s">
        <v>3871</v>
      </c>
      <c r="D1903">
        <v>2011</v>
      </c>
      <c r="E1903" t="s">
        <v>410</v>
      </c>
      <c r="F1903">
        <v>95</v>
      </c>
      <c r="G1903" t="s">
        <v>15</v>
      </c>
      <c r="H1903" t="s">
        <v>26</v>
      </c>
      <c r="I1903" t="s">
        <v>36</v>
      </c>
      <c r="J1903">
        <v>95</v>
      </c>
      <c r="L1903" s="3" t="s">
        <v>19659</v>
      </c>
    </row>
    <row r="1904" spans="1:12" x14ac:dyDescent="0.25">
      <c r="A1904" t="s">
        <v>3872</v>
      </c>
      <c r="B1904" t="s">
        <v>12</v>
      </c>
      <c r="C1904" t="s">
        <v>3873</v>
      </c>
      <c r="D1904">
        <v>1998</v>
      </c>
      <c r="E1904" t="s">
        <v>76</v>
      </c>
      <c r="F1904">
        <v>91</v>
      </c>
      <c r="G1904" t="s">
        <v>15</v>
      </c>
      <c r="H1904" t="s">
        <v>19222</v>
      </c>
      <c r="I1904" t="s">
        <v>72</v>
      </c>
      <c r="J1904">
        <v>91</v>
      </c>
      <c r="L1904" s="3" t="s">
        <v>19661</v>
      </c>
    </row>
    <row r="1905" spans="1:12" x14ac:dyDescent="0.25">
      <c r="A1905" t="s">
        <v>3874</v>
      </c>
      <c r="B1905" t="s">
        <v>65</v>
      </c>
      <c r="C1905" t="s">
        <v>3875</v>
      </c>
      <c r="D1905">
        <v>2018</v>
      </c>
      <c r="E1905" t="s">
        <v>97</v>
      </c>
      <c r="F1905">
        <v>2</v>
      </c>
      <c r="G1905" t="s">
        <v>68</v>
      </c>
      <c r="H1905" t="s">
        <v>90</v>
      </c>
      <c r="I1905" t="s">
        <v>22</v>
      </c>
      <c r="K1905">
        <v>2</v>
      </c>
      <c r="L1905" s="3" t="s">
        <v>19659</v>
      </c>
    </row>
    <row r="1906" spans="1:12" x14ac:dyDescent="0.25">
      <c r="A1906" t="s">
        <v>3876</v>
      </c>
      <c r="B1906" t="s">
        <v>12</v>
      </c>
      <c r="C1906" t="s">
        <v>3877</v>
      </c>
      <c r="D1906">
        <v>2014</v>
      </c>
      <c r="E1906" t="s">
        <v>76</v>
      </c>
      <c r="F1906">
        <v>86</v>
      </c>
      <c r="G1906" t="s">
        <v>15</v>
      </c>
      <c r="H1906" t="s">
        <v>19413</v>
      </c>
      <c r="I1906" t="s">
        <v>72</v>
      </c>
      <c r="J1906">
        <v>86</v>
      </c>
      <c r="L1906" s="3" t="s">
        <v>19659</v>
      </c>
    </row>
    <row r="1907" spans="1:12" x14ac:dyDescent="0.25">
      <c r="A1907" t="s">
        <v>3878</v>
      </c>
      <c r="B1907" t="s">
        <v>12</v>
      </c>
      <c r="C1907" t="s">
        <v>3879</v>
      </c>
      <c r="D1907">
        <v>2014</v>
      </c>
      <c r="E1907" t="s">
        <v>200</v>
      </c>
      <c r="F1907">
        <v>100</v>
      </c>
      <c r="G1907" t="s">
        <v>15</v>
      </c>
      <c r="H1907" t="s">
        <v>19314</v>
      </c>
      <c r="I1907" t="s">
        <v>22</v>
      </c>
      <c r="J1907">
        <v>100</v>
      </c>
      <c r="L1907" s="3" t="s">
        <v>19659</v>
      </c>
    </row>
    <row r="1908" spans="1:12" x14ac:dyDescent="0.25">
      <c r="A1908" t="s">
        <v>3880</v>
      </c>
      <c r="B1908" t="s">
        <v>65</v>
      </c>
      <c r="C1908" t="s">
        <v>3881</v>
      </c>
      <c r="D1908">
        <v>2020</v>
      </c>
      <c r="E1908" t="s">
        <v>109</v>
      </c>
      <c r="F1908">
        <v>1</v>
      </c>
      <c r="G1908" t="s">
        <v>68</v>
      </c>
      <c r="H1908" t="s">
        <v>16</v>
      </c>
      <c r="I1908" t="s">
        <v>22</v>
      </c>
      <c r="K1908">
        <v>1</v>
      </c>
      <c r="L1908" s="3" t="s">
        <v>19662</v>
      </c>
    </row>
    <row r="1909" spans="1:12" x14ac:dyDescent="0.25">
      <c r="A1909" t="s">
        <v>3882</v>
      </c>
      <c r="B1909" t="s">
        <v>12</v>
      </c>
      <c r="C1909" t="s">
        <v>3883</v>
      </c>
      <c r="D1909">
        <v>2019</v>
      </c>
      <c r="E1909" t="s">
        <v>14</v>
      </c>
      <c r="F1909">
        <v>55</v>
      </c>
      <c r="G1909" t="s">
        <v>15</v>
      </c>
      <c r="H1909" t="s">
        <v>30</v>
      </c>
      <c r="I1909" t="s">
        <v>17</v>
      </c>
      <c r="J1909">
        <v>55</v>
      </c>
      <c r="L1909" s="3" t="s">
        <v>19659</v>
      </c>
    </row>
    <row r="1910" spans="1:12" x14ac:dyDescent="0.25">
      <c r="A1910" t="s">
        <v>3884</v>
      </c>
      <c r="B1910" t="s">
        <v>12</v>
      </c>
      <c r="C1910" t="s">
        <v>3885</v>
      </c>
      <c r="D1910">
        <v>2018</v>
      </c>
      <c r="E1910" t="s">
        <v>163</v>
      </c>
      <c r="F1910">
        <v>102</v>
      </c>
      <c r="G1910" t="s">
        <v>15</v>
      </c>
      <c r="H1910" t="s">
        <v>19338</v>
      </c>
      <c r="I1910" t="s">
        <v>36</v>
      </c>
      <c r="J1910">
        <v>102</v>
      </c>
      <c r="L1910" s="3" t="s">
        <v>19659</v>
      </c>
    </row>
    <row r="1911" spans="1:12" x14ac:dyDescent="0.25">
      <c r="A1911" t="s">
        <v>3886</v>
      </c>
      <c r="B1911" t="s">
        <v>65</v>
      </c>
      <c r="C1911" t="s">
        <v>3887</v>
      </c>
      <c r="D1911">
        <v>2020</v>
      </c>
      <c r="E1911" t="s">
        <v>163</v>
      </c>
      <c r="F1911">
        <v>1</v>
      </c>
      <c r="G1911" t="s">
        <v>68</v>
      </c>
      <c r="H1911" t="s">
        <v>19171</v>
      </c>
      <c r="I1911" t="s">
        <v>36</v>
      </c>
      <c r="K1911">
        <v>1</v>
      </c>
      <c r="L1911" s="3" t="s">
        <v>19662</v>
      </c>
    </row>
    <row r="1912" spans="1:12" x14ac:dyDescent="0.25">
      <c r="A1912" t="s">
        <v>3888</v>
      </c>
      <c r="B1912" t="s">
        <v>12</v>
      </c>
      <c r="C1912" t="s">
        <v>3889</v>
      </c>
      <c r="D1912">
        <v>2021</v>
      </c>
      <c r="E1912" t="s">
        <v>97</v>
      </c>
      <c r="F1912">
        <v>87</v>
      </c>
      <c r="G1912" t="s">
        <v>15</v>
      </c>
      <c r="H1912" t="s">
        <v>19305</v>
      </c>
      <c r="I1912" t="s">
        <v>22</v>
      </c>
      <c r="J1912">
        <v>87</v>
      </c>
      <c r="L1912" s="3" t="s">
        <v>19662</v>
      </c>
    </row>
    <row r="1913" spans="1:12" x14ac:dyDescent="0.25">
      <c r="A1913" t="s">
        <v>3890</v>
      </c>
      <c r="B1913" t="s">
        <v>12</v>
      </c>
      <c r="C1913" t="s">
        <v>3891</v>
      </c>
      <c r="D1913">
        <v>2013</v>
      </c>
      <c r="E1913" t="s">
        <v>21</v>
      </c>
      <c r="F1913">
        <v>53</v>
      </c>
      <c r="G1913" t="s">
        <v>15</v>
      </c>
      <c r="H1913" t="s">
        <v>19171</v>
      </c>
      <c r="I1913" t="s">
        <v>22</v>
      </c>
      <c r="J1913">
        <v>53</v>
      </c>
      <c r="L1913" s="3" t="s">
        <v>19659</v>
      </c>
    </row>
    <row r="1914" spans="1:12" x14ac:dyDescent="0.25">
      <c r="A1914" t="s">
        <v>3892</v>
      </c>
      <c r="B1914" t="s">
        <v>65</v>
      </c>
      <c r="C1914" t="s">
        <v>3893</v>
      </c>
      <c r="D1914">
        <v>2018</v>
      </c>
      <c r="E1914" t="s">
        <v>182</v>
      </c>
      <c r="F1914">
        <v>1</v>
      </c>
      <c r="G1914" t="s">
        <v>68</v>
      </c>
      <c r="H1914" t="s">
        <v>90</v>
      </c>
      <c r="I1914" t="s">
        <v>17</v>
      </c>
      <c r="K1914">
        <v>1</v>
      </c>
      <c r="L1914" s="3" t="s">
        <v>19659</v>
      </c>
    </row>
    <row r="1915" spans="1:12" x14ac:dyDescent="0.25">
      <c r="A1915" t="s">
        <v>3894</v>
      </c>
      <c r="B1915" t="s">
        <v>65</v>
      </c>
      <c r="C1915" t="s">
        <v>3895</v>
      </c>
      <c r="D1915">
        <v>2018</v>
      </c>
      <c r="E1915" t="s">
        <v>345</v>
      </c>
      <c r="F1915">
        <v>1</v>
      </c>
      <c r="G1915" t="s">
        <v>68</v>
      </c>
      <c r="H1915" t="s">
        <v>19396</v>
      </c>
      <c r="I1915" t="s">
        <v>72</v>
      </c>
      <c r="K1915">
        <v>1</v>
      </c>
      <c r="L1915" s="3" t="s">
        <v>19659</v>
      </c>
    </row>
    <row r="1916" spans="1:12" x14ac:dyDescent="0.25">
      <c r="A1916" t="s">
        <v>3896</v>
      </c>
      <c r="B1916" t="s">
        <v>65</v>
      </c>
      <c r="C1916" t="s">
        <v>3897</v>
      </c>
      <c r="D1916">
        <v>2015</v>
      </c>
      <c r="E1916" t="s">
        <v>109</v>
      </c>
      <c r="F1916">
        <v>1</v>
      </c>
      <c r="G1916" t="s">
        <v>68</v>
      </c>
      <c r="H1916" t="s">
        <v>39</v>
      </c>
      <c r="I1916" t="s">
        <v>22</v>
      </c>
      <c r="K1916">
        <v>1</v>
      </c>
      <c r="L1916" s="3" t="s">
        <v>19659</v>
      </c>
    </row>
    <row r="1917" spans="1:12" x14ac:dyDescent="0.25">
      <c r="A1917" t="s">
        <v>3898</v>
      </c>
      <c r="B1917" t="s">
        <v>12</v>
      </c>
      <c r="C1917" t="s">
        <v>3899</v>
      </c>
      <c r="D1917">
        <v>2017</v>
      </c>
      <c r="E1917" t="s">
        <v>97</v>
      </c>
      <c r="F1917">
        <v>77</v>
      </c>
      <c r="G1917" t="s">
        <v>15</v>
      </c>
      <c r="H1917" t="s">
        <v>44</v>
      </c>
      <c r="I1917" t="s">
        <v>22</v>
      </c>
      <c r="J1917">
        <v>77</v>
      </c>
      <c r="L1917" s="3" t="s">
        <v>19659</v>
      </c>
    </row>
    <row r="1918" spans="1:12" x14ac:dyDescent="0.25">
      <c r="A1918" t="s">
        <v>3900</v>
      </c>
      <c r="B1918" t="s">
        <v>12</v>
      </c>
      <c r="C1918" t="s">
        <v>3901</v>
      </c>
      <c r="D1918">
        <v>2020</v>
      </c>
      <c r="E1918" t="s">
        <v>67</v>
      </c>
      <c r="F1918">
        <v>28</v>
      </c>
      <c r="G1918" t="s">
        <v>15</v>
      </c>
      <c r="H1918" t="s">
        <v>36</v>
      </c>
      <c r="I1918" t="s">
        <v>36</v>
      </c>
      <c r="J1918">
        <v>28</v>
      </c>
      <c r="L1918" s="3" t="s">
        <v>19662</v>
      </c>
    </row>
    <row r="1919" spans="1:12" x14ac:dyDescent="0.25">
      <c r="A1919" t="s">
        <v>3902</v>
      </c>
      <c r="B1919" t="s">
        <v>12</v>
      </c>
      <c r="C1919" t="s">
        <v>3903</v>
      </c>
      <c r="D1919">
        <v>2020</v>
      </c>
      <c r="E1919" t="s">
        <v>67</v>
      </c>
      <c r="F1919">
        <v>30</v>
      </c>
      <c r="G1919" t="s">
        <v>15</v>
      </c>
      <c r="H1919" t="s">
        <v>36</v>
      </c>
      <c r="I1919" t="s">
        <v>36</v>
      </c>
      <c r="J1919">
        <v>30</v>
      </c>
      <c r="L1919" s="3" t="s">
        <v>19662</v>
      </c>
    </row>
    <row r="1920" spans="1:12" x14ac:dyDescent="0.25">
      <c r="A1920" t="s">
        <v>3904</v>
      </c>
      <c r="B1920" t="s">
        <v>12</v>
      </c>
      <c r="C1920" t="s">
        <v>3905</v>
      </c>
      <c r="D1920">
        <v>2020</v>
      </c>
      <c r="E1920" t="s">
        <v>67</v>
      </c>
      <c r="F1920">
        <v>26</v>
      </c>
      <c r="G1920" t="s">
        <v>15</v>
      </c>
      <c r="H1920" t="s">
        <v>36</v>
      </c>
      <c r="I1920" t="s">
        <v>36</v>
      </c>
      <c r="J1920">
        <v>26</v>
      </c>
      <c r="L1920" s="3" t="s">
        <v>19662</v>
      </c>
    </row>
    <row r="1921" spans="1:12" x14ac:dyDescent="0.25">
      <c r="A1921" t="s">
        <v>3906</v>
      </c>
      <c r="B1921" t="s">
        <v>12</v>
      </c>
      <c r="C1921" t="s">
        <v>3907</v>
      </c>
      <c r="D1921">
        <v>2019</v>
      </c>
      <c r="E1921" t="s">
        <v>163</v>
      </c>
      <c r="F1921">
        <v>30</v>
      </c>
      <c r="G1921" t="s">
        <v>15</v>
      </c>
      <c r="H1921" t="s">
        <v>19260</v>
      </c>
      <c r="I1921" t="s">
        <v>36</v>
      </c>
      <c r="J1921">
        <v>30</v>
      </c>
      <c r="L1921" s="3" t="s">
        <v>19659</v>
      </c>
    </row>
    <row r="1922" spans="1:12" x14ac:dyDescent="0.25">
      <c r="A1922" t="s">
        <v>3908</v>
      </c>
      <c r="B1922" t="s">
        <v>65</v>
      </c>
      <c r="C1922" t="s">
        <v>3909</v>
      </c>
      <c r="D1922">
        <v>2019</v>
      </c>
      <c r="E1922" t="s">
        <v>170</v>
      </c>
      <c r="F1922">
        <v>1</v>
      </c>
      <c r="G1922" t="s">
        <v>68</v>
      </c>
      <c r="H1922" t="s">
        <v>90</v>
      </c>
      <c r="I1922" t="s">
        <v>22</v>
      </c>
      <c r="K1922">
        <v>1</v>
      </c>
      <c r="L1922" s="3" t="s">
        <v>19659</v>
      </c>
    </row>
    <row r="1923" spans="1:12" x14ac:dyDescent="0.25">
      <c r="A1923" t="s">
        <v>3910</v>
      </c>
      <c r="B1923" t="s">
        <v>65</v>
      </c>
      <c r="C1923" t="s">
        <v>3911</v>
      </c>
      <c r="D1923">
        <v>2017</v>
      </c>
      <c r="E1923" t="s">
        <v>97</v>
      </c>
      <c r="F1923">
        <v>1</v>
      </c>
      <c r="G1923" t="s">
        <v>68</v>
      </c>
      <c r="H1923" t="s">
        <v>90</v>
      </c>
      <c r="I1923" t="s">
        <v>22</v>
      </c>
      <c r="K1923">
        <v>1</v>
      </c>
      <c r="L1923" s="3" t="s">
        <v>19659</v>
      </c>
    </row>
    <row r="1924" spans="1:12" x14ac:dyDescent="0.25">
      <c r="A1924" t="s">
        <v>3912</v>
      </c>
      <c r="B1924" t="s">
        <v>12</v>
      </c>
      <c r="C1924" t="s">
        <v>3913</v>
      </c>
      <c r="D1924">
        <v>1992</v>
      </c>
      <c r="E1924" t="s">
        <v>76</v>
      </c>
      <c r="F1924">
        <v>92</v>
      </c>
      <c r="G1924" t="s">
        <v>15</v>
      </c>
      <c r="H1924" t="s">
        <v>19414</v>
      </c>
      <c r="I1924" t="s">
        <v>72</v>
      </c>
      <c r="J1924">
        <v>92</v>
      </c>
      <c r="L1924" s="3" t="s">
        <v>19661</v>
      </c>
    </row>
    <row r="1925" spans="1:12" x14ac:dyDescent="0.25">
      <c r="A1925" t="s">
        <v>3914</v>
      </c>
      <c r="B1925" t="s">
        <v>12</v>
      </c>
      <c r="C1925" t="s">
        <v>3915</v>
      </c>
      <c r="D1925">
        <v>2010</v>
      </c>
      <c r="E1925" t="s">
        <v>21</v>
      </c>
      <c r="F1925">
        <v>123</v>
      </c>
      <c r="G1925" t="s">
        <v>15</v>
      </c>
      <c r="H1925" t="s">
        <v>26</v>
      </c>
      <c r="I1925" t="s">
        <v>22</v>
      </c>
      <c r="J1925">
        <v>123</v>
      </c>
      <c r="L1925" s="3" t="s">
        <v>19659</v>
      </c>
    </row>
    <row r="1926" spans="1:12" x14ac:dyDescent="0.25">
      <c r="A1926" t="s">
        <v>3916</v>
      </c>
      <c r="B1926" t="s">
        <v>12</v>
      </c>
      <c r="C1926" t="s">
        <v>3917</v>
      </c>
      <c r="D1926">
        <v>2018</v>
      </c>
      <c r="E1926" t="s">
        <v>14</v>
      </c>
      <c r="F1926">
        <v>85</v>
      </c>
      <c r="G1926" t="s">
        <v>15</v>
      </c>
      <c r="H1926" t="s">
        <v>19355</v>
      </c>
      <c r="I1926" t="s">
        <v>17</v>
      </c>
      <c r="J1926">
        <v>85</v>
      </c>
      <c r="L1926" s="3" t="s">
        <v>19659</v>
      </c>
    </row>
    <row r="1927" spans="1:12" x14ac:dyDescent="0.25">
      <c r="A1927" t="s">
        <v>3918</v>
      </c>
      <c r="B1927" t="s">
        <v>12</v>
      </c>
      <c r="C1927" t="s">
        <v>3919</v>
      </c>
      <c r="D1927">
        <v>2012</v>
      </c>
      <c r="E1927" t="s">
        <v>71</v>
      </c>
      <c r="F1927">
        <v>57</v>
      </c>
      <c r="G1927" t="s">
        <v>15</v>
      </c>
      <c r="H1927" t="s">
        <v>19202</v>
      </c>
      <c r="I1927" t="s">
        <v>72</v>
      </c>
      <c r="J1927">
        <v>57</v>
      </c>
      <c r="L1927" s="3" t="s">
        <v>19659</v>
      </c>
    </row>
    <row r="1928" spans="1:12" x14ac:dyDescent="0.25">
      <c r="A1928" t="s">
        <v>3920</v>
      </c>
      <c r="B1928" t="s">
        <v>12</v>
      </c>
      <c r="C1928" t="s">
        <v>3921</v>
      </c>
      <c r="D1928">
        <v>2020</v>
      </c>
      <c r="E1928" t="s">
        <v>71</v>
      </c>
      <c r="F1928">
        <v>81</v>
      </c>
      <c r="G1928" t="s">
        <v>15</v>
      </c>
      <c r="H1928" t="s">
        <v>19201</v>
      </c>
      <c r="I1928" t="s">
        <v>72</v>
      </c>
      <c r="J1928">
        <v>81</v>
      </c>
      <c r="L1928" s="3" t="s">
        <v>19662</v>
      </c>
    </row>
    <row r="1929" spans="1:12" x14ac:dyDescent="0.25">
      <c r="A1929" t="s">
        <v>3922</v>
      </c>
      <c r="B1929" t="s">
        <v>12</v>
      </c>
      <c r="C1929" t="s">
        <v>3923</v>
      </c>
      <c r="D1929">
        <v>2014</v>
      </c>
      <c r="E1929" t="s">
        <v>71</v>
      </c>
      <c r="F1929">
        <v>83</v>
      </c>
      <c r="G1929" t="s">
        <v>15</v>
      </c>
      <c r="H1929" t="s">
        <v>19202</v>
      </c>
      <c r="I1929" t="s">
        <v>72</v>
      </c>
      <c r="J1929">
        <v>83</v>
      </c>
      <c r="L1929" s="3" t="s">
        <v>19659</v>
      </c>
    </row>
    <row r="1930" spans="1:12" x14ac:dyDescent="0.25">
      <c r="A1930" t="s">
        <v>3924</v>
      </c>
      <c r="B1930" t="s">
        <v>12</v>
      </c>
      <c r="C1930" t="s">
        <v>3925</v>
      </c>
      <c r="D1930">
        <v>2014</v>
      </c>
      <c r="E1930" t="s">
        <v>71</v>
      </c>
      <c r="F1930">
        <v>68</v>
      </c>
      <c r="G1930" t="s">
        <v>15</v>
      </c>
      <c r="H1930" t="s">
        <v>19202</v>
      </c>
      <c r="I1930" t="s">
        <v>72</v>
      </c>
      <c r="J1930">
        <v>68</v>
      </c>
      <c r="L1930" s="3" t="s">
        <v>19659</v>
      </c>
    </row>
    <row r="1931" spans="1:12" x14ac:dyDescent="0.25">
      <c r="A1931" t="s">
        <v>3926</v>
      </c>
      <c r="B1931" t="s">
        <v>12</v>
      </c>
      <c r="C1931" t="s">
        <v>3927</v>
      </c>
      <c r="D1931">
        <v>2019</v>
      </c>
      <c r="E1931" t="s">
        <v>97</v>
      </c>
      <c r="F1931">
        <v>153</v>
      </c>
      <c r="G1931" t="s">
        <v>15</v>
      </c>
      <c r="H1931" t="s">
        <v>19290</v>
      </c>
      <c r="I1931" t="s">
        <v>22</v>
      </c>
      <c r="J1931">
        <v>153</v>
      </c>
      <c r="L1931" s="3" t="s">
        <v>19659</v>
      </c>
    </row>
    <row r="1932" spans="1:12" x14ac:dyDescent="0.25">
      <c r="A1932" t="s">
        <v>3928</v>
      </c>
      <c r="B1932" t="s">
        <v>12</v>
      </c>
      <c r="C1932" t="s">
        <v>3929</v>
      </c>
      <c r="D1932">
        <v>1977</v>
      </c>
      <c r="E1932" t="s">
        <v>71</v>
      </c>
      <c r="F1932">
        <v>83</v>
      </c>
      <c r="G1932" t="s">
        <v>15</v>
      </c>
      <c r="H1932" t="s">
        <v>16</v>
      </c>
      <c r="I1932" t="s">
        <v>72</v>
      </c>
      <c r="J1932">
        <v>83</v>
      </c>
      <c r="L1932" s="3" t="s">
        <v>19668</v>
      </c>
    </row>
    <row r="1933" spans="1:12" x14ac:dyDescent="0.25">
      <c r="A1933" t="s">
        <v>3930</v>
      </c>
      <c r="B1933" t="s">
        <v>65</v>
      </c>
      <c r="C1933" t="s">
        <v>3931</v>
      </c>
      <c r="D1933">
        <v>2007</v>
      </c>
      <c r="E1933" t="s">
        <v>21</v>
      </c>
      <c r="F1933">
        <v>4</v>
      </c>
      <c r="G1933" t="s">
        <v>68</v>
      </c>
      <c r="H1933" t="s">
        <v>19415</v>
      </c>
      <c r="I1933" t="s">
        <v>22</v>
      </c>
      <c r="K1933">
        <v>4</v>
      </c>
      <c r="L1933" s="3" t="s">
        <v>19663</v>
      </c>
    </row>
    <row r="1934" spans="1:12" x14ac:dyDescent="0.25">
      <c r="A1934" t="s">
        <v>3932</v>
      </c>
      <c r="B1934" t="s">
        <v>65</v>
      </c>
      <c r="C1934" t="s">
        <v>3933</v>
      </c>
      <c r="D1934">
        <v>2019</v>
      </c>
      <c r="E1934" t="s">
        <v>182</v>
      </c>
      <c r="F1934">
        <v>1</v>
      </c>
      <c r="G1934" t="s">
        <v>68</v>
      </c>
      <c r="H1934" t="s">
        <v>90</v>
      </c>
      <c r="I1934" t="s">
        <v>17</v>
      </c>
      <c r="K1934">
        <v>1</v>
      </c>
      <c r="L1934" s="3" t="s">
        <v>19659</v>
      </c>
    </row>
    <row r="1935" spans="1:12" x14ac:dyDescent="0.25">
      <c r="A1935" t="s">
        <v>3934</v>
      </c>
      <c r="B1935" t="s">
        <v>12</v>
      </c>
      <c r="C1935" t="s">
        <v>3935</v>
      </c>
      <c r="D1935">
        <v>2013</v>
      </c>
      <c r="E1935" t="s">
        <v>71</v>
      </c>
      <c r="F1935">
        <v>65</v>
      </c>
      <c r="G1935" t="s">
        <v>15</v>
      </c>
      <c r="H1935" t="s">
        <v>19202</v>
      </c>
      <c r="I1935" t="s">
        <v>72</v>
      </c>
      <c r="J1935">
        <v>65</v>
      </c>
      <c r="L1935" s="3" t="s">
        <v>19659</v>
      </c>
    </row>
    <row r="1936" spans="1:12" x14ac:dyDescent="0.25">
      <c r="A1936" t="s">
        <v>3936</v>
      </c>
      <c r="B1936" t="s">
        <v>12</v>
      </c>
      <c r="C1936" t="s">
        <v>3937</v>
      </c>
      <c r="D1936">
        <v>1975</v>
      </c>
      <c r="E1936" t="s">
        <v>14</v>
      </c>
      <c r="F1936">
        <v>97</v>
      </c>
      <c r="G1936" t="s">
        <v>15</v>
      </c>
      <c r="H1936" t="s">
        <v>18</v>
      </c>
      <c r="I1936" t="s">
        <v>17</v>
      </c>
      <c r="J1936">
        <v>97</v>
      </c>
      <c r="L1936" s="3" t="s">
        <v>19668</v>
      </c>
    </row>
    <row r="1937" spans="1:12" x14ac:dyDescent="0.25">
      <c r="A1937" t="s">
        <v>3938</v>
      </c>
      <c r="B1937" t="s">
        <v>12</v>
      </c>
      <c r="C1937" t="s">
        <v>3939</v>
      </c>
      <c r="D1937">
        <v>2019</v>
      </c>
      <c r="E1937" t="s">
        <v>21</v>
      </c>
      <c r="F1937">
        <v>154</v>
      </c>
      <c r="G1937" t="s">
        <v>15</v>
      </c>
      <c r="H1937" t="s">
        <v>23</v>
      </c>
      <c r="I1937" t="s">
        <v>22</v>
      </c>
      <c r="J1937">
        <v>154</v>
      </c>
      <c r="L1937" s="3" t="s">
        <v>19659</v>
      </c>
    </row>
    <row r="1938" spans="1:12" x14ac:dyDescent="0.25">
      <c r="A1938" t="s">
        <v>3940</v>
      </c>
      <c r="B1938" t="s">
        <v>65</v>
      </c>
      <c r="C1938" t="s">
        <v>3941</v>
      </c>
      <c r="D1938">
        <v>2018</v>
      </c>
      <c r="E1938" t="s">
        <v>21</v>
      </c>
      <c r="F1938">
        <v>1</v>
      </c>
      <c r="G1938" t="s">
        <v>68</v>
      </c>
      <c r="H1938" t="s">
        <v>90</v>
      </c>
      <c r="I1938" t="s">
        <v>22</v>
      </c>
      <c r="K1938">
        <v>1</v>
      </c>
      <c r="L1938" s="3" t="s">
        <v>19659</v>
      </c>
    </row>
    <row r="1939" spans="1:12" x14ac:dyDescent="0.25">
      <c r="A1939" t="s">
        <v>3942</v>
      </c>
      <c r="B1939" t="s">
        <v>12</v>
      </c>
      <c r="C1939" t="s">
        <v>3943</v>
      </c>
      <c r="D1939">
        <v>2018</v>
      </c>
      <c r="E1939" t="s">
        <v>14</v>
      </c>
      <c r="F1939">
        <v>127</v>
      </c>
      <c r="G1939" t="s">
        <v>15</v>
      </c>
      <c r="H1939" t="s">
        <v>27</v>
      </c>
      <c r="I1939" t="s">
        <v>17</v>
      </c>
      <c r="J1939">
        <v>127</v>
      </c>
      <c r="L1939" s="3" t="s">
        <v>19659</v>
      </c>
    </row>
    <row r="1940" spans="1:12" x14ac:dyDescent="0.25">
      <c r="A1940" t="s">
        <v>3944</v>
      </c>
      <c r="B1940" t="s">
        <v>65</v>
      </c>
      <c r="C1940" t="s">
        <v>3945</v>
      </c>
      <c r="D1940">
        <v>2019</v>
      </c>
      <c r="E1940" t="s">
        <v>182</v>
      </c>
      <c r="F1940">
        <v>1</v>
      </c>
      <c r="G1940" t="s">
        <v>68</v>
      </c>
      <c r="H1940" t="s">
        <v>90</v>
      </c>
      <c r="I1940" t="s">
        <v>17</v>
      </c>
      <c r="K1940">
        <v>1</v>
      </c>
      <c r="L1940" s="3" t="s">
        <v>19659</v>
      </c>
    </row>
    <row r="1941" spans="1:12" x14ac:dyDescent="0.25">
      <c r="A1941" t="s">
        <v>3946</v>
      </c>
      <c r="B1941" t="s">
        <v>12</v>
      </c>
      <c r="C1941" t="s">
        <v>3947</v>
      </c>
      <c r="D1941">
        <v>2021</v>
      </c>
      <c r="E1941" t="s">
        <v>21</v>
      </c>
      <c r="F1941">
        <v>137</v>
      </c>
      <c r="G1941" t="s">
        <v>15</v>
      </c>
      <c r="H1941" t="s">
        <v>27</v>
      </c>
      <c r="I1941" t="s">
        <v>22</v>
      </c>
      <c r="J1941">
        <v>137</v>
      </c>
      <c r="L1941" s="3" t="s">
        <v>19662</v>
      </c>
    </row>
    <row r="1942" spans="1:12" x14ac:dyDescent="0.25">
      <c r="A1942" t="s">
        <v>3948</v>
      </c>
      <c r="B1942" t="s">
        <v>12</v>
      </c>
      <c r="C1942" t="s">
        <v>3949</v>
      </c>
      <c r="D1942">
        <v>2021</v>
      </c>
      <c r="E1942" t="s">
        <v>14</v>
      </c>
      <c r="F1942">
        <v>137</v>
      </c>
      <c r="G1942" t="s">
        <v>15</v>
      </c>
      <c r="H1942" t="s">
        <v>27</v>
      </c>
      <c r="I1942" t="s">
        <v>17</v>
      </c>
      <c r="J1942">
        <v>137</v>
      </c>
      <c r="L1942" s="3" t="s">
        <v>19662</v>
      </c>
    </row>
    <row r="1943" spans="1:12" x14ac:dyDescent="0.25">
      <c r="A1943" t="s">
        <v>3950</v>
      </c>
      <c r="B1943" t="s">
        <v>12</v>
      </c>
      <c r="C1943" t="s">
        <v>3951</v>
      </c>
      <c r="D1943">
        <v>2020</v>
      </c>
      <c r="E1943" t="s">
        <v>97</v>
      </c>
      <c r="F1943">
        <v>58</v>
      </c>
      <c r="G1943" t="s">
        <v>15</v>
      </c>
      <c r="H1943" t="s">
        <v>30</v>
      </c>
      <c r="I1943" t="s">
        <v>22</v>
      </c>
      <c r="J1943">
        <v>58</v>
      </c>
      <c r="L1943" s="3" t="s">
        <v>19662</v>
      </c>
    </row>
    <row r="1944" spans="1:12" x14ac:dyDescent="0.25">
      <c r="A1944" t="s">
        <v>3952</v>
      </c>
      <c r="B1944" t="s">
        <v>12</v>
      </c>
      <c r="C1944" t="s">
        <v>3953</v>
      </c>
      <c r="D1944">
        <v>2018</v>
      </c>
      <c r="E1944" t="s">
        <v>67</v>
      </c>
      <c r="F1944">
        <v>52</v>
      </c>
      <c r="G1944" t="s">
        <v>15</v>
      </c>
      <c r="H1944" t="s">
        <v>19171</v>
      </c>
      <c r="I1944" t="s">
        <v>36</v>
      </c>
      <c r="J1944">
        <v>52</v>
      </c>
      <c r="L1944" s="3" t="s">
        <v>19659</v>
      </c>
    </row>
    <row r="1945" spans="1:12" x14ac:dyDescent="0.25">
      <c r="A1945" t="s">
        <v>3954</v>
      </c>
      <c r="B1945" t="s">
        <v>12</v>
      </c>
      <c r="C1945" t="s">
        <v>3955</v>
      </c>
      <c r="D1945">
        <v>2020</v>
      </c>
      <c r="E1945" t="s">
        <v>97</v>
      </c>
      <c r="F1945">
        <v>60</v>
      </c>
      <c r="G1945" t="s">
        <v>15</v>
      </c>
      <c r="H1945" t="s">
        <v>44</v>
      </c>
      <c r="I1945" t="s">
        <v>22</v>
      </c>
      <c r="J1945">
        <v>60</v>
      </c>
      <c r="L1945" s="3" t="s">
        <v>19662</v>
      </c>
    </row>
    <row r="1946" spans="1:12" x14ac:dyDescent="0.25">
      <c r="A1946" t="s">
        <v>3956</v>
      </c>
      <c r="B1946" t="s">
        <v>12</v>
      </c>
      <c r="C1946" t="s">
        <v>3957</v>
      </c>
      <c r="D1946">
        <v>2019</v>
      </c>
      <c r="E1946" t="s">
        <v>21</v>
      </c>
      <c r="F1946">
        <v>166</v>
      </c>
      <c r="G1946" t="s">
        <v>15</v>
      </c>
      <c r="H1946" t="s">
        <v>19245</v>
      </c>
      <c r="I1946" t="s">
        <v>22</v>
      </c>
      <c r="J1946">
        <v>166</v>
      </c>
      <c r="L1946" s="3" t="s">
        <v>19659</v>
      </c>
    </row>
    <row r="1947" spans="1:12" x14ac:dyDescent="0.25">
      <c r="A1947" t="s">
        <v>3958</v>
      </c>
      <c r="B1947" t="s">
        <v>12</v>
      </c>
      <c r="C1947" t="s">
        <v>3959</v>
      </c>
      <c r="D1947">
        <v>2019</v>
      </c>
      <c r="E1947" t="s">
        <v>21</v>
      </c>
      <c r="F1947">
        <v>123</v>
      </c>
      <c r="G1947" t="s">
        <v>15</v>
      </c>
      <c r="H1947" t="s">
        <v>19246</v>
      </c>
      <c r="I1947" t="s">
        <v>22</v>
      </c>
      <c r="J1947">
        <v>123</v>
      </c>
      <c r="L1947" s="3" t="s">
        <v>19659</v>
      </c>
    </row>
    <row r="1948" spans="1:12" x14ac:dyDescent="0.25">
      <c r="A1948" t="s">
        <v>3960</v>
      </c>
      <c r="B1948" t="s">
        <v>65</v>
      </c>
      <c r="C1948" t="s">
        <v>3961</v>
      </c>
      <c r="D1948">
        <v>2013</v>
      </c>
      <c r="E1948" t="s">
        <v>82</v>
      </c>
      <c r="F1948">
        <v>1</v>
      </c>
      <c r="G1948" t="s">
        <v>68</v>
      </c>
      <c r="H1948" t="s">
        <v>19197</v>
      </c>
      <c r="I1948" t="s">
        <v>36</v>
      </c>
      <c r="K1948">
        <v>1</v>
      </c>
      <c r="L1948" s="3" t="s">
        <v>19659</v>
      </c>
    </row>
    <row r="1949" spans="1:12" x14ac:dyDescent="0.25">
      <c r="A1949" t="s">
        <v>3962</v>
      </c>
      <c r="B1949" t="s">
        <v>12</v>
      </c>
      <c r="C1949" t="s">
        <v>3963</v>
      </c>
      <c r="D1949">
        <v>2018</v>
      </c>
      <c r="E1949" t="s">
        <v>67</v>
      </c>
      <c r="F1949">
        <v>148</v>
      </c>
      <c r="G1949" t="s">
        <v>15</v>
      </c>
      <c r="H1949" t="s">
        <v>19314</v>
      </c>
      <c r="I1949" t="s">
        <v>36</v>
      </c>
      <c r="J1949">
        <v>148</v>
      </c>
      <c r="L1949" s="3" t="s">
        <v>19659</v>
      </c>
    </row>
    <row r="1950" spans="1:12" x14ac:dyDescent="0.25">
      <c r="A1950" t="s">
        <v>3964</v>
      </c>
      <c r="B1950" t="s">
        <v>65</v>
      </c>
      <c r="C1950" t="s">
        <v>3965</v>
      </c>
      <c r="D1950">
        <v>2017</v>
      </c>
      <c r="E1950" t="s">
        <v>170</v>
      </c>
      <c r="F1950">
        <v>1</v>
      </c>
      <c r="G1950" t="s">
        <v>68</v>
      </c>
      <c r="H1950" t="s">
        <v>19416</v>
      </c>
      <c r="I1950" t="s">
        <v>22</v>
      </c>
      <c r="K1950">
        <v>1</v>
      </c>
      <c r="L1950" s="3" t="s">
        <v>19659</v>
      </c>
    </row>
    <row r="1951" spans="1:12" x14ac:dyDescent="0.25">
      <c r="A1951" t="s">
        <v>3966</v>
      </c>
      <c r="B1951" t="s">
        <v>65</v>
      </c>
      <c r="C1951" t="s">
        <v>3967</v>
      </c>
      <c r="D1951">
        <v>2016</v>
      </c>
      <c r="E1951" t="s">
        <v>345</v>
      </c>
      <c r="F1951">
        <v>1</v>
      </c>
      <c r="G1951" t="s">
        <v>68</v>
      </c>
      <c r="H1951" t="s">
        <v>83</v>
      </c>
      <c r="I1951" t="s">
        <v>72</v>
      </c>
      <c r="K1951">
        <v>1</v>
      </c>
      <c r="L1951" s="3" t="s">
        <v>19659</v>
      </c>
    </row>
    <row r="1952" spans="1:12" x14ac:dyDescent="0.25">
      <c r="A1952" t="s">
        <v>3968</v>
      </c>
      <c r="B1952" t="s">
        <v>12</v>
      </c>
      <c r="C1952" t="s">
        <v>3969</v>
      </c>
      <c r="D1952">
        <v>2021</v>
      </c>
      <c r="E1952" t="s">
        <v>97</v>
      </c>
      <c r="F1952">
        <v>137</v>
      </c>
      <c r="G1952" t="s">
        <v>15</v>
      </c>
      <c r="H1952" t="s">
        <v>27</v>
      </c>
      <c r="I1952" t="s">
        <v>22</v>
      </c>
      <c r="J1952">
        <v>137</v>
      </c>
      <c r="L1952" s="3" t="s">
        <v>19662</v>
      </c>
    </row>
    <row r="1953" spans="1:12" x14ac:dyDescent="0.25">
      <c r="A1953" t="s">
        <v>3970</v>
      </c>
      <c r="B1953" t="s">
        <v>12</v>
      </c>
      <c r="C1953" t="s">
        <v>3971</v>
      </c>
      <c r="D1953">
        <v>2021</v>
      </c>
      <c r="E1953" t="s">
        <v>97</v>
      </c>
      <c r="F1953">
        <v>137</v>
      </c>
      <c r="G1953" t="s">
        <v>15</v>
      </c>
      <c r="H1953" t="s">
        <v>27</v>
      </c>
      <c r="I1953" t="s">
        <v>22</v>
      </c>
      <c r="J1953">
        <v>137</v>
      </c>
      <c r="L1953" s="3" t="s">
        <v>19662</v>
      </c>
    </row>
    <row r="1954" spans="1:12" x14ac:dyDescent="0.25">
      <c r="A1954" t="s">
        <v>3972</v>
      </c>
      <c r="B1954" t="s">
        <v>12</v>
      </c>
      <c r="C1954" t="s">
        <v>3973</v>
      </c>
      <c r="D1954">
        <v>2019</v>
      </c>
      <c r="E1954" t="s">
        <v>21</v>
      </c>
      <c r="F1954">
        <v>164</v>
      </c>
      <c r="G1954" t="s">
        <v>15</v>
      </c>
      <c r="H1954" t="s">
        <v>19229</v>
      </c>
      <c r="I1954" t="s">
        <v>22</v>
      </c>
      <c r="J1954">
        <v>164</v>
      </c>
      <c r="L1954" s="3" t="s">
        <v>19659</v>
      </c>
    </row>
    <row r="1955" spans="1:12" x14ac:dyDescent="0.25">
      <c r="A1955" t="s">
        <v>3974</v>
      </c>
      <c r="B1955" t="s">
        <v>12</v>
      </c>
      <c r="C1955" t="s">
        <v>3975</v>
      </c>
      <c r="D1955">
        <v>2018</v>
      </c>
      <c r="E1955" t="s">
        <v>21</v>
      </c>
      <c r="F1955">
        <v>160</v>
      </c>
      <c r="G1955" t="s">
        <v>15</v>
      </c>
      <c r="H1955" t="s">
        <v>19362</v>
      </c>
      <c r="I1955" t="s">
        <v>22</v>
      </c>
      <c r="J1955">
        <v>160</v>
      </c>
      <c r="L1955" s="3" t="s">
        <v>19659</v>
      </c>
    </row>
    <row r="1956" spans="1:12" x14ac:dyDescent="0.25">
      <c r="A1956" t="s">
        <v>3976</v>
      </c>
      <c r="B1956" t="s">
        <v>12</v>
      </c>
      <c r="C1956" t="s">
        <v>3977</v>
      </c>
      <c r="D1956">
        <v>2018</v>
      </c>
      <c r="E1956" t="s">
        <v>21</v>
      </c>
      <c r="F1956">
        <v>161</v>
      </c>
      <c r="G1956" t="s">
        <v>15</v>
      </c>
      <c r="H1956" t="s">
        <v>19362</v>
      </c>
      <c r="I1956" t="s">
        <v>22</v>
      </c>
      <c r="J1956">
        <v>161</v>
      </c>
      <c r="L1956" s="3" t="s">
        <v>19659</v>
      </c>
    </row>
    <row r="1957" spans="1:12" x14ac:dyDescent="0.25">
      <c r="A1957" t="s">
        <v>3978</v>
      </c>
      <c r="B1957" t="s">
        <v>12</v>
      </c>
      <c r="C1957" t="s">
        <v>3979</v>
      </c>
      <c r="D1957">
        <v>2018</v>
      </c>
      <c r="E1957" t="s">
        <v>21</v>
      </c>
      <c r="F1957">
        <v>161</v>
      </c>
      <c r="G1957" t="s">
        <v>15</v>
      </c>
      <c r="H1957" t="s">
        <v>19417</v>
      </c>
      <c r="I1957" t="s">
        <v>22</v>
      </c>
      <c r="J1957">
        <v>161</v>
      </c>
      <c r="L1957" s="3" t="s">
        <v>19659</v>
      </c>
    </row>
    <row r="1958" spans="1:12" x14ac:dyDescent="0.25">
      <c r="A1958" t="s">
        <v>3980</v>
      </c>
      <c r="B1958" t="s">
        <v>12</v>
      </c>
      <c r="C1958" t="s">
        <v>3981</v>
      </c>
      <c r="D1958">
        <v>2018</v>
      </c>
      <c r="E1958" t="s">
        <v>97</v>
      </c>
      <c r="F1958">
        <v>53</v>
      </c>
      <c r="G1958" t="s">
        <v>15</v>
      </c>
      <c r="H1958" t="s">
        <v>19206</v>
      </c>
      <c r="I1958" t="s">
        <v>22</v>
      </c>
      <c r="J1958">
        <v>53</v>
      </c>
      <c r="L1958" s="3" t="s">
        <v>19659</v>
      </c>
    </row>
    <row r="1959" spans="1:12" x14ac:dyDescent="0.25">
      <c r="A1959" t="s">
        <v>3982</v>
      </c>
      <c r="B1959" t="s">
        <v>12</v>
      </c>
      <c r="C1959" t="s">
        <v>3983</v>
      </c>
      <c r="D1959">
        <v>2018</v>
      </c>
      <c r="E1959" t="s">
        <v>21</v>
      </c>
      <c r="F1959">
        <v>155</v>
      </c>
      <c r="G1959" t="s">
        <v>15</v>
      </c>
      <c r="H1959" t="s">
        <v>19229</v>
      </c>
      <c r="I1959" t="s">
        <v>22</v>
      </c>
      <c r="J1959">
        <v>155</v>
      </c>
      <c r="L1959" s="3" t="s">
        <v>19659</v>
      </c>
    </row>
    <row r="1960" spans="1:12" x14ac:dyDescent="0.25">
      <c r="A1960" t="s">
        <v>3984</v>
      </c>
      <c r="B1960" t="s">
        <v>12</v>
      </c>
      <c r="C1960" t="s">
        <v>3985</v>
      </c>
      <c r="D1960">
        <v>2018</v>
      </c>
      <c r="E1960" t="s">
        <v>21</v>
      </c>
      <c r="F1960">
        <v>155</v>
      </c>
      <c r="G1960" t="s">
        <v>15</v>
      </c>
      <c r="H1960" t="s">
        <v>19229</v>
      </c>
      <c r="I1960" t="s">
        <v>22</v>
      </c>
      <c r="J1960">
        <v>155</v>
      </c>
      <c r="L1960" s="3" t="s">
        <v>19659</v>
      </c>
    </row>
    <row r="1961" spans="1:12" x14ac:dyDescent="0.25">
      <c r="A1961" t="s">
        <v>3986</v>
      </c>
      <c r="B1961" t="s">
        <v>12</v>
      </c>
      <c r="C1961" t="s">
        <v>3987</v>
      </c>
      <c r="D1961">
        <v>2018</v>
      </c>
      <c r="E1961" t="s">
        <v>21</v>
      </c>
      <c r="F1961">
        <v>154</v>
      </c>
      <c r="G1961" t="s">
        <v>15</v>
      </c>
      <c r="H1961" t="s">
        <v>19229</v>
      </c>
      <c r="I1961" t="s">
        <v>22</v>
      </c>
      <c r="J1961">
        <v>154</v>
      </c>
      <c r="L1961" s="3" t="s">
        <v>19659</v>
      </c>
    </row>
    <row r="1962" spans="1:12" x14ac:dyDescent="0.25">
      <c r="A1962" t="s">
        <v>3988</v>
      </c>
      <c r="B1962" t="s">
        <v>12</v>
      </c>
      <c r="C1962" t="s">
        <v>3989</v>
      </c>
      <c r="D1962">
        <v>2018</v>
      </c>
      <c r="E1962" t="s">
        <v>21</v>
      </c>
      <c r="F1962">
        <v>155</v>
      </c>
      <c r="G1962" t="s">
        <v>15</v>
      </c>
      <c r="H1962" t="s">
        <v>19229</v>
      </c>
      <c r="I1962" t="s">
        <v>22</v>
      </c>
      <c r="J1962">
        <v>155</v>
      </c>
      <c r="L1962" s="3" t="s">
        <v>19659</v>
      </c>
    </row>
    <row r="1963" spans="1:12" x14ac:dyDescent="0.25">
      <c r="A1963" t="s">
        <v>3990</v>
      </c>
      <c r="B1963" t="s">
        <v>12</v>
      </c>
      <c r="C1963" t="s">
        <v>3991</v>
      </c>
      <c r="D1963">
        <v>2019</v>
      </c>
      <c r="E1963" t="s">
        <v>71</v>
      </c>
      <c r="F1963">
        <v>84</v>
      </c>
      <c r="G1963" t="s">
        <v>15</v>
      </c>
      <c r="H1963" t="s">
        <v>19407</v>
      </c>
      <c r="I1963" t="s">
        <v>72</v>
      </c>
      <c r="J1963">
        <v>84</v>
      </c>
      <c r="L1963" s="3" t="s">
        <v>19659</v>
      </c>
    </row>
    <row r="1964" spans="1:12" x14ac:dyDescent="0.25">
      <c r="A1964" t="s">
        <v>3992</v>
      </c>
      <c r="B1964" t="s">
        <v>12</v>
      </c>
      <c r="C1964" t="s">
        <v>3993</v>
      </c>
      <c r="D1964">
        <v>2018</v>
      </c>
      <c r="E1964" t="s">
        <v>21</v>
      </c>
      <c r="F1964">
        <v>100</v>
      </c>
      <c r="G1964" t="s">
        <v>15</v>
      </c>
      <c r="H1964" t="s">
        <v>18</v>
      </c>
      <c r="I1964" t="s">
        <v>22</v>
      </c>
      <c r="J1964">
        <v>100</v>
      </c>
      <c r="L1964" s="3" t="s">
        <v>19659</v>
      </c>
    </row>
    <row r="1965" spans="1:12" x14ac:dyDescent="0.25">
      <c r="A1965" t="s">
        <v>3994</v>
      </c>
      <c r="B1965" t="s">
        <v>65</v>
      </c>
      <c r="C1965" t="s">
        <v>3995</v>
      </c>
      <c r="D1965">
        <v>2020</v>
      </c>
      <c r="E1965" t="s">
        <v>67</v>
      </c>
      <c r="F1965">
        <v>1</v>
      </c>
      <c r="G1965" t="s">
        <v>68</v>
      </c>
      <c r="H1965" t="s">
        <v>19197</v>
      </c>
      <c r="I1965" t="s">
        <v>36</v>
      </c>
      <c r="K1965">
        <v>1</v>
      </c>
      <c r="L1965" s="3" t="s">
        <v>19662</v>
      </c>
    </row>
    <row r="1966" spans="1:12" x14ac:dyDescent="0.25">
      <c r="A1966" t="s">
        <v>3996</v>
      </c>
      <c r="B1966" t="s">
        <v>65</v>
      </c>
      <c r="C1966" t="s">
        <v>3997</v>
      </c>
      <c r="D1966">
        <v>2019</v>
      </c>
      <c r="E1966" t="s">
        <v>67</v>
      </c>
      <c r="F1966">
        <v>5</v>
      </c>
      <c r="G1966" t="s">
        <v>68</v>
      </c>
      <c r="H1966" t="s">
        <v>36</v>
      </c>
      <c r="I1966" t="s">
        <v>36</v>
      </c>
      <c r="K1966">
        <v>5</v>
      </c>
      <c r="L1966" s="3" t="s">
        <v>19659</v>
      </c>
    </row>
    <row r="1967" spans="1:12" x14ac:dyDescent="0.25">
      <c r="A1967" t="s">
        <v>3998</v>
      </c>
      <c r="B1967" t="s">
        <v>12</v>
      </c>
      <c r="C1967" t="s">
        <v>3999</v>
      </c>
      <c r="D1967">
        <v>2018</v>
      </c>
      <c r="E1967" t="s">
        <v>71</v>
      </c>
      <c r="F1967">
        <v>94</v>
      </c>
      <c r="G1967" t="s">
        <v>15</v>
      </c>
      <c r="H1967" t="s">
        <v>18</v>
      </c>
      <c r="I1967" t="s">
        <v>72</v>
      </c>
      <c r="J1967">
        <v>94</v>
      </c>
      <c r="L1967" s="3" t="s">
        <v>19659</v>
      </c>
    </row>
    <row r="1968" spans="1:12" x14ac:dyDescent="0.25">
      <c r="A1968" t="s">
        <v>4000</v>
      </c>
      <c r="B1968" t="s">
        <v>12</v>
      </c>
      <c r="C1968" t="s">
        <v>4001</v>
      </c>
      <c r="D1968">
        <v>2019</v>
      </c>
      <c r="E1968" t="s">
        <v>67</v>
      </c>
      <c r="F1968">
        <v>55</v>
      </c>
      <c r="G1968" t="s">
        <v>15</v>
      </c>
      <c r="H1968" t="s">
        <v>19177</v>
      </c>
      <c r="I1968" t="s">
        <v>36</v>
      </c>
      <c r="J1968">
        <v>55</v>
      </c>
      <c r="L1968" s="3" t="s">
        <v>19659</v>
      </c>
    </row>
    <row r="1969" spans="1:12" x14ac:dyDescent="0.25">
      <c r="A1969" t="s">
        <v>4002</v>
      </c>
      <c r="B1969" t="s">
        <v>12</v>
      </c>
      <c r="C1969" t="s">
        <v>4003</v>
      </c>
      <c r="D1969">
        <v>2016</v>
      </c>
      <c r="E1969" t="s">
        <v>67</v>
      </c>
      <c r="F1969">
        <v>60</v>
      </c>
      <c r="G1969" t="s">
        <v>15</v>
      </c>
      <c r="H1969" t="s">
        <v>19171</v>
      </c>
      <c r="I1969" t="s">
        <v>36</v>
      </c>
      <c r="J1969">
        <v>60</v>
      </c>
      <c r="L1969" s="3" t="s">
        <v>19659</v>
      </c>
    </row>
    <row r="1970" spans="1:12" x14ac:dyDescent="0.25">
      <c r="A1970" t="s">
        <v>4004</v>
      </c>
      <c r="B1970" t="s">
        <v>65</v>
      </c>
      <c r="C1970" t="s">
        <v>4005</v>
      </c>
      <c r="D1970">
        <v>1945</v>
      </c>
      <c r="E1970" t="s">
        <v>21</v>
      </c>
      <c r="F1970">
        <v>1</v>
      </c>
      <c r="G1970" t="s">
        <v>68</v>
      </c>
      <c r="H1970" t="s">
        <v>26</v>
      </c>
      <c r="I1970" t="s">
        <v>22</v>
      </c>
      <c r="K1970">
        <v>1</v>
      </c>
      <c r="L1970" s="3" t="s">
        <v>19664</v>
      </c>
    </row>
    <row r="1971" spans="1:12" x14ac:dyDescent="0.25">
      <c r="A1971" t="s">
        <v>4006</v>
      </c>
      <c r="B1971" t="s">
        <v>65</v>
      </c>
      <c r="C1971" t="s">
        <v>4007</v>
      </c>
      <c r="D1971">
        <v>2016</v>
      </c>
      <c r="E1971" t="s">
        <v>21</v>
      </c>
      <c r="F1971">
        <v>1</v>
      </c>
      <c r="G1971" t="s">
        <v>68</v>
      </c>
      <c r="H1971" t="s">
        <v>18</v>
      </c>
      <c r="I1971" t="s">
        <v>22</v>
      </c>
      <c r="K1971">
        <v>1</v>
      </c>
      <c r="L1971" s="3" t="s">
        <v>19659</v>
      </c>
    </row>
    <row r="1972" spans="1:12" x14ac:dyDescent="0.25">
      <c r="A1972" t="s">
        <v>4008</v>
      </c>
      <c r="B1972" t="s">
        <v>65</v>
      </c>
      <c r="C1972" t="s">
        <v>4009</v>
      </c>
      <c r="D1972">
        <v>2020</v>
      </c>
      <c r="E1972" t="s">
        <v>97</v>
      </c>
      <c r="F1972">
        <v>1</v>
      </c>
      <c r="G1972" t="s">
        <v>68</v>
      </c>
      <c r="H1972" t="s">
        <v>19178</v>
      </c>
      <c r="I1972" t="s">
        <v>22</v>
      </c>
      <c r="K1972">
        <v>1</v>
      </c>
      <c r="L1972" s="3" t="s">
        <v>19662</v>
      </c>
    </row>
    <row r="1973" spans="1:12" x14ac:dyDescent="0.25">
      <c r="A1973" t="s">
        <v>4010</v>
      </c>
      <c r="B1973" t="s">
        <v>12</v>
      </c>
      <c r="C1973" t="s">
        <v>4011</v>
      </c>
      <c r="D1973">
        <v>1934</v>
      </c>
      <c r="E1973" t="s">
        <v>489</v>
      </c>
      <c r="F1973">
        <v>81</v>
      </c>
      <c r="G1973" t="s">
        <v>15</v>
      </c>
      <c r="H1973" t="s">
        <v>19166</v>
      </c>
      <c r="I1973" t="s">
        <v>22</v>
      </c>
      <c r="J1973">
        <v>81</v>
      </c>
      <c r="L1973" s="3" t="s">
        <v>19667</v>
      </c>
    </row>
    <row r="1974" spans="1:12" x14ac:dyDescent="0.25">
      <c r="A1974" t="s">
        <v>4012</v>
      </c>
      <c r="B1974" t="s">
        <v>12</v>
      </c>
      <c r="C1974" t="s">
        <v>4013</v>
      </c>
      <c r="D1974">
        <v>1977</v>
      </c>
      <c r="E1974" t="s">
        <v>76</v>
      </c>
      <c r="F1974">
        <v>92</v>
      </c>
      <c r="G1974" t="s">
        <v>15</v>
      </c>
      <c r="H1974" t="s">
        <v>19418</v>
      </c>
      <c r="I1974" t="s">
        <v>72</v>
      </c>
      <c r="J1974">
        <v>92</v>
      </c>
      <c r="L1974" s="3" t="s">
        <v>19668</v>
      </c>
    </row>
    <row r="1975" spans="1:12" x14ac:dyDescent="0.25">
      <c r="A1975" t="s">
        <v>4014</v>
      </c>
      <c r="B1975" t="s">
        <v>12</v>
      </c>
      <c r="C1975" t="s">
        <v>4015</v>
      </c>
      <c r="D1975">
        <v>2020</v>
      </c>
      <c r="E1975" t="s">
        <v>67</v>
      </c>
      <c r="F1975">
        <v>60</v>
      </c>
      <c r="G1975" t="s">
        <v>15</v>
      </c>
      <c r="H1975" t="s">
        <v>19171</v>
      </c>
      <c r="I1975" t="s">
        <v>36</v>
      </c>
      <c r="J1975">
        <v>60</v>
      </c>
      <c r="L1975" s="3" t="s">
        <v>19662</v>
      </c>
    </row>
    <row r="1976" spans="1:12" x14ac:dyDescent="0.25">
      <c r="A1976" t="s">
        <v>4016</v>
      </c>
      <c r="B1976" t="s">
        <v>12</v>
      </c>
      <c r="C1976" t="s">
        <v>4017</v>
      </c>
      <c r="D1976">
        <v>2020</v>
      </c>
      <c r="E1976" t="s">
        <v>97</v>
      </c>
      <c r="F1976">
        <v>103</v>
      </c>
      <c r="G1976" t="s">
        <v>15</v>
      </c>
      <c r="H1976" t="s">
        <v>18</v>
      </c>
      <c r="I1976" t="s">
        <v>22</v>
      </c>
      <c r="J1976">
        <v>103</v>
      </c>
      <c r="L1976" s="3" t="s">
        <v>19662</v>
      </c>
    </row>
    <row r="1977" spans="1:12" x14ac:dyDescent="0.25">
      <c r="A1977" t="s">
        <v>4018</v>
      </c>
      <c r="B1977" t="s">
        <v>12</v>
      </c>
      <c r="C1977" t="s">
        <v>4019</v>
      </c>
      <c r="D1977">
        <v>2016</v>
      </c>
      <c r="E1977" t="s">
        <v>76</v>
      </c>
      <c r="F1977">
        <v>93</v>
      </c>
      <c r="G1977" t="s">
        <v>15</v>
      </c>
      <c r="H1977" t="s">
        <v>16</v>
      </c>
      <c r="I1977" t="s">
        <v>72</v>
      </c>
      <c r="J1977">
        <v>93</v>
      </c>
      <c r="L1977" s="3" t="s">
        <v>19659</v>
      </c>
    </row>
    <row r="1978" spans="1:12" x14ac:dyDescent="0.25">
      <c r="A1978" t="s">
        <v>4020</v>
      </c>
      <c r="B1978" t="s">
        <v>12</v>
      </c>
      <c r="C1978" t="s">
        <v>4021</v>
      </c>
      <c r="D1978">
        <v>2016</v>
      </c>
      <c r="E1978" t="s">
        <v>14</v>
      </c>
      <c r="F1978">
        <v>60</v>
      </c>
      <c r="G1978" t="s">
        <v>15</v>
      </c>
      <c r="H1978" t="s">
        <v>19202</v>
      </c>
      <c r="I1978" t="s">
        <v>17</v>
      </c>
      <c r="J1978">
        <v>60</v>
      </c>
      <c r="L1978" s="3" t="s">
        <v>19659</v>
      </c>
    </row>
    <row r="1979" spans="1:12" x14ac:dyDescent="0.25">
      <c r="A1979" t="s">
        <v>4022</v>
      </c>
      <c r="B1979" t="s">
        <v>12</v>
      </c>
      <c r="C1979" t="s">
        <v>4023</v>
      </c>
      <c r="D1979">
        <v>2008</v>
      </c>
      <c r="E1979" t="s">
        <v>14</v>
      </c>
      <c r="F1979">
        <v>42</v>
      </c>
      <c r="G1979" t="s">
        <v>15</v>
      </c>
      <c r="H1979" t="s">
        <v>114</v>
      </c>
      <c r="I1979" t="s">
        <v>17</v>
      </c>
      <c r="J1979">
        <v>42</v>
      </c>
      <c r="L1979" s="3" t="s">
        <v>19663</v>
      </c>
    </row>
    <row r="1980" spans="1:12" x14ac:dyDescent="0.25">
      <c r="A1980" t="s">
        <v>4024</v>
      </c>
      <c r="B1980" t="s">
        <v>12</v>
      </c>
      <c r="C1980" t="s">
        <v>4025</v>
      </c>
      <c r="D1980">
        <v>1979</v>
      </c>
      <c r="E1980" t="s">
        <v>489</v>
      </c>
      <c r="F1980">
        <v>112</v>
      </c>
      <c r="G1980" t="s">
        <v>15</v>
      </c>
      <c r="H1980" t="s">
        <v>18</v>
      </c>
      <c r="I1980" t="s">
        <v>22</v>
      </c>
      <c r="J1980">
        <v>112</v>
      </c>
      <c r="L1980" s="3" t="s">
        <v>19668</v>
      </c>
    </row>
    <row r="1981" spans="1:12" x14ac:dyDescent="0.25">
      <c r="A1981" t="s">
        <v>4026</v>
      </c>
      <c r="B1981" t="s">
        <v>12</v>
      </c>
      <c r="C1981" t="s">
        <v>4027</v>
      </c>
      <c r="D1981">
        <v>2020</v>
      </c>
      <c r="E1981" t="s">
        <v>14</v>
      </c>
      <c r="F1981">
        <v>75</v>
      </c>
      <c r="G1981" t="s">
        <v>15</v>
      </c>
      <c r="H1981" t="s">
        <v>30</v>
      </c>
      <c r="I1981" t="s">
        <v>17</v>
      </c>
      <c r="J1981">
        <v>75</v>
      </c>
      <c r="L1981" s="3" t="s">
        <v>19662</v>
      </c>
    </row>
    <row r="1982" spans="1:12" x14ac:dyDescent="0.25">
      <c r="A1982" t="s">
        <v>4028</v>
      </c>
      <c r="B1982" t="s">
        <v>12</v>
      </c>
      <c r="C1982" t="s">
        <v>4029</v>
      </c>
      <c r="D1982">
        <v>2019</v>
      </c>
      <c r="E1982" t="s">
        <v>71</v>
      </c>
      <c r="F1982">
        <v>63</v>
      </c>
      <c r="G1982" t="s">
        <v>15</v>
      </c>
      <c r="H1982" t="s">
        <v>19202</v>
      </c>
      <c r="I1982" t="s">
        <v>72</v>
      </c>
      <c r="J1982">
        <v>63</v>
      </c>
      <c r="L1982" s="3" t="s">
        <v>19659</v>
      </c>
    </row>
    <row r="1983" spans="1:12" x14ac:dyDescent="0.25">
      <c r="A1983" t="s">
        <v>4030</v>
      </c>
      <c r="B1983" t="s">
        <v>65</v>
      </c>
      <c r="C1983" t="s">
        <v>4031</v>
      </c>
      <c r="D1983">
        <v>2018</v>
      </c>
      <c r="E1983" t="s">
        <v>21</v>
      </c>
      <c r="F1983">
        <v>1</v>
      </c>
      <c r="G1983" t="s">
        <v>68</v>
      </c>
      <c r="H1983" t="s">
        <v>19304</v>
      </c>
      <c r="I1983" t="s">
        <v>22</v>
      </c>
      <c r="K1983">
        <v>1</v>
      </c>
      <c r="L1983" s="3" t="s">
        <v>19659</v>
      </c>
    </row>
    <row r="1984" spans="1:12" x14ac:dyDescent="0.25">
      <c r="A1984" t="s">
        <v>4032</v>
      </c>
      <c r="B1984" t="s">
        <v>12</v>
      </c>
      <c r="C1984" t="s">
        <v>4033</v>
      </c>
      <c r="D1984">
        <v>1954</v>
      </c>
      <c r="E1984" t="s">
        <v>163</v>
      </c>
      <c r="F1984">
        <v>110</v>
      </c>
      <c r="G1984" t="s">
        <v>15</v>
      </c>
      <c r="H1984" t="s">
        <v>19205</v>
      </c>
      <c r="I1984" t="s">
        <v>36</v>
      </c>
      <c r="J1984">
        <v>110</v>
      </c>
      <c r="L1984" s="3" t="s">
        <v>19665</v>
      </c>
    </row>
    <row r="1985" spans="1:12" x14ac:dyDescent="0.25">
      <c r="A1985" t="s">
        <v>4034</v>
      </c>
      <c r="B1985" t="s">
        <v>12</v>
      </c>
      <c r="C1985" t="s">
        <v>4035</v>
      </c>
      <c r="D1985">
        <v>2017</v>
      </c>
      <c r="E1985" t="s">
        <v>71</v>
      </c>
      <c r="F1985">
        <v>95</v>
      </c>
      <c r="G1985" t="s">
        <v>15</v>
      </c>
      <c r="H1985" t="s">
        <v>54</v>
      </c>
      <c r="I1985" t="s">
        <v>72</v>
      </c>
      <c r="J1985">
        <v>95</v>
      </c>
      <c r="L1985" s="3" t="s">
        <v>19659</v>
      </c>
    </row>
    <row r="1986" spans="1:12" x14ac:dyDescent="0.25">
      <c r="A1986" t="s">
        <v>4036</v>
      </c>
      <c r="B1986" t="s">
        <v>12</v>
      </c>
      <c r="C1986" t="s">
        <v>4037</v>
      </c>
      <c r="D1986">
        <v>2012</v>
      </c>
      <c r="E1986" t="s">
        <v>14</v>
      </c>
      <c r="F1986">
        <v>51</v>
      </c>
      <c r="G1986" t="s">
        <v>15</v>
      </c>
      <c r="H1986" t="s">
        <v>30</v>
      </c>
      <c r="I1986" t="s">
        <v>17</v>
      </c>
      <c r="J1986">
        <v>51</v>
      </c>
      <c r="L1986" s="3" t="s">
        <v>19659</v>
      </c>
    </row>
    <row r="1987" spans="1:12" x14ac:dyDescent="0.25">
      <c r="A1987" t="s">
        <v>4038</v>
      </c>
      <c r="B1987" t="s">
        <v>12</v>
      </c>
      <c r="C1987" t="s">
        <v>4039</v>
      </c>
      <c r="D1987">
        <v>2010</v>
      </c>
      <c r="E1987" t="s">
        <v>21</v>
      </c>
      <c r="F1987">
        <v>66</v>
      </c>
      <c r="G1987" t="s">
        <v>15</v>
      </c>
      <c r="H1987" t="s">
        <v>19171</v>
      </c>
      <c r="I1987" t="s">
        <v>22</v>
      </c>
      <c r="J1987">
        <v>66</v>
      </c>
      <c r="L1987" s="3" t="s">
        <v>19659</v>
      </c>
    </row>
    <row r="1988" spans="1:12" x14ac:dyDescent="0.25">
      <c r="A1988" t="s">
        <v>4040</v>
      </c>
      <c r="B1988" t="s">
        <v>12</v>
      </c>
      <c r="C1988" t="s">
        <v>4041</v>
      </c>
      <c r="D1988">
        <v>2009</v>
      </c>
      <c r="E1988" t="s">
        <v>71</v>
      </c>
      <c r="F1988">
        <v>66</v>
      </c>
      <c r="G1988" t="s">
        <v>15</v>
      </c>
      <c r="H1988" t="s">
        <v>19202</v>
      </c>
      <c r="I1988" t="s">
        <v>72</v>
      </c>
      <c r="J1988">
        <v>66</v>
      </c>
      <c r="L1988" s="3" t="s">
        <v>19663</v>
      </c>
    </row>
    <row r="1989" spans="1:12" x14ac:dyDescent="0.25">
      <c r="A1989" t="s">
        <v>4042</v>
      </c>
      <c r="B1989" t="s">
        <v>12</v>
      </c>
      <c r="C1989" t="s">
        <v>4043</v>
      </c>
      <c r="D1989">
        <v>2004</v>
      </c>
      <c r="E1989" t="s">
        <v>14</v>
      </c>
      <c r="F1989">
        <v>90</v>
      </c>
      <c r="G1989" t="s">
        <v>15</v>
      </c>
      <c r="H1989" t="s">
        <v>114</v>
      </c>
      <c r="I1989" t="s">
        <v>17</v>
      </c>
      <c r="J1989">
        <v>90</v>
      </c>
      <c r="L1989" s="3" t="s">
        <v>19663</v>
      </c>
    </row>
    <row r="1990" spans="1:12" x14ac:dyDescent="0.25">
      <c r="A1990" t="s">
        <v>4044</v>
      </c>
      <c r="B1990" t="s">
        <v>12</v>
      </c>
      <c r="C1990" t="s">
        <v>4045</v>
      </c>
      <c r="D1990">
        <v>2013</v>
      </c>
      <c r="E1990" t="s">
        <v>14</v>
      </c>
      <c r="F1990">
        <v>57</v>
      </c>
      <c r="G1990" t="s">
        <v>15</v>
      </c>
      <c r="H1990" t="s">
        <v>19175</v>
      </c>
      <c r="I1990" t="s">
        <v>17</v>
      </c>
      <c r="J1990">
        <v>57</v>
      </c>
      <c r="L1990" s="3" t="s">
        <v>19659</v>
      </c>
    </row>
    <row r="1991" spans="1:12" x14ac:dyDescent="0.25">
      <c r="A1991" t="s">
        <v>4046</v>
      </c>
      <c r="B1991" t="s">
        <v>12</v>
      </c>
      <c r="C1991" t="s">
        <v>4047</v>
      </c>
      <c r="D1991">
        <v>2019</v>
      </c>
      <c r="E1991" t="s">
        <v>71</v>
      </c>
      <c r="F1991">
        <v>58</v>
      </c>
      <c r="G1991" t="s">
        <v>15</v>
      </c>
      <c r="H1991" t="s">
        <v>19202</v>
      </c>
      <c r="I1991" t="s">
        <v>72</v>
      </c>
      <c r="J1991">
        <v>58</v>
      </c>
      <c r="L1991" s="3" t="s">
        <v>19659</v>
      </c>
    </row>
    <row r="1992" spans="1:12" x14ac:dyDescent="0.25">
      <c r="A1992" t="s">
        <v>4048</v>
      </c>
      <c r="B1992" t="s">
        <v>65</v>
      </c>
      <c r="C1992" t="s">
        <v>4049</v>
      </c>
      <c r="D1992">
        <v>2010</v>
      </c>
      <c r="E1992" t="s">
        <v>97</v>
      </c>
      <c r="F1992">
        <v>1</v>
      </c>
      <c r="G1992" t="s">
        <v>68</v>
      </c>
      <c r="H1992" t="s">
        <v>30</v>
      </c>
      <c r="I1992" t="s">
        <v>22</v>
      </c>
      <c r="K1992">
        <v>1</v>
      </c>
      <c r="L1992" s="3" t="s">
        <v>19659</v>
      </c>
    </row>
    <row r="1993" spans="1:12" x14ac:dyDescent="0.25">
      <c r="A1993" t="s">
        <v>4050</v>
      </c>
      <c r="B1993" t="s">
        <v>12</v>
      </c>
      <c r="C1993" t="s">
        <v>4051</v>
      </c>
      <c r="D1993">
        <v>2011</v>
      </c>
      <c r="E1993" t="s">
        <v>14</v>
      </c>
      <c r="F1993">
        <v>39</v>
      </c>
      <c r="G1993" t="s">
        <v>15</v>
      </c>
      <c r="H1993" t="s">
        <v>114</v>
      </c>
      <c r="I1993" t="s">
        <v>17</v>
      </c>
      <c r="J1993">
        <v>39</v>
      </c>
      <c r="L1993" s="3" t="s">
        <v>19659</v>
      </c>
    </row>
    <row r="1994" spans="1:12" x14ac:dyDescent="0.25">
      <c r="A1994" t="s">
        <v>4052</v>
      </c>
      <c r="B1994" t="s">
        <v>65</v>
      </c>
      <c r="C1994" t="s">
        <v>4053</v>
      </c>
      <c r="D1994">
        <v>2020</v>
      </c>
      <c r="E1994" t="s">
        <v>67</v>
      </c>
      <c r="F1994">
        <v>1</v>
      </c>
      <c r="G1994" t="s">
        <v>68</v>
      </c>
      <c r="H1994" t="s">
        <v>19260</v>
      </c>
      <c r="I1994" t="s">
        <v>36</v>
      </c>
      <c r="K1994">
        <v>1</v>
      </c>
      <c r="L1994" s="3" t="s">
        <v>19662</v>
      </c>
    </row>
    <row r="1995" spans="1:12" x14ac:dyDescent="0.25">
      <c r="A1995" t="s">
        <v>4054</v>
      </c>
      <c r="B1995" t="s">
        <v>65</v>
      </c>
      <c r="C1995" t="s">
        <v>4055</v>
      </c>
      <c r="D1995">
        <v>2020</v>
      </c>
      <c r="E1995" t="s">
        <v>71</v>
      </c>
      <c r="F1995">
        <v>1</v>
      </c>
      <c r="G1995" t="s">
        <v>68</v>
      </c>
      <c r="H1995" t="s">
        <v>19206</v>
      </c>
      <c r="I1995" t="s">
        <v>72</v>
      </c>
      <c r="K1995">
        <v>1</v>
      </c>
      <c r="L1995" s="3" t="s">
        <v>19662</v>
      </c>
    </row>
    <row r="1996" spans="1:12" x14ac:dyDescent="0.25">
      <c r="A1996" t="s">
        <v>4056</v>
      </c>
      <c r="B1996" t="s">
        <v>12</v>
      </c>
      <c r="C1996" t="s">
        <v>4057</v>
      </c>
      <c r="D1996">
        <v>2015</v>
      </c>
      <c r="E1996" t="s">
        <v>14</v>
      </c>
      <c r="F1996">
        <v>76</v>
      </c>
      <c r="G1996" t="s">
        <v>15</v>
      </c>
      <c r="H1996" t="s">
        <v>19202</v>
      </c>
      <c r="I1996" t="s">
        <v>17</v>
      </c>
      <c r="J1996">
        <v>76</v>
      </c>
      <c r="L1996" s="3" t="s">
        <v>19659</v>
      </c>
    </row>
    <row r="1997" spans="1:12" x14ac:dyDescent="0.25">
      <c r="A1997" t="s">
        <v>4058</v>
      </c>
      <c r="B1997" t="s">
        <v>12</v>
      </c>
      <c r="C1997" t="s">
        <v>4059</v>
      </c>
      <c r="D1997">
        <v>2012</v>
      </c>
      <c r="E1997" t="s">
        <v>14</v>
      </c>
      <c r="F1997">
        <v>60</v>
      </c>
      <c r="G1997" t="s">
        <v>15</v>
      </c>
      <c r="H1997" t="s">
        <v>19202</v>
      </c>
      <c r="I1997" t="s">
        <v>17</v>
      </c>
      <c r="J1997">
        <v>60</v>
      </c>
      <c r="L1997" s="3" t="s">
        <v>19659</v>
      </c>
    </row>
    <row r="1998" spans="1:12" x14ac:dyDescent="0.25">
      <c r="A1998" t="s">
        <v>4060</v>
      </c>
      <c r="B1998" t="s">
        <v>65</v>
      </c>
      <c r="C1998" t="s">
        <v>4061</v>
      </c>
      <c r="D1998">
        <v>1991</v>
      </c>
      <c r="E1998" t="s">
        <v>109</v>
      </c>
      <c r="F1998">
        <v>1</v>
      </c>
      <c r="G1998" t="s">
        <v>68</v>
      </c>
      <c r="H1998" t="s">
        <v>19419</v>
      </c>
      <c r="I1998" t="s">
        <v>22</v>
      </c>
      <c r="K1998">
        <v>1</v>
      </c>
      <c r="L1998" s="3" t="s">
        <v>19661</v>
      </c>
    </row>
    <row r="1999" spans="1:12" x14ac:dyDescent="0.25">
      <c r="A1999" t="s">
        <v>4062</v>
      </c>
      <c r="B1999" t="s">
        <v>65</v>
      </c>
      <c r="C1999" t="s">
        <v>4063</v>
      </c>
      <c r="D1999">
        <v>1989</v>
      </c>
      <c r="E1999" t="s">
        <v>109</v>
      </c>
      <c r="F1999">
        <v>1</v>
      </c>
      <c r="G1999" t="s">
        <v>68</v>
      </c>
      <c r="H1999" t="s">
        <v>19419</v>
      </c>
      <c r="I1999" t="s">
        <v>22</v>
      </c>
      <c r="K1999">
        <v>1</v>
      </c>
      <c r="L1999" s="3" t="s">
        <v>19660</v>
      </c>
    </row>
    <row r="2000" spans="1:12" x14ac:dyDescent="0.25">
      <c r="A2000" t="s">
        <v>4064</v>
      </c>
      <c r="B2000" t="s">
        <v>65</v>
      </c>
      <c r="C2000" t="s">
        <v>4065</v>
      </c>
      <c r="D2000">
        <v>2001</v>
      </c>
      <c r="E2000" t="s">
        <v>67</v>
      </c>
      <c r="F2000">
        <v>1</v>
      </c>
      <c r="G2000" t="s">
        <v>68</v>
      </c>
      <c r="H2000" t="s">
        <v>19255</v>
      </c>
      <c r="I2000" t="s">
        <v>36</v>
      </c>
      <c r="K2000">
        <v>1</v>
      </c>
      <c r="L2000" s="3" t="s">
        <v>19663</v>
      </c>
    </row>
    <row r="2001" spans="1:12" x14ac:dyDescent="0.25">
      <c r="A2001" t="s">
        <v>4066</v>
      </c>
      <c r="B2001" t="s">
        <v>65</v>
      </c>
      <c r="C2001" t="s">
        <v>4067</v>
      </c>
      <c r="D2001">
        <v>2020</v>
      </c>
      <c r="E2001" t="s">
        <v>21</v>
      </c>
      <c r="F2001">
        <v>1</v>
      </c>
      <c r="G2001" t="s">
        <v>68</v>
      </c>
      <c r="H2001" t="s">
        <v>19201</v>
      </c>
      <c r="I2001" t="s">
        <v>22</v>
      </c>
      <c r="K2001">
        <v>1</v>
      </c>
      <c r="L2001" s="3" t="s">
        <v>19662</v>
      </c>
    </row>
    <row r="2002" spans="1:12" x14ac:dyDescent="0.25">
      <c r="A2002" t="s">
        <v>4068</v>
      </c>
      <c r="B2002" t="s">
        <v>65</v>
      </c>
      <c r="C2002" t="s">
        <v>4069</v>
      </c>
      <c r="D2002">
        <v>2019</v>
      </c>
      <c r="E2002" t="s">
        <v>21</v>
      </c>
      <c r="F2002">
        <v>1</v>
      </c>
      <c r="G2002" t="s">
        <v>68</v>
      </c>
      <c r="H2002" t="s">
        <v>19202</v>
      </c>
      <c r="I2002" t="s">
        <v>22</v>
      </c>
      <c r="K2002">
        <v>1</v>
      </c>
      <c r="L2002" s="3" t="s">
        <v>19659</v>
      </c>
    </row>
    <row r="2003" spans="1:12" x14ac:dyDescent="0.25">
      <c r="A2003" t="s">
        <v>4070</v>
      </c>
      <c r="B2003" t="s">
        <v>12</v>
      </c>
      <c r="C2003" t="s">
        <v>4071</v>
      </c>
      <c r="D2003">
        <v>2018</v>
      </c>
      <c r="E2003" t="s">
        <v>21</v>
      </c>
      <c r="F2003">
        <v>68</v>
      </c>
      <c r="G2003" t="s">
        <v>15</v>
      </c>
      <c r="H2003" t="s">
        <v>19202</v>
      </c>
      <c r="I2003" t="s">
        <v>22</v>
      </c>
      <c r="J2003">
        <v>68</v>
      </c>
      <c r="L2003" s="3" t="s">
        <v>19659</v>
      </c>
    </row>
    <row r="2004" spans="1:12" x14ac:dyDescent="0.25">
      <c r="A2004" t="s">
        <v>4072</v>
      </c>
      <c r="B2004" t="s">
        <v>12</v>
      </c>
      <c r="C2004" t="s">
        <v>4073</v>
      </c>
      <c r="D2004">
        <v>2009</v>
      </c>
      <c r="E2004" t="s">
        <v>71</v>
      </c>
      <c r="F2004">
        <v>63</v>
      </c>
      <c r="G2004" t="s">
        <v>15</v>
      </c>
      <c r="H2004" t="s">
        <v>19202</v>
      </c>
      <c r="I2004" t="s">
        <v>72</v>
      </c>
      <c r="J2004">
        <v>63</v>
      </c>
      <c r="L2004" s="3" t="s">
        <v>19663</v>
      </c>
    </row>
    <row r="2005" spans="1:12" x14ac:dyDescent="0.25">
      <c r="A2005" t="s">
        <v>4074</v>
      </c>
      <c r="B2005" t="s">
        <v>12</v>
      </c>
      <c r="C2005" t="s">
        <v>4075</v>
      </c>
      <c r="D2005">
        <v>2019</v>
      </c>
      <c r="E2005" t="s">
        <v>71</v>
      </c>
      <c r="F2005">
        <v>62</v>
      </c>
      <c r="G2005" t="s">
        <v>15</v>
      </c>
      <c r="H2005" t="s">
        <v>19202</v>
      </c>
      <c r="I2005" t="s">
        <v>72</v>
      </c>
      <c r="J2005">
        <v>62</v>
      </c>
      <c r="L2005" s="3" t="s">
        <v>19659</v>
      </c>
    </row>
    <row r="2006" spans="1:12" x14ac:dyDescent="0.25">
      <c r="A2006" t="s">
        <v>4076</v>
      </c>
      <c r="B2006" t="s">
        <v>12</v>
      </c>
      <c r="C2006" t="s">
        <v>4077</v>
      </c>
      <c r="D2006">
        <v>2007</v>
      </c>
      <c r="E2006" t="s">
        <v>14</v>
      </c>
      <c r="F2006">
        <v>41</v>
      </c>
      <c r="G2006" t="s">
        <v>15</v>
      </c>
      <c r="H2006" t="s">
        <v>39</v>
      </c>
      <c r="I2006" t="s">
        <v>17</v>
      </c>
      <c r="J2006">
        <v>41</v>
      </c>
      <c r="L2006" s="3" t="s">
        <v>19663</v>
      </c>
    </row>
    <row r="2007" spans="1:12" x14ac:dyDescent="0.25">
      <c r="A2007" t="s">
        <v>4078</v>
      </c>
      <c r="B2007" t="s">
        <v>65</v>
      </c>
      <c r="C2007" t="s">
        <v>4079</v>
      </c>
      <c r="D2007">
        <v>2019</v>
      </c>
      <c r="E2007" t="s">
        <v>109</v>
      </c>
      <c r="F2007">
        <v>1</v>
      </c>
      <c r="G2007" t="s">
        <v>68</v>
      </c>
      <c r="H2007" t="s">
        <v>19171</v>
      </c>
      <c r="I2007" t="s">
        <v>22</v>
      </c>
      <c r="K2007">
        <v>1</v>
      </c>
      <c r="L2007" s="3" t="s">
        <v>19659</v>
      </c>
    </row>
    <row r="2008" spans="1:12" x14ac:dyDescent="0.25">
      <c r="A2008" t="s">
        <v>4080</v>
      </c>
      <c r="B2008" t="s">
        <v>65</v>
      </c>
      <c r="C2008" t="s">
        <v>4081</v>
      </c>
      <c r="D2008">
        <v>2019</v>
      </c>
      <c r="E2008" t="s">
        <v>97</v>
      </c>
      <c r="F2008">
        <v>1</v>
      </c>
      <c r="G2008" t="s">
        <v>68</v>
      </c>
      <c r="H2008" t="s">
        <v>19420</v>
      </c>
      <c r="I2008" t="s">
        <v>22</v>
      </c>
      <c r="K2008">
        <v>1</v>
      </c>
      <c r="L2008" s="3" t="s">
        <v>19659</v>
      </c>
    </row>
    <row r="2009" spans="1:12" x14ac:dyDescent="0.25">
      <c r="A2009" t="s">
        <v>4082</v>
      </c>
      <c r="B2009" t="s">
        <v>12</v>
      </c>
      <c r="C2009" t="s">
        <v>4083</v>
      </c>
      <c r="D2009">
        <v>1962</v>
      </c>
      <c r="E2009" t="s">
        <v>21</v>
      </c>
      <c r="F2009">
        <v>105</v>
      </c>
      <c r="G2009" t="s">
        <v>15</v>
      </c>
      <c r="H2009" t="s">
        <v>18</v>
      </c>
      <c r="I2009" t="s">
        <v>22</v>
      </c>
      <c r="J2009">
        <v>105</v>
      </c>
      <c r="L2009" s="3" t="s">
        <v>19669</v>
      </c>
    </row>
    <row r="2010" spans="1:12" x14ac:dyDescent="0.25">
      <c r="A2010" t="s">
        <v>4084</v>
      </c>
      <c r="B2010" t="s">
        <v>12</v>
      </c>
      <c r="C2010" t="s">
        <v>4085</v>
      </c>
      <c r="D2010">
        <v>2015</v>
      </c>
      <c r="E2010" t="s">
        <v>71</v>
      </c>
      <c r="F2010">
        <v>57</v>
      </c>
      <c r="G2010" t="s">
        <v>15</v>
      </c>
      <c r="H2010" t="s">
        <v>19202</v>
      </c>
      <c r="I2010" t="s">
        <v>72</v>
      </c>
      <c r="J2010">
        <v>57</v>
      </c>
      <c r="L2010" s="3" t="s">
        <v>19659</v>
      </c>
    </row>
    <row r="2011" spans="1:12" x14ac:dyDescent="0.25">
      <c r="A2011" t="s">
        <v>4086</v>
      </c>
      <c r="B2011" t="s">
        <v>65</v>
      </c>
      <c r="C2011" t="s">
        <v>4087</v>
      </c>
      <c r="D2011">
        <v>2004</v>
      </c>
      <c r="E2011" t="s">
        <v>170</v>
      </c>
      <c r="F2011">
        <v>1</v>
      </c>
      <c r="G2011" t="s">
        <v>68</v>
      </c>
      <c r="H2011" t="s">
        <v>19288</v>
      </c>
      <c r="I2011" t="s">
        <v>22</v>
      </c>
      <c r="K2011">
        <v>1</v>
      </c>
      <c r="L2011" s="3" t="s">
        <v>19663</v>
      </c>
    </row>
    <row r="2012" spans="1:12" x14ac:dyDescent="0.25">
      <c r="A2012" t="s">
        <v>4088</v>
      </c>
      <c r="B2012" t="s">
        <v>12</v>
      </c>
      <c r="C2012" t="s">
        <v>4089</v>
      </c>
      <c r="D2012">
        <v>2014</v>
      </c>
      <c r="E2012" t="s">
        <v>71</v>
      </c>
      <c r="F2012">
        <v>59</v>
      </c>
      <c r="G2012" t="s">
        <v>15</v>
      </c>
      <c r="H2012" t="s">
        <v>19202</v>
      </c>
      <c r="I2012" t="s">
        <v>72</v>
      </c>
      <c r="J2012">
        <v>59</v>
      </c>
      <c r="L2012" s="3" t="s">
        <v>19659</v>
      </c>
    </row>
    <row r="2013" spans="1:12" x14ac:dyDescent="0.25">
      <c r="A2013" t="s">
        <v>4090</v>
      </c>
      <c r="B2013" t="s">
        <v>12</v>
      </c>
      <c r="C2013" t="s">
        <v>4091</v>
      </c>
      <c r="D2013">
        <v>2020</v>
      </c>
      <c r="E2013" t="s">
        <v>14</v>
      </c>
      <c r="F2013">
        <v>59</v>
      </c>
      <c r="G2013" t="s">
        <v>15</v>
      </c>
      <c r="H2013" t="s">
        <v>30</v>
      </c>
      <c r="I2013" t="s">
        <v>17</v>
      </c>
      <c r="J2013">
        <v>59</v>
      </c>
      <c r="L2013" s="3" t="s">
        <v>19662</v>
      </c>
    </row>
    <row r="2014" spans="1:12" x14ac:dyDescent="0.25">
      <c r="A2014" t="s">
        <v>4092</v>
      </c>
      <c r="B2014" t="s">
        <v>65</v>
      </c>
      <c r="C2014" t="s">
        <v>4093</v>
      </c>
      <c r="D2014">
        <v>2011</v>
      </c>
      <c r="E2014" t="s">
        <v>67</v>
      </c>
      <c r="F2014">
        <v>1</v>
      </c>
      <c r="G2014" t="s">
        <v>68</v>
      </c>
      <c r="H2014" t="s">
        <v>19197</v>
      </c>
      <c r="I2014" t="s">
        <v>36</v>
      </c>
      <c r="K2014">
        <v>1</v>
      </c>
      <c r="L2014" s="3" t="s">
        <v>19659</v>
      </c>
    </row>
    <row r="2015" spans="1:12" x14ac:dyDescent="0.25">
      <c r="A2015" t="s">
        <v>4094</v>
      </c>
      <c r="B2015" t="s">
        <v>12</v>
      </c>
      <c r="C2015" t="s">
        <v>4095</v>
      </c>
      <c r="D2015">
        <v>1995</v>
      </c>
      <c r="E2015" t="s">
        <v>76</v>
      </c>
      <c r="F2015">
        <v>94</v>
      </c>
      <c r="G2015" t="s">
        <v>15</v>
      </c>
      <c r="H2015" t="s">
        <v>19166</v>
      </c>
      <c r="I2015" t="s">
        <v>72</v>
      </c>
      <c r="J2015">
        <v>94</v>
      </c>
      <c r="L2015" s="3" t="s">
        <v>19661</v>
      </c>
    </row>
    <row r="2016" spans="1:12" x14ac:dyDescent="0.25">
      <c r="A2016" t="s">
        <v>4096</v>
      </c>
      <c r="B2016" t="s">
        <v>12</v>
      </c>
      <c r="C2016" t="s">
        <v>4097</v>
      </c>
      <c r="D2016">
        <v>2015</v>
      </c>
      <c r="E2016" t="s">
        <v>14</v>
      </c>
      <c r="F2016">
        <v>58</v>
      </c>
      <c r="G2016" t="s">
        <v>15</v>
      </c>
      <c r="H2016" t="s">
        <v>19202</v>
      </c>
      <c r="I2016" t="s">
        <v>17</v>
      </c>
      <c r="J2016">
        <v>58</v>
      </c>
      <c r="L2016" s="3" t="s">
        <v>19659</v>
      </c>
    </row>
    <row r="2017" spans="1:12" x14ac:dyDescent="0.25">
      <c r="A2017" t="s">
        <v>4098</v>
      </c>
      <c r="B2017" t="s">
        <v>12</v>
      </c>
      <c r="C2017" t="s">
        <v>4099</v>
      </c>
      <c r="D2017">
        <v>2014</v>
      </c>
      <c r="E2017" t="s">
        <v>71</v>
      </c>
      <c r="F2017">
        <v>58</v>
      </c>
      <c r="G2017" t="s">
        <v>15</v>
      </c>
      <c r="H2017" t="s">
        <v>19202</v>
      </c>
      <c r="I2017" t="s">
        <v>72</v>
      </c>
      <c r="J2017">
        <v>58</v>
      </c>
      <c r="L2017" s="3" t="s">
        <v>19659</v>
      </c>
    </row>
    <row r="2018" spans="1:12" x14ac:dyDescent="0.25">
      <c r="A2018" t="s">
        <v>4100</v>
      </c>
      <c r="B2018" t="s">
        <v>12</v>
      </c>
      <c r="C2018" t="s">
        <v>4101</v>
      </c>
      <c r="D2018">
        <v>2008</v>
      </c>
      <c r="E2018" t="s">
        <v>71</v>
      </c>
      <c r="F2018">
        <v>58</v>
      </c>
      <c r="G2018" t="s">
        <v>15</v>
      </c>
      <c r="H2018" t="s">
        <v>19202</v>
      </c>
      <c r="I2018" t="s">
        <v>72</v>
      </c>
      <c r="J2018">
        <v>58</v>
      </c>
      <c r="L2018" s="3" t="s">
        <v>19663</v>
      </c>
    </row>
    <row r="2019" spans="1:12" x14ac:dyDescent="0.25">
      <c r="A2019" t="s">
        <v>4102</v>
      </c>
      <c r="B2019" t="s">
        <v>12</v>
      </c>
      <c r="C2019" t="s">
        <v>4103</v>
      </c>
      <c r="D2019">
        <v>2012</v>
      </c>
      <c r="E2019" t="s">
        <v>71</v>
      </c>
      <c r="F2019">
        <v>80</v>
      </c>
      <c r="G2019" t="s">
        <v>15</v>
      </c>
      <c r="H2019" t="s">
        <v>19202</v>
      </c>
      <c r="I2019" t="s">
        <v>72</v>
      </c>
      <c r="J2019">
        <v>80</v>
      </c>
      <c r="L2019" s="3" t="s">
        <v>19659</v>
      </c>
    </row>
    <row r="2020" spans="1:12" x14ac:dyDescent="0.25">
      <c r="A2020" t="s">
        <v>4104</v>
      </c>
      <c r="B2020" t="s">
        <v>12</v>
      </c>
      <c r="C2020" t="s">
        <v>4105</v>
      </c>
      <c r="D2020">
        <v>2011</v>
      </c>
      <c r="E2020" t="s">
        <v>71</v>
      </c>
      <c r="F2020">
        <v>97</v>
      </c>
      <c r="G2020" t="s">
        <v>15</v>
      </c>
      <c r="H2020" t="s">
        <v>19202</v>
      </c>
      <c r="I2020" t="s">
        <v>72</v>
      </c>
      <c r="J2020">
        <v>97</v>
      </c>
      <c r="L2020" s="3" t="s">
        <v>19659</v>
      </c>
    </row>
    <row r="2021" spans="1:12" x14ac:dyDescent="0.25">
      <c r="A2021" t="s">
        <v>4106</v>
      </c>
      <c r="B2021" t="s">
        <v>12</v>
      </c>
      <c r="C2021" t="s">
        <v>4107</v>
      </c>
      <c r="D2021">
        <v>2014</v>
      </c>
      <c r="E2021" t="s">
        <v>71</v>
      </c>
      <c r="F2021">
        <v>84</v>
      </c>
      <c r="G2021" t="s">
        <v>15</v>
      </c>
      <c r="H2021" t="s">
        <v>19202</v>
      </c>
      <c r="I2021" t="s">
        <v>72</v>
      </c>
      <c r="J2021">
        <v>84</v>
      </c>
      <c r="L2021" s="3" t="s">
        <v>19659</v>
      </c>
    </row>
    <row r="2022" spans="1:12" x14ac:dyDescent="0.25">
      <c r="A2022" t="s">
        <v>4108</v>
      </c>
      <c r="B2022" t="s">
        <v>12</v>
      </c>
      <c r="C2022" t="s">
        <v>4109</v>
      </c>
      <c r="D2022">
        <v>2014</v>
      </c>
      <c r="E2022" t="s">
        <v>97</v>
      </c>
      <c r="F2022">
        <v>61</v>
      </c>
      <c r="G2022" t="s">
        <v>15</v>
      </c>
      <c r="H2022" t="s">
        <v>19202</v>
      </c>
      <c r="I2022" t="s">
        <v>22</v>
      </c>
      <c r="J2022">
        <v>61</v>
      </c>
      <c r="L2022" s="3" t="s">
        <v>19659</v>
      </c>
    </row>
    <row r="2023" spans="1:12" x14ac:dyDescent="0.25">
      <c r="A2023" t="s">
        <v>4110</v>
      </c>
      <c r="B2023" t="s">
        <v>65</v>
      </c>
      <c r="C2023" t="s">
        <v>4111</v>
      </c>
      <c r="D2023">
        <v>2017</v>
      </c>
      <c r="E2023" t="s">
        <v>97</v>
      </c>
      <c r="F2023">
        <v>1</v>
      </c>
      <c r="G2023" t="s">
        <v>68</v>
      </c>
      <c r="H2023" t="s">
        <v>19236</v>
      </c>
      <c r="I2023" t="s">
        <v>22</v>
      </c>
      <c r="K2023">
        <v>1</v>
      </c>
      <c r="L2023" s="3" t="s">
        <v>19659</v>
      </c>
    </row>
    <row r="2024" spans="1:12" x14ac:dyDescent="0.25">
      <c r="A2024" t="s">
        <v>4112</v>
      </c>
      <c r="B2024" t="s">
        <v>12</v>
      </c>
      <c r="C2024" t="s">
        <v>4113</v>
      </c>
      <c r="D2024">
        <v>2015</v>
      </c>
      <c r="E2024" t="s">
        <v>71</v>
      </c>
      <c r="F2024">
        <v>106</v>
      </c>
      <c r="G2024" t="s">
        <v>15</v>
      </c>
      <c r="H2024" t="s">
        <v>18</v>
      </c>
      <c r="I2024" t="s">
        <v>72</v>
      </c>
      <c r="J2024">
        <v>106</v>
      </c>
      <c r="L2024" s="3" t="s">
        <v>19659</v>
      </c>
    </row>
    <row r="2025" spans="1:12" x14ac:dyDescent="0.25">
      <c r="A2025" t="s">
        <v>4114</v>
      </c>
      <c r="B2025" t="s">
        <v>65</v>
      </c>
      <c r="C2025" t="s">
        <v>4115</v>
      </c>
      <c r="D2025">
        <v>2020</v>
      </c>
      <c r="E2025" t="s">
        <v>97</v>
      </c>
      <c r="F2025">
        <v>1</v>
      </c>
      <c r="G2025" t="s">
        <v>68</v>
      </c>
      <c r="H2025" t="s">
        <v>19201</v>
      </c>
      <c r="I2025" t="s">
        <v>22</v>
      </c>
      <c r="K2025">
        <v>1</v>
      </c>
      <c r="L2025" s="3" t="s">
        <v>19662</v>
      </c>
    </row>
    <row r="2026" spans="1:12" x14ac:dyDescent="0.25">
      <c r="A2026" t="s">
        <v>4116</v>
      </c>
      <c r="B2026" t="s">
        <v>12</v>
      </c>
      <c r="C2026" t="s">
        <v>4117</v>
      </c>
      <c r="D2026">
        <v>2015</v>
      </c>
      <c r="E2026" t="s">
        <v>71</v>
      </c>
      <c r="F2026">
        <v>63</v>
      </c>
      <c r="G2026" t="s">
        <v>15</v>
      </c>
      <c r="H2026" t="s">
        <v>19202</v>
      </c>
      <c r="I2026" t="s">
        <v>72</v>
      </c>
      <c r="J2026">
        <v>63</v>
      </c>
      <c r="L2026" s="3" t="s">
        <v>19659</v>
      </c>
    </row>
    <row r="2027" spans="1:12" x14ac:dyDescent="0.25">
      <c r="A2027" t="s">
        <v>4118</v>
      </c>
      <c r="B2027" t="s">
        <v>12</v>
      </c>
      <c r="C2027" t="s">
        <v>4119</v>
      </c>
      <c r="D2027">
        <v>2020</v>
      </c>
      <c r="E2027" t="s">
        <v>71</v>
      </c>
      <c r="F2027">
        <v>64</v>
      </c>
      <c r="G2027" t="s">
        <v>15</v>
      </c>
      <c r="H2027" t="s">
        <v>19202</v>
      </c>
      <c r="I2027" t="s">
        <v>72</v>
      </c>
      <c r="J2027">
        <v>64</v>
      </c>
      <c r="L2027" s="3" t="s">
        <v>19662</v>
      </c>
    </row>
    <row r="2028" spans="1:12" x14ac:dyDescent="0.25">
      <c r="A2028" t="s">
        <v>4120</v>
      </c>
      <c r="B2028" t="s">
        <v>12</v>
      </c>
      <c r="C2028" t="s">
        <v>4121</v>
      </c>
      <c r="D2028">
        <v>1933</v>
      </c>
      <c r="E2028" t="s">
        <v>67</v>
      </c>
      <c r="F2028">
        <v>54</v>
      </c>
      <c r="G2028" t="s">
        <v>15</v>
      </c>
      <c r="H2028" t="s">
        <v>19189</v>
      </c>
      <c r="I2028" t="s">
        <v>36</v>
      </c>
      <c r="J2028">
        <v>54</v>
      </c>
      <c r="L2028" s="3" t="s">
        <v>19667</v>
      </c>
    </row>
    <row r="2029" spans="1:12" x14ac:dyDescent="0.25">
      <c r="A2029" t="s">
        <v>4122</v>
      </c>
      <c r="B2029" t="s">
        <v>12</v>
      </c>
      <c r="C2029" t="s">
        <v>4123</v>
      </c>
      <c r="D2029">
        <v>2017</v>
      </c>
      <c r="E2029" t="s">
        <v>163</v>
      </c>
      <c r="F2029">
        <v>130</v>
      </c>
      <c r="G2029" t="s">
        <v>15</v>
      </c>
      <c r="H2029" t="s">
        <v>19184</v>
      </c>
      <c r="I2029" t="s">
        <v>36</v>
      </c>
      <c r="J2029">
        <v>130</v>
      </c>
      <c r="L2029" s="3" t="s">
        <v>19659</v>
      </c>
    </row>
    <row r="2030" spans="1:12" x14ac:dyDescent="0.25">
      <c r="A2030" t="s">
        <v>4124</v>
      </c>
      <c r="B2030" t="s">
        <v>12</v>
      </c>
      <c r="C2030" t="s">
        <v>4125</v>
      </c>
      <c r="D2030">
        <v>2014</v>
      </c>
      <c r="E2030" t="s">
        <v>71</v>
      </c>
      <c r="F2030">
        <v>62</v>
      </c>
      <c r="G2030" t="s">
        <v>15</v>
      </c>
      <c r="H2030" t="s">
        <v>19202</v>
      </c>
      <c r="I2030" t="s">
        <v>72</v>
      </c>
      <c r="J2030">
        <v>62</v>
      </c>
      <c r="L2030" s="3" t="s">
        <v>19659</v>
      </c>
    </row>
    <row r="2031" spans="1:12" x14ac:dyDescent="0.25">
      <c r="A2031" t="s">
        <v>4126</v>
      </c>
      <c r="B2031" t="s">
        <v>12</v>
      </c>
      <c r="C2031" t="s">
        <v>4127</v>
      </c>
      <c r="D2031">
        <v>2020</v>
      </c>
      <c r="E2031" t="s">
        <v>67</v>
      </c>
      <c r="F2031">
        <v>84</v>
      </c>
      <c r="G2031" t="s">
        <v>15</v>
      </c>
      <c r="H2031" t="s">
        <v>30</v>
      </c>
      <c r="I2031" t="s">
        <v>36</v>
      </c>
      <c r="J2031">
        <v>84</v>
      </c>
      <c r="L2031" s="3" t="s">
        <v>19662</v>
      </c>
    </row>
    <row r="2032" spans="1:12" x14ac:dyDescent="0.25">
      <c r="A2032" t="s">
        <v>4128</v>
      </c>
      <c r="B2032" t="s">
        <v>12</v>
      </c>
      <c r="C2032" t="s">
        <v>4129</v>
      </c>
      <c r="D2032">
        <v>2016</v>
      </c>
      <c r="E2032" t="s">
        <v>71</v>
      </c>
      <c r="F2032">
        <v>65</v>
      </c>
      <c r="G2032" t="s">
        <v>15</v>
      </c>
      <c r="H2032" t="s">
        <v>19202</v>
      </c>
      <c r="I2032" t="s">
        <v>72</v>
      </c>
      <c r="J2032">
        <v>65</v>
      </c>
      <c r="L2032" s="3" t="s">
        <v>19659</v>
      </c>
    </row>
    <row r="2033" spans="1:12" x14ac:dyDescent="0.25">
      <c r="A2033" t="s">
        <v>4130</v>
      </c>
      <c r="B2033" t="s">
        <v>12</v>
      </c>
      <c r="C2033" t="s">
        <v>4131</v>
      </c>
      <c r="D2033">
        <v>2014</v>
      </c>
      <c r="E2033" t="s">
        <v>14</v>
      </c>
      <c r="F2033">
        <v>56</v>
      </c>
      <c r="G2033" t="s">
        <v>15</v>
      </c>
      <c r="H2033" t="s">
        <v>30</v>
      </c>
      <c r="I2033" t="s">
        <v>17</v>
      </c>
      <c r="J2033">
        <v>56</v>
      </c>
      <c r="L2033" s="3" t="s">
        <v>19659</v>
      </c>
    </row>
    <row r="2034" spans="1:12" x14ac:dyDescent="0.25">
      <c r="A2034" t="s">
        <v>4132</v>
      </c>
      <c r="B2034" t="s">
        <v>65</v>
      </c>
      <c r="C2034" t="s">
        <v>4133</v>
      </c>
      <c r="D2034">
        <v>2016</v>
      </c>
      <c r="E2034" t="s">
        <v>109</v>
      </c>
      <c r="F2034">
        <v>2</v>
      </c>
      <c r="G2034" t="s">
        <v>68</v>
      </c>
      <c r="H2034" t="s">
        <v>19269</v>
      </c>
      <c r="I2034" t="s">
        <v>22</v>
      </c>
      <c r="K2034">
        <v>2</v>
      </c>
      <c r="L2034" s="3" t="s">
        <v>19659</v>
      </c>
    </row>
    <row r="2035" spans="1:12" x14ac:dyDescent="0.25">
      <c r="A2035" t="s">
        <v>4134</v>
      </c>
      <c r="B2035" t="s">
        <v>65</v>
      </c>
      <c r="C2035" t="s">
        <v>4135</v>
      </c>
      <c r="D2035">
        <v>2020</v>
      </c>
      <c r="E2035" t="s">
        <v>21</v>
      </c>
      <c r="F2035">
        <v>1</v>
      </c>
      <c r="G2035" t="s">
        <v>68</v>
      </c>
      <c r="H2035" t="s">
        <v>30</v>
      </c>
      <c r="I2035" t="s">
        <v>22</v>
      </c>
      <c r="K2035">
        <v>1</v>
      </c>
      <c r="L2035" s="3" t="s">
        <v>19662</v>
      </c>
    </row>
    <row r="2036" spans="1:12" x14ac:dyDescent="0.25">
      <c r="A2036" t="s">
        <v>4136</v>
      </c>
      <c r="B2036" t="s">
        <v>65</v>
      </c>
      <c r="C2036" t="s">
        <v>4137</v>
      </c>
      <c r="D2036">
        <v>2020</v>
      </c>
      <c r="E2036" t="s">
        <v>21</v>
      </c>
      <c r="F2036">
        <v>1</v>
      </c>
      <c r="G2036" t="s">
        <v>68</v>
      </c>
      <c r="H2036" t="s">
        <v>179</v>
      </c>
      <c r="I2036" t="s">
        <v>22</v>
      </c>
      <c r="K2036">
        <v>1</v>
      </c>
      <c r="L2036" s="3" t="s">
        <v>19662</v>
      </c>
    </row>
    <row r="2037" spans="1:12" x14ac:dyDescent="0.25">
      <c r="A2037" t="s">
        <v>4138</v>
      </c>
      <c r="B2037" t="s">
        <v>65</v>
      </c>
      <c r="C2037" t="s">
        <v>4139</v>
      </c>
      <c r="D2037">
        <v>2013</v>
      </c>
      <c r="E2037" t="s">
        <v>67</v>
      </c>
      <c r="F2037">
        <v>1</v>
      </c>
      <c r="G2037" t="s">
        <v>68</v>
      </c>
      <c r="H2037" t="s">
        <v>39</v>
      </c>
      <c r="I2037" t="s">
        <v>36</v>
      </c>
      <c r="K2037">
        <v>1</v>
      </c>
      <c r="L2037" s="3" t="s">
        <v>19659</v>
      </c>
    </row>
    <row r="2038" spans="1:12" x14ac:dyDescent="0.25">
      <c r="A2038" t="s">
        <v>4140</v>
      </c>
      <c r="B2038" t="s">
        <v>65</v>
      </c>
      <c r="C2038" t="s">
        <v>4141</v>
      </c>
      <c r="D2038">
        <v>2016</v>
      </c>
      <c r="E2038" t="s">
        <v>97</v>
      </c>
      <c r="F2038">
        <v>3</v>
      </c>
      <c r="G2038" t="s">
        <v>68</v>
      </c>
      <c r="H2038" t="s">
        <v>39</v>
      </c>
      <c r="I2038" t="s">
        <v>22</v>
      </c>
      <c r="K2038">
        <v>3</v>
      </c>
      <c r="L2038" s="3" t="s">
        <v>19659</v>
      </c>
    </row>
    <row r="2039" spans="1:12" x14ac:dyDescent="0.25">
      <c r="A2039" t="s">
        <v>4142</v>
      </c>
      <c r="B2039" t="s">
        <v>12</v>
      </c>
      <c r="C2039" t="s">
        <v>4143</v>
      </c>
      <c r="D2039">
        <v>2018</v>
      </c>
      <c r="E2039" t="s">
        <v>21</v>
      </c>
      <c r="F2039">
        <v>104</v>
      </c>
      <c r="G2039" t="s">
        <v>15</v>
      </c>
      <c r="H2039" t="s">
        <v>19167</v>
      </c>
      <c r="I2039" t="s">
        <v>22</v>
      </c>
      <c r="J2039">
        <v>104</v>
      </c>
      <c r="L2039" s="3" t="s">
        <v>19659</v>
      </c>
    </row>
    <row r="2040" spans="1:12" x14ac:dyDescent="0.25">
      <c r="A2040" t="s">
        <v>4144</v>
      </c>
      <c r="B2040" t="s">
        <v>12</v>
      </c>
      <c r="C2040" t="s">
        <v>4145</v>
      </c>
      <c r="D2040">
        <v>2013</v>
      </c>
      <c r="E2040" t="s">
        <v>14</v>
      </c>
      <c r="F2040">
        <v>54</v>
      </c>
      <c r="G2040" t="s">
        <v>15</v>
      </c>
      <c r="H2040" t="s">
        <v>30</v>
      </c>
      <c r="I2040" t="s">
        <v>17</v>
      </c>
      <c r="J2040">
        <v>54</v>
      </c>
      <c r="L2040" s="3" t="s">
        <v>19659</v>
      </c>
    </row>
    <row r="2041" spans="1:12" x14ac:dyDescent="0.25">
      <c r="A2041" t="s">
        <v>4146</v>
      </c>
      <c r="B2041" t="s">
        <v>12</v>
      </c>
      <c r="C2041" t="s">
        <v>4147</v>
      </c>
      <c r="D2041">
        <v>2019</v>
      </c>
      <c r="E2041" t="s">
        <v>67</v>
      </c>
      <c r="F2041">
        <v>129</v>
      </c>
      <c r="G2041" t="s">
        <v>15</v>
      </c>
      <c r="H2041" t="s">
        <v>19229</v>
      </c>
      <c r="I2041" t="s">
        <v>36</v>
      </c>
      <c r="J2041">
        <v>129</v>
      </c>
      <c r="L2041" s="3" t="s">
        <v>19659</v>
      </c>
    </row>
    <row r="2042" spans="1:12" x14ac:dyDescent="0.25">
      <c r="A2042" t="s">
        <v>4148</v>
      </c>
      <c r="B2042" t="s">
        <v>12</v>
      </c>
      <c r="C2042" t="s">
        <v>4149</v>
      </c>
      <c r="D2042">
        <v>2019</v>
      </c>
      <c r="E2042" t="s">
        <v>67</v>
      </c>
      <c r="F2042">
        <v>134</v>
      </c>
      <c r="G2042" t="s">
        <v>15</v>
      </c>
      <c r="H2042" t="s">
        <v>19229</v>
      </c>
      <c r="I2042" t="s">
        <v>36</v>
      </c>
      <c r="J2042">
        <v>134</v>
      </c>
      <c r="L2042" s="3" t="s">
        <v>19659</v>
      </c>
    </row>
    <row r="2043" spans="1:12" x14ac:dyDescent="0.25">
      <c r="A2043" t="s">
        <v>4150</v>
      </c>
      <c r="B2043" t="s">
        <v>12</v>
      </c>
      <c r="C2043" t="s">
        <v>4151</v>
      </c>
      <c r="D2043">
        <v>2015</v>
      </c>
      <c r="E2043" t="s">
        <v>200</v>
      </c>
      <c r="F2043">
        <v>91</v>
      </c>
      <c r="G2043" t="s">
        <v>15</v>
      </c>
      <c r="H2043" t="s">
        <v>18</v>
      </c>
      <c r="I2043" t="s">
        <v>22</v>
      </c>
      <c r="J2043">
        <v>91</v>
      </c>
      <c r="L2043" s="3" t="s">
        <v>19659</v>
      </c>
    </row>
    <row r="2044" spans="1:12" x14ac:dyDescent="0.25">
      <c r="A2044" t="s">
        <v>4152</v>
      </c>
      <c r="B2044" t="s">
        <v>12</v>
      </c>
      <c r="C2044" t="s">
        <v>4153</v>
      </c>
      <c r="D2044">
        <v>2018</v>
      </c>
      <c r="E2044" t="s">
        <v>97</v>
      </c>
      <c r="F2044">
        <v>52</v>
      </c>
      <c r="G2044" t="s">
        <v>15</v>
      </c>
      <c r="H2044" t="s">
        <v>19267</v>
      </c>
      <c r="I2044" t="s">
        <v>22</v>
      </c>
      <c r="J2044">
        <v>52</v>
      </c>
      <c r="L2044" s="3" t="s">
        <v>19659</v>
      </c>
    </row>
    <row r="2045" spans="1:12" x14ac:dyDescent="0.25">
      <c r="A2045" t="s">
        <v>4154</v>
      </c>
      <c r="B2045" t="s">
        <v>12</v>
      </c>
      <c r="C2045" t="s">
        <v>4155</v>
      </c>
      <c r="D2045">
        <v>2017</v>
      </c>
      <c r="E2045" t="s">
        <v>97</v>
      </c>
      <c r="F2045">
        <v>80</v>
      </c>
      <c r="G2045" t="s">
        <v>15</v>
      </c>
      <c r="H2045" t="s">
        <v>54</v>
      </c>
      <c r="I2045" t="s">
        <v>22</v>
      </c>
      <c r="J2045">
        <v>80</v>
      </c>
      <c r="L2045" s="3" t="s">
        <v>19659</v>
      </c>
    </row>
    <row r="2046" spans="1:12" x14ac:dyDescent="0.25">
      <c r="A2046" t="s">
        <v>4156</v>
      </c>
      <c r="B2046" t="s">
        <v>12</v>
      </c>
      <c r="C2046" t="s">
        <v>4157</v>
      </c>
      <c r="D2046">
        <v>2016</v>
      </c>
      <c r="E2046" t="s">
        <v>76</v>
      </c>
      <c r="F2046">
        <v>104</v>
      </c>
      <c r="G2046" t="s">
        <v>15</v>
      </c>
      <c r="H2046" t="s">
        <v>54</v>
      </c>
      <c r="I2046" t="s">
        <v>72</v>
      </c>
      <c r="J2046">
        <v>104</v>
      </c>
      <c r="L2046" s="3" t="s">
        <v>19659</v>
      </c>
    </row>
    <row r="2047" spans="1:12" x14ac:dyDescent="0.25">
      <c r="A2047" t="s">
        <v>4158</v>
      </c>
      <c r="B2047" t="s">
        <v>12</v>
      </c>
      <c r="C2047" t="s">
        <v>4159</v>
      </c>
      <c r="D2047">
        <v>2010</v>
      </c>
      <c r="E2047" t="s">
        <v>200</v>
      </c>
      <c r="F2047">
        <v>87</v>
      </c>
      <c r="G2047" t="s">
        <v>15</v>
      </c>
      <c r="H2047" t="s">
        <v>19166</v>
      </c>
      <c r="I2047" t="s">
        <v>22</v>
      </c>
      <c r="J2047">
        <v>87</v>
      </c>
      <c r="L2047" s="3" t="s">
        <v>19659</v>
      </c>
    </row>
    <row r="2048" spans="1:12" x14ac:dyDescent="0.25">
      <c r="A2048" t="s">
        <v>4160</v>
      </c>
      <c r="B2048" t="s">
        <v>12</v>
      </c>
      <c r="C2048" t="s">
        <v>4161</v>
      </c>
      <c r="D2048">
        <v>2020</v>
      </c>
      <c r="E2048" t="s">
        <v>67</v>
      </c>
      <c r="F2048">
        <v>31</v>
      </c>
      <c r="G2048" t="s">
        <v>15</v>
      </c>
      <c r="H2048" t="s">
        <v>36</v>
      </c>
      <c r="I2048" t="s">
        <v>36</v>
      </c>
      <c r="J2048">
        <v>31</v>
      </c>
      <c r="L2048" s="3" t="s">
        <v>19662</v>
      </c>
    </row>
    <row r="2049" spans="1:12" x14ac:dyDescent="0.25">
      <c r="A2049" t="s">
        <v>4162</v>
      </c>
      <c r="B2049" t="s">
        <v>12</v>
      </c>
      <c r="C2049" t="s">
        <v>4163</v>
      </c>
      <c r="D2049">
        <v>2016</v>
      </c>
      <c r="E2049" t="s">
        <v>163</v>
      </c>
      <c r="F2049">
        <v>77</v>
      </c>
      <c r="G2049" t="s">
        <v>15</v>
      </c>
      <c r="H2049" t="s">
        <v>19197</v>
      </c>
      <c r="I2049" t="s">
        <v>36</v>
      </c>
      <c r="J2049">
        <v>77</v>
      </c>
      <c r="L2049" s="3" t="s">
        <v>19659</v>
      </c>
    </row>
    <row r="2050" spans="1:12" x14ac:dyDescent="0.25">
      <c r="A2050" t="s">
        <v>4164</v>
      </c>
      <c r="B2050" t="s">
        <v>12</v>
      </c>
      <c r="C2050" t="s">
        <v>4165</v>
      </c>
      <c r="D2050">
        <v>2018</v>
      </c>
      <c r="E2050" t="s">
        <v>21</v>
      </c>
      <c r="F2050">
        <v>83</v>
      </c>
      <c r="G2050" t="s">
        <v>15</v>
      </c>
      <c r="H2050" t="s">
        <v>30</v>
      </c>
      <c r="I2050" t="s">
        <v>22</v>
      </c>
      <c r="J2050">
        <v>83</v>
      </c>
      <c r="L2050" s="3" t="s">
        <v>19659</v>
      </c>
    </row>
    <row r="2051" spans="1:12" x14ac:dyDescent="0.25">
      <c r="A2051" t="s">
        <v>4166</v>
      </c>
      <c r="B2051" t="s">
        <v>12</v>
      </c>
      <c r="C2051" t="s">
        <v>4167</v>
      </c>
      <c r="D2051">
        <v>2019</v>
      </c>
      <c r="E2051" t="s">
        <v>67</v>
      </c>
      <c r="F2051">
        <v>157</v>
      </c>
      <c r="G2051" t="s">
        <v>15</v>
      </c>
      <c r="H2051" t="s">
        <v>19218</v>
      </c>
      <c r="I2051" t="s">
        <v>36</v>
      </c>
      <c r="J2051">
        <v>157</v>
      </c>
      <c r="L2051" s="3" t="s">
        <v>19659</v>
      </c>
    </row>
    <row r="2052" spans="1:12" x14ac:dyDescent="0.25">
      <c r="A2052" t="s">
        <v>4168</v>
      </c>
      <c r="B2052" t="s">
        <v>12</v>
      </c>
      <c r="C2052" t="s">
        <v>4169</v>
      </c>
      <c r="D2052">
        <v>2014</v>
      </c>
      <c r="E2052" t="s">
        <v>14</v>
      </c>
      <c r="F2052">
        <v>57</v>
      </c>
      <c r="G2052" t="s">
        <v>15</v>
      </c>
      <c r="H2052" t="s">
        <v>30</v>
      </c>
      <c r="I2052" t="s">
        <v>17</v>
      </c>
      <c r="J2052">
        <v>57</v>
      </c>
      <c r="L2052" s="3" t="s">
        <v>19659</v>
      </c>
    </row>
    <row r="2053" spans="1:12" x14ac:dyDescent="0.25">
      <c r="A2053" t="s">
        <v>4170</v>
      </c>
      <c r="B2053" t="s">
        <v>12</v>
      </c>
      <c r="C2053" t="s">
        <v>4171</v>
      </c>
      <c r="D2053">
        <v>2020</v>
      </c>
      <c r="E2053" t="s">
        <v>97</v>
      </c>
      <c r="F2053">
        <v>88</v>
      </c>
      <c r="G2053" t="s">
        <v>15</v>
      </c>
      <c r="H2053" t="s">
        <v>30</v>
      </c>
      <c r="I2053" t="s">
        <v>22</v>
      </c>
      <c r="J2053">
        <v>88</v>
      </c>
      <c r="L2053" s="3" t="s">
        <v>19662</v>
      </c>
    </row>
    <row r="2054" spans="1:12" x14ac:dyDescent="0.25">
      <c r="A2054" t="s">
        <v>4172</v>
      </c>
      <c r="B2054" t="s">
        <v>12</v>
      </c>
      <c r="C2054" t="s">
        <v>4173</v>
      </c>
      <c r="D2054">
        <v>2018</v>
      </c>
      <c r="E2054" t="s">
        <v>21</v>
      </c>
      <c r="F2054">
        <v>118</v>
      </c>
      <c r="G2054" t="s">
        <v>15</v>
      </c>
      <c r="H2054" t="s">
        <v>19328</v>
      </c>
      <c r="I2054" t="s">
        <v>22</v>
      </c>
      <c r="J2054">
        <v>118</v>
      </c>
      <c r="L2054" s="3" t="s">
        <v>19659</v>
      </c>
    </row>
    <row r="2055" spans="1:12" x14ac:dyDescent="0.25">
      <c r="A2055" t="s">
        <v>4174</v>
      </c>
      <c r="B2055" t="s">
        <v>12</v>
      </c>
      <c r="C2055" t="s">
        <v>4175</v>
      </c>
      <c r="D2055">
        <v>2019</v>
      </c>
      <c r="E2055" t="s">
        <v>21</v>
      </c>
      <c r="F2055">
        <v>133</v>
      </c>
      <c r="G2055" t="s">
        <v>15</v>
      </c>
      <c r="H2055" t="s">
        <v>19228</v>
      </c>
      <c r="I2055" t="s">
        <v>22</v>
      </c>
      <c r="J2055">
        <v>133</v>
      </c>
      <c r="L2055" s="3" t="s">
        <v>19659</v>
      </c>
    </row>
    <row r="2056" spans="1:12" x14ac:dyDescent="0.25">
      <c r="A2056" t="s">
        <v>4176</v>
      </c>
      <c r="B2056" t="s">
        <v>12</v>
      </c>
      <c r="C2056" t="s">
        <v>4177</v>
      </c>
      <c r="D2056">
        <v>2012</v>
      </c>
      <c r="E2056" t="s">
        <v>489</v>
      </c>
      <c r="F2056">
        <v>132</v>
      </c>
      <c r="G2056" t="s">
        <v>15</v>
      </c>
      <c r="H2056" t="s">
        <v>23</v>
      </c>
      <c r="I2056" t="s">
        <v>22</v>
      </c>
      <c r="J2056">
        <v>132</v>
      </c>
      <c r="L2056" s="3" t="s">
        <v>19659</v>
      </c>
    </row>
    <row r="2057" spans="1:12" x14ac:dyDescent="0.25">
      <c r="A2057" t="s">
        <v>4178</v>
      </c>
      <c r="B2057" t="s">
        <v>12</v>
      </c>
      <c r="C2057" t="s">
        <v>4179</v>
      </c>
      <c r="D2057">
        <v>2021</v>
      </c>
      <c r="E2057" t="s">
        <v>21</v>
      </c>
      <c r="F2057">
        <v>82</v>
      </c>
      <c r="G2057" t="s">
        <v>15</v>
      </c>
      <c r="H2057" t="s">
        <v>30</v>
      </c>
      <c r="I2057" t="s">
        <v>22</v>
      </c>
      <c r="J2057">
        <v>82</v>
      </c>
      <c r="L2057" s="3" t="s">
        <v>19662</v>
      </c>
    </row>
    <row r="2058" spans="1:12" x14ac:dyDescent="0.25">
      <c r="A2058" t="s">
        <v>4180</v>
      </c>
      <c r="B2058" t="s">
        <v>12</v>
      </c>
      <c r="C2058" t="s">
        <v>4181</v>
      </c>
      <c r="D2058">
        <v>2012</v>
      </c>
      <c r="E2058" t="s">
        <v>76</v>
      </c>
      <c r="F2058">
        <v>93</v>
      </c>
      <c r="G2058" t="s">
        <v>15</v>
      </c>
      <c r="H2058" t="s">
        <v>19208</v>
      </c>
      <c r="I2058" t="s">
        <v>72</v>
      </c>
      <c r="J2058">
        <v>93</v>
      </c>
      <c r="L2058" s="3" t="s">
        <v>19659</v>
      </c>
    </row>
    <row r="2059" spans="1:12" x14ac:dyDescent="0.25">
      <c r="A2059" t="s">
        <v>4182</v>
      </c>
      <c r="B2059" t="s">
        <v>12</v>
      </c>
      <c r="C2059" t="s">
        <v>4183</v>
      </c>
      <c r="D2059">
        <v>2019</v>
      </c>
      <c r="E2059" t="s">
        <v>163</v>
      </c>
      <c r="F2059">
        <v>77</v>
      </c>
      <c r="G2059" t="s">
        <v>15</v>
      </c>
      <c r="H2059" t="s">
        <v>19171</v>
      </c>
      <c r="I2059" t="s">
        <v>36</v>
      </c>
      <c r="J2059">
        <v>77</v>
      </c>
      <c r="L2059" s="3" t="s">
        <v>19659</v>
      </c>
    </row>
    <row r="2060" spans="1:12" x14ac:dyDescent="0.25">
      <c r="A2060" t="s">
        <v>4184</v>
      </c>
      <c r="B2060" t="s">
        <v>65</v>
      </c>
      <c r="C2060" t="s">
        <v>4185</v>
      </c>
      <c r="D2060">
        <v>2018</v>
      </c>
      <c r="E2060" t="s">
        <v>14</v>
      </c>
      <c r="F2060">
        <v>1</v>
      </c>
      <c r="G2060" t="s">
        <v>68</v>
      </c>
      <c r="H2060" t="s">
        <v>90</v>
      </c>
      <c r="I2060" t="s">
        <v>17</v>
      </c>
      <c r="K2060">
        <v>1</v>
      </c>
      <c r="L2060" s="3" t="s">
        <v>19659</v>
      </c>
    </row>
    <row r="2061" spans="1:12" x14ac:dyDescent="0.25">
      <c r="A2061" t="s">
        <v>4186</v>
      </c>
      <c r="B2061" t="s">
        <v>65</v>
      </c>
      <c r="C2061" t="s">
        <v>4187</v>
      </c>
      <c r="D2061">
        <v>2013</v>
      </c>
      <c r="E2061" t="s">
        <v>345</v>
      </c>
      <c r="F2061">
        <v>1</v>
      </c>
      <c r="G2061" t="s">
        <v>68</v>
      </c>
      <c r="H2061" t="s">
        <v>26</v>
      </c>
      <c r="I2061" t="s">
        <v>72</v>
      </c>
      <c r="K2061">
        <v>1</v>
      </c>
      <c r="L2061" s="3" t="s">
        <v>19659</v>
      </c>
    </row>
    <row r="2062" spans="1:12" x14ac:dyDescent="0.25">
      <c r="A2062" t="s">
        <v>4188</v>
      </c>
      <c r="B2062" t="s">
        <v>65</v>
      </c>
      <c r="C2062" t="s">
        <v>4189</v>
      </c>
      <c r="D2062">
        <v>2014</v>
      </c>
      <c r="E2062" t="s">
        <v>97</v>
      </c>
      <c r="F2062">
        <v>1</v>
      </c>
      <c r="G2062" t="s">
        <v>68</v>
      </c>
      <c r="H2062" t="s">
        <v>19219</v>
      </c>
      <c r="I2062" t="s">
        <v>22</v>
      </c>
      <c r="K2062">
        <v>1</v>
      </c>
      <c r="L2062" s="3" t="s">
        <v>19659</v>
      </c>
    </row>
    <row r="2063" spans="1:12" x14ac:dyDescent="0.25">
      <c r="A2063" t="s">
        <v>4190</v>
      </c>
      <c r="B2063" t="s">
        <v>65</v>
      </c>
      <c r="C2063" t="s">
        <v>4191</v>
      </c>
      <c r="D2063">
        <v>2017</v>
      </c>
      <c r="E2063" t="s">
        <v>182</v>
      </c>
      <c r="F2063">
        <v>1</v>
      </c>
      <c r="G2063" t="s">
        <v>68</v>
      </c>
      <c r="H2063" t="s">
        <v>90</v>
      </c>
      <c r="I2063" t="s">
        <v>17</v>
      </c>
      <c r="K2063">
        <v>1</v>
      </c>
      <c r="L2063" s="3" t="s">
        <v>19659</v>
      </c>
    </row>
    <row r="2064" spans="1:12" x14ac:dyDescent="0.25">
      <c r="A2064" t="s">
        <v>4192</v>
      </c>
      <c r="B2064" t="s">
        <v>12</v>
      </c>
      <c r="C2064" t="s">
        <v>4193</v>
      </c>
      <c r="D2064">
        <v>2019</v>
      </c>
      <c r="E2064" t="s">
        <v>76</v>
      </c>
      <c r="F2064">
        <v>140</v>
      </c>
      <c r="G2064" t="s">
        <v>15</v>
      </c>
      <c r="H2064" t="s">
        <v>19167</v>
      </c>
      <c r="I2064" t="s">
        <v>72</v>
      </c>
      <c r="J2064">
        <v>140</v>
      </c>
      <c r="L2064" s="3" t="s">
        <v>19659</v>
      </c>
    </row>
    <row r="2065" spans="1:12" x14ac:dyDescent="0.25">
      <c r="A2065" t="s">
        <v>4194</v>
      </c>
      <c r="B2065" t="s">
        <v>65</v>
      </c>
      <c r="C2065" t="s">
        <v>4195</v>
      </c>
      <c r="D2065">
        <v>2021</v>
      </c>
      <c r="E2065" t="s">
        <v>345</v>
      </c>
      <c r="F2065">
        <v>1</v>
      </c>
      <c r="G2065" t="s">
        <v>68</v>
      </c>
      <c r="H2065" t="s">
        <v>19421</v>
      </c>
      <c r="I2065" t="s">
        <v>72</v>
      </c>
      <c r="K2065">
        <v>1</v>
      </c>
      <c r="L2065" s="3" t="s">
        <v>19662</v>
      </c>
    </row>
    <row r="2066" spans="1:12" x14ac:dyDescent="0.25">
      <c r="A2066" t="s">
        <v>4196</v>
      </c>
      <c r="B2066" t="s">
        <v>65</v>
      </c>
      <c r="C2066" t="s">
        <v>4197</v>
      </c>
      <c r="D2066">
        <v>2012</v>
      </c>
      <c r="E2066" t="s">
        <v>67</v>
      </c>
      <c r="F2066">
        <v>1</v>
      </c>
      <c r="G2066" t="s">
        <v>68</v>
      </c>
      <c r="H2066" t="s">
        <v>19171</v>
      </c>
      <c r="I2066" t="s">
        <v>36</v>
      </c>
      <c r="K2066">
        <v>1</v>
      </c>
      <c r="L2066" s="3" t="s">
        <v>19659</v>
      </c>
    </row>
    <row r="2067" spans="1:12" x14ac:dyDescent="0.25">
      <c r="A2067" t="s">
        <v>4198</v>
      </c>
      <c r="B2067" t="s">
        <v>12</v>
      </c>
      <c r="C2067" t="s">
        <v>4199</v>
      </c>
      <c r="D2067">
        <v>1956</v>
      </c>
      <c r="E2067" t="s">
        <v>489</v>
      </c>
      <c r="F2067">
        <v>80</v>
      </c>
      <c r="G2067" t="s">
        <v>15</v>
      </c>
      <c r="H2067" t="s">
        <v>19422</v>
      </c>
      <c r="I2067" t="s">
        <v>22</v>
      </c>
      <c r="J2067">
        <v>80</v>
      </c>
      <c r="L2067" s="3" t="s">
        <v>19665</v>
      </c>
    </row>
    <row r="2068" spans="1:12" x14ac:dyDescent="0.25">
      <c r="A2068" t="s">
        <v>4200</v>
      </c>
      <c r="B2068" t="s">
        <v>12</v>
      </c>
      <c r="C2068" t="s">
        <v>4201</v>
      </c>
      <c r="D2068">
        <v>2012</v>
      </c>
      <c r="E2068" t="s">
        <v>21</v>
      </c>
      <c r="F2068">
        <v>53</v>
      </c>
      <c r="G2068" t="s">
        <v>15</v>
      </c>
      <c r="H2068" t="s">
        <v>19193</v>
      </c>
      <c r="I2068" t="s">
        <v>22</v>
      </c>
      <c r="J2068">
        <v>53</v>
      </c>
      <c r="L2068" s="3" t="s">
        <v>19659</v>
      </c>
    </row>
    <row r="2069" spans="1:12" x14ac:dyDescent="0.25">
      <c r="A2069" t="s">
        <v>4202</v>
      </c>
      <c r="B2069" t="s">
        <v>12</v>
      </c>
      <c r="C2069" t="s">
        <v>4203</v>
      </c>
      <c r="D2069">
        <v>2020</v>
      </c>
      <c r="E2069" t="s">
        <v>97</v>
      </c>
      <c r="F2069">
        <v>120</v>
      </c>
      <c r="G2069" t="s">
        <v>15</v>
      </c>
      <c r="H2069" t="s">
        <v>44</v>
      </c>
      <c r="I2069" t="s">
        <v>22</v>
      </c>
      <c r="J2069">
        <v>120</v>
      </c>
      <c r="L2069" s="3" t="s">
        <v>19662</v>
      </c>
    </row>
    <row r="2070" spans="1:12" x14ac:dyDescent="0.25">
      <c r="A2070" t="s">
        <v>4204</v>
      </c>
      <c r="B2070" t="s">
        <v>12</v>
      </c>
      <c r="C2070" t="s">
        <v>4205</v>
      </c>
      <c r="D2070">
        <v>2017</v>
      </c>
      <c r="E2070" t="s">
        <v>71</v>
      </c>
      <c r="F2070">
        <v>84</v>
      </c>
      <c r="G2070" t="s">
        <v>15</v>
      </c>
      <c r="H2070" t="s">
        <v>26</v>
      </c>
      <c r="I2070" t="s">
        <v>72</v>
      </c>
      <c r="J2070">
        <v>84</v>
      </c>
      <c r="L2070" s="3" t="s">
        <v>19659</v>
      </c>
    </row>
    <row r="2071" spans="1:12" x14ac:dyDescent="0.25">
      <c r="A2071" t="s">
        <v>4206</v>
      </c>
      <c r="B2071" t="s">
        <v>65</v>
      </c>
      <c r="C2071" t="s">
        <v>4207</v>
      </c>
      <c r="D2071">
        <v>2011</v>
      </c>
      <c r="E2071" t="s">
        <v>182</v>
      </c>
      <c r="F2071">
        <v>2</v>
      </c>
      <c r="G2071" t="s">
        <v>68</v>
      </c>
      <c r="H2071" t="s">
        <v>19227</v>
      </c>
      <c r="I2071" t="s">
        <v>17</v>
      </c>
      <c r="K2071">
        <v>2</v>
      </c>
      <c r="L2071" s="3" t="s">
        <v>19659</v>
      </c>
    </row>
    <row r="2072" spans="1:12" x14ac:dyDescent="0.25">
      <c r="A2072" t="s">
        <v>4208</v>
      </c>
      <c r="B2072" t="s">
        <v>12</v>
      </c>
      <c r="C2072" t="s">
        <v>4209</v>
      </c>
      <c r="D2072">
        <v>1950</v>
      </c>
      <c r="E2072" t="s">
        <v>489</v>
      </c>
      <c r="F2072">
        <v>61</v>
      </c>
      <c r="G2072" t="s">
        <v>15</v>
      </c>
      <c r="H2072" t="s">
        <v>19166</v>
      </c>
      <c r="I2072" t="s">
        <v>22</v>
      </c>
      <c r="J2072">
        <v>61</v>
      </c>
      <c r="L2072" s="3" t="s">
        <v>19665</v>
      </c>
    </row>
    <row r="2073" spans="1:12" x14ac:dyDescent="0.25">
      <c r="A2073" t="s">
        <v>4210</v>
      </c>
      <c r="B2073" t="s">
        <v>65</v>
      </c>
      <c r="C2073" t="s">
        <v>4211</v>
      </c>
      <c r="D2073">
        <v>2012</v>
      </c>
      <c r="E2073" t="s">
        <v>170</v>
      </c>
      <c r="F2073">
        <v>1</v>
      </c>
      <c r="G2073" t="s">
        <v>68</v>
      </c>
      <c r="H2073" t="s">
        <v>18</v>
      </c>
      <c r="I2073" t="s">
        <v>22</v>
      </c>
      <c r="K2073">
        <v>1</v>
      </c>
      <c r="L2073" s="3" t="s">
        <v>19659</v>
      </c>
    </row>
    <row r="2074" spans="1:12" x14ac:dyDescent="0.25">
      <c r="A2074" t="s">
        <v>4212</v>
      </c>
      <c r="B2074" t="s">
        <v>12</v>
      </c>
      <c r="C2074" t="s">
        <v>4213</v>
      </c>
      <c r="D2074">
        <v>2013</v>
      </c>
      <c r="E2074" t="s">
        <v>76</v>
      </c>
      <c r="F2074">
        <v>105</v>
      </c>
      <c r="G2074" t="s">
        <v>15</v>
      </c>
      <c r="H2074" t="s">
        <v>18</v>
      </c>
      <c r="I2074" t="s">
        <v>72</v>
      </c>
      <c r="J2074">
        <v>105</v>
      </c>
      <c r="L2074" s="3" t="s">
        <v>19659</v>
      </c>
    </row>
    <row r="2075" spans="1:12" x14ac:dyDescent="0.25">
      <c r="A2075" t="s">
        <v>4214</v>
      </c>
      <c r="B2075" t="s">
        <v>65</v>
      </c>
      <c r="C2075" t="s">
        <v>4215</v>
      </c>
      <c r="D2075">
        <v>2018</v>
      </c>
      <c r="E2075" t="s">
        <v>97</v>
      </c>
      <c r="F2075">
        <v>1</v>
      </c>
      <c r="G2075" t="s">
        <v>68</v>
      </c>
      <c r="H2075" t="s">
        <v>19420</v>
      </c>
      <c r="I2075" t="s">
        <v>22</v>
      </c>
      <c r="K2075">
        <v>1</v>
      </c>
      <c r="L2075" s="3" t="s">
        <v>19659</v>
      </c>
    </row>
    <row r="2076" spans="1:12" x14ac:dyDescent="0.25">
      <c r="A2076" t="s">
        <v>4216</v>
      </c>
      <c r="B2076" t="s">
        <v>12</v>
      </c>
      <c r="C2076" t="s">
        <v>4217</v>
      </c>
      <c r="D2076">
        <v>2020</v>
      </c>
      <c r="E2076" t="s">
        <v>14</v>
      </c>
      <c r="F2076">
        <v>53</v>
      </c>
      <c r="G2076" t="s">
        <v>15</v>
      </c>
      <c r="H2076" t="s">
        <v>19171</v>
      </c>
      <c r="I2076" t="s">
        <v>17</v>
      </c>
      <c r="J2076">
        <v>53</v>
      </c>
      <c r="L2076" s="3" t="s">
        <v>19662</v>
      </c>
    </row>
    <row r="2077" spans="1:12" x14ac:dyDescent="0.25">
      <c r="A2077" t="s">
        <v>4218</v>
      </c>
      <c r="B2077" t="s">
        <v>65</v>
      </c>
      <c r="C2077" t="s">
        <v>4219</v>
      </c>
      <c r="D2077">
        <v>2019</v>
      </c>
      <c r="E2077" t="s">
        <v>71</v>
      </c>
      <c r="F2077">
        <v>2</v>
      </c>
      <c r="G2077" t="s">
        <v>68</v>
      </c>
      <c r="H2077" t="s">
        <v>19423</v>
      </c>
      <c r="I2077" t="s">
        <v>72</v>
      </c>
      <c r="K2077">
        <v>2</v>
      </c>
      <c r="L2077" s="3" t="s">
        <v>19659</v>
      </c>
    </row>
    <row r="2078" spans="1:12" x14ac:dyDescent="0.25">
      <c r="A2078" t="s">
        <v>4220</v>
      </c>
      <c r="B2078" t="s">
        <v>65</v>
      </c>
      <c r="C2078" t="s">
        <v>4221</v>
      </c>
      <c r="D2078">
        <v>2019</v>
      </c>
      <c r="E2078" t="s">
        <v>109</v>
      </c>
      <c r="F2078">
        <v>1</v>
      </c>
      <c r="G2078" t="s">
        <v>68</v>
      </c>
      <c r="H2078" t="s">
        <v>19424</v>
      </c>
      <c r="I2078" t="s">
        <v>22</v>
      </c>
      <c r="K2078">
        <v>1</v>
      </c>
      <c r="L2078" s="3" t="s">
        <v>19659</v>
      </c>
    </row>
    <row r="2079" spans="1:12" x14ac:dyDescent="0.25">
      <c r="A2079" t="s">
        <v>4222</v>
      </c>
      <c r="B2079" t="s">
        <v>65</v>
      </c>
      <c r="C2079" t="s">
        <v>4223</v>
      </c>
      <c r="D2079">
        <v>2016</v>
      </c>
      <c r="E2079" t="s">
        <v>79</v>
      </c>
      <c r="F2079">
        <v>1</v>
      </c>
      <c r="G2079" t="s">
        <v>68</v>
      </c>
      <c r="H2079" t="s">
        <v>36</v>
      </c>
      <c r="I2079" t="s">
        <v>36</v>
      </c>
      <c r="K2079">
        <v>1</v>
      </c>
      <c r="L2079" s="3" t="s">
        <v>19659</v>
      </c>
    </row>
    <row r="2080" spans="1:12" x14ac:dyDescent="0.25">
      <c r="A2080" t="s">
        <v>4224</v>
      </c>
      <c r="B2080" t="s">
        <v>12</v>
      </c>
      <c r="C2080" t="s">
        <v>4225</v>
      </c>
      <c r="D2080">
        <v>2016</v>
      </c>
      <c r="E2080" t="s">
        <v>71</v>
      </c>
      <c r="F2080">
        <v>13</v>
      </c>
      <c r="G2080" t="s">
        <v>15</v>
      </c>
      <c r="H2080" t="s">
        <v>19184</v>
      </c>
      <c r="I2080" t="s">
        <v>72</v>
      </c>
      <c r="J2080">
        <v>13</v>
      </c>
      <c r="L2080" s="3" t="s">
        <v>19659</v>
      </c>
    </row>
    <row r="2081" spans="1:12" x14ac:dyDescent="0.25">
      <c r="A2081" t="s">
        <v>4226</v>
      </c>
      <c r="B2081" t="s">
        <v>65</v>
      </c>
      <c r="C2081" t="s">
        <v>4227</v>
      </c>
      <c r="D2081">
        <v>2011</v>
      </c>
      <c r="E2081" t="s">
        <v>170</v>
      </c>
      <c r="F2081">
        <v>1</v>
      </c>
      <c r="G2081" t="s">
        <v>68</v>
      </c>
      <c r="H2081" t="s">
        <v>19184</v>
      </c>
      <c r="I2081" t="s">
        <v>22</v>
      </c>
      <c r="K2081">
        <v>1</v>
      </c>
      <c r="L2081" s="3" t="s">
        <v>19659</v>
      </c>
    </row>
    <row r="2082" spans="1:12" x14ac:dyDescent="0.25">
      <c r="A2082" t="s">
        <v>4228</v>
      </c>
      <c r="B2082" t="s">
        <v>65</v>
      </c>
      <c r="C2082" t="s">
        <v>4229</v>
      </c>
      <c r="D2082">
        <v>2019</v>
      </c>
      <c r="E2082" t="s">
        <v>71</v>
      </c>
      <c r="F2082">
        <v>1</v>
      </c>
      <c r="G2082" t="s">
        <v>68</v>
      </c>
      <c r="H2082" t="s">
        <v>18</v>
      </c>
      <c r="I2082" t="s">
        <v>72</v>
      </c>
      <c r="K2082">
        <v>1</v>
      </c>
      <c r="L2082" s="3" t="s">
        <v>19659</v>
      </c>
    </row>
    <row r="2083" spans="1:12" x14ac:dyDescent="0.25">
      <c r="A2083" t="s">
        <v>4230</v>
      </c>
      <c r="B2083" t="s">
        <v>12</v>
      </c>
      <c r="C2083" t="s">
        <v>4231</v>
      </c>
      <c r="D2083">
        <v>2017</v>
      </c>
      <c r="E2083" t="s">
        <v>21</v>
      </c>
      <c r="F2083">
        <v>103</v>
      </c>
      <c r="G2083" t="s">
        <v>15</v>
      </c>
      <c r="H2083" t="s">
        <v>19425</v>
      </c>
      <c r="I2083" t="s">
        <v>22</v>
      </c>
      <c r="J2083">
        <v>103</v>
      </c>
      <c r="L2083" s="3" t="s">
        <v>19659</v>
      </c>
    </row>
    <row r="2084" spans="1:12" x14ac:dyDescent="0.25">
      <c r="A2084" t="s">
        <v>4232</v>
      </c>
      <c r="B2084" t="s">
        <v>12</v>
      </c>
      <c r="C2084" t="s">
        <v>4233</v>
      </c>
      <c r="D2084">
        <v>2020</v>
      </c>
      <c r="E2084" t="s">
        <v>71</v>
      </c>
      <c r="F2084">
        <v>107</v>
      </c>
      <c r="G2084" t="s">
        <v>15</v>
      </c>
      <c r="H2084" t="s">
        <v>19194</v>
      </c>
      <c r="I2084" t="s">
        <v>72</v>
      </c>
      <c r="J2084">
        <v>107</v>
      </c>
      <c r="L2084" s="3" t="s">
        <v>19662</v>
      </c>
    </row>
    <row r="2085" spans="1:12" x14ac:dyDescent="0.25">
      <c r="A2085" t="s">
        <v>4234</v>
      </c>
      <c r="B2085" t="s">
        <v>12</v>
      </c>
      <c r="C2085" t="s">
        <v>4235</v>
      </c>
      <c r="D2085">
        <v>2010</v>
      </c>
      <c r="E2085" t="s">
        <v>71</v>
      </c>
      <c r="F2085">
        <v>63</v>
      </c>
      <c r="G2085" t="s">
        <v>15</v>
      </c>
      <c r="H2085" t="s">
        <v>19202</v>
      </c>
      <c r="I2085" t="s">
        <v>72</v>
      </c>
      <c r="J2085">
        <v>63</v>
      </c>
      <c r="L2085" s="3" t="s">
        <v>19659</v>
      </c>
    </row>
    <row r="2086" spans="1:12" x14ac:dyDescent="0.25">
      <c r="A2086" t="s">
        <v>4236</v>
      </c>
      <c r="B2086" t="s">
        <v>12</v>
      </c>
      <c r="C2086" t="s">
        <v>4237</v>
      </c>
      <c r="D2086">
        <v>2017</v>
      </c>
      <c r="E2086" t="s">
        <v>76</v>
      </c>
      <c r="F2086">
        <v>106</v>
      </c>
      <c r="G2086" t="s">
        <v>15</v>
      </c>
      <c r="H2086" t="s">
        <v>27</v>
      </c>
      <c r="I2086" t="s">
        <v>72</v>
      </c>
      <c r="J2086">
        <v>106</v>
      </c>
      <c r="L2086" s="3" t="s">
        <v>19659</v>
      </c>
    </row>
    <row r="2087" spans="1:12" x14ac:dyDescent="0.25">
      <c r="A2087" t="s">
        <v>4238</v>
      </c>
      <c r="B2087" t="s">
        <v>12</v>
      </c>
      <c r="C2087" t="s">
        <v>4239</v>
      </c>
      <c r="D2087">
        <v>1992</v>
      </c>
      <c r="E2087" t="s">
        <v>489</v>
      </c>
      <c r="F2087">
        <v>91</v>
      </c>
      <c r="G2087" t="s">
        <v>15</v>
      </c>
      <c r="H2087" t="s">
        <v>30</v>
      </c>
      <c r="I2087" t="s">
        <v>22</v>
      </c>
      <c r="J2087">
        <v>91</v>
      </c>
      <c r="L2087" s="3" t="s">
        <v>19661</v>
      </c>
    </row>
    <row r="2088" spans="1:12" x14ac:dyDescent="0.25">
      <c r="A2088" t="s">
        <v>4240</v>
      </c>
      <c r="B2088" t="s">
        <v>12</v>
      </c>
      <c r="C2088" t="s">
        <v>4241</v>
      </c>
      <c r="D2088">
        <v>2016</v>
      </c>
      <c r="E2088" t="s">
        <v>21</v>
      </c>
      <c r="F2088">
        <v>89</v>
      </c>
      <c r="G2088" t="s">
        <v>15</v>
      </c>
      <c r="H2088" t="s">
        <v>19241</v>
      </c>
      <c r="I2088" t="s">
        <v>22</v>
      </c>
      <c r="J2088">
        <v>89</v>
      </c>
      <c r="L2088" s="3" t="s">
        <v>19659</v>
      </c>
    </row>
    <row r="2089" spans="1:12" x14ac:dyDescent="0.25">
      <c r="A2089" t="s">
        <v>4242</v>
      </c>
      <c r="B2089" t="s">
        <v>12</v>
      </c>
      <c r="C2089" t="s">
        <v>4243</v>
      </c>
      <c r="D2089">
        <v>1933</v>
      </c>
      <c r="E2089" t="s">
        <v>21</v>
      </c>
      <c r="F2089">
        <v>65</v>
      </c>
      <c r="G2089" t="s">
        <v>15</v>
      </c>
      <c r="H2089" t="s">
        <v>16</v>
      </c>
      <c r="I2089" t="s">
        <v>22</v>
      </c>
      <c r="J2089">
        <v>65</v>
      </c>
      <c r="L2089" s="3" t="s">
        <v>19667</v>
      </c>
    </row>
    <row r="2090" spans="1:12" x14ac:dyDescent="0.25">
      <c r="A2090" t="s">
        <v>4244</v>
      </c>
      <c r="B2090" t="s">
        <v>12</v>
      </c>
      <c r="C2090" t="s">
        <v>4245</v>
      </c>
      <c r="D2090">
        <v>2016</v>
      </c>
      <c r="E2090" t="s">
        <v>163</v>
      </c>
      <c r="F2090">
        <v>129</v>
      </c>
      <c r="G2090" t="s">
        <v>15</v>
      </c>
      <c r="H2090" t="s">
        <v>30</v>
      </c>
      <c r="I2090" t="s">
        <v>36</v>
      </c>
      <c r="J2090">
        <v>129</v>
      </c>
      <c r="L2090" s="3" t="s">
        <v>19659</v>
      </c>
    </row>
    <row r="2091" spans="1:12" x14ac:dyDescent="0.25">
      <c r="A2091" t="s">
        <v>4246</v>
      </c>
      <c r="B2091" t="s">
        <v>12</v>
      </c>
      <c r="C2091" t="s">
        <v>4247</v>
      </c>
      <c r="D2091">
        <v>2017</v>
      </c>
      <c r="E2091" t="s">
        <v>76</v>
      </c>
      <c r="F2091">
        <v>104</v>
      </c>
      <c r="G2091" t="s">
        <v>15</v>
      </c>
      <c r="H2091" t="s">
        <v>19409</v>
      </c>
      <c r="I2091" t="s">
        <v>72</v>
      </c>
      <c r="J2091">
        <v>104</v>
      </c>
      <c r="L2091" s="3" t="s">
        <v>19659</v>
      </c>
    </row>
    <row r="2092" spans="1:12" x14ac:dyDescent="0.25">
      <c r="A2092" t="s">
        <v>4248</v>
      </c>
      <c r="B2092" t="s">
        <v>65</v>
      </c>
      <c r="C2092" t="s">
        <v>4249</v>
      </c>
      <c r="D2092">
        <v>2014</v>
      </c>
      <c r="E2092" t="s">
        <v>109</v>
      </c>
      <c r="F2092">
        <v>1</v>
      </c>
      <c r="G2092" t="s">
        <v>68</v>
      </c>
      <c r="H2092" t="s">
        <v>19171</v>
      </c>
      <c r="I2092" t="s">
        <v>22</v>
      </c>
      <c r="K2092">
        <v>1</v>
      </c>
      <c r="L2092" s="3" t="s">
        <v>19659</v>
      </c>
    </row>
    <row r="2093" spans="1:12" x14ac:dyDescent="0.25">
      <c r="A2093" t="s">
        <v>4250</v>
      </c>
      <c r="B2093" t="s">
        <v>12</v>
      </c>
      <c r="C2093" t="s">
        <v>4251</v>
      </c>
      <c r="D2093">
        <v>2020</v>
      </c>
      <c r="E2093" t="s">
        <v>21</v>
      </c>
      <c r="F2093">
        <v>11</v>
      </c>
      <c r="G2093" t="s">
        <v>15</v>
      </c>
      <c r="H2093" t="s">
        <v>16</v>
      </c>
      <c r="I2093" t="s">
        <v>22</v>
      </c>
      <c r="J2093">
        <v>11</v>
      </c>
      <c r="L2093" s="3" t="s">
        <v>19662</v>
      </c>
    </row>
    <row r="2094" spans="1:12" x14ac:dyDescent="0.25">
      <c r="A2094" t="s">
        <v>4252</v>
      </c>
      <c r="B2094" t="s">
        <v>12</v>
      </c>
      <c r="C2094" t="s">
        <v>4253</v>
      </c>
      <c r="D2094">
        <v>2004</v>
      </c>
      <c r="E2094" t="s">
        <v>76</v>
      </c>
      <c r="F2094">
        <v>98</v>
      </c>
      <c r="G2094" t="s">
        <v>15</v>
      </c>
      <c r="H2094" t="s">
        <v>19314</v>
      </c>
      <c r="I2094" t="s">
        <v>72</v>
      </c>
      <c r="J2094">
        <v>98</v>
      </c>
      <c r="L2094" s="3" t="s">
        <v>19663</v>
      </c>
    </row>
    <row r="2095" spans="1:12" x14ac:dyDescent="0.25">
      <c r="A2095" t="s">
        <v>4254</v>
      </c>
      <c r="B2095" t="s">
        <v>12</v>
      </c>
      <c r="C2095" t="s">
        <v>4255</v>
      </c>
      <c r="D2095">
        <v>1999</v>
      </c>
      <c r="E2095" t="s">
        <v>76</v>
      </c>
      <c r="F2095">
        <v>100</v>
      </c>
      <c r="G2095" t="s">
        <v>15</v>
      </c>
      <c r="H2095" t="s">
        <v>19174</v>
      </c>
      <c r="I2095" t="s">
        <v>72</v>
      </c>
      <c r="J2095">
        <v>100</v>
      </c>
      <c r="L2095" s="3" t="s">
        <v>19661</v>
      </c>
    </row>
    <row r="2096" spans="1:12" x14ac:dyDescent="0.25">
      <c r="A2096" t="s">
        <v>4256</v>
      </c>
      <c r="B2096" t="s">
        <v>12</v>
      </c>
      <c r="C2096" t="s">
        <v>4257</v>
      </c>
      <c r="D2096">
        <v>1950</v>
      </c>
      <c r="E2096" t="s">
        <v>21</v>
      </c>
      <c r="F2096">
        <v>93</v>
      </c>
      <c r="G2096" t="s">
        <v>15</v>
      </c>
      <c r="H2096" t="s">
        <v>19184</v>
      </c>
      <c r="I2096" t="s">
        <v>22</v>
      </c>
      <c r="J2096">
        <v>93</v>
      </c>
      <c r="L2096" s="3" t="s">
        <v>19665</v>
      </c>
    </row>
    <row r="2097" spans="1:12" x14ac:dyDescent="0.25">
      <c r="A2097" t="s">
        <v>4258</v>
      </c>
      <c r="B2097" t="s">
        <v>12</v>
      </c>
      <c r="C2097" t="s">
        <v>4259</v>
      </c>
      <c r="D2097">
        <v>2012</v>
      </c>
      <c r="E2097" t="s">
        <v>14</v>
      </c>
      <c r="F2097">
        <v>90</v>
      </c>
      <c r="G2097" t="s">
        <v>15</v>
      </c>
      <c r="H2097" t="s">
        <v>19220</v>
      </c>
      <c r="I2097" t="s">
        <v>17</v>
      </c>
      <c r="J2097">
        <v>90</v>
      </c>
      <c r="L2097" s="3" t="s">
        <v>19659</v>
      </c>
    </row>
    <row r="2098" spans="1:12" x14ac:dyDescent="0.25">
      <c r="A2098" t="s">
        <v>4260</v>
      </c>
      <c r="B2098" t="s">
        <v>12</v>
      </c>
      <c r="C2098" t="s">
        <v>4261</v>
      </c>
      <c r="D2098">
        <v>2013</v>
      </c>
      <c r="E2098" t="s">
        <v>71</v>
      </c>
      <c r="F2098">
        <v>75</v>
      </c>
      <c r="G2098" t="s">
        <v>15</v>
      </c>
      <c r="H2098" t="s">
        <v>19202</v>
      </c>
      <c r="I2098" t="s">
        <v>72</v>
      </c>
      <c r="J2098">
        <v>75</v>
      </c>
      <c r="L2098" s="3" t="s">
        <v>19659</v>
      </c>
    </row>
    <row r="2099" spans="1:12" x14ac:dyDescent="0.25">
      <c r="A2099" t="s">
        <v>4262</v>
      </c>
      <c r="B2099" t="s">
        <v>12</v>
      </c>
      <c r="C2099" t="s">
        <v>4263</v>
      </c>
      <c r="D2099">
        <v>2019</v>
      </c>
      <c r="E2099" t="s">
        <v>71</v>
      </c>
      <c r="F2099">
        <v>60</v>
      </c>
      <c r="G2099" t="s">
        <v>15</v>
      </c>
      <c r="H2099" t="s">
        <v>19289</v>
      </c>
      <c r="I2099" t="s">
        <v>72</v>
      </c>
      <c r="J2099">
        <v>60</v>
      </c>
      <c r="L2099" s="3" t="s">
        <v>19659</v>
      </c>
    </row>
    <row r="2100" spans="1:12" x14ac:dyDescent="0.25">
      <c r="A2100" t="s">
        <v>4264</v>
      </c>
      <c r="B2100" t="s">
        <v>65</v>
      </c>
      <c r="C2100" t="s">
        <v>4265</v>
      </c>
      <c r="D2100">
        <v>2020</v>
      </c>
      <c r="E2100" t="s">
        <v>97</v>
      </c>
      <c r="F2100">
        <v>1</v>
      </c>
      <c r="G2100" t="s">
        <v>68</v>
      </c>
      <c r="H2100" t="s">
        <v>16</v>
      </c>
      <c r="I2100" t="s">
        <v>22</v>
      </c>
      <c r="K2100">
        <v>1</v>
      </c>
      <c r="L2100" s="3" t="s">
        <v>19662</v>
      </c>
    </row>
    <row r="2101" spans="1:12" x14ac:dyDescent="0.25">
      <c r="A2101" t="s">
        <v>4266</v>
      </c>
      <c r="B2101" t="s">
        <v>65</v>
      </c>
      <c r="C2101" t="s">
        <v>4267</v>
      </c>
      <c r="D2101">
        <v>2018</v>
      </c>
      <c r="E2101" t="s">
        <v>21</v>
      </c>
      <c r="F2101">
        <v>1</v>
      </c>
      <c r="G2101" t="s">
        <v>68</v>
      </c>
      <c r="H2101" t="s">
        <v>19426</v>
      </c>
      <c r="I2101" t="s">
        <v>22</v>
      </c>
      <c r="K2101">
        <v>1</v>
      </c>
      <c r="L2101" s="3" t="s">
        <v>19659</v>
      </c>
    </row>
    <row r="2102" spans="1:12" x14ac:dyDescent="0.25">
      <c r="A2102" t="s">
        <v>4268</v>
      </c>
      <c r="B2102" t="s">
        <v>12</v>
      </c>
      <c r="C2102" t="s">
        <v>4269</v>
      </c>
      <c r="D2102">
        <v>2019</v>
      </c>
      <c r="E2102" t="s">
        <v>21</v>
      </c>
      <c r="F2102">
        <v>126</v>
      </c>
      <c r="G2102" t="s">
        <v>15</v>
      </c>
      <c r="H2102" t="s">
        <v>19219</v>
      </c>
      <c r="I2102" t="s">
        <v>22</v>
      </c>
      <c r="J2102">
        <v>126</v>
      </c>
      <c r="L2102" s="3" t="s">
        <v>19659</v>
      </c>
    </row>
    <row r="2103" spans="1:12" x14ac:dyDescent="0.25">
      <c r="A2103" t="s">
        <v>4270</v>
      </c>
      <c r="B2103" t="s">
        <v>12</v>
      </c>
      <c r="C2103" t="s">
        <v>4271</v>
      </c>
      <c r="D2103">
        <v>2008</v>
      </c>
      <c r="E2103" t="s">
        <v>14</v>
      </c>
      <c r="F2103">
        <v>38</v>
      </c>
      <c r="G2103" t="s">
        <v>15</v>
      </c>
      <c r="H2103" t="s">
        <v>114</v>
      </c>
      <c r="I2103" t="s">
        <v>17</v>
      </c>
      <c r="J2103">
        <v>38</v>
      </c>
      <c r="L2103" s="3" t="s">
        <v>19663</v>
      </c>
    </row>
    <row r="2104" spans="1:12" x14ac:dyDescent="0.25">
      <c r="A2104" t="s">
        <v>4272</v>
      </c>
      <c r="B2104" t="s">
        <v>12</v>
      </c>
      <c r="C2104" t="s">
        <v>4273</v>
      </c>
      <c r="D2104">
        <v>2019</v>
      </c>
      <c r="E2104" t="s">
        <v>67</v>
      </c>
      <c r="F2104">
        <v>28</v>
      </c>
      <c r="G2104" t="s">
        <v>15</v>
      </c>
      <c r="H2104" t="s">
        <v>19427</v>
      </c>
      <c r="I2104" t="s">
        <v>36</v>
      </c>
      <c r="J2104">
        <v>28</v>
      </c>
      <c r="L2104" s="3" t="s">
        <v>19659</v>
      </c>
    </row>
    <row r="2105" spans="1:12" x14ac:dyDescent="0.25">
      <c r="A2105" t="s">
        <v>4274</v>
      </c>
      <c r="B2105" t="s">
        <v>12</v>
      </c>
      <c r="C2105" t="s">
        <v>4275</v>
      </c>
      <c r="D2105">
        <v>2007</v>
      </c>
      <c r="E2105" t="s">
        <v>76</v>
      </c>
      <c r="F2105">
        <v>86</v>
      </c>
      <c r="G2105" t="s">
        <v>15</v>
      </c>
      <c r="H2105" t="s">
        <v>19284</v>
      </c>
      <c r="I2105" t="s">
        <v>72</v>
      </c>
      <c r="J2105">
        <v>86</v>
      </c>
      <c r="L2105" s="3" t="s">
        <v>19663</v>
      </c>
    </row>
    <row r="2106" spans="1:12" x14ac:dyDescent="0.25">
      <c r="A2106" t="s">
        <v>4276</v>
      </c>
      <c r="B2106" t="s">
        <v>12</v>
      </c>
      <c r="C2106" t="s">
        <v>4277</v>
      </c>
      <c r="D2106">
        <v>2019</v>
      </c>
      <c r="E2106" t="s">
        <v>489</v>
      </c>
      <c r="F2106">
        <v>89</v>
      </c>
      <c r="G2106" t="s">
        <v>15</v>
      </c>
      <c r="H2106" t="s">
        <v>19197</v>
      </c>
      <c r="I2106" t="s">
        <v>22</v>
      </c>
      <c r="J2106">
        <v>89</v>
      </c>
      <c r="L2106" s="3" t="s">
        <v>19659</v>
      </c>
    </row>
    <row r="2107" spans="1:12" x14ac:dyDescent="0.25">
      <c r="A2107" t="s">
        <v>4278</v>
      </c>
      <c r="B2107" t="s">
        <v>12</v>
      </c>
      <c r="C2107" t="s">
        <v>4279</v>
      </c>
      <c r="D2107">
        <v>2016</v>
      </c>
      <c r="E2107" t="s">
        <v>97</v>
      </c>
      <c r="F2107">
        <v>108</v>
      </c>
      <c r="G2107" t="s">
        <v>15</v>
      </c>
      <c r="H2107" t="s">
        <v>30</v>
      </c>
      <c r="I2107" t="s">
        <v>22</v>
      </c>
      <c r="J2107">
        <v>108</v>
      </c>
      <c r="L2107" s="3" t="s">
        <v>19659</v>
      </c>
    </row>
    <row r="2108" spans="1:12" x14ac:dyDescent="0.25">
      <c r="A2108" t="s">
        <v>4280</v>
      </c>
      <c r="B2108" t="s">
        <v>12</v>
      </c>
      <c r="C2108" t="s">
        <v>4281</v>
      </c>
      <c r="D2108">
        <v>2008</v>
      </c>
      <c r="E2108" t="s">
        <v>71</v>
      </c>
      <c r="F2108">
        <v>84</v>
      </c>
      <c r="G2108" t="s">
        <v>15</v>
      </c>
      <c r="H2108" t="s">
        <v>19428</v>
      </c>
      <c r="I2108" t="s">
        <v>72</v>
      </c>
      <c r="J2108">
        <v>84</v>
      </c>
      <c r="L2108" s="3" t="s">
        <v>19663</v>
      </c>
    </row>
    <row r="2109" spans="1:12" x14ac:dyDescent="0.25">
      <c r="A2109" t="s">
        <v>4282</v>
      </c>
      <c r="B2109" t="s">
        <v>12</v>
      </c>
      <c r="C2109" t="s">
        <v>4283</v>
      </c>
      <c r="D2109">
        <v>2000</v>
      </c>
      <c r="E2109" t="s">
        <v>97</v>
      </c>
      <c r="F2109">
        <v>90</v>
      </c>
      <c r="G2109" t="s">
        <v>15</v>
      </c>
      <c r="H2109" t="s">
        <v>19222</v>
      </c>
      <c r="I2109" t="s">
        <v>22</v>
      </c>
      <c r="J2109">
        <v>90</v>
      </c>
      <c r="L2109" s="3" t="s">
        <v>19663</v>
      </c>
    </row>
    <row r="2110" spans="1:12" x14ac:dyDescent="0.25">
      <c r="A2110" t="s">
        <v>4284</v>
      </c>
      <c r="B2110" t="s">
        <v>12</v>
      </c>
      <c r="C2110" t="s">
        <v>4285</v>
      </c>
      <c r="D2110">
        <v>2016</v>
      </c>
      <c r="E2110" t="s">
        <v>71</v>
      </c>
      <c r="F2110">
        <v>57</v>
      </c>
      <c r="G2110" t="s">
        <v>15</v>
      </c>
      <c r="H2110" t="s">
        <v>19429</v>
      </c>
      <c r="I2110" t="s">
        <v>72</v>
      </c>
      <c r="J2110">
        <v>57</v>
      </c>
      <c r="L2110" s="3" t="s">
        <v>19659</v>
      </c>
    </row>
    <row r="2111" spans="1:12" x14ac:dyDescent="0.25">
      <c r="A2111" t="s">
        <v>4286</v>
      </c>
      <c r="B2111" t="s">
        <v>12</v>
      </c>
      <c r="C2111" t="s">
        <v>4287</v>
      </c>
      <c r="D2111">
        <v>2018</v>
      </c>
      <c r="E2111" t="s">
        <v>71</v>
      </c>
      <c r="F2111">
        <v>54</v>
      </c>
      <c r="G2111" t="s">
        <v>15</v>
      </c>
      <c r="H2111" t="s">
        <v>19202</v>
      </c>
      <c r="I2111" t="s">
        <v>72</v>
      </c>
      <c r="J2111">
        <v>54</v>
      </c>
      <c r="L2111" s="3" t="s">
        <v>19659</v>
      </c>
    </row>
    <row r="2112" spans="1:12" x14ac:dyDescent="0.25">
      <c r="A2112" t="s">
        <v>4288</v>
      </c>
      <c r="B2112" t="s">
        <v>65</v>
      </c>
      <c r="C2112" t="s">
        <v>4289</v>
      </c>
      <c r="D2112">
        <v>1962</v>
      </c>
      <c r="E2112" t="s">
        <v>197</v>
      </c>
      <c r="F2112">
        <v>1</v>
      </c>
      <c r="G2112" t="s">
        <v>68</v>
      </c>
      <c r="H2112" t="s">
        <v>179</v>
      </c>
      <c r="I2112" t="s">
        <v>36</v>
      </c>
      <c r="K2112">
        <v>1</v>
      </c>
      <c r="L2112" s="3" t="s">
        <v>19669</v>
      </c>
    </row>
    <row r="2113" spans="1:12" x14ac:dyDescent="0.25">
      <c r="A2113" t="s">
        <v>4290</v>
      </c>
      <c r="B2113" t="s">
        <v>12</v>
      </c>
      <c r="C2113" t="s">
        <v>4291</v>
      </c>
      <c r="D2113">
        <v>1936</v>
      </c>
      <c r="E2113" t="s">
        <v>21</v>
      </c>
      <c r="F2113">
        <v>74</v>
      </c>
      <c r="G2113" t="s">
        <v>15</v>
      </c>
      <c r="H2113" t="s">
        <v>27</v>
      </c>
      <c r="I2113" t="s">
        <v>22</v>
      </c>
      <c r="J2113">
        <v>74</v>
      </c>
      <c r="L2113" s="3" t="s">
        <v>19667</v>
      </c>
    </row>
    <row r="2114" spans="1:12" x14ac:dyDescent="0.25">
      <c r="A2114" t="s">
        <v>4292</v>
      </c>
      <c r="B2114" t="s">
        <v>65</v>
      </c>
      <c r="C2114" t="s">
        <v>4293</v>
      </c>
      <c r="D2114">
        <v>1997</v>
      </c>
      <c r="E2114" t="s">
        <v>71</v>
      </c>
      <c r="F2114">
        <v>1</v>
      </c>
      <c r="G2114" t="s">
        <v>68</v>
      </c>
      <c r="H2114" t="s">
        <v>19171</v>
      </c>
      <c r="I2114" t="s">
        <v>72</v>
      </c>
      <c r="K2114">
        <v>1</v>
      </c>
      <c r="L2114" s="3" t="s">
        <v>19661</v>
      </c>
    </row>
    <row r="2115" spans="1:12" x14ac:dyDescent="0.25">
      <c r="A2115" t="s">
        <v>4294</v>
      </c>
      <c r="B2115" t="s">
        <v>65</v>
      </c>
      <c r="C2115" t="s">
        <v>4295</v>
      </c>
      <c r="D2115">
        <v>2015</v>
      </c>
      <c r="E2115" t="s">
        <v>170</v>
      </c>
      <c r="F2115">
        <v>1</v>
      </c>
      <c r="G2115" t="s">
        <v>68</v>
      </c>
      <c r="H2115" t="s">
        <v>90</v>
      </c>
      <c r="I2115" t="s">
        <v>22</v>
      </c>
      <c r="K2115">
        <v>1</v>
      </c>
      <c r="L2115" s="3" t="s">
        <v>19659</v>
      </c>
    </row>
    <row r="2116" spans="1:12" x14ac:dyDescent="0.25">
      <c r="A2116" t="s">
        <v>4296</v>
      </c>
      <c r="B2116" t="s">
        <v>12</v>
      </c>
      <c r="C2116" t="s">
        <v>4297</v>
      </c>
      <c r="D2116">
        <v>2020</v>
      </c>
      <c r="E2116" t="s">
        <v>97</v>
      </c>
      <c r="F2116">
        <v>77</v>
      </c>
      <c r="G2116" t="s">
        <v>15</v>
      </c>
      <c r="H2116" t="s">
        <v>19201</v>
      </c>
      <c r="I2116" t="s">
        <v>22</v>
      </c>
      <c r="J2116">
        <v>77</v>
      </c>
      <c r="L2116" s="3" t="s">
        <v>19662</v>
      </c>
    </row>
    <row r="2117" spans="1:12" x14ac:dyDescent="0.25">
      <c r="A2117" t="s">
        <v>4298</v>
      </c>
      <c r="B2117" t="s">
        <v>65</v>
      </c>
      <c r="C2117" t="s">
        <v>4299</v>
      </c>
      <c r="D2117">
        <v>2008</v>
      </c>
      <c r="E2117" t="s">
        <v>170</v>
      </c>
      <c r="F2117">
        <v>1</v>
      </c>
      <c r="G2117" t="s">
        <v>68</v>
      </c>
      <c r="H2117" t="s">
        <v>90</v>
      </c>
      <c r="I2117" t="s">
        <v>22</v>
      </c>
      <c r="K2117">
        <v>1</v>
      </c>
      <c r="L2117" s="3" t="s">
        <v>19663</v>
      </c>
    </row>
    <row r="2118" spans="1:12" x14ac:dyDescent="0.25">
      <c r="A2118" t="s">
        <v>4300</v>
      </c>
      <c r="B2118" t="s">
        <v>65</v>
      </c>
      <c r="C2118" t="s">
        <v>4301</v>
      </c>
      <c r="D2118">
        <v>2010</v>
      </c>
      <c r="E2118" t="s">
        <v>21</v>
      </c>
      <c r="F2118">
        <v>3</v>
      </c>
      <c r="G2118" t="s">
        <v>68</v>
      </c>
      <c r="H2118" t="s">
        <v>19305</v>
      </c>
      <c r="I2118" t="s">
        <v>22</v>
      </c>
      <c r="K2118">
        <v>3</v>
      </c>
      <c r="L2118" s="3" t="s">
        <v>19659</v>
      </c>
    </row>
    <row r="2119" spans="1:12" x14ac:dyDescent="0.25">
      <c r="A2119" t="s">
        <v>4302</v>
      </c>
      <c r="B2119" t="s">
        <v>12</v>
      </c>
      <c r="C2119" t="s">
        <v>4303</v>
      </c>
      <c r="D2119">
        <v>2017</v>
      </c>
      <c r="E2119" t="s">
        <v>14</v>
      </c>
      <c r="F2119">
        <v>98</v>
      </c>
      <c r="G2119" t="s">
        <v>15</v>
      </c>
      <c r="H2119" t="s">
        <v>19355</v>
      </c>
      <c r="I2119" t="s">
        <v>17</v>
      </c>
      <c r="J2119">
        <v>98</v>
      </c>
      <c r="L2119" s="3" t="s">
        <v>19659</v>
      </c>
    </row>
    <row r="2120" spans="1:12" x14ac:dyDescent="0.25">
      <c r="A2120" t="s">
        <v>4304</v>
      </c>
      <c r="B2120" t="s">
        <v>12</v>
      </c>
      <c r="C2120" t="s">
        <v>4305</v>
      </c>
      <c r="D2120">
        <v>2013</v>
      </c>
      <c r="E2120" t="s">
        <v>67</v>
      </c>
      <c r="F2120">
        <v>51</v>
      </c>
      <c r="G2120" t="s">
        <v>15</v>
      </c>
      <c r="H2120" t="s">
        <v>19177</v>
      </c>
      <c r="I2120" t="s">
        <v>36</v>
      </c>
      <c r="J2120">
        <v>51</v>
      </c>
      <c r="L2120" s="3" t="s">
        <v>19659</v>
      </c>
    </row>
    <row r="2121" spans="1:12" x14ac:dyDescent="0.25">
      <c r="A2121" t="s">
        <v>4306</v>
      </c>
      <c r="B2121" t="s">
        <v>12</v>
      </c>
      <c r="C2121" t="s">
        <v>4307</v>
      </c>
      <c r="D2121">
        <v>2011</v>
      </c>
      <c r="E2121" t="s">
        <v>67</v>
      </c>
      <c r="F2121">
        <v>38</v>
      </c>
      <c r="G2121" t="s">
        <v>15</v>
      </c>
      <c r="H2121" t="s">
        <v>19214</v>
      </c>
      <c r="I2121" t="s">
        <v>36</v>
      </c>
      <c r="J2121">
        <v>38</v>
      </c>
      <c r="L2121" s="3" t="s">
        <v>19659</v>
      </c>
    </row>
    <row r="2122" spans="1:12" x14ac:dyDescent="0.25">
      <c r="A2122" t="s">
        <v>4308</v>
      </c>
      <c r="B2122" t="s">
        <v>65</v>
      </c>
      <c r="C2122" t="s">
        <v>4309</v>
      </c>
      <c r="D2122">
        <v>2017</v>
      </c>
      <c r="E2122" t="s">
        <v>71</v>
      </c>
      <c r="F2122">
        <v>1</v>
      </c>
      <c r="G2122" t="s">
        <v>68</v>
      </c>
      <c r="H2122" t="s">
        <v>19246</v>
      </c>
      <c r="I2122" t="s">
        <v>72</v>
      </c>
      <c r="K2122">
        <v>1</v>
      </c>
      <c r="L2122" s="3" t="s">
        <v>19659</v>
      </c>
    </row>
    <row r="2123" spans="1:12" x14ac:dyDescent="0.25">
      <c r="A2123" t="s">
        <v>4310</v>
      </c>
      <c r="B2123" t="s">
        <v>12</v>
      </c>
      <c r="C2123" t="s">
        <v>4311</v>
      </c>
      <c r="D2123">
        <v>2017</v>
      </c>
      <c r="E2123" t="s">
        <v>97</v>
      </c>
      <c r="F2123">
        <v>80</v>
      </c>
      <c r="G2123" t="s">
        <v>15</v>
      </c>
      <c r="H2123" t="s">
        <v>19232</v>
      </c>
      <c r="I2123" t="s">
        <v>22</v>
      </c>
      <c r="J2123">
        <v>80</v>
      </c>
      <c r="L2123" s="3" t="s">
        <v>19659</v>
      </c>
    </row>
    <row r="2124" spans="1:12" x14ac:dyDescent="0.25">
      <c r="A2124" t="s">
        <v>4312</v>
      </c>
      <c r="B2124" t="s">
        <v>12</v>
      </c>
      <c r="C2124" t="s">
        <v>4313</v>
      </c>
      <c r="D2124">
        <v>1933</v>
      </c>
      <c r="E2124" t="s">
        <v>200</v>
      </c>
      <c r="F2124">
        <v>61</v>
      </c>
      <c r="G2124" t="s">
        <v>15</v>
      </c>
      <c r="H2124" t="s">
        <v>18</v>
      </c>
      <c r="I2124" t="s">
        <v>22</v>
      </c>
      <c r="J2124">
        <v>61</v>
      </c>
      <c r="L2124" s="3" t="s">
        <v>19667</v>
      </c>
    </row>
    <row r="2125" spans="1:12" x14ac:dyDescent="0.25">
      <c r="A2125" t="s">
        <v>4314</v>
      </c>
      <c r="B2125" t="s">
        <v>12</v>
      </c>
      <c r="C2125" t="s">
        <v>4315</v>
      </c>
      <c r="D2125">
        <v>2003</v>
      </c>
      <c r="E2125" t="s">
        <v>76</v>
      </c>
      <c r="F2125">
        <v>113</v>
      </c>
      <c r="G2125" t="s">
        <v>15</v>
      </c>
      <c r="H2125" t="s">
        <v>19430</v>
      </c>
      <c r="I2125" t="s">
        <v>72</v>
      </c>
      <c r="J2125">
        <v>113</v>
      </c>
      <c r="L2125" s="3" t="s">
        <v>19663</v>
      </c>
    </row>
    <row r="2126" spans="1:12" x14ac:dyDescent="0.25">
      <c r="A2126" t="s">
        <v>4316</v>
      </c>
      <c r="B2126" t="s">
        <v>12</v>
      </c>
      <c r="C2126" t="s">
        <v>4317</v>
      </c>
      <c r="D2126">
        <v>2009</v>
      </c>
      <c r="E2126" t="s">
        <v>21</v>
      </c>
      <c r="F2126">
        <v>61</v>
      </c>
      <c r="G2126" t="s">
        <v>15</v>
      </c>
      <c r="H2126" t="s">
        <v>30</v>
      </c>
      <c r="I2126" t="s">
        <v>22</v>
      </c>
      <c r="J2126">
        <v>61</v>
      </c>
      <c r="L2126" s="3" t="s">
        <v>19663</v>
      </c>
    </row>
    <row r="2127" spans="1:12" x14ac:dyDescent="0.25">
      <c r="A2127" t="s">
        <v>4318</v>
      </c>
      <c r="B2127" t="s">
        <v>12</v>
      </c>
      <c r="C2127" t="s">
        <v>4319</v>
      </c>
      <c r="D2127">
        <v>1958</v>
      </c>
      <c r="E2127" t="s">
        <v>200</v>
      </c>
      <c r="F2127">
        <v>77</v>
      </c>
      <c r="G2127" t="s">
        <v>15</v>
      </c>
      <c r="H2127" t="s">
        <v>54</v>
      </c>
      <c r="I2127" t="s">
        <v>22</v>
      </c>
      <c r="J2127">
        <v>77</v>
      </c>
      <c r="L2127" s="3" t="s">
        <v>19665</v>
      </c>
    </row>
    <row r="2128" spans="1:12" x14ac:dyDescent="0.25">
      <c r="A2128" t="s">
        <v>4320</v>
      </c>
      <c r="B2128" t="s">
        <v>12</v>
      </c>
      <c r="C2128" t="s">
        <v>4321</v>
      </c>
      <c r="D2128">
        <v>2014</v>
      </c>
      <c r="E2128" t="s">
        <v>71</v>
      </c>
      <c r="F2128">
        <v>68</v>
      </c>
      <c r="G2128" t="s">
        <v>15</v>
      </c>
      <c r="H2128" t="s">
        <v>19202</v>
      </c>
      <c r="I2128" t="s">
        <v>72</v>
      </c>
      <c r="J2128">
        <v>68</v>
      </c>
      <c r="L2128" s="3" t="s">
        <v>19659</v>
      </c>
    </row>
    <row r="2129" spans="1:12" x14ac:dyDescent="0.25">
      <c r="A2129" t="s">
        <v>4322</v>
      </c>
      <c r="B2129" t="s">
        <v>65</v>
      </c>
      <c r="C2129" t="s">
        <v>4323</v>
      </c>
      <c r="D2129">
        <v>2007</v>
      </c>
      <c r="E2129" t="s">
        <v>109</v>
      </c>
      <c r="F2129">
        <v>2</v>
      </c>
      <c r="G2129" t="s">
        <v>68</v>
      </c>
      <c r="H2129" t="s">
        <v>16</v>
      </c>
      <c r="I2129" t="s">
        <v>22</v>
      </c>
      <c r="K2129">
        <v>2</v>
      </c>
      <c r="L2129" s="3" t="s">
        <v>19663</v>
      </c>
    </row>
    <row r="2130" spans="1:12" x14ac:dyDescent="0.25">
      <c r="A2130" t="s">
        <v>4324</v>
      </c>
      <c r="B2130" t="s">
        <v>12</v>
      </c>
      <c r="C2130" t="s">
        <v>4325</v>
      </c>
      <c r="D2130">
        <v>2016</v>
      </c>
      <c r="E2130" t="s">
        <v>76</v>
      </c>
      <c r="F2130">
        <v>120</v>
      </c>
      <c r="G2130" t="s">
        <v>15</v>
      </c>
      <c r="H2130" t="s">
        <v>19311</v>
      </c>
      <c r="I2130" t="s">
        <v>72</v>
      </c>
      <c r="J2130">
        <v>120</v>
      </c>
      <c r="L2130" s="3" t="s">
        <v>19659</v>
      </c>
    </row>
    <row r="2131" spans="1:12" x14ac:dyDescent="0.25">
      <c r="A2131" t="s">
        <v>4326</v>
      </c>
      <c r="B2131" t="s">
        <v>65</v>
      </c>
      <c r="C2131" t="s">
        <v>4327</v>
      </c>
      <c r="D2131">
        <v>2012</v>
      </c>
      <c r="E2131" t="s">
        <v>97</v>
      </c>
      <c r="F2131">
        <v>8</v>
      </c>
      <c r="G2131" t="s">
        <v>68</v>
      </c>
      <c r="H2131" t="s">
        <v>19217</v>
      </c>
      <c r="I2131" t="s">
        <v>22</v>
      </c>
      <c r="K2131">
        <v>8</v>
      </c>
      <c r="L2131" s="3" t="s">
        <v>19659</v>
      </c>
    </row>
    <row r="2132" spans="1:12" x14ac:dyDescent="0.25">
      <c r="A2132" t="s">
        <v>4328</v>
      </c>
      <c r="B2132" t="s">
        <v>12</v>
      </c>
      <c r="C2132" t="s">
        <v>4329</v>
      </c>
      <c r="D2132">
        <v>1950</v>
      </c>
      <c r="E2132" t="s">
        <v>489</v>
      </c>
      <c r="F2132">
        <v>73</v>
      </c>
      <c r="G2132" t="s">
        <v>15</v>
      </c>
      <c r="H2132" t="s">
        <v>16</v>
      </c>
      <c r="I2132" t="s">
        <v>22</v>
      </c>
      <c r="J2132">
        <v>73</v>
      </c>
      <c r="L2132" s="3" t="s">
        <v>19665</v>
      </c>
    </row>
    <row r="2133" spans="1:12" x14ac:dyDescent="0.25">
      <c r="A2133" t="s">
        <v>4330</v>
      </c>
      <c r="B2133" t="s">
        <v>65</v>
      </c>
      <c r="C2133" t="s">
        <v>4331</v>
      </c>
      <c r="D2133">
        <v>2018</v>
      </c>
      <c r="E2133" t="s">
        <v>345</v>
      </c>
      <c r="F2133">
        <v>1</v>
      </c>
      <c r="G2133" t="s">
        <v>68</v>
      </c>
      <c r="H2133" t="s">
        <v>19171</v>
      </c>
      <c r="I2133" t="s">
        <v>72</v>
      </c>
      <c r="K2133">
        <v>1</v>
      </c>
      <c r="L2133" s="3" t="s">
        <v>19659</v>
      </c>
    </row>
    <row r="2134" spans="1:12" x14ac:dyDescent="0.25">
      <c r="A2134" t="s">
        <v>4332</v>
      </c>
      <c r="B2134" t="s">
        <v>65</v>
      </c>
      <c r="C2134" t="s">
        <v>4333</v>
      </c>
      <c r="D2134">
        <v>2018</v>
      </c>
      <c r="E2134" t="s">
        <v>109</v>
      </c>
      <c r="F2134">
        <v>3</v>
      </c>
      <c r="G2134" t="s">
        <v>68</v>
      </c>
      <c r="H2134" t="s">
        <v>19276</v>
      </c>
      <c r="I2134" t="s">
        <v>22</v>
      </c>
      <c r="K2134">
        <v>3</v>
      </c>
      <c r="L2134" s="3" t="s">
        <v>19659</v>
      </c>
    </row>
    <row r="2135" spans="1:12" x14ac:dyDescent="0.25">
      <c r="A2135" t="s">
        <v>4334</v>
      </c>
      <c r="B2135" t="s">
        <v>65</v>
      </c>
      <c r="C2135" t="s">
        <v>4335</v>
      </c>
      <c r="D2135">
        <v>2020</v>
      </c>
      <c r="E2135" t="s">
        <v>71</v>
      </c>
      <c r="F2135">
        <v>1</v>
      </c>
      <c r="G2135" t="s">
        <v>68</v>
      </c>
      <c r="H2135" t="s">
        <v>19278</v>
      </c>
      <c r="I2135" t="s">
        <v>72</v>
      </c>
      <c r="K2135">
        <v>1</v>
      </c>
      <c r="L2135" s="3" t="s">
        <v>19662</v>
      </c>
    </row>
    <row r="2136" spans="1:12" x14ac:dyDescent="0.25">
      <c r="A2136" t="s">
        <v>4336</v>
      </c>
      <c r="B2136" t="s">
        <v>65</v>
      </c>
      <c r="C2136" t="s">
        <v>4337</v>
      </c>
      <c r="D2136">
        <v>2019</v>
      </c>
      <c r="E2136" t="s">
        <v>21</v>
      </c>
      <c r="F2136">
        <v>4</v>
      </c>
      <c r="G2136" t="s">
        <v>68</v>
      </c>
      <c r="H2136" t="s">
        <v>19431</v>
      </c>
      <c r="I2136" t="s">
        <v>22</v>
      </c>
      <c r="K2136">
        <v>4</v>
      </c>
      <c r="L2136" s="3" t="s">
        <v>19659</v>
      </c>
    </row>
    <row r="2137" spans="1:12" x14ac:dyDescent="0.25">
      <c r="A2137" t="s">
        <v>4338</v>
      </c>
      <c r="B2137" t="s">
        <v>65</v>
      </c>
      <c r="C2137" t="s">
        <v>4339</v>
      </c>
      <c r="D2137">
        <v>2015</v>
      </c>
      <c r="E2137" t="s">
        <v>345</v>
      </c>
      <c r="F2137">
        <v>2</v>
      </c>
      <c r="G2137" t="s">
        <v>68</v>
      </c>
      <c r="H2137" t="s">
        <v>19166</v>
      </c>
      <c r="I2137" t="s">
        <v>72</v>
      </c>
      <c r="K2137">
        <v>2</v>
      </c>
      <c r="L2137" s="3" t="s">
        <v>19659</v>
      </c>
    </row>
    <row r="2138" spans="1:12" x14ac:dyDescent="0.25">
      <c r="A2138" t="s">
        <v>4340</v>
      </c>
      <c r="B2138" t="s">
        <v>12</v>
      </c>
      <c r="C2138" t="s">
        <v>4341</v>
      </c>
      <c r="D2138">
        <v>2017</v>
      </c>
      <c r="E2138" t="s">
        <v>163</v>
      </c>
      <c r="F2138">
        <v>52</v>
      </c>
      <c r="G2138" t="s">
        <v>15</v>
      </c>
      <c r="H2138" t="s">
        <v>19171</v>
      </c>
      <c r="I2138" t="s">
        <v>36</v>
      </c>
      <c r="J2138">
        <v>52</v>
      </c>
      <c r="L2138" s="3" t="s">
        <v>19659</v>
      </c>
    </row>
    <row r="2139" spans="1:12" x14ac:dyDescent="0.25">
      <c r="A2139" t="s">
        <v>4342</v>
      </c>
      <c r="B2139" t="s">
        <v>65</v>
      </c>
      <c r="C2139" t="s">
        <v>4343</v>
      </c>
      <c r="D2139">
        <v>2018</v>
      </c>
      <c r="E2139" t="s">
        <v>170</v>
      </c>
      <c r="F2139">
        <v>3</v>
      </c>
      <c r="G2139" t="s">
        <v>68</v>
      </c>
      <c r="H2139" t="s">
        <v>19226</v>
      </c>
      <c r="I2139" t="s">
        <v>22</v>
      </c>
      <c r="K2139">
        <v>3</v>
      </c>
      <c r="L2139" s="3" t="s">
        <v>19659</v>
      </c>
    </row>
    <row r="2140" spans="1:12" x14ac:dyDescent="0.25">
      <c r="A2140" t="s">
        <v>4344</v>
      </c>
      <c r="B2140" t="s">
        <v>12</v>
      </c>
      <c r="C2140" t="s">
        <v>4345</v>
      </c>
      <c r="D2140">
        <v>2017</v>
      </c>
      <c r="E2140" t="s">
        <v>200</v>
      </c>
      <c r="F2140">
        <v>141</v>
      </c>
      <c r="G2140" t="s">
        <v>15</v>
      </c>
      <c r="H2140" t="s">
        <v>30</v>
      </c>
      <c r="I2140" t="s">
        <v>22</v>
      </c>
      <c r="J2140">
        <v>141</v>
      </c>
      <c r="L2140" s="3" t="s">
        <v>19659</v>
      </c>
    </row>
    <row r="2141" spans="1:12" x14ac:dyDescent="0.25">
      <c r="A2141" t="s">
        <v>4346</v>
      </c>
      <c r="B2141" t="s">
        <v>12</v>
      </c>
      <c r="C2141" t="s">
        <v>4347</v>
      </c>
      <c r="D2141">
        <v>1963</v>
      </c>
      <c r="E2141" t="s">
        <v>163</v>
      </c>
      <c r="F2141">
        <v>112</v>
      </c>
      <c r="G2141" t="s">
        <v>15</v>
      </c>
      <c r="H2141" t="s">
        <v>19205</v>
      </c>
      <c r="I2141" t="s">
        <v>36</v>
      </c>
      <c r="J2141">
        <v>112</v>
      </c>
      <c r="L2141" s="3" t="s">
        <v>19669</v>
      </c>
    </row>
    <row r="2142" spans="1:12" x14ac:dyDescent="0.25">
      <c r="A2142" t="s">
        <v>4348</v>
      </c>
      <c r="B2142" t="s">
        <v>12</v>
      </c>
      <c r="C2142" t="s">
        <v>4349</v>
      </c>
      <c r="D2142">
        <v>2019</v>
      </c>
      <c r="E2142" t="s">
        <v>14</v>
      </c>
      <c r="F2142">
        <v>56</v>
      </c>
      <c r="G2142" t="s">
        <v>15</v>
      </c>
      <c r="H2142" t="s">
        <v>19202</v>
      </c>
      <c r="I2142" t="s">
        <v>17</v>
      </c>
      <c r="J2142">
        <v>56</v>
      </c>
      <c r="L2142" s="3" t="s">
        <v>19659</v>
      </c>
    </row>
    <row r="2143" spans="1:12" x14ac:dyDescent="0.25">
      <c r="A2143" t="s">
        <v>4350</v>
      </c>
      <c r="B2143" t="s">
        <v>65</v>
      </c>
      <c r="C2143" t="s">
        <v>4351</v>
      </c>
      <c r="D2143">
        <v>2018</v>
      </c>
      <c r="E2143" t="s">
        <v>170</v>
      </c>
      <c r="F2143">
        <v>1</v>
      </c>
      <c r="G2143" t="s">
        <v>68</v>
      </c>
      <c r="H2143" t="s">
        <v>19207</v>
      </c>
      <c r="I2143" t="s">
        <v>22</v>
      </c>
      <c r="K2143">
        <v>1</v>
      </c>
      <c r="L2143" s="3" t="s">
        <v>19659</v>
      </c>
    </row>
    <row r="2144" spans="1:12" x14ac:dyDescent="0.25">
      <c r="A2144" t="s">
        <v>4352</v>
      </c>
      <c r="B2144" t="s">
        <v>12</v>
      </c>
      <c r="C2144" t="s">
        <v>4353</v>
      </c>
      <c r="D2144">
        <v>2016</v>
      </c>
      <c r="E2144" t="s">
        <v>21</v>
      </c>
      <c r="F2144">
        <v>43</v>
      </c>
      <c r="G2144" t="s">
        <v>15</v>
      </c>
      <c r="H2144" t="s">
        <v>19193</v>
      </c>
      <c r="I2144" t="s">
        <v>22</v>
      </c>
      <c r="J2144">
        <v>43</v>
      </c>
      <c r="L2144" s="3" t="s">
        <v>19659</v>
      </c>
    </row>
    <row r="2145" spans="1:12" x14ac:dyDescent="0.25">
      <c r="A2145" t="s">
        <v>4354</v>
      </c>
      <c r="B2145" t="s">
        <v>12</v>
      </c>
      <c r="C2145" t="s">
        <v>4355</v>
      </c>
      <c r="D2145">
        <v>2016</v>
      </c>
      <c r="E2145" t="s">
        <v>71</v>
      </c>
      <c r="F2145">
        <v>82</v>
      </c>
      <c r="G2145" t="s">
        <v>15</v>
      </c>
      <c r="H2145" t="s">
        <v>19171</v>
      </c>
      <c r="I2145" t="s">
        <v>72</v>
      </c>
      <c r="J2145">
        <v>82</v>
      </c>
      <c r="L2145" s="3" t="s">
        <v>19659</v>
      </c>
    </row>
    <row r="2146" spans="1:12" x14ac:dyDescent="0.25">
      <c r="A2146" t="s">
        <v>4356</v>
      </c>
      <c r="B2146" t="s">
        <v>65</v>
      </c>
      <c r="C2146" t="s">
        <v>4357</v>
      </c>
      <c r="D2146">
        <v>2014</v>
      </c>
      <c r="E2146" t="s">
        <v>109</v>
      </c>
      <c r="F2146">
        <v>10</v>
      </c>
      <c r="G2146" t="s">
        <v>68</v>
      </c>
      <c r="H2146" t="s">
        <v>16</v>
      </c>
      <c r="I2146" t="s">
        <v>22</v>
      </c>
      <c r="K2146">
        <v>10</v>
      </c>
      <c r="L2146" s="3" t="s">
        <v>19659</v>
      </c>
    </row>
    <row r="2147" spans="1:12" x14ac:dyDescent="0.25">
      <c r="A2147" t="s">
        <v>4358</v>
      </c>
      <c r="B2147" t="s">
        <v>12</v>
      </c>
      <c r="C2147" t="s">
        <v>4359</v>
      </c>
      <c r="D2147">
        <v>2019</v>
      </c>
      <c r="E2147" t="s">
        <v>21</v>
      </c>
      <c r="F2147">
        <v>57</v>
      </c>
      <c r="G2147" t="s">
        <v>15</v>
      </c>
      <c r="H2147" t="s">
        <v>19171</v>
      </c>
      <c r="I2147" t="s">
        <v>22</v>
      </c>
      <c r="J2147">
        <v>57</v>
      </c>
      <c r="L2147" s="3" t="s">
        <v>19659</v>
      </c>
    </row>
    <row r="2148" spans="1:12" x14ac:dyDescent="0.25">
      <c r="A2148" t="s">
        <v>4360</v>
      </c>
      <c r="B2148" t="s">
        <v>65</v>
      </c>
      <c r="C2148" t="s">
        <v>4361</v>
      </c>
      <c r="D2148">
        <v>1990</v>
      </c>
      <c r="E2148" t="s">
        <v>67</v>
      </c>
      <c r="F2148">
        <v>1</v>
      </c>
      <c r="G2148" t="s">
        <v>68</v>
      </c>
      <c r="H2148" t="s">
        <v>36</v>
      </c>
      <c r="I2148" t="s">
        <v>36</v>
      </c>
      <c r="K2148">
        <v>1</v>
      </c>
      <c r="L2148" s="3" t="s">
        <v>19661</v>
      </c>
    </row>
    <row r="2149" spans="1:12" x14ac:dyDescent="0.25">
      <c r="A2149" t="s">
        <v>4362</v>
      </c>
      <c r="B2149" t="s">
        <v>12</v>
      </c>
      <c r="C2149" t="s">
        <v>4363</v>
      </c>
      <c r="D2149">
        <v>1958</v>
      </c>
      <c r="E2149" t="s">
        <v>21</v>
      </c>
      <c r="F2149">
        <v>76</v>
      </c>
      <c r="G2149" t="s">
        <v>15</v>
      </c>
      <c r="H2149" t="s">
        <v>19220</v>
      </c>
      <c r="I2149" t="s">
        <v>22</v>
      </c>
      <c r="J2149">
        <v>76</v>
      </c>
      <c r="L2149" s="3" t="s">
        <v>19665</v>
      </c>
    </row>
    <row r="2150" spans="1:12" x14ac:dyDescent="0.25">
      <c r="A2150" t="s">
        <v>4364</v>
      </c>
      <c r="B2150" t="s">
        <v>12</v>
      </c>
      <c r="C2150" t="s">
        <v>4365</v>
      </c>
      <c r="D2150">
        <v>2004</v>
      </c>
      <c r="E2150" t="s">
        <v>76</v>
      </c>
      <c r="F2150">
        <v>126</v>
      </c>
      <c r="G2150" t="s">
        <v>15</v>
      </c>
      <c r="H2150" t="s">
        <v>19213</v>
      </c>
      <c r="I2150" t="s">
        <v>72</v>
      </c>
      <c r="J2150">
        <v>126</v>
      </c>
      <c r="L2150" s="3" t="s">
        <v>19663</v>
      </c>
    </row>
    <row r="2151" spans="1:12" x14ac:dyDescent="0.25">
      <c r="A2151" t="s">
        <v>4366</v>
      </c>
      <c r="B2151" t="s">
        <v>12</v>
      </c>
      <c r="C2151" t="s">
        <v>4367</v>
      </c>
      <c r="D2151">
        <v>1986</v>
      </c>
      <c r="E2151" t="s">
        <v>76</v>
      </c>
      <c r="F2151">
        <v>92</v>
      </c>
      <c r="G2151" t="s">
        <v>15</v>
      </c>
      <c r="H2151" t="s">
        <v>54</v>
      </c>
      <c r="I2151" t="s">
        <v>72</v>
      </c>
      <c r="J2151">
        <v>92</v>
      </c>
      <c r="L2151" s="3" t="s">
        <v>19660</v>
      </c>
    </row>
    <row r="2152" spans="1:12" x14ac:dyDescent="0.25">
      <c r="A2152" t="s">
        <v>4368</v>
      </c>
      <c r="B2152" t="s">
        <v>12</v>
      </c>
      <c r="C2152" t="s">
        <v>4369</v>
      </c>
      <c r="D2152">
        <v>2017</v>
      </c>
      <c r="E2152" t="s">
        <v>21</v>
      </c>
      <c r="F2152">
        <v>84</v>
      </c>
      <c r="G2152" t="s">
        <v>15</v>
      </c>
      <c r="H2152" t="s">
        <v>30</v>
      </c>
      <c r="I2152" t="s">
        <v>22</v>
      </c>
      <c r="J2152">
        <v>84</v>
      </c>
      <c r="L2152" s="3" t="s">
        <v>19659</v>
      </c>
    </row>
    <row r="2153" spans="1:12" x14ac:dyDescent="0.25">
      <c r="A2153" t="s">
        <v>4370</v>
      </c>
      <c r="B2153" t="s">
        <v>65</v>
      </c>
      <c r="C2153" t="s">
        <v>4371</v>
      </c>
      <c r="D2153">
        <v>2020</v>
      </c>
      <c r="E2153" t="s">
        <v>345</v>
      </c>
      <c r="F2153">
        <v>1</v>
      </c>
      <c r="G2153" t="s">
        <v>68</v>
      </c>
      <c r="H2153" t="s">
        <v>19296</v>
      </c>
      <c r="I2153" t="s">
        <v>72</v>
      </c>
      <c r="K2153">
        <v>1</v>
      </c>
      <c r="L2153" s="3" t="s">
        <v>19662</v>
      </c>
    </row>
    <row r="2154" spans="1:12" x14ac:dyDescent="0.25">
      <c r="A2154" t="s">
        <v>4372</v>
      </c>
      <c r="B2154" t="s">
        <v>12</v>
      </c>
      <c r="C2154" t="s">
        <v>4373</v>
      </c>
      <c r="D2154">
        <v>2014</v>
      </c>
      <c r="E2154" t="s">
        <v>71</v>
      </c>
      <c r="F2154">
        <v>111</v>
      </c>
      <c r="G2154" t="s">
        <v>15</v>
      </c>
      <c r="H2154" t="s">
        <v>19432</v>
      </c>
      <c r="I2154" t="s">
        <v>72</v>
      </c>
      <c r="J2154">
        <v>111</v>
      </c>
      <c r="L2154" s="3" t="s">
        <v>19659</v>
      </c>
    </row>
    <row r="2155" spans="1:12" x14ac:dyDescent="0.25">
      <c r="A2155" t="s">
        <v>4374</v>
      </c>
      <c r="B2155" t="s">
        <v>12</v>
      </c>
      <c r="C2155" t="s">
        <v>4375</v>
      </c>
      <c r="D2155">
        <v>2011</v>
      </c>
      <c r="E2155" t="s">
        <v>14</v>
      </c>
      <c r="F2155">
        <v>38</v>
      </c>
      <c r="G2155" t="s">
        <v>15</v>
      </c>
      <c r="H2155" t="s">
        <v>114</v>
      </c>
      <c r="I2155" t="s">
        <v>17</v>
      </c>
      <c r="J2155">
        <v>38</v>
      </c>
      <c r="L2155" s="3" t="s">
        <v>19659</v>
      </c>
    </row>
    <row r="2156" spans="1:12" x14ac:dyDescent="0.25">
      <c r="A2156" t="s">
        <v>4376</v>
      </c>
      <c r="B2156" t="s">
        <v>12</v>
      </c>
      <c r="C2156" t="s">
        <v>4377</v>
      </c>
      <c r="D2156">
        <v>2016</v>
      </c>
      <c r="E2156" t="s">
        <v>76</v>
      </c>
      <c r="F2156">
        <v>84</v>
      </c>
      <c r="G2156" t="s">
        <v>15</v>
      </c>
      <c r="H2156" t="s">
        <v>19252</v>
      </c>
      <c r="I2156" t="s">
        <v>72</v>
      </c>
      <c r="J2156">
        <v>84</v>
      </c>
      <c r="L2156" s="3" t="s">
        <v>19659</v>
      </c>
    </row>
    <row r="2157" spans="1:12" x14ac:dyDescent="0.25">
      <c r="A2157" t="s">
        <v>4378</v>
      </c>
      <c r="B2157" t="s">
        <v>12</v>
      </c>
      <c r="C2157" t="s">
        <v>4379</v>
      </c>
      <c r="D2157">
        <v>2014</v>
      </c>
      <c r="E2157" t="s">
        <v>489</v>
      </c>
      <c r="F2157">
        <v>57</v>
      </c>
      <c r="G2157" t="s">
        <v>15</v>
      </c>
      <c r="H2157" t="s">
        <v>19433</v>
      </c>
      <c r="I2157" t="s">
        <v>22</v>
      </c>
      <c r="J2157">
        <v>57</v>
      </c>
      <c r="L2157" s="3" t="s">
        <v>19659</v>
      </c>
    </row>
    <row r="2158" spans="1:12" x14ac:dyDescent="0.25">
      <c r="A2158" t="s">
        <v>4380</v>
      </c>
      <c r="B2158" t="s">
        <v>65</v>
      </c>
      <c r="C2158" t="s">
        <v>4381</v>
      </c>
      <c r="D2158">
        <v>2014</v>
      </c>
      <c r="E2158" t="s">
        <v>67</v>
      </c>
      <c r="F2158">
        <v>3</v>
      </c>
      <c r="G2158" t="s">
        <v>68</v>
      </c>
      <c r="H2158" t="s">
        <v>19197</v>
      </c>
      <c r="I2158" t="s">
        <v>36</v>
      </c>
      <c r="K2158">
        <v>3</v>
      </c>
      <c r="L2158" s="3" t="s">
        <v>19659</v>
      </c>
    </row>
    <row r="2159" spans="1:12" x14ac:dyDescent="0.25">
      <c r="A2159" t="s">
        <v>4382</v>
      </c>
      <c r="B2159" t="s">
        <v>65</v>
      </c>
      <c r="C2159" t="s">
        <v>4383</v>
      </c>
      <c r="D2159">
        <v>2015</v>
      </c>
      <c r="E2159" t="s">
        <v>182</v>
      </c>
      <c r="F2159">
        <v>1</v>
      </c>
      <c r="G2159" t="s">
        <v>68</v>
      </c>
      <c r="H2159" t="s">
        <v>19260</v>
      </c>
      <c r="I2159" t="s">
        <v>17</v>
      </c>
      <c r="K2159">
        <v>1</v>
      </c>
      <c r="L2159" s="3" t="s">
        <v>19659</v>
      </c>
    </row>
    <row r="2160" spans="1:12" x14ac:dyDescent="0.25">
      <c r="A2160" t="s">
        <v>4384</v>
      </c>
      <c r="B2160" t="s">
        <v>12</v>
      </c>
      <c r="C2160" t="s">
        <v>4385</v>
      </c>
      <c r="D2160">
        <v>2002</v>
      </c>
      <c r="E2160" t="s">
        <v>200</v>
      </c>
      <c r="F2160">
        <v>90</v>
      </c>
      <c r="G2160" t="s">
        <v>15</v>
      </c>
      <c r="H2160" t="s">
        <v>19434</v>
      </c>
      <c r="I2160" t="s">
        <v>22</v>
      </c>
      <c r="J2160">
        <v>90</v>
      </c>
      <c r="L2160" s="3" t="s">
        <v>19663</v>
      </c>
    </row>
    <row r="2161" spans="1:12" x14ac:dyDescent="0.25">
      <c r="A2161" t="s">
        <v>4386</v>
      </c>
      <c r="B2161" t="s">
        <v>12</v>
      </c>
      <c r="C2161" t="s">
        <v>4387</v>
      </c>
      <c r="D2161">
        <v>2016</v>
      </c>
      <c r="E2161" t="s">
        <v>14</v>
      </c>
      <c r="F2161">
        <v>95</v>
      </c>
      <c r="G2161" t="s">
        <v>15</v>
      </c>
      <c r="H2161" t="s">
        <v>19184</v>
      </c>
      <c r="I2161" t="s">
        <v>17</v>
      </c>
      <c r="J2161">
        <v>95</v>
      </c>
      <c r="L2161" s="3" t="s">
        <v>19659</v>
      </c>
    </row>
    <row r="2162" spans="1:12" x14ac:dyDescent="0.25">
      <c r="A2162" t="s">
        <v>4388</v>
      </c>
      <c r="B2162" t="s">
        <v>12</v>
      </c>
      <c r="C2162" t="s">
        <v>4389</v>
      </c>
      <c r="D2162">
        <v>2019</v>
      </c>
      <c r="E2162" t="s">
        <v>67</v>
      </c>
      <c r="F2162">
        <v>17</v>
      </c>
      <c r="G2162" t="s">
        <v>15</v>
      </c>
      <c r="H2162" t="s">
        <v>19197</v>
      </c>
      <c r="I2162" t="s">
        <v>36</v>
      </c>
      <c r="J2162">
        <v>17</v>
      </c>
      <c r="L2162" s="3" t="s">
        <v>19659</v>
      </c>
    </row>
    <row r="2163" spans="1:12" x14ac:dyDescent="0.25">
      <c r="A2163" t="s">
        <v>4390</v>
      </c>
      <c r="B2163" t="s">
        <v>12</v>
      </c>
      <c r="C2163" t="s">
        <v>4391</v>
      </c>
      <c r="D2163">
        <v>1935</v>
      </c>
      <c r="E2163" t="s">
        <v>21</v>
      </c>
      <c r="F2163">
        <v>72</v>
      </c>
      <c r="G2163" t="s">
        <v>15</v>
      </c>
      <c r="H2163" t="s">
        <v>19166</v>
      </c>
      <c r="I2163" t="s">
        <v>22</v>
      </c>
      <c r="J2163">
        <v>72</v>
      </c>
      <c r="L2163" s="3" t="s">
        <v>19667</v>
      </c>
    </row>
    <row r="2164" spans="1:12" x14ac:dyDescent="0.25">
      <c r="A2164" t="s">
        <v>4392</v>
      </c>
      <c r="B2164" t="s">
        <v>12</v>
      </c>
      <c r="C2164" t="s">
        <v>4393</v>
      </c>
      <c r="D2164">
        <v>2020</v>
      </c>
      <c r="E2164" t="s">
        <v>200</v>
      </c>
      <c r="F2164">
        <v>99</v>
      </c>
      <c r="G2164" t="s">
        <v>15</v>
      </c>
      <c r="H2164" t="s">
        <v>19222</v>
      </c>
      <c r="I2164" t="s">
        <v>22</v>
      </c>
      <c r="J2164">
        <v>99</v>
      </c>
      <c r="L2164" s="3" t="s">
        <v>19662</v>
      </c>
    </row>
    <row r="2165" spans="1:12" x14ac:dyDescent="0.25">
      <c r="A2165" t="s">
        <v>4394</v>
      </c>
      <c r="B2165" t="s">
        <v>65</v>
      </c>
      <c r="C2165" t="s">
        <v>4395</v>
      </c>
      <c r="D2165">
        <v>2017</v>
      </c>
      <c r="E2165" t="s">
        <v>182</v>
      </c>
      <c r="F2165">
        <v>1</v>
      </c>
      <c r="G2165" t="s">
        <v>68</v>
      </c>
      <c r="H2165" t="s">
        <v>19435</v>
      </c>
      <c r="I2165" t="s">
        <v>17</v>
      </c>
      <c r="K2165">
        <v>1</v>
      </c>
      <c r="L2165" s="3" t="s">
        <v>19659</v>
      </c>
    </row>
    <row r="2166" spans="1:12" x14ac:dyDescent="0.25">
      <c r="A2166" t="s">
        <v>4396</v>
      </c>
      <c r="B2166" t="s">
        <v>65</v>
      </c>
      <c r="C2166" t="s">
        <v>4397</v>
      </c>
      <c r="D2166">
        <v>2009</v>
      </c>
      <c r="E2166" t="s">
        <v>67</v>
      </c>
      <c r="F2166">
        <v>1</v>
      </c>
      <c r="G2166" t="s">
        <v>68</v>
      </c>
      <c r="H2166" t="s">
        <v>19269</v>
      </c>
      <c r="I2166" t="s">
        <v>36</v>
      </c>
      <c r="K2166">
        <v>1</v>
      </c>
      <c r="L2166" s="3" t="s">
        <v>19663</v>
      </c>
    </row>
    <row r="2167" spans="1:12" x14ac:dyDescent="0.25">
      <c r="A2167" t="s">
        <v>4398</v>
      </c>
      <c r="B2167" t="s">
        <v>65</v>
      </c>
      <c r="C2167" t="s">
        <v>4399</v>
      </c>
      <c r="D2167">
        <v>2020</v>
      </c>
      <c r="E2167" t="s">
        <v>97</v>
      </c>
      <c r="F2167">
        <v>2</v>
      </c>
      <c r="G2167" t="s">
        <v>68</v>
      </c>
      <c r="H2167" t="s">
        <v>19184</v>
      </c>
      <c r="I2167" t="s">
        <v>22</v>
      </c>
      <c r="K2167">
        <v>2</v>
      </c>
      <c r="L2167" s="3" t="s">
        <v>19662</v>
      </c>
    </row>
    <row r="2168" spans="1:12" x14ac:dyDescent="0.25">
      <c r="A2168" t="s">
        <v>4400</v>
      </c>
      <c r="B2168" t="s">
        <v>12</v>
      </c>
      <c r="C2168" t="s">
        <v>4401</v>
      </c>
      <c r="D2168">
        <v>2020</v>
      </c>
      <c r="E2168" t="s">
        <v>14</v>
      </c>
      <c r="F2168">
        <v>84</v>
      </c>
      <c r="G2168" t="s">
        <v>15</v>
      </c>
      <c r="H2168" t="s">
        <v>19436</v>
      </c>
      <c r="I2168" t="s">
        <v>17</v>
      </c>
      <c r="J2168">
        <v>84</v>
      </c>
      <c r="L2168" s="3" t="s">
        <v>19662</v>
      </c>
    </row>
    <row r="2169" spans="1:12" x14ac:dyDescent="0.25">
      <c r="A2169" t="s">
        <v>4402</v>
      </c>
      <c r="B2169" t="s">
        <v>12</v>
      </c>
      <c r="C2169" t="s">
        <v>4403</v>
      </c>
      <c r="D2169">
        <v>1995</v>
      </c>
      <c r="E2169" t="s">
        <v>200</v>
      </c>
      <c r="F2169">
        <v>103</v>
      </c>
      <c r="G2169" t="s">
        <v>15</v>
      </c>
      <c r="H2169" t="s">
        <v>19166</v>
      </c>
      <c r="I2169" t="s">
        <v>22</v>
      </c>
      <c r="J2169">
        <v>103</v>
      </c>
      <c r="L2169" s="3" t="s">
        <v>19661</v>
      </c>
    </row>
    <row r="2170" spans="1:12" x14ac:dyDescent="0.25">
      <c r="A2170" t="s">
        <v>4404</v>
      </c>
      <c r="B2170" t="s">
        <v>65</v>
      </c>
      <c r="C2170" t="s">
        <v>4405</v>
      </c>
      <c r="D2170">
        <v>2017</v>
      </c>
      <c r="E2170" t="s">
        <v>109</v>
      </c>
      <c r="F2170">
        <v>2</v>
      </c>
      <c r="G2170" t="s">
        <v>68</v>
      </c>
      <c r="H2170" t="s">
        <v>19293</v>
      </c>
      <c r="I2170" t="s">
        <v>22</v>
      </c>
      <c r="K2170">
        <v>2</v>
      </c>
      <c r="L2170" s="3" t="s">
        <v>19659</v>
      </c>
    </row>
    <row r="2171" spans="1:12" x14ac:dyDescent="0.25">
      <c r="A2171" t="s">
        <v>4406</v>
      </c>
      <c r="B2171" t="s">
        <v>65</v>
      </c>
      <c r="C2171" t="s">
        <v>4407</v>
      </c>
      <c r="D2171">
        <v>1989</v>
      </c>
      <c r="E2171" t="s">
        <v>21</v>
      </c>
      <c r="F2171">
        <v>2</v>
      </c>
      <c r="G2171" t="s">
        <v>68</v>
      </c>
      <c r="H2171" t="s">
        <v>19219</v>
      </c>
      <c r="I2171" t="s">
        <v>22</v>
      </c>
      <c r="K2171">
        <v>2</v>
      </c>
      <c r="L2171" s="3" t="s">
        <v>19660</v>
      </c>
    </row>
    <row r="2172" spans="1:12" x14ac:dyDescent="0.25">
      <c r="A2172" t="s">
        <v>4408</v>
      </c>
      <c r="B2172" t="s">
        <v>12</v>
      </c>
      <c r="C2172" t="s">
        <v>4409</v>
      </c>
      <c r="D2172">
        <v>2016</v>
      </c>
      <c r="E2172" t="s">
        <v>97</v>
      </c>
      <c r="F2172">
        <v>87</v>
      </c>
      <c r="G2172" t="s">
        <v>15</v>
      </c>
      <c r="H2172" t="s">
        <v>19174</v>
      </c>
      <c r="I2172" t="s">
        <v>22</v>
      </c>
      <c r="J2172">
        <v>87</v>
      </c>
      <c r="L2172" s="3" t="s">
        <v>19659</v>
      </c>
    </row>
    <row r="2173" spans="1:12" x14ac:dyDescent="0.25">
      <c r="A2173" t="s">
        <v>4410</v>
      </c>
      <c r="B2173" t="s">
        <v>12</v>
      </c>
      <c r="C2173" t="s">
        <v>4411</v>
      </c>
      <c r="D2173">
        <v>2011</v>
      </c>
      <c r="E2173" t="s">
        <v>14</v>
      </c>
      <c r="F2173">
        <v>26</v>
      </c>
      <c r="G2173" t="s">
        <v>15</v>
      </c>
      <c r="H2173" t="s">
        <v>114</v>
      </c>
      <c r="I2173" t="s">
        <v>17</v>
      </c>
      <c r="J2173">
        <v>26</v>
      </c>
      <c r="L2173" s="3" t="s">
        <v>19659</v>
      </c>
    </row>
    <row r="2174" spans="1:12" x14ac:dyDescent="0.25">
      <c r="A2174" t="s">
        <v>4412</v>
      </c>
      <c r="B2174" t="s">
        <v>12</v>
      </c>
      <c r="C2174" t="s">
        <v>4413</v>
      </c>
      <c r="D2174">
        <v>2013</v>
      </c>
      <c r="E2174" t="s">
        <v>14</v>
      </c>
      <c r="F2174">
        <v>85</v>
      </c>
      <c r="G2174" t="s">
        <v>15</v>
      </c>
      <c r="H2174" t="s">
        <v>18</v>
      </c>
      <c r="I2174" t="s">
        <v>17</v>
      </c>
      <c r="J2174">
        <v>85</v>
      </c>
      <c r="L2174" s="3" t="s">
        <v>19659</v>
      </c>
    </row>
    <row r="2175" spans="1:12" x14ac:dyDescent="0.25">
      <c r="A2175" t="s">
        <v>4414</v>
      </c>
      <c r="B2175" t="s">
        <v>65</v>
      </c>
      <c r="C2175" t="s">
        <v>4415</v>
      </c>
      <c r="D2175">
        <v>1986</v>
      </c>
      <c r="E2175" t="s">
        <v>97</v>
      </c>
      <c r="F2175">
        <v>1</v>
      </c>
      <c r="G2175" t="s">
        <v>68</v>
      </c>
      <c r="H2175" t="s">
        <v>19219</v>
      </c>
      <c r="I2175" t="s">
        <v>22</v>
      </c>
      <c r="K2175">
        <v>1</v>
      </c>
      <c r="L2175" s="3" t="s">
        <v>19660</v>
      </c>
    </row>
    <row r="2176" spans="1:12" x14ac:dyDescent="0.25">
      <c r="A2176" t="s">
        <v>4416</v>
      </c>
      <c r="B2176" t="s">
        <v>65</v>
      </c>
      <c r="C2176" t="s">
        <v>4417</v>
      </c>
      <c r="D2176">
        <v>2012</v>
      </c>
      <c r="E2176" t="s">
        <v>109</v>
      </c>
      <c r="F2176">
        <v>5</v>
      </c>
      <c r="G2176" t="s">
        <v>68</v>
      </c>
      <c r="H2176" t="s">
        <v>19224</v>
      </c>
      <c r="I2176" t="s">
        <v>22</v>
      </c>
      <c r="K2176">
        <v>5</v>
      </c>
      <c r="L2176" s="3" t="s">
        <v>19659</v>
      </c>
    </row>
    <row r="2177" spans="1:12" x14ac:dyDescent="0.25">
      <c r="A2177" t="s">
        <v>4418</v>
      </c>
      <c r="B2177" t="s">
        <v>65</v>
      </c>
      <c r="C2177" t="s">
        <v>4419</v>
      </c>
      <c r="D2177">
        <v>2017</v>
      </c>
      <c r="E2177" t="s">
        <v>170</v>
      </c>
      <c r="F2177">
        <v>1</v>
      </c>
      <c r="G2177" t="s">
        <v>68</v>
      </c>
      <c r="H2177" t="s">
        <v>19416</v>
      </c>
      <c r="I2177" t="s">
        <v>22</v>
      </c>
      <c r="K2177">
        <v>1</v>
      </c>
      <c r="L2177" s="3" t="s">
        <v>19659</v>
      </c>
    </row>
    <row r="2178" spans="1:12" x14ac:dyDescent="0.25">
      <c r="A2178" t="s">
        <v>4420</v>
      </c>
      <c r="B2178" t="s">
        <v>65</v>
      </c>
      <c r="C2178" t="s">
        <v>4421</v>
      </c>
      <c r="D2178">
        <v>2008</v>
      </c>
      <c r="E2178" t="s">
        <v>170</v>
      </c>
      <c r="F2178">
        <v>1</v>
      </c>
      <c r="G2178" t="s">
        <v>68</v>
      </c>
      <c r="H2178" t="s">
        <v>19276</v>
      </c>
      <c r="I2178" t="s">
        <v>22</v>
      </c>
      <c r="K2178">
        <v>1</v>
      </c>
      <c r="L2178" s="3" t="s">
        <v>19663</v>
      </c>
    </row>
    <row r="2179" spans="1:12" x14ac:dyDescent="0.25">
      <c r="A2179" t="s">
        <v>4422</v>
      </c>
      <c r="B2179" t="s">
        <v>65</v>
      </c>
      <c r="C2179" t="s">
        <v>4423</v>
      </c>
      <c r="D2179">
        <v>2008</v>
      </c>
      <c r="E2179" t="s">
        <v>197</v>
      </c>
      <c r="F2179">
        <v>1</v>
      </c>
      <c r="G2179" t="s">
        <v>68</v>
      </c>
      <c r="H2179" t="s">
        <v>19171</v>
      </c>
      <c r="I2179" t="s">
        <v>36</v>
      </c>
      <c r="K2179">
        <v>1</v>
      </c>
      <c r="L2179" s="3" t="s">
        <v>19663</v>
      </c>
    </row>
    <row r="2180" spans="1:12" x14ac:dyDescent="0.25">
      <c r="A2180" t="s">
        <v>4424</v>
      </c>
      <c r="B2180" t="s">
        <v>12</v>
      </c>
      <c r="C2180" t="s">
        <v>4425</v>
      </c>
      <c r="D2180">
        <v>2012</v>
      </c>
      <c r="E2180" t="s">
        <v>76</v>
      </c>
      <c r="F2180">
        <v>106</v>
      </c>
      <c r="G2180" t="s">
        <v>15</v>
      </c>
      <c r="H2180" t="s">
        <v>19351</v>
      </c>
      <c r="I2180" t="s">
        <v>72</v>
      </c>
      <c r="J2180">
        <v>106</v>
      </c>
      <c r="L2180" s="3" t="s">
        <v>19659</v>
      </c>
    </row>
    <row r="2181" spans="1:12" x14ac:dyDescent="0.25">
      <c r="A2181" t="s">
        <v>4426</v>
      </c>
      <c r="B2181" t="s">
        <v>12</v>
      </c>
      <c r="C2181" t="s">
        <v>4427</v>
      </c>
      <c r="D2181">
        <v>2019</v>
      </c>
      <c r="E2181" t="s">
        <v>71</v>
      </c>
      <c r="F2181">
        <v>141</v>
      </c>
      <c r="G2181" t="s">
        <v>15</v>
      </c>
      <c r="H2181" t="s">
        <v>19218</v>
      </c>
      <c r="I2181" t="s">
        <v>72</v>
      </c>
      <c r="J2181">
        <v>141</v>
      </c>
      <c r="L2181" s="3" t="s">
        <v>19659</v>
      </c>
    </row>
    <row r="2182" spans="1:12" x14ac:dyDescent="0.25">
      <c r="A2182" t="s">
        <v>4428</v>
      </c>
      <c r="B2182" t="s">
        <v>12</v>
      </c>
      <c r="C2182" t="s">
        <v>4429</v>
      </c>
      <c r="D2182">
        <v>2007</v>
      </c>
      <c r="E2182" t="s">
        <v>76</v>
      </c>
      <c r="F2182">
        <v>86</v>
      </c>
      <c r="G2182" t="s">
        <v>15</v>
      </c>
      <c r="H2182" t="s">
        <v>19208</v>
      </c>
      <c r="I2182" t="s">
        <v>72</v>
      </c>
      <c r="J2182">
        <v>86</v>
      </c>
      <c r="L2182" s="3" t="s">
        <v>19663</v>
      </c>
    </row>
    <row r="2183" spans="1:12" x14ac:dyDescent="0.25">
      <c r="A2183" t="s">
        <v>4430</v>
      </c>
      <c r="B2183" t="s">
        <v>12</v>
      </c>
      <c r="C2183" t="s">
        <v>4431</v>
      </c>
      <c r="D2183">
        <v>1991</v>
      </c>
      <c r="E2183" t="s">
        <v>97</v>
      </c>
      <c r="F2183">
        <v>110</v>
      </c>
      <c r="G2183" t="s">
        <v>15</v>
      </c>
      <c r="H2183" t="s">
        <v>19208</v>
      </c>
      <c r="I2183" t="s">
        <v>22</v>
      </c>
      <c r="J2183">
        <v>110</v>
      </c>
      <c r="L2183" s="3" t="s">
        <v>19661</v>
      </c>
    </row>
    <row r="2184" spans="1:12" x14ac:dyDescent="0.25">
      <c r="A2184" t="s">
        <v>4432</v>
      </c>
      <c r="B2184" t="s">
        <v>12</v>
      </c>
      <c r="C2184" t="s">
        <v>4433</v>
      </c>
      <c r="D2184">
        <v>2010</v>
      </c>
      <c r="E2184" t="s">
        <v>97</v>
      </c>
      <c r="F2184">
        <v>87</v>
      </c>
      <c r="G2184" t="s">
        <v>15</v>
      </c>
      <c r="H2184" t="s">
        <v>19171</v>
      </c>
      <c r="I2184" t="s">
        <v>22</v>
      </c>
      <c r="J2184">
        <v>87</v>
      </c>
      <c r="L2184" s="3" t="s">
        <v>19659</v>
      </c>
    </row>
    <row r="2185" spans="1:12" x14ac:dyDescent="0.25">
      <c r="A2185" t="s">
        <v>4434</v>
      </c>
      <c r="B2185" t="s">
        <v>12</v>
      </c>
      <c r="C2185" t="s">
        <v>4435</v>
      </c>
      <c r="D2185">
        <v>1929</v>
      </c>
      <c r="E2185" t="s">
        <v>21</v>
      </c>
      <c r="F2185">
        <v>70</v>
      </c>
      <c r="G2185" t="s">
        <v>15</v>
      </c>
      <c r="H2185" t="s">
        <v>19198</v>
      </c>
      <c r="I2185" t="s">
        <v>22</v>
      </c>
      <c r="J2185">
        <v>70</v>
      </c>
      <c r="L2185" s="3" t="s">
        <v>19666</v>
      </c>
    </row>
    <row r="2186" spans="1:12" x14ac:dyDescent="0.25">
      <c r="A2186" t="s">
        <v>4436</v>
      </c>
      <c r="B2186" t="s">
        <v>12</v>
      </c>
      <c r="C2186" t="s">
        <v>4437</v>
      </c>
      <c r="D2186">
        <v>2016</v>
      </c>
      <c r="E2186" t="s">
        <v>21</v>
      </c>
      <c r="F2186">
        <v>96</v>
      </c>
      <c r="G2186" t="s">
        <v>15</v>
      </c>
      <c r="H2186" t="s">
        <v>18</v>
      </c>
      <c r="I2186" t="s">
        <v>22</v>
      </c>
      <c r="J2186">
        <v>96</v>
      </c>
      <c r="L2186" s="3" t="s">
        <v>19659</v>
      </c>
    </row>
    <row r="2187" spans="1:12" x14ac:dyDescent="0.25">
      <c r="A2187" t="s">
        <v>4438</v>
      </c>
      <c r="B2187" t="s">
        <v>12</v>
      </c>
      <c r="C2187" t="s">
        <v>4439</v>
      </c>
      <c r="D2187">
        <v>1987</v>
      </c>
      <c r="E2187" t="s">
        <v>200</v>
      </c>
      <c r="F2187">
        <v>99</v>
      </c>
      <c r="G2187" t="s">
        <v>15</v>
      </c>
      <c r="H2187" t="s">
        <v>19215</v>
      </c>
      <c r="I2187" t="s">
        <v>22</v>
      </c>
      <c r="J2187">
        <v>99</v>
      </c>
      <c r="L2187" s="3" t="s">
        <v>19660</v>
      </c>
    </row>
    <row r="2188" spans="1:12" x14ac:dyDescent="0.25">
      <c r="A2188" t="s">
        <v>4440</v>
      </c>
      <c r="B2188" t="s">
        <v>12</v>
      </c>
      <c r="C2188" t="s">
        <v>4441</v>
      </c>
      <c r="D2188">
        <v>2020</v>
      </c>
      <c r="E2188" t="s">
        <v>14</v>
      </c>
      <c r="F2188">
        <v>56</v>
      </c>
      <c r="G2188" t="s">
        <v>15</v>
      </c>
      <c r="H2188" t="s">
        <v>39</v>
      </c>
      <c r="I2188" t="s">
        <v>17</v>
      </c>
      <c r="J2188">
        <v>56</v>
      </c>
      <c r="L2188" s="3" t="s">
        <v>19662</v>
      </c>
    </row>
    <row r="2189" spans="1:12" x14ac:dyDescent="0.25">
      <c r="A2189" t="s">
        <v>4442</v>
      </c>
      <c r="B2189" t="s">
        <v>12</v>
      </c>
      <c r="C2189" t="s">
        <v>4443</v>
      </c>
      <c r="D2189">
        <v>1947</v>
      </c>
      <c r="E2189" t="s">
        <v>21</v>
      </c>
      <c r="F2189">
        <v>71</v>
      </c>
      <c r="G2189" t="s">
        <v>15</v>
      </c>
      <c r="H2189" t="s">
        <v>19261</v>
      </c>
      <c r="I2189" t="s">
        <v>22</v>
      </c>
      <c r="J2189">
        <v>71</v>
      </c>
      <c r="L2189" s="3" t="s">
        <v>19664</v>
      </c>
    </row>
    <row r="2190" spans="1:12" x14ac:dyDescent="0.25">
      <c r="A2190" t="s">
        <v>4444</v>
      </c>
      <c r="B2190" t="s">
        <v>12</v>
      </c>
      <c r="C2190" t="s">
        <v>4445</v>
      </c>
      <c r="D2190">
        <v>2014</v>
      </c>
      <c r="E2190" t="s">
        <v>71</v>
      </c>
      <c r="F2190">
        <v>79</v>
      </c>
      <c r="G2190" t="s">
        <v>15</v>
      </c>
      <c r="H2190" t="s">
        <v>19429</v>
      </c>
      <c r="I2190" t="s">
        <v>72</v>
      </c>
      <c r="J2190">
        <v>79</v>
      </c>
      <c r="L2190" s="3" t="s">
        <v>19659</v>
      </c>
    </row>
    <row r="2191" spans="1:12" x14ac:dyDescent="0.25">
      <c r="A2191" t="s">
        <v>4446</v>
      </c>
      <c r="B2191" t="s">
        <v>12</v>
      </c>
      <c r="C2191" t="s">
        <v>4447</v>
      </c>
      <c r="D2191">
        <v>2019</v>
      </c>
      <c r="E2191" t="s">
        <v>21</v>
      </c>
      <c r="F2191">
        <v>106</v>
      </c>
      <c r="G2191" t="s">
        <v>15</v>
      </c>
      <c r="H2191" t="s">
        <v>30</v>
      </c>
      <c r="I2191" t="s">
        <v>22</v>
      </c>
      <c r="J2191">
        <v>106</v>
      </c>
      <c r="L2191" s="3" t="s">
        <v>19659</v>
      </c>
    </row>
    <row r="2192" spans="1:12" x14ac:dyDescent="0.25">
      <c r="A2192" t="s">
        <v>4448</v>
      </c>
      <c r="B2192" t="s">
        <v>12</v>
      </c>
      <c r="C2192" t="s">
        <v>4449</v>
      </c>
      <c r="D2192">
        <v>1937</v>
      </c>
      <c r="E2192" t="s">
        <v>21</v>
      </c>
      <c r="F2192">
        <v>118</v>
      </c>
      <c r="G2192" t="s">
        <v>15</v>
      </c>
      <c r="H2192" t="s">
        <v>19437</v>
      </c>
      <c r="I2192" t="s">
        <v>22</v>
      </c>
      <c r="J2192">
        <v>118</v>
      </c>
      <c r="L2192" s="3" t="s">
        <v>19667</v>
      </c>
    </row>
    <row r="2193" spans="1:12" x14ac:dyDescent="0.25">
      <c r="A2193" t="s">
        <v>4450</v>
      </c>
      <c r="B2193" t="s">
        <v>12</v>
      </c>
      <c r="C2193" t="s">
        <v>4451</v>
      </c>
      <c r="D2193">
        <v>2019</v>
      </c>
      <c r="E2193" t="s">
        <v>97</v>
      </c>
      <c r="F2193">
        <v>159</v>
      </c>
      <c r="G2193" t="s">
        <v>15</v>
      </c>
      <c r="H2193" t="s">
        <v>19225</v>
      </c>
      <c r="I2193" t="s">
        <v>22</v>
      </c>
      <c r="J2193">
        <v>159</v>
      </c>
      <c r="L2193" s="3" t="s">
        <v>19659</v>
      </c>
    </row>
    <row r="2194" spans="1:12" x14ac:dyDescent="0.25">
      <c r="A2194" t="s">
        <v>4452</v>
      </c>
      <c r="B2194" t="s">
        <v>65</v>
      </c>
      <c r="C2194" t="s">
        <v>4453</v>
      </c>
      <c r="D2194">
        <v>1974</v>
      </c>
      <c r="E2194" t="s">
        <v>163</v>
      </c>
      <c r="F2194">
        <v>6</v>
      </c>
      <c r="G2194" t="s">
        <v>68</v>
      </c>
      <c r="H2194" t="s">
        <v>16</v>
      </c>
      <c r="I2194" t="s">
        <v>36</v>
      </c>
      <c r="K2194">
        <v>6</v>
      </c>
      <c r="L2194" s="3" t="s">
        <v>19668</v>
      </c>
    </row>
    <row r="2195" spans="1:12" x14ac:dyDescent="0.25">
      <c r="A2195" t="s">
        <v>4454</v>
      </c>
      <c r="B2195" t="s">
        <v>12</v>
      </c>
      <c r="C2195" t="s">
        <v>4455</v>
      </c>
      <c r="D2195">
        <v>1938</v>
      </c>
      <c r="E2195" t="s">
        <v>21</v>
      </c>
      <c r="F2195">
        <v>56</v>
      </c>
      <c r="G2195" t="s">
        <v>15</v>
      </c>
      <c r="H2195" t="s">
        <v>19168</v>
      </c>
      <c r="I2195" t="s">
        <v>22</v>
      </c>
      <c r="J2195">
        <v>56</v>
      </c>
      <c r="L2195" s="3" t="s">
        <v>19667</v>
      </c>
    </row>
    <row r="2196" spans="1:12" x14ac:dyDescent="0.25">
      <c r="A2196" t="s">
        <v>4456</v>
      </c>
      <c r="B2196" t="s">
        <v>12</v>
      </c>
      <c r="C2196" t="s">
        <v>4457</v>
      </c>
      <c r="D2196">
        <v>1968</v>
      </c>
      <c r="E2196" t="s">
        <v>21</v>
      </c>
      <c r="F2196">
        <v>97</v>
      </c>
      <c r="G2196" t="s">
        <v>15</v>
      </c>
      <c r="H2196" t="s">
        <v>16</v>
      </c>
      <c r="I2196" t="s">
        <v>22</v>
      </c>
      <c r="J2196">
        <v>97</v>
      </c>
      <c r="L2196" s="3" t="s">
        <v>19669</v>
      </c>
    </row>
    <row r="2197" spans="1:12" x14ac:dyDescent="0.25">
      <c r="A2197" t="s">
        <v>4458</v>
      </c>
      <c r="B2197" t="s">
        <v>12</v>
      </c>
      <c r="C2197" t="s">
        <v>4459</v>
      </c>
      <c r="D2197">
        <v>1992</v>
      </c>
      <c r="E2197" t="s">
        <v>200</v>
      </c>
      <c r="F2197">
        <v>94</v>
      </c>
      <c r="G2197" t="s">
        <v>15</v>
      </c>
      <c r="H2197" t="s">
        <v>19184</v>
      </c>
      <c r="I2197" t="s">
        <v>22</v>
      </c>
      <c r="J2197">
        <v>94</v>
      </c>
      <c r="L2197" s="3" t="s">
        <v>19661</v>
      </c>
    </row>
    <row r="2198" spans="1:12" x14ac:dyDescent="0.25">
      <c r="A2198" t="s">
        <v>4460</v>
      </c>
      <c r="B2198" t="s">
        <v>12</v>
      </c>
      <c r="C2198" t="s">
        <v>4461</v>
      </c>
      <c r="D2198">
        <v>2018</v>
      </c>
      <c r="E2198" t="s">
        <v>14</v>
      </c>
      <c r="F2198">
        <v>58</v>
      </c>
      <c r="G2198" t="s">
        <v>15</v>
      </c>
      <c r="H2198" t="s">
        <v>19202</v>
      </c>
      <c r="I2198" t="s">
        <v>17</v>
      </c>
      <c r="J2198">
        <v>58</v>
      </c>
      <c r="L2198" s="3" t="s">
        <v>19659</v>
      </c>
    </row>
    <row r="2199" spans="1:12" x14ac:dyDescent="0.25">
      <c r="A2199" t="s">
        <v>4462</v>
      </c>
      <c r="B2199" t="s">
        <v>12</v>
      </c>
      <c r="C2199" t="s">
        <v>4463</v>
      </c>
      <c r="D2199">
        <v>1975</v>
      </c>
      <c r="E2199" t="s">
        <v>21</v>
      </c>
      <c r="F2199">
        <v>105</v>
      </c>
      <c r="G2199" t="s">
        <v>15</v>
      </c>
      <c r="H2199" t="s">
        <v>18</v>
      </c>
      <c r="I2199" t="s">
        <v>22</v>
      </c>
      <c r="J2199">
        <v>105</v>
      </c>
      <c r="L2199" s="3" t="s">
        <v>19668</v>
      </c>
    </row>
    <row r="2200" spans="1:12" x14ac:dyDescent="0.25">
      <c r="A2200" t="s">
        <v>4464</v>
      </c>
      <c r="B2200" t="s">
        <v>12</v>
      </c>
      <c r="C2200" t="s">
        <v>4465</v>
      </c>
      <c r="D2200">
        <v>2018</v>
      </c>
      <c r="E2200" t="s">
        <v>21</v>
      </c>
      <c r="F2200">
        <v>136</v>
      </c>
      <c r="G2200" t="s">
        <v>15</v>
      </c>
      <c r="H2200" t="s">
        <v>19438</v>
      </c>
      <c r="I2200" t="s">
        <v>22</v>
      </c>
      <c r="J2200">
        <v>136</v>
      </c>
      <c r="L2200" s="3" t="s">
        <v>19659</v>
      </c>
    </row>
    <row r="2201" spans="1:12" x14ac:dyDescent="0.25">
      <c r="A2201" t="s">
        <v>4466</v>
      </c>
      <c r="B2201" t="s">
        <v>12</v>
      </c>
      <c r="C2201" t="s">
        <v>4467</v>
      </c>
      <c r="D2201">
        <v>2011</v>
      </c>
      <c r="E2201" t="s">
        <v>76</v>
      </c>
      <c r="F2201">
        <v>99</v>
      </c>
      <c r="G2201" t="s">
        <v>15</v>
      </c>
      <c r="H2201" t="s">
        <v>54</v>
      </c>
      <c r="I2201" t="s">
        <v>72</v>
      </c>
      <c r="J2201">
        <v>99</v>
      </c>
      <c r="L2201" s="3" t="s">
        <v>19659</v>
      </c>
    </row>
    <row r="2202" spans="1:12" x14ac:dyDescent="0.25">
      <c r="A2202" t="s">
        <v>4468</v>
      </c>
      <c r="B2202" t="s">
        <v>12</v>
      </c>
      <c r="C2202" t="s">
        <v>4469</v>
      </c>
      <c r="D2202">
        <v>1938</v>
      </c>
      <c r="E2202" t="s">
        <v>489</v>
      </c>
      <c r="F2202">
        <v>60</v>
      </c>
      <c r="G2202" t="s">
        <v>15</v>
      </c>
      <c r="H2202" t="s">
        <v>19198</v>
      </c>
      <c r="I2202" t="s">
        <v>22</v>
      </c>
      <c r="J2202">
        <v>60</v>
      </c>
      <c r="L2202" s="3" t="s">
        <v>19667</v>
      </c>
    </row>
    <row r="2203" spans="1:12" x14ac:dyDescent="0.25">
      <c r="A2203" t="s">
        <v>4470</v>
      </c>
      <c r="B2203" t="s">
        <v>12</v>
      </c>
      <c r="C2203" t="s">
        <v>4471</v>
      </c>
      <c r="D2203">
        <v>2017</v>
      </c>
      <c r="E2203" t="s">
        <v>163</v>
      </c>
      <c r="F2203">
        <v>111</v>
      </c>
      <c r="G2203" t="s">
        <v>15</v>
      </c>
      <c r="H2203" t="s">
        <v>19439</v>
      </c>
      <c r="I2203" t="s">
        <v>36</v>
      </c>
      <c r="J2203">
        <v>111</v>
      </c>
      <c r="L2203" s="3" t="s">
        <v>19659</v>
      </c>
    </row>
    <row r="2204" spans="1:12" x14ac:dyDescent="0.25">
      <c r="A2204" t="s">
        <v>4472</v>
      </c>
      <c r="B2204" t="s">
        <v>12</v>
      </c>
      <c r="C2204" t="s">
        <v>4473</v>
      </c>
      <c r="D2204">
        <v>2014</v>
      </c>
      <c r="E2204" t="s">
        <v>71</v>
      </c>
      <c r="F2204">
        <v>114</v>
      </c>
      <c r="G2204" t="s">
        <v>15</v>
      </c>
      <c r="H2204" t="s">
        <v>19198</v>
      </c>
      <c r="I2204" t="s">
        <v>72</v>
      </c>
      <c r="J2204">
        <v>114</v>
      </c>
      <c r="L2204" s="3" t="s">
        <v>19659</v>
      </c>
    </row>
    <row r="2205" spans="1:12" x14ac:dyDescent="0.25">
      <c r="A2205" t="s">
        <v>4474</v>
      </c>
      <c r="B2205" t="s">
        <v>65</v>
      </c>
      <c r="C2205" t="s">
        <v>4475</v>
      </c>
      <c r="D2205">
        <v>2019</v>
      </c>
      <c r="E2205" t="s">
        <v>170</v>
      </c>
      <c r="F2205">
        <v>1</v>
      </c>
      <c r="G2205" t="s">
        <v>68</v>
      </c>
      <c r="H2205" t="s">
        <v>19314</v>
      </c>
      <c r="I2205" t="s">
        <v>22</v>
      </c>
      <c r="K2205">
        <v>1</v>
      </c>
      <c r="L2205" s="3" t="s">
        <v>19659</v>
      </c>
    </row>
    <row r="2206" spans="1:12" x14ac:dyDescent="0.25">
      <c r="A2206" t="s">
        <v>4476</v>
      </c>
      <c r="B2206" t="s">
        <v>12</v>
      </c>
      <c r="C2206" t="s">
        <v>4477</v>
      </c>
      <c r="D2206">
        <v>2013</v>
      </c>
      <c r="E2206" t="s">
        <v>76</v>
      </c>
      <c r="F2206">
        <v>110</v>
      </c>
      <c r="G2206" t="s">
        <v>15</v>
      </c>
      <c r="H2206" t="s">
        <v>19306</v>
      </c>
      <c r="I2206" t="s">
        <v>72</v>
      </c>
      <c r="J2206">
        <v>110</v>
      </c>
      <c r="L2206" s="3" t="s">
        <v>19659</v>
      </c>
    </row>
    <row r="2207" spans="1:12" x14ac:dyDescent="0.25">
      <c r="A2207" t="s">
        <v>4478</v>
      </c>
      <c r="B2207" t="s">
        <v>12</v>
      </c>
      <c r="C2207" t="s">
        <v>4479</v>
      </c>
      <c r="D2207">
        <v>1936</v>
      </c>
      <c r="E2207" t="s">
        <v>14</v>
      </c>
      <c r="F2207">
        <v>99</v>
      </c>
      <c r="G2207" t="s">
        <v>15</v>
      </c>
      <c r="H2207" t="s">
        <v>19311</v>
      </c>
      <c r="I2207" t="s">
        <v>17</v>
      </c>
      <c r="J2207">
        <v>99</v>
      </c>
      <c r="L2207" s="3" t="s">
        <v>19667</v>
      </c>
    </row>
    <row r="2208" spans="1:12" x14ac:dyDescent="0.25">
      <c r="A2208" t="s">
        <v>4480</v>
      </c>
      <c r="B2208" t="s">
        <v>12</v>
      </c>
      <c r="C2208" t="s">
        <v>4481</v>
      </c>
      <c r="D2208">
        <v>2018</v>
      </c>
      <c r="E2208" t="s">
        <v>21</v>
      </c>
      <c r="F2208">
        <v>108</v>
      </c>
      <c r="G2208" t="s">
        <v>15</v>
      </c>
      <c r="H2208" t="s">
        <v>19201</v>
      </c>
      <c r="I2208" t="s">
        <v>22</v>
      </c>
      <c r="J2208">
        <v>108</v>
      </c>
      <c r="L2208" s="3" t="s">
        <v>19659</v>
      </c>
    </row>
    <row r="2209" spans="1:12" x14ac:dyDescent="0.25">
      <c r="A2209" t="s">
        <v>4482</v>
      </c>
      <c r="B2209" t="s">
        <v>65</v>
      </c>
      <c r="C2209" t="s">
        <v>4483</v>
      </c>
      <c r="D2209">
        <v>2016</v>
      </c>
      <c r="E2209" t="s">
        <v>197</v>
      </c>
      <c r="F2209">
        <v>1</v>
      </c>
      <c r="G2209" t="s">
        <v>68</v>
      </c>
      <c r="H2209" t="s">
        <v>19171</v>
      </c>
      <c r="I2209" t="s">
        <v>36</v>
      </c>
      <c r="K2209">
        <v>1</v>
      </c>
      <c r="L2209" s="3" t="s">
        <v>19659</v>
      </c>
    </row>
    <row r="2210" spans="1:12" x14ac:dyDescent="0.25">
      <c r="A2210" t="s">
        <v>4484</v>
      </c>
      <c r="B2210" t="s">
        <v>12</v>
      </c>
      <c r="C2210" t="s">
        <v>4485</v>
      </c>
      <c r="D2210">
        <v>2008</v>
      </c>
      <c r="E2210" t="s">
        <v>14</v>
      </c>
      <c r="F2210">
        <v>30</v>
      </c>
      <c r="G2210" t="s">
        <v>15</v>
      </c>
      <c r="H2210" t="s">
        <v>114</v>
      </c>
      <c r="I2210" t="s">
        <v>17</v>
      </c>
      <c r="J2210">
        <v>30</v>
      </c>
      <c r="L2210" s="3" t="s">
        <v>19663</v>
      </c>
    </row>
    <row r="2211" spans="1:12" x14ac:dyDescent="0.25">
      <c r="A2211" t="s">
        <v>4486</v>
      </c>
      <c r="B2211" t="s">
        <v>12</v>
      </c>
      <c r="C2211" t="s">
        <v>4487</v>
      </c>
      <c r="D2211">
        <v>2017</v>
      </c>
      <c r="E2211" t="s">
        <v>71</v>
      </c>
      <c r="F2211">
        <v>107</v>
      </c>
      <c r="G2211" t="s">
        <v>15</v>
      </c>
      <c r="H2211" t="s">
        <v>30</v>
      </c>
      <c r="I2211" t="s">
        <v>72</v>
      </c>
      <c r="J2211">
        <v>107</v>
      </c>
      <c r="L2211" s="3" t="s">
        <v>19659</v>
      </c>
    </row>
    <row r="2212" spans="1:12" x14ac:dyDescent="0.25">
      <c r="A2212" t="s">
        <v>4488</v>
      </c>
      <c r="B2212" t="s">
        <v>12</v>
      </c>
      <c r="C2212" t="s">
        <v>4489</v>
      </c>
      <c r="D2212">
        <v>2014</v>
      </c>
      <c r="E2212" t="s">
        <v>21</v>
      </c>
      <c r="F2212">
        <v>85</v>
      </c>
      <c r="G2212" t="s">
        <v>15</v>
      </c>
      <c r="H2212" t="s">
        <v>30</v>
      </c>
      <c r="I2212" t="s">
        <v>22</v>
      </c>
      <c r="J2212">
        <v>85</v>
      </c>
      <c r="L2212" s="3" t="s">
        <v>19659</v>
      </c>
    </row>
    <row r="2213" spans="1:12" x14ac:dyDescent="0.25">
      <c r="A2213" t="s">
        <v>4490</v>
      </c>
      <c r="B2213" t="s">
        <v>65</v>
      </c>
      <c r="C2213" t="s">
        <v>4491</v>
      </c>
      <c r="D2213">
        <v>2020</v>
      </c>
      <c r="E2213" t="s">
        <v>170</v>
      </c>
      <c r="F2213">
        <v>1</v>
      </c>
      <c r="G2213" t="s">
        <v>68</v>
      </c>
      <c r="H2213" t="s">
        <v>19440</v>
      </c>
      <c r="I2213" t="s">
        <v>22</v>
      </c>
      <c r="K2213">
        <v>1</v>
      </c>
      <c r="L2213" s="3" t="s">
        <v>19662</v>
      </c>
    </row>
    <row r="2214" spans="1:12" x14ac:dyDescent="0.25">
      <c r="A2214" t="s">
        <v>4492</v>
      </c>
      <c r="B2214" t="s">
        <v>65</v>
      </c>
      <c r="C2214" t="s">
        <v>4493</v>
      </c>
      <c r="D2214">
        <v>2013</v>
      </c>
      <c r="E2214" t="s">
        <v>170</v>
      </c>
      <c r="F2214">
        <v>1</v>
      </c>
      <c r="G2214" t="s">
        <v>68</v>
      </c>
      <c r="H2214" t="s">
        <v>19171</v>
      </c>
      <c r="I2214" t="s">
        <v>22</v>
      </c>
      <c r="K2214">
        <v>1</v>
      </c>
      <c r="L2214" s="3" t="s">
        <v>19659</v>
      </c>
    </row>
    <row r="2215" spans="1:12" x14ac:dyDescent="0.25">
      <c r="A2215" t="s">
        <v>4494</v>
      </c>
      <c r="B2215" t="s">
        <v>65</v>
      </c>
      <c r="C2215" t="s">
        <v>4495</v>
      </c>
      <c r="D2215">
        <v>2012</v>
      </c>
      <c r="E2215" t="s">
        <v>170</v>
      </c>
      <c r="F2215">
        <v>1</v>
      </c>
      <c r="G2215" t="s">
        <v>68</v>
      </c>
      <c r="H2215" t="s">
        <v>19174</v>
      </c>
      <c r="I2215" t="s">
        <v>22</v>
      </c>
      <c r="K2215">
        <v>1</v>
      </c>
      <c r="L2215" s="3" t="s">
        <v>19659</v>
      </c>
    </row>
    <row r="2216" spans="1:12" x14ac:dyDescent="0.25">
      <c r="A2216" t="s">
        <v>4496</v>
      </c>
      <c r="B2216" t="s">
        <v>12</v>
      </c>
      <c r="C2216" t="s">
        <v>4497</v>
      </c>
      <c r="D2216">
        <v>2018</v>
      </c>
      <c r="E2216" t="s">
        <v>71</v>
      </c>
      <c r="F2216">
        <v>128</v>
      </c>
      <c r="G2216" t="s">
        <v>15</v>
      </c>
      <c r="H2216" t="s">
        <v>19228</v>
      </c>
      <c r="I2216" t="s">
        <v>72</v>
      </c>
      <c r="J2216">
        <v>128</v>
      </c>
      <c r="L2216" s="3" t="s">
        <v>19659</v>
      </c>
    </row>
    <row r="2217" spans="1:12" x14ac:dyDescent="0.25">
      <c r="A2217" t="s">
        <v>4498</v>
      </c>
      <c r="B2217" t="s">
        <v>12</v>
      </c>
      <c r="C2217" t="s">
        <v>4499</v>
      </c>
      <c r="D2217">
        <v>2013</v>
      </c>
      <c r="E2217" t="s">
        <v>76</v>
      </c>
      <c r="F2217">
        <v>81</v>
      </c>
      <c r="G2217" t="s">
        <v>15</v>
      </c>
      <c r="H2217" t="s">
        <v>54</v>
      </c>
      <c r="I2217" t="s">
        <v>72</v>
      </c>
      <c r="J2217">
        <v>81</v>
      </c>
      <c r="L2217" s="3" t="s">
        <v>19659</v>
      </c>
    </row>
    <row r="2218" spans="1:12" x14ac:dyDescent="0.25">
      <c r="A2218" t="s">
        <v>4500</v>
      </c>
      <c r="B2218" t="s">
        <v>12</v>
      </c>
      <c r="C2218" t="s">
        <v>4501</v>
      </c>
      <c r="D2218">
        <v>2010</v>
      </c>
      <c r="E2218" t="s">
        <v>76</v>
      </c>
      <c r="F2218">
        <v>85</v>
      </c>
      <c r="G2218" t="s">
        <v>15</v>
      </c>
      <c r="H2218" t="s">
        <v>54</v>
      </c>
      <c r="I2218" t="s">
        <v>72</v>
      </c>
      <c r="J2218">
        <v>85</v>
      </c>
      <c r="L2218" s="3" t="s">
        <v>19659</v>
      </c>
    </row>
    <row r="2219" spans="1:12" x14ac:dyDescent="0.25">
      <c r="A2219" t="s">
        <v>4502</v>
      </c>
      <c r="B2219" t="s">
        <v>12</v>
      </c>
      <c r="C2219" t="s">
        <v>4503</v>
      </c>
      <c r="D2219">
        <v>2018</v>
      </c>
      <c r="E2219" t="s">
        <v>21</v>
      </c>
      <c r="F2219">
        <v>52</v>
      </c>
      <c r="G2219" t="s">
        <v>15</v>
      </c>
      <c r="H2219" t="s">
        <v>19171</v>
      </c>
      <c r="I2219" t="s">
        <v>22</v>
      </c>
      <c r="J2219">
        <v>52</v>
      </c>
      <c r="L2219" s="3" t="s">
        <v>19659</v>
      </c>
    </row>
    <row r="2220" spans="1:12" x14ac:dyDescent="0.25">
      <c r="A2220" t="s">
        <v>4504</v>
      </c>
      <c r="B2220" t="s">
        <v>12</v>
      </c>
      <c r="C2220" t="s">
        <v>4505</v>
      </c>
      <c r="D2220">
        <v>1971</v>
      </c>
      <c r="E2220" t="s">
        <v>489</v>
      </c>
      <c r="F2220">
        <v>92</v>
      </c>
      <c r="G2220" t="s">
        <v>15</v>
      </c>
      <c r="H2220" t="s">
        <v>19166</v>
      </c>
      <c r="I2220" t="s">
        <v>22</v>
      </c>
      <c r="J2220">
        <v>92</v>
      </c>
      <c r="L2220" s="3" t="s">
        <v>19668</v>
      </c>
    </row>
    <row r="2221" spans="1:12" x14ac:dyDescent="0.25">
      <c r="A2221" t="s">
        <v>4506</v>
      </c>
      <c r="B2221" t="s">
        <v>65</v>
      </c>
      <c r="C2221" t="s">
        <v>4507</v>
      </c>
      <c r="D2221">
        <v>2018</v>
      </c>
      <c r="E2221" t="s">
        <v>14</v>
      </c>
      <c r="F2221">
        <v>1</v>
      </c>
      <c r="G2221" t="s">
        <v>68</v>
      </c>
      <c r="H2221" t="s">
        <v>19223</v>
      </c>
      <c r="I2221" t="s">
        <v>17</v>
      </c>
      <c r="K2221">
        <v>1</v>
      </c>
      <c r="L2221" s="3" t="s">
        <v>19659</v>
      </c>
    </row>
    <row r="2222" spans="1:12" x14ac:dyDescent="0.25">
      <c r="A2222" t="s">
        <v>4508</v>
      </c>
      <c r="B2222" t="s">
        <v>12</v>
      </c>
      <c r="C2222" t="s">
        <v>4509</v>
      </c>
      <c r="D2222">
        <v>2011</v>
      </c>
      <c r="E2222" t="s">
        <v>14</v>
      </c>
      <c r="F2222">
        <v>35</v>
      </c>
      <c r="G2222" t="s">
        <v>15</v>
      </c>
      <c r="H2222" t="s">
        <v>114</v>
      </c>
      <c r="I2222" t="s">
        <v>17</v>
      </c>
      <c r="J2222">
        <v>35</v>
      </c>
      <c r="L2222" s="3" t="s">
        <v>19659</v>
      </c>
    </row>
    <row r="2223" spans="1:12" x14ac:dyDescent="0.25">
      <c r="A2223" t="s">
        <v>4510</v>
      </c>
      <c r="B2223" t="s">
        <v>65</v>
      </c>
      <c r="C2223" t="s">
        <v>4511</v>
      </c>
      <c r="D2223">
        <v>2018</v>
      </c>
      <c r="E2223" t="s">
        <v>97</v>
      </c>
      <c r="F2223">
        <v>1</v>
      </c>
      <c r="G2223" t="s">
        <v>68</v>
      </c>
      <c r="H2223" t="s">
        <v>19219</v>
      </c>
      <c r="I2223" t="s">
        <v>22</v>
      </c>
      <c r="K2223">
        <v>1</v>
      </c>
      <c r="L2223" s="3" t="s">
        <v>19659</v>
      </c>
    </row>
    <row r="2224" spans="1:12" x14ac:dyDescent="0.25">
      <c r="A2224" t="s">
        <v>4512</v>
      </c>
      <c r="B2224" t="s">
        <v>12</v>
      </c>
      <c r="C2224" t="s">
        <v>4513</v>
      </c>
      <c r="D2224">
        <v>2006</v>
      </c>
      <c r="E2224" t="s">
        <v>76</v>
      </c>
      <c r="F2224">
        <v>101</v>
      </c>
      <c r="G2224" t="s">
        <v>15</v>
      </c>
      <c r="H2224" t="s">
        <v>19198</v>
      </c>
      <c r="I2224" t="s">
        <v>72</v>
      </c>
      <c r="J2224">
        <v>101</v>
      </c>
      <c r="L2224" s="3" t="s">
        <v>19663</v>
      </c>
    </row>
    <row r="2225" spans="1:12" x14ac:dyDescent="0.25">
      <c r="A2225" t="s">
        <v>4514</v>
      </c>
      <c r="B2225" t="s">
        <v>12</v>
      </c>
      <c r="C2225" t="s">
        <v>4515</v>
      </c>
      <c r="D2225">
        <v>1996</v>
      </c>
      <c r="E2225" t="s">
        <v>76</v>
      </c>
      <c r="F2225">
        <v>102</v>
      </c>
      <c r="G2225" t="s">
        <v>15</v>
      </c>
      <c r="H2225" t="s">
        <v>19217</v>
      </c>
      <c r="I2225" t="s">
        <v>72</v>
      </c>
      <c r="J2225">
        <v>102</v>
      </c>
      <c r="L2225" s="3" t="s">
        <v>19661</v>
      </c>
    </row>
    <row r="2226" spans="1:12" x14ac:dyDescent="0.25">
      <c r="A2226" t="s">
        <v>4516</v>
      </c>
      <c r="B2226" t="s">
        <v>12</v>
      </c>
      <c r="C2226" t="s">
        <v>4517</v>
      </c>
      <c r="D2226">
        <v>2006</v>
      </c>
      <c r="E2226" t="s">
        <v>76</v>
      </c>
      <c r="F2226">
        <v>104</v>
      </c>
      <c r="G2226" t="s">
        <v>15</v>
      </c>
      <c r="H2226" t="s">
        <v>19184</v>
      </c>
      <c r="I2226" t="s">
        <v>72</v>
      </c>
      <c r="J2226">
        <v>104</v>
      </c>
      <c r="L2226" s="3" t="s">
        <v>19663</v>
      </c>
    </row>
    <row r="2227" spans="1:12" x14ac:dyDescent="0.25">
      <c r="A2227" t="s">
        <v>4518</v>
      </c>
      <c r="B2227" t="s">
        <v>12</v>
      </c>
      <c r="C2227" t="s">
        <v>4519</v>
      </c>
      <c r="D2227">
        <v>2011</v>
      </c>
      <c r="E2227" t="s">
        <v>76</v>
      </c>
      <c r="F2227">
        <v>99</v>
      </c>
      <c r="G2227" t="s">
        <v>15</v>
      </c>
      <c r="H2227" t="s">
        <v>16</v>
      </c>
      <c r="I2227" t="s">
        <v>72</v>
      </c>
      <c r="J2227">
        <v>99</v>
      </c>
      <c r="L2227" s="3" t="s">
        <v>19659</v>
      </c>
    </row>
    <row r="2228" spans="1:12" x14ac:dyDescent="0.25">
      <c r="A2228" t="s">
        <v>4520</v>
      </c>
      <c r="B2228" t="s">
        <v>65</v>
      </c>
      <c r="C2228" t="s">
        <v>4521</v>
      </c>
      <c r="D2228">
        <v>2018</v>
      </c>
      <c r="E2228" t="s">
        <v>182</v>
      </c>
      <c r="F2228">
        <v>1</v>
      </c>
      <c r="G2228" t="s">
        <v>68</v>
      </c>
      <c r="H2228" t="s">
        <v>90</v>
      </c>
      <c r="I2228" t="s">
        <v>17</v>
      </c>
      <c r="K2228">
        <v>1</v>
      </c>
      <c r="L2228" s="3" t="s">
        <v>19659</v>
      </c>
    </row>
    <row r="2229" spans="1:12" x14ac:dyDescent="0.25">
      <c r="A2229" t="s">
        <v>4522</v>
      </c>
      <c r="B2229" t="s">
        <v>12</v>
      </c>
      <c r="C2229" t="s">
        <v>4523</v>
      </c>
      <c r="D2229">
        <v>2003</v>
      </c>
      <c r="E2229" t="s">
        <v>14</v>
      </c>
      <c r="F2229">
        <v>93</v>
      </c>
      <c r="G2229" t="s">
        <v>15</v>
      </c>
      <c r="H2229" t="s">
        <v>19166</v>
      </c>
      <c r="I2229" t="s">
        <v>17</v>
      </c>
      <c r="J2229">
        <v>93</v>
      </c>
      <c r="L2229" s="3" t="s">
        <v>19663</v>
      </c>
    </row>
    <row r="2230" spans="1:12" x14ac:dyDescent="0.25">
      <c r="A2230" t="s">
        <v>4524</v>
      </c>
      <c r="B2230" t="s">
        <v>12</v>
      </c>
      <c r="C2230" t="s">
        <v>4525</v>
      </c>
      <c r="D2230">
        <v>2015</v>
      </c>
      <c r="E2230" t="s">
        <v>71</v>
      </c>
      <c r="F2230">
        <v>100</v>
      </c>
      <c r="G2230" t="s">
        <v>15</v>
      </c>
      <c r="H2230" t="s">
        <v>19278</v>
      </c>
      <c r="I2230" t="s">
        <v>72</v>
      </c>
      <c r="J2230">
        <v>100</v>
      </c>
      <c r="L2230" s="3" t="s">
        <v>19659</v>
      </c>
    </row>
    <row r="2231" spans="1:12" x14ac:dyDescent="0.25">
      <c r="A2231" t="s">
        <v>4526</v>
      </c>
      <c r="B2231" t="s">
        <v>12</v>
      </c>
      <c r="C2231" t="s">
        <v>4527</v>
      </c>
      <c r="D2231">
        <v>1953</v>
      </c>
      <c r="E2231" t="s">
        <v>21</v>
      </c>
      <c r="F2231">
        <v>112</v>
      </c>
      <c r="G2231" t="s">
        <v>15</v>
      </c>
      <c r="H2231" t="s">
        <v>19369</v>
      </c>
      <c r="I2231" t="s">
        <v>22</v>
      </c>
      <c r="J2231">
        <v>112</v>
      </c>
      <c r="L2231" s="3" t="s">
        <v>19665</v>
      </c>
    </row>
    <row r="2232" spans="1:12" x14ac:dyDescent="0.25">
      <c r="A2232" t="s">
        <v>4528</v>
      </c>
      <c r="B2232" t="s">
        <v>12</v>
      </c>
      <c r="C2232" t="s">
        <v>4529</v>
      </c>
      <c r="D2232">
        <v>1979</v>
      </c>
      <c r="E2232" t="s">
        <v>489</v>
      </c>
      <c r="F2232">
        <v>109</v>
      </c>
      <c r="G2232" t="s">
        <v>15</v>
      </c>
      <c r="H2232" t="s">
        <v>19198</v>
      </c>
      <c r="I2232" t="s">
        <v>22</v>
      </c>
      <c r="J2232">
        <v>109</v>
      </c>
      <c r="L2232" s="3" t="s">
        <v>19668</v>
      </c>
    </row>
    <row r="2233" spans="1:12" x14ac:dyDescent="0.25">
      <c r="A2233" t="s">
        <v>4530</v>
      </c>
      <c r="B2233" t="s">
        <v>12</v>
      </c>
      <c r="C2233" t="s">
        <v>4531</v>
      </c>
      <c r="D2233">
        <v>1972</v>
      </c>
      <c r="E2233" t="s">
        <v>76</v>
      </c>
      <c r="F2233">
        <v>85</v>
      </c>
      <c r="G2233" t="s">
        <v>15</v>
      </c>
      <c r="H2233" t="s">
        <v>19205</v>
      </c>
      <c r="I2233" t="s">
        <v>72</v>
      </c>
      <c r="J2233">
        <v>85</v>
      </c>
      <c r="L2233" s="3" t="s">
        <v>19668</v>
      </c>
    </row>
    <row r="2234" spans="1:12" x14ac:dyDescent="0.25">
      <c r="A2234" t="s">
        <v>4532</v>
      </c>
      <c r="B2234" t="s">
        <v>12</v>
      </c>
      <c r="C2234" t="s">
        <v>4533</v>
      </c>
      <c r="D2234">
        <v>2011</v>
      </c>
      <c r="E2234" t="s">
        <v>67</v>
      </c>
      <c r="F2234">
        <v>92</v>
      </c>
      <c r="G2234" t="s">
        <v>15</v>
      </c>
      <c r="H2234" t="s">
        <v>49</v>
      </c>
      <c r="I2234" t="s">
        <v>36</v>
      </c>
      <c r="J2234">
        <v>92</v>
      </c>
      <c r="L2234" s="3" t="s">
        <v>19659</v>
      </c>
    </row>
    <row r="2235" spans="1:12" x14ac:dyDescent="0.25">
      <c r="A2235" t="s">
        <v>4534</v>
      </c>
      <c r="B2235" t="s">
        <v>65</v>
      </c>
      <c r="C2235" t="s">
        <v>4535</v>
      </c>
      <c r="D2235">
        <v>2020</v>
      </c>
      <c r="E2235" t="s">
        <v>97</v>
      </c>
      <c r="F2235">
        <v>2</v>
      </c>
      <c r="G2235" t="s">
        <v>68</v>
      </c>
      <c r="H2235" t="s">
        <v>19168</v>
      </c>
      <c r="I2235" t="s">
        <v>22</v>
      </c>
      <c r="K2235">
        <v>2</v>
      </c>
      <c r="L2235" s="3" t="s">
        <v>19662</v>
      </c>
    </row>
    <row r="2236" spans="1:12" x14ac:dyDescent="0.25">
      <c r="A2236" t="s">
        <v>4536</v>
      </c>
      <c r="B2236" t="s">
        <v>65</v>
      </c>
      <c r="C2236" t="s">
        <v>4537</v>
      </c>
      <c r="D2236">
        <v>2015</v>
      </c>
      <c r="E2236" t="s">
        <v>109</v>
      </c>
      <c r="F2236">
        <v>2</v>
      </c>
      <c r="G2236" t="s">
        <v>68</v>
      </c>
      <c r="H2236" t="s">
        <v>19441</v>
      </c>
      <c r="I2236" t="s">
        <v>22</v>
      </c>
      <c r="K2236">
        <v>2</v>
      </c>
      <c r="L2236" s="3" t="s">
        <v>19659</v>
      </c>
    </row>
    <row r="2237" spans="1:12" x14ac:dyDescent="0.25">
      <c r="A2237" t="s">
        <v>4538</v>
      </c>
      <c r="B2237" t="s">
        <v>12</v>
      </c>
      <c r="C2237" t="s">
        <v>4539</v>
      </c>
      <c r="D2237">
        <v>2015</v>
      </c>
      <c r="E2237" t="s">
        <v>71</v>
      </c>
      <c r="F2237">
        <v>76</v>
      </c>
      <c r="G2237" t="s">
        <v>15</v>
      </c>
      <c r="H2237" t="s">
        <v>16</v>
      </c>
      <c r="I2237" t="s">
        <v>72</v>
      </c>
      <c r="J2237">
        <v>76</v>
      </c>
      <c r="L2237" s="3" t="s">
        <v>19659</v>
      </c>
    </row>
    <row r="2238" spans="1:12" x14ac:dyDescent="0.25">
      <c r="A2238" t="s">
        <v>4540</v>
      </c>
      <c r="B2238" t="s">
        <v>65</v>
      </c>
      <c r="C2238" t="s">
        <v>4541</v>
      </c>
      <c r="D2238">
        <v>2017</v>
      </c>
      <c r="E2238" t="s">
        <v>71</v>
      </c>
      <c r="F2238">
        <v>2</v>
      </c>
      <c r="G2238" t="s">
        <v>68</v>
      </c>
      <c r="H2238" t="s">
        <v>19184</v>
      </c>
      <c r="I2238" t="s">
        <v>72</v>
      </c>
      <c r="K2238">
        <v>2</v>
      </c>
      <c r="L2238" s="3" t="s">
        <v>19659</v>
      </c>
    </row>
    <row r="2239" spans="1:12" x14ac:dyDescent="0.25">
      <c r="A2239" t="s">
        <v>4542</v>
      </c>
      <c r="B2239" t="s">
        <v>65</v>
      </c>
      <c r="C2239" t="s">
        <v>4543</v>
      </c>
      <c r="D2239">
        <v>1997</v>
      </c>
      <c r="E2239" t="s">
        <v>21</v>
      </c>
      <c r="F2239">
        <v>3</v>
      </c>
      <c r="G2239" t="s">
        <v>68</v>
      </c>
      <c r="H2239" t="s">
        <v>19345</v>
      </c>
      <c r="I2239" t="s">
        <v>22</v>
      </c>
      <c r="K2239">
        <v>3</v>
      </c>
      <c r="L2239" s="3" t="s">
        <v>19661</v>
      </c>
    </row>
    <row r="2240" spans="1:12" x14ac:dyDescent="0.25">
      <c r="A2240" t="s">
        <v>4544</v>
      </c>
      <c r="B2240" t="s">
        <v>12</v>
      </c>
      <c r="C2240" t="s">
        <v>4545</v>
      </c>
      <c r="D2240">
        <v>2019</v>
      </c>
      <c r="E2240" t="s">
        <v>97</v>
      </c>
      <c r="F2240">
        <v>120</v>
      </c>
      <c r="G2240" t="s">
        <v>15</v>
      </c>
      <c r="H2240" t="s">
        <v>30</v>
      </c>
      <c r="I2240" t="s">
        <v>22</v>
      </c>
      <c r="J2240">
        <v>120</v>
      </c>
      <c r="L2240" s="3" t="s">
        <v>19659</v>
      </c>
    </row>
    <row r="2241" spans="1:12" x14ac:dyDescent="0.25">
      <c r="A2241" t="s">
        <v>4546</v>
      </c>
      <c r="B2241" t="s">
        <v>65</v>
      </c>
      <c r="C2241" t="s">
        <v>4547</v>
      </c>
      <c r="D2241">
        <v>2006</v>
      </c>
      <c r="E2241" t="s">
        <v>109</v>
      </c>
      <c r="F2241">
        <v>4</v>
      </c>
      <c r="G2241" t="s">
        <v>68</v>
      </c>
      <c r="H2241" t="s">
        <v>16</v>
      </c>
      <c r="I2241" t="s">
        <v>22</v>
      </c>
      <c r="K2241">
        <v>4</v>
      </c>
      <c r="L2241" s="3" t="s">
        <v>19663</v>
      </c>
    </row>
    <row r="2242" spans="1:12" x14ac:dyDescent="0.25">
      <c r="A2242" t="s">
        <v>4548</v>
      </c>
      <c r="B2242" t="s">
        <v>12</v>
      </c>
      <c r="C2242" t="s">
        <v>4549</v>
      </c>
      <c r="D2242">
        <v>1944</v>
      </c>
      <c r="E2242" t="s">
        <v>21</v>
      </c>
      <c r="F2242">
        <v>91</v>
      </c>
      <c r="G2242" t="s">
        <v>15</v>
      </c>
      <c r="H2242" t="s">
        <v>18</v>
      </c>
      <c r="I2242" t="s">
        <v>22</v>
      </c>
      <c r="J2242">
        <v>91</v>
      </c>
      <c r="L2242" s="3" t="s">
        <v>19664</v>
      </c>
    </row>
    <row r="2243" spans="1:12" x14ac:dyDescent="0.25">
      <c r="A2243" t="s">
        <v>4550</v>
      </c>
      <c r="B2243" t="s">
        <v>65</v>
      </c>
      <c r="C2243" t="s">
        <v>4551</v>
      </c>
      <c r="D2243">
        <v>2010</v>
      </c>
      <c r="E2243" t="s">
        <v>109</v>
      </c>
      <c r="F2243">
        <v>3</v>
      </c>
      <c r="G2243" t="s">
        <v>68</v>
      </c>
      <c r="H2243" t="s">
        <v>36</v>
      </c>
      <c r="I2243" t="s">
        <v>22</v>
      </c>
      <c r="K2243">
        <v>3</v>
      </c>
      <c r="L2243" s="3" t="s">
        <v>19659</v>
      </c>
    </row>
    <row r="2244" spans="1:12" x14ac:dyDescent="0.25">
      <c r="A2244" t="s">
        <v>4552</v>
      </c>
      <c r="B2244" t="s">
        <v>12</v>
      </c>
      <c r="C2244" t="s">
        <v>4553</v>
      </c>
      <c r="D2244">
        <v>1955</v>
      </c>
      <c r="E2244" t="s">
        <v>163</v>
      </c>
      <c r="F2244">
        <v>115</v>
      </c>
      <c r="G2244" t="s">
        <v>15</v>
      </c>
      <c r="H2244" t="s">
        <v>27</v>
      </c>
      <c r="I2244" t="s">
        <v>36</v>
      </c>
      <c r="J2244">
        <v>115</v>
      </c>
      <c r="L2244" s="3" t="s">
        <v>19665</v>
      </c>
    </row>
    <row r="2245" spans="1:12" x14ac:dyDescent="0.25">
      <c r="A2245" t="s">
        <v>4554</v>
      </c>
      <c r="B2245" t="s">
        <v>12</v>
      </c>
      <c r="C2245" t="s">
        <v>4555</v>
      </c>
      <c r="D2245">
        <v>2020</v>
      </c>
      <c r="E2245" t="s">
        <v>21</v>
      </c>
      <c r="F2245">
        <v>139</v>
      </c>
      <c r="G2245" t="s">
        <v>15</v>
      </c>
      <c r="H2245" t="s">
        <v>19184</v>
      </c>
      <c r="I2245" t="s">
        <v>22</v>
      </c>
      <c r="J2245">
        <v>139</v>
      </c>
      <c r="L2245" s="3" t="s">
        <v>19662</v>
      </c>
    </row>
    <row r="2246" spans="1:12" x14ac:dyDescent="0.25">
      <c r="A2246" t="s">
        <v>4556</v>
      </c>
      <c r="B2246" t="s">
        <v>12</v>
      </c>
      <c r="C2246" t="s">
        <v>4557</v>
      </c>
      <c r="D2246">
        <v>1939</v>
      </c>
      <c r="E2246" t="s">
        <v>410</v>
      </c>
      <c r="F2246">
        <v>75</v>
      </c>
      <c r="G2246" t="s">
        <v>15</v>
      </c>
      <c r="H2246" t="s">
        <v>19197</v>
      </c>
      <c r="I2246" t="s">
        <v>36</v>
      </c>
      <c r="J2246">
        <v>75</v>
      </c>
      <c r="L2246" s="3" t="s">
        <v>19667</v>
      </c>
    </row>
    <row r="2247" spans="1:12" x14ac:dyDescent="0.25">
      <c r="A2247" t="s">
        <v>4558</v>
      </c>
      <c r="B2247" t="s">
        <v>12</v>
      </c>
      <c r="C2247" t="s">
        <v>4559</v>
      </c>
      <c r="D2247">
        <v>2020</v>
      </c>
      <c r="E2247" t="s">
        <v>97</v>
      </c>
      <c r="F2247">
        <v>125</v>
      </c>
      <c r="G2247" t="s">
        <v>15</v>
      </c>
      <c r="H2247" t="s">
        <v>23</v>
      </c>
      <c r="I2247" t="s">
        <v>22</v>
      </c>
      <c r="J2247">
        <v>125</v>
      </c>
      <c r="L2247" s="3" t="s">
        <v>19662</v>
      </c>
    </row>
    <row r="2248" spans="1:12" x14ac:dyDescent="0.25">
      <c r="A2248" t="s">
        <v>4560</v>
      </c>
      <c r="B2248" t="s">
        <v>12</v>
      </c>
      <c r="C2248" t="s">
        <v>4561</v>
      </c>
      <c r="D2248">
        <v>2017</v>
      </c>
      <c r="E2248" t="s">
        <v>67</v>
      </c>
      <c r="F2248">
        <v>46</v>
      </c>
      <c r="G2248" t="s">
        <v>15</v>
      </c>
      <c r="H2248" t="s">
        <v>19262</v>
      </c>
      <c r="I2248" t="s">
        <v>36</v>
      </c>
      <c r="J2248">
        <v>46</v>
      </c>
      <c r="L2248" s="3" t="s">
        <v>19659</v>
      </c>
    </row>
    <row r="2249" spans="1:12" x14ac:dyDescent="0.25">
      <c r="A2249" t="s">
        <v>4562</v>
      </c>
      <c r="B2249" t="s">
        <v>65</v>
      </c>
      <c r="C2249" t="s">
        <v>4563</v>
      </c>
      <c r="D2249">
        <v>2018</v>
      </c>
      <c r="E2249" t="s">
        <v>71</v>
      </c>
      <c r="F2249">
        <v>1</v>
      </c>
      <c r="G2249" t="s">
        <v>68</v>
      </c>
      <c r="H2249" t="s">
        <v>19350</v>
      </c>
      <c r="I2249" t="s">
        <v>72</v>
      </c>
      <c r="K2249">
        <v>1</v>
      </c>
      <c r="L2249" s="3" t="s">
        <v>19659</v>
      </c>
    </row>
    <row r="2250" spans="1:12" x14ac:dyDescent="0.25">
      <c r="A2250" t="s">
        <v>4564</v>
      </c>
      <c r="B2250" t="s">
        <v>65</v>
      </c>
      <c r="C2250" t="s">
        <v>4565</v>
      </c>
      <c r="D2250">
        <v>2015</v>
      </c>
      <c r="E2250" t="s">
        <v>79</v>
      </c>
      <c r="F2250">
        <v>1</v>
      </c>
      <c r="G2250" t="s">
        <v>68</v>
      </c>
      <c r="H2250" t="s">
        <v>36</v>
      </c>
      <c r="I2250" t="s">
        <v>36</v>
      </c>
      <c r="K2250">
        <v>1</v>
      </c>
      <c r="L2250" s="3" t="s">
        <v>19659</v>
      </c>
    </row>
    <row r="2251" spans="1:12" x14ac:dyDescent="0.25">
      <c r="A2251" t="s">
        <v>4566</v>
      </c>
      <c r="B2251" t="s">
        <v>12</v>
      </c>
      <c r="C2251" t="s">
        <v>4567</v>
      </c>
      <c r="D2251">
        <v>2019</v>
      </c>
      <c r="E2251" t="s">
        <v>21</v>
      </c>
      <c r="F2251">
        <v>141</v>
      </c>
      <c r="G2251" t="s">
        <v>15</v>
      </c>
      <c r="H2251" t="s">
        <v>19218</v>
      </c>
      <c r="I2251" t="s">
        <v>22</v>
      </c>
      <c r="J2251">
        <v>141</v>
      </c>
      <c r="L2251" s="3" t="s">
        <v>19659</v>
      </c>
    </row>
    <row r="2252" spans="1:12" x14ac:dyDescent="0.25">
      <c r="A2252" t="s">
        <v>4568</v>
      </c>
      <c r="B2252" t="s">
        <v>65</v>
      </c>
      <c r="C2252" t="s">
        <v>4569</v>
      </c>
      <c r="D2252">
        <v>2010</v>
      </c>
      <c r="E2252" t="s">
        <v>163</v>
      </c>
      <c r="F2252">
        <v>1</v>
      </c>
      <c r="G2252" t="s">
        <v>68</v>
      </c>
      <c r="H2252" t="s">
        <v>19197</v>
      </c>
      <c r="I2252" t="s">
        <v>36</v>
      </c>
      <c r="K2252">
        <v>1</v>
      </c>
      <c r="L2252" s="3" t="s">
        <v>19659</v>
      </c>
    </row>
    <row r="2253" spans="1:12" x14ac:dyDescent="0.25">
      <c r="A2253" t="s">
        <v>4570</v>
      </c>
      <c r="B2253" t="s">
        <v>65</v>
      </c>
      <c r="C2253" t="s">
        <v>4571</v>
      </c>
      <c r="D2253">
        <v>2016</v>
      </c>
      <c r="E2253" t="s">
        <v>182</v>
      </c>
      <c r="F2253">
        <v>10</v>
      </c>
      <c r="G2253" t="s">
        <v>68</v>
      </c>
      <c r="H2253" t="s">
        <v>179</v>
      </c>
      <c r="I2253" t="s">
        <v>17</v>
      </c>
      <c r="K2253">
        <v>10</v>
      </c>
      <c r="L2253" s="3" t="s">
        <v>19659</v>
      </c>
    </row>
    <row r="2254" spans="1:12" x14ac:dyDescent="0.25">
      <c r="A2254" t="s">
        <v>4572</v>
      </c>
      <c r="B2254" t="s">
        <v>65</v>
      </c>
      <c r="C2254" t="s">
        <v>4573</v>
      </c>
      <c r="D2254">
        <v>2005</v>
      </c>
      <c r="E2254" t="s">
        <v>109</v>
      </c>
      <c r="F2254">
        <v>3</v>
      </c>
      <c r="G2254" t="s">
        <v>68</v>
      </c>
      <c r="H2254" t="s">
        <v>90</v>
      </c>
      <c r="I2254" t="s">
        <v>22</v>
      </c>
      <c r="K2254">
        <v>3</v>
      </c>
      <c r="L2254" s="3" t="s">
        <v>19663</v>
      </c>
    </row>
    <row r="2255" spans="1:12" x14ac:dyDescent="0.25">
      <c r="A2255" t="s">
        <v>4574</v>
      </c>
      <c r="B2255" t="s">
        <v>65</v>
      </c>
      <c r="C2255" t="s">
        <v>4575</v>
      </c>
      <c r="D2255">
        <v>2004</v>
      </c>
      <c r="E2255" t="s">
        <v>163</v>
      </c>
      <c r="F2255">
        <v>1</v>
      </c>
      <c r="G2255" t="s">
        <v>68</v>
      </c>
      <c r="H2255" t="s">
        <v>19269</v>
      </c>
      <c r="I2255" t="s">
        <v>36</v>
      </c>
      <c r="K2255">
        <v>1</v>
      </c>
      <c r="L2255" s="3" t="s">
        <v>19663</v>
      </c>
    </row>
    <row r="2256" spans="1:12" x14ac:dyDescent="0.25">
      <c r="A2256" t="s">
        <v>4576</v>
      </c>
      <c r="B2256" t="s">
        <v>65</v>
      </c>
      <c r="C2256" t="s">
        <v>4577</v>
      </c>
      <c r="D2256">
        <v>2005</v>
      </c>
      <c r="E2256" t="s">
        <v>163</v>
      </c>
      <c r="F2256">
        <v>1</v>
      </c>
      <c r="G2256" t="s">
        <v>68</v>
      </c>
      <c r="H2256" t="s">
        <v>39</v>
      </c>
      <c r="I2256" t="s">
        <v>36</v>
      </c>
      <c r="K2256">
        <v>1</v>
      </c>
      <c r="L2256" s="3" t="s">
        <v>19663</v>
      </c>
    </row>
    <row r="2257" spans="1:12" x14ac:dyDescent="0.25">
      <c r="A2257" t="s">
        <v>4578</v>
      </c>
      <c r="B2257" t="s">
        <v>12</v>
      </c>
      <c r="C2257" t="s">
        <v>4579</v>
      </c>
      <c r="D2257">
        <v>2011</v>
      </c>
      <c r="E2257" t="s">
        <v>21</v>
      </c>
      <c r="F2257">
        <v>74</v>
      </c>
      <c r="G2257" t="s">
        <v>15</v>
      </c>
      <c r="H2257" t="s">
        <v>30</v>
      </c>
      <c r="I2257" t="s">
        <v>22</v>
      </c>
      <c r="J2257">
        <v>74</v>
      </c>
      <c r="L2257" s="3" t="s">
        <v>19659</v>
      </c>
    </row>
    <row r="2258" spans="1:12" x14ac:dyDescent="0.25">
      <c r="A2258" t="s">
        <v>4580</v>
      </c>
      <c r="B2258" t="s">
        <v>65</v>
      </c>
      <c r="C2258" t="s">
        <v>4581</v>
      </c>
      <c r="D2258">
        <v>2017</v>
      </c>
      <c r="E2258" t="s">
        <v>170</v>
      </c>
      <c r="F2258">
        <v>1</v>
      </c>
      <c r="G2258" t="s">
        <v>68</v>
      </c>
      <c r="H2258" t="s">
        <v>19330</v>
      </c>
      <c r="I2258" t="s">
        <v>22</v>
      </c>
      <c r="K2258">
        <v>1</v>
      </c>
      <c r="L2258" s="3" t="s">
        <v>19659</v>
      </c>
    </row>
    <row r="2259" spans="1:12" x14ac:dyDescent="0.25">
      <c r="A2259" t="s">
        <v>4582</v>
      </c>
      <c r="B2259" t="s">
        <v>65</v>
      </c>
      <c r="C2259" t="s">
        <v>4583</v>
      </c>
      <c r="D2259">
        <v>2017</v>
      </c>
      <c r="E2259" t="s">
        <v>170</v>
      </c>
      <c r="F2259">
        <v>6</v>
      </c>
      <c r="G2259" t="s">
        <v>68</v>
      </c>
      <c r="H2259" t="s">
        <v>90</v>
      </c>
      <c r="I2259" t="s">
        <v>22</v>
      </c>
      <c r="K2259">
        <v>6</v>
      </c>
      <c r="L2259" s="3" t="s">
        <v>19659</v>
      </c>
    </row>
    <row r="2260" spans="1:12" x14ac:dyDescent="0.25">
      <c r="A2260" t="s">
        <v>4584</v>
      </c>
      <c r="B2260" t="s">
        <v>12</v>
      </c>
      <c r="C2260" t="s">
        <v>4585</v>
      </c>
      <c r="D2260">
        <v>2008</v>
      </c>
      <c r="E2260" t="s">
        <v>97</v>
      </c>
      <c r="F2260">
        <v>70</v>
      </c>
      <c r="G2260" t="s">
        <v>15</v>
      </c>
      <c r="H2260" t="s">
        <v>30</v>
      </c>
      <c r="I2260" t="s">
        <v>22</v>
      </c>
      <c r="J2260">
        <v>70</v>
      </c>
      <c r="L2260" s="3" t="s">
        <v>19663</v>
      </c>
    </row>
    <row r="2261" spans="1:12" x14ac:dyDescent="0.25">
      <c r="A2261" t="s">
        <v>4586</v>
      </c>
      <c r="B2261" t="s">
        <v>12</v>
      </c>
      <c r="C2261" t="s">
        <v>4587</v>
      </c>
      <c r="D2261">
        <v>2013</v>
      </c>
      <c r="E2261" t="s">
        <v>14</v>
      </c>
      <c r="F2261">
        <v>61</v>
      </c>
      <c r="G2261" t="s">
        <v>15</v>
      </c>
      <c r="H2261" t="s">
        <v>19202</v>
      </c>
      <c r="I2261" t="s">
        <v>17</v>
      </c>
      <c r="J2261">
        <v>61</v>
      </c>
      <c r="L2261" s="3" t="s">
        <v>19659</v>
      </c>
    </row>
    <row r="2262" spans="1:12" x14ac:dyDescent="0.25">
      <c r="A2262" t="s">
        <v>4588</v>
      </c>
      <c r="B2262" t="s">
        <v>12</v>
      </c>
      <c r="C2262" t="s">
        <v>4589</v>
      </c>
      <c r="D2262">
        <v>2001</v>
      </c>
      <c r="E2262" t="s">
        <v>76</v>
      </c>
      <c r="F2262">
        <v>91</v>
      </c>
      <c r="G2262" t="s">
        <v>15</v>
      </c>
      <c r="H2262" t="s">
        <v>19246</v>
      </c>
      <c r="I2262" t="s">
        <v>72</v>
      </c>
      <c r="J2262">
        <v>91</v>
      </c>
      <c r="L2262" s="3" t="s">
        <v>19663</v>
      </c>
    </row>
    <row r="2263" spans="1:12" x14ac:dyDescent="0.25">
      <c r="A2263" t="s">
        <v>4590</v>
      </c>
      <c r="B2263" t="s">
        <v>12</v>
      </c>
      <c r="C2263" t="s">
        <v>4591</v>
      </c>
      <c r="D2263">
        <v>2016</v>
      </c>
      <c r="E2263" t="s">
        <v>76</v>
      </c>
      <c r="F2263">
        <v>82</v>
      </c>
      <c r="G2263" t="s">
        <v>15</v>
      </c>
      <c r="H2263" t="s">
        <v>19442</v>
      </c>
      <c r="I2263" t="s">
        <v>72</v>
      </c>
      <c r="J2263">
        <v>82</v>
      </c>
      <c r="L2263" s="3" t="s">
        <v>19659</v>
      </c>
    </row>
    <row r="2264" spans="1:12" x14ac:dyDescent="0.25">
      <c r="A2264" t="s">
        <v>4592</v>
      </c>
      <c r="B2264" t="s">
        <v>12</v>
      </c>
      <c r="C2264" t="s">
        <v>4593</v>
      </c>
      <c r="D2264">
        <v>1952</v>
      </c>
      <c r="E2264" t="s">
        <v>67</v>
      </c>
      <c r="F2264">
        <v>153</v>
      </c>
      <c r="G2264" t="s">
        <v>15</v>
      </c>
      <c r="H2264" t="s">
        <v>18</v>
      </c>
      <c r="I2264" t="s">
        <v>36</v>
      </c>
      <c r="J2264">
        <v>153</v>
      </c>
      <c r="L2264" s="3" t="s">
        <v>19665</v>
      </c>
    </row>
    <row r="2265" spans="1:12" x14ac:dyDescent="0.25">
      <c r="A2265" t="s">
        <v>4594</v>
      </c>
      <c r="B2265" t="s">
        <v>12</v>
      </c>
      <c r="C2265" t="s">
        <v>4595</v>
      </c>
      <c r="D2265">
        <v>1950</v>
      </c>
      <c r="E2265" t="s">
        <v>67</v>
      </c>
      <c r="F2265">
        <v>88</v>
      </c>
      <c r="G2265" t="s">
        <v>15</v>
      </c>
      <c r="H2265" t="s">
        <v>16</v>
      </c>
      <c r="I2265" t="s">
        <v>36</v>
      </c>
      <c r="J2265">
        <v>88</v>
      </c>
      <c r="L2265" s="3" t="s">
        <v>19665</v>
      </c>
    </row>
    <row r="2266" spans="1:12" x14ac:dyDescent="0.25">
      <c r="A2266" t="s">
        <v>4596</v>
      </c>
      <c r="B2266" t="s">
        <v>65</v>
      </c>
      <c r="C2266" t="s">
        <v>4597</v>
      </c>
      <c r="D2266">
        <v>2013</v>
      </c>
      <c r="E2266" t="s">
        <v>170</v>
      </c>
      <c r="F2266">
        <v>1</v>
      </c>
      <c r="G2266" t="s">
        <v>68</v>
      </c>
      <c r="H2266" t="s">
        <v>19171</v>
      </c>
      <c r="I2266" t="s">
        <v>22</v>
      </c>
      <c r="K2266">
        <v>1</v>
      </c>
      <c r="L2266" s="3" t="s">
        <v>19659</v>
      </c>
    </row>
    <row r="2267" spans="1:12" x14ac:dyDescent="0.25">
      <c r="A2267" t="s">
        <v>4598</v>
      </c>
      <c r="B2267" t="s">
        <v>65</v>
      </c>
      <c r="C2267" t="s">
        <v>4599</v>
      </c>
      <c r="D2267">
        <v>2014</v>
      </c>
      <c r="E2267" t="s">
        <v>109</v>
      </c>
      <c r="F2267">
        <v>1</v>
      </c>
      <c r="G2267" t="s">
        <v>68</v>
      </c>
      <c r="H2267" t="s">
        <v>19269</v>
      </c>
      <c r="I2267" t="s">
        <v>22</v>
      </c>
      <c r="K2267">
        <v>1</v>
      </c>
      <c r="L2267" s="3" t="s">
        <v>19659</v>
      </c>
    </row>
    <row r="2268" spans="1:12" x14ac:dyDescent="0.25">
      <c r="A2268" t="s">
        <v>4600</v>
      </c>
      <c r="B2268" t="s">
        <v>65</v>
      </c>
      <c r="C2268" t="s">
        <v>4601</v>
      </c>
      <c r="D2268">
        <v>2017</v>
      </c>
      <c r="E2268" t="s">
        <v>67</v>
      </c>
      <c r="F2268">
        <v>6</v>
      </c>
      <c r="G2268" t="s">
        <v>68</v>
      </c>
      <c r="H2268" t="s">
        <v>19296</v>
      </c>
      <c r="I2268" t="s">
        <v>36</v>
      </c>
      <c r="K2268">
        <v>6</v>
      </c>
      <c r="L2268" s="3" t="s">
        <v>19659</v>
      </c>
    </row>
    <row r="2269" spans="1:12" x14ac:dyDescent="0.25">
      <c r="A2269" t="s">
        <v>4602</v>
      </c>
      <c r="B2269" t="s">
        <v>65</v>
      </c>
      <c r="C2269" t="s">
        <v>4603</v>
      </c>
      <c r="D2269">
        <v>2020</v>
      </c>
      <c r="E2269" t="s">
        <v>170</v>
      </c>
      <c r="F2269">
        <v>5</v>
      </c>
      <c r="G2269" t="s">
        <v>68</v>
      </c>
      <c r="H2269" t="s">
        <v>19287</v>
      </c>
      <c r="I2269" t="s">
        <v>22</v>
      </c>
      <c r="K2269">
        <v>5</v>
      </c>
      <c r="L2269" s="3" t="s">
        <v>19662</v>
      </c>
    </row>
    <row r="2270" spans="1:12" x14ac:dyDescent="0.25">
      <c r="A2270" t="s">
        <v>4604</v>
      </c>
      <c r="B2270" t="s">
        <v>65</v>
      </c>
      <c r="C2270" t="s">
        <v>4605</v>
      </c>
      <c r="D2270">
        <v>2017</v>
      </c>
      <c r="E2270" t="s">
        <v>67</v>
      </c>
      <c r="F2270">
        <v>1</v>
      </c>
      <c r="G2270" t="s">
        <v>68</v>
      </c>
      <c r="H2270" t="s">
        <v>19171</v>
      </c>
      <c r="I2270" t="s">
        <v>36</v>
      </c>
      <c r="K2270">
        <v>1</v>
      </c>
      <c r="L2270" s="3" t="s">
        <v>19659</v>
      </c>
    </row>
    <row r="2271" spans="1:12" x14ac:dyDescent="0.25">
      <c r="A2271" t="s">
        <v>4606</v>
      </c>
      <c r="B2271" t="s">
        <v>65</v>
      </c>
      <c r="C2271" t="s">
        <v>4607</v>
      </c>
      <c r="D2271">
        <v>2018</v>
      </c>
      <c r="E2271" t="s">
        <v>163</v>
      </c>
      <c r="F2271">
        <v>1</v>
      </c>
      <c r="G2271" t="s">
        <v>68</v>
      </c>
      <c r="H2271" t="s">
        <v>19175</v>
      </c>
      <c r="I2271" t="s">
        <v>36</v>
      </c>
      <c r="K2271">
        <v>1</v>
      </c>
      <c r="L2271" s="3" t="s">
        <v>19659</v>
      </c>
    </row>
    <row r="2272" spans="1:12" x14ac:dyDescent="0.25">
      <c r="A2272" t="s">
        <v>4608</v>
      </c>
      <c r="B2272" t="s">
        <v>65</v>
      </c>
      <c r="C2272" t="s">
        <v>4609</v>
      </c>
      <c r="D2272">
        <v>2018</v>
      </c>
      <c r="E2272" t="s">
        <v>14</v>
      </c>
      <c r="F2272">
        <v>1</v>
      </c>
      <c r="G2272" t="s">
        <v>68</v>
      </c>
      <c r="H2272" t="s">
        <v>90</v>
      </c>
      <c r="I2272" t="s">
        <v>17</v>
      </c>
      <c r="K2272">
        <v>1</v>
      </c>
      <c r="L2272" s="3" t="s">
        <v>19659</v>
      </c>
    </row>
    <row r="2273" spans="1:12" x14ac:dyDescent="0.25">
      <c r="A2273" t="s">
        <v>4610</v>
      </c>
      <c r="B2273" t="s">
        <v>65</v>
      </c>
      <c r="C2273" t="s">
        <v>4611</v>
      </c>
      <c r="D2273">
        <v>2014</v>
      </c>
      <c r="E2273" t="s">
        <v>21</v>
      </c>
      <c r="F2273">
        <v>1</v>
      </c>
      <c r="G2273" t="s">
        <v>68</v>
      </c>
      <c r="H2273" t="s">
        <v>19184</v>
      </c>
      <c r="I2273" t="s">
        <v>22</v>
      </c>
      <c r="K2273">
        <v>1</v>
      </c>
      <c r="L2273" s="3" t="s">
        <v>19659</v>
      </c>
    </row>
    <row r="2274" spans="1:12" x14ac:dyDescent="0.25">
      <c r="A2274" t="s">
        <v>4612</v>
      </c>
      <c r="B2274" t="s">
        <v>12</v>
      </c>
      <c r="C2274" t="s">
        <v>4613</v>
      </c>
      <c r="D2274">
        <v>2015</v>
      </c>
      <c r="E2274" t="s">
        <v>97</v>
      </c>
      <c r="F2274">
        <v>99</v>
      </c>
      <c r="G2274" t="s">
        <v>15</v>
      </c>
      <c r="H2274" t="s">
        <v>19338</v>
      </c>
      <c r="I2274" t="s">
        <v>22</v>
      </c>
      <c r="J2274">
        <v>99</v>
      </c>
      <c r="L2274" s="3" t="s">
        <v>19659</v>
      </c>
    </row>
    <row r="2275" spans="1:12" x14ac:dyDescent="0.25">
      <c r="A2275" t="s">
        <v>4614</v>
      </c>
      <c r="B2275" t="s">
        <v>12</v>
      </c>
      <c r="C2275" t="s">
        <v>4615</v>
      </c>
      <c r="D2275">
        <v>2019</v>
      </c>
      <c r="E2275" t="s">
        <v>67</v>
      </c>
      <c r="F2275">
        <v>118</v>
      </c>
      <c r="G2275" t="s">
        <v>15</v>
      </c>
      <c r="H2275" t="s">
        <v>19227</v>
      </c>
      <c r="I2275" t="s">
        <v>36</v>
      </c>
      <c r="J2275">
        <v>118</v>
      </c>
      <c r="L2275" s="3" t="s">
        <v>19659</v>
      </c>
    </row>
    <row r="2276" spans="1:12" x14ac:dyDescent="0.25">
      <c r="A2276" t="s">
        <v>4616</v>
      </c>
      <c r="B2276" t="s">
        <v>65</v>
      </c>
      <c r="C2276" t="s">
        <v>4617</v>
      </c>
      <c r="D2276">
        <v>2020</v>
      </c>
      <c r="E2276" t="s">
        <v>71</v>
      </c>
      <c r="F2276">
        <v>2</v>
      </c>
      <c r="G2276" t="s">
        <v>68</v>
      </c>
      <c r="H2276" t="s">
        <v>19443</v>
      </c>
      <c r="I2276" t="s">
        <v>72</v>
      </c>
      <c r="K2276">
        <v>2</v>
      </c>
      <c r="L2276" s="3" t="s">
        <v>19662</v>
      </c>
    </row>
    <row r="2277" spans="1:12" x14ac:dyDescent="0.25">
      <c r="A2277" t="s">
        <v>4618</v>
      </c>
      <c r="B2277" t="s">
        <v>65</v>
      </c>
      <c r="C2277" t="s">
        <v>4619</v>
      </c>
      <c r="D2277">
        <v>2016</v>
      </c>
      <c r="E2277" t="s">
        <v>163</v>
      </c>
      <c r="F2277">
        <v>3</v>
      </c>
      <c r="G2277" t="s">
        <v>68</v>
      </c>
      <c r="H2277" t="s">
        <v>36</v>
      </c>
      <c r="I2277" t="s">
        <v>36</v>
      </c>
      <c r="K2277">
        <v>3</v>
      </c>
      <c r="L2277" s="3" t="s">
        <v>19659</v>
      </c>
    </row>
    <row r="2278" spans="1:12" x14ac:dyDescent="0.25">
      <c r="A2278" t="s">
        <v>4620</v>
      </c>
      <c r="B2278" t="s">
        <v>12</v>
      </c>
      <c r="C2278" t="s">
        <v>4621</v>
      </c>
      <c r="D2278">
        <v>2019</v>
      </c>
      <c r="E2278" t="s">
        <v>67</v>
      </c>
      <c r="F2278">
        <v>60</v>
      </c>
      <c r="G2278" t="s">
        <v>15</v>
      </c>
      <c r="H2278" t="s">
        <v>19171</v>
      </c>
      <c r="I2278" t="s">
        <v>36</v>
      </c>
      <c r="J2278">
        <v>60</v>
      </c>
      <c r="L2278" s="3" t="s">
        <v>19659</v>
      </c>
    </row>
    <row r="2279" spans="1:12" x14ac:dyDescent="0.25">
      <c r="A2279" t="s">
        <v>4622</v>
      </c>
      <c r="B2279" t="s">
        <v>12</v>
      </c>
      <c r="C2279" t="s">
        <v>4623</v>
      </c>
      <c r="D2279">
        <v>2017</v>
      </c>
      <c r="E2279" t="s">
        <v>71</v>
      </c>
      <c r="F2279">
        <v>95</v>
      </c>
      <c r="G2279" t="s">
        <v>15</v>
      </c>
      <c r="H2279" t="s">
        <v>19211</v>
      </c>
      <c r="I2279" t="s">
        <v>72</v>
      </c>
      <c r="J2279">
        <v>95</v>
      </c>
      <c r="L2279" s="3" t="s">
        <v>19659</v>
      </c>
    </row>
    <row r="2280" spans="1:12" x14ac:dyDescent="0.25">
      <c r="A2280" t="s">
        <v>4624</v>
      </c>
      <c r="B2280" t="s">
        <v>65</v>
      </c>
      <c r="C2280" t="s">
        <v>4625</v>
      </c>
      <c r="D2280">
        <v>2018</v>
      </c>
      <c r="E2280" t="s">
        <v>67</v>
      </c>
      <c r="F2280">
        <v>2</v>
      </c>
      <c r="G2280" t="s">
        <v>68</v>
      </c>
      <c r="H2280" t="s">
        <v>36</v>
      </c>
      <c r="I2280" t="s">
        <v>36</v>
      </c>
      <c r="K2280">
        <v>2</v>
      </c>
      <c r="L2280" s="3" t="s">
        <v>19659</v>
      </c>
    </row>
    <row r="2281" spans="1:12" x14ac:dyDescent="0.25">
      <c r="A2281" t="s">
        <v>4626</v>
      </c>
      <c r="B2281" t="s">
        <v>12</v>
      </c>
      <c r="C2281" t="s">
        <v>4627</v>
      </c>
      <c r="D2281">
        <v>2014</v>
      </c>
      <c r="E2281" t="s">
        <v>14</v>
      </c>
      <c r="F2281">
        <v>101</v>
      </c>
      <c r="G2281" t="s">
        <v>15</v>
      </c>
      <c r="H2281" t="s">
        <v>19166</v>
      </c>
      <c r="I2281" t="s">
        <v>17</v>
      </c>
      <c r="J2281">
        <v>101</v>
      </c>
      <c r="L2281" s="3" t="s">
        <v>19659</v>
      </c>
    </row>
    <row r="2282" spans="1:12" x14ac:dyDescent="0.25">
      <c r="A2282" t="s">
        <v>4628</v>
      </c>
      <c r="B2282" t="s">
        <v>12</v>
      </c>
      <c r="C2282" t="s">
        <v>4629</v>
      </c>
      <c r="D2282">
        <v>2018</v>
      </c>
      <c r="E2282" t="s">
        <v>71</v>
      </c>
      <c r="F2282">
        <v>142</v>
      </c>
      <c r="G2282" t="s">
        <v>15</v>
      </c>
      <c r="H2282" t="s">
        <v>19227</v>
      </c>
      <c r="I2282" t="s">
        <v>72</v>
      </c>
      <c r="J2282">
        <v>142</v>
      </c>
      <c r="L2282" s="3" t="s">
        <v>19659</v>
      </c>
    </row>
    <row r="2283" spans="1:12" x14ac:dyDescent="0.25">
      <c r="A2283" t="s">
        <v>4630</v>
      </c>
      <c r="B2283" t="s">
        <v>65</v>
      </c>
      <c r="C2283" t="s">
        <v>4631</v>
      </c>
      <c r="D2283">
        <v>2019</v>
      </c>
      <c r="E2283" t="s">
        <v>97</v>
      </c>
      <c r="F2283">
        <v>1</v>
      </c>
      <c r="G2283" t="s">
        <v>68</v>
      </c>
      <c r="H2283" t="s">
        <v>19444</v>
      </c>
      <c r="I2283" t="s">
        <v>22</v>
      </c>
      <c r="K2283">
        <v>1</v>
      </c>
      <c r="L2283" s="3" t="s">
        <v>19659</v>
      </c>
    </row>
    <row r="2284" spans="1:12" x14ac:dyDescent="0.25">
      <c r="A2284" t="s">
        <v>4632</v>
      </c>
      <c r="B2284" t="s">
        <v>12</v>
      </c>
      <c r="C2284" t="s">
        <v>4633</v>
      </c>
      <c r="D2284">
        <v>2010</v>
      </c>
      <c r="E2284" t="s">
        <v>200</v>
      </c>
      <c r="F2284">
        <v>85</v>
      </c>
      <c r="G2284" t="s">
        <v>15</v>
      </c>
      <c r="H2284" t="s">
        <v>16</v>
      </c>
      <c r="I2284" t="s">
        <v>22</v>
      </c>
      <c r="J2284">
        <v>85</v>
      </c>
      <c r="L2284" s="3" t="s">
        <v>19659</v>
      </c>
    </row>
    <row r="2285" spans="1:12" x14ac:dyDescent="0.25">
      <c r="A2285" t="s">
        <v>4634</v>
      </c>
      <c r="B2285" t="s">
        <v>65</v>
      </c>
      <c r="C2285" t="s">
        <v>4635</v>
      </c>
      <c r="D2285">
        <v>2016</v>
      </c>
      <c r="E2285" t="s">
        <v>71</v>
      </c>
      <c r="F2285">
        <v>1</v>
      </c>
      <c r="G2285" t="s">
        <v>68</v>
      </c>
      <c r="H2285" t="s">
        <v>18</v>
      </c>
      <c r="I2285" t="s">
        <v>72</v>
      </c>
      <c r="K2285">
        <v>1</v>
      </c>
      <c r="L2285" s="3" t="s">
        <v>19659</v>
      </c>
    </row>
    <row r="2286" spans="1:12" x14ac:dyDescent="0.25">
      <c r="A2286" t="s">
        <v>4636</v>
      </c>
      <c r="B2286" t="s">
        <v>12</v>
      </c>
      <c r="C2286" t="s">
        <v>4637</v>
      </c>
      <c r="D2286">
        <v>2018</v>
      </c>
      <c r="E2286" t="s">
        <v>21</v>
      </c>
      <c r="F2286">
        <v>146</v>
      </c>
      <c r="G2286" t="s">
        <v>15</v>
      </c>
      <c r="H2286" t="s">
        <v>19423</v>
      </c>
      <c r="I2286" t="s">
        <v>22</v>
      </c>
      <c r="J2286">
        <v>146</v>
      </c>
      <c r="L2286" s="3" t="s">
        <v>19659</v>
      </c>
    </row>
    <row r="2287" spans="1:12" x14ac:dyDescent="0.25">
      <c r="A2287" t="s">
        <v>4638</v>
      </c>
      <c r="B2287" t="s">
        <v>65</v>
      </c>
      <c r="C2287" t="s">
        <v>4639</v>
      </c>
      <c r="D2287">
        <v>2017</v>
      </c>
      <c r="E2287" t="s">
        <v>182</v>
      </c>
      <c r="F2287">
        <v>1</v>
      </c>
      <c r="G2287" t="s">
        <v>68</v>
      </c>
      <c r="H2287" t="s">
        <v>90</v>
      </c>
      <c r="I2287" t="s">
        <v>17</v>
      </c>
      <c r="K2287">
        <v>1</v>
      </c>
      <c r="L2287" s="3" t="s">
        <v>19659</v>
      </c>
    </row>
    <row r="2288" spans="1:12" x14ac:dyDescent="0.25">
      <c r="A2288" t="s">
        <v>4640</v>
      </c>
      <c r="B2288" t="s">
        <v>12</v>
      </c>
      <c r="C2288" t="s">
        <v>4641</v>
      </c>
      <c r="D2288">
        <v>1978</v>
      </c>
      <c r="E2288" t="s">
        <v>489</v>
      </c>
      <c r="F2288">
        <v>108</v>
      </c>
      <c r="G2288" t="s">
        <v>15</v>
      </c>
      <c r="H2288" t="s">
        <v>19279</v>
      </c>
      <c r="I2288" t="s">
        <v>22</v>
      </c>
      <c r="J2288">
        <v>108</v>
      </c>
      <c r="L2288" s="3" t="s">
        <v>19668</v>
      </c>
    </row>
    <row r="2289" spans="1:12" x14ac:dyDescent="0.25">
      <c r="A2289" t="s">
        <v>4642</v>
      </c>
      <c r="B2289" t="s">
        <v>65</v>
      </c>
      <c r="C2289" t="s">
        <v>4643</v>
      </c>
      <c r="D2289">
        <v>2018</v>
      </c>
      <c r="E2289" t="s">
        <v>67</v>
      </c>
      <c r="F2289">
        <v>2</v>
      </c>
      <c r="G2289" t="s">
        <v>68</v>
      </c>
      <c r="H2289" t="s">
        <v>19250</v>
      </c>
      <c r="I2289" t="s">
        <v>36</v>
      </c>
      <c r="K2289">
        <v>2</v>
      </c>
      <c r="L2289" s="3" t="s">
        <v>19659</v>
      </c>
    </row>
    <row r="2290" spans="1:12" x14ac:dyDescent="0.25">
      <c r="A2290" t="s">
        <v>4644</v>
      </c>
      <c r="B2290" t="s">
        <v>12</v>
      </c>
      <c r="C2290" t="s">
        <v>4645</v>
      </c>
      <c r="D2290">
        <v>1954</v>
      </c>
      <c r="E2290" t="s">
        <v>21</v>
      </c>
      <c r="F2290">
        <v>83</v>
      </c>
      <c r="G2290" t="s">
        <v>15</v>
      </c>
      <c r="H2290" t="s">
        <v>19176</v>
      </c>
      <c r="I2290" t="s">
        <v>22</v>
      </c>
      <c r="J2290">
        <v>83</v>
      </c>
      <c r="L2290" s="3" t="s">
        <v>19665</v>
      </c>
    </row>
    <row r="2291" spans="1:12" x14ac:dyDescent="0.25">
      <c r="A2291" t="s">
        <v>4646</v>
      </c>
      <c r="B2291" t="s">
        <v>65</v>
      </c>
      <c r="C2291" t="s">
        <v>4647</v>
      </c>
      <c r="D2291">
        <v>2020</v>
      </c>
      <c r="E2291" t="s">
        <v>21</v>
      </c>
      <c r="F2291">
        <v>1</v>
      </c>
      <c r="G2291" t="s">
        <v>68</v>
      </c>
      <c r="H2291" t="s">
        <v>19198</v>
      </c>
      <c r="I2291" t="s">
        <v>22</v>
      </c>
      <c r="K2291">
        <v>1</v>
      </c>
      <c r="L2291" s="3" t="s">
        <v>19662</v>
      </c>
    </row>
    <row r="2292" spans="1:12" x14ac:dyDescent="0.25">
      <c r="A2292" t="s">
        <v>4648</v>
      </c>
      <c r="B2292" t="s">
        <v>12</v>
      </c>
      <c r="C2292" t="s">
        <v>4649</v>
      </c>
      <c r="D2292">
        <v>2021</v>
      </c>
      <c r="E2292" t="s">
        <v>71</v>
      </c>
      <c r="F2292">
        <v>86</v>
      </c>
      <c r="G2292" t="s">
        <v>15</v>
      </c>
      <c r="H2292" t="s">
        <v>19198</v>
      </c>
      <c r="I2292" t="s">
        <v>72</v>
      </c>
      <c r="J2292">
        <v>86</v>
      </c>
      <c r="L2292" s="3" t="s">
        <v>19662</v>
      </c>
    </row>
    <row r="2293" spans="1:12" x14ac:dyDescent="0.25">
      <c r="A2293" t="s">
        <v>4650</v>
      </c>
      <c r="B2293" t="s">
        <v>65</v>
      </c>
      <c r="C2293" t="s">
        <v>4651</v>
      </c>
      <c r="D2293">
        <v>2020</v>
      </c>
      <c r="E2293" t="s">
        <v>67</v>
      </c>
      <c r="F2293">
        <v>1</v>
      </c>
      <c r="G2293" t="s">
        <v>68</v>
      </c>
      <c r="H2293" t="s">
        <v>19445</v>
      </c>
      <c r="I2293" t="s">
        <v>36</v>
      </c>
      <c r="K2293">
        <v>1</v>
      </c>
      <c r="L2293" s="3" t="s">
        <v>19662</v>
      </c>
    </row>
    <row r="2294" spans="1:12" x14ac:dyDescent="0.25">
      <c r="A2294" t="s">
        <v>4652</v>
      </c>
      <c r="B2294" t="s">
        <v>65</v>
      </c>
      <c r="C2294" t="s">
        <v>4653</v>
      </c>
      <c r="D2294">
        <v>2021</v>
      </c>
      <c r="E2294" t="s">
        <v>67</v>
      </c>
      <c r="F2294">
        <v>1</v>
      </c>
      <c r="G2294" t="s">
        <v>68</v>
      </c>
      <c r="H2294" t="s">
        <v>19197</v>
      </c>
      <c r="I2294" t="s">
        <v>36</v>
      </c>
      <c r="K2294">
        <v>1</v>
      </c>
      <c r="L2294" s="3" t="s">
        <v>19662</v>
      </c>
    </row>
    <row r="2295" spans="1:12" x14ac:dyDescent="0.25">
      <c r="A2295" t="s">
        <v>4654</v>
      </c>
      <c r="B2295" t="s">
        <v>12</v>
      </c>
      <c r="C2295" t="s">
        <v>4655</v>
      </c>
      <c r="D2295">
        <v>2017</v>
      </c>
      <c r="E2295" t="s">
        <v>97</v>
      </c>
      <c r="F2295">
        <v>99</v>
      </c>
      <c r="G2295" t="s">
        <v>15</v>
      </c>
      <c r="H2295" t="s">
        <v>19175</v>
      </c>
      <c r="I2295" t="s">
        <v>22</v>
      </c>
      <c r="J2295">
        <v>99</v>
      </c>
      <c r="L2295" s="3" t="s">
        <v>19659</v>
      </c>
    </row>
    <row r="2296" spans="1:12" x14ac:dyDescent="0.25">
      <c r="A2296" t="s">
        <v>4656</v>
      </c>
      <c r="B2296" t="s">
        <v>12</v>
      </c>
      <c r="C2296" t="s">
        <v>4657</v>
      </c>
      <c r="D2296">
        <v>2019</v>
      </c>
      <c r="E2296" t="s">
        <v>67</v>
      </c>
      <c r="F2296">
        <v>26</v>
      </c>
      <c r="G2296" t="s">
        <v>15</v>
      </c>
      <c r="H2296" t="s">
        <v>36</v>
      </c>
      <c r="I2296" t="s">
        <v>36</v>
      </c>
      <c r="J2296">
        <v>26</v>
      </c>
      <c r="L2296" s="3" t="s">
        <v>19659</v>
      </c>
    </row>
    <row r="2297" spans="1:12" x14ac:dyDescent="0.25">
      <c r="A2297" t="s">
        <v>4658</v>
      </c>
      <c r="B2297" t="s">
        <v>12</v>
      </c>
      <c r="C2297" t="s">
        <v>4659</v>
      </c>
      <c r="D2297">
        <v>2019</v>
      </c>
      <c r="E2297" t="s">
        <v>67</v>
      </c>
      <c r="F2297">
        <v>32</v>
      </c>
      <c r="G2297" t="s">
        <v>15</v>
      </c>
      <c r="H2297" t="s">
        <v>19177</v>
      </c>
      <c r="I2297" t="s">
        <v>36</v>
      </c>
      <c r="J2297">
        <v>32</v>
      </c>
      <c r="L2297" s="3" t="s">
        <v>19659</v>
      </c>
    </row>
    <row r="2298" spans="1:12" x14ac:dyDescent="0.25">
      <c r="A2298" t="s">
        <v>4660</v>
      </c>
      <c r="B2298" t="s">
        <v>12</v>
      </c>
      <c r="C2298" t="s">
        <v>4661</v>
      </c>
      <c r="D2298">
        <v>2021</v>
      </c>
      <c r="E2298" t="s">
        <v>67</v>
      </c>
      <c r="F2298">
        <v>35</v>
      </c>
      <c r="G2298" t="s">
        <v>15</v>
      </c>
      <c r="H2298" t="s">
        <v>36</v>
      </c>
      <c r="I2298" t="s">
        <v>36</v>
      </c>
      <c r="J2298">
        <v>35</v>
      </c>
      <c r="L2298" s="3" t="s">
        <v>19662</v>
      </c>
    </row>
    <row r="2299" spans="1:12" x14ac:dyDescent="0.25">
      <c r="A2299" t="s">
        <v>4662</v>
      </c>
      <c r="B2299" t="s">
        <v>12</v>
      </c>
      <c r="C2299" t="s">
        <v>4663</v>
      </c>
      <c r="D2299">
        <v>2020</v>
      </c>
      <c r="E2299" t="s">
        <v>67</v>
      </c>
      <c r="F2299">
        <v>20</v>
      </c>
      <c r="G2299" t="s">
        <v>15</v>
      </c>
      <c r="H2299" t="s">
        <v>36</v>
      </c>
      <c r="I2299" t="s">
        <v>36</v>
      </c>
      <c r="J2299">
        <v>20</v>
      </c>
      <c r="L2299" s="3" t="s">
        <v>19662</v>
      </c>
    </row>
    <row r="2300" spans="1:12" x14ac:dyDescent="0.25">
      <c r="A2300" t="s">
        <v>4664</v>
      </c>
      <c r="B2300" t="s">
        <v>12</v>
      </c>
      <c r="C2300" t="s">
        <v>4665</v>
      </c>
      <c r="D2300">
        <v>2019</v>
      </c>
      <c r="E2300" t="s">
        <v>67</v>
      </c>
      <c r="F2300">
        <v>31</v>
      </c>
      <c r="G2300" t="s">
        <v>15</v>
      </c>
      <c r="H2300" t="s">
        <v>36</v>
      </c>
      <c r="I2300" t="s">
        <v>36</v>
      </c>
      <c r="J2300">
        <v>31</v>
      </c>
      <c r="L2300" s="3" t="s">
        <v>19659</v>
      </c>
    </row>
    <row r="2301" spans="1:12" x14ac:dyDescent="0.25">
      <c r="A2301" t="s">
        <v>4666</v>
      </c>
      <c r="B2301" t="s">
        <v>12</v>
      </c>
      <c r="C2301" t="s">
        <v>4667</v>
      </c>
      <c r="D2301">
        <v>2019</v>
      </c>
      <c r="E2301" t="s">
        <v>67</v>
      </c>
      <c r="F2301">
        <v>34</v>
      </c>
      <c r="G2301" t="s">
        <v>15</v>
      </c>
      <c r="H2301" t="s">
        <v>36</v>
      </c>
      <c r="I2301" t="s">
        <v>36</v>
      </c>
      <c r="J2301">
        <v>34</v>
      </c>
      <c r="L2301" s="3" t="s">
        <v>19659</v>
      </c>
    </row>
    <row r="2302" spans="1:12" x14ac:dyDescent="0.25">
      <c r="A2302" t="s">
        <v>4668</v>
      </c>
      <c r="B2302" t="s">
        <v>12</v>
      </c>
      <c r="C2302" t="s">
        <v>4669</v>
      </c>
      <c r="D2302">
        <v>2019</v>
      </c>
      <c r="E2302" t="s">
        <v>67</v>
      </c>
      <c r="F2302">
        <v>32</v>
      </c>
      <c r="G2302" t="s">
        <v>15</v>
      </c>
      <c r="H2302" t="s">
        <v>36</v>
      </c>
      <c r="I2302" t="s">
        <v>36</v>
      </c>
      <c r="J2302">
        <v>32</v>
      </c>
      <c r="L2302" s="3" t="s">
        <v>19659</v>
      </c>
    </row>
    <row r="2303" spans="1:12" x14ac:dyDescent="0.25">
      <c r="A2303" t="s">
        <v>4670</v>
      </c>
      <c r="B2303" t="s">
        <v>12</v>
      </c>
      <c r="C2303" t="s">
        <v>4671</v>
      </c>
      <c r="D2303">
        <v>2018</v>
      </c>
      <c r="E2303" t="s">
        <v>67</v>
      </c>
      <c r="F2303">
        <v>23</v>
      </c>
      <c r="G2303" t="s">
        <v>15</v>
      </c>
      <c r="H2303" t="s">
        <v>36</v>
      </c>
      <c r="I2303" t="s">
        <v>36</v>
      </c>
      <c r="J2303">
        <v>23</v>
      </c>
      <c r="L2303" s="3" t="s">
        <v>19659</v>
      </c>
    </row>
    <row r="2304" spans="1:12" x14ac:dyDescent="0.25">
      <c r="A2304" t="s">
        <v>4672</v>
      </c>
      <c r="B2304" t="s">
        <v>12</v>
      </c>
      <c r="C2304" t="s">
        <v>4673</v>
      </c>
      <c r="D2304">
        <v>2019</v>
      </c>
      <c r="E2304" t="s">
        <v>163</v>
      </c>
      <c r="F2304">
        <v>34</v>
      </c>
      <c r="G2304" t="s">
        <v>15</v>
      </c>
      <c r="H2304" t="s">
        <v>19260</v>
      </c>
      <c r="I2304" t="s">
        <v>36</v>
      </c>
      <c r="J2304">
        <v>34</v>
      </c>
      <c r="L2304" s="3" t="s">
        <v>19659</v>
      </c>
    </row>
    <row r="2305" spans="1:12" x14ac:dyDescent="0.25">
      <c r="A2305" t="s">
        <v>4674</v>
      </c>
      <c r="B2305" t="s">
        <v>65</v>
      </c>
      <c r="C2305" t="s">
        <v>4675</v>
      </c>
      <c r="D2305">
        <v>2014</v>
      </c>
      <c r="E2305" t="s">
        <v>67</v>
      </c>
      <c r="F2305">
        <v>1</v>
      </c>
      <c r="G2305" t="s">
        <v>68</v>
      </c>
      <c r="H2305" t="s">
        <v>19171</v>
      </c>
      <c r="I2305" t="s">
        <v>36</v>
      </c>
      <c r="K2305">
        <v>1</v>
      </c>
      <c r="L2305" s="3" t="s">
        <v>19659</v>
      </c>
    </row>
    <row r="2306" spans="1:12" x14ac:dyDescent="0.25">
      <c r="A2306" t="s">
        <v>4676</v>
      </c>
      <c r="B2306" t="s">
        <v>12</v>
      </c>
      <c r="C2306" t="s">
        <v>4677</v>
      </c>
      <c r="D2306">
        <v>2015</v>
      </c>
      <c r="E2306" t="s">
        <v>71</v>
      </c>
      <c r="F2306">
        <v>92</v>
      </c>
      <c r="G2306" t="s">
        <v>15</v>
      </c>
      <c r="H2306" t="s">
        <v>16</v>
      </c>
      <c r="I2306" t="s">
        <v>72</v>
      </c>
      <c r="J2306">
        <v>92</v>
      </c>
      <c r="L2306" s="3" t="s">
        <v>19659</v>
      </c>
    </row>
    <row r="2307" spans="1:12" x14ac:dyDescent="0.25">
      <c r="A2307" t="s">
        <v>4678</v>
      </c>
      <c r="B2307" t="s">
        <v>65</v>
      </c>
      <c r="C2307" t="s">
        <v>4679</v>
      </c>
      <c r="D2307">
        <v>2015</v>
      </c>
      <c r="E2307" t="s">
        <v>109</v>
      </c>
      <c r="F2307">
        <v>7</v>
      </c>
      <c r="G2307" t="s">
        <v>68</v>
      </c>
      <c r="H2307" t="s">
        <v>19166</v>
      </c>
      <c r="I2307" t="s">
        <v>22</v>
      </c>
      <c r="K2307">
        <v>7</v>
      </c>
      <c r="L2307" s="3" t="s">
        <v>19659</v>
      </c>
    </row>
    <row r="2308" spans="1:12" x14ac:dyDescent="0.25">
      <c r="A2308" t="s">
        <v>4680</v>
      </c>
      <c r="B2308" t="s">
        <v>12</v>
      </c>
      <c r="C2308" t="s">
        <v>4681</v>
      </c>
      <c r="D2308">
        <v>2016</v>
      </c>
      <c r="E2308" t="s">
        <v>76</v>
      </c>
      <c r="F2308">
        <v>111</v>
      </c>
      <c r="G2308" t="s">
        <v>15</v>
      </c>
      <c r="H2308" t="s">
        <v>19175</v>
      </c>
      <c r="I2308" t="s">
        <v>72</v>
      </c>
      <c r="J2308">
        <v>111</v>
      </c>
      <c r="L2308" s="3" t="s">
        <v>19659</v>
      </c>
    </row>
    <row r="2309" spans="1:12" x14ac:dyDescent="0.25">
      <c r="A2309" t="s">
        <v>4682</v>
      </c>
      <c r="B2309" t="s">
        <v>12</v>
      </c>
      <c r="C2309" t="s">
        <v>4683</v>
      </c>
      <c r="D2309">
        <v>2012</v>
      </c>
      <c r="E2309" t="s">
        <v>489</v>
      </c>
      <c r="F2309">
        <v>94</v>
      </c>
      <c r="G2309" t="s">
        <v>15</v>
      </c>
      <c r="H2309" t="s">
        <v>19346</v>
      </c>
      <c r="I2309" t="s">
        <v>22</v>
      </c>
      <c r="J2309">
        <v>94</v>
      </c>
      <c r="L2309" s="3" t="s">
        <v>19659</v>
      </c>
    </row>
    <row r="2310" spans="1:12" x14ac:dyDescent="0.25">
      <c r="A2310" t="s">
        <v>4684</v>
      </c>
      <c r="B2310" t="s">
        <v>12</v>
      </c>
      <c r="C2310" t="s">
        <v>4685</v>
      </c>
      <c r="D2310">
        <v>2019</v>
      </c>
      <c r="E2310" t="s">
        <v>21</v>
      </c>
      <c r="F2310">
        <v>135</v>
      </c>
      <c r="G2310" t="s">
        <v>15</v>
      </c>
      <c r="H2310" t="s">
        <v>19166</v>
      </c>
      <c r="I2310" t="s">
        <v>22</v>
      </c>
      <c r="J2310">
        <v>135</v>
      </c>
      <c r="L2310" s="3" t="s">
        <v>19659</v>
      </c>
    </row>
    <row r="2311" spans="1:12" x14ac:dyDescent="0.25">
      <c r="A2311" t="s">
        <v>4686</v>
      </c>
      <c r="B2311" t="s">
        <v>65</v>
      </c>
      <c r="C2311" t="s">
        <v>4687</v>
      </c>
      <c r="D2311">
        <v>2017</v>
      </c>
      <c r="E2311" t="s">
        <v>170</v>
      </c>
      <c r="F2311">
        <v>1</v>
      </c>
      <c r="G2311" t="s">
        <v>68</v>
      </c>
      <c r="H2311" t="s">
        <v>19230</v>
      </c>
      <c r="I2311" t="s">
        <v>22</v>
      </c>
      <c r="K2311">
        <v>1</v>
      </c>
      <c r="L2311" s="3" t="s">
        <v>19659</v>
      </c>
    </row>
    <row r="2312" spans="1:12" x14ac:dyDescent="0.25">
      <c r="A2312" t="s">
        <v>4688</v>
      </c>
      <c r="B2312" t="s">
        <v>12</v>
      </c>
      <c r="C2312" t="s">
        <v>4689</v>
      </c>
      <c r="D2312">
        <v>1943</v>
      </c>
      <c r="E2312" t="s">
        <v>14</v>
      </c>
      <c r="F2312">
        <v>70</v>
      </c>
      <c r="G2312" t="s">
        <v>15</v>
      </c>
      <c r="H2312" t="s">
        <v>19198</v>
      </c>
      <c r="I2312" t="s">
        <v>17</v>
      </c>
      <c r="J2312">
        <v>70</v>
      </c>
      <c r="L2312" s="3" t="s">
        <v>19664</v>
      </c>
    </row>
    <row r="2313" spans="1:12" x14ac:dyDescent="0.25">
      <c r="A2313" t="s">
        <v>4690</v>
      </c>
      <c r="B2313" t="s">
        <v>12</v>
      </c>
      <c r="C2313" t="s">
        <v>4691</v>
      </c>
      <c r="D2313">
        <v>1943</v>
      </c>
      <c r="E2313" t="s">
        <v>71</v>
      </c>
      <c r="F2313">
        <v>77</v>
      </c>
      <c r="G2313" t="s">
        <v>15</v>
      </c>
      <c r="H2313" t="s">
        <v>27</v>
      </c>
      <c r="I2313" t="s">
        <v>72</v>
      </c>
      <c r="J2313">
        <v>77</v>
      </c>
      <c r="L2313" s="3" t="s">
        <v>19664</v>
      </c>
    </row>
    <row r="2314" spans="1:12" x14ac:dyDescent="0.25">
      <c r="A2314" t="s">
        <v>4692</v>
      </c>
      <c r="B2314" t="s">
        <v>12</v>
      </c>
      <c r="C2314" t="s">
        <v>4693</v>
      </c>
      <c r="D2314">
        <v>2016</v>
      </c>
      <c r="E2314" t="s">
        <v>21</v>
      </c>
      <c r="F2314">
        <v>92</v>
      </c>
      <c r="G2314" t="s">
        <v>15</v>
      </c>
      <c r="H2314" t="s">
        <v>16</v>
      </c>
      <c r="I2314" t="s">
        <v>22</v>
      </c>
      <c r="J2314">
        <v>92</v>
      </c>
      <c r="L2314" s="3" t="s">
        <v>19659</v>
      </c>
    </row>
    <row r="2315" spans="1:12" x14ac:dyDescent="0.25">
      <c r="A2315" t="s">
        <v>4694</v>
      </c>
      <c r="B2315" t="s">
        <v>65</v>
      </c>
      <c r="C2315" t="s">
        <v>4695</v>
      </c>
      <c r="D2315">
        <v>2011</v>
      </c>
      <c r="E2315" t="s">
        <v>345</v>
      </c>
      <c r="F2315">
        <v>1</v>
      </c>
      <c r="G2315" t="s">
        <v>68</v>
      </c>
      <c r="H2315" t="s">
        <v>19166</v>
      </c>
      <c r="I2315" t="s">
        <v>72</v>
      </c>
      <c r="K2315">
        <v>1</v>
      </c>
      <c r="L2315" s="3" t="s">
        <v>19659</v>
      </c>
    </row>
    <row r="2316" spans="1:12" x14ac:dyDescent="0.25">
      <c r="A2316" t="s">
        <v>4696</v>
      </c>
      <c r="B2316" t="s">
        <v>65</v>
      </c>
      <c r="C2316" t="s">
        <v>4697</v>
      </c>
      <c r="D2316">
        <v>2017</v>
      </c>
      <c r="E2316" t="s">
        <v>71</v>
      </c>
      <c r="F2316">
        <v>2</v>
      </c>
      <c r="G2316" t="s">
        <v>68</v>
      </c>
      <c r="H2316" t="s">
        <v>19240</v>
      </c>
      <c r="I2316" t="s">
        <v>72</v>
      </c>
      <c r="K2316">
        <v>2</v>
      </c>
      <c r="L2316" s="3" t="s">
        <v>19659</v>
      </c>
    </row>
    <row r="2317" spans="1:12" x14ac:dyDescent="0.25">
      <c r="A2317" t="s">
        <v>4698</v>
      </c>
      <c r="B2317" t="s">
        <v>12</v>
      </c>
      <c r="C2317" t="s">
        <v>4699</v>
      </c>
      <c r="D2317">
        <v>1935</v>
      </c>
      <c r="E2317" t="s">
        <v>489</v>
      </c>
      <c r="F2317">
        <v>69</v>
      </c>
      <c r="G2317" t="s">
        <v>15</v>
      </c>
      <c r="H2317" t="s">
        <v>18</v>
      </c>
      <c r="I2317" t="s">
        <v>22</v>
      </c>
      <c r="J2317">
        <v>69</v>
      </c>
      <c r="L2317" s="3" t="s">
        <v>19667</v>
      </c>
    </row>
    <row r="2318" spans="1:12" x14ac:dyDescent="0.25">
      <c r="A2318" t="s">
        <v>4700</v>
      </c>
      <c r="B2318" t="s">
        <v>12</v>
      </c>
      <c r="C2318" t="s">
        <v>4701</v>
      </c>
      <c r="D2318">
        <v>2008</v>
      </c>
      <c r="E2318" t="s">
        <v>71</v>
      </c>
      <c r="F2318">
        <v>58</v>
      </c>
      <c r="G2318" t="s">
        <v>15</v>
      </c>
      <c r="H2318" t="s">
        <v>19202</v>
      </c>
      <c r="I2318" t="s">
        <v>72</v>
      </c>
      <c r="J2318">
        <v>58</v>
      </c>
      <c r="L2318" s="3" t="s">
        <v>19663</v>
      </c>
    </row>
    <row r="2319" spans="1:12" x14ac:dyDescent="0.25">
      <c r="A2319" t="s">
        <v>4702</v>
      </c>
      <c r="B2319" t="s">
        <v>12</v>
      </c>
      <c r="C2319" t="s">
        <v>4703</v>
      </c>
      <c r="D2319">
        <v>2014</v>
      </c>
      <c r="E2319" t="s">
        <v>14</v>
      </c>
      <c r="F2319">
        <v>68</v>
      </c>
      <c r="G2319" t="s">
        <v>15</v>
      </c>
      <c r="H2319" t="s">
        <v>19202</v>
      </c>
      <c r="I2319" t="s">
        <v>17</v>
      </c>
      <c r="J2319">
        <v>68</v>
      </c>
      <c r="L2319" s="3" t="s">
        <v>19659</v>
      </c>
    </row>
    <row r="2320" spans="1:12" x14ac:dyDescent="0.25">
      <c r="A2320" t="s">
        <v>4704</v>
      </c>
      <c r="B2320" t="s">
        <v>65</v>
      </c>
      <c r="C2320" t="s">
        <v>4705</v>
      </c>
      <c r="D2320">
        <v>2020</v>
      </c>
      <c r="E2320" t="s">
        <v>97</v>
      </c>
      <c r="F2320">
        <v>1</v>
      </c>
      <c r="G2320" t="s">
        <v>68</v>
      </c>
      <c r="H2320" t="s">
        <v>16</v>
      </c>
      <c r="I2320" t="s">
        <v>22</v>
      </c>
      <c r="K2320">
        <v>1</v>
      </c>
      <c r="L2320" s="3" t="s">
        <v>19662</v>
      </c>
    </row>
    <row r="2321" spans="1:12" x14ac:dyDescent="0.25">
      <c r="A2321" t="s">
        <v>4706</v>
      </c>
      <c r="B2321" t="s">
        <v>12</v>
      </c>
      <c r="C2321" t="s">
        <v>4707</v>
      </c>
      <c r="D2321">
        <v>2016</v>
      </c>
      <c r="E2321" t="s">
        <v>76</v>
      </c>
      <c r="F2321">
        <v>109</v>
      </c>
      <c r="G2321" t="s">
        <v>15</v>
      </c>
      <c r="H2321" t="s">
        <v>19446</v>
      </c>
      <c r="I2321" t="s">
        <v>72</v>
      </c>
      <c r="J2321">
        <v>109</v>
      </c>
      <c r="L2321" s="3" t="s">
        <v>19659</v>
      </c>
    </row>
    <row r="2322" spans="1:12" x14ac:dyDescent="0.25">
      <c r="A2322" t="s">
        <v>4708</v>
      </c>
      <c r="B2322" t="s">
        <v>12</v>
      </c>
      <c r="C2322" t="s">
        <v>4709</v>
      </c>
      <c r="D2322">
        <v>2011</v>
      </c>
      <c r="E2322" t="s">
        <v>14</v>
      </c>
      <c r="F2322">
        <v>55</v>
      </c>
      <c r="G2322" t="s">
        <v>15</v>
      </c>
      <c r="H2322" t="s">
        <v>114</v>
      </c>
      <c r="I2322" t="s">
        <v>17</v>
      </c>
      <c r="J2322">
        <v>55</v>
      </c>
      <c r="L2322" s="3" t="s">
        <v>19659</v>
      </c>
    </row>
    <row r="2323" spans="1:12" x14ac:dyDescent="0.25">
      <c r="A2323" t="s">
        <v>4710</v>
      </c>
      <c r="B2323" t="s">
        <v>12</v>
      </c>
      <c r="C2323" t="s">
        <v>4711</v>
      </c>
      <c r="D2323">
        <v>1943</v>
      </c>
      <c r="E2323" t="s">
        <v>489</v>
      </c>
      <c r="F2323">
        <v>65</v>
      </c>
      <c r="G2323" t="s">
        <v>15</v>
      </c>
      <c r="H2323" t="s">
        <v>19447</v>
      </c>
      <c r="I2323" t="s">
        <v>22</v>
      </c>
      <c r="J2323">
        <v>65</v>
      </c>
      <c r="L2323" s="3" t="s">
        <v>19664</v>
      </c>
    </row>
    <row r="2324" spans="1:12" x14ac:dyDescent="0.25">
      <c r="A2324" t="s">
        <v>4712</v>
      </c>
      <c r="B2324" t="s">
        <v>65</v>
      </c>
      <c r="C2324" t="s">
        <v>4713</v>
      </c>
      <c r="D2324">
        <v>2021</v>
      </c>
      <c r="E2324" t="s">
        <v>163</v>
      </c>
      <c r="F2324">
        <v>1</v>
      </c>
      <c r="G2324" t="s">
        <v>68</v>
      </c>
      <c r="H2324" t="s">
        <v>19171</v>
      </c>
      <c r="I2324" t="s">
        <v>36</v>
      </c>
      <c r="K2324">
        <v>1</v>
      </c>
      <c r="L2324" s="3" t="s">
        <v>19662</v>
      </c>
    </row>
    <row r="2325" spans="1:12" x14ac:dyDescent="0.25">
      <c r="A2325" t="s">
        <v>4714</v>
      </c>
      <c r="B2325" t="s">
        <v>12</v>
      </c>
      <c r="C2325" t="s">
        <v>4715</v>
      </c>
      <c r="D2325">
        <v>2013</v>
      </c>
      <c r="E2325" t="s">
        <v>76</v>
      </c>
      <c r="F2325">
        <v>84</v>
      </c>
      <c r="G2325" t="s">
        <v>15</v>
      </c>
      <c r="H2325" t="s">
        <v>54</v>
      </c>
      <c r="I2325" t="s">
        <v>72</v>
      </c>
      <c r="J2325">
        <v>84</v>
      </c>
      <c r="L2325" s="3" t="s">
        <v>19659</v>
      </c>
    </row>
    <row r="2326" spans="1:12" x14ac:dyDescent="0.25">
      <c r="A2326" t="s">
        <v>4716</v>
      </c>
      <c r="B2326" t="s">
        <v>65</v>
      </c>
      <c r="C2326" t="s">
        <v>4717</v>
      </c>
      <c r="D2326">
        <v>2001</v>
      </c>
      <c r="E2326" t="s">
        <v>71</v>
      </c>
      <c r="F2326">
        <v>1</v>
      </c>
      <c r="G2326" t="s">
        <v>68</v>
      </c>
      <c r="H2326" t="s">
        <v>83</v>
      </c>
      <c r="I2326" t="s">
        <v>72</v>
      </c>
      <c r="K2326">
        <v>1</v>
      </c>
      <c r="L2326" s="3" t="s">
        <v>19663</v>
      </c>
    </row>
    <row r="2327" spans="1:12" x14ac:dyDescent="0.25">
      <c r="A2327" t="s">
        <v>4718</v>
      </c>
      <c r="B2327" t="s">
        <v>12</v>
      </c>
      <c r="C2327" t="s">
        <v>4719</v>
      </c>
      <c r="D2327">
        <v>2011</v>
      </c>
      <c r="E2327" t="s">
        <v>76</v>
      </c>
      <c r="F2327">
        <v>98</v>
      </c>
      <c r="G2327" t="s">
        <v>15</v>
      </c>
      <c r="H2327" t="s">
        <v>19184</v>
      </c>
      <c r="I2327" t="s">
        <v>72</v>
      </c>
      <c r="J2327">
        <v>98</v>
      </c>
      <c r="L2327" s="3" t="s">
        <v>19659</v>
      </c>
    </row>
    <row r="2328" spans="1:12" x14ac:dyDescent="0.25">
      <c r="A2328" t="s">
        <v>4720</v>
      </c>
      <c r="B2328" t="s">
        <v>65</v>
      </c>
      <c r="C2328" t="s">
        <v>4721</v>
      </c>
      <c r="D2328">
        <v>2016</v>
      </c>
      <c r="E2328" t="s">
        <v>170</v>
      </c>
      <c r="F2328">
        <v>1</v>
      </c>
      <c r="G2328" t="s">
        <v>68</v>
      </c>
      <c r="H2328" t="s">
        <v>90</v>
      </c>
      <c r="I2328" t="s">
        <v>22</v>
      </c>
      <c r="K2328">
        <v>1</v>
      </c>
      <c r="L2328" s="3" t="s">
        <v>19659</v>
      </c>
    </row>
    <row r="2329" spans="1:12" x14ac:dyDescent="0.25">
      <c r="A2329" t="s">
        <v>4722</v>
      </c>
      <c r="B2329" t="s">
        <v>12</v>
      </c>
      <c r="C2329" t="s">
        <v>4723</v>
      </c>
      <c r="D2329">
        <v>2019</v>
      </c>
      <c r="E2329" t="s">
        <v>97</v>
      </c>
      <c r="F2329">
        <v>93</v>
      </c>
      <c r="G2329" t="s">
        <v>15</v>
      </c>
      <c r="H2329" t="s">
        <v>19448</v>
      </c>
      <c r="I2329" t="s">
        <v>22</v>
      </c>
      <c r="J2329">
        <v>93</v>
      </c>
      <c r="L2329" s="3" t="s">
        <v>19659</v>
      </c>
    </row>
    <row r="2330" spans="1:12" x14ac:dyDescent="0.25">
      <c r="A2330" t="s">
        <v>4724</v>
      </c>
      <c r="B2330" t="s">
        <v>12</v>
      </c>
      <c r="C2330" t="s">
        <v>4725</v>
      </c>
      <c r="D2330">
        <v>2019</v>
      </c>
      <c r="E2330" t="s">
        <v>97</v>
      </c>
      <c r="F2330">
        <v>134</v>
      </c>
      <c r="G2330" t="s">
        <v>15</v>
      </c>
      <c r="H2330" t="s">
        <v>18</v>
      </c>
      <c r="I2330" t="s">
        <v>22</v>
      </c>
      <c r="J2330">
        <v>134</v>
      </c>
      <c r="L2330" s="3" t="s">
        <v>19659</v>
      </c>
    </row>
    <row r="2331" spans="1:12" x14ac:dyDescent="0.25">
      <c r="A2331" t="s">
        <v>4726</v>
      </c>
      <c r="B2331" t="s">
        <v>12</v>
      </c>
      <c r="C2331" t="s">
        <v>4727</v>
      </c>
      <c r="D2331">
        <v>2018</v>
      </c>
      <c r="E2331" t="s">
        <v>67</v>
      </c>
      <c r="F2331">
        <v>138</v>
      </c>
      <c r="G2331" t="s">
        <v>15</v>
      </c>
      <c r="H2331" t="s">
        <v>19395</v>
      </c>
      <c r="I2331" t="s">
        <v>36</v>
      </c>
      <c r="J2331">
        <v>138</v>
      </c>
      <c r="L2331" s="3" t="s">
        <v>19659</v>
      </c>
    </row>
    <row r="2332" spans="1:12" x14ac:dyDescent="0.25">
      <c r="A2332" t="s">
        <v>4728</v>
      </c>
      <c r="B2332" t="s">
        <v>12</v>
      </c>
      <c r="C2332" t="s">
        <v>4729</v>
      </c>
      <c r="D2332">
        <v>2020</v>
      </c>
      <c r="E2332" t="s">
        <v>71</v>
      </c>
      <c r="F2332">
        <v>103</v>
      </c>
      <c r="G2332" t="s">
        <v>15</v>
      </c>
      <c r="H2332" t="s">
        <v>19246</v>
      </c>
      <c r="I2332" t="s">
        <v>72</v>
      </c>
      <c r="J2332">
        <v>103</v>
      </c>
      <c r="L2332" s="3" t="s">
        <v>19662</v>
      </c>
    </row>
    <row r="2333" spans="1:12" x14ac:dyDescent="0.25">
      <c r="A2333" t="s">
        <v>4730</v>
      </c>
      <c r="B2333" t="s">
        <v>65</v>
      </c>
      <c r="C2333" t="s">
        <v>4731</v>
      </c>
      <c r="D2333">
        <v>2012</v>
      </c>
      <c r="E2333" t="s">
        <v>170</v>
      </c>
      <c r="F2333">
        <v>3</v>
      </c>
      <c r="G2333" t="s">
        <v>68</v>
      </c>
      <c r="H2333" t="s">
        <v>16</v>
      </c>
      <c r="I2333" t="s">
        <v>22</v>
      </c>
      <c r="K2333">
        <v>3</v>
      </c>
      <c r="L2333" s="3" t="s">
        <v>19659</v>
      </c>
    </row>
    <row r="2334" spans="1:12" x14ac:dyDescent="0.25">
      <c r="A2334" t="s">
        <v>4732</v>
      </c>
      <c r="B2334" t="s">
        <v>12</v>
      </c>
      <c r="C2334" t="s">
        <v>4733</v>
      </c>
      <c r="D2334">
        <v>2014</v>
      </c>
      <c r="E2334" t="s">
        <v>71</v>
      </c>
      <c r="F2334">
        <v>91</v>
      </c>
      <c r="G2334" t="s">
        <v>15</v>
      </c>
      <c r="H2334" t="s">
        <v>19382</v>
      </c>
      <c r="I2334" t="s">
        <v>72</v>
      </c>
      <c r="J2334">
        <v>91</v>
      </c>
      <c r="L2334" s="3" t="s">
        <v>19659</v>
      </c>
    </row>
    <row r="2335" spans="1:12" x14ac:dyDescent="0.25">
      <c r="A2335" t="s">
        <v>4734</v>
      </c>
      <c r="B2335" t="s">
        <v>12</v>
      </c>
      <c r="C2335" t="s">
        <v>4735</v>
      </c>
      <c r="D2335">
        <v>2020</v>
      </c>
      <c r="E2335" t="s">
        <v>97</v>
      </c>
      <c r="F2335">
        <v>87</v>
      </c>
      <c r="G2335" t="s">
        <v>15</v>
      </c>
      <c r="H2335" t="s">
        <v>19449</v>
      </c>
      <c r="I2335" t="s">
        <v>22</v>
      </c>
      <c r="J2335">
        <v>87</v>
      </c>
      <c r="L2335" s="3" t="s">
        <v>19662</v>
      </c>
    </row>
    <row r="2336" spans="1:12" x14ac:dyDescent="0.25">
      <c r="A2336" t="s">
        <v>4736</v>
      </c>
      <c r="B2336" t="s">
        <v>12</v>
      </c>
      <c r="C2336" t="s">
        <v>4737</v>
      </c>
      <c r="D2336">
        <v>2020</v>
      </c>
      <c r="E2336" t="s">
        <v>97</v>
      </c>
      <c r="F2336">
        <v>91</v>
      </c>
      <c r="G2336" t="s">
        <v>15</v>
      </c>
      <c r="H2336" t="s">
        <v>16</v>
      </c>
      <c r="I2336" t="s">
        <v>22</v>
      </c>
      <c r="J2336">
        <v>91</v>
      </c>
      <c r="L2336" s="3" t="s">
        <v>19662</v>
      </c>
    </row>
    <row r="2337" spans="1:12" x14ac:dyDescent="0.25">
      <c r="A2337" t="s">
        <v>4738</v>
      </c>
      <c r="B2337" t="s">
        <v>12</v>
      </c>
      <c r="C2337" t="s">
        <v>4739</v>
      </c>
      <c r="D2337">
        <v>2003</v>
      </c>
      <c r="E2337" t="s">
        <v>71</v>
      </c>
      <c r="F2337">
        <v>63</v>
      </c>
      <c r="G2337" t="s">
        <v>15</v>
      </c>
      <c r="H2337" t="s">
        <v>19201</v>
      </c>
      <c r="I2337" t="s">
        <v>72</v>
      </c>
      <c r="J2337">
        <v>63</v>
      </c>
      <c r="L2337" s="3" t="s">
        <v>19663</v>
      </c>
    </row>
    <row r="2338" spans="1:12" x14ac:dyDescent="0.25">
      <c r="A2338" t="s">
        <v>4740</v>
      </c>
      <c r="B2338" t="s">
        <v>12</v>
      </c>
      <c r="C2338" t="s">
        <v>4741</v>
      </c>
      <c r="D2338">
        <v>2018</v>
      </c>
      <c r="E2338" t="s">
        <v>71</v>
      </c>
      <c r="F2338">
        <v>106</v>
      </c>
      <c r="G2338" t="s">
        <v>15</v>
      </c>
      <c r="H2338" t="s">
        <v>19450</v>
      </c>
      <c r="I2338" t="s">
        <v>72</v>
      </c>
      <c r="J2338">
        <v>106</v>
      </c>
      <c r="L2338" s="3" t="s">
        <v>19659</v>
      </c>
    </row>
    <row r="2339" spans="1:12" x14ac:dyDescent="0.25">
      <c r="A2339" t="s">
        <v>4742</v>
      </c>
      <c r="B2339" t="s">
        <v>65</v>
      </c>
      <c r="C2339" t="s">
        <v>4743</v>
      </c>
      <c r="D2339">
        <v>2014</v>
      </c>
      <c r="E2339" t="s">
        <v>21</v>
      </c>
      <c r="F2339">
        <v>1</v>
      </c>
      <c r="G2339" t="s">
        <v>68</v>
      </c>
      <c r="H2339" t="s">
        <v>19437</v>
      </c>
      <c r="I2339" t="s">
        <v>22</v>
      </c>
      <c r="K2339">
        <v>1</v>
      </c>
      <c r="L2339" s="3" t="s">
        <v>19659</v>
      </c>
    </row>
    <row r="2340" spans="1:12" x14ac:dyDescent="0.25">
      <c r="A2340" t="s">
        <v>4744</v>
      </c>
      <c r="B2340" t="s">
        <v>12</v>
      </c>
      <c r="C2340" t="s">
        <v>4745</v>
      </c>
      <c r="D2340">
        <v>2018</v>
      </c>
      <c r="E2340" t="s">
        <v>21</v>
      </c>
      <c r="F2340">
        <v>119</v>
      </c>
      <c r="G2340" t="s">
        <v>15</v>
      </c>
      <c r="H2340" t="s">
        <v>19451</v>
      </c>
      <c r="I2340" t="s">
        <v>22</v>
      </c>
      <c r="J2340">
        <v>119</v>
      </c>
      <c r="L2340" s="3" t="s">
        <v>19659</v>
      </c>
    </row>
    <row r="2341" spans="1:12" x14ac:dyDescent="0.25">
      <c r="A2341" t="s">
        <v>4746</v>
      </c>
      <c r="B2341" t="s">
        <v>12</v>
      </c>
      <c r="C2341" t="s">
        <v>4747</v>
      </c>
      <c r="D2341">
        <v>2019</v>
      </c>
      <c r="E2341" t="s">
        <v>67</v>
      </c>
      <c r="F2341">
        <v>39</v>
      </c>
      <c r="G2341" t="s">
        <v>15</v>
      </c>
      <c r="H2341" t="s">
        <v>36</v>
      </c>
      <c r="I2341" t="s">
        <v>36</v>
      </c>
      <c r="J2341">
        <v>39</v>
      </c>
      <c r="L2341" s="3" t="s">
        <v>19659</v>
      </c>
    </row>
    <row r="2342" spans="1:12" x14ac:dyDescent="0.25">
      <c r="A2342" t="s">
        <v>4748</v>
      </c>
      <c r="B2342" t="s">
        <v>12</v>
      </c>
      <c r="C2342" t="s">
        <v>4749</v>
      </c>
      <c r="D2342">
        <v>2019</v>
      </c>
      <c r="E2342" t="s">
        <v>67</v>
      </c>
      <c r="F2342">
        <v>40</v>
      </c>
      <c r="G2342" t="s">
        <v>15</v>
      </c>
      <c r="H2342" t="s">
        <v>36</v>
      </c>
      <c r="I2342" t="s">
        <v>36</v>
      </c>
      <c r="J2342">
        <v>40</v>
      </c>
      <c r="L2342" s="3" t="s">
        <v>19659</v>
      </c>
    </row>
    <row r="2343" spans="1:12" x14ac:dyDescent="0.25">
      <c r="A2343" t="s">
        <v>4750</v>
      </c>
      <c r="B2343" t="s">
        <v>12</v>
      </c>
      <c r="C2343" t="s">
        <v>4751</v>
      </c>
      <c r="D2343">
        <v>2019</v>
      </c>
      <c r="E2343" t="s">
        <v>67</v>
      </c>
      <c r="F2343">
        <v>48</v>
      </c>
      <c r="G2343" t="s">
        <v>15</v>
      </c>
      <c r="H2343" t="s">
        <v>19177</v>
      </c>
      <c r="I2343" t="s">
        <v>36</v>
      </c>
      <c r="J2343">
        <v>48</v>
      </c>
      <c r="L2343" s="3" t="s">
        <v>19659</v>
      </c>
    </row>
    <row r="2344" spans="1:12" x14ac:dyDescent="0.25">
      <c r="A2344" t="s">
        <v>4752</v>
      </c>
      <c r="B2344" t="s">
        <v>12</v>
      </c>
      <c r="C2344" t="s">
        <v>4753</v>
      </c>
      <c r="D2344">
        <v>2019</v>
      </c>
      <c r="E2344" t="s">
        <v>67</v>
      </c>
      <c r="F2344">
        <v>41</v>
      </c>
      <c r="G2344" t="s">
        <v>15</v>
      </c>
      <c r="H2344" t="s">
        <v>36</v>
      </c>
      <c r="I2344" t="s">
        <v>36</v>
      </c>
      <c r="J2344">
        <v>41</v>
      </c>
      <c r="L2344" s="3" t="s">
        <v>19659</v>
      </c>
    </row>
    <row r="2345" spans="1:12" x14ac:dyDescent="0.25">
      <c r="A2345" t="s">
        <v>4754</v>
      </c>
      <c r="B2345" t="s">
        <v>12</v>
      </c>
      <c r="C2345" t="s">
        <v>4755</v>
      </c>
      <c r="D2345">
        <v>2019</v>
      </c>
      <c r="E2345" t="s">
        <v>67</v>
      </c>
      <c r="F2345">
        <v>35</v>
      </c>
      <c r="G2345" t="s">
        <v>15</v>
      </c>
      <c r="H2345" t="s">
        <v>36</v>
      </c>
      <c r="I2345" t="s">
        <v>36</v>
      </c>
      <c r="J2345">
        <v>35</v>
      </c>
      <c r="L2345" s="3" t="s">
        <v>19659</v>
      </c>
    </row>
    <row r="2346" spans="1:12" x14ac:dyDescent="0.25">
      <c r="A2346" t="s">
        <v>4756</v>
      </c>
      <c r="B2346" t="s">
        <v>12</v>
      </c>
      <c r="C2346" t="s">
        <v>4757</v>
      </c>
      <c r="D2346">
        <v>2019</v>
      </c>
      <c r="E2346" t="s">
        <v>67</v>
      </c>
      <c r="F2346">
        <v>40</v>
      </c>
      <c r="G2346" t="s">
        <v>15</v>
      </c>
      <c r="H2346" t="s">
        <v>36</v>
      </c>
      <c r="I2346" t="s">
        <v>36</v>
      </c>
      <c r="J2346">
        <v>40</v>
      </c>
      <c r="L2346" s="3" t="s">
        <v>19659</v>
      </c>
    </row>
    <row r="2347" spans="1:12" x14ac:dyDescent="0.25">
      <c r="A2347" t="s">
        <v>4758</v>
      </c>
      <c r="B2347" t="s">
        <v>65</v>
      </c>
      <c r="C2347" t="s">
        <v>4759</v>
      </c>
      <c r="D2347">
        <v>2021</v>
      </c>
      <c r="E2347" t="s">
        <v>67</v>
      </c>
      <c r="F2347">
        <v>1</v>
      </c>
      <c r="G2347" t="s">
        <v>68</v>
      </c>
      <c r="H2347" t="s">
        <v>36</v>
      </c>
      <c r="I2347" t="s">
        <v>36</v>
      </c>
      <c r="K2347">
        <v>1</v>
      </c>
      <c r="L2347" s="3" t="s">
        <v>19662</v>
      </c>
    </row>
    <row r="2348" spans="1:12" x14ac:dyDescent="0.25">
      <c r="A2348" t="s">
        <v>4760</v>
      </c>
      <c r="B2348" t="s">
        <v>12</v>
      </c>
      <c r="C2348" t="s">
        <v>4761</v>
      </c>
      <c r="D2348">
        <v>2019</v>
      </c>
      <c r="E2348" t="s">
        <v>67</v>
      </c>
      <c r="F2348">
        <v>33</v>
      </c>
      <c r="G2348" t="s">
        <v>15</v>
      </c>
      <c r="H2348" t="s">
        <v>19197</v>
      </c>
      <c r="I2348" t="s">
        <v>36</v>
      </c>
      <c r="J2348">
        <v>33</v>
      </c>
      <c r="L2348" s="3" t="s">
        <v>19659</v>
      </c>
    </row>
    <row r="2349" spans="1:12" x14ac:dyDescent="0.25">
      <c r="A2349" t="s">
        <v>4762</v>
      </c>
      <c r="B2349" t="s">
        <v>12</v>
      </c>
      <c r="C2349" t="s">
        <v>4763</v>
      </c>
      <c r="D2349">
        <v>1973</v>
      </c>
      <c r="E2349" t="s">
        <v>21</v>
      </c>
      <c r="F2349">
        <v>105</v>
      </c>
      <c r="G2349" t="s">
        <v>15</v>
      </c>
      <c r="H2349" t="s">
        <v>150</v>
      </c>
      <c r="I2349" t="s">
        <v>22</v>
      </c>
      <c r="J2349">
        <v>105</v>
      </c>
      <c r="L2349" s="3" t="s">
        <v>19668</v>
      </c>
    </row>
    <row r="2350" spans="1:12" x14ac:dyDescent="0.25">
      <c r="A2350" t="s">
        <v>4764</v>
      </c>
      <c r="B2350" t="s">
        <v>12</v>
      </c>
      <c r="C2350" t="s">
        <v>4765</v>
      </c>
      <c r="D2350">
        <v>2015</v>
      </c>
      <c r="E2350" t="s">
        <v>97</v>
      </c>
      <c r="F2350">
        <v>87</v>
      </c>
      <c r="G2350" t="s">
        <v>15</v>
      </c>
      <c r="H2350" t="s">
        <v>30</v>
      </c>
      <c r="I2350" t="s">
        <v>22</v>
      </c>
      <c r="J2350">
        <v>87</v>
      </c>
      <c r="L2350" s="3" t="s">
        <v>19659</v>
      </c>
    </row>
    <row r="2351" spans="1:12" x14ac:dyDescent="0.25">
      <c r="A2351" t="s">
        <v>4766</v>
      </c>
      <c r="B2351" t="s">
        <v>12</v>
      </c>
      <c r="C2351" t="s">
        <v>4767</v>
      </c>
      <c r="D2351">
        <v>2008</v>
      </c>
      <c r="E2351" t="s">
        <v>71</v>
      </c>
      <c r="F2351">
        <v>48</v>
      </c>
      <c r="G2351" t="s">
        <v>15</v>
      </c>
      <c r="H2351" t="s">
        <v>19202</v>
      </c>
      <c r="I2351" t="s">
        <v>72</v>
      </c>
      <c r="J2351">
        <v>48</v>
      </c>
      <c r="L2351" s="3" t="s">
        <v>19663</v>
      </c>
    </row>
    <row r="2352" spans="1:12" x14ac:dyDescent="0.25">
      <c r="A2352" t="s">
        <v>4768</v>
      </c>
      <c r="B2352" t="s">
        <v>12</v>
      </c>
      <c r="C2352" t="s">
        <v>4769</v>
      </c>
      <c r="D2352">
        <v>2012</v>
      </c>
      <c r="E2352" t="s">
        <v>71</v>
      </c>
      <c r="F2352">
        <v>61</v>
      </c>
      <c r="G2352" t="s">
        <v>15</v>
      </c>
      <c r="H2352" t="s">
        <v>19202</v>
      </c>
      <c r="I2352" t="s">
        <v>72</v>
      </c>
      <c r="J2352">
        <v>61</v>
      </c>
      <c r="L2352" s="3" t="s">
        <v>19659</v>
      </c>
    </row>
    <row r="2353" spans="1:12" x14ac:dyDescent="0.25">
      <c r="A2353" t="s">
        <v>4770</v>
      </c>
      <c r="B2353" t="s">
        <v>12</v>
      </c>
      <c r="C2353" t="s">
        <v>4771</v>
      </c>
      <c r="D2353">
        <v>2005</v>
      </c>
      <c r="E2353" t="s">
        <v>71</v>
      </c>
      <c r="F2353">
        <v>58</v>
      </c>
      <c r="G2353" t="s">
        <v>15</v>
      </c>
      <c r="H2353" t="s">
        <v>19202</v>
      </c>
      <c r="I2353" t="s">
        <v>72</v>
      </c>
      <c r="J2353">
        <v>58</v>
      </c>
      <c r="L2353" s="3" t="s">
        <v>19663</v>
      </c>
    </row>
    <row r="2354" spans="1:12" x14ac:dyDescent="0.25">
      <c r="A2354" t="s">
        <v>4772</v>
      </c>
      <c r="B2354" t="s">
        <v>65</v>
      </c>
      <c r="C2354" t="s">
        <v>4773</v>
      </c>
      <c r="D2354">
        <v>1990</v>
      </c>
      <c r="E2354" t="s">
        <v>197</v>
      </c>
      <c r="F2354">
        <v>1</v>
      </c>
      <c r="G2354" t="s">
        <v>68</v>
      </c>
      <c r="H2354" t="s">
        <v>19221</v>
      </c>
      <c r="I2354" t="s">
        <v>36</v>
      </c>
      <c r="K2354">
        <v>1</v>
      </c>
      <c r="L2354" s="3" t="s">
        <v>19661</v>
      </c>
    </row>
    <row r="2355" spans="1:12" x14ac:dyDescent="0.25">
      <c r="A2355" t="s">
        <v>4774</v>
      </c>
      <c r="B2355" t="s">
        <v>65</v>
      </c>
      <c r="C2355" t="s">
        <v>4775</v>
      </c>
      <c r="D2355">
        <v>2017</v>
      </c>
      <c r="E2355" t="s">
        <v>197</v>
      </c>
      <c r="F2355">
        <v>2</v>
      </c>
      <c r="G2355" t="s">
        <v>68</v>
      </c>
      <c r="H2355" t="s">
        <v>19269</v>
      </c>
      <c r="I2355" t="s">
        <v>36</v>
      </c>
      <c r="K2355">
        <v>2</v>
      </c>
      <c r="L2355" s="3" t="s">
        <v>19659</v>
      </c>
    </row>
    <row r="2356" spans="1:12" x14ac:dyDescent="0.25">
      <c r="A2356" t="s">
        <v>4776</v>
      </c>
      <c r="B2356" t="s">
        <v>65</v>
      </c>
      <c r="C2356" t="s">
        <v>4777</v>
      </c>
      <c r="D2356">
        <v>2000</v>
      </c>
      <c r="E2356" t="s">
        <v>21</v>
      </c>
      <c r="F2356">
        <v>1</v>
      </c>
      <c r="G2356" t="s">
        <v>68</v>
      </c>
      <c r="H2356" t="s">
        <v>19171</v>
      </c>
      <c r="I2356" t="s">
        <v>22</v>
      </c>
      <c r="K2356">
        <v>1</v>
      </c>
      <c r="L2356" s="3" t="s">
        <v>19663</v>
      </c>
    </row>
    <row r="2357" spans="1:12" x14ac:dyDescent="0.25">
      <c r="A2357" t="s">
        <v>4778</v>
      </c>
      <c r="B2357" t="s">
        <v>65</v>
      </c>
      <c r="C2357" t="s">
        <v>4779</v>
      </c>
      <c r="D2357">
        <v>2018</v>
      </c>
      <c r="E2357" t="s">
        <v>71</v>
      </c>
      <c r="F2357">
        <v>1</v>
      </c>
      <c r="G2357" t="s">
        <v>68</v>
      </c>
      <c r="H2357" t="s">
        <v>23</v>
      </c>
      <c r="I2357" t="s">
        <v>72</v>
      </c>
      <c r="K2357">
        <v>1</v>
      </c>
      <c r="L2357" s="3" t="s">
        <v>19659</v>
      </c>
    </row>
    <row r="2358" spans="1:12" x14ac:dyDescent="0.25">
      <c r="A2358" t="s">
        <v>4780</v>
      </c>
      <c r="B2358" t="s">
        <v>65</v>
      </c>
      <c r="C2358" t="s">
        <v>4781</v>
      </c>
      <c r="D2358">
        <v>2018</v>
      </c>
      <c r="E2358" t="s">
        <v>71</v>
      </c>
      <c r="F2358">
        <v>1</v>
      </c>
      <c r="G2358" t="s">
        <v>68</v>
      </c>
      <c r="H2358" t="s">
        <v>23</v>
      </c>
      <c r="I2358" t="s">
        <v>72</v>
      </c>
      <c r="K2358">
        <v>1</v>
      </c>
      <c r="L2358" s="3" t="s">
        <v>19659</v>
      </c>
    </row>
    <row r="2359" spans="1:12" x14ac:dyDescent="0.25">
      <c r="A2359" t="s">
        <v>4782</v>
      </c>
      <c r="B2359" t="s">
        <v>65</v>
      </c>
      <c r="C2359" t="s">
        <v>4783</v>
      </c>
      <c r="D2359">
        <v>2018</v>
      </c>
      <c r="E2359" t="s">
        <v>21</v>
      </c>
      <c r="F2359">
        <v>1</v>
      </c>
      <c r="G2359" t="s">
        <v>68</v>
      </c>
      <c r="H2359" t="s">
        <v>23</v>
      </c>
      <c r="I2359" t="s">
        <v>22</v>
      </c>
      <c r="K2359">
        <v>1</v>
      </c>
      <c r="L2359" s="3" t="s">
        <v>19659</v>
      </c>
    </row>
    <row r="2360" spans="1:12" x14ac:dyDescent="0.25">
      <c r="A2360" t="s">
        <v>4784</v>
      </c>
      <c r="B2360" t="s">
        <v>12</v>
      </c>
      <c r="C2360" t="s">
        <v>4785</v>
      </c>
      <c r="D2360">
        <v>2018</v>
      </c>
      <c r="E2360" t="s">
        <v>71</v>
      </c>
      <c r="F2360">
        <v>125</v>
      </c>
      <c r="G2360" t="s">
        <v>15</v>
      </c>
      <c r="H2360" t="s">
        <v>19222</v>
      </c>
      <c r="I2360" t="s">
        <v>72</v>
      </c>
      <c r="J2360">
        <v>125</v>
      </c>
      <c r="L2360" s="3" t="s">
        <v>19659</v>
      </c>
    </row>
    <row r="2361" spans="1:12" x14ac:dyDescent="0.25">
      <c r="A2361" t="s">
        <v>4786</v>
      </c>
      <c r="B2361" t="s">
        <v>12</v>
      </c>
      <c r="C2361" t="s">
        <v>4787</v>
      </c>
      <c r="D2361">
        <v>2013</v>
      </c>
      <c r="E2361" t="s">
        <v>76</v>
      </c>
      <c r="F2361">
        <v>93</v>
      </c>
      <c r="G2361" t="s">
        <v>15</v>
      </c>
      <c r="H2361" t="s">
        <v>19208</v>
      </c>
      <c r="I2361" t="s">
        <v>72</v>
      </c>
      <c r="J2361">
        <v>93</v>
      </c>
      <c r="L2361" s="3" t="s">
        <v>19659</v>
      </c>
    </row>
    <row r="2362" spans="1:12" x14ac:dyDescent="0.25">
      <c r="A2362" t="s">
        <v>4788</v>
      </c>
      <c r="B2362" t="s">
        <v>12</v>
      </c>
      <c r="C2362" t="s">
        <v>4789</v>
      </c>
      <c r="D2362">
        <v>1992</v>
      </c>
      <c r="E2362" t="s">
        <v>21</v>
      </c>
      <c r="F2362">
        <v>58</v>
      </c>
      <c r="G2362" t="s">
        <v>15</v>
      </c>
      <c r="H2362" t="s">
        <v>16</v>
      </c>
      <c r="I2362" t="s">
        <v>22</v>
      </c>
      <c r="J2362">
        <v>58</v>
      </c>
      <c r="L2362" s="3" t="s">
        <v>19661</v>
      </c>
    </row>
    <row r="2363" spans="1:12" x14ac:dyDescent="0.25">
      <c r="A2363" t="s">
        <v>4790</v>
      </c>
      <c r="B2363" t="s">
        <v>12</v>
      </c>
      <c r="C2363" t="s">
        <v>4791</v>
      </c>
      <c r="D2363">
        <v>1985</v>
      </c>
      <c r="E2363" t="s">
        <v>21</v>
      </c>
      <c r="F2363">
        <v>58</v>
      </c>
      <c r="G2363" t="s">
        <v>15</v>
      </c>
      <c r="H2363" t="s">
        <v>19202</v>
      </c>
      <c r="I2363" t="s">
        <v>22</v>
      </c>
      <c r="J2363">
        <v>58</v>
      </c>
      <c r="L2363" s="3" t="s">
        <v>19660</v>
      </c>
    </row>
    <row r="2364" spans="1:12" x14ac:dyDescent="0.25">
      <c r="A2364" t="s">
        <v>4792</v>
      </c>
      <c r="B2364" t="s">
        <v>12</v>
      </c>
      <c r="C2364" t="s">
        <v>4793</v>
      </c>
      <c r="D2364">
        <v>1982</v>
      </c>
      <c r="E2364" t="s">
        <v>97</v>
      </c>
      <c r="F2364">
        <v>63</v>
      </c>
      <c r="G2364" t="s">
        <v>15</v>
      </c>
      <c r="H2364" t="s">
        <v>19436</v>
      </c>
      <c r="I2364" t="s">
        <v>22</v>
      </c>
      <c r="J2364">
        <v>63</v>
      </c>
      <c r="L2364" s="3" t="s">
        <v>19660</v>
      </c>
    </row>
    <row r="2365" spans="1:12" x14ac:dyDescent="0.25">
      <c r="A2365" t="s">
        <v>4794</v>
      </c>
      <c r="B2365" t="s">
        <v>12</v>
      </c>
      <c r="C2365" t="s">
        <v>4795</v>
      </c>
      <c r="D2365">
        <v>1983</v>
      </c>
      <c r="E2365" t="s">
        <v>14</v>
      </c>
      <c r="F2365">
        <v>58</v>
      </c>
      <c r="G2365" t="s">
        <v>15</v>
      </c>
      <c r="H2365" t="s">
        <v>16</v>
      </c>
      <c r="I2365" t="s">
        <v>17</v>
      </c>
      <c r="J2365">
        <v>58</v>
      </c>
      <c r="L2365" s="3" t="s">
        <v>19660</v>
      </c>
    </row>
    <row r="2366" spans="1:12" x14ac:dyDescent="0.25">
      <c r="A2366" t="s">
        <v>4796</v>
      </c>
      <c r="B2366" t="s">
        <v>12</v>
      </c>
      <c r="C2366" t="s">
        <v>4797</v>
      </c>
      <c r="D2366">
        <v>2000</v>
      </c>
      <c r="E2366" t="s">
        <v>97</v>
      </c>
      <c r="F2366">
        <v>54</v>
      </c>
      <c r="G2366" t="s">
        <v>15</v>
      </c>
      <c r="H2366" t="s">
        <v>19436</v>
      </c>
      <c r="I2366" t="s">
        <v>22</v>
      </c>
      <c r="J2366">
        <v>54</v>
      </c>
      <c r="L2366" s="3" t="s">
        <v>19663</v>
      </c>
    </row>
    <row r="2367" spans="1:12" x14ac:dyDescent="0.25">
      <c r="A2367" t="s">
        <v>4798</v>
      </c>
      <c r="B2367" t="s">
        <v>12</v>
      </c>
      <c r="C2367" t="s">
        <v>4799</v>
      </c>
      <c r="D2367">
        <v>1984</v>
      </c>
      <c r="E2367" t="s">
        <v>21</v>
      </c>
      <c r="F2367">
        <v>58</v>
      </c>
      <c r="G2367" t="s">
        <v>15</v>
      </c>
      <c r="H2367" t="s">
        <v>16</v>
      </c>
      <c r="I2367" t="s">
        <v>22</v>
      </c>
      <c r="J2367">
        <v>58</v>
      </c>
      <c r="L2367" s="3" t="s">
        <v>19660</v>
      </c>
    </row>
    <row r="2368" spans="1:12" x14ac:dyDescent="0.25">
      <c r="A2368" t="s">
        <v>4800</v>
      </c>
      <c r="B2368" t="s">
        <v>12</v>
      </c>
      <c r="C2368" t="s">
        <v>4801</v>
      </c>
      <c r="D2368">
        <v>1984</v>
      </c>
      <c r="E2368" t="s">
        <v>14</v>
      </c>
      <c r="F2368">
        <v>58</v>
      </c>
      <c r="G2368" t="s">
        <v>15</v>
      </c>
      <c r="H2368" t="s">
        <v>16</v>
      </c>
      <c r="I2368" t="s">
        <v>17</v>
      </c>
      <c r="J2368">
        <v>58</v>
      </c>
      <c r="L2368" s="3" t="s">
        <v>19660</v>
      </c>
    </row>
    <row r="2369" spans="1:12" x14ac:dyDescent="0.25">
      <c r="A2369" t="s">
        <v>4802</v>
      </c>
      <c r="B2369" t="s">
        <v>12</v>
      </c>
      <c r="C2369" t="s">
        <v>4803</v>
      </c>
      <c r="D2369">
        <v>1981</v>
      </c>
      <c r="E2369" t="s">
        <v>97</v>
      </c>
      <c r="F2369">
        <v>60</v>
      </c>
      <c r="G2369" t="s">
        <v>15</v>
      </c>
      <c r="H2369" t="s">
        <v>19436</v>
      </c>
      <c r="I2369" t="s">
        <v>22</v>
      </c>
      <c r="J2369">
        <v>60</v>
      </c>
      <c r="L2369" s="3" t="s">
        <v>19660</v>
      </c>
    </row>
    <row r="2370" spans="1:12" x14ac:dyDescent="0.25">
      <c r="A2370" t="s">
        <v>4804</v>
      </c>
      <c r="B2370" t="s">
        <v>12</v>
      </c>
      <c r="C2370" t="s">
        <v>4805</v>
      </c>
      <c r="D2370">
        <v>1980</v>
      </c>
      <c r="E2370" t="s">
        <v>21</v>
      </c>
      <c r="F2370">
        <v>57</v>
      </c>
      <c r="G2370" t="s">
        <v>15</v>
      </c>
      <c r="H2370" t="s">
        <v>16</v>
      </c>
      <c r="I2370" t="s">
        <v>22</v>
      </c>
      <c r="J2370">
        <v>57</v>
      </c>
      <c r="L2370" s="3" t="s">
        <v>19660</v>
      </c>
    </row>
    <row r="2371" spans="1:12" x14ac:dyDescent="0.25">
      <c r="A2371" t="s">
        <v>4806</v>
      </c>
      <c r="B2371" t="s">
        <v>65</v>
      </c>
      <c r="C2371" t="s">
        <v>4807</v>
      </c>
      <c r="D2371">
        <v>2015</v>
      </c>
      <c r="E2371" t="s">
        <v>67</v>
      </c>
      <c r="F2371">
        <v>1</v>
      </c>
      <c r="G2371" t="s">
        <v>68</v>
      </c>
      <c r="H2371" t="s">
        <v>19197</v>
      </c>
      <c r="I2371" t="s">
        <v>36</v>
      </c>
      <c r="K2371">
        <v>1</v>
      </c>
      <c r="L2371" s="3" t="s">
        <v>19659</v>
      </c>
    </row>
    <row r="2372" spans="1:12" x14ac:dyDescent="0.25">
      <c r="A2372" t="s">
        <v>4808</v>
      </c>
      <c r="B2372" t="s">
        <v>12</v>
      </c>
      <c r="C2372" t="s">
        <v>4809</v>
      </c>
      <c r="D2372">
        <v>2012</v>
      </c>
      <c r="E2372" t="s">
        <v>67</v>
      </c>
      <c r="F2372">
        <v>53</v>
      </c>
      <c r="G2372" t="s">
        <v>15</v>
      </c>
      <c r="H2372" t="s">
        <v>30</v>
      </c>
      <c r="I2372" t="s">
        <v>36</v>
      </c>
      <c r="J2372">
        <v>53</v>
      </c>
      <c r="L2372" s="3" t="s">
        <v>19659</v>
      </c>
    </row>
    <row r="2373" spans="1:12" x14ac:dyDescent="0.25">
      <c r="A2373" t="s">
        <v>4810</v>
      </c>
      <c r="B2373" t="s">
        <v>12</v>
      </c>
      <c r="C2373" t="s">
        <v>4811</v>
      </c>
      <c r="D2373">
        <v>2021</v>
      </c>
      <c r="E2373" t="s">
        <v>97</v>
      </c>
      <c r="F2373">
        <v>148</v>
      </c>
      <c r="G2373" t="s">
        <v>15</v>
      </c>
      <c r="H2373" t="s">
        <v>19198</v>
      </c>
      <c r="I2373" t="s">
        <v>22</v>
      </c>
      <c r="J2373">
        <v>148</v>
      </c>
      <c r="L2373" s="3" t="s">
        <v>19662</v>
      </c>
    </row>
    <row r="2374" spans="1:12" x14ac:dyDescent="0.25">
      <c r="A2374" t="s">
        <v>4812</v>
      </c>
      <c r="B2374" t="s">
        <v>65</v>
      </c>
      <c r="C2374" t="s">
        <v>4813</v>
      </c>
      <c r="D2374">
        <v>2015</v>
      </c>
      <c r="E2374" t="s">
        <v>109</v>
      </c>
      <c r="F2374">
        <v>3</v>
      </c>
      <c r="G2374" t="s">
        <v>68</v>
      </c>
      <c r="H2374" t="s">
        <v>19171</v>
      </c>
      <c r="I2374" t="s">
        <v>22</v>
      </c>
      <c r="K2374">
        <v>3</v>
      </c>
      <c r="L2374" s="3" t="s">
        <v>19659</v>
      </c>
    </row>
    <row r="2375" spans="1:12" x14ac:dyDescent="0.25">
      <c r="A2375" t="s">
        <v>4814</v>
      </c>
      <c r="B2375" t="s">
        <v>12</v>
      </c>
      <c r="C2375" t="s">
        <v>4815</v>
      </c>
      <c r="D2375">
        <v>1960</v>
      </c>
      <c r="E2375" t="s">
        <v>489</v>
      </c>
      <c r="F2375">
        <v>104</v>
      </c>
      <c r="G2375" t="s">
        <v>15</v>
      </c>
      <c r="H2375" t="s">
        <v>19201</v>
      </c>
      <c r="I2375" t="s">
        <v>22</v>
      </c>
      <c r="J2375">
        <v>104</v>
      </c>
      <c r="L2375" s="3" t="s">
        <v>19669</v>
      </c>
    </row>
    <row r="2376" spans="1:12" x14ac:dyDescent="0.25">
      <c r="A2376" t="s">
        <v>4816</v>
      </c>
      <c r="B2376" t="s">
        <v>12</v>
      </c>
      <c r="C2376" t="s">
        <v>4817</v>
      </c>
      <c r="D2376">
        <v>2018</v>
      </c>
      <c r="E2376" t="s">
        <v>71</v>
      </c>
      <c r="F2376">
        <v>108</v>
      </c>
      <c r="G2376" t="s">
        <v>15</v>
      </c>
      <c r="H2376" t="s">
        <v>19236</v>
      </c>
      <c r="I2376" t="s">
        <v>72</v>
      </c>
      <c r="J2376">
        <v>108</v>
      </c>
      <c r="L2376" s="3" t="s">
        <v>19659</v>
      </c>
    </row>
    <row r="2377" spans="1:12" x14ac:dyDescent="0.25">
      <c r="A2377" t="s">
        <v>4818</v>
      </c>
      <c r="B2377" t="s">
        <v>12</v>
      </c>
      <c r="C2377" t="s">
        <v>4819</v>
      </c>
      <c r="D2377">
        <v>2019</v>
      </c>
      <c r="E2377" t="s">
        <v>67</v>
      </c>
      <c r="F2377">
        <v>38</v>
      </c>
      <c r="G2377" t="s">
        <v>15</v>
      </c>
      <c r="H2377" t="s">
        <v>36</v>
      </c>
      <c r="I2377" t="s">
        <v>36</v>
      </c>
      <c r="J2377">
        <v>38</v>
      </c>
      <c r="L2377" s="3" t="s">
        <v>19659</v>
      </c>
    </row>
    <row r="2378" spans="1:12" x14ac:dyDescent="0.25">
      <c r="A2378" t="s">
        <v>4820</v>
      </c>
      <c r="B2378" t="s">
        <v>65</v>
      </c>
      <c r="C2378" t="s">
        <v>4821</v>
      </c>
      <c r="D2378">
        <v>2015</v>
      </c>
      <c r="E2378" t="s">
        <v>163</v>
      </c>
      <c r="F2378">
        <v>1</v>
      </c>
      <c r="G2378" t="s">
        <v>68</v>
      </c>
      <c r="H2378" t="s">
        <v>19221</v>
      </c>
      <c r="I2378" t="s">
        <v>36</v>
      </c>
      <c r="K2378">
        <v>1</v>
      </c>
      <c r="L2378" s="3" t="s">
        <v>19659</v>
      </c>
    </row>
    <row r="2379" spans="1:12" x14ac:dyDescent="0.25">
      <c r="A2379" t="s">
        <v>4822</v>
      </c>
      <c r="B2379" t="s">
        <v>65</v>
      </c>
      <c r="C2379" t="s">
        <v>4823</v>
      </c>
      <c r="D2379">
        <v>2019</v>
      </c>
      <c r="E2379" t="s">
        <v>170</v>
      </c>
      <c r="F2379">
        <v>1</v>
      </c>
      <c r="G2379" t="s">
        <v>68</v>
      </c>
      <c r="H2379" t="s">
        <v>19346</v>
      </c>
      <c r="I2379" t="s">
        <v>22</v>
      </c>
      <c r="K2379">
        <v>1</v>
      </c>
      <c r="L2379" s="3" t="s">
        <v>19659</v>
      </c>
    </row>
    <row r="2380" spans="1:12" x14ac:dyDescent="0.25">
      <c r="A2380" t="s">
        <v>4824</v>
      </c>
      <c r="B2380" t="s">
        <v>12</v>
      </c>
      <c r="C2380" t="s">
        <v>4825</v>
      </c>
      <c r="D2380">
        <v>2019</v>
      </c>
      <c r="E2380" t="s">
        <v>67</v>
      </c>
      <c r="F2380">
        <v>20</v>
      </c>
      <c r="G2380" t="s">
        <v>15</v>
      </c>
      <c r="H2380" t="s">
        <v>36</v>
      </c>
      <c r="I2380" t="s">
        <v>36</v>
      </c>
      <c r="J2380">
        <v>20</v>
      </c>
      <c r="L2380" s="3" t="s">
        <v>19659</v>
      </c>
    </row>
    <row r="2381" spans="1:12" x14ac:dyDescent="0.25">
      <c r="A2381" t="s">
        <v>4826</v>
      </c>
      <c r="B2381" t="s">
        <v>65</v>
      </c>
      <c r="C2381" t="s">
        <v>4827</v>
      </c>
      <c r="D2381">
        <v>2018</v>
      </c>
      <c r="E2381" t="s">
        <v>163</v>
      </c>
      <c r="F2381">
        <v>1</v>
      </c>
      <c r="G2381" t="s">
        <v>68</v>
      </c>
      <c r="H2381" t="s">
        <v>19185</v>
      </c>
      <c r="I2381" t="s">
        <v>36</v>
      </c>
      <c r="K2381">
        <v>1</v>
      </c>
      <c r="L2381" s="3" t="s">
        <v>19659</v>
      </c>
    </row>
    <row r="2382" spans="1:12" x14ac:dyDescent="0.25">
      <c r="A2382" t="s">
        <v>4828</v>
      </c>
      <c r="B2382" t="s">
        <v>65</v>
      </c>
      <c r="C2382" t="s">
        <v>4829</v>
      </c>
      <c r="D2382">
        <v>2018</v>
      </c>
      <c r="E2382" t="s">
        <v>163</v>
      </c>
      <c r="F2382">
        <v>1</v>
      </c>
      <c r="G2382" t="s">
        <v>68</v>
      </c>
      <c r="H2382" t="s">
        <v>19245</v>
      </c>
      <c r="I2382" t="s">
        <v>36</v>
      </c>
      <c r="K2382">
        <v>1</v>
      </c>
      <c r="L2382" s="3" t="s">
        <v>19659</v>
      </c>
    </row>
    <row r="2383" spans="1:12" x14ac:dyDescent="0.25">
      <c r="A2383" t="s">
        <v>4830</v>
      </c>
      <c r="B2383" t="s">
        <v>65</v>
      </c>
      <c r="C2383" t="s">
        <v>4831</v>
      </c>
      <c r="D2383">
        <v>2015</v>
      </c>
      <c r="E2383" t="s">
        <v>345</v>
      </c>
      <c r="F2383">
        <v>3</v>
      </c>
      <c r="G2383" t="s">
        <v>68</v>
      </c>
      <c r="H2383" t="s">
        <v>19346</v>
      </c>
      <c r="I2383" t="s">
        <v>72</v>
      </c>
      <c r="K2383">
        <v>3</v>
      </c>
      <c r="L2383" s="3" t="s">
        <v>19659</v>
      </c>
    </row>
    <row r="2384" spans="1:12" x14ac:dyDescent="0.25">
      <c r="A2384" t="s">
        <v>4832</v>
      </c>
      <c r="B2384" t="s">
        <v>65</v>
      </c>
      <c r="C2384" t="s">
        <v>4833</v>
      </c>
      <c r="D2384">
        <v>2018</v>
      </c>
      <c r="E2384" t="s">
        <v>109</v>
      </c>
      <c r="F2384">
        <v>1</v>
      </c>
      <c r="G2384" t="s">
        <v>68</v>
      </c>
      <c r="H2384" t="s">
        <v>19171</v>
      </c>
      <c r="I2384" t="s">
        <v>22</v>
      </c>
      <c r="K2384">
        <v>1</v>
      </c>
      <c r="L2384" s="3" t="s">
        <v>19659</v>
      </c>
    </row>
    <row r="2385" spans="1:12" x14ac:dyDescent="0.25">
      <c r="A2385" t="s">
        <v>4834</v>
      </c>
      <c r="B2385" t="s">
        <v>12</v>
      </c>
      <c r="C2385" t="s">
        <v>4835</v>
      </c>
      <c r="D2385">
        <v>1939</v>
      </c>
      <c r="E2385" t="s">
        <v>71</v>
      </c>
      <c r="F2385">
        <v>53</v>
      </c>
      <c r="G2385" t="s">
        <v>15</v>
      </c>
      <c r="H2385" t="s">
        <v>19216</v>
      </c>
      <c r="I2385" t="s">
        <v>72</v>
      </c>
      <c r="J2385">
        <v>53</v>
      </c>
      <c r="L2385" s="3" t="s">
        <v>19667</v>
      </c>
    </row>
    <row r="2386" spans="1:12" x14ac:dyDescent="0.25">
      <c r="A2386" t="s">
        <v>4836</v>
      </c>
      <c r="B2386" t="s">
        <v>12</v>
      </c>
      <c r="C2386" t="s">
        <v>4837</v>
      </c>
      <c r="D2386">
        <v>1944</v>
      </c>
      <c r="E2386" t="s">
        <v>71</v>
      </c>
      <c r="F2386">
        <v>57</v>
      </c>
      <c r="G2386" t="s">
        <v>15</v>
      </c>
      <c r="H2386" t="s">
        <v>150</v>
      </c>
      <c r="I2386" t="s">
        <v>72</v>
      </c>
      <c r="J2386">
        <v>57</v>
      </c>
      <c r="L2386" s="3" t="s">
        <v>19664</v>
      </c>
    </row>
    <row r="2387" spans="1:12" x14ac:dyDescent="0.25">
      <c r="A2387" t="s">
        <v>4838</v>
      </c>
      <c r="B2387" t="s">
        <v>65</v>
      </c>
      <c r="C2387" t="s">
        <v>4839</v>
      </c>
      <c r="D2387">
        <v>2014</v>
      </c>
      <c r="E2387" t="s">
        <v>21</v>
      </c>
      <c r="F2387">
        <v>1</v>
      </c>
      <c r="G2387" t="s">
        <v>68</v>
      </c>
      <c r="H2387" t="s">
        <v>90</v>
      </c>
      <c r="I2387" t="s">
        <v>22</v>
      </c>
      <c r="K2387">
        <v>1</v>
      </c>
      <c r="L2387" s="3" t="s">
        <v>19659</v>
      </c>
    </row>
    <row r="2388" spans="1:12" x14ac:dyDescent="0.25">
      <c r="A2388" t="s">
        <v>4840</v>
      </c>
      <c r="B2388" t="s">
        <v>12</v>
      </c>
      <c r="C2388" t="s">
        <v>4841</v>
      </c>
      <c r="D2388">
        <v>2020</v>
      </c>
      <c r="E2388" t="s">
        <v>97</v>
      </c>
      <c r="F2388">
        <v>94</v>
      </c>
      <c r="G2388" t="s">
        <v>15</v>
      </c>
      <c r="H2388" t="s">
        <v>19166</v>
      </c>
      <c r="I2388" t="s">
        <v>22</v>
      </c>
      <c r="J2388">
        <v>94</v>
      </c>
      <c r="L2388" s="3" t="s">
        <v>19662</v>
      </c>
    </row>
    <row r="2389" spans="1:12" x14ac:dyDescent="0.25">
      <c r="A2389" t="s">
        <v>4842</v>
      </c>
      <c r="B2389" t="s">
        <v>65</v>
      </c>
      <c r="C2389" t="s">
        <v>4843</v>
      </c>
      <c r="D2389">
        <v>2016</v>
      </c>
      <c r="E2389" t="s">
        <v>170</v>
      </c>
      <c r="F2389">
        <v>4</v>
      </c>
      <c r="G2389" t="s">
        <v>68</v>
      </c>
      <c r="H2389" t="s">
        <v>16</v>
      </c>
      <c r="I2389" t="s">
        <v>22</v>
      </c>
      <c r="K2389">
        <v>4</v>
      </c>
      <c r="L2389" s="3" t="s">
        <v>19659</v>
      </c>
    </row>
    <row r="2390" spans="1:12" x14ac:dyDescent="0.25">
      <c r="A2390" t="s">
        <v>4844</v>
      </c>
      <c r="B2390" t="s">
        <v>65</v>
      </c>
      <c r="C2390" t="s">
        <v>4845</v>
      </c>
      <c r="D2390">
        <v>2016</v>
      </c>
      <c r="E2390" t="s">
        <v>345</v>
      </c>
      <c r="F2390">
        <v>4</v>
      </c>
      <c r="G2390" t="s">
        <v>68</v>
      </c>
      <c r="H2390" t="s">
        <v>90</v>
      </c>
      <c r="I2390" t="s">
        <v>72</v>
      </c>
      <c r="K2390">
        <v>4</v>
      </c>
      <c r="L2390" s="3" t="s">
        <v>19659</v>
      </c>
    </row>
    <row r="2391" spans="1:12" x14ac:dyDescent="0.25">
      <c r="A2391" t="s">
        <v>4846</v>
      </c>
      <c r="B2391" t="s">
        <v>12</v>
      </c>
      <c r="C2391" t="s">
        <v>4847</v>
      </c>
      <c r="D2391">
        <v>2015</v>
      </c>
      <c r="E2391" t="s">
        <v>97</v>
      </c>
      <c r="F2391">
        <v>83</v>
      </c>
      <c r="G2391" t="s">
        <v>15</v>
      </c>
      <c r="H2391" t="s">
        <v>19171</v>
      </c>
      <c r="I2391" t="s">
        <v>22</v>
      </c>
      <c r="J2391">
        <v>83</v>
      </c>
      <c r="L2391" s="3" t="s">
        <v>19659</v>
      </c>
    </row>
    <row r="2392" spans="1:12" x14ac:dyDescent="0.25">
      <c r="A2392" t="s">
        <v>4848</v>
      </c>
      <c r="B2392" t="s">
        <v>12</v>
      </c>
      <c r="C2392" t="s">
        <v>4849</v>
      </c>
      <c r="D2392">
        <v>2020</v>
      </c>
      <c r="E2392" t="s">
        <v>97</v>
      </c>
      <c r="F2392">
        <v>117</v>
      </c>
      <c r="G2392" t="s">
        <v>15</v>
      </c>
      <c r="H2392" t="s">
        <v>19236</v>
      </c>
      <c r="I2392" t="s">
        <v>22</v>
      </c>
      <c r="J2392">
        <v>117</v>
      </c>
      <c r="L2392" s="3" t="s">
        <v>19662</v>
      </c>
    </row>
    <row r="2393" spans="1:12" x14ac:dyDescent="0.25">
      <c r="A2393" t="s">
        <v>4850</v>
      </c>
      <c r="B2393" t="s">
        <v>12</v>
      </c>
      <c r="C2393" t="s">
        <v>4851</v>
      </c>
      <c r="D2393">
        <v>2014</v>
      </c>
      <c r="E2393" t="s">
        <v>71</v>
      </c>
      <c r="F2393">
        <v>86</v>
      </c>
      <c r="G2393" t="s">
        <v>15</v>
      </c>
      <c r="H2393" t="s">
        <v>19184</v>
      </c>
      <c r="I2393" t="s">
        <v>72</v>
      </c>
      <c r="J2393">
        <v>86</v>
      </c>
      <c r="L2393" s="3" t="s">
        <v>19659</v>
      </c>
    </row>
    <row r="2394" spans="1:12" x14ac:dyDescent="0.25">
      <c r="A2394" t="s">
        <v>4852</v>
      </c>
      <c r="B2394" t="s">
        <v>65</v>
      </c>
      <c r="C2394" t="s">
        <v>4853</v>
      </c>
      <c r="D2394">
        <v>2019</v>
      </c>
      <c r="E2394" t="s">
        <v>71</v>
      </c>
      <c r="F2394">
        <v>1</v>
      </c>
      <c r="G2394" t="s">
        <v>68</v>
      </c>
      <c r="H2394" t="s">
        <v>19276</v>
      </c>
      <c r="I2394" t="s">
        <v>72</v>
      </c>
      <c r="K2394">
        <v>1</v>
      </c>
      <c r="L2394" s="3" t="s">
        <v>19659</v>
      </c>
    </row>
    <row r="2395" spans="1:12" x14ac:dyDescent="0.25">
      <c r="A2395" t="s">
        <v>4854</v>
      </c>
      <c r="B2395" t="s">
        <v>12</v>
      </c>
      <c r="C2395" t="s">
        <v>4855</v>
      </c>
      <c r="D2395">
        <v>2019</v>
      </c>
      <c r="E2395" t="s">
        <v>67</v>
      </c>
      <c r="F2395">
        <v>58</v>
      </c>
      <c r="G2395" t="s">
        <v>15</v>
      </c>
      <c r="H2395" t="s">
        <v>30</v>
      </c>
      <c r="I2395" t="s">
        <v>36</v>
      </c>
      <c r="J2395">
        <v>58</v>
      </c>
      <c r="L2395" s="3" t="s">
        <v>19659</v>
      </c>
    </row>
    <row r="2396" spans="1:12" x14ac:dyDescent="0.25">
      <c r="A2396" t="s">
        <v>4856</v>
      </c>
      <c r="B2396" t="s">
        <v>12</v>
      </c>
      <c r="C2396" t="s">
        <v>4857</v>
      </c>
      <c r="D2396">
        <v>2019</v>
      </c>
      <c r="E2396" t="s">
        <v>21</v>
      </c>
      <c r="F2396">
        <v>117</v>
      </c>
      <c r="G2396" t="s">
        <v>15</v>
      </c>
      <c r="H2396" t="s">
        <v>19218</v>
      </c>
      <c r="I2396" t="s">
        <v>22</v>
      </c>
      <c r="J2396">
        <v>117</v>
      </c>
      <c r="L2396" s="3" t="s">
        <v>19659</v>
      </c>
    </row>
    <row r="2397" spans="1:12" x14ac:dyDescent="0.25">
      <c r="A2397" t="s">
        <v>4858</v>
      </c>
      <c r="B2397" t="s">
        <v>65</v>
      </c>
      <c r="C2397" t="s">
        <v>4859</v>
      </c>
      <c r="D2397">
        <v>2021</v>
      </c>
      <c r="E2397" t="s">
        <v>345</v>
      </c>
      <c r="F2397">
        <v>1</v>
      </c>
      <c r="G2397" t="s">
        <v>68</v>
      </c>
      <c r="H2397" t="s">
        <v>16</v>
      </c>
      <c r="I2397" t="s">
        <v>72</v>
      </c>
      <c r="K2397">
        <v>1</v>
      </c>
      <c r="L2397" s="3" t="s">
        <v>19662</v>
      </c>
    </row>
    <row r="2398" spans="1:12" x14ac:dyDescent="0.25">
      <c r="A2398" t="s">
        <v>4860</v>
      </c>
      <c r="B2398" t="s">
        <v>12</v>
      </c>
      <c r="C2398" t="s">
        <v>4861</v>
      </c>
      <c r="D2398">
        <v>2020</v>
      </c>
      <c r="E2398" t="s">
        <v>97</v>
      </c>
      <c r="F2398">
        <v>74</v>
      </c>
      <c r="G2398" t="s">
        <v>15</v>
      </c>
      <c r="H2398" t="s">
        <v>19166</v>
      </c>
      <c r="I2398" t="s">
        <v>22</v>
      </c>
      <c r="J2398">
        <v>74</v>
      </c>
      <c r="L2398" s="3" t="s">
        <v>19662</v>
      </c>
    </row>
    <row r="2399" spans="1:12" x14ac:dyDescent="0.25">
      <c r="A2399" t="s">
        <v>4862</v>
      </c>
      <c r="B2399" t="s">
        <v>12</v>
      </c>
      <c r="C2399" t="s">
        <v>4863</v>
      </c>
      <c r="D2399">
        <v>2008</v>
      </c>
      <c r="E2399" t="s">
        <v>97</v>
      </c>
      <c r="F2399">
        <v>114</v>
      </c>
      <c r="G2399" t="s">
        <v>15</v>
      </c>
      <c r="H2399" t="s">
        <v>30</v>
      </c>
      <c r="I2399" t="s">
        <v>22</v>
      </c>
      <c r="J2399">
        <v>114</v>
      </c>
      <c r="L2399" s="3" t="s">
        <v>19663</v>
      </c>
    </row>
    <row r="2400" spans="1:12" x14ac:dyDescent="0.25">
      <c r="A2400" t="s">
        <v>4864</v>
      </c>
      <c r="B2400" t="s">
        <v>12</v>
      </c>
      <c r="C2400" t="s">
        <v>4865</v>
      </c>
      <c r="D2400">
        <v>2020</v>
      </c>
      <c r="E2400" t="s">
        <v>71</v>
      </c>
      <c r="F2400">
        <v>115</v>
      </c>
      <c r="G2400" t="s">
        <v>15</v>
      </c>
      <c r="H2400" t="s">
        <v>19222</v>
      </c>
      <c r="I2400" t="s">
        <v>72</v>
      </c>
      <c r="J2400">
        <v>115</v>
      </c>
      <c r="L2400" s="3" t="s">
        <v>19662</v>
      </c>
    </row>
    <row r="2401" spans="1:12" x14ac:dyDescent="0.25">
      <c r="A2401" t="s">
        <v>4866</v>
      </c>
      <c r="B2401" t="s">
        <v>12</v>
      </c>
      <c r="C2401" t="s">
        <v>4867</v>
      </c>
      <c r="D2401">
        <v>2009</v>
      </c>
      <c r="E2401" t="s">
        <v>21</v>
      </c>
      <c r="F2401">
        <v>86</v>
      </c>
      <c r="G2401" t="s">
        <v>15</v>
      </c>
      <c r="H2401" t="s">
        <v>30</v>
      </c>
      <c r="I2401" t="s">
        <v>22</v>
      </c>
      <c r="J2401">
        <v>86</v>
      </c>
      <c r="L2401" s="3" t="s">
        <v>19663</v>
      </c>
    </row>
    <row r="2402" spans="1:12" x14ac:dyDescent="0.25">
      <c r="A2402" t="s">
        <v>4868</v>
      </c>
      <c r="B2402" t="s">
        <v>65</v>
      </c>
      <c r="C2402" t="s">
        <v>4869</v>
      </c>
      <c r="D2402">
        <v>2020</v>
      </c>
      <c r="E2402" t="s">
        <v>97</v>
      </c>
      <c r="F2402">
        <v>2</v>
      </c>
      <c r="G2402" t="s">
        <v>68</v>
      </c>
      <c r="H2402" t="s">
        <v>19328</v>
      </c>
      <c r="I2402" t="s">
        <v>22</v>
      </c>
      <c r="K2402">
        <v>2</v>
      </c>
      <c r="L2402" s="3" t="s">
        <v>19662</v>
      </c>
    </row>
    <row r="2403" spans="1:12" x14ac:dyDescent="0.25">
      <c r="A2403" t="s">
        <v>4870</v>
      </c>
      <c r="B2403" t="s">
        <v>12</v>
      </c>
      <c r="C2403" t="s">
        <v>4871</v>
      </c>
      <c r="D2403">
        <v>2020</v>
      </c>
      <c r="E2403" t="s">
        <v>14</v>
      </c>
      <c r="F2403">
        <v>97</v>
      </c>
      <c r="G2403" t="s">
        <v>15</v>
      </c>
      <c r="H2403" t="s">
        <v>19273</v>
      </c>
      <c r="I2403" t="s">
        <v>17</v>
      </c>
      <c r="J2403">
        <v>97</v>
      </c>
      <c r="L2403" s="3" t="s">
        <v>19662</v>
      </c>
    </row>
    <row r="2404" spans="1:12" x14ac:dyDescent="0.25">
      <c r="A2404" t="s">
        <v>4872</v>
      </c>
      <c r="B2404" t="s">
        <v>12</v>
      </c>
      <c r="C2404" t="s">
        <v>4873</v>
      </c>
      <c r="D2404">
        <v>1975</v>
      </c>
      <c r="E2404" t="s">
        <v>200</v>
      </c>
      <c r="F2404">
        <v>88</v>
      </c>
      <c r="G2404" t="s">
        <v>15</v>
      </c>
      <c r="H2404" t="s">
        <v>16</v>
      </c>
      <c r="I2404" t="s">
        <v>22</v>
      </c>
      <c r="J2404">
        <v>88</v>
      </c>
      <c r="L2404" s="3" t="s">
        <v>19668</v>
      </c>
    </row>
    <row r="2405" spans="1:12" x14ac:dyDescent="0.25">
      <c r="A2405" t="s">
        <v>4874</v>
      </c>
      <c r="B2405" t="s">
        <v>12</v>
      </c>
      <c r="C2405" t="s">
        <v>4875</v>
      </c>
      <c r="D2405">
        <v>2013</v>
      </c>
      <c r="E2405" t="s">
        <v>76</v>
      </c>
      <c r="F2405">
        <v>75</v>
      </c>
      <c r="G2405" t="s">
        <v>15</v>
      </c>
      <c r="H2405" t="s">
        <v>19382</v>
      </c>
      <c r="I2405" t="s">
        <v>72</v>
      </c>
      <c r="J2405">
        <v>75</v>
      </c>
      <c r="L2405" s="3" t="s">
        <v>19659</v>
      </c>
    </row>
    <row r="2406" spans="1:12" x14ac:dyDescent="0.25">
      <c r="A2406" t="s">
        <v>4876</v>
      </c>
      <c r="B2406" t="s">
        <v>65</v>
      </c>
      <c r="C2406" t="s">
        <v>4877</v>
      </c>
      <c r="D2406">
        <v>2018</v>
      </c>
      <c r="E2406" t="s">
        <v>71</v>
      </c>
      <c r="F2406">
        <v>1</v>
      </c>
      <c r="G2406" t="s">
        <v>68</v>
      </c>
      <c r="H2406" t="s">
        <v>19240</v>
      </c>
      <c r="I2406" t="s">
        <v>72</v>
      </c>
      <c r="K2406">
        <v>1</v>
      </c>
      <c r="L2406" s="3" t="s">
        <v>19659</v>
      </c>
    </row>
    <row r="2407" spans="1:12" x14ac:dyDescent="0.25">
      <c r="A2407" t="s">
        <v>4878</v>
      </c>
      <c r="B2407" t="s">
        <v>12</v>
      </c>
      <c r="C2407" t="s">
        <v>4879</v>
      </c>
      <c r="D2407">
        <v>2021</v>
      </c>
      <c r="E2407" t="s">
        <v>410</v>
      </c>
      <c r="F2407">
        <v>95</v>
      </c>
      <c r="G2407" t="s">
        <v>15</v>
      </c>
      <c r="H2407" t="s">
        <v>16</v>
      </c>
      <c r="I2407" t="s">
        <v>36</v>
      </c>
      <c r="J2407">
        <v>95</v>
      </c>
      <c r="L2407" s="3" t="s">
        <v>19662</v>
      </c>
    </row>
    <row r="2408" spans="1:12" x14ac:dyDescent="0.25">
      <c r="A2408" t="s">
        <v>4880</v>
      </c>
      <c r="B2408" t="s">
        <v>12</v>
      </c>
      <c r="C2408" t="s">
        <v>4881</v>
      </c>
      <c r="D2408">
        <v>2014</v>
      </c>
      <c r="E2408" t="s">
        <v>14</v>
      </c>
      <c r="F2408">
        <v>110</v>
      </c>
      <c r="G2408" t="s">
        <v>15</v>
      </c>
      <c r="H2408" t="s">
        <v>19198</v>
      </c>
      <c r="I2408" t="s">
        <v>17</v>
      </c>
      <c r="J2408">
        <v>110</v>
      </c>
      <c r="L2408" s="3" t="s">
        <v>19659</v>
      </c>
    </row>
    <row r="2409" spans="1:12" x14ac:dyDescent="0.25">
      <c r="A2409" t="s">
        <v>4882</v>
      </c>
      <c r="B2409" t="s">
        <v>12</v>
      </c>
      <c r="C2409" t="s">
        <v>4883</v>
      </c>
      <c r="D2409">
        <v>2018</v>
      </c>
      <c r="E2409" t="s">
        <v>14</v>
      </c>
      <c r="F2409">
        <v>58</v>
      </c>
      <c r="G2409" t="s">
        <v>15</v>
      </c>
      <c r="H2409" t="s">
        <v>19202</v>
      </c>
      <c r="I2409" t="s">
        <v>17</v>
      </c>
      <c r="J2409">
        <v>58</v>
      </c>
      <c r="L2409" s="3" t="s">
        <v>19659</v>
      </c>
    </row>
    <row r="2410" spans="1:12" x14ac:dyDescent="0.25">
      <c r="A2410" t="s">
        <v>4884</v>
      </c>
      <c r="B2410" t="s">
        <v>65</v>
      </c>
      <c r="C2410" t="s">
        <v>4885</v>
      </c>
      <c r="D2410">
        <v>2015</v>
      </c>
      <c r="E2410" t="s">
        <v>109</v>
      </c>
      <c r="F2410">
        <v>1</v>
      </c>
      <c r="G2410" t="s">
        <v>68</v>
      </c>
      <c r="H2410" t="s">
        <v>90</v>
      </c>
      <c r="I2410" t="s">
        <v>22</v>
      </c>
      <c r="K2410">
        <v>1</v>
      </c>
      <c r="L2410" s="3" t="s">
        <v>19659</v>
      </c>
    </row>
    <row r="2411" spans="1:12" x14ac:dyDescent="0.25">
      <c r="A2411" t="s">
        <v>4886</v>
      </c>
      <c r="B2411" t="s">
        <v>65</v>
      </c>
      <c r="C2411" t="s">
        <v>4887</v>
      </c>
      <c r="D2411">
        <v>2018</v>
      </c>
      <c r="E2411" t="s">
        <v>97</v>
      </c>
      <c r="F2411">
        <v>1</v>
      </c>
      <c r="G2411" t="s">
        <v>68</v>
      </c>
      <c r="H2411" t="s">
        <v>19243</v>
      </c>
      <c r="I2411" t="s">
        <v>22</v>
      </c>
      <c r="K2411">
        <v>1</v>
      </c>
      <c r="L2411" s="3" t="s">
        <v>19659</v>
      </c>
    </row>
    <row r="2412" spans="1:12" x14ac:dyDescent="0.25">
      <c r="A2412" t="s">
        <v>4888</v>
      </c>
      <c r="B2412" t="s">
        <v>12</v>
      </c>
      <c r="C2412" t="s">
        <v>4889</v>
      </c>
      <c r="D2412">
        <v>2015</v>
      </c>
      <c r="E2412" t="s">
        <v>71</v>
      </c>
      <c r="F2412">
        <v>112</v>
      </c>
      <c r="G2412" t="s">
        <v>15</v>
      </c>
      <c r="H2412" t="s">
        <v>19172</v>
      </c>
      <c r="I2412" t="s">
        <v>72</v>
      </c>
      <c r="J2412">
        <v>112</v>
      </c>
      <c r="L2412" s="3" t="s">
        <v>19659</v>
      </c>
    </row>
    <row r="2413" spans="1:12" x14ac:dyDescent="0.25">
      <c r="A2413" t="s">
        <v>4890</v>
      </c>
      <c r="B2413" t="s">
        <v>12</v>
      </c>
      <c r="C2413" t="s">
        <v>4891</v>
      </c>
      <c r="D2413">
        <v>2020</v>
      </c>
      <c r="E2413" t="s">
        <v>14</v>
      </c>
      <c r="F2413">
        <v>95</v>
      </c>
      <c r="G2413" t="s">
        <v>15</v>
      </c>
      <c r="H2413" t="s">
        <v>19207</v>
      </c>
      <c r="I2413" t="s">
        <v>17</v>
      </c>
      <c r="J2413">
        <v>95</v>
      </c>
      <c r="L2413" s="3" t="s">
        <v>19662</v>
      </c>
    </row>
    <row r="2414" spans="1:12" x14ac:dyDescent="0.25">
      <c r="A2414" t="s">
        <v>4892</v>
      </c>
      <c r="B2414" t="s">
        <v>65</v>
      </c>
      <c r="C2414" t="s">
        <v>4893</v>
      </c>
      <c r="D2414">
        <v>2016</v>
      </c>
      <c r="E2414" t="s">
        <v>67</v>
      </c>
      <c r="F2414">
        <v>1</v>
      </c>
      <c r="G2414" t="s">
        <v>68</v>
      </c>
      <c r="H2414" t="s">
        <v>19171</v>
      </c>
      <c r="I2414" t="s">
        <v>36</v>
      </c>
      <c r="K2414">
        <v>1</v>
      </c>
      <c r="L2414" s="3" t="s">
        <v>19659</v>
      </c>
    </row>
    <row r="2415" spans="1:12" x14ac:dyDescent="0.25">
      <c r="A2415" t="s">
        <v>4894</v>
      </c>
      <c r="B2415" t="s">
        <v>65</v>
      </c>
      <c r="C2415" t="s">
        <v>4895</v>
      </c>
      <c r="D2415">
        <v>2013</v>
      </c>
      <c r="E2415" t="s">
        <v>109</v>
      </c>
      <c r="F2415">
        <v>1</v>
      </c>
      <c r="G2415" t="s">
        <v>68</v>
      </c>
      <c r="H2415" t="s">
        <v>30</v>
      </c>
      <c r="I2415" t="s">
        <v>22</v>
      </c>
      <c r="K2415">
        <v>1</v>
      </c>
      <c r="L2415" s="3" t="s">
        <v>19659</v>
      </c>
    </row>
    <row r="2416" spans="1:12" x14ac:dyDescent="0.25">
      <c r="A2416" t="s">
        <v>4896</v>
      </c>
      <c r="B2416" t="s">
        <v>65</v>
      </c>
      <c r="C2416" t="s">
        <v>4897</v>
      </c>
      <c r="D2416">
        <v>2004</v>
      </c>
      <c r="E2416" t="s">
        <v>163</v>
      </c>
      <c r="F2416">
        <v>1</v>
      </c>
      <c r="G2416" t="s">
        <v>68</v>
      </c>
      <c r="H2416" t="s">
        <v>19171</v>
      </c>
      <c r="I2416" t="s">
        <v>36</v>
      </c>
      <c r="K2416">
        <v>1</v>
      </c>
      <c r="L2416" s="3" t="s">
        <v>19663</v>
      </c>
    </row>
    <row r="2417" spans="1:12" x14ac:dyDescent="0.25">
      <c r="A2417" t="s">
        <v>4898</v>
      </c>
      <c r="B2417" t="s">
        <v>12</v>
      </c>
      <c r="C2417" t="s">
        <v>4899</v>
      </c>
      <c r="D2417">
        <v>1939</v>
      </c>
      <c r="E2417" t="s">
        <v>489</v>
      </c>
      <c r="F2417">
        <v>75</v>
      </c>
      <c r="G2417" t="s">
        <v>15</v>
      </c>
      <c r="H2417" t="s">
        <v>16</v>
      </c>
      <c r="I2417" t="s">
        <v>22</v>
      </c>
      <c r="J2417">
        <v>75</v>
      </c>
      <c r="L2417" s="3" t="s">
        <v>19667</v>
      </c>
    </row>
    <row r="2418" spans="1:12" x14ac:dyDescent="0.25">
      <c r="A2418" t="s">
        <v>4900</v>
      </c>
      <c r="B2418" t="s">
        <v>65</v>
      </c>
      <c r="C2418" t="s">
        <v>4901</v>
      </c>
      <c r="D2418">
        <v>2017</v>
      </c>
      <c r="E2418" t="s">
        <v>170</v>
      </c>
      <c r="F2418">
        <v>3</v>
      </c>
      <c r="G2418" t="s">
        <v>68</v>
      </c>
      <c r="H2418" t="s">
        <v>19195</v>
      </c>
      <c r="I2418" t="s">
        <v>22</v>
      </c>
      <c r="K2418">
        <v>3</v>
      </c>
      <c r="L2418" s="3" t="s">
        <v>19659</v>
      </c>
    </row>
    <row r="2419" spans="1:12" x14ac:dyDescent="0.25">
      <c r="A2419" t="s">
        <v>4902</v>
      </c>
      <c r="B2419" t="s">
        <v>12</v>
      </c>
      <c r="C2419" t="s">
        <v>4903</v>
      </c>
      <c r="D2419">
        <v>1987</v>
      </c>
      <c r="E2419" t="s">
        <v>200</v>
      </c>
      <c r="F2419">
        <v>92</v>
      </c>
      <c r="G2419" t="s">
        <v>15</v>
      </c>
      <c r="H2419" t="s">
        <v>54</v>
      </c>
      <c r="I2419" t="s">
        <v>22</v>
      </c>
      <c r="J2419">
        <v>92</v>
      </c>
      <c r="L2419" s="3" t="s">
        <v>19660</v>
      </c>
    </row>
    <row r="2420" spans="1:12" x14ac:dyDescent="0.25">
      <c r="A2420" t="s">
        <v>4904</v>
      </c>
      <c r="B2420" t="s">
        <v>12</v>
      </c>
      <c r="C2420" t="s">
        <v>4905</v>
      </c>
      <c r="D2420">
        <v>2016</v>
      </c>
      <c r="E2420" t="s">
        <v>67</v>
      </c>
      <c r="F2420">
        <v>16</v>
      </c>
      <c r="G2420" t="s">
        <v>15</v>
      </c>
      <c r="H2420" t="s">
        <v>36</v>
      </c>
      <c r="I2420" t="s">
        <v>36</v>
      </c>
      <c r="J2420">
        <v>16</v>
      </c>
      <c r="L2420" s="3" t="s">
        <v>19659</v>
      </c>
    </row>
    <row r="2421" spans="1:12" x14ac:dyDescent="0.25">
      <c r="A2421" t="s">
        <v>4906</v>
      </c>
      <c r="B2421" t="s">
        <v>65</v>
      </c>
      <c r="C2421" t="s">
        <v>4907</v>
      </c>
      <c r="D2421">
        <v>2019</v>
      </c>
      <c r="E2421" t="s">
        <v>97</v>
      </c>
      <c r="F2421">
        <v>1</v>
      </c>
      <c r="G2421" t="s">
        <v>68</v>
      </c>
      <c r="H2421" t="s">
        <v>19206</v>
      </c>
      <c r="I2421" t="s">
        <v>22</v>
      </c>
      <c r="K2421">
        <v>1</v>
      </c>
      <c r="L2421" s="3" t="s">
        <v>19659</v>
      </c>
    </row>
    <row r="2422" spans="1:12" x14ac:dyDescent="0.25">
      <c r="A2422" t="s">
        <v>4908</v>
      </c>
      <c r="B2422" t="s">
        <v>65</v>
      </c>
      <c r="C2422" t="s">
        <v>4909</v>
      </c>
      <c r="D2422">
        <v>2019</v>
      </c>
      <c r="E2422" t="s">
        <v>97</v>
      </c>
      <c r="F2422">
        <v>1</v>
      </c>
      <c r="G2422" t="s">
        <v>68</v>
      </c>
      <c r="H2422" t="s">
        <v>90</v>
      </c>
      <c r="I2422" t="s">
        <v>22</v>
      </c>
      <c r="K2422">
        <v>1</v>
      </c>
      <c r="L2422" s="3" t="s">
        <v>19659</v>
      </c>
    </row>
    <row r="2423" spans="1:12" x14ac:dyDescent="0.25">
      <c r="A2423" t="s">
        <v>4910</v>
      </c>
      <c r="B2423" t="s">
        <v>65</v>
      </c>
      <c r="C2423" t="s">
        <v>4911</v>
      </c>
      <c r="D2423">
        <v>2013</v>
      </c>
      <c r="E2423" t="s">
        <v>109</v>
      </c>
      <c r="F2423">
        <v>1</v>
      </c>
      <c r="G2423" t="s">
        <v>68</v>
      </c>
      <c r="H2423" t="s">
        <v>90</v>
      </c>
      <c r="I2423" t="s">
        <v>22</v>
      </c>
      <c r="K2423">
        <v>1</v>
      </c>
      <c r="L2423" s="3" t="s">
        <v>19659</v>
      </c>
    </row>
    <row r="2424" spans="1:12" x14ac:dyDescent="0.25">
      <c r="A2424" t="s">
        <v>4912</v>
      </c>
      <c r="B2424" t="s">
        <v>65</v>
      </c>
      <c r="C2424" t="s">
        <v>4913</v>
      </c>
      <c r="D2424">
        <v>2014</v>
      </c>
      <c r="E2424" t="s">
        <v>109</v>
      </c>
      <c r="F2424">
        <v>3</v>
      </c>
      <c r="G2424" t="s">
        <v>68</v>
      </c>
      <c r="H2424" t="s">
        <v>19224</v>
      </c>
      <c r="I2424" t="s">
        <v>22</v>
      </c>
      <c r="K2424">
        <v>3</v>
      </c>
      <c r="L2424" s="3" t="s">
        <v>19659</v>
      </c>
    </row>
    <row r="2425" spans="1:12" x14ac:dyDescent="0.25">
      <c r="A2425" t="s">
        <v>4914</v>
      </c>
      <c r="B2425" t="s">
        <v>65</v>
      </c>
      <c r="C2425" t="s">
        <v>4915</v>
      </c>
      <c r="D2425">
        <v>2014</v>
      </c>
      <c r="E2425" t="s">
        <v>109</v>
      </c>
      <c r="F2425">
        <v>1</v>
      </c>
      <c r="G2425" t="s">
        <v>68</v>
      </c>
      <c r="H2425" t="s">
        <v>19224</v>
      </c>
      <c r="I2425" t="s">
        <v>22</v>
      </c>
      <c r="K2425">
        <v>1</v>
      </c>
      <c r="L2425" s="3" t="s">
        <v>19659</v>
      </c>
    </row>
    <row r="2426" spans="1:12" x14ac:dyDescent="0.25">
      <c r="A2426" t="s">
        <v>4916</v>
      </c>
      <c r="B2426" t="s">
        <v>65</v>
      </c>
      <c r="C2426" t="s">
        <v>4917</v>
      </c>
      <c r="D2426">
        <v>2012</v>
      </c>
      <c r="E2426" t="s">
        <v>21</v>
      </c>
      <c r="F2426">
        <v>1</v>
      </c>
      <c r="G2426" t="s">
        <v>68</v>
      </c>
      <c r="H2426" t="s">
        <v>19198</v>
      </c>
      <c r="I2426" t="s">
        <v>22</v>
      </c>
      <c r="K2426">
        <v>1</v>
      </c>
      <c r="L2426" s="3" t="s">
        <v>19659</v>
      </c>
    </row>
    <row r="2427" spans="1:12" x14ac:dyDescent="0.25">
      <c r="A2427" t="s">
        <v>4918</v>
      </c>
      <c r="B2427" t="s">
        <v>12</v>
      </c>
      <c r="C2427" t="s">
        <v>4919</v>
      </c>
      <c r="D2427">
        <v>2018</v>
      </c>
      <c r="E2427" t="s">
        <v>97</v>
      </c>
      <c r="F2427">
        <v>89</v>
      </c>
      <c r="G2427" t="s">
        <v>15</v>
      </c>
      <c r="H2427" t="s">
        <v>54</v>
      </c>
      <c r="I2427" t="s">
        <v>22</v>
      </c>
      <c r="J2427">
        <v>89</v>
      </c>
      <c r="L2427" s="3" t="s">
        <v>19659</v>
      </c>
    </row>
    <row r="2428" spans="1:12" x14ac:dyDescent="0.25">
      <c r="A2428" t="s">
        <v>4920</v>
      </c>
      <c r="B2428" t="s">
        <v>12</v>
      </c>
      <c r="C2428" t="s">
        <v>4921</v>
      </c>
      <c r="D2428">
        <v>1993</v>
      </c>
      <c r="E2428" t="s">
        <v>76</v>
      </c>
      <c r="F2428">
        <v>126</v>
      </c>
      <c r="G2428" t="s">
        <v>15</v>
      </c>
      <c r="H2428" t="s">
        <v>18</v>
      </c>
      <c r="I2428" t="s">
        <v>72</v>
      </c>
      <c r="J2428">
        <v>126</v>
      </c>
      <c r="L2428" s="3" t="s">
        <v>19661</v>
      </c>
    </row>
    <row r="2429" spans="1:12" x14ac:dyDescent="0.25">
      <c r="A2429" t="s">
        <v>4922</v>
      </c>
      <c r="B2429" t="s">
        <v>12</v>
      </c>
      <c r="C2429" t="s">
        <v>4923</v>
      </c>
      <c r="D2429">
        <v>1997</v>
      </c>
      <c r="E2429" t="s">
        <v>21</v>
      </c>
      <c r="F2429">
        <v>106</v>
      </c>
      <c r="G2429" t="s">
        <v>15</v>
      </c>
      <c r="H2429" t="s">
        <v>19267</v>
      </c>
      <c r="I2429" t="s">
        <v>22</v>
      </c>
      <c r="J2429">
        <v>106</v>
      </c>
      <c r="L2429" s="3" t="s">
        <v>19661</v>
      </c>
    </row>
    <row r="2430" spans="1:12" x14ac:dyDescent="0.25">
      <c r="A2430" t="s">
        <v>4924</v>
      </c>
      <c r="B2430" t="s">
        <v>65</v>
      </c>
      <c r="C2430" t="s">
        <v>4925</v>
      </c>
      <c r="D2430">
        <v>2019</v>
      </c>
      <c r="E2430" t="s">
        <v>71</v>
      </c>
      <c r="F2430">
        <v>2</v>
      </c>
      <c r="G2430" t="s">
        <v>68</v>
      </c>
      <c r="H2430" t="s">
        <v>16</v>
      </c>
      <c r="I2430" t="s">
        <v>72</v>
      </c>
      <c r="K2430">
        <v>2</v>
      </c>
      <c r="L2430" s="3" t="s">
        <v>19659</v>
      </c>
    </row>
    <row r="2431" spans="1:12" x14ac:dyDescent="0.25">
      <c r="A2431" t="s">
        <v>4926</v>
      </c>
      <c r="B2431" t="s">
        <v>12</v>
      </c>
      <c r="C2431" t="s">
        <v>4927</v>
      </c>
      <c r="D2431">
        <v>2007</v>
      </c>
      <c r="E2431" t="s">
        <v>76</v>
      </c>
      <c r="F2431">
        <v>106</v>
      </c>
      <c r="G2431" t="s">
        <v>15</v>
      </c>
      <c r="H2431" t="s">
        <v>26</v>
      </c>
      <c r="I2431" t="s">
        <v>72</v>
      </c>
      <c r="J2431">
        <v>106</v>
      </c>
      <c r="L2431" s="3" t="s">
        <v>19663</v>
      </c>
    </row>
    <row r="2432" spans="1:12" x14ac:dyDescent="0.25">
      <c r="A2432" t="s">
        <v>4928</v>
      </c>
      <c r="B2432" t="s">
        <v>65</v>
      </c>
      <c r="C2432" t="s">
        <v>4929</v>
      </c>
      <c r="D2432">
        <v>2016</v>
      </c>
      <c r="E2432" t="s">
        <v>21</v>
      </c>
      <c r="F2432">
        <v>1</v>
      </c>
      <c r="G2432" t="s">
        <v>68</v>
      </c>
      <c r="H2432" t="s">
        <v>19269</v>
      </c>
      <c r="I2432" t="s">
        <v>22</v>
      </c>
      <c r="K2432">
        <v>1</v>
      </c>
      <c r="L2432" s="3" t="s">
        <v>19659</v>
      </c>
    </row>
    <row r="2433" spans="1:12" x14ac:dyDescent="0.25">
      <c r="A2433" t="s">
        <v>4930</v>
      </c>
      <c r="B2433" t="s">
        <v>12</v>
      </c>
      <c r="C2433" t="s">
        <v>4931</v>
      </c>
      <c r="D2433">
        <v>2020</v>
      </c>
      <c r="E2433" t="s">
        <v>97</v>
      </c>
      <c r="F2433">
        <v>89</v>
      </c>
      <c r="G2433" t="s">
        <v>15</v>
      </c>
      <c r="H2433" t="s">
        <v>19184</v>
      </c>
      <c r="I2433" t="s">
        <v>22</v>
      </c>
      <c r="J2433">
        <v>89</v>
      </c>
      <c r="L2433" s="3" t="s">
        <v>19662</v>
      </c>
    </row>
    <row r="2434" spans="1:12" x14ac:dyDescent="0.25">
      <c r="A2434" t="s">
        <v>4932</v>
      </c>
      <c r="B2434" t="s">
        <v>12</v>
      </c>
      <c r="C2434" t="s">
        <v>4933</v>
      </c>
      <c r="D2434">
        <v>1981</v>
      </c>
      <c r="E2434" t="s">
        <v>163</v>
      </c>
      <c r="F2434">
        <v>27</v>
      </c>
      <c r="G2434" t="s">
        <v>15</v>
      </c>
      <c r="H2434" t="s">
        <v>30</v>
      </c>
      <c r="I2434" t="s">
        <v>36</v>
      </c>
      <c r="J2434">
        <v>27</v>
      </c>
      <c r="L2434" s="3" t="s">
        <v>19660</v>
      </c>
    </row>
    <row r="2435" spans="1:12" x14ac:dyDescent="0.25">
      <c r="A2435" t="s">
        <v>4934</v>
      </c>
      <c r="B2435" t="s">
        <v>12</v>
      </c>
      <c r="C2435" t="s">
        <v>4935</v>
      </c>
      <c r="D2435">
        <v>2014</v>
      </c>
      <c r="E2435" t="s">
        <v>14</v>
      </c>
      <c r="F2435">
        <v>60</v>
      </c>
      <c r="G2435" t="s">
        <v>15</v>
      </c>
      <c r="H2435" t="s">
        <v>36</v>
      </c>
      <c r="I2435" t="s">
        <v>17</v>
      </c>
      <c r="J2435">
        <v>60</v>
      </c>
      <c r="L2435" s="3" t="s">
        <v>19659</v>
      </c>
    </row>
    <row r="2436" spans="1:12" x14ac:dyDescent="0.25">
      <c r="A2436" t="s">
        <v>4936</v>
      </c>
      <c r="B2436" t="s">
        <v>65</v>
      </c>
      <c r="C2436" t="s">
        <v>4937</v>
      </c>
      <c r="D2436">
        <v>1989</v>
      </c>
      <c r="E2436" t="s">
        <v>79</v>
      </c>
      <c r="F2436">
        <v>5</v>
      </c>
      <c r="G2436" t="s">
        <v>68</v>
      </c>
      <c r="H2436" t="s">
        <v>36</v>
      </c>
      <c r="I2436" t="s">
        <v>36</v>
      </c>
      <c r="K2436">
        <v>5</v>
      </c>
      <c r="L2436" s="3" t="s">
        <v>19660</v>
      </c>
    </row>
    <row r="2437" spans="1:12" x14ac:dyDescent="0.25">
      <c r="A2437" t="s">
        <v>4938</v>
      </c>
      <c r="B2437" t="s">
        <v>65</v>
      </c>
      <c r="C2437" t="s">
        <v>4939</v>
      </c>
      <c r="D2437">
        <v>2009</v>
      </c>
      <c r="E2437" t="s">
        <v>79</v>
      </c>
      <c r="F2437">
        <v>8</v>
      </c>
      <c r="G2437" t="s">
        <v>68</v>
      </c>
      <c r="H2437" t="s">
        <v>19197</v>
      </c>
      <c r="I2437" t="s">
        <v>36</v>
      </c>
      <c r="K2437">
        <v>8</v>
      </c>
      <c r="L2437" s="3" t="s">
        <v>19663</v>
      </c>
    </row>
    <row r="2438" spans="1:12" x14ac:dyDescent="0.25">
      <c r="A2438" t="s">
        <v>4940</v>
      </c>
      <c r="B2438" t="s">
        <v>65</v>
      </c>
      <c r="C2438" t="s">
        <v>4941</v>
      </c>
      <c r="D2438">
        <v>2004</v>
      </c>
      <c r="E2438" t="s">
        <v>21</v>
      </c>
      <c r="F2438">
        <v>1</v>
      </c>
      <c r="G2438" t="s">
        <v>68</v>
      </c>
      <c r="H2438" t="s">
        <v>19274</v>
      </c>
      <c r="I2438" t="s">
        <v>22</v>
      </c>
      <c r="K2438">
        <v>1</v>
      </c>
      <c r="L2438" s="3" t="s">
        <v>19663</v>
      </c>
    </row>
    <row r="2439" spans="1:12" x14ac:dyDescent="0.25">
      <c r="A2439" t="s">
        <v>4942</v>
      </c>
      <c r="B2439" t="s">
        <v>12</v>
      </c>
      <c r="C2439" t="s">
        <v>4943</v>
      </c>
      <c r="D2439">
        <v>2019</v>
      </c>
      <c r="E2439" t="s">
        <v>21</v>
      </c>
      <c r="F2439">
        <v>126</v>
      </c>
      <c r="G2439" t="s">
        <v>15</v>
      </c>
      <c r="H2439" t="s">
        <v>19364</v>
      </c>
      <c r="I2439" t="s">
        <v>22</v>
      </c>
      <c r="J2439">
        <v>126</v>
      </c>
      <c r="L2439" s="3" t="s">
        <v>19659</v>
      </c>
    </row>
    <row r="2440" spans="1:12" x14ac:dyDescent="0.25">
      <c r="A2440" t="s">
        <v>4944</v>
      </c>
      <c r="B2440" t="s">
        <v>12</v>
      </c>
      <c r="C2440" t="s">
        <v>4945</v>
      </c>
      <c r="D2440">
        <v>2017</v>
      </c>
      <c r="E2440" t="s">
        <v>21</v>
      </c>
      <c r="F2440">
        <v>106</v>
      </c>
      <c r="G2440" t="s">
        <v>15</v>
      </c>
      <c r="H2440" t="s">
        <v>19282</v>
      </c>
      <c r="I2440" t="s">
        <v>22</v>
      </c>
      <c r="J2440">
        <v>106</v>
      </c>
      <c r="L2440" s="3" t="s">
        <v>19659</v>
      </c>
    </row>
    <row r="2441" spans="1:12" x14ac:dyDescent="0.25">
      <c r="A2441" t="s">
        <v>4946</v>
      </c>
      <c r="B2441" t="s">
        <v>12</v>
      </c>
      <c r="C2441" t="s">
        <v>4947</v>
      </c>
      <c r="D2441">
        <v>2020</v>
      </c>
      <c r="E2441" t="s">
        <v>21</v>
      </c>
      <c r="F2441">
        <v>112</v>
      </c>
      <c r="G2441" t="s">
        <v>15</v>
      </c>
      <c r="H2441" t="s">
        <v>19452</v>
      </c>
      <c r="I2441" t="s">
        <v>22</v>
      </c>
      <c r="J2441">
        <v>112</v>
      </c>
      <c r="L2441" s="3" t="s">
        <v>19662</v>
      </c>
    </row>
    <row r="2442" spans="1:12" x14ac:dyDescent="0.25">
      <c r="A2442" t="s">
        <v>4948</v>
      </c>
      <c r="B2442" t="s">
        <v>12</v>
      </c>
      <c r="C2442" t="s">
        <v>4949</v>
      </c>
      <c r="D2442">
        <v>2016</v>
      </c>
      <c r="E2442" t="s">
        <v>21</v>
      </c>
      <c r="F2442">
        <v>48</v>
      </c>
      <c r="G2442" t="s">
        <v>15</v>
      </c>
      <c r="H2442" t="s">
        <v>19282</v>
      </c>
      <c r="I2442" t="s">
        <v>22</v>
      </c>
      <c r="J2442">
        <v>48</v>
      </c>
      <c r="L2442" s="3" t="s">
        <v>19659</v>
      </c>
    </row>
    <row r="2443" spans="1:12" x14ac:dyDescent="0.25">
      <c r="A2443" t="s">
        <v>4950</v>
      </c>
      <c r="B2443" t="s">
        <v>12</v>
      </c>
      <c r="C2443" t="s">
        <v>4951</v>
      </c>
      <c r="D2443">
        <v>2016</v>
      </c>
      <c r="E2443" t="s">
        <v>97</v>
      </c>
      <c r="F2443">
        <v>94</v>
      </c>
      <c r="G2443" t="s">
        <v>15</v>
      </c>
      <c r="H2443" t="s">
        <v>18</v>
      </c>
      <c r="I2443" t="s">
        <v>22</v>
      </c>
      <c r="J2443">
        <v>94</v>
      </c>
      <c r="L2443" s="3" t="s">
        <v>19659</v>
      </c>
    </row>
    <row r="2444" spans="1:12" x14ac:dyDescent="0.25">
      <c r="A2444" t="s">
        <v>4952</v>
      </c>
      <c r="B2444" t="s">
        <v>65</v>
      </c>
      <c r="C2444" t="s">
        <v>4953</v>
      </c>
      <c r="D2444">
        <v>2017</v>
      </c>
      <c r="E2444" t="s">
        <v>109</v>
      </c>
      <c r="F2444">
        <v>1</v>
      </c>
      <c r="G2444" t="s">
        <v>68</v>
      </c>
      <c r="H2444" t="s">
        <v>90</v>
      </c>
      <c r="I2444" t="s">
        <v>22</v>
      </c>
      <c r="K2444">
        <v>1</v>
      </c>
      <c r="L2444" s="3" t="s">
        <v>19659</v>
      </c>
    </row>
    <row r="2445" spans="1:12" x14ac:dyDescent="0.25">
      <c r="A2445" t="s">
        <v>4954</v>
      </c>
      <c r="B2445" t="s">
        <v>12</v>
      </c>
      <c r="C2445" t="s">
        <v>4955</v>
      </c>
      <c r="D2445">
        <v>2019</v>
      </c>
      <c r="E2445" t="s">
        <v>97</v>
      </c>
      <c r="F2445">
        <v>114</v>
      </c>
      <c r="G2445" t="s">
        <v>15</v>
      </c>
      <c r="H2445" t="s">
        <v>19167</v>
      </c>
      <c r="I2445" t="s">
        <v>22</v>
      </c>
      <c r="J2445">
        <v>114</v>
      </c>
      <c r="L2445" s="3" t="s">
        <v>19659</v>
      </c>
    </row>
    <row r="2446" spans="1:12" x14ac:dyDescent="0.25">
      <c r="A2446" t="s">
        <v>4956</v>
      </c>
      <c r="B2446" t="s">
        <v>65</v>
      </c>
      <c r="C2446" t="s">
        <v>4957</v>
      </c>
      <c r="D2446">
        <v>2019</v>
      </c>
      <c r="E2446" t="s">
        <v>97</v>
      </c>
      <c r="F2446">
        <v>1</v>
      </c>
      <c r="G2446" t="s">
        <v>68</v>
      </c>
      <c r="H2446" t="s">
        <v>90</v>
      </c>
      <c r="I2446" t="s">
        <v>22</v>
      </c>
      <c r="K2446">
        <v>1</v>
      </c>
      <c r="L2446" s="3" t="s">
        <v>19659</v>
      </c>
    </row>
    <row r="2447" spans="1:12" x14ac:dyDescent="0.25">
      <c r="A2447" t="s">
        <v>4958</v>
      </c>
      <c r="B2447" t="s">
        <v>12</v>
      </c>
      <c r="C2447" t="s">
        <v>4959</v>
      </c>
      <c r="D2447">
        <v>2011</v>
      </c>
      <c r="E2447" t="s">
        <v>14</v>
      </c>
      <c r="F2447">
        <v>42</v>
      </c>
      <c r="G2447" t="s">
        <v>15</v>
      </c>
      <c r="H2447" t="s">
        <v>114</v>
      </c>
      <c r="I2447" t="s">
        <v>17</v>
      </c>
      <c r="J2447">
        <v>42</v>
      </c>
      <c r="L2447" s="3" t="s">
        <v>19659</v>
      </c>
    </row>
    <row r="2448" spans="1:12" x14ac:dyDescent="0.25">
      <c r="A2448" t="s">
        <v>4960</v>
      </c>
      <c r="B2448" t="s">
        <v>12</v>
      </c>
      <c r="C2448" t="s">
        <v>4961</v>
      </c>
      <c r="D2448">
        <v>1939</v>
      </c>
      <c r="E2448" t="s">
        <v>21</v>
      </c>
      <c r="F2448">
        <v>55</v>
      </c>
      <c r="G2448" t="s">
        <v>15</v>
      </c>
      <c r="H2448" t="s">
        <v>19453</v>
      </c>
      <c r="I2448" t="s">
        <v>22</v>
      </c>
      <c r="J2448">
        <v>55</v>
      </c>
      <c r="L2448" s="3" t="s">
        <v>19667</v>
      </c>
    </row>
    <row r="2449" spans="1:12" x14ac:dyDescent="0.25">
      <c r="A2449" t="s">
        <v>4962</v>
      </c>
      <c r="B2449" t="s">
        <v>12</v>
      </c>
      <c r="C2449" t="s">
        <v>4963</v>
      </c>
      <c r="D2449">
        <v>1931</v>
      </c>
      <c r="E2449" t="s">
        <v>21</v>
      </c>
      <c r="F2449">
        <v>90</v>
      </c>
      <c r="G2449" t="s">
        <v>15</v>
      </c>
      <c r="H2449" t="s">
        <v>150</v>
      </c>
      <c r="I2449" t="s">
        <v>22</v>
      </c>
      <c r="J2449">
        <v>90</v>
      </c>
      <c r="L2449" s="3" t="s">
        <v>19667</v>
      </c>
    </row>
    <row r="2450" spans="1:12" x14ac:dyDescent="0.25">
      <c r="A2450" t="s">
        <v>4964</v>
      </c>
      <c r="B2450" t="s">
        <v>12</v>
      </c>
      <c r="C2450" t="s">
        <v>4965</v>
      </c>
      <c r="D2450">
        <v>1952</v>
      </c>
      <c r="E2450" t="s">
        <v>21</v>
      </c>
      <c r="F2450">
        <v>82</v>
      </c>
      <c r="G2450" t="s">
        <v>15</v>
      </c>
      <c r="H2450" t="s">
        <v>18</v>
      </c>
      <c r="I2450" t="s">
        <v>22</v>
      </c>
      <c r="J2450">
        <v>82</v>
      </c>
      <c r="L2450" s="3" t="s">
        <v>19665</v>
      </c>
    </row>
    <row r="2451" spans="1:12" x14ac:dyDescent="0.25">
      <c r="A2451" t="s">
        <v>4966</v>
      </c>
      <c r="B2451" t="s">
        <v>12</v>
      </c>
      <c r="C2451" t="s">
        <v>4967</v>
      </c>
      <c r="D2451">
        <v>2011</v>
      </c>
      <c r="E2451" t="s">
        <v>14</v>
      </c>
      <c r="F2451">
        <v>56</v>
      </c>
      <c r="G2451" t="s">
        <v>15</v>
      </c>
      <c r="H2451" t="s">
        <v>114</v>
      </c>
      <c r="I2451" t="s">
        <v>17</v>
      </c>
      <c r="J2451">
        <v>56</v>
      </c>
      <c r="L2451" s="3" t="s">
        <v>19659</v>
      </c>
    </row>
    <row r="2452" spans="1:12" x14ac:dyDescent="0.25">
      <c r="A2452" t="s">
        <v>4968</v>
      </c>
      <c r="B2452" t="s">
        <v>65</v>
      </c>
      <c r="C2452" t="s">
        <v>4969</v>
      </c>
      <c r="D2452">
        <v>2017</v>
      </c>
      <c r="E2452" t="s">
        <v>182</v>
      </c>
      <c r="F2452">
        <v>2</v>
      </c>
      <c r="G2452" t="s">
        <v>68</v>
      </c>
      <c r="H2452" t="s">
        <v>30</v>
      </c>
      <c r="I2452" t="s">
        <v>17</v>
      </c>
      <c r="K2452">
        <v>2</v>
      </c>
      <c r="L2452" s="3" t="s">
        <v>19659</v>
      </c>
    </row>
    <row r="2453" spans="1:12" x14ac:dyDescent="0.25">
      <c r="A2453" t="s">
        <v>4970</v>
      </c>
      <c r="B2453" t="s">
        <v>12</v>
      </c>
      <c r="C2453" t="s">
        <v>4971</v>
      </c>
      <c r="D2453">
        <v>2020</v>
      </c>
      <c r="E2453" t="s">
        <v>14</v>
      </c>
      <c r="F2453">
        <v>95</v>
      </c>
      <c r="G2453" t="s">
        <v>15</v>
      </c>
      <c r="H2453" t="s">
        <v>19198</v>
      </c>
      <c r="I2453" t="s">
        <v>17</v>
      </c>
      <c r="J2453">
        <v>95</v>
      </c>
      <c r="L2453" s="3" t="s">
        <v>19662</v>
      </c>
    </row>
    <row r="2454" spans="1:12" x14ac:dyDescent="0.25">
      <c r="A2454" t="s">
        <v>4972</v>
      </c>
      <c r="B2454" t="s">
        <v>12</v>
      </c>
      <c r="C2454" t="s">
        <v>4973</v>
      </c>
      <c r="D2454">
        <v>1997</v>
      </c>
      <c r="E2454" t="s">
        <v>76</v>
      </c>
      <c r="F2454">
        <v>103</v>
      </c>
      <c r="G2454" t="s">
        <v>15</v>
      </c>
      <c r="H2454" t="s">
        <v>19166</v>
      </c>
      <c r="I2454" t="s">
        <v>72</v>
      </c>
      <c r="J2454">
        <v>103</v>
      </c>
      <c r="L2454" s="3" t="s">
        <v>19661</v>
      </c>
    </row>
    <row r="2455" spans="1:12" x14ac:dyDescent="0.25">
      <c r="A2455" t="s">
        <v>4974</v>
      </c>
      <c r="B2455" t="s">
        <v>12</v>
      </c>
      <c r="C2455" t="s">
        <v>4975</v>
      </c>
      <c r="D2455">
        <v>1936</v>
      </c>
      <c r="E2455" t="s">
        <v>21</v>
      </c>
      <c r="F2455">
        <v>63</v>
      </c>
      <c r="G2455" t="s">
        <v>15</v>
      </c>
      <c r="H2455" t="s">
        <v>150</v>
      </c>
      <c r="I2455" t="s">
        <v>22</v>
      </c>
      <c r="J2455">
        <v>63</v>
      </c>
      <c r="L2455" s="3" t="s">
        <v>19667</v>
      </c>
    </row>
    <row r="2456" spans="1:12" x14ac:dyDescent="0.25">
      <c r="A2456" t="s">
        <v>4976</v>
      </c>
      <c r="B2456" t="s">
        <v>65</v>
      </c>
      <c r="C2456" t="s">
        <v>4977</v>
      </c>
      <c r="D2456">
        <v>2006</v>
      </c>
      <c r="E2456" t="s">
        <v>197</v>
      </c>
      <c r="F2456">
        <v>1</v>
      </c>
      <c r="G2456" t="s">
        <v>68</v>
      </c>
      <c r="H2456" t="s">
        <v>36</v>
      </c>
      <c r="I2456" t="s">
        <v>36</v>
      </c>
      <c r="K2456">
        <v>1</v>
      </c>
      <c r="L2456" s="3" t="s">
        <v>19663</v>
      </c>
    </row>
    <row r="2457" spans="1:12" x14ac:dyDescent="0.25">
      <c r="A2457" t="s">
        <v>4978</v>
      </c>
      <c r="B2457" t="s">
        <v>65</v>
      </c>
      <c r="C2457" t="s">
        <v>4979</v>
      </c>
      <c r="D2457">
        <v>2020</v>
      </c>
      <c r="E2457" t="s">
        <v>97</v>
      </c>
      <c r="F2457">
        <v>1</v>
      </c>
      <c r="G2457" t="s">
        <v>68</v>
      </c>
      <c r="H2457" t="s">
        <v>19454</v>
      </c>
      <c r="I2457" t="s">
        <v>22</v>
      </c>
      <c r="K2457">
        <v>1</v>
      </c>
      <c r="L2457" s="3" t="s">
        <v>19662</v>
      </c>
    </row>
    <row r="2458" spans="1:12" x14ac:dyDescent="0.25">
      <c r="A2458" t="s">
        <v>4980</v>
      </c>
      <c r="B2458" t="s">
        <v>65</v>
      </c>
      <c r="C2458" t="s">
        <v>4981</v>
      </c>
      <c r="D2458">
        <v>2017</v>
      </c>
      <c r="E2458" t="s">
        <v>97</v>
      </c>
      <c r="F2458">
        <v>1</v>
      </c>
      <c r="G2458" t="s">
        <v>68</v>
      </c>
      <c r="H2458" t="s">
        <v>19184</v>
      </c>
      <c r="I2458" t="s">
        <v>22</v>
      </c>
      <c r="K2458">
        <v>1</v>
      </c>
      <c r="L2458" s="3" t="s">
        <v>19659</v>
      </c>
    </row>
    <row r="2459" spans="1:12" x14ac:dyDescent="0.25">
      <c r="A2459" t="s">
        <v>4982</v>
      </c>
      <c r="B2459" t="s">
        <v>65</v>
      </c>
      <c r="C2459" t="s">
        <v>4983</v>
      </c>
      <c r="D2459">
        <v>2015</v>
      </c>
      <c r="E2459" t="s">
        <v>170</v>
      </c>
      <c r="F2459">
        <v>1</v>
      </c>
      <c r="G2459" t="s">
        <v>68</v>
      </c>
      <c r="H2459" t="s">
        <v>90</v>
      </c>
      <c r="I2459" t="s">
        <v>22</v>
      </c>
      <c r="K2459">
        <v>1</v>
      </c>
      <c r="L2459" s="3" t="s">
        <v>19659</v>
      </c>
    </row>
    <row r="2460" spans="1:12" x14ac:dyDescent="0.25">
      <c r="A2460" t="s">
        <v>4984</v>
      </c>
      <c r="B2460" t="s">
        <v>65</v>
      </c>
      <c r="C2460" t="s">
        <v>4985</v>
      </c>
      <c r="D2460">
        <v>2003</v>
      </c>
      <c r="E2460" t="s">
        <v>21</v>
      </c>
      <c r="F2460">
        <v>2</v>
      </c>
      <c r="G2460" t="s">
        <v>68</v>
      </c>
      <c r="H2460" t="s">
        <v>19296</v>
      </c>
      <c r="I2460" t="s">
        <v>22</v>
      </c>
      <c r="K2460">
        <v>2</v>
      </c>
      <c r="L2460" s="3" t="s">
        <v>19663</v>
      </c>
    </row>
    <row r="2461" spans="1:12" x14ac:dyDescent="0.25">
      <c r="A2461" t="s">
        <v>4986</v>
      </c>
      <c r="B2461" t="s">
        <v>65</v>
      </c>
      <c r="C2461" t="s">
        <v>4987</v>
      </c>
      <c r="D2461">
        <v>2002</v>
      </c>
      <c r="E2461" t="s">
        <v>109</v>
      </c>
      <c r="F2461">
        <v>1</v>
      </c>
      <c r="G2461" t="s">
        <v>68</v>
      </c>
      <c r="H2461" t="s">
        <v>19455</v>
      </c>
      <c r="I2461" t="s">
        <v>22</v>
      </c>
      <c r="K2461">
        <v>1</v>
      </c>
      <c r="L2461" s="3" t="s">
        <v>19663</v>
      </c>
    </row>
    <row r="2462" spans="1:12" x14ac:dyDescent="0.25">
      <c r="A2462" t="s">
        <v>4988</v>
      </c>
      <c r="B2462" t="s">
        <v>12</v>
      </c>
      <c r="C2462" t="s">
        <v>4989</v>
      </c>
      <c r="D2462">
        <v>1990</v>
      </c>
      <c r="E2462" t="s">
        <v>21</v>
      </c>
      <c r="F2462">
        <v>50</v>
      </c>
      <c r="G2462" t="s">
        <v>15</v>
      </c>
      <c r="H2462" t="s">
        <v>19171</v>
      </c>
      <c r="I2462" t="s">
        <v>22</v>
      </c>
      <c r="J2462">
        <v>50</v>
      </c>
      <c r="L2462" s="3" t="s">
        <v>19661</v>
      </c>
    </row>
    <row r="2463" spans="1:12" x14ac:dyDescent="0.25">
      <c r="A2463" t="s">
        <v>4990</v>
      </c>
      <c r="B2463" t="s">
        <v>12</v>
      </c>
      <c r="C2463" t="s">
        <v>4991</v>
      </c>
      <c r="D2463">
        <v>2011</v>
      </c>
      <c r="E2463" t="s">
        <v>14</v>
      </c>
      <c r="F2463">
        <v>40</v>
      </c>
      <c r="G2463" t="s">
        <v>15</v>
      </c>
      <c r="H2463" t="s">
        <v>114</v>
      </c>
      <c r="I2463" t="s">
        <v>17</v>
      </c>
      <c r="J2463">
        <v>40</v>
      </c>
      <c r="L2463" s="3" t="s">
        <v>19659</v>
      </c>
    </row>
    <row r="2464" spans="1:12" x14ac:dyDescent="0.25">
      <c r="A2464" t="s">
        <v>4992</v>
      </c>
      <c r="B2464" t="s">
        <v>12</v>
      </c>
      <c r="C2464" t="s">
        <v>4993</v>
      </c>
      <c r="D2464">
        <v>2019</v>
      </c>
      <c r="E2464" t="s">
        <v>67</v>
      </c>
      <c r="F2464">
        <v>76</v>
      </c>
      <c r="G2464" t="s">
        <v>15</v>
      </c>
      <c r="H2464" t="s">
        <v>19197</v>
      </c>
      <c r="I2464" t="s">
        <v>36</v>
      </c>
      <c r="J2464">
        <v>76</v>
      </c>
      <c r="L2464" s="3" t="s">
        <v>19659</v>
      </c>
    </row>
    <row r="2465" spans="1:12" x14ac:dyDescent="0.25">
      <c r="A2465" t="s">
        <v>4994</v>
      </c>
      <c r="B2465" t="s">
        <v>65</v>
      </c>
      <c r="C2465" t="s">
        <v>4995</v>
      </c>
      <c r="D2465">
        <v>2014</v>
      </c>
      <c r="E2465" t="s">
        <v>109</v>
      </c>
      <c r="F2465">
        <v>1</v>
      </c>
      <c r="G2465" t="s">
        <v>68</v>
      </c>
      <c r="H2465" t="s">
        <v>30</v>
      </c>
      <c r="I2465" t="s">
        <v>22</v>
      </c>
      <c r="K2465">
        <v>1</v>
      </c>
      <c r="L2465" s="3" t="s">
        <v>19659</v>
      </c>
    </row>
    <row r="2466" spans="1:12" x14ac:dyDescent="0.25">
      <c r="A2466" t="s">
        <v>4996</v>
      </c>
      <c r="B2466" t="s">
        <v>12</v>
      </c>
      <c r="C2466" t="s">
        <v>4997</v>
      </c>
      <c r="D2466">
        <v>2016</v>
      </c>
      <c r="E2466" t="s">
        <v>76</v>
      </c>
      <c r="F2466">
        <v>116</v>
      </c>
      <c r="G2466" t="s">
        <v>15</v>
      </c>
      <c r="H2466" t="s">
        <v>18</v>
      </c>
      <c r="I2466" t="s">
        <v>72</v>
      </c>
      <c r="J2466">
        <v>116</v>
      </c>
      <c r="L2466" s="3" t="s">
        <v>19659</v>
      </c>
    </row>
    <row r="2467" spans="1:12" x14ac:dyDescent="0.25">
      <c r="A2467" t="s">
        <v>4998</v>
      </c>
      <c r="B2467" t="s">
        <v>65</v>
      </c>
      <c r="C2467" t="s">
        <v>4999</v>
      </c>
      <c r="D2467">
        <v>2014</v>
      </c>
      <c r="E2467" t="s">
        <v>345</v>
      </c>
      <c r="F2467">
        <v>1</v>
      </c>
      <c r="G2467" t="s">
        <v>68</v>
      </c>
      <c r="H2467" t="s">
        <v>19276</v>
      </c>
      <c r="I2467" t="s">
        <v>72</v>
      </c>
      <c r="K2467">
        <v>1</v>
      </c>
      <c r="L2467" s="3" t="s">
        <v>19659</v>
      </c>
    </row>
    <row r="2468" spans="1:12" x14ac:dyDescent="0.25">
      <c r="A2468" t="s">
        <v>5000</v>
      </c>
      <c r="B2468" t="s">
        <v>12</v>
      </c>
      <c r="C2468" t="s">
        <v>5001</v>
      </c>
      <c r="D2468">
        <v>1972</v>
      </c>
      <c r="E2468" t="s">
        <v>489</v>
      </c>
      <c r="F2468">
        <v>97</v>
      </c>
      <c r="G2468" t="s">
        <v>15</v>
      </c>
      <c r="H2468" t="s">
        <v>19275</v>
      </c>
      <c r="I2468" t="s">
        <v>22</v>
      </c>
      <c r="J2468">
        <v>97</v>
      </c>
      <c r="L2468" s="3" t="s">
        <v>19668</v>
      </c>
    </row>
    <row r="2469" spans="1:12" x14ac:dyDescent="0.25">
      <c r="A2469" t="s">
        <v>5002</v>
      </c>
      <c r="B2469" t="s">
        <v>12</v>
      </c>
      <c r="C2469" t="s">
        <v>5003</v>
      </c>
      <c r="D2469">
        <v>2020</v>
      </c>
      <c r="E2469" t="s">
        <v>21</v>
      </c>
      <c r="F2469">
        <v>103</v>
      </c>
      <c r="G2469" t="s">
        <v>15</v>
      </c>
      <c r="H2469" t="s">
        <v>19375</v>
      </c>
      <c r="I2469" t="s">
        <v>22</v>
      </c>
      <c r="J2469">
        <v>103</v>
      </c>
      <c r="L2469" s="3" t="s">
        <v>19662</v>
      </c>
    </row>
    <row r="2470" spans="1:12" x14ac:dyDescent="0.25">
      <c r="A2470" t="s">
        <v>5004</v>
      </c>
      <c r="B2470" t="s">
        <v>65</v>
      </c>
      <c r="C2470" t="s">
        <v>5005</v>
      </c>
      <c r="D2470">
        <v>2004</v>
      </c>
      <c r="E2470" t="s">
        <v>170</v>
      </c>
      <c r="F2470">
        <v>4</v>
      </c>
      <c r="G2470" t="s">
        <v>68</v>
      </c>
      <c r="H2470" t="s">
        <v>19208</v>
      </c>
      <c r="I2470" t="s">
        <v>22</v>
      </c>
      <c r="K2470">
        <v>4</v>
      </c>
      <c r="L2470" s="3" t="s">
        <v>19663</v>
      </c>
    </row>
    <row r="2471" spans="1:12" x14ac:dyDescent="0.25">
      <c r="A2471" t="s">
        <v>5006</v>
      </c>
      <c r="B2471" t="s">
        <v>12</v>
      </c>
      <c r="C2471" t="s">
        <v>5007</v>
      </c>
      <c r="D2471">
        <v>2014</v>
      </c>
      <c r="E2471" t="s">
        <v>14</v>
      </c>
      <c r="F2471">
        <v>77</v>
      </c>
      <c r="G2471" t="s">
        <v>15</v>
      </c>
      <c r="H2471" t="s">
        <v>19276</v>
      </c>
      <c r="I2471" t="s">
        <v>17</v>
      </c>
      <c r="J2471">
        <v>77</v>
      </c>
      <c r="L2471" s="3" t="s">
        <v>19659</v>
      </c>
    </row>
    <row r="2472" spans="1:12" x14ac:dyDescent="0.25">
      <c r="A2472" t="s">
        <v>5008</v>
      </c>
      <c r="B2472" t="s">
        <v>65</v>
      </c>
      <c r="C2472" t="s">
        <v>5009</v>
      </c>
      <c r="D2472">
        <v>1985</v>
      </c>
      <c r="E2472" t="s">
        <v>197</v>
      </c>
      <c r="F2472">
        <v>2</v>
      </c>
      <c r="G2472" t="s">
        <v>68</v>
      </c>
      <c r="H2472" t="s">
        <v>90</v>
      </c>
      <c r="I2472" t="s">
        <v>36</v>
      </c>
      <c r="K2472">
        <v>2</v>
      </c>
      <c r="L2472" s="3" t="s">
        <v>19660</v>
      </c>
    </row>
    <row r="2473" spans="1:12" x14ac:dyDescent="0.25">
      <c r="A2473" t="s">
        <v>5010</v>
      </c>
      <c r="B2473" t="s">
        <v>65</v>
      </c>
      <c r="C2473" t="s">
        <v>5011</v>
      </c>
      <c r="D2473">
        <v>1989</v>
      </c>
      <c r="E2473" t="s">
        <v>197</v>
      </c>
      <c r="F2473">
        <v>1</v>
      </c>
      <c r="G2473" t="s">
        <v>68</v>
      </c>
      <c r="H2473" t="s">
        <v>179</v>
      </c>
      <c r="I2473" t="s">
        <v>36</v>
      </c>
      <c r="K2473">
        <v>1</v>
      </c>
      <c r="L2473" s="3" t="s">
        <v>19660</v>
      </c>
    </row>
    <row r="2474" spans="1:12" x14ac:dyDescent="0.25">
      <c r="A2474" t="s">
        <v>5012</v>
      </c>
      <c r="B2474" t="s">
        <v>65</v>
      </c>
      <c r="C2474" t="s">
        <v>5013</v>
      </c>
      <c r="D2474">
        <v>2007</v>
      </c>
      <c r="E2474" t="s">
        <v>109</v>
      </c>
      <c r="F2474">
        <v>1</v>
      </c>
      <c r="G2474" t="s">
        <v>68</v>
      </c>
      <c r="H2474" t="s">
        <v>90</v>
      </c>
      <c r="I2474" t="s">
        <v>22</v>
      </c>
      <c r="K2474">
        <v>1</v>
      </c>
      <c r="L2474" s="3" t="s">
        <v>19663</v>
      </c>
    </row>
    <row r="2475" spans="1:12" x14ac:dyDescent="0.25">
      <c r="A2475" t="s">
        <v>5014</v>
      </c>
      <c r="B2475" t="s">
        <v>12</v>
      </c>
      <c r="C2475" t="s">
        <v>5015</v>
      </c>
      <c r="D2475">
        <v>2013</v>
      </c>
      <c r="E2475" t="s">
        <v>21</v>
      </c>
      <c r="F2475">
        <v>90</v>
      </c>
      <c r="G2475" t="s">
        <v>15</v>
      </c>
      <c r="H2475" t="s">
        <v>19238</v>
      </c>
      <c r="I2475" t="s">
        <v>22</v>
      </c>
      <c r="J2475">
        <v>90</v>
      </c>
      <c r="L2475" s="3" t="s">
        <v>19659</v>
      </c>
    </row>
    <row r="2476" spans="1:12" x14ac:dyDescent="0.25">
      <c r="A2476" t="s">
        <v>5016</v>
      </c>
      <c r="B2476" t="s">
        <v>12</v>
      </c>
      <c r="C2476" t="s">
        <v>5017</v>
      </c>
      <c r="D2476">
        <v>2020</v>
      </c>
      <c r="E2476" t="s">
        <v>97</v>
      </c>
      <c r="F2476">
        <v>96</v>
      </c>
      <c r="G2476" t="s">
        <v>15</v>
      </c>
      <c r="H2476" t="s">
        <v>19456</v>
      </c>
      <c r="I2476" t="s">
        <v>22</v>
      </c>
      <c r="J2476">
        <v>96</v>
      </c>
      <c r="L2476" s="3" t="s">
        <v>19662</v>
      </c>
    </row>
    <row r="2477" spans="1:12" x14ac:dyDescent="0.25">
      <c r="A2477" t="s">
        <v>5018</v>
      </c>
      <c r="B2477" t="s">
        <v>65</v>
      </c>
      <c r="C2477" t="s">
        <v>5019</v>
      </c>
      <c r="D2477">
        <v>2018</v>
      </c>
      <c r="E2477" t="s">
        <v>170</v>
      </c>
      <c r="F2477">
        <v>2</v>
      </c>
      <c r="G2477" t="s">
        <v>68</v>
      </c>
      <c r="H2477" t="s">
        <v>44</v>
      </c>
      <c r="I2477" t="s">
        <v>22</v>
      </c>
      <c r="K2477">
        <v>2</v>
      </c>
      <c r="L2477" s="3" t="s">
        <v>19659</v>
      </c>
    </row>
    <row r="2478" spans="1:12" x14ac:dyDescent="0.25">
      <c r="A2478" t="s">
        <v>5020</v>
      </c>
      <c r="B2478" t="s">
        <v>12</v>
      </c>
      <c r="C2478" t="s">
        <v>5021</v>
      </c>
      <c r="D2478">
        <v>2014</v>
      </c>
      <c r="E2478" t="s">
        <v>76</v>
      </c>
      <c r="F2478">
        <v>101</v>
      </c>
      <c r="G2478" t="s">
        <v>15</v>
      </c>
      <c r="H2478" t="s">
        <v>26</v>
      </c>
      <c r="I2478" t="s">
        <v>72</v>
      </c>
      <c r="J2478">
        <v>101</v>
      </c>
      <c r="L2478" s="3" t="s">
        <v>19659</v>
      </c>
    </row>
    <row r="2479" spans="1:12" x14ac:dyDescent="0.25">
      <c r="A2479" t="s">
        <v>5022</v>
      </c>
      <c r="B2479" t="s">
        <v>12</v>
      </c>
      <c r="C2479" t="s">
        <v>5023</v>
      </c>
      <c r="D2479">
        <v>2019</v>
      </c>
      <c r="E2479" t="s">
        <v>71</v>
      </c>
      <c r="F2479">
        <v>145</v>
      </c>
      <c r="G2479" t="s">
        <v>15</v>
      </c>
      <c r="H2479" t="s">
        <v>19225</v>
      </c>
      <c r="I2479" t="s">
        <v>72</v>
      </c>
      <c r="J2479">
        <v>145</v>
      </c>
      <c r="L2479" s="3" t="s">
        <v>19659</v>
      </c>
    </row>
    <row r="2480" spans="1:12" x14ac:dyDescent="0.25">
      <c r="A2480" t="s">
        <v>5024</v>
      </c>
      <c r="B2480" t="s">
        <v>65</v>
      </c>
      <c r="C2480" t="s">
        <v>5025</v>
      </c>
      <c r="D2480">
        <v>2020</v>
      </c>
      <c r="E2480" t="s">
        <v>170</v>
      </c>
      <c r="F2480">
        <v>1</v>
      </c>
      <c r="G2480" t="s">
        <v>68</v>
      </c>
      <c r="H2480" t="s">
        <v>19184</v>
      </c>
      <c r="I2480" t="s">
        <v>22</v>
      </c>
      <c r="K2480">
        <v>1</v>
      </c>
      <c r="L2480" s="3" t="s">
        <v>19662</v>
      </c>
    </row>
    <row r="2481" spans="1:12" x14ac:dyDescent="0.25">
      <c r="A2481" t="s">
        <v>5026</v>
      </c>
      <c r="B2481" t="s">
        <v>65</v>
      </c>
      <c r="C2481" t="s">
        <v>5027</v>
      </c>
      <c r="D2481">
        <v>2020</v>
      </c>
      <c r="E2481" t="s">
        <v>71</v>
      </c>
      <c r="F2481">
        <v>1</v>
      </c>
      <c r="G2481" t="s">
        <v>68</v>
      </c>
      <c r="H2481" t="s">
        <v>19243</v>
      </c>
      <c r="I2481" t="s">
        <v>72</v>
      </c>
      <c r="K2481">
        <v>1</v>
      </c>
      <c r="L2481" s="3" t="s">
        <v>19662</v>
      </c>
    </row>
    <row r="2482" spans="1:12" x14ac:dyDescent="0.25">
      <c r="A2482" t="s">
        <v>5028</v>
      </c>
      <c r="B2482" t="s">
        <v>65</v>
      </c>
      <c r="C2482" t="s">
        <v>5029</v>
      </c>
      <c r="D2482">
        <v>2014</v>
      </c>
      <c r="E2482" t="s">
        <v>21</v>
      </c>
      <c r="F2482">
        <v>3</v>
      </c>
      <c r="G2482" t="s">
        <v>68</v>
      </c>
      <c r="H2482" t="s">
        <v>90</v>
      </c>
      <c r="I2482" t="s">
        <v>22</v>
      </c>
      <c r="K2482">
        <v>3</v>
      </c>
      <c r="L2482" s="3" t="s">
        <v>19659</v>
      </c>
    </row>
    <row r="2483" spans="1:12" x14ac:dyDescent="0.25">
      <c r="A2483" t="s">
        <v>5030</v>
      </c>
      <c r="B2483" t="s">
        <v>65</v>
      </c>
      <c r="C2483" t="s">
        <v>5031</v>
      </c>
      <c r="D2483">
        <v>2020</v>
      </c>
      <c r="E2483" t="s">
        <v>71</v>
      </c>
      <c r="F2483">
        <v>1</v>
      </c>
      <c r="G2483" t="s">
        <v>68</v>
      </c>
      <c r="H2483" t="s">
        <v>173</v>
      </c>
      <c r="I2483" t="s">
        <v>72</v>
      </c>
      <c r="K2483">
        <v>1</v>
      </c>
      <c r="L2483" s="3" t="s">
        <v>19662</v>
      </c>
    </row>
    <row r="2484" spans="1:12" x14ac:dyDescent="0.25">
      <c r="A2484" t="s">
        <v>5032</v>
      </c>
      <c r="B2484" t="s">
        <v>12</v>
      </c>
      <c r="C2484" t="s">
        <v>5033</v>
      </c>
      <c r="D2484">
        <v>2020</v>
      </c>
      <c r="E2484" t="s">
        <v>21</v>
      </c>
      <c r="F2484">
        <v>92</v>
      </c>
      <c r="G2484" t="s">
        <v>15</v>
      </c>
      <c r="H2484" t="s">
        <v>19457</v>
      </c>
      <c r="I2484" t="s">
        <v>22</v>
      </c>
      <c r="J2484">
        <v>92</v>
      </c>
      <c r="L2484" s="3" t="s">
        <v>19662</v>
      </c>
    </row>
    <row r="2485" spans="1:12" x14ac:dyDescent="0.25">
      <c r="A2485" t="s">
        <v>5034</v>
      </c>
      <c r="B2485" t="s">
        <v>12</v>
      </c>
      <c r="C2485" t="s">
        <v>5035</v>
      </c>
      <c r="D2485">
        <v>1997</v>
      </c>
      <c r="E2485" t="s">
        <v>489</v>
      </c>
      <c r="F2485">
        <v>98</v>
      </c>
      <c r="G2485" t="s">
        <v>15</v>
      </c>
      <c r="H2485" t="s">
        <v>19173</v>
      </c>
      <c r="I2485" t="s">
        <v>22</v>
      </c>
      <c r="J2485">
        <v>98</v>
      </c>
      <c r="L2485" s="3" t="s">
        <v>19661</v>
      </c>
    </row>
    <row r="2486" spans="1:12" x14ac:dyDescent="0.25">
      <c r="A2486" t="s">
        <v>5036</v>
      </c>
      <c r="B2486" t="s">
        <v>12</v>
      </c>
      <c r="C2486" t="s">
        <v>5037</v>
      </c>
      <c r="D2486">
        <v>2012</v>
      </c>
      <c r="E2486" t="s">
        <v>97</v>
      </c>
      <c r="F2486">
        <v>81</v>
      </c>
      <c r="G2486" t="s">
        <v>15</v>
      </c>
      <c r="H2486" t="s">
        <v>19219</v>
      </c>
      <c r="I2486" t="s">
        <v>22</v>
      </c>
      <c r="J2486">
        <v>81</v>
      </c>
      <c r="L2486" s="3" t="s">
        <v>19659</v>
      </c>
    </row>
    <row r="2487" spans="1:12" x14ac:dyDescent="0.25">
      <c r="A2487" t="s">
        <v>5038</v>
      </c>
      <c r="B2487" t="s">
        <v>12</v>
      </c>
      <c r="C2487" t="s">
        <v>5039</v>
      </c>
      <c r="D2487">
        <v>2018</v>
      </c>
      <c r="E2487" t="s">
        <v>76</v>
      </c>
      <c r="F2487">
        <v>128</v>
      </c>
      <c r="G2487" t="s">
        <v>15</v>
      </c>
      <c r="H2487" t="s">
        <v>19450</v>
      </c>
      <c r="I2487" t="s">
        <v>72</v>
      </c>
      <c r="J2487">
        <v>128</v>
      </c>
      <c r="L2487" s="3" t="s">
        <v>19659</v>
      </c>
    </row>
    <row r="2488" spans="1:12" x14ac:dyDescent="0.25">
      <c r="A2488" t="s">
        <v>5040</v>
      </c>
      <c r="B2488" t="s">
        <v>12</v>
      </c>
      <c r="C2488" t="s">
        <v>5041</v>
      </c>
      <c r="D2488">
        <v>2011</v>
      </c>
      <c r="E2488" t="s">
        <v>14</v>
      </c>
      <c r="F2488">
        <v>34</v>
      </c>
      <c r="G2488" t="s">
        <v>15</v>
      </c>
      <c r="H2488" t="s">
        <v>114</v>
      </c>
      <c r="I2488" t="s">
        <v>17</v>
      </c>
      <c r="J2488">
        <v>34</v>
      </c>
      <c r="L2488" s="3" t="s">
        <v>19659</v>
      </c>
    </row>
    <row r="2489" spans="1:12" x14ac:dyDescent="0.25">
      <c r="A2489" t="s">
        <v>5042</v>
      </c>
      <c r="B2489" t="s">
        <v>12</v>
      </c>
      <c r="C2489" t="s">
        <v>5043</v>
      </c>
      <c r="D2489">
        <v>2020</v>
      </c>
      <c r="E2489" t="s">
        <v>97</v>
      </c>
      <c r="F2489">
        <v>66</v>
      </c>
      <c r="G2489" t="s">
        <v>15</v>
      </c>
      <c r="H2489" t="s">
        <v>19174</v>
      </c>
      <c r="I2489" t="s">
        <v>22</v>
      </c>
      <c r="J2489">
        <v>66</v>
      </c>
      <c r="L2489" s="3" t="s">
        <v>19662</v>
      </c>
    </row>
    <row r="2490" spans="1:12" x14ac:dyDescent="0.25">
      <c r="A2490" t="s">
        <v>5044</v>
      </c>
      <c r="B2490" t="s">
        <v>12</v>
      </c>
      <c r="C2490" t="s">
        <v>5045</v>
      </c>
      <c r="D2490">
        <v>2019</v>
      </c>
      <c r="E2490" t="s">
        <v>21</v>
      </c>
      <c r="F2490">
        <v>148</v>
      </c>
      <c r="G2490" t="s">
        <v>15</v>
      </c>
      <c r="H2490" t="s">
        <v>19218</v>
      </c>
      <c r="I2490" t="s">
        <v>22</v>
      </c>
      <c r="J2490">
        <v>148</v>
      </c>
      <c r="L2490" s="3" t="s">
        <v>19659</v>
      </c>
    </row>
    <row r="2491" spans="1:12" x14ac:dyDescent="0.25">
      <c r="A2491" t="s">
        <v>5046</v>
      </c>
      <c r="B2491" t="s">
        <v>12</v>
      </c>
      <c r="C2491" t="s">
        <v>5047</v>
      </c>
      <c r="D2491">
        <v>1948</v>
      </c>
      <c r="E2491" t="s">
        <v>67</v>
      </c>
      <c r="F2491">
        <v>71</v>
      </c>
      <c r="G2491" t="s">
        <v>15</v>
      </c>
      <c r="H2491" t="s">
        <v>150</v>
      </c>
      <c r="I2491" t="s">
        <v>36</v>
      </c>
      <c r="J2491">
        <v>71</v>
      </c>
      <c r="L2491" s="3" t="s">
        <v>19664</v>
      </c>
    </row>
    <row r="2492" spans="1:12" x14ac:dyDescent="0.25">
      <c r="A2492" t="s">
        <v>5048</v>
      </c>
      <c r="B2492" t="s">
        <v>12</v>
      </c>
      <c r="C2492" t="s">
        <v>5049</v>
      </c>
      <c r="D2492">
        <v>2019</v>
      </c>
      <c r="E2492" t="s">
        <v>21</v>
      </c>
      <c r="F2492">
        <v>92</v>
      </c>
      <c r="G2492" t="s">
        <v>15</v>
      </c>
      <c r="H2492" t="s">
        <v>19458</v>
      </c>
      <c r="I2492" t="s">
        <v>22</v>
      </c>
      <c r="J2492">
        <v>92</v>
      </c>
      <c r="L2492" s="3" t="s">
        <v>19659</v>
      </c>
    </row>
    <row r="2493" spans="1:12" x14ac:dyDescent="0.25">
      <c r="A2493" t="s">
        <v>5050</v>
      </c>
      <c r="B2493" t="s">
        <v>12</v>
      </c>
      <c r="C2493" t="s">
        <v>5051</v>
      </c>
      <c r="D2493">
        <v>2019</v>
      </c>
      <c r="E2493" t="s">
        <v>97</v>
      </c>
      <c r="F2493">
        <v>89</v>
      </c>
      <c r="G2493" t="s">
        <v>15</v>
      </c>
      <c r="H2493" t="s">
        <v>19184</v>
      </c>
      <c r="I2493" t="s">
        <v>22</v>
      </c>
      <c r="J2493">
        <v>89</v>
      </c>
      <c r="L2493" s="3" t="s">
        <v>19659</v>
      </c>
    </row>
    <row r="2494" spans="1:12" x14ac:dyDescent="0.25">
      <c r="A2494" t="s">
        <v>5052</v>
      </c>
      <c r="B2494" t="s">
        <v>12</v>
      </c>
      <c r="C2494" t="s">
        <v>5053</v>
      </c>
      <c r="D2494">
        <v>2018</v>
      </c>
      <c r="E2494" t="s">
        <v>14</v>
      </c>
      <c r="F2494">
        <v>58</v>
      </c>
      <c r="G2494" t="s">
        <v>15</v>
      </c>
      <c r="H2494" t="s">
        <v>114</v>
      </c>
      <c r="I2494" t="s">
        <v>17</v>
      </c>
      <c r="J2494">
        <v>58</v>
      </c>
      <c r="L2494" s="3" t="s">
        <v>19659</v>
      </c>
    </row>
    <row r="2495" spans="1:12" x14ac:dyDescent="0.25">
      <c r="A2495" t="s">
        <v>5054</v>
      </c>
      <c r="B2495" t="s">
        <v>12</v>
      </c>
      <c r="C2495" t="s">
        <v>5055</v>
      </c>
      <c r="D2495">
        <v>1985</v>
      </c>
      <c r="E2495" t="s">
        <v>489</v>
      </c>
      <c r="F2495">
        <v>109</v>
      </c>
      <c r="G2495" t="s">
        <v>15</v>
      </c>
      <c r="H2495" t="s">
        <v>19459</v>
      </c>
      <c r="I2495" t="s">
        <v>22</v>
      </c>
      <c r="J2495">
        <v>109</v>
      </c>
      <c r="L2495" s="3" t="s">
        <v>19660</v>
      </c>
    </row>
    <row r="2496" spans="1:12" x14ac:dyDescent="0.25">
      <c r="A2496" t="s">
        <v>5056</v>
      </c>
      <c r="B2496" t="s">
        <v>12</v>
      </c>
      <c r="C2496" t="s">
        <v>5057</v>
      </c>
      <c r="D2496">
        <v>2006</v>
      </c>
      <c r="E2496" t="s">
        <v>489</v>
      </c>
      <c r="F2496">
        <v>49</v>
      </c>
      <c r="G2496" t="s">
        <v>15</v>
      </c>
      <c r="H2496" t="s">
        <v>19171</v>
      </c>
      <c r="I2496" t="s">
        <v>22</v>
      </c>
      <c r="J2496">
        <v>49</v>
      </c>
      <c r="L2496" s="3" t="s">
        <v>19663</v>
      </c>
    </row>
    <row r="2497" spans="1:12" x14ac:dyDescent="0.25">
      <c r="A2497" t="s">
        <v>5058</v>
      </c>
      <c r="B2497" t="s">
        <v>65</v>
      </c>
      <c r="C2497" t="s">
        <v>5059</v>
      </c>
      <c r="D2497">
        <v>2018</v>
      </c>
      <c r="E2497" t="s">
        <v>109</v>
      </c>
      <c r="F2497">
        <v>3</v>
      </c>
      <c r="G2497" t="s">
        <v>68</v>
      </c>
      <c r="H2497" t="s">
        <v>19364</v>
      </c>
      <c r="I2497" t="s">
        <v>22</v>
      </c>
      <c r="K2497">
        <v>3</v>
      </c>
      <c r="L2497" s="3" t="s">
        <v>19659</v>
      </c>
    </row>
    <row r="2498" spans="1:12" x14ac:dyDescent="0.25">
      <c r="A2498" t="s">
        <v>5060</v>
      </c>
      <c r="B2498" t="s">
        <v>12</v>
      </c>
      <c r="C2498" t="s">
        <v>5061</v>
      </c>
      <c r="D2498">
        <v>2011</v>
      </c>
      <c r="E2498" t="s">
        <v>14</v>
      </c>
      <c r="F2498">
        <v>39</v>
      </c>
      <c r="G2498" t="s">
        <v>15</v>
      </c>
      <c r="H2498" t="s">
        <v>114</v>
      </c>
      <c r="I2498" t="s">
        <v>17</v>
      </c>
      <c r="J2498">
        <v>39</v>
      </c>
      <c r="L2498" s="3" t="s">
        <v>19659</v>
      </c>
    </row>
    <row r="2499" spans="1:12" x14ac:dyDescent="0.25">
      <c r="A2499" t="s">
        <v>5062</v>
      </c>
      <c r="B2499" t="s">
        <v>12</v>
      </c>
      <c r="C2499" t="s">
        <v>5063</v>
      </c>
      <c r="D2499">
        <v>2019</v>
      </c>
      <c r="E2499" t="s">
        <v>67</v>
      </c>
      <c r="F2499">
        <v>36</v>
      </c>
      <c r="G2499" t="s">
        <v>15</v>
      </c>
      <c r="H2499" t="s">
        <v>36</v>
      </c>
      <c r="I2499" t="s">
        <v>36</v>
      </c>
      <c r="J2499">
        <v>36</v>
      </c>
      <c r="L2499" s="3" t="s">
        <v>19659</v>
      </c>
    </row>
    <row r="2500" spans="1:12" x14ac:dyDescent="0.25">
      <c r="A2500" t="s">
        <v>5064</v>
      </c>
      <c r="B2500" t="s">
        <v>12</v>
      </c>
      <c r="C2500" t="s">
        <v>5065</v>
      </c>
      <c r="D2500">
        <v>2020</v>
      </c>
      <c r="E2500" t="s">
        <v>21</v>
      </c>
      <c r="F2500">
        <v>86</v>
      </c>
      <c r="G2500" t="s">
        <v>15</v>
      </c>
      <c r="H2500" t="s">
        <v>19174</v>
      </c>
      <c r="I2500" t="s">
        <v>22</v>
      </c>
      <c r="J2500">
        <v>86</v>
      </c>
      <c r="L2500" s="3" t="s">
        <v>19662</v>
      </c>
    </row>
    <row r="2501" spans="1:12" x14ac:dyDescent="0.25">
      <c r="A2501" t="s">
        <v>5066</v>
      </c>
      <c r="B2501" t="s">
        <v>12</v>
      </c>
      <c r="C2501" t="s">
        <v>5067</v>
      </c>
      <c r="D2501">
        <v>2019</v>
      </c>
      <c r="E2501" t="s">
        <v>71</v>
      </c>
      <c r="F2501">
        <v>87</v>
      </c>
      <c r="G2501" t="s">
        <v>15</v>
      </c>
      <c r="H2501" t="s">
        <v>19353</v>
      </c>
      <c r="I2501" t="s">
        <v>72</v>
      </c>
      <c r="J2501">
        <v>87</v>
      </c>
      <c r="L2501" s="3" t="s">
        <v>19659</v>
      </c>
    </row>
    <row r="2502" spans="1:12" x14ac:dyDescent="0.25">
      <c r="A2502" t="s">
        <v>5068</v>
      </c>
      <c r="B2502" t="s">
        <v>12</v>
      </c>
      <c r="C2502" t="s">
        <v>5069</v>
      </c>
      <c r="D2502">
        <v>2020</v>
      </c>
      <c r="E2502" t="s">
        <v>97</v>
      </c>
      <c r="F2502">
        <v>53</v>
      </c>
      <c r="G2502" t="s">
        <v>15</v>
      </c>
      <c r="H2502" t="s">
        <v>30</v>
      </c>
      <c r="I2502" t="s">
        <v>22</v>
      </c>
      <c r="J2502">
        <v>53</v>
      </c>
      <c r="L2502" s="3" t="s">
        <v>19662</v>
      </c>
    </row>
    <row r="2503" spans="1:12" x14ac:dyDescent="0.25">
      <c r="A2503" t="s">
        <v>5070</v>
      </c>
      <c r="B2503" t="s">
        <v>65</v>
      </c>
      <c r="C2503" t="s">
        <v>5071</v>
      </c>
      <c r="D2503">
        <v>2009</v>
      </c>
      <c r="E2503" t="s">
        <v>109</v>
      </c>
      <c r="F2503">
        <v>3</v>
      </c>
      <c r="G2503" t="s">
        <v>68</v>
      </c>
      <c r="H2503" t="s">
        <v>19296</v>
      </c>
      <c r="I2503" t="s">
        <v>22</v>
      </c>
      <c r="K2503">
        <v>3</v>
      </c>
      <c r="L2503" s="3" t="s">
        <v>19663</v>
      </c>
    </row>
    <row r="2504" spans="1:12" x14ac:dyDescent="0.25">
      <c r="A2504" t="s">
        <v>5072</v>
      </c>
      <c r="B2504" t="s">
        <v>65</v>
      </c>
      <c r="C2504" t="s">
        <v>5073</v>
      </c>
      <c r="D2504">
        <v>2012</v>
      </c>
      <c r="E2504" t="s">
        <v>170</v>
      </c>
      <c r="F2504">
        <v>5</v>
      </c>
      <c r="G2504" t="s">
        <v>68</v>
      </c>
      <c r="H2504" t="s">
        <v>44</v>
      </c>
      <c r="I2504" t="s">
        <v>22</v>
      </c>
      <c r="K2504">
        <v>5</v>
      </c>
      <c r="L2504" s="3" t="s">
        <v>19659</v>
      </c>
    </row>
    <row r="2505" spans="1:12" x14ac:dyDescent="0.25">
      <c r="A2505" t="s">
        <v>5074</v>
      </c>
      <c r="B2505" t="s">
        <v>12</v>
      </c>
      <c r="C2505" t="s">
        <v>5075</v>
      </c>
      <c r="D2505">
        <v>2015</v>
      </c>
      <c r="E2505" t="s">
        <v>71</v>
      </c>
      <c r="F2505">
        <v>65</v>
      </c>
      <c r="G2505" t="s">
        <v>15</v>
      </c>
      <c r="H2505" t="s">
        <v>19202</v>
      </c>
      <c r="I2505" t="s">
        <v>72</v>
      </c>
      <c r="J2505">
        <v>65</v>
      </c>
      <c r="L2505" s="3" t="s">
        <v>19659</v>
      </c>
    </row>
    <row r="2506" spans="1:12" x14ac:dyDescent="0.25">
      <c r="A2506" t="s">
        <v>5076</v>
      </c>
      <c r="B2506" t="s">
        <v>12</v>
      </c>
      <c r="C2506" t="s">
        <v>5077</v>
      </c>
      <c r="D2506">
        <v>2016</v>
      </c>
      <c r="E2506" t="s">
        <v>21</v>
      </c>
      <c r="F2506">
        <v>91</v>
      </c>
      <c r="G2506" t="s">
        <v>15</v>
      </c>
      <c r="H2506" t="s">
        <v>39</v>
      </c>
      <c r="I2506" t="s">
        <v>22</v>
      </c>
      <c r="J2506">
        <v>91</v>
      </c>
      <c r="L2506" s="3" t="s">
        <v>19659</v>
      </c>
    </row>
    <row r="2507" spans="1:12" x14ac:dyDescent="0.25">
      <c r="A2507" t="s">
        <v>5078</v>
      </c>
      <c r="B2507" t="s">
        <v>12</v>
      </c>
      <c r="C2507" t="s">
        <v>5079</v>
      </c>
      <c r="D2507">
        <v>2018</v>
      </c>
      <c r="E2507" t="s">
        <v>163</v>
      </c>
      <c r="F2507">
        <v>55</v>
      </c>
      <c r="G2507" t="s">
        <v>15</v>
      </c>
      <c r="H2507" t="s">
        <v>39</v>
      </c>
      <c r="I2507" t="s">
        <v>36</v>
      </c>
      <c r="J2507">
        <v>55</v>
      </c>
      <c r="L2507" s="3" t="s">
        <v>19659</v>
      </c>
    </row>
    <row r="2508" spans="1:12" x14ac:dyDescent="0.25">
      <c r="A2508" t="s">
        <v>5080</v>
      </c>
      <c r="B2508" t="s">
        <v>12</v>
      </c>
      <c r="C2508" t="s">
        <v>5081</v>
      </c>
      <c r="D2508">
        <v>1983</v>
      </c>
      <c r="E2508" t="s">
        <v>76</v>
      </c>
      <c r="F2508">
        <v>90</v>
      </c>
      <c r="G2508" t="s">
        <v>15</v>
      </c>
      <c r="H2508" t="s">
        <v>19208</v>
      </c>
      <c r="I2508" t="s">
        <v>72</v>
      </c>
      <c r="J2508">
        <v>90</v>
      </c>
      <c r="L2508" s="3" t="s">
        <v>19660</v>
      </c>
    </row>
    <row r="2509" spans="1:12" x14ac:dyDescent="0.25">
      <c r="A2509" t="s">
        <v>5082</v>
      </c>
      <c r="B2509" t="s">
        <v>65</v>
      </c>
      <c r="C2509" t="s">
        <v>5083</v>
      </c>
      <c r="D2509">
        <v>2018</v>
      </c>
      <c r="E2509" t="s">
        <v>345</v>
      </c>
      <c r="F2509">
        <v>1</v>
      </c>
      <c r="G2509" t="s">
        <v>68</v>
      </c>
      <c r="H2509" t="s">
        <v>18</v>
      </c>
      <c r="I2509" t="s">
        <v>72</v>
      </c>
      <c r="K2509">
        <v>1</v>
      </c>
      <c r="L2509" s="3" t="s">
        <v>19659</v>
      </c>
    </row>
    <row r="2510" spans="1:12" x14ac:dyDescent="0.25">
      <c r="A2510" t="s">
        <v>5084</v>
      </c>
      <c r="B2510" t="s">
        <v>12</v>
      </c>
      <c r="C2510" t="s">
        <v>5085</v>
      </c>
      <c r="D2510">
        <v>2013</v>
      </c>
      <c r="E2510" t="s">
        <v>71</v>
      </c>
      <c r="F2510">
        <v>78</v>
      </c>
      <c r="G2510" t="s">
        <v>15</v>
      </c>
      <c r="H2510" t="s">
        <v>26</v>
      </c>
      <c r="I2510" t="s">
        <v>72</v>
      </c>
      <c r="J2510">
        <v>78</v>
      </c>
      <c r="L2510" s="3" t="s">
        <v>19659</v>
      </c>
    </row>
    <row r="2511" spans="1:12" x14ac:dyDescent="0.25">
      <c r="A2511" t="s">
        <v>5086</v>
      </c>
      <c r="B2511" t="s">
        <v>12</v>
      </c>
      <c r="C2511" t="s">
        <v>5087</v>
      </c>
      <c r="D2511">
        <v>2006</v>
      </c>
      <c r="E2511" t="s">
        <v>21</v>
      </c>
      <c r="F2511">
        <v>54</v>
      </c>
      <c r="G2511" t="s">
        <v>15</v>
      </c>
      <c r="H2511" t="s">
        <v>30</v>
      </c>
      <c r="I2511" t="s">
        <v>22</v>
      </c>
      <c r="J2511">
        <v>54</v>
      </c>
      <c r="L2511" s="3" t="s">
        <v>19663</v>
      </c>
    </row>
    <row r="2512" spans="1:12" x14ac:dyDescent="0.25">
      <c r="A2512" t="s">
        <v>5088</v>
      </c>
      <c r="B2512" t="s">
        <v>12</v>
      </c>
      <c r="C2512" t="s">
        <v>5089</v>
      </c>
      <c r="D2512">
        <v>2018</v>
      </c>
      <c r="E2512" t="s">
        <v>14</v>
      </c>
      <c r="F2512">
        <v>58</v>
      </c>
      <c r="G2512" t="s">
        <v>15</v>
      </c>
      <c r="H2512" t="s">
        <v>19202</v>
      </c>
      <c r="I2512" t="s">
        <v>17</v>
      </c>
      <c r="J2512">
        <v>58</v>
      </c>
      <c r="L2512" s="3" t="s">
        <v>19659</v>
      </c>
    </row>
    <row r="2513" spans="1:12" x14ac:dyDescent="0.25">
      <c r="A2513" t="s">
        <v>5090</v>
      </c>
      <c r="B2513" t="s">
        <v>12</v>
      </c>
      <c r="C2513" t="s">
        <v>5091</v>
      </c>
      <c r="D2513">
        <v>2016</v>
      </c>
      <c r="E2513" t="s">
        <v>163</v>
      </c>
      <c r="F2513">
        <v>94</v>
      </c>
      <c r="G2513" t="s">
        <v>15</v>
      </c>
      <c r="H2513" t="s">
        <v>30</v>
      </c>
      <c r="I2513" t="s">
        <v>36</v>
      </c>
      <c r="J2513">
        <v>94</v>
      </c>
      <c r="L2513" s="3" t="s">
        <v>19659</v>
      </c>
    </row>
    <row r="2514" spans="1:12" x14ac:dyDescent="0.25">
      <c r="A2514" t="s">
        <v>5092</v>
      </c>
      <c r="B2514" t="s">
        <v>12</v>
      </c>
      <c r="C2514" t="s">
        <v>5093</v>
      </c>
      <c r="D2514">
        <v>2013</v>
      </c>
      <c r="E2514" t="s">
        <v>489</v>
      </c>
      <c r="F2514">
        <v>98</v>
      </c>
      <c r="G2514" t="s">
        <v>15</v>
      </c>
      <c r="H2514" t="s">
        <v>19341</v>
      </c>
      <c r="I2514" t="s">
        <v>22</v>
      </c>
      <c r="J2514">
        <v>98</v>
      </c>
      <c r="L2514" s="3" t="s">
        <v>19659</v>
      </c>
    </row>
    <row r="2515" spans="1:12" x14ac:dyDescent="0.25">
      <c r="A2515" t="s">
        <v>5094</v>
      </c>
      <c r="B2515" t="s">
        <v>65</v>
      </c>
      <c r="C2515" t="s">
        <v>5095</v>
      </c>
      <c r="D2515">
        <v>2012</v>
      </c>
      <c r="E2515" t="s">
        <v>67</v>
      </c>
      <c r="F2515">
        <v>1</v>
      </c>
      <c r="G2515" t="s">
        <v>68</v>
      </c>
      <c r="H2515" t="s">
        <v>19171</v>
      </c>
      <c r="I2515" t="s">
        <v>36</v>
      </c>
      <c r="K2515">
        <v>1</v>
      </c>
      <c r="L2515" s="3" t="s">
        <v>19659</v>
      </c>
    </row>
    <row r="2516" spans="1:12" x14ac:dyDescent="0.25">
      <c r="A2516" t="s">
        <v>5096</v>
      </c>
      <c r="B2516" t="s">
        <v>65</v>
      </c>
      <c r="C2516" t="s">
        <v>5097</v>
      </c>
      <c r="D2516">
        <v>2020</v>
      </c>
      <c r="E2516" t="s">
        <v>170</v>
      </c>
      <c r="F2516">
        <v>7</v>
      </c>
      <c r="G2516" t="s">
        <v>68</v>
      </c>
      <c r="H2516" t="s">
        <v>19287</v>
      </c>
      <c r="I2516" t="s">
        <v>22</v>
      </c>
      <c r="K2516">
        <v>7</v>
      </c>
      <c r="L2516" s="3" t="s">
        <v>19662</v>
      </c>
    </row>
    <row r="2517" spans="1:12" x14ac:dyDescent="0.25">
      <c r="A2517" t="s">
        <v>5098</v>
      </c>
      <c r="B2517" t="s">
        <v>12</v>
      </c>
      <c r="C2517" t="s">
        <v>5099</v>
      </c>
      <c r="D2517">
        <v>1948</v>
      </c>
      <c r="E2517" t="s">
        <v>21</v>
      </c>
      <c r="F2517">
        <v>101</v>
      </c>
      <c r="G2517" t="s">
        <v>15</v>
      </c>
      <c r="H2517" t="s">
        <v>19219</v>
      </c>
      <c r="I2517" t="s">
        <v>22</v>
      </c>
      <c r="J2517">
        <v>101</v>
      </c>
      <c r="L2517" s="3" t="s">
        <v>19664</v>
      </c>
    </row>
    <row r="2518" spans="1:12" x14ac:dyDescent="0.25">
      <c r="A2518" t="s">
        <v>5100</v>
      </c>
      <c r="B2518" t="s">
        <v>12</v>
      </c>
      <c r="C2518" t="s">
        <v>5101</v>
      </c>
      <c r="D2518">
        <v>2018</v>
      </c>
      <c r="E2518" t="s">
        <v>14</v>
      </c>
      <c r="F2518">
        <v>60</v>
      </c>
      <c r="G2518" t="s">
        <v>15</v>
      </c>
      <c r="H2518" t="s">
        <v>19197</v>
      </c>
      <c r="I2518" t="s">
        <v>17</v>
      </c>
      <c r="J2518">
        <v>60</v>
      </c>
      <c r="L2518" s="3" t="s">
        <v>19659</v>
      </c>
    </row>
    <row r="2519" spans="1:12" x14ac:dyDescent="0.25">
      <c r="A2519" t="s">
        <v>5102</v>
      </c>
      <c r="B2519" t="s">
        <v>12</v>
      </c>
      <c r="C2519" t="s">
        <v>5103</v>
      </c>
      <c r="D2519">
        <v>2020</v>
      </c>
      <c r="E2519" t="s">
        <v>67</v>
      </c>
      <c r="F2519">
        <v>44</v>
      </c>
      <c r="G2519" t="s">
        <v>15</v>
      </c>
      <c r="H2519" t="s">
        <v>19197</v>
      </c>
      <c r="I2519" t="s">
        <v>36</v>
      </c>
      <c r="J2519">
        <v>44</v>
      </c>
      <c r="L2519" s="3" t="s">
        <v>19662</v>
      </c>
    </row>
    <row r="2520" spans="1:12" x14ac:dyDescent="0.25">
      <c r="A2520" t="s">
        <v>5104</v>
      </c>
      <c r="B2520" t="s">
        <v>65</v>
      </c>
      <c r="C2520" t="s">
        <v>5105</v>
      </c>
      <c r="D2520">
        <v>2019</v>
      </c>
      <c r="E2520" t="s">
        <v>67</v>
      </c>
      <c r="F2520">
        <v>2</v>
      </c>
      <c r="G2520" t="s">
        <v>68</v>
      </c>
      <c r="H2520" t="s">
        <v>19197</v>
      </c>
      <c r="I2520" t="s">
        <v>36</v>
      </c>
      <c r="K2520">
        <v>2</v>
      </c>
      <c r="L2520" s="3" t="s">
        <v>19659</v>
      </c>
    </row>
    <row r="2521" spans="1:12" x14ac:dyDescent="0.25">
      <c r="A2521" t="s">
        <v>5106</v>
      </c>
      <c r="B2521" t="s">
        <v>12</v>
      </c>
      <c r="C2521" t="s">
        <v>5107</v>
      </c>
      <c r="D2521">
        <v>2019</v>
      </c>
      <c r="E2521" t="s">
        <v>97</v>
      </c>
      <c r="F2521">
        <v>151</v>
      </c>
      <c r="G2521" t="s">
        <v>15</v>
      </c>
      <c r="H2521" t="s">
        <v>19222</v>
      </c>
      <c r="I2521" t="s">
        <v>22</v>
      </c>
      <c r="J2521">
        <v>151</v>
      </c>
      <c r="L2521" s="3" t="s">
        <v>19659</v>
      </c>
    </row>
    <row r="2522" spans="1:12" x14ac:dyDescent="0.25">
      <c r="A2522" t="s">
        <v>5108</v>
      </c>
      <c r="B2522" t="s">
        <v>65</v>
      </c>
      <c r="C2522" t="s">
        <v>5109</v>
      </c>
      <c r="D2522">
        <v>2011</v>
      </c>
      <c r="E2522" t="s">
        <v>182</v>
      </c>
      <c r="F2522">
        <v>1</v>
      </c>
      <c r="G2522" t="s">
        <v>68</v>
      </c>
      <c r="H2522" t="s">
        <v>19167</v>
      </c>
      <c r="I2522" t="s">
        <v>17</v>
      </c>
      <c r="K2522">
        <v>1</v>
      </c>
      <c r="L2522" s="3" t="s">
        <v>19659</v>
      </c>
    </row>
    <row r="2523" spans="1:12" x14ac:dyDescent="0.25">
      <c r="A2523" t="s">
        <v>5110</v>
      </c>
      <c r="B2523" t="s">
        <v>12</v>
      </c>
      <c r="C2523" t="s">
        <v>5111</v>
      </c>
      <c r="D2523">
        <v>2016</v>
      </c>
      <c r="E2523" t="s">
        <v>67</v>
      </c>
      <c r="F2523">
        <v>93</v>
      </c>
      <c r="G2523" t="s">
        <v>15</v>
      </c>
      <c r="H2523" t="s">
        <v>19275</v>
      </c>
      <c r="I2523" t="s">
        <v>36</v>
      </c>
      <c r="J2523">
        <v>93</v>
      </c>
      <c r="L2523" s="3" t="s">
        <v>19659</v>
      </c>
    </row>
    <row r="2524" spans="1:12" x14ac:dyDescent="0.25">
      <c r="A2524" t="s">
        <v>5112</v>
      </c>
      <c r="B2524" t="s">
        <v>12</v>
      </c>
      <c r="C2524" t="s">
        <v>5113</v>
      </c>
      <c r="D2524">
        <v>1992</v>
      </c>
      <c r="E2524" t="s">
        <v>489</v>
      </c>
      <c r="F2524">
        <v>106</v>
      </c>
      <c r="G2524" t="s">
        <v>15</v>
      </c>
      <c r="H2524" t="s">
        <v>18</v>
      </c>
      <c r="I2524" t="s">
        <v>22</v>
      </c>
      <c r="J2524">
        <v>106</v>
      </c>
      <c r="L2524" s="3" t="s">
        <v>19661</v>
      </c>
    </row>
    <row r="2525" spans="1:12" x14ac:dyDescent="0.25">
      <c r="A2525" t="s">
        <v>5114</v>
      </c>
      <c r="B2525" t="s">
        <v>12</v>
      </c>
      <c r="C2525" t="s">
        <v>5115</v>
      </c>
      <c r="D2525">
        <v>2020</v>
      </c>
      <c r="E2525" t="s">
        <v>76</v>
      </c>
      <c r="F2525">
        <v>98</v>
      </c>
      <c r="G2525" t="s">
        <v>15</v>
      </c>
      <c r="H2525" t="s">
        <v>19166</v>
      </c>
      <c r="I2525" t="s">
        <v>72</v>
      </c>
      <c r="J2525">
        <v>98</v>
      </c>
      <c r="L2525" s="3" t="s">
        <v>19662</v>
      </c>
    </row>
    <row r="2526" spans="1:12" x14ac:dyDescent="0.25">
      <c r="A2526" t="s">
        <v>5116</v>
      </c>
      <c r="B2526" t="s">
        <v>12</v>
      </c>
      <c r="C2526" t="s">
        <v>5117</v>
      </c>
      <c r="D2526">
        <v>2014</v>
      </c>
      <c r="E2526" t="s">
        <v>71</v>
      </c>
      <c r="F2526">
        <v>60</v>
      </c>
      <c r="G2526" t="s">
        <v>15</v>
      </c>
      <c r="H2526" t="s">
        <v>19202</v>
      </c>
      <c r="I2526" t="s">
        <v>72</v>
      </c>
      <c r="J2526">
        <v>60</v>
      </c>
      <c r="L2526" s="3" t="s">
        <v>19659</v>
      </c>
    </row>
    <row r="2527" spans="1:12" x14ac:dyDescent="0.25">
      <c r="A2527" t="s">
        <v>5118</v>
      </c>
      <c r="B2527" t="s">
        <v>12</v>
      </c>
      <c r="C2527" t="s">
        <v>5119</v>
      </c>
      <c r="D2527">
        <v>2003</v>
      </c>
      <c r="E2527" t="s">
        <v>163</v>
      </c>
      <c r="F2527">
        <v>88</v>
      </c>
      <c r="G2527" t="s">
        <v>15</v>
      </c>
      <c r="H2527" t="s">
        <v>19260</v>
      </c>
      <c r="I2527" t="s">
        <v>36</v>
      </c>
      <c r="J2527">
        <v>88</v>
      </c>
      <c r="L2527" s="3" t="s">
        <v>19663</v>
      </c>
    </row>
    <row r="2528" spans="1:12" x14ac:dyDescent="0.25">
      <c r="A2528" t="s">
        <v>5120</v>
      </c>
      <c r="B2528" t="s">
        <v>12</v>
      </c>
      <c r="C2528" t="s">
        <v>5121</v>
      </c>
      <c r="D2528">
        <v>2015</v>
      </c>
      <c r="E2528" t="s">
        <v>97</v>
      </c>
      <c r="F2528">
        <v>105</v>
      </c>
      <c r="G2528" t="s">
        <v>15</v>
      </c>
      <c r="H2528" t="s">
        <v>30</v>
      </c>
      <c r="I2528" t="s">
        <v>22</v>
      </c>
      <c r="J2528">
        <v>105</v>
      </c>
      <c r="L2528" s="3" t="s">
        <v>19659</v>
      </c>
    </row>
    <row r="2529" spans="1:12" x14ac:dyDescent="0.25">
      <c r="A2529" t="s">
        <v>5122</v>
      </c>
      <c r="B2529" t="s">
        <v>65</v>
      </c>
      <c r="C2529" t="s">
        <v>5123</v>
      </c>
      <c r="D2529">
        <v>2013</v>
      </c>
      <c r="E2529" t="s">
        <v>170</v>
      </c>
      <c r="F2529">
        <v>1</v>
      </c>
      <c r="G2529" t="s">
        <v>68</v>
      </c>
      <c r="H2529" t="s">
        <v>19171</v>
      </c>
      <c r="I2529" t="s">
        <v>22</v>
      </c>
      <c r="K2529">
        <v>1</v>
      </c>
      <c r="L2529" s="3" t="s">
        <v>19659</v>
      </c>
    </row>
    <row r="2530" spans="1:12" x14ac:dyDescent="0.25">
      <c r="A2530" t="s">
        <v>5124</v>
      </c>
      <c r="B2530" t="s">
        <v>65</v>
      </c>
      <c r="C2530" t="s">
        <v>5125</v>
      </c>
      <c r="D2530">
        <v>2014</v>
      </c>
      <c r="E2530" t="s">
        <v>21</v>
      </c>
      <c r="F2530">
        <v>1</v>
      </c>
      <c r="G2530" t="s">
        <v>68</v>
      </c>
      <c r="H2530" t="s">
        <v>19305</v>
      </c>
      <c r="I2530" t="s">
        <v>22</v>
      </c>
      <c r="K2530">
        <v>1</v>
      </c>
      <c r="L2530" s="3" t="s">
        <v>19659</v>
      </c>
    </row>
    <row r="2531" spans="1:12" x14ac:dyDescent="0.25">
      <c r="A2531" t="s">
        <v>5126</v>
      </c>
      <c r="B2531" t="s">
        <v>65</v>
      </c>
      <c r="C2531" t="s">
        <v>5127</v>
      </c>
      <c r="D2531">
        <v>2005</v>
      </c>
      <c r="E2531" t="s">
        <v>182</v>
      </c>
      <c r="F2531">
        <v>1</v>
      </c>
      <c r="G2531" t="s">
        <v>68</v>
      </c>
      <c r="H2531" t="s">
        <v>83</v>
      </c>
      <c r="I2531" t="s">
        <v>17</v>
      </c>
      <c r="K2531">
        <v>1</v>
      </c>
      <c r="L2531" s="3" t="s">
        <v>19663</v>
      </c>
    </row>
    <row r="2532" spans="1:12" x14ac:dyDescent="0.25">
      <c r="A2532" t="s">
        <v>5128</v>
      </c>
      <c r="B2532" t="s">
        <v>12</v>
      </c>
      <c r="C2532" t="s">
        <v>5129</v>
      </c>
      <c r="D2532">
        <v>2015</v>
      </c>
      <c r="E2532" t="s">
        <v>21</v>
      </c>
      <c r="F2532">
        <v>100</v>
      </c>
      <c r="G2532" t="s">
        <v>15</v>
      </c>
      <c r="H2532" t="s">
        <v>19184</v>
      </c>
      <c r="I2532" t="s">
        <v>22</v>
      </c>
      <c r="J2532">
        <v>100</v>
      </c>
      <c r="L2532" s="3" t="s">
        <v>19659</v>
      </c>
    </row>
    <row r="2533" spans="1:12" x14ac:dyDescent="0.25">
      <c r="A2533" t="s">
        <v>5130</v>
      </c>
      <c r="B2533" t="s">
        <v>12</v>
      </c>
      <c r="C2533" t="s">
        <v>5131</v>
      </c>
      <c r="D2533">
        <v>2008</v>
      </c>
      <c r="E2533" t="s">
        <v>14</v>
      </c>
      <c r="F2533">
        <v>51</v>
      </c>
      <c r="G2533" t="s">
        <v>15</v>
      </c>
      <c r="H2533" t="s">
        <v>114</v>
      </c>
      <c r="I2533" t="s">
        <v>17</v>
      </c>
      <c r="J2533">
        <v>51</v>
      </c>
      <c r="L2533" s="3" t="s">
        <v>19663</v>
      </c>
    </row>
    <row r="2534" spans="1:12" x14ac:dyDescent="0.25">
      <c r="A2534" t="s">
        <v>5132</v>
      </c>
      <c r="B2534" t="s">
        <v>12</v>
      </c>
      <c r="C2534" t="s">
        <v>5133</v>
      </c>
      <c r="D2534">
        <v>1986</v>
      </c>
      <c r="E2534" t="s">
        <v>97</v>
      </c>
      <c r="F2534">
        <v>63</v>
      </c>
      <c r="G2534" t="s">
        <v>15</v>
      </c>
      <c r="H2534" t="s">
        <v>19202</v>
      </c>
      <c r="I2534" t="s">
        <v>22</v>
      </c>
      <c r="J2534">
        <v>63</v>
      </c>
      <c r="L2534" s="3" t="s">
        <v>19660</v>
      </c>
    </row>
    <row r="2535" spans="1:12" x14ac:dyDescent="0.25">
      <c r="A2535" t="s">
        <v>5134</v>
      </c>
      <c r="B2535" t="s">
        <v>65</v>
      </c>
      <c r="C2535" t="s">
        <v>5135</v>
      </c>
      <c r="D2535">
        <v>2020</v>
      </c>
      <c r="E2535" t="s">
        <v>97</v>
      </c>
      <c r="F2535">
        <v>1</v>
      </c>
      <c r="G2535" t="s">
        <v>68</v>
      </c>
      <c r="H2535" t="s">
        <v>19225</v>
      </c>
      <c r="I2535" t="s">
        <v>22</v>
      </c>
      <c r="K2535">
        <v>1</v>
      </c>
      <c r="L2535" s="3" t="s">
        <v>19662</v>
      </c>
    </row>
    <row r="2536" spans="1:12" x14ac:dyDescent="0.25">
      <c r="A2536" t="s">
        <v>5136</v>
      </c>
      <c r="B2536" t="s">
        <v>12</v>
      </c>
      <c r="C2536" t="s">
        <v>5137</v>
      </c>
      <c r="D2536">
        <v>2020</v>
      </c>
      <c r="E2536" t="s">
        <v>410</v>
      </c>
      <c r="F2536">
        <v>66</v>
      </c>
      <c r="G2536" t="s">
        <v>15</v>
      </c>
      <c r="H2536" t="s">
        <v>114</v>
      </c>
      <c r="I2536" t="s">
        <v>36</v>
      </c>
      <c r="J2536">
        <v>66</v>
      </c>
      <c r="L2536" s="3" t="s">
        <v>19662</v>
      </c>
    </row>
    <row r="2537" spans="1:12" x14ac:dyDescent="0.25">
      <c r="A2537" t="s">
        <v>5138</v>
      </c>
      <c r="B2537" t="s">
        <v>65</v>
      </c>
      <c r="C2537" t="s">
        <v>5139</v>
      </c>
      <c r="D2537">
        <v>2020</v>
      </c>
      <c r="E2537" t="s">
        <v>345</v>
      </c>
      <c r="F2537">
        <v>1</v>
      </c>
      <c r="G2537" t="s">
        <v>68</v>
      </c>
      <c r="H2537" t="s">
        <v>19198</v>
      </c>
      <c r="I2537" t="s">
        <v>72</v>
      </c>
      <c r="K2537">
        <v>1</v>
      </c>
      <c r="L2537" s="3" t="s">
        <v>19662</v>
      </c>
    </row>
    <row r="2538" spans="1:12" x14ac:dyDescent="0.25">
      <c r="A2538" t="s">
        <v>5140</v>
      </c>
      <c r="B2538" t="s">
        <v>12</v>
      </c>
      <c r="C2538" t="s">
        <v>5141</v>
      </c>
      <c r="D2538">
        <v>2021</v>
      </c>
      <c r="E2538" t="s">
        <v>14</v>
      </c>
      <c r="F2538">
        <v>70</v>
      </c>
      <c r="G2538" t="s">
        <v>15</v>
      </c>
      <c r="H2538" t="s">
        <v>44</v>
      </c>
      <c r="I2538" t="s">
        <v>17</v>
      </c>
      <c r="J2538">
        <v>70</v>
      </c>
      <c r="L2538" s="3" t="s">
        <v>19662</v>
      </c>
    </row>
    <row r="2539" spans="1:12" x14ac:dyDescent="0.25">
      <c r="A2539" t="s">
        <v>5142</v>
      </c>
      <c r="B2539" t="s">
        <v>12</v>
      </c>
      <c r="C2539" t="s">
        <v>5143</v>
      </c>
      <c r="D2539">
        <v>2017</v>
      </c>
      <c r="E2539" t="s">
        <v>97</v>
      </c>
      <c r="F2539">
        <v>80</v>
      </c>
      <c r="G2539" t="s">
        <v>15</v>
      </c>
      <c r="H2539" t="s">
        <v>19460</v>
      </c>
      <c r="I2539" t="s">
        <v>22</v>
      </c>
      <c r="J2539">
        <v>80</v>
      </c>
      <c r="L2539" s="3" t="s">
        <v>19659</v>
      </c>
    </row>
    <row r="2540" spans="1:12" x14ac:dyDescent="0.25">
      <c r="A2540" t="s">
        <v>5144</v>
      </c>
      <c r="B2540" t="s">
        <v>12</v>
      </c>
      <c r="C2540" t="s">
        <v>5145</v>
      </c>
      <c r="D2540">
        <v>1980</v>
      </c>
      <c r="E2540" t="s">
        <v>67</v>
      </c>
      <c r="F2540">
        <v>133</v>
      </c>
      <c r="G2540" t="s">
        <v>15</v>
      </c>
      <c r="H2540" t="s">
        <v>19219</v>
      </c>
      <c r="I2540" t="s">
        <v>36</v>
      </c>
      <c r="J2540">
        <v>133</v>
      </c>
      <c r="L2540" s="3" t="s">
        <v>19660</v>
      </c>
    </row>
    <row r="2541" spans="1:12" x14ac:dyDescent="0.25">
      <c r="A2541" t="s">
        <v>5146</v>
      </c>
      <c r="B2541" t="s">
        <v>65</v>
      </c>
      <c r="C2541" t="s">
        <v>5147</v>
      </c>
      <c r="D2541">
        <v>2017</v>
      </c>
      <c r="E2541" t="s">
        <v>182</v>
      </c>
      <c r="F2541">
        <v>1</v>
      </c>
      <c r="G2541" t="s">
        <v>68</v>
      </c>
      <c r="H2541" t="s">
        <v>19388</v>
      </c>
      <c r="I2541" t="s">
        <v>17</v>
      </c>
      <c r="K2541">
        <v>1</v>
      </c>
      <c r="L2541" s="3" t="s">
        <v>19659</v>
      </c>
    </row>
    <row r="2542" spans="1:12" x14ac:dyDescent="0.25">
      <c r="A2542" t="s">
        <v>5148</v>
      </c>
      <c r="B2542" t="s">
        <v>65</v>
      </c>
      <c r="C2542" t="s">
        <v>5149</v>
      </c>
      <c r="D2542">
        <v>1998</v>
      </c>
      <c r="E2542" t="s">
        <v>82</v>
      </c>
      <c r="F2542">
        <v>1</v>
      </c>
      <c r="G2542" t="s">
        <v>68</v>
      </c>
      <c r="H2542" t="s">
        <v>19317</v>
      </c>
      <c r="I2542" t="s">
        <v>36</v>
      </c>
      <c r="K2542">
        <v>1</v>
      </c>
      <c r="L2542" s="3" t="s">
        <v>19661</v>
      </c>
    </row>
    <row r="2543" spans="1:12" x14ac:dyDescent="0.25">
      <c r="A2543" t="s">
        <v>5150</v>
      </c>
      <c r="B2543" t="s">
        <v>65</v>
      </c>
      <c r="C2543" t="s">
        <v>5151</v>
      </c>
      <c r="D2543">
        <v>2011</v>
      </c>
      <c r="E2543" t="s">
        <v>21</v>
      </c>
      <c r="F2543">
        <v>1</v>
      </c>
      <c r="G2543" t="s">
        <v>68</v>
      </c>
      <c r="H2543" t="s">
        <v>19171</v>
      </c>
      <c r="I2543" t="s">
        <v>22</v>
      </c>
      <c r="K2543">
        <v>1</v>
      </c>
      <c r="L2543" s="3" t="s">
        <v>19659</v>
      </c>
    </row>
    <row r="2544" spans="1:12" x14ac:dyDescent="0.25">
      <c r="A2544" t="s">
        <v>5152</v>
      </c>
      <c r="B2544" t="s">
        <v>12</v>
      </c>
      <c r="C2544" t="s">
        <v>5153</v>
      </c>
      <c r="D2544">
        <v>2019</v>
      </c>
      <c r="E2544" t="s">
        <v>67</v>
      </c>
      <c r="F2544">
        <v>33</v>
      </c>
      <c r="G2544" t="s">
        <v>15</v>
      </c>
      <c r="H2544" t="s">
        <v>36</v>
      </c>
      <c r="I2544" t="s">
        <v>36</v>
      </c>
      <c r="J2544">
        <v>33</v>
      </c>
      <c r="L2544" s="3" t="s">
        <v>19659</v>
      </c>
    </row>
    <row r="2545" spans="1:12" x14ac:dyDescent="0.25">
      <c r="A2545" t="s">
        <v>5154</v>
      </c>
      <c r="B2545" t="s">
        <v>12</v>
      </c>
      <c r="C2545" t="s">
        <v>5155</v>
      </c>
      <c r="D2545">
        <v>2015</v>
      </c>
      <c r="E2545" t="s">
        <v>21</v>
      </c>
      <c r="F2545">
        <v>113</v>
      </c>
      <c r="G2545" t="s">
        <v>15</v>
      </c>
      <c r="H2545" t="s">
        <v>30</v>
      </c>
      <c r="I2545" t="s">
        <v>22</v>
      </c>
      <c r="J2545">
        <v>113</v>
      </c>
      <c r="L2545" s="3" t="s">
        <v>19659</v>
      </c>
    </row>
    <row r="2546" spans="1:12" x14ac:dyDescent="0.25">
      <c r="A2546" t="s">
        <v>5156</v>
      </c>
      <c r="B2546" t="s">
        <v>12</v>
      </c>
      <c r="C2546" t="s">
        <v>5157</v>
      </c>
      <c r="D2546">
        <v>2019</v>
      </c>
      <c r="E2546" t="s">
        <v>21</v>
      </c>
      <c r="F2546">
        <v>102</v>
      </c>
      <c r="G2546" t="s">
        <v>15</v>
      </c>
      <c r="H2546" t="s">
        <v>19198</v>
      </c>
      <c r="I2546" t="s">
        <v>22</v>
      </c>
      <c r="J2546">
        <v>102</v>
      </c>
      <c r="L2546" s="3" t="s">
        <v>19659</v>
      </c>
    </row>
    <row r="2547" spans="1:12" x14ac:dyDescent="0.25">
      <c r="A2547" t="s">
        <v>5158</v>
      </c>
      <c r="B2547" t="s">
        <v>12</v>
      </c>
      <c r="C2547" t="s">
        <v>5159</v>
      </c>
      <c r="D2547">
        <v>1950</v>
      </c>
      <c r="E2547" t="s">
        <v>21</v>
      </c>
      <c r="F2547">
        <v>98</v>
      </c>
      <c r="G2547" t="s">
        <v>15</v>
      </c>
      <c r="H2547" t="s">
        <v>18</v>
      </c>
      <c r="I2547" t="s">
        <v>22</v>
      </c>
      <c r="J2547">
        <v>98</v>
      </c>
      <c r="L2547" s="3" t="s">
        <v>19665</v>
      </c>
    </row>
    <row r="2548" spans="1:12" x14ac:dyDescent="0.25">
      <c r="A2548" t="s">
        <v>5160</v>
      </c>
      <c r="B2548" t="s">
        <v>12</v>
      </c>
      <c r="C2548" t="s">
        <v>5161</v>
      </c>
      <c r="D2548">
        <v>2014</v>
      </c>
      <c r="E2548" t="s">
        <v>71</v>
      </c>
      <c r="F2548">
        <v>64</v>
      </c>
      <c r="G2548" t="s">
        <v>15</v>
      </c>
      <c r="H2548" t="s">
        <v>19202</v>
      </c>
      <c r="I2548" t="s">
        <v>72</v>
      </c>
      <c r="J2548">
        <v>64</v>
      </c>
      <c r="L2548" s="3" t="s">
        <v>19659</v>
      </c>
    </row>
    <row r="2549" spans="1:12" x14ac:dyDescent="0.25">
      <c r="A2549" t="s">
        <v>5162</v>
      </c>
      <c r="B2549" t="s">
        <v>12</v>
      </c>
      <c r="C2549" t="s">
        <v>5163</v>
      </c>
      <c r="D2549">
        <v>2020</v>
      </c>
      <c r="E2549" t="s">
        <v>71</v>
      </c>
      <c r="F2549">
        <v>59</v>
      </c>
      <c r="G2549" t="s">
        <v>15</v>
      </c>
      <c r="H2549" t="s">
        <v>19202</v>
      </c>
      <c r="I2549" t="s">
        <v>72</v>
      </c>
      <c r="J2549">
        <v>59</v>
      </c>
      <c r="L2549" s="3" t="s">
        <v>19662</v>
      </c>
    </row>
    <row r="2550" spans="1:12" x14ac:dyDescent="0.25">
      <c r="A2550" t="s">
        <v>5164</v>
      </c>
      <c r="B2550" t="s">
        <v>12</v>
      </c>
      <c r="C2550" t="s">
        <v>5165</v>
      </c>
      <c r="D2550">
        <v>2018</v>
      </c>
      <c r="E2550" t="s">
        <v>14</v>
      </c>
      <c r="F2550">
        <v>73</v>
      </c>
      <c r="G2550" t="s">
        <v>15</v>
      </c>
      <c r="H2550" t="s">
        <v>19202</v>
      </c>
      <c r="I2550" t="s">
        <v>17</v>
      </c>
      <c r="J2550">
        <v>73</v>
      </c>
      <c r="L2550" s="3" t="s">
        <v>19659</v>
      </c>
    </row>
    <row r="2551" spans="1:12" x14ac:dyDescent="0.25">
      <c r="A2551" t="s">
        <v>5166</v>
      </c>
      <c r="B2551" t="s">
        <v>65</v>
      </c>
      <c r="C2551" t="s">
        <v>5167</v>
      </c>
      <c r="D2551">
        <v>2019</v>
      </c>
      <c r="E2551" t="s">
        <v>97</v>
      </c>
      <c r="F2551">
        <v>1</v>
      </c>
      <c r="G2551" t="s">
        <v>68</v>
      </c>
      <c r="H2551" t="s">
        <v>19206</v>
      </c>
      <c r="I2551" t="s">
        <v>22</v>
      </c>
      <c r="K2551">
        <v>1</v>
      </c>
      <c r="L2551" s="3" t="s">
        <v>19659</v>
      </c>
    </row>
    <row r="2552" spans="1:12" x14ac:dyDescent="0.25">
      <c r="A2552" t="s">
        <v>5168</v>
      </c>
      <c r="B2552" t="s">
        <v>65</v>
      </c>
      <c r="C2552" t="s">
        <v>5169</v>
      </c>
      <c r="D2552">
        <v>2019</v>
      </c>
      <c r="E2552" t="s">
        <v>97</v>
      </c>
      <c r="F2552">
        <v>1</v>
      </c>
      <c r="G2552" t="s">
        <v>68</v>
      </c>
      <c r="H2552" t="s">
        <v>90</v>
      </c>
      <c r="I2552" t="s">
        <v>22</v>
      </c>
      <c r="K2552">
        <v>1</v>
      </c>
      <c r="L2552" s="3" t="s">
        <v>19659</v>
      </c>
    </row>
    <row r="2553" spans="1:12" x14ac:dyDescent="0.25">
      <c r="A2553" t="s">
        <v>5170</v>
      </c>
      <c r="B2553" t="s">
        <v>65</v>
      </c>
      <c r="C2553" t="s">
        <v>5171</v>
      </c>
      <c r="D2553">
        <v>2018</v>
      </c>
      <c r="E2553" t="s">
        <v>21</v>
      </c>
      <c r="F2553">
        <v>1</v>
      </c>
      <c r="G2553" t="s">
        <v>68</v>
      </c>
      <c r="H2553" t="s">
        <v>19300</v>
      </c>
      <c r="I2553" t="s">
        <v>22</v>
      </c>
      <c r="K2553">
        <v>1</v>
      </c>
      <c r="L2553" s="3" t="s">
        <v>19659</v>
      </c>
    </row>
    <row r="2554" spans="1:12" x14ac:dyDescent="0.25">
      <c r="A2554" t="s">
        <v>5172</v>
      </c>
      <c r="B2554" t="s">
        <v>12</v>
      </c>
      <c r="C2554" t="s">
        <v>5173</v>
      </c>
      <c r="D2554">
        <v>2015</v>
      </c>
      <c r="E2554" t="s">
        <v>97</v>
      </c>
      <c r="F2554">
        <v>96</v>
      </c>
      <c r="G2554" t="s">
        <v>15</v>
      </c>
      <c r="H2554" t="s">
        <v>19393</v>
      </c>
      <c r="I2554" t="s">
        <v>22</v>
      </c>
      <c r="J2554">
        <v>96</v>
      </c>
      <c r="L2554" s="3" t="s">
        <v>19659</v>
      </c>
    </row>
    <row r="2555" spans="1:12" x14ac:dyDescent="0.25">
      <c r="A2555" t="s">
        <v>5174</v>
      </c>
      <c r="B2555" t="s">
        <v>65</v>
      </c>
      <c r="C2555" t="s">
        <v>5175</v>
      </c>
      <c r="D2555">
        <v>2016</v>
      </c>
      <c r="E2555" t="s">
        <v>97</v>
      </c>
      <c r="F2555">
        <v>1</v>
      </c>
      <c r="G2555" t="s">
        <v>68</v>
      </c>
      <c r="H2555" t="s">
        <v>19171</v>
      </c>
      <c r="I2555" t="s">
        <v>22</v>
      </c>
      <c r="K2555">
        <v>1</v>
      </c>
      <c r="L2555" s="3" t="s">
        <v>19659</v>
      </c>
    </row>
    <row r="2556" spans="1:12" x14ac:dyDescent="0.25">
      <c r="A2556" t="s">
        <v>5176</v>
      </c>
      <c r="B2556" t="s">
        <v>12</v>
      </c>
      <c r="C2556" t="s">
        <v>5177</v>
      </c>
      <c r="D2556">
        <v>1967</v>
      </c>
      <c r="E2556" t="s">
        <v>489</v>
      </c>
      <c r="F2556">
        <v>95</v>
      </c>
      <c r="G2556" t="s">
        <v>15</v>
      </c>
      <c r="H2556" t="s">
        <v>19461</v>
      </c>
      <c r="I2556" t="s">
        <v>22</v>
      </c>
      <c r="J2556">
        <v>95</v>
      </c>
      <c r="L2556" s="3" t="s">
        <v>19669</v>
      </c>
    </row>
    <row r="2557" spans="1:12" x14ac:dyDescent="0.25">
      <c r="A2557" t="s">
        <v>5178</v>
      </c>
      <c r="B2557" t="s">
        <v>12</v>
      </c>
      <c r="C2557" t="s">
        <v>5179</v>
      </c>
      <c r="D2557">
        <v>2015</v>
      </c>
      <c r="E2557" t="s">
        <v>489</v>
      </c>
      <c r="F2557">
        <v>106</v>
      </c>
      <c r="G2557" t="s">
        <v>15</v>
      </c>
      <c r="H2557" t="s">
        <v>19166</v>
      </c>
      <c r="I2557" t="s">
        <v>22</v>
      </c>
      <c r="J2557">
        <v>106</v>
      </c>
      <c r="L2557" s="3" t="s">
        <v>19659</v>
      </c>
    </row>
    <row r="2558" spans="1:12" x14ac:dyDescent="0.25">
      <c r="A2558" t="s">
        <v>5180</v>
      </c>
      <c r="B2558" t="s">
        <v>12</v>
      </c>
      <c r="C2558" t="s">
        <v>5181</v>
      </c>
      <c r="D2558">
        <v>2011</v>
      </c>
      <c r="E2558" t="s">
        <v>14</v>
      </c>
      <c r="F2558">
        <v>36</v>
      </c>
      <c r="G2558" t="s">
        <v>15</v>
      </c>
      <c r="H2558" t="s">
        <v>114</v>
      </c>
      <c r="I2558" t="s">
        <v>17</v>
      </c>
      <c r="J2558">
        <v>36</v>
      </c>
      <c r="L2558" s="3" t="s">
        <v>19659</v>
      </c>
    </row>
    <row r="2559" spans="1:12" x14ac:dyDescent="0.25">
      <c r="A2559" t="s">
        <v>5182</v>
      </c>
      <c r="B2559" t="s">
        <v>12</v>
      </c>
      <c r="C2559" t="s">
        <v>5183</v>
      </c>
      <c r="D2559">
        <v>2016</v>
      </c>
      <c r="E2559" t="s">
        <v>71</v>
      </c>
      <c r="F2559">
        <v>106</v>
      </c>
      <c r="G2559" t="s">
        <v>15</v>
      </c>
      <c r="H2559" t="s">
        <v>19289</v>
      </c>
      <c r="I2559" t="s">
        <v>72</v>
      </c>
      <c r="J2559">
        <v>106</v>
      </c>
      <c r="L2559" s="3" t="s">
        <v>19659</v>
      </c>
    </row>
    <row r="2560" spans="1:12" x14ac:dyDescent="0.25">
      <c r="A2560" t="s">
        <v>5184</v>
      </c>
      <c r="B2560" t="s">
        <v>12</v>
      </c>
      <c r="C2560" t="s">
        <v>5185</v>
      </c>
      <c r="D2560">
        <v>2011</v>
      </c>
      <c r="E2560" t="s">
        <v>410</v>
      </c>
      <c r="F2560">
        <v>90</v>
      </c>
      <c r="G2560" t="s">
        <v>15</v>
      </c>
      <c r="H2560" t="s">
        <v>18</v>
      </c>
      <c r="I2560" t="s">
        <v>36</v>
      </c>
      <c r="J2560">
        <v>90</v>
      </c>
      <c r="L2560" s="3" t="s">
        <v>19659</v>
      </c>
    </row>
    <row r="2561" spans="1:12" x14ac:dyDescent="0.25">
      <c r="A2561" t="s">
        <v>5186</v>
      </c>
      <c r="B2561" t="s">
        <v>12</v>
      </c>
      <c r="C2561" t="s">
        <v>5187</v>
      </c>
      <c r="D2561">
        <v>1950</v>
      </c>
      <c r="E2561" t="s">
        <v>21</v>
      </c>
      <c r="F2561">
        <v>104</v>
      </c>
      <c r="G2561" t="s">
        <v>15</v>
      </c>
      <c r="H2561" t="s">
        <v>150</v>
      </c>
      <c r="I2561" t="s">
        <v>22</v>
      </c>
      <c r="J2561">
        <v>104</v>
      </c>
      <c r="L2561" s="3" t="s">
        <v>19665</v>
      </c>
    </row>
    <row r="2562" spans="1:12" x14ac:dyDescent="0.25">
      <c r="A2562" t="s">
        <v>5188</v>
      </c>
      <c r="B2562" t="s">
        <v>12</v>
      </c>
      <c r="C2562" t="s">
        <v>5189</v>
      </c>
      <c r="D2562">
        <v>2014</v>
      </c>
      <c r="E2562" t="s">
        <v>21</v>
      </c>
      <c r="F2562">
        <v>72</v>
      </c>
      <c r="G2562" t="s">
        <v>15</v>
      </c>
      <c r="H2562" t="s">
        <v>30</v>
      </c>
      <c r="I2562" t="s">
        <v>22</v>
      </c>
      <c r="J2562">
        <v>72</v>
      </c>
      <c r="L2562" s="3" t="s">
        <v>19659</v>
      </c>
    </row>
    <row r="2563" spans="1:12" x14ac:dyDescent="0.25">
      <c r="A2563" t="s">
        <v>5190</v>
      </c>
      <c r="B2563" t="s">
        <v>12</v>
      </c>
      <c r="C2563" t="s">
        <v>5191</v>
      </c>
      <c r="D2563">
        <v>2016</v>
      </c>
      <c r="E2563" t="s">
        <v>71</v>
      </c>
      <c r="F2563">
        <v>68</v>
      </c>
      <c r="G2563" t="s">
        <v>15</v>
      </c>
      <c r="H2563" t="s">
        <v>19202</v>
      </c>
      <c r="I2563" t="s">
        <v>72</v>
      </c>
      <c r="J2563">
        <v>68</v>
      </c>
      <c r="L2563" s="3" t="s">
        <v>19659</v>
      </c>
    </row>
    <row r="2564" spans="1:12" x14ac:dyDescent="0.25">
      <c r="A2564" t="s">
        <v>5192</v>
      </c>
      <c r="B2564" t="s">
        <v>12</v>
      </c>
      <c r="C2564" t="s">
        <v>5193</v>
      </c>
      <c r="D2564">
        <v>1938</v>
      </c>
      <c r="E2564" t="s">
        <v>21</v>
      </c>
      <c r="F2564">
        <v>75</v>
      </c>
      <c r="G2564" t="s">
        <v>15</v>
      </c>
      <c r="H2564" t="s">
        <v>19206</v>
      </c>
      <c r="I2564" t="s">
        <v>22</v>
      </c>
      <c r="J2564">
        <v>75</v>
      </c>
      <c r="L2564" s="3" t="s">
        <v>19667</v>
      </c>
    </row>
    <row r="2565" spans="1:12" x14ac:dyDescent="0.25">
      <c r="A2565" t="s">
        <v>5194</v>
      </c>
      <c r="B2565" t="s">
        <v>65</v>
      </c>
      <c r="C2565" t="s">
        <v>5195</v>
      </c>
      <c r="D2565">
        <v>2016</v>
      </c>
      <c r="E2565" t="s">
        <v>109</v>
      </c>
      <c r="F2565">
        <v>1</v>
      </c>
      <c r="G2565" t="s">
        <v>68</v>
      </c>
      <c r="H2565" t="s">
        <v>19224</v>
      </c>
      <c r="I2565" t="s">
        <v>22</v>
      </c>
      <c r="K2565">
        <v>1</v>
      </c>
      <c r="L2565" s="3" t="s">
        <v>19659</v>
      </c>
    </row>
    <row r="2566" spans="1:12" x14ac:dyDescent="0.25">
      <c r="A2566" t="s">
        <v>5196</v>
      </c>
      <c r="B2566" t="s">
        <v>12</v>
      </c>
      <c r="C2566" t="s">
        <v>5197</v>
      </c>
      <c r="D2566">
        <v>2019</v>
      </c>
      <c r="E2566" t="s">
        <v>21</v>
      </c>
      <c r="F2566">
        <v>141</v>
      </c>
      <c r="G2566" t="s">
        <v>15</v>
      </c>
      <c r="H2566" t="s">
        <v>19168</v>
      </c>
      <c r="I2566" t="s">
        <v>22</v>
      </c>
      <c r="J2566">
        <v>141</v>
      </c>
      <c r="L2566" s="3" t="s">
        <v>19659</v>
      </c>
    </row>
    <row r="2567" spans="1:12" x14ac:dyDescent="0.25">
      <c r="A2567" t="s">
        <v>5198</v>
      </c>
      <c r="B2567" t="s">
        <v>12</v>
      </c>
      <c r="C2567" t="s">
        <v>5199</v>
      </c>
      <c r="D2567">
        <v>2019</v>
      </c>
      <c r="E2567" t="s">
        <v>21</v>
      </c>
      <c r="F2567">
        <v>120</v>
      </c>
      <c r="G2567" t="s">
        <v>15</v>
      </c>
      <c r="H2567" t="s">
        <v>19171</v>
      </c>
      <c r="I2567" t="s">
        <v>22</v>
      </c>
      <c r="J2567">
        <v>120</v>
      </c>
      <c r="L2567" s="3" t="s">
        <v>19659</v>
      </c>
    </row>
    <row r="2568" spans="1:12" x14ac:dyDescent="0.25">
      <c r="A2568" t="s">
        <v>5200</v>
      </c>
      <c r="B2568" t="s">
        <v>12</v>
      </c>
      <c r="C2568" t="s">
        <v>5201</v>
      </c>
      <c r="D2568">
        <v>2011</v>
      </c>
      <c r="E2568" t="s">
        <v>14</v>
      </c>
      <c r="F2568">
        <v>14</v>
      </c>
      <c r="G2568" t="s">
        <v>15</v>
      </c>
      <c r="H2568" t="s">
        <v>114</v>
      </c>
      <c r="I2568" t="s">
        <v>17</v>
      </c>
      <c r="J2568">
        <v>14</v>
      </c>
      <c r="L2568" s="3" t="s">
        <v>19659</v>
      </c>
    </row>
    <row r="2569" spans="1:12" x14ac:dyDescent="0.25">
      <c r="A2569" t="s">
        <v>5202</v>
      </c>
      <c r="B2569" t="s">
        <v>65</v>
      </c>
      <c r="C2569" t="s">
        <v>5203</v>
      </c>
      <c r="D2569">
        <v>2017</v>
      </c>
      <c r="E2569" t="s">
        <v>170</v>
      </c>
      <c r="F2569">
        <v>1</v>
      </c>
      <c r="G2569" t="s">
        <v>68</v>
      </c>
      <c r="H2569" t="s">
        <v>90</v>
      </c>
      <c r="I2569" t="s">
        <v>22</v>
      </c>
      <c r="K2569">
        <v>1</v>
      </c>
      <c r="L2569" s="3" t="s">
        <v>19659</v>
      </c>
    </row>
    <row r="2570" spans="1:12" x14ac:dyDescent="0.25">
      <c r="A2570" t="s">
        <v>5204</v>
      </c>
      <c r="B2570" t="s">
        <v>65</v>
      </c>
      <c r="C2570" t="s">
        <v>5205</v>
      </c>
      <c r="D2570">
        <v>2018</v>
      </c>
      <c r="E2570" t="s">
        <v>182</v>
      </c>
      <c r="F2570">
        <v>1</v>
      </c>
      <c r="G2570" t="s">
        <v>68</v>
      </c>
      <c r="H2570" t="s">
        <v>90</v>
      </c>
      <c r="I2570" t="s">
        <v>17</v>
      </c>
      <c r="K2570">
        <v>1</v>
      </c>
      <c r="L2570" s="3" t="s">
        <v>19659</v>
      </c>
    </row>
    <row r="2571" spans="1:12" x14ac:dyDescent="0.25">
      <c r="A2571" t="s">
        <v>5206</v>
      </c>
      <c r="B2571" t="s">
        <v>12</v>
      </c>
      <c r="C2571" t="s">
        <v>5207</v>
      </c>
      <c r="D2571">
        <v>2021</v>
      </c>
      <c r="E2571" t="s">
        <v>21</v>
      </c>
      <c r="F2571">
        <v>153</v>
      </c>
      <c r="G2571" t="s">
        <v>15</v>
      </c>
      <c r="H2571" t="s">
        <v>18</v>
      </c>
      <c r="I2571" t="s">
        <v>22</v>
      </c>
      <c r="J2571">
        <v>153</v>
      </c>
      <c r="L2571" s="3" t="s">
        <v>19662</v>
      </c>
    </row>
    <row r="2572" spans="1:12" x14ac:dyDescent="0.25">
      <c r="A2572" t="s">
        <v>5208</v>
      </c>
      <c r="B2572" t="s">
        <v>12</v>
      </c>
      <c r="C2572" t="s">
        <v>5209</v>
      </c>
      <c r="D2572">
        <v>2012</v>
      </c>
      <c r="E2572" t="s">
        <v>97</v>
      </c>
      <c r="F2572">
        <v>92</v>
      </c>
      <c r="G2572" t="s">
        <v>15</v>
      </c>
      <c r="H2572" t="s">
        <v>19194</v>
      </c>
      <c r="I2572" t="s">
        <v>22</v>
      </c>
      <c r="J2572">
        <v>92</v>
      </c>
      <c r="L2572" s="3" t="s">
        <v>19659</v>
      </c>
    </row>
    <row r="2573" spans="1:12" x14ac:dyDescent="0.25">
      <c r="A2573" t="s">
        <v>5210</v>
      </c>
      <c r="B2573" t="s">
        <v>12</v>
      </c>
      <c r="C2573" t="s">
        <v>5211</v>
      </c>
      <c r="D2573">
        <v>1946</v>
      </c>
      <c r="E2573" t="s">
        <v>21</v>
      </c>
      <c r="F2573">
        <v>90</v>
      </c>
      <c r="G2573" t="s">
        <v>15</v>
      </c>
      <c r="H2573" t="s">
        <v>19184</v>
      </c>
      <c r="I2573" t="s">
        <v>22</v>
      </c>
      <c r="J2573">
        <v>90</v>
      </c>
      <c r="L2573" s="3" t="s">
        <v>19664</v>
      </c>
    </row>
    <row r="2574" spans="1:12" x14ac:dyDescent="0.25">
      <c r="A2574" t="s">
        <v>5212</v>
      </c>
      <c r="B2574" t="s">
        <v>12</v>
      </c>
      <c r="C2574" t="s">
        <v>5213</v>
      </c>
      <c r="D2574">
        <v>1940</v>
      </c>
      <c r="E2574" t="s">
        <v>21</v>
      </c>
      <c r="F2574">
        <v>82</v>
      </c>
      <c r="G2574" t="s">
        <v>15</v>
      </c>
      <c r="H2574" t="s">
        <v>19166</v>
      </c>
      <c r="I2574" t="s">
        <v>22</v>
      </c>
      <c r="J2574">
        <v>82</v>
      </c>
      <c r="L2574" s="3" t="s">
        <v>19664</v>
      </c>
    </row>
    <row r="2575" spans="1:12" x14ac:dyDescent="0.25">
      <c r="A2575" t="s">
        <v>5214</v>
      </c>
      <c r="B2575" t="s">
        <v>65</v>
      </c>
      <c r="C2575" t="s">
        <v>5215</v>
      </c>
      <c r="D2575">
        <v>2013</v>
      </c>
      <c r="E2575" t="s">
        <v>82</v>
      </c>
      <c r="F2575">
        <v>1</v>
      </c>
      <c r="G2575" t="s">
        <v>68</v>
      </c>
      <c r="H2575" t="s">
        <v>19250</v>
      </c>
      <c r="I2575" t="s">
        <v>36</v>
      </c>
      <c r="K2575">
        <v>1</v>
      </c>
      <c r="L2575" s="3" t="s">
        <v>19659</v>
      </c>
    </row>
    <row r="2576" spans="1:12" x14ac:dyDescent="0.25">
      <c r="A2576" t="s">
        <v>5216</v>
      </c>
      <c r="B2576" t="s">
        <v>65</v>
      </c>
      <c r="C2576" t="s">
        <v>5217</v>
      </c>
      <c r="D2576">
        <v>2017</v>
      </c>
      <c r="E2576" t="s">
        <v>21</v>
      </c>
      <c r="F2576">
        <v>1</v>
      </c>
      <c r="G2576" t="s">
        <v>68</v>
      </c>
      <c r="H2576" t="s">
        <v>19169</v>
      </c>
      <c r="I2576" t="s">
        <v>22</v>
      </c>
      <c r="K2576">
        <v>1</v>
      </c>
      <c r="L2576" s="3" t="s">
        <v>19659</v>
      </c>
    </row>
    <row r="2577" spans="1:12" x14ac:dyDescent="0.25">
      <c r="A2577" t="s">
        <v>5218</v>
      </c>
      <c r="B2577" t="s">
        <v>12</v>
      </c>
      <c r="C2577" t="s">
        <v>5219</v>
      </c>
      <c r="D2577">
        <v>1981</v>
      </c>
      <c r="E2577" t="s">
        <v>489</v>
      </c>
      <c r="F2577">
        <v>109</v>
      </c>
      <c r="G2577" t="s">
        <v>15</v>
      </c>
      <c r="H2577" t="s">
        <v>19462</v>
      </c>
      <c r="I2577" t="s">
        <v>22</v>
      </c>
      <c r="J2577">
        <v>109</v>
      </c>
      <c r="L2577" s="3" t="s">
        <v>19660</v>
      </c>
    </row>
    <row r="2578" spans="1:12" x14ac:dyDescent="0.25">
      <c r="A2578" t="s">
        <v>5220</v>
      </c>
      <c r="B2578" t="s">
        <v>65</v>
      </c>
      <c r="C2578" t="s">
        <v>5221</v>
      </c>
      <c r="D2578">
        <v>2019</v>
      </c>
      <c r="E2578" t="s">
        <v>67</v>
      </c>
      <c r="F2578">
        <v>1</v>
      </c>
      <c r="G2578" t="s">
        <v>68</v>
      </c>
      <c r="H2578" t="s">
        <v>19463</v>
      </c>
      <c r="I2578" t="s">
        <v>36</v>
      </c>
      <c r="K2578">
        <v>1</v>
      </c>
      <c r="L2578" s="3" t="s">
        <v>19659</v>
      </c>
    </row>
    <row r="2579" spans="1:12" x14ac:dyDescent="0.25">
      <c r="A2579" t="s">
        <v>5222</v>
      </c>
      <c r="B2579" t="s">
        <v>12</v>
      </c>
      <c r="C2579" t="s">
        <v>5223</v>
      </c>
      <c r="D2579">
        <v>2012</v>
      </c>
      <c r="E2579" t="s">
        <v>76</v>
      </c>
      <c r="F2579">
        <v>91</v>
      </c>
      <c r="G2579" t="s">
        <v>15</v>
      </c>
      <c r="H2579" t="s">
        <v>19198</v>
      </c>
      <c r="I2579" t="s">
        <v>72</v>
      </c>
      <c r="J2579">
        <v>91</v>
      </c>
      <c r="L2579" s="3" t="s">
        <v>19659</v>
      </c>
    </row>
    <row r="2580" spans="1:12" x14ac:dyDescent="0.25">
      <c r="A2580" t="s">
        <v>5224</v>
      </c>
      <c r="B2580" t="s">
        <v>12</v>
      </c>
      <c r="C2580" t="s">
        <v>5225</v>
      </c>
      <c r="D2580">
        <v>2019</v>
      </c>
      <c r="E2580" t="s">
        <v>67</v>
      </c>
      <c r="F2580">
        <v>39</v>
      </c>
      <c r="G2580" t="s">
        <v>15</v>
      </c>
      <c r="H2580" t="s">
        <v>36</v>
      </c>
      <c r="I2580" t="s">
        <v>36</v>
      </c>
      <c r="J2580">
        <v>39</v>
      </c>
      <c r="L2580" s="3" t="s">
        <v>19659</v>
      </c>
    </row>
    <row r="2581" spans="1:12" x14ac:dyDescent="0.25">
      <c r="A2581" t="s">
        <v>5226</v>
      </c>
      <c r="B2581" t="s">
        <v>12</v>
      </c>
      <c r="C2581" t="s">
        <v>5227</v>
      </c>
      <c r="D2581">
        <v>1980</v>
      </c>
      <c r="E2581" t="s">
        <v>76</v>
      </c>
      <c r="F2581">
        <v>98</v>
      </c>
      <c r="G2581" t="s">
        <v>15</v>
      </c>
      <c r="H2581" t="s">
        <v>16</v>
      </c>
      <c r="I2581" t="s">
        <v>72</v>
      </c>
      <c r="J2581">
        <v>98</v>
      </c>
      <c r="L2581" s="3" t="s">
        <v>19660</v>
      </c>
    </row>
    <row r="2582" spans="1:12" x14ac:dyDescent="0.25">
      <c r="A2582" t="s">
        <v>5228</v>
      </c>
      <c r="B2582" t="s">
        <v>65</v>
      </c>
      <c r="C2582" t="s">
        <v>5229</v>
      </c>
      <c r="D2582">
        <v>2016</v>
      </c>
      <c r="E2582" t="s">
        <v>170</v>
      </c>
      <c r="F2582">
        <v>6</v>
      </c>
      <c r="G2582" t="s">
        <v>68</v>
      </c>
      <c r="H2582" t="s">
        <v>19287</v>
      </c>
      <c r="I2582" t="s">
        <v>22</v>
      </c>
      <c r="K2582">
        <v>6</v>
      </c>
      <c r="L2582" s="3" t="s">
        <v>19659</v>
      </c>
    </row>
    <row r="2583" spans="1:12" x14ac:dyDescent="0.25">
      <c r="A2583" t="s">
        <v>5230</v>
      </c>
      <c r="B2583" t="s">
        <v>65</v>
      </c>
      <c r="C2583" t="s">
        <v>5231</v>
      </c>
      <c r="D2583">
        <v>2015</v>
      </c>
      <c r="E2583" t="s">
        <v>109</v>
      </c>
      <c r="F2583">
        <v>2</v>
      </c>
      <c r="G2583" t="s">
        <v>68</v>
      </c>
      <c r="H2583" t="s">
        <v>19171</v>
      </c>
      <c r="I2583" t="s">
        <v>22</v>
      </c>
      <c r="K2583">
        <v>2</v>
      </c>
      <c r="L2583" s="3" t="s">
        <v>19659</v>
      </c>
    </row>
    <row r="2584" spans="1:12" x14ac:dyDescent="0.25">
      <c r="A2584" t="s">
        <v>5232</v>
      </c>
      <c r="B2584" t="s">
        <v>12</v>
      </c>
      <c r="C2584" t="s">
        <v>5233</v>
      </c>
      <c r="D2584">
        <v>2020</v>
      </c>
      <c r="E2584" t="s">
        <v>71</v>
      </c>
      <c r="F2584">
        <v>80</v>
      </c>
      <c r="G2584" t="s">
        <v>15</v>
      </c>
      <c r="H2584" t="s">
        <v>18</v>
      </c>
      <c r="I2584" t="s">
        <v>72</v>
      </c>
      <c r="J2584">
        <v>80</v>
      </c>
      <c r="L2584" s="3" t="s">
        <v>19662</v>
      </c>
    </row>
    <row r="2585" spans="1:12" x14ac:dyDescent="0.25">
      <c r="A2585" t="s">
        <v>5234</v>
      </c>
      <c r="B2585" t="s">
        <v>12</v>
      </c>
      <c r="C2585" t="s">
        <v>5235</v>
      </c>
      <c r="D2585">
        <v>2016</v>
      </c>
      <c r="E2585" t="s">
        <v>71</v>
      </c>
      <c r="F2585">
        <v>59</v>
      </c>
      <c r="G2585" t="s">
        <v>15</v>
      </c>
      <c r="H2585" t="s">
        <v>19202</v>
      </c>
      <c r="I2585" t="s">
        <v>72</v>
      </c>
      <c r="J2585">
        <v>59</v>
      </c>
      <c r="L2585" s="3" t="s">
        <v>19659</v>
      </c>
    </row>
    <row r="2586" spans="1:12" x14ac:dyDescent="0.25">
      <c r="A2586" t="s">
        <v>5236</v>
      </c>
      <c r="B2586" t="s">
        <v>12</v>
      </c>
      <c r="C2586" t="s">
        <v>5237</v>
      </c>
      <c r="D2586">
        <v>2007</v>
      </c>
      <c r="E2586" t="s">
        <v>71</v>
      </c>
      <c r="F2586">
        <v>60</v>
      </c>
      <c r="G2586" t="s">
        <v>15</v>
      </c>
      <c r="H2586" t="s">
        <v>19202</v>
      </c>
      <c r="I2586" t="s">
        <v>72</v>
      </c>
      <c r="J2586">
        <v>60</v>
      </c>
      <c r="L2586" s="3" t="s">
        <v>19663</v>
      </c>
    </row>
    <row r="2587" spans="1:12" x14ac:dyDescent="0.25">
      <c r="A2587" t="s">
        <v>5238</v>
      </c>
      <c r="B2587" t="s">
        <v>12</v>
      </c>
      <c r="C2587" t="s">
        <v>5239</v>
      </c>
      <c r="D2587">
        <v>2016</v>
      </c>
      <c r="E2587" t="s">
        <v>71</v>
      </c>
      <c r="F2587">
        <v>71</v>
      </c>
      <c r="G2587" t="s">
        <v>15</v>
      </c>
      <c r="H2587" t="s">
        <v>19202</v>
      </c>
      <c r="I2587" t="s">
        <v>72</v>
      </c>
      <c r="J2587">
        <v>71</v>
      </c>
      <c r="L2587" s="3" t="s">
        <v>19659</v>
      </c>
    </row>
    <row r="2588" spans="1:12" x14ac:dyDescent="0.25">
      <c r="A2588" t="s">
        <v>5240</v>
      </c>
      <c r="B2588" t="s">
        <v>12</v>
      </c>
      <c r="C2588" t="s">
        <v>5241</v>
      </c>
      <c r="D2588">
        <v>2014</v>
      </c>
      <c r="E2588" t="s">
        <v>71</v>
      </c>
      <c r="F2588">
        <v>61</v>
      </c>
      <c r="G2588" t="s">
        <v>15</v>
      </c>
      <c r="H2588" t="s">
        <v>19202</v>
      </c>
      <c r="I2588" t="s">
        <v>72</v>
      </c>
      <c r="J2588">
        <v>61</v>
      </c>
      <c r="L2588" s="3" t="s">
        <v>19659</v>
      </c>
    </row>
    <row r="2589" spans="1:12" x14ac:dyDescent="0.25">
      <c r="A2589" t="s">
        <v>5242</v>
      </c>
      <c r="B2589" t="s">
        <v>12</v>
      </c>
      <c r="C2589" t="s">
        <v>5243</v>
      </c>
      <c r="D2589">
        <v>2018</v>
      </c>
      <c r="E2589" t="s">
        <v>14</v>
      </c>
      <c r="F2589">
        <v>80</v>
      </c>
      <c r="G2589" t="s">
        <v>15</v>
      </c>
      <c r="H2589" t="s">
        <v>18</v>
      </c>
      <c r="I2589" t="s">
        <v>17</v>
      </c>
      <c r="J2589">
        <v>80</v>
      </c>
      <c r="L2589" s="3" t="s">
        <v>19659</v>
      </c>
    </row>
    <row r="2590" spans="1:12" x14ac:dyDescent="0.25">
      <c r="A2590" t="s">
        <v>5244</v>
      </c>
      <c r="B2590" t="s">
        <v>12</v>
      </c>
      <c r="C2590" t="s">
        <v>5245</v>
      </c>
      <c r="D2590">
        <v>2015</v>
      </c>
      <c r="E2590" t="s">
        <v>14</v>
      </c>
      <c r="F2590">
        <v>86</v>
      </c>
      <c r="G2590" t="s">
        <v>15</v>
      </c>
      <c r="H2590" t="s">
        <v>19184</v>
      </c>
      <c r="I2590" t="s">
        <v>17</v>
      </c>
      <c r="J2590">
        <v>86</v>
      </c>
      <c r="L2590" s="3" t="s">
        <v>19659</v>
      </c>
    </row>
    <row r="2591" spans="1:12" x14ac:dyDescent="0.25">
      <c r="A2591" t="s">
        <v>5246</v>
      </c>
      <c r="B2591" t="s">
        <v>65</v>
      </c>
      <c r="C2591" t="s">
        <v>5247</v>
      </c>
      <c r="D2591">
        <v>2019</v>
      </c>
      <c r="E2591" t="s">
        <v>182</v>
      </c>
      <c r="F2591">
        <v>1</v>
      </c>
      <c r="G2591" t="s">
        <v>68</v>
      </c>
      <c r="H2591" t="s">
        <v>90</v>
      </c>
      <c r="I2591" t="s">
        <v>17</v>
      </c>
      <c r="K2591">
        <v>1</v>
      </c>
      <c r="L2591" s="3" t="s">
        <v>19659</v>
      </c>
    </row>
    <row r="2592" spans="1:12" x14ac:dyDescent="0.25">
      <c r="A2592" t="s">
        <v>5248</v>
      </c>
      <c r="B2592" t="s">
        <v>65</v>
      </c>
      <c r="C2592" t="s">
        <v>5249</v>
      </c>
      <c r="D2592">
        <v>2007</v>
      </c>
      <c r="E2592" t="s">
        <v>79</v>
      </c>
      <c r="F2592">
        <v>2</v>
      </c>
      <c r="G2592" t="s">
        <v>68</v>
      </c>
      <c r="H2592" t="s">
        <v>36</v>
      </c>
      <c r="I2592" t="s">
        <v>36</v>
      </c>
      <c r="K2592">
        <v>2</v>
      </c>
      <c r="L2592" s="3" t="s">
        <v>19663</v>
      </c>
    </row>
    <row r="2593" spans="1:12" x14ac:dyDescent="0.25">
      <c r="A2593" t="s">
        <v>5250</v>
      </c>
      <c r="B2593" t="s">
        <v>12</v>
      </c>
      <c r="C2593" t="s">
        <v>5251</v>
      </c>
      <c r="D2593">
        <v>1940</v>
      </c>
      <c r="E2593" t="s">
        <v>489</v>
      </c>
      <c r="F2593">
        <v>82</v>
      </c>
      <c r="G2593" t="s">
        <v>15</v>
      </c>
      <c r="H2593" t="s">
        <v>27</v>
      </c>
      <c r="I2593" t="s">
        <v>22</v>
      </c>
      <c r="J2593">
        <v>82</v>
      </c>
      <c r="L2593" s="3" t="s">
        <v>19664</v>
      </c>
    </row>
    <row r="2594" spans="1:12" x14ac:dyDescent="0.25">
      <c r="A2594" t="s">
        <v>5252</v>
      </c>
      <c r="B2594" t="s">
        <v>12</v>
      </c>
      <c r="C2594" t="s">
        <v>5253</v>
      </c>
      <c r="D2594">
        <v>1963</v>
      </c>
      <c r="E2594" t="s">
        <v>489</v>
      </c>
      <c r="F2594">
        <v>109</v>
      </c>
      <c r="G2594" t="s">
        <v>15</v>
      </c>
      <c r="H2594" t="s">
        <v>19236</v>
      </c>
      <c r="I2594" t="s">
        <v>22</v>
      </c>
      <c r="J2594">
        <v>109</v>
      </c>
      <c r="L2594" s="3" t="s">
        <v>19669</v>
      </c>
    </row>
    <row r="2595" spans="1:12" x14ac:dyDescent="0.25">
      <c r="A2595" t="s">
        <v>5254</v>
      </c>
      <c r="B2595" t="s">
        <v>12</v>
      </c>
      <c r="C2595" t="s">
        <v>5255</v>
      </c>
      <c r="D2595">
        <v>2020</v>
      </c>
      <c r="E2595" t="s">
        <v>71</v>
      </c>
      <c r="F2595">
        <v>81</v>
      </c>
      <c r="G2595" t="s">
        <v>15</v>
      </c>
      <c r="H2595" t="s">
        <v>54</v>
      </c>
      <c r="I2595" t="s">
        <v>72</v>
      </c>
      <c r="J2595">
        <v>81</v>
      </c>
      <c r="L2595" s="3" t="s">
        <v>19662</v>
      </c>
    </row>
    <row r="2596" spans="1:12" x14ac:dyDescent="0.25">
      <c r="A2596" t="s">
        <v>5256</v>
      </c>
      <c r="B2596" t="s">
        <v>12</v>
      </c>
      <c r="C2596" t="s">
        <v>5257</v>
      </c>
      <c r="D2596">
        <v>2020</v>
      </c>
      <c r="E2596" t="s">
        <v>97</v>
      </c>
      <c r="F2596">
        <v>72</v>
      </c>
      <c r="G2596" t="s">
        <v>15</v>
      </c>
      <c r="H2596" t="s">
        <v>30</v>
      </c>
      <c r="I2596" t="s">
        <v>22</v>
      </c>
      <c r="J2596">
        <v>72</v>
      </c>
      <c r="L2596" s="3" t="s">
        <v>19662</v>
      </c>
    </row>
    <row r="2597" spans="1:12" x14ac:dyDescent="0.25">
      <c r="A2597" t="s">
        <v>5258</v>
      </c>
      <c r="B2597" t="s">
        <v>12</v>
      </c>
      <c r="C2597" t="s">
        <v>5259</v>
      </c>
      <c r="D2597">
        <v>1925</v>
      </c>
      <c r="E2597" t="s">
        <v>21</v>
      </c>
      <c r="F2597">
        <v>111</v>
      </c>
      <c r="G2597" t="s">
        <v>15</v>
      </c>
      <c r="H2597" t="s">
        <v>26</v>
      </c>
      <c r="I2597" t="s">
        <v>22</v>
      </c>
      <c r="J2597">
        <v>111</v>
      </c>
      <c r="L2597" s="3" t="s">
        <v>19666</v>
      </c>
    </row>
    <row r="2598" spans="1:12" x14ac:dyDescent="0.25">
      <c r="A2598" t="s">
        <v>5260</v>
      </c>
      <c r="B2598" t="s">
        <v>12</v>
      </c>
      <c r="C2598" t="s">
        <v>5261</v>
      </c>
      <c r="D2598">
        <v>2017</v>
      </c>
      <c r="E2598" t="s">
        <v>71</v>
      </c>
      <c r="F2598">
        <v>59</v>
      </c>
      <c r="G2598" t="s">
        <v>15</v>
      </c>
      <c r="H2598" t="s">
        <v>19202</v>
      </c>
      <c r="I2598" t="s">
        <v>72</v>
      </c>
      <c r="J2598">
        <v>59</v>
      </c>
      <c r="L2598" s="3" t="s">
        <v>19659</v>
      </c>
    </row>
    <row r="2599" spans="1:12" x14ac:dyDescent="0.25">
      <c r="A2599" t="s">
        <v>5262</v>
      </c>
      <c r="B2599" t="s">
        <v>12</v>
      </c>
      <c r="C2599" t="s">
        <v>5263</v>
      </c>
      <c r="D2599">
        <v>2018</v>
      </c>
      <c r="E2599" t="s">
        <v>14</v>
      </c>
      <c r="F2599">
        <v>97</v>
      </c>
      <c r="G2599" t="s">
        <v>15</v>
      </c>
      <c r="H2599" t="s">
        <v>19425</v>
      </c>
      <c r="I2599" t="s">
        <v>17</v>
      </c>
      <c r="J2599">
        <v>97</v>
      </c>
      <c r="L2599" s="3" t="s">
        <v>19659</v>
      </c>
    </row>
    <row r="2600" spans="1:12" x14ac:dyDescent="0.25">
      <c r="A2600" t="s">
        <v>5264</v>
      </c>
      <c r="B2600" t="s">
        <v>65</v>
      </c>
      <c r="C2600" t="s">
        <v>5265</v>
      </c>
      <c r="D2600">
        <v>2001</v>
      </c>
      <c r="E2600" t="s">
        <v>67</v>
      </c>
      <c r="F2600">
        <v>2</v>
      </c>
      <c r="G2600" t="s">
        <v>68</v>
      </c>
      <c r="H2600" t="s">
        <v>19171</v>
      </c>
      <c r="I2600" t="s">
        <v>36</v>
      </c>
      <c r="K2600">
        <v>2</v>
      </c>
      <c r="L2600" s="3" t="s">
        <v>19663</v>
      </c>
    </row>
    <row r="2601" spans="1:12" x14ac:dyDescent="0.25">
      <c r="A2601" t="s">
        <v>5266</v>
      </c>
      <c r="B2601" t="s">
        <v>65</v>
      </c>
      <c r="C2601" t="s">
        <v>5267</v>
      </c>
      <c r="D2601">
        <v>2018</v>
      </c>
      <c r="E2601" t="s">
        <v>67</v>
      </c>
      <c r="F2601">
        <v>1</v>
      </c>
      <c r="G2601" t="s">
        <v>68</v>
      </c>
      <c r="H2601" t="s">
        <v>30</v>
      </c>
      <c r="I2601" t="s">
        <v>36</v>
      </c>
      <c r="K2601">
        <v>1</v>
      </c>
      <c r="L2601" s="3" t="s">
        <v>19659</v>
      </c>
    </row>
    <row r="2602" spans="1:12" x14ac:dyDescent="0.25">
      <c r="A2602" t="s">
        <v>5268</v>
      </c>
      <c r="B2602" t="s">
        <v>12</v>
      </c>
      <c r="C2602" t="s">
        <v>5269</v>
      </c>
      <c r="D2602">
        <v>1989</v>
      </c>
      <c r="E2602" t="s">
        <v>21</v>
      </c>
      <c r="F2602">
        <v>40</v>
      </c>
      <c r="G2602" t="s">
        <v>15</v>
      </c>
      <c r="H2602" t="s">
        <v>19464</v>
      </c>
      <c r="I2602" t="s">
        <v>22</v>
      </c>
      <c r="J2602">
        <v>40</v>
      </c>
      <c r="L2602" s="3" t="s">
        <v>19660</v>
      </c>
    </row>
    <row r="2603" spans="1:12" x14ac:dyDescent="0.25">
      <c r="A2603" t="s">
        <v>5270</v>
      </c>
      <c r="B2603" t="s">
        <v>12</v>
      </c>
      <c r="C2603" t="s">
        <v>5271</v>
      </c>
      <c r="D2603">
        <v>2019</v>
      </c>
      <c r="E2603" t="s">
        <v>97</v>
      </c>
      <c r="F2603">
        <v>99</v>
      </c>
      <c r="G2603" t="s">
        <v>15</v>
      </c>
      <c r="H2603" t="s">
        <v>27</v>
      </c>
      <c r="I2603" t="s">
        <v>22</v>
      </c>
      <c r="J2603">
        <v>99</v>
      </c>
      <c r="L2603" s="3" t="s">
        <v>19659</v>
      </c>
    </row>
    <row r="2604" spans="1:12" x14ac:dyDescent="0.25">
      <c r="A2604" t="s">
        <v>5272</v>
      </c>
      <c r="B2604" t="s">
        <v>12</v>
      </c>
      <c r="C2604" t="s">
        <v>5273</v>
      </c>
      <c r="D2604">
        <v>1936</v>
      </c>
      <c r="E2604" t="s">
        <v>21</v>
      </c>
      <c r="F2604">
        <v>101</v>
      </c>
      <c r="G2604" t="s">
        <v>15</v>
      </c>
      <c r="H2604" t="s">
        <v>19219</v>
      </c>
      <c r="I2604" t="s">
        <v>22</v>
      </c>
      <c r="J2604">
        <v>101</v>
      </c>
      <c r="L2604" s="3" t="s">
        <v>19667</v>
      </c>
    </row>
    <row r="2605" spans="1:12" x14ac:dyDescent="0.25">
      <c r="A2605" t="s">
        <v>5274</v>
      </c>
      <c r="B2605" t="s">
        <v>12</v>
      </c>
      <c r="C2605" t="s">
        <v>5275</v>
      </c>
      <c r="D2605">
        <v>2008</v>
      </c>
      <c r="E2605" t="s">
        <v>14</v>
      </c>
      <c r="F2605">
        <v>60</v>
      </c>
      <c r="G2605" t="s">
        <v>15</v>
      </c>
      <c r="H2605" t="s">
        <v>114</v>
      </c>
      <c r="I2605" t="s">
        <v>17</v>
      </c>
      <c r="J2605">
        <v>60</v>
      </c>
      <c r="L2605" s="3" t="s">
        <v>19663</v>
      </c>
    </row>
    <row r="2606" spans="1:12" x14ac:dyDescent="0.25">
      <c r="A2606" t="s">
        <v>5276</v>
      </c>
      <c r="B2606" t="s">
        <v>12</v>
      </c>
      <c r="C2606" t="s">
        <v>5277</v>
      </c>
      <c r="D2606">
        <v>1961</v>
      </c>
      <c r="E2606" t="s">
        <v>21</v>
      </c>
      <c r="F2606">
        <v>92</v>
      </c>
      <c r="G2606" t="s">
        <v>15</v>
      </c>
      <c r="H2606" t="s">
        <v>19176</v>
      </c>
      <c r="I2606" t="s">
        <v>22</v>
      </c>
      <c r="J2606">
        <v>92</v>
      </c>
      <c r="L2606" s="3" t="s">
        <v>19669</v>
      </c>
    </row>
    <row r="2607" spans="1:12" x14ac:dyDescent="0.25">
      <c r="A2607" t="s">
        <v>5278</v>
      </c>
      <c r="B2607" t="s">
        <v>12</v>
      </c>
      <c r="C2607" t="s">
        <v>5279</v>
      </c>
      <c r="D2607">
        <v>2014</v>
      </c>
      <c r="E2607" t="s">
        <v>71</v>
      </c>
      <c r="F2607">
        <v>59</v>
      </c>
      <c r="G2607" t="s">
        <v>15</v>
      </c>
      <c r="H2607" t="s">
        <v>30</v>
      </c>
      <c r="I2607" t="s">
        <v>72</v>
      </c>
      <c r="J2607">
        <v>59</v>
      </c>
      <c r="L2607" s="3" t="s">
        <v>19659</v>
      </c>
    </row>
    <row r="2608" spans="1:12" x14ac:dyDescent="0.25">
      <c r="A2608" t="s">
        <v>5280</v>
      </c>
      <c r="B2608" t="s">
        <v>12</v>
      </c>
      <c r="C2608" t="s">
        <v>5281</v>
      </c>
      <c r="D2608">
        <v>2017</v>
      </c>
      <c r="E2608" t="s">
        <v>67</v>
      </c>
      <c r="F2608">
        <v>48</v>
      </c>
      <c r="G2608" t="s">
        <v>15</v>
      </c>
      <c r="H2608" t="s">
        <v>36</v>
      </c>
      <c r="I2608" t="s">
        <v>36</v>
      </c>
      <c r="J2608">
        <v>48</v>
      </c>
      <c r="L2608" s="3" t="s">
        <v>19659</v>
      </c>
    </row>
    <row r="2609" spans="1:12" x14ac:dyDescent="0.25">
      <c r="A2609" t="s">
        <v>5282</v>
      </c>
      <c r="B2609" t="s">
        <v>12</v>
      </c>
      <c r="C2609" t="s">
        <v>5283</v>
      </c>
      <c r="D2609">
        <v>2011</v>
      </c>
      <c r="E2609" t="s">
        <v>76</v>
      </c>
      <c r="F2609">
        <v>98</v>
      </c>
      <c r="G2609" t="s">
        <v>15</v>
      </c>
      <c r="H2609" t="s">
        <v>16</v>
      </c>
      <c r="I2609" t="s">
        <v>72</v>
      </c>
      <c r="J2609">
        <v>98</v>
      </c>
      <c r="L2609" s="3" t="s">
        <v>19659</v>
      </c>
    </row>
    <row r="2610" spans="1:12" x14ac:dyDescent="0.25">
      <c r="A2610" t="s">
        <v>5284</v>
      </c>
      <c r="B2610" t="s">
        <v>65</v>
      </c>
      <c r="C2610" t="s">
        <v>5285</v>
      </c>
      <c r="D2610">
        <v>2017</v>
      </c>
      <c r="E2610" t="s">
        <v>182</v>
      </c>
      <c r="F2610">
        <v>1</v>
      </c>
      <c r="G2610" t="s">
        <v>68</v>
      </c>
      <c r="H2610" t="s">
        <v>90</v>
      </c>
      <c r="I2610" t="s">
        <v>17</v>
      </c>
      <c r="K2610">
        <v>1</v>
      </c>
      <c r="L2610" s="3" t="s">
        <v>19659</v>
      </c>
    </row>
    <row r="2611" spans="1:12" x14ac:dyDescent="0.25">
      <c r="A2611" t="s">
        <v>5286</v>
      </c>
      <c r="B2611" t="s">
        <v>65</v>
      </c>
      <c r="C2611" t="s">
        <v>5287</v>
      </c>
      <c r="D2611">
        <v>2011</v>
      </c>
      <c r="E2611" t="s">
        <v>67</v>
      </c>
      <c r="F2611">
        <v>2</v>
      </c>
      <c r="G2611" t="s">
        <v>68</v>
      </c>
      <c r="H2611" t="s">
        <v>19197</v>
      </c>
      <c r="I2611" t="s">
        <v>36</v>
      </c>
      <c r="K2611">
        <v>2</v>
      </c>
      <c r="L2611" s="3" t="s">
        <v>19659</v>
      </c>
    </row>
    <row r="2612" spans="1:12" x14ac:dyDescent="0.25">
      <c r="A2612" t="s">
        <v>5288</v>
      </c>
      <c r="B2612" t="s">
        <v>12</v>
      </c>
      <c r="C2612" t="s">
        <v>5289</v>
      </c>
      <c r="D2612">
        <v>2017</v>
      </c>
      <c r="E2612" t="s">
        <v>21</v>
      </c>
      <c r="F2612">
        <v>87</v>
      </c>
      <c r="G2612" t="s">
        <v>15</v>
      </c>
      <c r="H2612" t="s">
        <v>19465</v>
      </c>
      <c r="I2612" t="s">
        <v>22</v>
      </c>
      <c r="J2612">
        <v>87</v>
      </c>
      <c r="L2612" s="3" t="s">
        <v>19659</v>
      </c>
    </row>
    <row r="2613" spans="1:12" x14ac:dyDescent="0.25">
      <c r="A2613" t="s">
        <v>5290</v>
      </c>
      <c r="B2613" t="s">
        <v>12</v>
      </c>
      <c r="C2613" t="s">
        <v>5291</v>
      </c>
      <c r="D2613">
        <v>1947</v>
      </c>
      <c r="E2613" t="s">
        <v>67</v>
      </c>
      <c r="F2613">
        <v>79</v>
      </c>
      <c r="G2613" t="s">
        <v>15</v>
      </c>
      <c r="H2613" t="s">
        <v>18</v>
      </c>
      <c r="I2613" t="s">
        <v>36</v>
      </c>
      <c r="J2613">
        <v>79</v>
      </c>
      <c r="L2613" s="3" t="s">
        <v>19664</v>
      </c>
    </row>
    <row r="2614" spans="1:12" x14ac:dyDescent="0.25">
      <c r="A2614" t="s">
        <v>5292</v>
      </c>
      <c r="B2614" t="s">
        <v>12</v>
      </c>
      <c r="C2614" t="s">
        <v>5293</v>
      </c>
      <c r="D2614">
        <v>2011</v>
      </c>
      <c r="E2614" t="s">
        <v>67</v>
      </c>
      <c r="F2614">
        <v>79</v>
      </c>
      <c r="G2614" t="s">
        <v>15</v>
      </c>
      <c r="H2614" t="s">
        <v>19260</v>
      </c>
      <c r="I2614" t="s">
        <v>36</v>
      </c>
      <c r="J2614">
        <v>79</v>
      </c>
      <c r="L2614" s="3" t="s">
        <v>19659</v>
      </c>
    </row>
    <row r="2615" spans="1:12" x14ac:dyDescent="0.25">
      <c r="A2615" t="s">
        <v>5294</v>
      </c>
      <c r="B2615" t="s">
        <v>12</v>
      </c>
      <c r="C2615" t="s">
        <v>5295</v>
      </c>
      <c r="D2615">
        <v>1979</v>
      </c>
      <c r="E2615" t="s">
        <v>76</v>
      </c>
      <c r="F2615">
        <v>98</v>
      </c>
      <c r="G2615" t="s">
        <v>15</v>
      </c>
      <c r="H2615" t="s">
        <v>19198</v>
      </c>
      <c r="I2615" t="s">
        <v>72</v>
      </c>
      <c r="J2615">
        <v>98</v>
      </c>
      <c r="L2615" s="3" t="s">
        <v>19668</v>
      </c>
    </row>
    <row r="2616" spans="1:12" x14ac:dyDescent="0.25">
      <c r="A2616" t="s">
        <v>5296</v>
      </c>
      <c r="B2616" t="s">
        <v>12</v>
      </c>
      <c r="C2616" t="s">
        <v>5297</v>
      </c>
      <c r="D2616">
        <v>2010</v>
      </c>
      <c r="E2616" t="s">
        <v>97</v>
      </c>
      <c r="F2616">
        <v>91</v>
      </c>
      <c r="G2616" t="s">
        <v>15</v>
      </c>
      <c r="H2616" t="s">
        <v>30</v>
      </c>
      <c r="I2616" t="s">
        <v>22</v>
      </c>
      <c r="J2616">
        <v>91</v>
      </c>
      <c r="L2616" s="3" t="s">
        <v>19659</v>
      </c>
    </row>
    <row r="2617" spans="1:12" x14ac:dyDescent="0.25">
      <c r="A2617" t="s">
        <v>5298</v>
      </c>
      <c r="B2617" t="s">
        <v>12</v>
      </c>
      <c r="C2617" t="s">
        <v>5299</v>
      </c>
      <c r="D2617">
        <v>2011</v>
      </c>
      <c r="E2617" t="s">
        <v>14</v>
      </c>
      <c r="F2617">
        <v>31</v>
      </c>
      <c r="G2617" t="s">
        <v>15</v>
      </c>
      <c r="H2617" t="s">
        <v>114</v>
      </c>
      <c r="I2617" t="s">
        <v>17</v>
      </c>
      <c r="J2617">
        <v>31</v>
      </c>
      <c r="L2617" s="3" t="s">
        <v>19659</v>
      </c>
    </row>
    <row r="2618" spans="1:12" x14ac:dyDescent="0.25">
      <c r="A2618" t="s">
        <v>5300</v>
      </c>
      <c r="B2618" t="s">
        <v>12</v>
      </c>
      <c r="C2618" t="s">
        <v>5301</v>
      </c>
      <c r="D2618">
        <v>2018</v>
      </c>
      <c r="E2618" t="s">
        <v>97</v>
      </c>
      <c r="F2618">
        <v>95</v>
      </c>
      <c r="G2618" t="s">
        <v>15</v>
      </c>
      <c r="H2618" t="s">
        <v>19300</v>
      </c>
      <c r="I2618" t="s">
        <v>22</v>
      </c>
      <c r="J2618">
        <v>95</v>
      </c>
      <c r="L2618" s="3" t="s">
        <v>19659</v>
      </c>
    </row>
    <row r="2619" spans="1:12" x14ac:dyDescent="0.25">
      <c r="A2619" t="s">
        <v>5302</v>
      </c>
      <c r="B2619" t="s">
        <v>12</v>
      </c>
      <c r="C2619" t="s">
        <v>5303</v>
      </c>
      <c r="D2619">
        <v>2011</v>
      </c>
      <c r="E2619" t="s">
        <v>14</v>
      </c>
      <c r="F2619">
        <v>26</v>
      </c>
      <c r="G2619" t="s">
        <v>15</v>
      </c>
      <c r="H2619" t="s">
        <v>114</v>
      </c>
      <c r="I2619" t="s">
        <v>17</v>
      </c>
      <c r="J2619">
        <v>26</v>
      </c>
      <c r="L2619" s="3" t="s">
        <v>19659</v>
      </c>
    </row>
    <row r="2620" spans="1:12" x14ac:dyDescent="0.25">
      <c r="A2620" t="s">
        <v>5304</v>
      </c>
      <c r="B2620" t="s">
        <v>65</v>
      </c>
      <c r="C2620" t="s">
        <v>5305</v>
      </c>
      <c r="D2620">
        <v>2019</v>
      </c>
      <c r="E2620" t="s">
        <v>197</v>
      </c>
      <c r="F2620">
        <v>1</v>
      </c>
      <c r="G2620" t="s">
        <v>68</v>
      </c>
      <c r="H2620" t="s">
        <v>19171</v>
      </c>
      <c r="I2620" t="s">
        <v>36</v>
      </c>
      <c r="K2620">
        <v>1</v>
      </c>
      <c r="L2620" s="3" t="s">
        <v>19659</v>
      </c>
    </row>
    <row r="2621" spans="1:12" x14ac:dyDescent="0.25">
      <c r="A2621" t="s">
        <v>5306</v>
      </c>
      <c r="B2621" t="s">
        <v>65</v>
      </c>
      <c r="C2621" t="s">
        <v>5307</v>
      </c>
      <c r="D2621">
        <v>2010</v>
      </c>
      <c r="E2621" t="s">
        <v>197</v>
      </c>
      <c r="F2621">
        <v>1</v>
      </c>
      <c r="G2621" t="s">
        <v>68</v>
      </c>
      <c r="H2621" t="s">
        <v>19197</v>
      </c>
      <c r="I2621" t="s">
        <v>36</v>
      </c>
      <c r="K2621">
        <v>1</v>
      </c>
      <c r="L2621" s="3" t="s">
        <v>19659</v>
      </c>
    </row>
    <row r="2622" spans="1:12" x14ac:dyDescent="0.25">
      <c r="A2622" t="s">
        <v>5308</v>
      </c>
      <c r="B2622" t="s">
        <v>12</v>
      </c>
      <c r="C2622" t="s">
        <v>5309</v>
      </c>
      <c r="D2622">
        <v>2014</v>
      </c>
      <c r="E2622" t="s">
        <v>21</v>
      </c>
      <c r="F2622">
        <v>83</v>
      </c>
      <c r="G2622" t="s">
        <v>15</v>
      </c>
      <c r="H2622" t="s">
        <v>19459</v>
      </c>
      <c r="I2622" t="s">
        <v>22</v>
      </c>
      <c r="J2622">
        <v>83</v>
      </c>
      <c r="L2622" s="3" t="s">
        <v>19659</v>
      </c>
    </row>
    <row r="2623" spans="1:12" x14ac:dyDescent="0.25">
      <c r="A2623" t="s">
        <v>5310</v>
      </c>
      <c r="B2623" t="s">
        <v>12</v>
      </c>
      <c r="C2623" t="s">
        <v>5311</v>
      </c>
      <c r="D2623">
        <v>2013</v>
      </c>
      <c r="E2623" t="s">
        <v>14</v>
      </c>
      <c r="F2623">
        <v>89</v>
      </c>
      <c r="G2623" t="s">
        <v>15</v>
      </c>
      <c r="H2623" t="s">
        <v>19273</v>
      </c>
      <c r="I2623" t="s">
        <v>17</v>
      </c>
      <c r="J2623">
        <v>89</v>
      </c>
      <c r="L2623" s="3" t="s">
        <v>19659</v>
      </c>
    </row>
    <row r="2624" spans="1:12" x14ac:dyDescent="0.25">
      <c r="A2624" t="s">
        <v>5312</v>
      </c>
      <c r="B2624" t="s">
        <v>12</v>
      </c>
      <c r="C2624" t="s">
        <v>5313</v>
      </c>
      <c r="D2624">
        <v>2020</v>
      </c>
      <c r="E2624" t="s">
        <v>163</v>
      </c>
      <c r="F2624">
        <v>77</v>
      </c>
      <c r="G2624" t="s">
        <v>15</v>
      </c>
      <c r="H2624" t="s">
        <v>36</v>
      </c>
      <c r="I2624" t="s">
        <v>36</v>
      </c>
      <c r="J2624">
        <v>77</v>
      </c>
      <c r="L2624" s="3" t="s">
        <v>19662</v>
      </c>
    </row>
    <row r="2625" spans="1:12" x14ac:dyDescent="0.25">
      <c r="A2625" t="s">
        <v>5314</v>
      </c>
      <c r="B2625" t="s">
        <v>65</v>
      </c>
      <c r="C2625" t="s">
        <v>5315</v>
      </c>
      <c r="D2625">
        <v>2020</v>
      </c>
      <c r="E2625" t="s">
        <v>67</v>
      </c>
      <c r="F2625">
        <v>4</v>
      </c>
      <c r="G2625" t="s">
        <v>68</v>
      </c>
      <c r="H2625" t="s">
        <v>36</v>
      </c>
      <c r="I2625" t="s">
        <v>36</v>
      </c>
      <c r="K2625">
        <v>4</v>
      </c>
      <c r="L2625" s="3" t="s">
        <v>19662</v>
      </c>
    </row>
    <row r="2626" spans="1:12" x14ac:dyDescent="0.25">
      <c r="A2626" t="s">
        <v>5316</v>
      </c>
      <c r="B2626" t="s">
        <v>65</v>
      </c>
      <c r="C2626" t="s">
        <v>5317</v>
      </c>
      <c r="D2626">
        <v>2014</v>
      </c>
      <c r="E2626" t="s">
        <v>79</v>
      </c>
      <c r="F2626">
        <v>4</v>
      </c>
      <c r="G2626" t="s">
        <v>68</v>
      </c>
      <c r="H2626" t="s">
        <v>36</v>
      </c>
      <c r="I2626" t="s">
        <v>36</v>
      </c>
      <c r="K2626">
        <v>4</v>
      </c>
      <c r="L2626" s="3" t="s">
        <v>19659</v>
      </c>
    </row>
    <row r="2627" spans="1:12" x14ac:dyDescent="0.25">
      <c r="A2627" t="s">
        <v>5318</v>
      </c>
      <c r="B2627" t="s">
        <v>12</v>
      </c>
      <c r="C2627" t="s">
        <v>5319</v>
      </c>
      <c r="D2627">
        <v>2016</v>
      </c>
      <c r="E2627" t="s">
        <v>21</v>
      </c>
      <c r="F2627">
        <v>110</v>
      </c>
      <c r="G2627" t="s">
        <v>15</v>
      </c>
      <c r="H2627" t="s">
        <v>19219</v>
      </c>
      <c r="I2627" t="s">
        <v>22</v>
      </c>
      <c r="J2627">
        <v>110</v>
      </c>
      <c r="L2627" s="3" t="s">
        <v>19659</v>
      </c>
    </row>
    <row r="2628" spans="1:12" x14ac:dyDescent="0.25">
      <c r="A2628" t="s">
        <v>5320</v>
      </c>
      <c r="B2628" t="s">
        <v>65</v>
      </c>
      <c r="C2628" t="s">
        <v>5321</v>
      </c>
      <c r="D2628">
        <v>2020</v>
      </c>
      <c r="E2628" t="s">
        <v>97</v>
      </c>
      <c r="F2628">
        <v>1</v>
      </c>
      <c r="G2628" t="s">
        <v>68</v>
      </c>
      <c r="H2628" t="s">
        <v>19206</v>
      </c>
      <c r="I2628" t="s">
        <v>22</v>
      </c>
      <c r="K2628">
        <v>1</v>
      </c>
      <c r="L2628" s="3" t="s">
        <v>19662</v>
      </c>
    </row>
    <row r="2629" spans="1:12" x14ac:dyDescent="0.25">
      <c r="A2629" t="s">
        <v>5322</v>
      </c>
      <c r="B2629" t="s">
        <v>12</v>
      </c>
      <c r="C2629" t="s">
        <v>5323</v>
      </c>
      <c r="D2629">
        <v>1998</v>
      </c>
      <c r="E2629" t="s">
        <v>21</v>
      </c>
      <c r="F2629">
        <v>99</v>
      </c>
      <c r="G2629" t="s">
        <v>15</v>
      </c>
      <c r="H2629" t="s">
        <v>19166</v>
      </c>
      <c r="I2629" t="s">
        <v>22</v>
      </c>
      <c r="J2629">
        <v>99</v>
      </c>
      <c r="L2629" s="3" t="s">
        <v>19661</v>
      </c>
    </row>
    <row r="2630" spans="1:12" x14ac:dyDescent="0.25">
      <c r="A2630" t="s">
        <v>5324</v>
      </c>
      <c r="B2630" t="s">
        <v>65</v>
      </c>
      <c r="C2630" t="s">
        <v>5325</v>
      </c>
      <c r="D2630">
        <v>2018</v>
      </c>
      <c r="E2630" t="s">
        <v>14</v>
      </c>
      <c r="F2630">
        <v>1</v>
      </c>
      <c r="G2630" t="s">
        <v>68</v>
      </c>
      <c r="H2630" t="s">
        <v>90</v>
      </c>
      <c r="I2630" t="s">
        <v>17</v>
      </c>
      <c r="K2630">
        <v>1</v>
      </c>
      <c r="L2630" s="3" t="s">
        <v>19659</v>
      </c>
    </row>
    <row r="2631" spans="1:12" x14ac:dyDescent="0.25">
      <c r="A2631" t="s">
        <v>5326</v>
      </c>
      <c r="B2631" t="s">
        <v>65</v>
      </c>
      <c r="C2631" t="s">
        <v>5327</v>
      </c>
      <c r="D2631">
        <v>2016</v>
      </c>
      <c r="E2631" t="s">
        <v>109</v>
      </c>
      <c r="F2631">
        <v>1</v>
      </c>
      <c r="G2631" t="s">
        <v>68</v>
      </c>
      <c r="H2631" t="s">
        <v>18</v>
      </c>
      <c r="I2631" t="s">
        <v>22</v>
      </c>
      <c r="K2631">
        <v>1</v>
      </c>
      <c r="L2631" s="3" t="s">
        <v>19659</v>
      </c>
    </row>
    <row r="2632" spans="1:12" x14ac:dyDescent="0.25">
      <c r="A2632" t="s">
        <v>5328</v>
      </c>
      <c r="B2632" t="s">
        <v>12</v>
      </c>
      <c r="C2632" t="s">
        <v>5329</v>
      </c>
      <c r="D2632">
        <v>2013</v>
      </c>
      <c r="E2632" t="s">
        <v>14</v>
      </c>
      <c r="F2632">
        <v>56</v>
      </c>
      <c r="G2632" t="s">
        <v>15</v>
      </c>
      <c r="H2632" t="s">
        <v>30</v>
      </c>
      <c r="I2632" t="s">
        <v>17</v>
      </c>
      <c r="J2632">
        <v>56</v>
      </c>
      <c r="L2632" s="3" t="s">
        <v>19659</v>
      </c>
    </row>
    <row r="2633" spans="1:12" x14ac:dyDescent="0.25">
      <c r="A2633" t="s">
        <v>5330</v>
      </c>
      <c r="B2633" t="s">
        <v>12</v>
      </c>
      <c r="C2633" t="s">
        <v>5331</v>
      </c>
      <c r="D2633">
        <v>2016</v>
      </c>
      <c r="E2633" t="s">
        <v>97</v>
      </c>
      <c r="F2633">
        <v>90</v>
      </c>
      <c r="G2633" t="s">
        <v>15</v>
      </c>
      <c r="H2633" t="s">
        <v>19204</v>
      </c>
      <c r="I2633" t="s">
        <v>22</v>
      </c>
      <c r="J2633">
        <v>90</v>
      </c>
      <c r="L2633" s="3" t="s">
        <v>19659</v>
      </c>
    </row>
    <row r="2634" spans="1:12" x14ac:dyDescent="0.25">
      <c r="A2634" t="s">
        <v>5332</v>
      </c>
      <c r="B2634" t="s">
        <v>12</v>
      </c>
      <c r="C2634" t="s">
        <v>5333</v>
      </c>
      <c r="D2634">
        <v>2017</v>
      </c>
      <c r="E2634" t="s">
        <v>163</v>
      </c>
      <c r="F2634">
        <v>61</v>
      </c>
      <c r="G2634" t="s">
        <v>15</v>
      </c>
      <c r="H2634" t="s">
        <v>19171</v>
      </c>
      <c r="I2634" t="s">
        <v>36</v>
      </c>
      <c r="J2634">
        <v>61</v>
      </c>
      <c r="L2634" s="3" t="s">
        <v>19659</v>
      </c>
    </row>
    <row r="2635" spans="1:12" x14ac:dyDescent="0.25">
      <c r="A2635" t="s">
        <v>5334</v>
      </c>
      <c r="B2635" t="s">
        <v>12</v>
      </c>
      <c r="C2635" t="s">
        <v>5335</v>
      </c>
      <c r="D2635">
        <v>2012</v>
      </c>
      <c r="E2635" t="s">
        <v>200</v>
      </c>
      <c r="F2635">
        <v>86</v>
      </c>
      <c r="G2635" t="s">
        <v>15</v>
      </c>
      <c r="H2635" t="s">
        <v>19171</v>
      </c>
      <c r="I2635" t="s">
        <v>22</v>
      </c>
      <c r="J2635">
        <v>86</v>
      </c>
      <c r="L2635" s="3" t="s">
        <v>19659</v>
      </c>
    </row>
    <row r="2636" spans="1:12" x14ac:dyDescent="0.25">
      <c r="A2636" t="s">
        <v>5336</v>
      </c>
      <c r="B2636" t="s">
        <v>12</v>
      </c>
      <c r="C2636" t="s">
        <v>5337</v>
      </c>
      <c r="D2636">
        <v>1996</v>
      </c>
      <c r="E2636" t="s">
        <v>76</v>
      </c>
      <c r="F2636">
        <v>107</v>
      </c>
      <c r="G2636" t="s">
        <v>15</v>
      </c>
      <c r="H2636" t="s">
        <v>19220</v>
      </c>
      <c r="I2636" t="s">
        <v>72</v>
      </c>
      <c r="J2636">
        <v>107</v>
      </c>
      <c r="L2636" s="3" t="s">
        <v>19661</v>
      </c>
    </row>
    <row r="2637" spans="1:12" x14ac:dyDescent="0.25">
      <c r="A2637" t="s">
        <v>5338</v>
      </c>
      <c r="B2637" t="s">
        <v>65</v>
      </c>
      <c r="C2637" t="s">
        <v>5339</v>
      </c>
      <c r="D2637">
        <v>2019</v>
      </c>
      <c r="E2637" t="s">
        <v>71</v>
      </c>
      <c r="F2637">
        <v>2</v>
      </c>
      <c r="G2637" t="s">
        <v>68</v>
      </c>
      <c r="H2637" t="s">
        <v>18</v>
      </c>
      <c r="I2637" t="s">
        <v>72</v>
      </c>
      <c r="K2637">
        <v>2</v>
      </c>
      <c r="L2637" s="3" t="s">
        <v>19659</v>
      </c>
    </row>
    <row r="2638" spans="1:12" x14ac:dyDescent="0.25">
      <c r="A2638" t="s">
        <v>5340</v>
      </c>
      <c r="B2638" t="s">
        <v>12</v>
      </c>
      <c r="C2638" t="s">
        <v>5341</v>
      </c>
      <c r="D2638">
        <v>2020</v>
      </c>
      <c r="E2638" t="s">
        <v>67</v>
      </c>
      <c r="F2638">
        <v>140</v>
      </c>
      <c r="G2638" t="s">
        <v>15</v>
      </c>
      <c r="H2638" t="s">
        <v>19198</v>
      </c>
      <c r="I2638" t="s">
        <v>36</v>
      </c>
      <c r="J2638">
        <v>140</v>
      </c>
      <c r="L2638" s="3" t="s">
        <v>19662</v>
      </c>
    </row>
    <row r="2639" spans="1:12" x14ac:dyDescent="0.25">
      <c r="A2639" t="s">
        <v>5342</v>
      </c>
      <c r="B2639" t="s">
        <v>12</v>
      </c>
      <c r="C2639" t="s">
        <v>5343</v>
      </c>
      <c r="D2639">
        <v>2004</v>
      </c>
      <c r="E2639" t="s">
        <v>21</v>
      </c>
      <c r="F2639">
        <v>129</v>
      </c>
      <c r="G2639" t="s">
        <v>15</v>
      </c>
      <c r="H2639" t="s">
        <v>19229</v>
      </c>
      <c r="I2639" t="s">
        <v>22</v>
      </c>
      <c r="J2639">
        <v>129</v>
      </c>
      <c r="L2639" s="3" t="s">
        <v>19663</v>
      </c>
    </row>
    <row r="2640" spans="1:12" x14ac:dyDescent="0.25">
      <c r="A2640" t="s">
        <v>5344</v>
      </c>
      <c r="B2640" t="s">
        <v>12</v>
      </c>
      <c r="C2640" t="s">
        <v>5345</v>
      </c>
      <c r="D2640">
        <v>2018</v>
      </c>
      <c r="E2640" t="s">
        <v>21</v>
      </c>
      <c r="F2640">
        <v>137</v>
      </c>
      <c r="G2640" t="s">
        <v>15</v>
      </c>
      <c r="H2640" t="s">
        <v>19167</v>
      </c>
      <c r="I2640" t="s">
        <v>22</v>
      </c>
      <c r="J2640">
        <v>137</v>
      </c>
      <c r="L2640" s="3" t="s">
        <v>19659</v>
      </c>
    </row>
    <row r="2641" spans="1:12" x14ac:dyDescent="0.25">
      <c r="A2641" t="s">
        <v>5346</v>
      </c>
      <c r="B2641" t="s">
        <v>65</v>
      </c>
      <c r="C2641" t="s">
        <v>5347</v>
      </c>
      <c r="D2641">
        <v>2013</v>
      </c>
      <c r="E2641" t="s">
        <v>345</v>
      </c>
      <c r="F2641">
        <v>8</v>
      </c>
      <c r="G2641" t="s">
        <v>68</v>
      </c>
      <c r="H2641" t="s">
        <v>19184</v>
      </c>
      <c r="I2641" t="s">
        <v>72</v>
      </c>
      <c r="K2641">
        <v>8</v>
      </c>
      <c r="L2641" s="3" t="s">
        <v>19659</v>
      </c>
    </row>
    <row r="2642" spans="1:12" x14ac:dyDescent="0.25">
      <c r="A2642" t="s">
        <v>5348</v>
      </c>
      <c r="B2642" t="s">
        <v>12</v>
      </c>
      <c r="C2642" t="s">
        <v>5349</v>
      </c>
      <c r="D2642">
        <v>2017</v>
      </c>
      <c r="E2642" t="s">
        <v>97</v>
      </c>
      <c r="F2642">
        <v>85</v>
      </c>
      <c r="G2642" t="s">
        <v>15</v>
      </c>
      <c r="H2642" t="s">
        <v>19174</v>
      </c>
      <c r="I2642" t="s">
        <v>22</v>
      </c>
      <c r="J2642">
        <v>85</v>
      </c>
      <c r="L2642" s="3" t="s">
        <v>19659</v>
      </c>
    </row>
    <row r="2643" spans="1:12" x14ac:dyDescent="0.25">
      <c r="A2643" t="s">
        <v>5350</v>
      </c>
      <c r="B2643" t="s">
        <v>12</v>
      </c>
      <c r="C2643" t="s">
        <v>5351</v>
      </c>
      <c r="D2643">
        <v>2007</v>
      </c>
      <c r="E2643" t="s">
        <v>14</v>
      </c>
      <c r="F2643">
        <v>94</v>
      </c>
      <c r="G2643" t="s">
        <v>15</v>
      </c>
      <c r="H2643" t="s">
        <v>19448</v>
      </c>
      <c r="I2643" t="s">
        <v>17</v>
      </c>
      <c r="J2643">
        <v>94</v>
      </c>
      <c r="L2643" s="3" t="s">
        <v>19663</v>
      </c>
    </row>
    <row r="2644" spans="1:12" x14ac:dyDescent="0.25">
      <c r="A2644" t="s">
        <v>5352</v>
      </c>
      <c r="B2644" t="s">
        <v>65</v>
      </c>
      <c r="C2644" t="s">
        <v>5353</v>
      </c>
      <c r="D2644">
        <v>2017</v>
      </c>
      <c r="E2644" t="s">
        <v>170</v>
      </c>
      <c r="F2644">
        <v>1</v>
      </c>
      <c r="G2644" t="s">
        <v>68</v>
      </c>
      <c r="H2644" t="s">
        <v>16</v>
      </c>
      <c r="I2644" t="s">
        <v>22</v>
      </c>
      <c r="K2644">
        <v>1</v>
      </c>
      <c r="L2644" s="3" t="s">
        <v>19659</v>
      </c>
    </row>
    <row r="2645" spans="1:12" x14ac:dyDescent="0.25">
      <c r="A2645" t="s">
        <v>5354</v>
      </c>
      <c r="B2645" t="s">
        <v>65</v>
      </c>
      <c r="C2645" t="s">
        <v>5355</v>
      </c>
      <c r="D2645">
        <v>2018</v>
      </c>
      <c r="E2645" t="s">
        <v>170</v>
      </c>
      <c r="F2645">
        <v>1</v>
      </c>
      <c r="G2645" t="s">
        <v>68</v>
      </c>
      <c r="H2645" t="s">
        <v>30</v>
      </c>
      <c r="I2645" t="s">
        <v>22</v>
      </c>
      <c r="K2645">
        <v>1</v>
      </c>
      <c r="L2645" s="3" t="s">
        <v>19659</v>
      </c>
    </row>
    <row r="2646" spans="1:12" x14ac:dyDescent="0.25">
      <c r="A2646" t="s">
        <v>5356</v>
      </c>
      <c r="B2646" t="s">
        <v>65</v>
      </c>
      <c r="C2646" t="s">
        <v>5357</v>
      </c>
      <c r="D2646">
        <v>2006</v>
      </c>
      <c r="E2646" t="s">
        <v>21</v>
      </c>
      <c r="F2646">
        <v>1</v>
      </c>
      <c r="G2646" t="s">
        <v>68</v>
      </c>
      <c r="H2646" t="s">
        <v>19168</v>
      </c>
      <c r="I2646" t="s">
        <v>22</v>
      </c>
      <c r="K2646">
        <v>1</v>
      </c>
      <c r="L2646" s="3" t="s">
        <v>19663</v>
      </c>
    </row>
    <row r="2647" spans="1:12" x14ac:dyDescent="0.25">
      <c r="A2647" t="s">
        <v>5358</v>
      </c>
      <c r="B2647" t="s">
        <v>12</v>
      </c>
      <c r="C2647" t="s">
        <v>5359</v>
      </c>
      <c r="D2647">
        <v>2017</v>
      </c>
      <c r="E2647" t="s">
        <v>200</v>
      </c>
      <c r="F2647">
        <v>93</v>
      </c>
      <c r="G2647" t="s">
        <v>15</v>
      </c>
      <c r="H2647" t="s">
        <v>19184</v>
      </c>
      <c r="I2647" t="s">
        <v>22</v>
      </c>
      <c r="J2647">
        <v>93</v>
      </c>
      <c r="L2647" s="3" t="s">
        <v>19659</v>
      </c>
    </row>
    <row r="2648" spans="1:12" x14ac:dyDescent="0.25">
      <c r="A2648" t="s">
        <v>5360</v>
      </c>
      <c r="B2648" t="s">
        <v>65</v>
      </c>
      <c r="C2648" t="s">
        <v>5361</v>
      </c>
      <c r="D2648">
        <v>2008</v>
      </c>
      <c r="E2648" t="s">
        <v>79</v>
      </c>
      <c r="F2648">
        <v>1</v>
      </c>
      <c r="G2648" t="s">
        <v>68</v>
      </c>
      <c r="H2648" t="s">
        <v>36</v>
      </c>
      <c r="I2648" t="s">
        <v>36</v>
      </c>
      <c r="K2648">
        <v>1</v>
      </c>
      <c r="L2648" s="3" t="s">
        <v>19663</v>
      </c>
    </row>
    <row r="2649" spans="1:12" x14ac:dyDescent="0.25">
      <c r="A2649" t="s">
        <v>5362</v>
      </c>
      <c r="B2649" t="s">
        <v>12</v>
      </c>
      <c r="C2649" t="s">
        <v>5363</v>
      </c>
      <c r="D2649">
        <v>2006</v>
      </c>
      <c r="E2649" t="s">
        <v>14</v>
      </c>
      <c r="F2649">
        <v>27</v>
      </c>
      <c r="G2649" t="s">
        <v>15</v>
      </c>
      <c r="H2649" t="s">
        <v>19206</v>
      </c>
      <c r="I2649" t="s">
        <v>17</v>
      </c>
      <c r="J2649">
        <v>27</v>
      </c>
      <c r="L2649" s="3" t="s">
        <v>19663</v>
      </c>
    </row>
    <row r="2650" spans="1:12" x14ac:dyDescent="0.25">
      <c r="A2650" t="s">
        <v>5364</v>
      </c>
      <c r="B2650" t="s">
        <v>65</v>
      </c>
      <c r="C2650" t="s">
        <v>5365</v>
      </c>
      <c r="D2650">
        <v>2016</v>
      </c>
      <c r="E2650" t="s">
        <v>21</v>
      </c>
      <c r="F2650">
        <v>1</v>
      </c>
      <c r="G2650" t="s">
        <v>68</v>
      </c>
      <c r="H2650" t="s">
        <v>90</v>
      </c>
      <c r="I2650" t="s">
        <v>22</v>
      </c>
      <c r="K2650">
        <v>1</v>
      </c>
      <c r="L2650" s="3" t="s">
        <v>19659</v>
      </c>
    </row>
    <row r="2651" spans="1:12" x14ac:dyDescent="0.25">
      <c r="A2651" t="s">
        <v>5366</v>
      </c>
      <c r="B2651" t="s">
        <v>12</v>
      </c>
      <c r="C2651" t="s">
        <v>5367</v>
      </c>
      <c r="D2651">
        <v>2020</v>
      </c>
      <c r="E2651" t="s">
        <v>14</v>
      </c>
      <c r="F2651">
        <v>53</v>
      </c>
      <c r="G2651" t="s">
        <v>15</v>
      </c>
      <c r="H2651" t="s">
        <v>19171</v>
      </c>
      <c r="I2651" t="s">
        <v>17</v>
      </c>
      <c r="J2651">
        <v>53</v>
      </c>
      <c r="L2651" s="3" t="s">
        <v>19662</v>
      </c>
    </row>
    <row r="2652" spans="1:12" x14ac:dyDescent="0.25">
      <c r="A2652" t="s">
        <v>5368</v>
      </c>
      <c r="B2652" t="s">
        <v>12</v>
      </c>
      <c r="C2652" t="s">
        <v>5369</v>
      </c>
      <c r="D2652">
        <v>2014</v>
      </c>
      <c r="E2652" t="s">
        <v>76</v>
      </c>
      <c r="F2652">
        <v>100</v>
      </c>
      <c r="G2652" t="s">
        <v>15</v>
      </c>
      <c r="H2652" t="s">
        <v>18</v>
      </c>
      <c r="I2652" t="s">
        <v>72</v>
      </c>
      <c r="J2652">
        <v>100</v>
      </c>
      <c r="L2652" s="3" t="s">
        <v>19659</v>
      </c>
    </row>
    <row r="2653" spans="1:12" x14ac:dyDescent="0.25">
      <c r="A2653" t="s">
        <v>5370</v>
      </c>
      <c r="B2653" t="s">
        <v>12</v>
      </c>
      <c r="C2653" t="s">
        <v>5371</v>
      </c>
      <c r="D2653">
        <v>2011</v>
      </c>
      <c r="E2653" t="s">
        <v>71</v>
      </c>
      <c r="F2653">
        <v>52</v>
      </c>
      <c r="G2653" t="s">
        <v>15</v>
      </c>
      <c r="H2653" t="s">
        <v>19202</v>
      </c>
      <c r="I2653" t="s">
        <v>72</v>
      </c>
      <c r="J2653">
        <v>52</v>
      </c>
      <c r="L2653" s="3" t="s">
        <v>19659</v>
      </c>
    </row>
    <row r="2654" spans="1:12" x14ac:dyDescent="0.25">
      <c r="A2654" t="s">
        <v>5372</v>
      </c>
      <c r="B2654" t="s">
        <v>65</v>
      </c>
      <c r="C2654" t="s">
        <v>5373</v>
      </c>
      <c r="D2654">
        <v>2021</v>
      </c>
      <c r="E2654" t="s">
        <v>21</v>
      </c>
      <c r="F2654">
        <v>2</v>
      </c>
      <c r="G2654" t="s">
        <v>68</v>
      </c>
      <c r="H2654" t="s">
        <v>19427</v>
      </c>
      <c r="I2654" t="s">
        <v>22</v>
      </c>
      <c r="K2654">
        <v>2</v>
      </c>
      <c r="L2654" s="3" t="s">
        <v>19662</v>
      </c>
    </row>
    <row r="2655" spans="1:12" x14ac:dyDescent="0.25">
      <c r="A2655" t="s">
        <v>5374</v>
      </c>
      <c r="B2655" t="s">
        <v>12</v>
      </c>
      <c r="C2655" t="s">
        <v>5375</v>
      </c>
      <c r="D2655">
        <v>1980</v>
      </c>
      <c r="E2655" t="s">
        <v>76</v>
      </c>
      <c r="F2655">
        <v>91</v>
      </c>
      <c r="G2655" t="s">
        <v>15</v>
      </c>
      <c r="H2655" t="s">
        <v>19174</v>
      </c>
      <c r="I2655" t="s">
        <v>72</v>
      </c>
      <c r="J2655">
        <v>91</v>
      </c>
      <c r="L2655" s="3" t="s">
        <v>19660</v>
      </c>
    </row>
    <row r="2656" spans="1:12" x14ac:dyDescent="0.25">
      <c r="A2656" t="s">
        <v>5376</v>
      </c>
      <c r="B2656" t="s">
        <v>12</v>
      </c>
      <c r="C2656" t="s">
        <v>5377</v>
      </c>
      <c r="D2656">
        <v>2017</v>
      </c>
      <c r="E2656" t="s">
        <v>21</v>
      </c>
      <c r="F2656">
        <v>79</v>
      </c>
      <c r="G2656" t="s">
        <v>15</v>
      </c>
      <c r="H2656" t="s">
        <v>30</v>
      </c>
      <c r="I2656" t="s">
        <v>22</v>
      </c>
      <c r="J2656">
        <v>79</v>
      </c>
      <c r="L2656" s="3" t="s">
        <v>19659</v>
      </c>
    </row>
    <row r="2657" spans="1:12" x14ac:dyDescent="0.25">
      <c r="A2657" t="s">
        <v>5378</v>
      </c>
      <c r="B2657" t="s">
        <v>12</v>
      </c>
      <c r="C2657" t="s">
        <v>5379</v>
      </c>
      <c r="D2657">
        <v>1969</v>
      </c>
      <c r="E2657" t="s">
        <v>21</v>
      </c>
      <c r="F2657">
        <v>27</v>
      </c>
      <c r="G2657" t="s">
        <v>15</v>
      </c>
      <c r="H2657" t="s">
        <v>19171</v>
      </c>
      <c r="I2657" t="s">
        <v>22</v>
      </c>
      <c r="J2657">
        <v>27</v>
      </c>
      <c r="L2657" s="3" t="s">
        <v>19669</v>
      </c>
    </row>
    <row r="2658" spans="1:12" x14ac:dyDescent="0.25">
      <c r="A2658" t="s">
        <v>5380</v>
      </c>
      <c r="B2658" t="s">
        <v>12</v>
      </c>
      <c r="C2658" t="s">
        <v>5381</v>
      </c>
      <c r="D2658">
        <v>2008</v>
      </c>
      <c r="E2658" t="s">
        <v>71</v>
      </c>
      <c r="F2658">
        <v>94</v>
      </c>
      <c r="G2658" t="s">
        <v>15</v>
      </c>
      <c r="H2658" t="s">
        <v>19466</v>
      </c>
      <c r="I2658" t="s">
        <v>72</v>
      </c>
      <c r="J2658">
        <v>94</v>
      </c>
      <c r="L2658" s="3" t="s">
        <v>19663</v>
      </c>
    </row>
    <row r="2659" spans="1:12" x14ac:dyDescent="0.25">
      <c r="A2659" t="s">
        <v>5382</v>
      </c>
      <c r="B2659" t="s">
        <v>12</v>
      </c>
      <c r="C2659" t="s">
        <v>5383</v>
      </c>
      <c r="D2659">
        <v>2019</v>
      </c>
      <c r="E2659" t="s">
        <v>21</v>
      </c>
      <c r="F2659">
        <v>167</v>
      </c>
      <c r="G2659" t="s">
        <v>15</v>
      </c>
      <c r="H2659" t="s">
        <v>19274</v>
      </c>
      <c r="I2659" t="s">
        <v>22</v>
      </c>
      <c r="J2659">
        <v>167</v>
      </c>
      <c r="L2659" s="3" t="s">
        <v>19659</v>
      </c>
    </row>
    <row r="2660" spans="1:12" x14ac:dyDescent="0.25">
      <c r="A2660" t="s">
        <v>5384</v>
      </c>
      <c r="B2660" t="s">
        <v>65</v>
      </c>
      <c r="C2660" t="s">
        <v>5385</v>
      </c>
      <c r="D2660">
        <v>2019</v>
      </c>
      <c r="E2660" t="s">
        <v>67</v>
      </c>
      <c r="F2660">
        <v>5</v>
      </c>
      <c r="G2660" t="s">
        <v>68</v>
      </c>
      <c r="H2660" t="s">
        <v>19296</v>
      </c>
      <c r="I2660" t="s">
        <v>36</v>
      </c>
      <c r="K2660">
        <v>5</v>
      </c>
      <c r="L2660" s="3" t="s">
        <v>19659</v>
      </c>
    </row>
    <row r="2661" spans="1:12" x14ac:dyDescent="0.25">
      <c r="A2661" t="s">
        <v>5386</v>
      </c>
      <c r="B2661" t="s">
        <v>12</v>
      </c>
      <c r="C2661" t="s">
        <v>5387</v>
      </c>
      <c r="D2661">
        <v>1994</v>
      </c>
      <c r="E2661" t="s">
        <v>21</v>
      </c>
      <c r="F2661">
        <v>89</v>
      </c>
      <c r="G2661" t="s">
        <v>15</v>
      </c>
      <c r="H2661" t="s">
        <v>19184</v>
      </c>
      <c r="I2661" t="s">
        <v>22</v>
      </c>
      <c r="J2661">
        <v>89</v>
      </c>
      <c r="L2661" s="3" t="s">
        <v>19661</v>
      </c>
    </row>
    <row r="2662" spans="1:12" x14ac:dyDescent="0.25">
      <c r="A2662" t="s">
        <v>5388</v>
      </c>
      <c r="B2662" t="s">
        <v>12</v>
      </c>
      <c r="C2662" t="s">
        <v>5389</v>
      </c>
      <c r="D2662">
        <v>1961</v>
      </c>
      <c r="E2662" t="s">
        <v>200</v>
      </c>
      <c r="F2662">
        <v>100</v>
      </c>
      <c r="G2662" t="s">
        <v>15</v>
      </c>
      <c r="H2662" t="s">
        <v>19205</v>
      </c>
      <c r="I2662" t="s">
        <v>22</v>
      </c>
      <c r="J2662">
        <v>100</v>
      </c>
      <c r="L2662" s="3" t="s">
        <v>19669</v>
      </c>
    </row>
    <row r="2663" spans="1:12" x14ac:dyDescent="0.25">
      <c r="A2663" t="s">
        <v>5390</v>
      </c>
      <c r="B2663" t="s">
        <v>12</v>
      </c>
      <c r="C2663" t="s">
        <v>5391</v>
      </c>
      <c r="D2663">
        <v>2011</v>
      </c>
      <c r="E2663" t="s">
        <v>14</v>
      </c>
      <c r="F2663">
        <v>26</v>
      </c>
      <c r="G2663" t="s">
        <v>15</v>
      </c>
      <c r="H2663" t="s">
        <v>114</v>
      </c>
      <c r="I2663" t="s">
        <v>17</v>
      </c>
      <c r="J2663">
        <v>26</v>
      </c>
      <c r="L2663" s="3" t="s">
        <v>19659</v>
      </c>
    </row>
    <row r="2664" spans="1:12" x14ac:dyDescent="0.25">
      <c r="A2664" t="s">
        <v>5392</v>
      </c>
      <c r="B2664" t="s">
        <v>12</v>
      </c>
      <c r="C2664" t="s">
        <v>5393</v>
      </c>
      <c r="D2664">
        <v>2019</v>
      </c>
      <c r="E2664" t="s">
        <v>76</v>
      </c>
      <c r="F2664">
        <v>92</v>
      </c>
      <c r="G2664" t="s">
        <v>15</v>
      </c>
      <c r="H2664" t="s">
        <v>19241</v>
      </c>
      <c r="I2664" t="s">
        <v>72</v>
      </c>
      <c r="J2664">
        <v>92</v>
      </c>
      <c r="L2664" s="3" t="s">
        <v>19659</v>
      </c>
    </row>
    <row r="2665" spans="1:12" x14ac:dyDescent="0.25">
      <c r="A2665" t="s">
        <v>5394</v>
      </c>
      <c r="B2665" t="s">
        <v>12</v>
      </c>
      <c r="C2665" t="s">
        <v>5395</v>
      </c>
      <c r="D2665">
        <v>2009</v>
      </c>
      <c r="E2665" t="s">
        <v>76</v>
      </c>
      <c r="F2665">
        <v>92</v>
      </c>
      <c r="G2665" t="s">
        <v>15</v>
      </c>
      <c r="H2665" t="s">
        <v>19198</v>
      </c>
      <c r="I2665" t="s">
        <v>72</v>
      </c>
      <c r="J2665">
        <v>92</v>
      </c>
      <c r="L2665" s="3" t="s">
        <v>19663</v>
      </c>
    </row>
    <row r="2666" spans="1:12" x14ac:dyDescent="0.25">
      <c r="A2666" t="s">
        <v>5396</v>
      </c>
      <c r="B2666" t="s">
        <v>65</v>
      </c>
      <c r="C2666" t="s">
        <v>5397</v>
      </c>
      <c r="D2666">
        <v>2018</v>
      </c>
      <c r="E2666" t="s">
        <v>170</v>
      </c>
      <c r="F2666">
        <v>1</v>
      </c>
      <c r="G2666" t="s">
        <v>68</v>
      </c>
      <c r="H2666" t="s">
        <v>19184</v>
      </c>
      <c r="I2666" t="s">
        <v>22</v>
      </c>
      <c r="K2666">
        <v>1</v>
      </c>
      <c r="L2666" s="3" t="s">
        <v>19659</v>
      </c>
    </row>
    <row r="2667" spans="1:12" x14ac:dyDescent="0.25">
      <c r="A2667" t="s">
        <v>5398</v>
      </c>
      <c r="B2667" t="s">
        <v>12</v>
      </c>
      <c r="C2667" t="s">
        <v>5399</v>
      </c>
      <c r="D2667">
        <v>2011</v>
      </c>
      <c r="E2667" t="s">
        <v>14</v>
      </c>
      <c r="F2667">
        <v>28</v>
      </c>
      <c r="G2667" t="s">
        <v>15</v>
      </c>
      <c r="H2667" t="s">
        <v>114</v>
      </c>
      <c r="I2667" t="s">
        <v>17</v>
      </c>
      <c r="J2667">
        <v>28</v>
      </c>
      <c r="L2667" s="3" t="s">
        <v>19659</v>
      </c>
    </row>
    <row r="2668" spans="1:12" x14ac:dyDescent="0.25">
      <c r="A2668" t="s">
        <v>5400</v>
      </c>
      <c r="B2668" t="s">
        <v>65</v>
      </c>
      <c r="C2668" t="s">
        <v>5401</v>
      </c>
      <c r="D2668">
        <v>2012</v>
      </c>
      <c r="E2668" t="s">
        <v>170</v>
      </c>
      <c r="F2668">
        <v>1</v>
      </c>
      <c r="G2668" t="s">
        <v>68</v>
      </c>
      <c r="H2668" t="s">
        <v>16</v>
      </c>
      <c r="I2668" t="s">
        <v>22</v>
      </c>
      <c r="K2668">
        <v>1</v>
      </c>
      <c r="L2668" s="3" t="s">
        <v>19659</v>
      </c>
    </row>
    <row r="2669" spans="1:12" x14ac:dyDescent="0.25">
      <c r="A2669" t="s">
        <v>5402</v>
      </c>
      <c r="B2669" t="s">
        <v>12</v>
      </c>
      <c r="C2669" t="s">
        <v>5403</v>
      </c>
      <c r="D2669">
        <v>2004</v>
      </c>
      <c r="E2669" t="s">
        <v>76</v>
      </c>
      <c r="F2669">
        <v>91</v>
      </c>
      <c r="G2669" t="s">
        <v>15</v>
      </c>
      <c r="H2669" t="s">
        <v>19467</v>
      </c>
      <c r="I2669" t="s">
        <v>72</v>
      </c>
      <c r="J2669">
        <v>91</v>
      </c>
      <c r="L2669" s="3" t="s">
        <v>19663</v>
      </c>
    </row>
    <row r="2670" spans="1:12" x14ac:dyDescent="0.25">
      <c r="A2670" t="s">
        <v>5404</v>
      </c>
      <c r="B2670" t="s">
        <v>12</v>
      </c>
      <c r="C2670" t="s">
        <v>5405</v>
      </c>
      <c r="D2670">
        <v>1981</v>
      </c>
      <c r="E2670" t="s">
        <v>76</v>
      </c>
      <c r="F2670">
        <v>94</v>
      </c>
      <c r="G2670" t="s">
        <v>15</v>
      </c>
      <c r="H2670" t="s">
        <v>54</v>
      </c>
      <c r="I2670" t="s">
        <v>72</v>
      </c>
      <c r="J2670">
        <v>94</v>
      </c>
      <c r="L2670" s="3" t="s">
        <v>19660</v>
      </c>
    </row>
    <row r="2671" spans="1:12" x14ac:dyDescent="0.25">
      <c r="A2671" t="s">
        <v>5406</v>
      </c>
      <c r="B2671" t="s">
        <v>65</v>
      </c>
      <c r="C2671" t="s">
        <v>5407</v>
      </c>
      <c r="D2671">
        <v>2020</v>
      </c>
      <c r="E2671" t="s">
        <v>197</v>
      </c>
      <c r="F2671">
        <v>1</v>
      </c>
      <c r="G2671" t="s">
        <v>68</v>
      </c>
      <c r="H2671" t="s">
        <v>19171</v>
      </c>
      <c r="I2671" t="s">
        <v>36</v>
      </c>
      <c r="K2671">
        <v>1</v>
      </c>
      <c r="L2671" s="3" t="s">
        <v>19662</v>
      </c>
    </row>
    <row r="2672" spans="1:12" x14ac:dyDescent="0.25">
      <c r="A2672" t="s">
        <v>5408</v>
      </c>
      <c r="B2672" t="s">
        <v>65</v>
      </c>
      <c r="C2672" t="s">
        <v>5409</v>
      </c>
      <c r="D2672">
        <v>2016</v>
      </c>
      <c r="E2672" t="s">
        <v>170</v>
      </c>
      <c r="F2672">
        <v>5</v>
      </c>
      <c r="G2672" t="s">
        <v>68</v>
      </c>
      <c r="H2672" t="s">
        <v>19184</v>
      </c>
      <c r="I2672" t="s">
        <v>22</v>
      </c>
      <c r="K2672">
        <v>5</v>
      </c>
      <c r="L2672" s="3" t="s">
        <v>19659</v>
      </c>
    </row>
    <row r="2673" spans="1:12" x14ac:dyDescent="0.25">
      <c r="A2673" t="s">
        <v>5410</v>
      </c>
      <c r="B2673" t="s">
        <v>12</v>
      </c>
      <c r="C2673" t="s">
        <v>5411</v>
      </c>
      <c r="D2673">
        <v>2011</v>
      </c>
      <c r="E2673" t="s">
        <v>14</v>
      </c>
      <c r="F2673">
        <v>36</v>
      </c>
      <c r="G2673" t="s">
        <v>15</v>
      </c>
      <c r="H2673" t="s">
        <v>114</v>
      </c>
      <c r="I2673" t="s">
        <v>17</v>
      </c>
      <c r="J2673">
        <v>36</v>
      </c>
      <c r="L2673" s="3" t="s">
        <v>19659</v>
      </c>
    </row>
    <row r="2674" spans="1:12" x14ac:dyDescent="0.25">
      <c r="A2674" t="s">
        <v>5412</v>
      </c>
      <c r="B2674" t="s">
        <v>12</v>
      </c>
      <c r="C2674" t="s">
        <v>5413</v>
      </c>
      <c r="D2674">
        <v>2000</v>
      </c>
      <c r="E2674" t="s">
        <v>21</v>
      </c>
      <c r="F2674">
        <v>92</v>
      </c>
      <c r="G2674" t="s">
        <v>15</v>
      </c>
      <c r="H2674" t="s">
        <v>19468</v>
      </c>
      <c r="I2674" t="s">
        <v>22</v>
      </c>
      <c r="J2674">
        <v>92</v>
      </c>
      <c r="L2674" s="3" t="s">
        <v>19663</v>
      </c>
    </row>
    <row r="2675" spans="1:12" x14ac:dyDescent="0.25">
      <c r="A2675" t="s">
        <v>5414</v>
      </c>
      <c r="B2675" t="s">
        <v>12</v>
      </c>
      <c r="C2675" t="s">
        <v>5415</v>
      </c>
      <c r="D2675">
        <v>2012</v>
      </c>
      <c r="E2675" t="s">
        <v>71</v>
      </c>
      <c r="F2675">
        <v>94</v>
      </c>
      <c r="G2675" t="s">
        <v>15</v>
      </c>
      <c r="H2675" t="s">
        <v>19252</v>
      </c>
      <c r="I2675" t="s">
        <v>72</v>
      </c>
      <c r="J2675">
        <v>94</v>
      </c>
      <c r="L2675" s="3" t="s">
        <v>19659</v>
      </c>
    </row>
    <row r="2676" spans="1:12" x14ac:dyDescent="0.25">
      <c r="A2676" t="s">
        <v>5416</v>
      </c>
      <c r="B2676" t="s">
        <v>12</v>
      </c>
      <c r="C2676" t="s">
        <v>5417</v>
      </c>
      <c r="D2676">
        <v>2009</v>
      </c>
      <c r="E2676" t="s">
        <v>71</v>
      </c>
      <c r="F2676">
        <v>76</v>
      </c>
      <c r="G2676" t="s">
        <v>15</v>
      </c>
      <c r="H2676" t="s">
        <v>19202</v>
      </c>
      <c r="I2676" t="s">
        <v>72</v>
      </c>
      <c r="J2676">
        <v>76</v>
      </c>
      <c r="L2676" s="3" t="s">
        <v>19663</v>
      </c>
    </row>
    <row r="2677" spans="1:12" x14ac:dyDescent="0.25">
      <c r="A2677" t="s">
        <v>5418</v>
      </c>
      <c r="B2677" t="s">
        <v>12</v>
      </c>
      <c r="C2677" t="s">
        <v>5419</v>
      </c>
      <c r="D2677">
        <v>2019</v>
      </c>
      <c r="E2677" t="s">
        <v>71</v>
      </c>
      <c r="F2677">
        <v>70</v>
      </c>
      <c r="G2677" t="s">
        <v>15</v>
      </c>
      <c r="H2677" t="s">
        <v>19202</v>
      </c>
      <c r="I2677" t="s">
        <v>72</v>
      </c>
      <c r="J2677">
        <v>70</v>
      </c>
      <c r="L2677" s="3" t="s">
        <v>19659</v>
      </c>
    </row>
    <row r="2678" spans="1:12" x14ac:dyDescent="0.25">
      <c r="A2678" t="s">
        <v>5420</v>
      </c>
      <c r="B2678" t="s">
        <v>12</v>
      </c>
      <c r="C2678" t="s">
        <v>5421</v>
      </c>
      <c r="D2678">
        <v>2018</v>
      </c>
      <c r="E2678" t="s">
        <v>21</v>
      </c>
      <c r="F2678">
        <v>107</v>
      </c>
      <c r="G2678" t="s">
        <v>15</v>
      </c>
      <c r="H2678" t="s">
        <v>19225</v>
      </c>
      <c r="I2678" t="s">
        <v>22</v>
      </c>
      <c r="J2678">
        <v>107</v>
      </c>
      <c r="L2678" s="3" t="s">
        <v>19659</v>
      </c>
    </row>
    <row r="2679" spans="1:12" x14ac:dyDescent="0.25">
      <c r="A2679" t="s">
        <v>5422</v>
      </c>
      <c r="B2679" t="s">
        <v>65</v>
      </c>
      <c r="C2679" t="s">
        <v>5423</v>
      </c>
      <c r="D2679">
        <v>2019</v>
      </c>
      <c r="E2679" t="s">
        <v>71</v>
      </c>
      <c r="F2679">
        <v>1</v>
      </c>
      <c r="G2679" t="s">
        <v>68</v>
      </c>
      <c r="H2679" t="s">
        <v>19367</v>
      </c>
      <c r="I2679" t="s">
        <v>72</v>
      </c>
      <c r="K2679">
        <v>1</v>
      </c>
      <c r="L2679" s="3" t="s">
        <v>19659</v>
      </c>
    </row>
    <row r="2680" spans="1:12" x14ac:dyDescent="0.25">
      <c r="A2680" t="s">
        <v>5424</v>
      </c>
      <c r="B2680" t="s">
        <v>65</v>
      </c>
      <c r="C2680" t="s">
        <v>5425</v>
      </c>
      <c r="D2680">
        <v>1967</v>
      </c>
      <c r="E2680" t="s">
        <v>109</v>
      </c>
      <c r="F2680">
        <v>6</v>
      </c>
      <c r="G2680" t="s">
        <v>68</v>
      </c>
      <c r="H2680" t="s">
        <v>19288</v>
      </c>
      <c r="I2680" t="s">
        <v>22</v>
      </c>
      <c r="K2680">
        <v>6</v>
      </c>
      <c r="L2680" s="3" t="s">
        <v>19669</v>
      </c>
    </row>
    <row r="2681" spans="1:12" x14ac:dyDescent="0.25">
      <c r="A2681" t="s">
        <v>5426</v>
      </c>
      <c r="B2681" t="s">
        <v>65</v>
      </c>
      <c r="C2681" t="s">
        <v>5427</v>
      </c>
      <c r="D2681">
        <v>2017</v>
      </c>
      <c r="E2681" t="s">
        <v>170</v>
      </c>
      <c r="F2681">
        <v>1</v>
      </c>
      <c r="G2681" t="s">
        <v>68</v>
      </c>
      <c r="H2681" t="s">
        <v>19276</v>
      </c>
      <c r="I2681" t="s">
        <v>22</v>
      </c>
      <c r="K2681">
        <v>1</v>
      </c>
      <c r="L2681" s="3" t="s">
        <v>19659</v>
      </c>
    </row>
    <row r="2682" spans="1:12" x14ac:dyDescent="0.25">
      <c r="A2682" t="s">
        <v>5428</v>
      </c>
      <c r="B2682" t="s">
        <v>12</v>
      </c>
      <c r="C2682" t="s">
        <v>5429</v>
      </c>
      <c r="D2682">
        <v>2020</v>
      </c>
      <c r="E2682" t="s">
        <v>21</v>
      </c>
      <c r="F2682">
        <v>158</v>
      </c>
      <c r="G2682" t="s">
        <v>15</v>
      </c>
      <c r="H2682" t="s">
        <v>19225</v>
      </c>
      <c r="I2682" t="s">
        <v>22</v>
      </c>
      <c r="J2682">
        <v>158</v>
      </c>
      <c r="L2682" s="3" t="s">
        <v>19662</v>
      </c>
    </row>
    <row r="2683" spans="1:12" x14ac:dyDescent="0.25">
      <c r="A2683" t="s">
        <v>5430</v>
      </c>
      <c r="B2683" t="s">
        <v>12</v>
      </c>
      <c r="C2683" t="s">
        <v>5431</v>
      </c>
      <c r="D2683">
        <v>2020</v>
      </c>
      <c r="E2683" t="s">
        <v>21</v>
      </c>
      <c r="F2683">
        <v>158</v>
      </c>
      <c r="G2683" t="s">
        <v>15</v>
      </c>
      <c r="H2683" t="s">
        <v>19225</v>
      </c>
      <c r="I2683" t="s">
        <v>22</v>
      </c>
      <c r="J2683">
        <v>158</v>
      </c>
      <c r="L2683" s="3" t="s">
        <v>19662</v>
      </c>
    </row>
    <row r="2684" spans="1:12" x14ac:dyDescent="0.25">
      <c r="A2684" t="s">
        <v>5432</v>
      </c>
      <c r="B2684" t="s">
        <v>12</v>
      </c>
      <c r="C2684" t="s">
        <v>5433</v>
      </c>
      <c r="D2684">
        <v>2020</v>
      </c>
      <c r="E2684" t="s">
        <v>21</v>
      </c>
      <c r="F2684">
        <v>158</v>
      </c>
      <c r="G2684" t="s">
        <v>15</v>
      </c>
      <c r="H2684" t="s">
        <v>19225</v>
      </c>
      <c r="I2684" t="s">
        <v>22</v>
      </c>
      <c r="J2684">
        <v>158</v>
      </c>
      <c r="L2684" s="3" t="s">
        <v>19662</v>
      </c>
    </row>
    <row r="2685" spans="1:12" x14ac:dyDescent="0.25">
      <c r="A2685" t="s">
        <v>5434</v>
      </c>
      <c r="B2685" t="s">
        <v>12</v>
      </c>
      <c r="C2685" t="s">
        <v>5435</v>
      </c>
      <c r="D2685">
        <v>1946</v>
      </c>
      <c r="E2685" t="s">
        <v>163</v>
      </c>
      <c r="F2685">
        <v>59</v>
      </c>
      <c r="G2685" t="s">
        <v>15</v>
      </c>
      <c r="H2685" t="s">
        <v>19282</v>
      </c>
      <c r="I2685" t="s">
        <v>36</v>
      </c>
      <c r="J2685">
        <v>59</v>
      </c>
      <c r="L2685" s="3" t="s">
        <v>19664</v>
      </c>
    </row>
    <row r="2686" spans="1:12" x14ac:dyDescent="0.25">
      <c r="A2686" t="s">
        <v>5436</v>
      </c>
      <c r="B2686" t="s">
        <v>65</v>
      </c>
      <c r="C2686" t="s">
        <v>5437</v>
      </c>
      <c r="D2686">
        <v>2012</v>
      </c>
      <c r="E2686" t="s">
        <v>79</v>
      </c>
      <c r="F2686">
        <v>1</v>
      </c>
      <c r="G2686" t="s">
        <v>68</v>
      </c>
      <c r="H2686" t="s">
        <v>36</v>
      </c>
      <c r="I2686" t="s">
        <v>36</v>
      </c>
      <c r="K2686">
        <v>1</v>
      </c>
      <c r="L2686" s="3" t="s">
        <v>19659</v>
      </c>
    </row>
    <row r="2687" spans="1:12" x14ac:dyDescent="0.25">
      <c r="A2687" t="s">
        <v>5438</v>
      </c>
      <c r="B2687" t="s">
        <v>65</v>
      </c>
      <c r="C2687" t="s">
        <v>5439</v>
      </c>
      <c r="D2687">
        <v>2020</v>
      </c>
      <c r="E2687" t="s">
        <v>79</v>
      </c>
      <c r="F2687">
        <v>1</v>
      </c>
      <c r="G2687" t="s">
        <v>68</v>
      </c>
      <c r="H2687" t="s">
        <v>36</v>
      </c>
      <c r="I2687" t="s">
        <v>36</v>
      </c>
      <c r="K2687">
        <v>1</v>
      </c>
      <c r="L2687" s="3" t="s">
        <v>19662</v>
      </c>
    </row>
    <row r="2688" spans="1:12" x14ac:dyDescent="0.25">
      <c r="A2688" t="s">
        <v>5440</v>
      </c>
      <c r="B2688" t="s">
        <v>65</v>
      </c>
      <c r="C2688" t="s">
        <v>5441</v>
      </c>
      <c r="D2688">
        <v>2018</v>
      </c>
      <c r="E2688" t="s">
        <v>79</v>
      </c>
      <c r="F2688">
        <v>1</v>
      </c>
      <c r="G2688" t="s">
        <v>68</v>
      </c>
      <c r="H2688" t="s">
        <v>36</v>
      </c>
      <c r="I2688" t="s">
        <v>36</v>
      </c>
      <c r="K2688">
        <v>1</v>
      </c>
      <c r="L2688" s="3" t="s">
        <v>19659</v>
      </c>
    </row>
    <row r="2689" spans="1:12" x14ac:dyDescent="0.25">
      <c r="A2689" t="s">
        <v>5442</v>
      </c>
      <c r="B2689" t="s">
        <v>65</v>
      </c>
      <c r="C2689" t="s">
        <v>5443</v>
      </c>
      <c r="D2689">
        <v>2019</v>
      </c>
      <c r="E2689" t="s">
        <v>79</v>
      </c>
      <c r="F2689">
        <v>1</v>
      </c>
      <c r="G2689" t="s">
        <v>68</v>
      </c>
      <c r="H2689" t="s">
        <v>36</v>
      </c>
      <c r="I2689" t="s">
        <v>36</v>
      </c>
      <c r="K2689">
        <v>1</v>
      </c>
      <c r="L2689" s="3" t="s">
        <v>19659</v>
      </c>
    </row>
    <row r="2690" spans="1:12" x14ac:dyDescent="0.25">
      <c r="A2690" t="s">
        <v>5444</v>
      </c>
      <c r="B2690" t="s">
        <v>12</v>
      </c>
      <c r="C2690" t="s">
        <v>5445</v>
      </c>
      <c r="D2690">
        <v>1956</v>
      </c>
      <c r="E2690" t="s">
        <v>489</v>
      </c>
      <c r="F2690">
        <v>84</v>
      </c>
      <c r="G2690" t="s">
        <v>15</v>
      </c>
      <c r="H2690" t="s">
        <v>19205</v>
      </c>
      <c r="I2690" t="s">
        <v>22</v>
      </c>
      <c r="J2690">
        <v>84</v>
      </c>
      <c r="L2690" s="3" t="s">
        <v>19665</v>
      </c>
    </row>
    <row r="2691" spans="1:12" x14ac:dyDescent="0.25">
      <c r="A2691" t="s">
        <v>5446</v>
      </c>
      <c r="B2691" t="s">
        <v>65</v>
      </c>
      <c r="C2691" t="s">
        <v>5447</v>
      </c>
      <c r="D2691">
        <v>2012</v>
      </c>
      <c r="E2691" t="s">
        <v>170</v>
      </c>
      <c r="F2691">
        <v>3</v>
      </c>
      <c r="G2691" t="s">
        <v>68</v>
      </c>
      <c r="H2691" t="s">
        <v>19171</v>
      </c>
      <c r="I2691" t="s">
        <v>22</v>
      </c>
      <c r="K2691">
        <v>3</v>
      </c>
      <c r="L2691" s="3" t="s">
        <v>19659</v>
      </c>
    </row>
    <row r="2692" spans="1:12" x14ac:dyDescent="0.25">
      <c r="A2692" t="s">
        <v>5448</v>
      </c>
      <c r="B2692" t="s">
        <v>12</v>
      </c>
      <c r="C2692" t="s">
        <v>5449</v>
      </c>
      <c r="D2692">
        <v>2014</v>
      </c>
      <c r="E2692" t="s">
        <v>97</v>
      </c>
      <c r="F2692">
        <v>78</v>
      </c>
      <c r="G2692" t="s">
        <v>15</v>
      </c>
      <c r="H2692" t="s">
        <v>27</v>
      </c>
      <c r="I2692" t="s">
        <v>22</v>
      </c>
      <c r="J2692">
        <v>78</v>
      </c>
      <c r="L2692" s="3" t="s">
        <v>19659</v>
      </c>
    </row>
    <row r="2693" spans="1:12" x14ac:dyDescent="0.25">
      <c r="A2693" t="s">
        <v>5450</v>
      </c>
      <c r="B2693" t="s">
        <v>12</v>
      </c>
      <c r="C2693" t="s">
        <v>5451</v>
      </c>
      <c r="D2693">
        <v>1947</v>
      </c>
      <c r="E2693" t="s">
        <v>489</v>
      </c>
      <c r="F2693">
        <v>65</v>
      </c>
      <c r="G2693" t="s">
        <v>15</v>
      </c>
      <c r="H2693" t="s">
        <v>19184</v>
      </c>
      <c r="I2693" t="s">
        <v>22</v>
      </c>
      <c r="J2693">
        <v>65</v>
      </c>
      <c r="L2693" s="3" t="s">
        <v>19664</v>
      </c>
    </row>
    <row r="2694" spans="1:12" x14ac:dyDescent="0.25">
      <c r="A2694" t="s">
        <v>5452</v>
      </c>
      <c r="B2694" t="s">
        <v>65</v>
      </c>
      <c r="C2694" t="s">
        <v>5453</v>
      </c>
      <c r="D2694">
        <v>2017</v>
      </c>
      <c r="E2694" t="s">
        <v>163</v>
      </c>
      <c r="F2694">
        <v>1</v>
      </c>
      <c r="G2694" t="s">
        <v>68</v>
      </c>
      <c r="H2694" t="s">
        <v>19260</v>
      </c>
      <c r="I2694" t="s">
        <v>36</v>
      </c>
      <c r="K2694">
        <v>1</v>
      </c>
      <c r="L2694" s="3" t="s">
        <v>19659</v>
      </c>
    </row>
    <row r="2695" spans="1:12" x14ac:dyDescent="0.25">
      <c r="A2695" t="s">
        <v>5454</v>
      </c>
      <c r="B2695" t="s">
        <v>12</v>
      </c>
      <c r="C2695" t="s">
        <v>5455</v>
      </c>
      <c r="D2695">
        <v>1936</v>
      </c>
      <c r="E2695" t="s">
        <v>21</v>
      </c>
      <c r="F2695">
        <v>85</v>
      </c>
      <c r="G2695" t="s">
        <v>15</v>
      </c>
      <c r="H2695" t="s">
        <v>19201</v>
      </c>
      <c r="I2695" t="s">
        <v>22</v>
      </c>
      <c r="J2695">
        <v>85</v>
      </c>
      <c r="L2695" s="3" t="s">
        <v>19667</v>
      </c>
    </row>
    <row r="2696" spans="1:12" x14ac:dyDescent="0.25">
      <c r="A2696" t="s">
        <v>5456</v>
      </c>
      <c r="B2696" t="s">
        <v>12</v>
      </c>
      <c r="C2696" t="s">
        <v>5457</v>
      </c>
      <c r="D2696">
        <v>1998</v>
      </c>
      <c r="E2696" t="s">
        <v>489</v>
      </c>
      <c r="F2696">
        <v>97</v>
      </c>
      <c r="G2696" t="s">
        <v>15</v>
      </c>
      <c r="H2696" t="s">
        <v>19166</v>
      </c>
      <c r="I2696" t="s">
        <v>22</v>
      </c>
      <c r="J2696">
        <v>97</v>
      </c>
      <c r="L2696" s="3" t="s">
        <v>19661</v>
      </c>
    </row>
    <row r="2697" spans="1:12" x14ac:dyDescent="0.25">
      <c r="A2697" t="s">
        <v>5458</v>
      </c>
      <c r="B2697" t="s">
        <v>65</v>
      </c>
      <c r="C2697" t="s">
        <v>5459</v>
      </c>
      <c r="D2697">
        <v>2012</v>
      </c>
      <c r="E2697" t="s">
        <v>109</v>
      </c>
      <c r="F2697">
        <v>1</v>
      </c>
      <c r="G2697" t="s">
        <v>68</v>
      </c>
      <c r="H2697" t="s">
        <v>19224</v>
      </c>
      <c r="I2697" t="s">
        <v>22</v>
      </c>
      <c r="K2697">
        <v>1</v>
      </c>
      <c r="L2697" s="3" t="s">
        <v>19659</v>
      </c>
    </row>
    <row r="2698" spans="1:12" x14ac:dyDescent="0.25">
      <c r="A2698" t="s">
        <v>5460</v>
      </c>
      <c r="B2698" t="s">
        <v>12</v>
      </c>
      <c r="C2698" t="s">
        <v>5461</v>
      </c>
      <c r="D2698">
        <v>2013</v>
      </c>
      <c r="E2698" t="s">
        <v>14</v>
      </c>
      <c r="F2698">
        <v>55</v>
      </c>
      <c r="G2698" t="s">
        <v>15</v>
      </c>
      <c r="H2698" t="s">
        <v>19202</v>
      </c>
      <c r="I2698" t="s">
        <v>17</v>
      </c>
      <c r="J2698">
        <v>55</v>
      </c>
      <c r="L2698" s="3" t="s">
        <v>19659</v>
      </c>
    </row>
    <row r="2699" spans="1:12" x14ac:dyDescent="0.25">
      <c r="A2699" t="s">
        <v>5462</v>
      </c>
      <c r="B2699" t="s">
        <v>12</v>
      </c>
      <c r="C2699" t="s">
        <v>5463</v>
      </c>
      <c r="D2699">
        <v>2016</v>
      </c>
      <c r="E2699" t="s">
        <v>71</v>
      </c>
      <c r="F2699">
        <v>61</v>
      </c>
      <c r="G2699" t="s">
        <v>15</v>
      </c>
      <c r="H2699" t="s">
        <v>19202</v>
      </c>
      <c r="I2699" t="s">
        <v>72</v>
      </c>
      <c r="J2699">
        <v>61</v>
      </c>
      <c r="L2699" s="3" t="s">
        <v>19659</v>
      </c>
    </row>
    <row r="2700" spans="1:12" x14ac:dyDescent="0.25">
      <c r="A2700" t="s">
        <v>5464</v>
      </c>
      <c r="B2700" t="s">
        <v>12</v>
      </c>
      <c r="C2700" t="s">
        <v>5465</v>
      </c>
      <c r="D2700">
        <v>2017</v>
      </c>
      <c r="E2700" t="s">
        <v>14</v>
      </c>
      <c r="F2700">
        <v>76</v>
      </c>
      <c r="G2700" t="s">
        <v>15</v>
      </c>
      <c r="H2700" t="s">
        <v>19202</v>
      </c>
      <c r="I2700" t="s">
        <v>17</v>
      </c>
      <c r="J2700">
        <v>76</v>
      </c>
      <c r="L2700" s="3" t="s">
        <v>19659</v>
      </c>
    </row>
    <row r="2701" spans="1:12" x14ac:dyDescent="0.25">
      <c r="A2701" t="s">
        <v>5466</v>
      </c>
      <c r="B2701" t="s">
        <v>12</v>
      </c>
      <c r="C2701" t="s">
        <v>5467</v>
      </c>
      <c r="D2701">
        <v>2011</v>
      </c>
      <c r="E2701" t="s">
        <v>14</v>
      </c>
      <c r="F2701">
        <v>43</v>
      </c>
      <c r="G2701" t="s">
        <v>15</v>
      </c>
      <c r="H2701" t="s">
        <v>114</v>
      </c>
      <c r="I2701" t="s">
        <v>17</v>
      </c>
      <c r="J2701">
        <v>43</v>
      </c>
      <c r="L2701" s="3" t="s">
        <v>19659</v>
      </c>
    </row>
    <row r="2702" spans="1:12" x14ac:dyDescent="0.25">
      <c r="A2702" t="s">
        <v>5468</v>
      </c>
      <c r="B2702" t="s">
        <v>12</v>
      </c>
      <c r="C2702" t="s">
        <v>5469</v>
      </c>
      <c r="D2702">
        <v>1945</v>
      </c>
      <c r="E2702" t="s">
        <v>21</v>
      </c>
      <c r="F2702">
        <v>82</v>
      </c>
      <c r="G2702" t="s">
        <v>15</v>
      </c>
      <c r="H2702" t="s">
        <v>19189</v>
      </c>
      <c r="I2702" t="s">
        <v>22</v>
      </c>
      <c r="J2702">
        <v>82</v>
      </c>
      <c r="L2702" s="3" t="s">
        <v>19664</v>
      </c>
    </row>
    <row r="2703" spans="1:12" x14ac:dyDescent="0.25">
      <c r="A2703" t="s">
        <v>5470</v>
      </c>
      <c r="B2703" t="s">
        <v>12</v>
      </c>
      <c r="C2703" t="s">
        <v>5471</v>
      </c>
      <c r="D2703">
        <v>2012</v>
      </c>
      <c r="E2703" t="s">
        <v>71</v>
      </c>
      <c r="F2703">
        <v>58</v>
      </c>
      <c r="G2703" t="s">
        <v>15</v>
      </c>
      <c r="H2703" t="s">
        <v>19206</v>
      </c>
      <c r="I2703" t="s">
        <v>72</v>
      </c>
      <c r="J2703">
        <v>58</v>
      </c>
      <c r="L2703" s="3" t="s">
        <v>19659</v>
      </c>
    </row>
    <row r="2704" spans="1:12" x14ac:dyDescent="0.25">
      <c r="A2704" t="s">
        <v>5472</v>
      </c>
      <c r="B2704" t="s">
        <v>12</v>
      </c>
      <c r="C2704" t="s">
        <v>5473</v>
      </c>
      <c r="D2704">
        <v>2007</v>
      </c>
      <c r="E2704" t="s">
        <v>21</v>
      </c>
      <c r="F2704">
        <v>53</v>
      </c>
      <c r="G2704" t="s">
        <v>15</v>
      </c>
      <c r="H2704" t="s">
        <v>30</v>
      </c>
      <c r="I2704" t="s">
        <v>22</v>
      </c>
      <c r="J2704">
        <v>53</v>
      </c>
      <c r="L2704" s="3" t="s">
        <v>19663</v>
      </c>
    </row>
    <row r="2705" spans="1:12" x14ac:dyDescent="0.25">
      <c r="A2705" t="s">
        <v>5474</v>
      </c>
      <c r="B2705" t="s">
        <v>12</v>
      </c>
      <c r="C2705" t="s">
        <v>5475</v>
      </c>
      <c r="D2705">
        <v>2019</v>
      </c>
      <c r="E2705" t="s">
        <v>14</v>
      </c>
      <c r="F2705">
        <v>55</v>
      </c>
      <c r="G2705" t="s">
        <v>15</v>
      </c>
      <c r="H2705" t="s">
        <v>19171</v>
      </c>
      <c r="I2705" t="s">
        <v>17</v>
      </c>
      <c r="J2705">
        <v>55</v>
      </c>
      <c r="L2705" s="3" t="s">
        <v>19659</v>
      </c>
    </row>
    <row r="2706" spans="1:12" x14ac:dyDescent="0.25">
      <c r="A2706" t="s">
        <v>5476</v>
      </c>
      <c r="B2706" t="s">
        <v>12</v>
      </c>
      <c r="C2706" t="s">
        <v>5477</v>
      </c>
      <c r="D2706">
        <v>2011</v>
      </c>
      <c r="E2706" t="s">
        <v>14</v>
      </c>
      <c r="F2706">
        <v>42</v>
      </c>
      <c r="G2706" t="s">
        <v>15</v>
      </c>
      <c r="H2706" t="s">
        <v>114</v>
      </c>
      <c r="I2706" t="s">
        <v>17</v>
      </c>
      <c r="J2706">
        <v>42</v>
      </c>
      <c r="L2706" s="3" t="s">
        <v>19659</v>
      </c>
    </row>
    <row r="2707" spans="1:12" x14ac:dyDescent="0.25">
      <c r="A2707" t="s">
        <v>5478</v>
      </c>
      <c r="B2707" t="s">
        <v>65</v>
      </c>
      <c r="C2707" t="s">
        <v>5479</v>
      </c>
      <c r="D2707">
        <v>2002</v>
      </c>
      <c r="E2707" t="s">
        <v>79</v>
      </c>
      <c r="F2707">
        <v>1</v>
      </c>
      <c r="G2707" t="s">
        <v>68</v>
      </c>
      <c r="H2707" t="s">
        <v>19197</v>
      </c>
      <c r="I2707" t="s">
        <v>36</v>
      </c>
      <c r="K2707">
        <v>1</v>
      </c>
      <c r="L2707" s="3" t="s">
        <v>19663</v>
      </c>
    </row>
    <row r="2708" spans="1:12" x14ac:dyDescent="0.25">
      <c r="A2708" t="s">
        <v>5480</v>
      </c>
      <c r="B2708" t="s">
        <v>12</v>
      </c>
      <c r="C2708" t="s">
        <v>5481</v>
      </c>
      <c r="D2708">
        <v>2011</v>
      </c>
      <c r="E2708" t="s">
        <v>14</v>
      </c>
      <c r="F2708">
        <v>87</v>
      </c>
      <c r="G2708" t="s">
        <v>15</v>
      </c>
      <c r="H2708" t="s">
        <v>18</v>
      </c>
      <c r="I2708" t="s">
        <v>17</v>
      </c>
      <c r="J2708">
        <v>87</v>
      </c>
      <c r="L2708" s="3" t="s">
        <v>19659</v>
      </c>
    </row>
    <row r="2709" spans="1:12" x14ac:dyDescent="0.25">
      <c r="A2709" t="s">
        <v>5482</v>
      </c>
      <c r="B2709" t="s">
        <v>12</v>
      </c>
      <c r="C2709" t="s">
        <v>5483</v>
      </c>
      <c r="D2709">
        <v>1947</v>
      </c>
      <c r="E2709" t="s">
        <v>489</v>
      </c>
      <c r="F2709">
        <v>52</v>
      </c>
      <c r="G2709" t="s">
        <v>15</v>
      </c>
      <c r="H2709" t="s">
        <v>16</v>
      </c>
      <c r="I2709" t="s">
        <v>22</v>
      </c>
      <c r="J2709">
        <v>52</v>
      </c>
      <c r="L2709" s="3" t="s">
        <v>19664</v>
      </c>
    </row>
    <row r="2710" spans="1:12" x14ac:dyDescent="0.25">
      <c r="A2710" t="s">
        <v>5484</v>
      </c>
      <c r="B2710" t="s">
        <v>65</v>
      </c>
      <c r="C2710" t="s">
        <v>5485</v>
      </c>
      <c r="D2710">
        <v>2021</v>
      </c>
      <c r="E2710" t="s">
        <v>67</v>
      </c>
      <c r="F2710">
        <v>1</v>
      </c>
      <c r="G2710" t="s">
        <v>68</v>
      </c>
      <c r="H2710" t="s">
        <v>19197</v>
      </c>
      <c r="I2710" t="s">
        <v>36</v>
      </c>
      <c r="K2710">
        <v>1</v>
      </c>
      <c r="L2710" s="3" t="s">
        <v>19662</v>
      </c>
    </row>
    <row r="2711" spans="1:12" x14ac:dyDescent="0.25">
      <c r="A2711" t="s">
        <v>5486</v>
      </c>
      <c r="B2711" t="s">
        <v>65</v>
      </c>
      <c r="C2711" t="s">
        <v>5487</v>
      </c>
      <c r="D2711">
        <v>2019</v>
      </c>
      <c r="E2711" t="s">
        <v>182</v>
      </c>
      <c r="F2711">
        <v>1</v>
      </c>
      <c r="G2711" t="s">
        <v>68</v>
      </c>
      <c r="H2711" t="s">
        <v>90</v>
      </c>
      <c r="I2711" t="s">
        <v>17</v>
      </c>
      <c r="K2711">
        <v>1</v>
      </c>
      <c r="L2711" s="3" t="s">
        <v>19659</v>
      </c>
    </row>
    <row r="2712" spans="1:12" x14ac:dyDescent="0.25">
      <c r="A2712" t="s">
        <v>5488</v>
      </c>
      <c r="B2712" t="s">
        <v>65</v>
      </c>
      <c r="C2712" t="s">
        <v>5489</v>
      </c>
      <c r="D2712">
        <v>2018</v>
      </c>
      <c r="E2712" t="s">
        <v>170</v>
      </c>
      <c r="F2712">
        <v>1</v>
      </c>
      <c r="G2712" t="s">
        <v>68</v>
      </c>
      <c r="H2712" t="s">
        <v>30</v>
      </c>
      <c r="I2712" t="s">
        <v>22</v>
      </c>
      <c r="K2712">
        <v>1</v>
      </c>
      <c r="L2712" s="3" t="s">
        <v>19659</v>
      </c>
    </row>
    <row r="2713" spans="1:12" x14ac:dyDescent="0.25">
      <c r="A2713" t="s">
        <v>5490</v>
      </c>
      <c r="B2713" t="s">
        <v>12</v>
      </c>
      <c r="C2713" t="s">
        <v>5491</v>
      </c>
      <c r="D2713">
        <v>1966</v>
      </c>
      <c r="E2713" t="s">
        <v>21</v>
      </c>
      <c r="F2713">
        <v>100</v>
      </c>
      <c r="G2713" t="s">
        <v>15</v>
      </c>
      <c r="H2713" t="s">
        <v>18</v>
      </c>
      <c r="I2713" t="s">
        <v>22</v>
      </c>
      <c r="J2713">
        <v>100</v>
      </c>
      <c r="L2713" s="3" t="s">
        <v>19669</v>
      </c>
    </row>
    <row r="2714" spans="1:12" x14ac:dyDescent="0.25">
      <c r="A2714" t="s">
        <v>5492</v>
      </c>
      <c r="B2714" t="s">
        <v>65</v>
      </c>
      <c r="C2714" t="s">
        <v>5493</v>
      </c>
      <c r="D2714">
        <v>2015</v>
      </c>
      <c r="E2714" t="s">
        <v>97</v>
      </c>
      <c r="F2714">
        <v>1</v>
      </c>
      <c r="G2714" t="s">
        <v>68</v>
      </c>
      <c r="H2714" t="s">
        <v>19184</v>
      </c>
      <c r="I2714" t="s">
        <v>22</v>
      </c>
      <c r="K2714">
        <v>1</v>
      </c>
      <c r="L2714" s="3" t="s">
        <v>19659</v>
      </c>
    </row>
    <row r="2715" spans="1:12" x14ac:dyDescent="0.25">
      <c r="A2715" t="s">
        <v>5494</v>
      </c>
      <c r="B2715" t="s">
        <v>65</v>
      </c>
      <c r="C2715" t="s">
        <v>5495</v>
      </c>
      <c r="D2715">
        <v>2015</v>
      </c>
      <c r="E2715" t="s">
        <v>345</v>
      </c>
      <c r="F2715">
        <v>1</v>
      </c>
      <c r="G2715" t="s">
        <v>68</v>
      </c>
      <c r="H2715" t="s">
        <v>90</v>
      </c>
      <c r="I2715" t="s">
        <v>72</v>
      </c>
      <c r="K2715">
        <v>1</v>
      </c>
      <c r="L2715" s="3" t="s">
        <v>19659</v>
      </c>
    </row>
    <row r="2716" spans="1:12" x14ac:dyDescent="0.25">
      <c r="A2716" t="s">
        <v>5496</v>
      </c>
      <c r="B2716" t="s">
        <v>12</v>
      </c>
      <c r="C2716" t="s">
        <v>5497</v>
      </c>
      <c r="D2716">
        <v>2012</v>
      </c>
      <c r="E2716" t="s">
        <v>21</v>
      </c>
      <c r="F2716">
        <v>56</v>
      </c>
      <c r="G2716" t="s">
        <v>15</v>
      </c>
      <c r="H2716" t="s">
        <v>19171</v>
      </c>
      <c r="I2716" t="s">
        <v>22</v>
      </c>
      <c r="J2716">
        <v>56</v>
      </c>
      <c r="L2716" s="3" t="s">
        <v>19659</v>
      </c>
    </row>
    <row r="2717" spans="1:12" x14ac:dyDescent="0.25">
      <c r="A2717" t="s">
        <v>5498</v>
      </c>
      <c r="B2717" t="s">
        <v>65</v>
      </c>
      <c r="C2717" t="s">
        <v>5499</v>
      </c>
      <c r="D2717">
        <v>2007</v>
      </c>
      <c r="E2717" t="s">
        <v>67</v>
      </c>
      <c r="F2717">
        <v>1</v>
      </c>
      <c r="G2717" t="s">
        <v>68</v>
      </c>
      <c r="H2717" t="s">
        <v>90</v>
      </c>
      <c r="I2717" t="s">
        <v>36</v>
      </c>
      <c r="K2717">
        <v>1</v>
      </c>
      <c r="L2717" s="3" t="s">
        <v>19663</v>
      </c>
    </row>
    <row r="2718" spans="1:12" x14ac:dyDescent="0.25">
      <c r="A2718" t="s">
        <v>5500</v>
      </c>
      <c r="B2718" t="s">
        <v>12</v>
      </c>
      <c r="C2718" t="s">
        <v>5501</v>
      </c>
      <c r="D2718">
        <v>2018</v>
      </c>
      <c r="E2718" t="s">
        <v>21</v>
      </c>
      <c r="F2718">
        <v>80</v>
      </c>
      <c r="G2718" t="s">
        <v>15</v>
      </c>
      <c r="H2718" t="s">
        <v>19220</v>
      </c>
      <c r="I2718" t="s">
        <v>22</v>
      </c>
      <c r="J2718">
        <v>80</v>
      </c>
      <c r="L2718" s="3" t="s">
        <v>19659</v>
      </c>
    </row>
    <row r="2719" spans="1:12" x14ac:dyDescent="0.25">
      <c r="A2719" t="s">
        <v>5502</v>
      </c>
      <c r="B2719" t="s">
        <v>65</v>
      </c>
      <c r="C2719" t="s">
        <v>5503</v>
      </c>
      <c r="D2719">
        <v>2019</v>
      </c>
      <c r="E2719" t="s">
        <v>21</v>
      </c>
      <c r="F2719">
        <v>1</v>
      </c>
      <c r="G2719" t="s">
        <v>68</v>
      </c>
      <c r="H2719" t="s">
        <v>19211</v>
      </c>
      <c r="I2719" t="s">
        <v>22</v>
      </c>
      <c r="K2719">
        <v>1</v>
      </c>
      <c r="L2719" s="3" t="s">
        <v>19659</v>
      </c>
    </row>
    <row r="2720" spans="1:12" x14ac:dyDescent="0.25">
      <c r="A2720" t="s">
        <v>5504</v>
      </c>
      <c r="B2720" t="s">
        <v>12</v>
      </c>
      <c r="C2720" t="s">
        <v>5505</v>
      </c>
      <c r="D2720">
        <v>2008</v>
      </c>
      <c r="E2720" t="s">
        <v>97</v>
      </c>
      <c r="F2720">
        <v>90</v>
      </c>
      <c r="G2720" t="s">
        <v>15</v>
      </c>
      <c r="H2720" t="s">
        <v>19377</v>
      </c>
      <c r="I2720" t="s">
        <v>22</v>
      </c>
      <c r="J2720">
        <v>90</v>
      </c>
      <c r="L2720" s="3" t="s">
        <v>19663</v>
      </c>
    </row>
    <row r="2721" spans="1:12" x14ac:dyDescent="0.25">
      <c r="A2721" t="s">
        <v>5506</v>
      </c>
      <c r="B2721" t="s">
        <v>65</v>
      </c>
      <c r="C2721" t="s">
        <v>5507</v>
      </c>
      <c r="D2721">
        <v>2018</v>
      </c>
      <c r="E2721" t="s">
        <v>109</v>
      </c>
      <c r="F2721">
        <v>1</v>
      </c>
      <c r="G2721" t="s">
        <v>68</v>
      </c>
      <c r="H2721" t="s">
        <v>19184</v>
      </c>
      <c r="I2721" t="s">
        <v>22</v>
      </c>
      <c r="K2721">
        <v>1</v>
      </c>
      <c r="L2721" s="3" t="s">
        <v>19659</v>
      </c>
    </row>
    <row r="2722" spans="1:12" x14ac:dyDescent="0.25">
      <c r="A2722" t="s">
        <v>5508</v>
      </c>
      <c r="B2722" t="s">
        <v>65</v>
      </c>
      <c r="C2722" t="s">
        <v>5509</v>
      </c>
      <c r="D2722">
        <v>2016</v>
      </c>
      <c r="E2722" t="s">
        <v>21</v>
      </c>
      <c r="F2722">
        <v>1</v>
      </c>
      <c r="G2722" t="s">
        <v>68</v>
      </c>
      <c r="H2722" t="s">
        <v>19469</v>
      </c>
      <c r="I2722" t="s">
        <v>22</v>
      </c>
      <c r="K2722">
        <v>1</v>
      </c>
      <c r="L2722" s="3" t="s">
        <v>19659</v>
      </c>
    </row>
    <row r="2723" spans="1:12" x14ac:dyDescent="0.25">
      <c r="A2723" t="s">
        <v>5510</v>
      </c>
      <c r="B2723" t="s">
        <v>12</v>
      </c>
      <c r="C2723" t="s">
        <v>5511</v>
      </c>
      <c r="D2723">
        <v>2008</v>
      </c>
      <c r="E2723" t="s">
        <v>97</v>
      </c>
      <c r="F2723">
        <v>94</v>
      </c>
      <c r="G2723" t="s">
        <v>15</v>
      </c>
      <c r="H2723" t="s">
        <v>30</v>
      </c>
      <c r="I2723" t="s">
        <v>22</v>
      </c>
      <c r="J2723">
        <v>94</v>
      </c>
      <c r="L2723" s="3" t="s">
        <v>19663</v>
      </c>
    </row>
    <row r="2724" spans="1:12" x14ac:dyDescent="0.25">
      <c r="A2724" t="s">
        <v>5512</v>
      </c>
      <c r="B2724" t="s">
        <v>12</v>
      </c>
      <c r="C2724" t="s">
        <v>5513</v>
      </c>
      <c r="D2724">
        <v>2007</v>
      </c>
      <c r="E2724" t="s">
        <v>71</v>
      </c>
      <c r="F2724">
        <v>62</v>
      </c>
      <c r="G2724" t="s">
        <v>15</v>
      </c>
      <c r="H2724" t="s">
        <v>18</v>
      </c>
      <c r="I2724" t="s">
        <v>72</v>
      </c>
      <c r="J2724">
        <v>62</v>
      </c>
      <c r="L2724" s="3" t="s">
        <v>19663</v>
      </c>
    </row>
    <row r="2725" spans="1:12" x14ac:dyDescent="0.25">
      <c r="A2725" t="s">
        <v>5514</v>
      </c>
      <c r="B2725" t="s">
        <v>65</v>
      </c>
      <c r="C2725" t="s">
        <v>5515</v>
      </c>
      <c r="D2725">
        <v>2009</v>
      </c>
      <c r="E2725" t="s">
        <v>71</v>
      </c>
      <c r="F2725">
        <v>3</v>
      </c>
      <c r="G2725" t="s">
        <v>68</v>
      </c>
      <c r="H2725" t="s">
        <v>19396</v>
      </c>
      <c r="I2725" t="s">
        <v>72</v>
      </c>
      <c r="K2725">
        <v>3</v>
      </c>
      <c r="L2725" s="3" t="s">
        <v>19663</v>
      </c>
    </row>
    <row r="2726" spans="1:12" x14ac:dyDescent="0.25">
      <c r="A2726" t="s">
        <v>5516</v>
      </c>
      <c r="B2726" t="s">
        <v>12</v>
      </c>
      <c r="C2726" t="s">
        <v>5517</v>
      </c>
      <c r="D2726">
        <v>2007</v>
      </c>
      <c r="E2726" t="s">
        <v>71</v>
      </c>
      <c r="F2726">
        <v>103</v>
      </c>
      <c r="G2726" t="s">
        <v>15</v>
      </c>
      <c r="H2726" t="s">
        <v>19222</v>
      </c>
      <c r="I2726" t="s">
        <v>72</v>
      </c>
      <c r="J2726">
        <v>103</v>
      </c>
      <c r="L2726" s="3" t="s">
        <v>19663</v>
      </c>
    </row>
    <row r="2727" spans="1:12" x14ac:dyDescent="0.25">
      <c r="A2727" t="s">
        <v>5518</v>
      </c>
      <c r="B2727" t="s">
        <v>65</v>
      </c>
      <c r="C2727" t="s">
        <v>5519</v>
      </c>
      <c r="D2727">
        <v>2008</v>
      </c>
      <c r="E2727" t="s">
        <v>163</v>
      </c>
      <c r="F2727">
        <v>1</v>
      </c>
      <c r="G2727" t="s">
        <v>68</v>
      </c>
      <c r="H2727" t="s">
        <v>19171</v>
      </c>
      <c r="I2727" t="s">
        <v>36</v>
      </c>
      <c r="K2727">
        <v>1</v>
      </c>
      <c r="L2727" s="3" t="s">
        <v>19663</v>
      </c>
    </row>
    <row r="2728" spans="1:12" x14ac:dyDescent="0.25">
      <c r="A2728" t="s">
        <v>5520</v>
      </c>
      <c r="B2728" t="s">
        <v>65</v>
      </c>
      <c r="C2728" t="s">
        <v>5521</v>
      </c>
      <c r="D2728">
        <v>2019</v>
      </c>
      <c r="E2728" t="s">
        <v>67</v>
      </c>
      <c r="F2728">
        <v>3</v>
      </c>
      <c r="G2728" t="s">
        <v>68</v>
      </c>
      <c r="H2728" t="s">
        <v>36</v>
      </c>
      <c r="I2728" t="s">
        <v>36</v>
      </c>
      <c r="K2728">
        <v>3</v>
      </c>
      <c r="L2728" s="3" t="s">
        <v>19659</v>
      </c>
    </row>
    <row r="2729" spans="1:12" x14ac:dyDescent="0.25">
      <c r="A2729" t="s">
        <v>5522</v>
      </c>
      <c r="B2729" t="s">
        <v>12</v>
      </c>
      <c r="C2729" t="s">
        <v>5523</v>
      </c>
      <c r="D2729">
        <v>2016</v>
      </c>
      <c r="E2729" t="s">
        <v>76</v>
      </c>
      <c r="F2729">
        <v>97</v>
      </c>
      <c r="G2729" t="s">
        <v>15</v>
      </c>
      <c r="H2729" t="s">
        <v>19288</v>
      </c>
      <c r="I2729" t="s">
        <v>72</v>
      </c>
      <c r="J2729">
        <v>97</v>
      </c>
      <c r="L2729" s="3" t="s">
        <v>19659</v>
      </c>
    </row>
    <row r="2730" spans="1:12" x14ac:dyDescent="0.25">
      <c r="A2730" t="s">
        <v>5524</v>
      </c>
      <c r="B2730" t="s">
        <v>65</v>
      </c>
      <c r="C2730" t="s">
        <v>5525</v>
      </c>
      <c r="D2730">
        <v>2014</v>
      </c>
      <c r="E2730" t="s">
        <v>170</v>
      </c>
      <c r="F2730">
        <v>1</v>
      </c>
      <c r="G2730" t="s">
        <v>68</v>
      </c>
      <c r="H2730" t="s">
        <v>19224</v>
      </c>
      <c r="I2730" t="s">
        <v>22</v>
      </c>
      <c r="K2730">
        <v>1</v>
      </c>
      <c r="L2730" s="3" t="s">
        <v>19659</v>
      </c>
    </row>
    <row r="2731" spans="1:12" x14ac:dyDescent="0.25">
      <c r="A2731" t="s">
        <v>5526</v>
      </c>
      <c r="B2731" t="s">
        <v>12</v>
      </c>
      <c r="C2731" t="s">
        <v>5527</v>
      </c>
      <c r="D2731">
        <v>2005</v>
      </c>
      <c r="E2731" t="s">
        <v>163</v>
      </c>
      <c r="F2731">
        <v>89</v>
      </c>
      <c r="G2731" t="s">
        <v>15</v>
      </c>
      <c r="H2731" t="s">
        <v>19166</v>
      </c>
      <c r="I2731" t="s">
        <v>36</v>
      </c>
      <c r="J2731">
        <v>89</v>
      </c>
      <c r="L2731" s="3" t="s">
        <v>19663</v>
      </c>
    </row>
    <row r="2732" spans="1:12" x14ac:dyDescent="0.25">
      <c r="A2732" t="s">
        <v>5528</v>
      </c>
      <c r="B2732" t="s">
        <v>12</v>
      </c>
      <c r="C2732" t="s">
        <v>5529</v>
      </c>
      <c r="D2732">
        <v>2020</v>
      </c>
      <c r="E2732" t="s">
        <v>76</v>
      </c>
      <c r="F2732">
        <v>107</v>
      </c>
      <c r="G2732" t="s">
        <v>15</v>
      </c>
      <c r="H2732" t="s">
        <v>18</v>
      </c>
      <c r="I2732" t="s">
        <v>72</v>
      </c>
      <c r="J2732">
        <v>107</v>
      </c>
      <c r="L2732" s="3" t="s">
        <v>19662</v>
      </c>
    </row>
    <row r="2733" spans="1:12" x14ac:dyDescent="0.25">
      <c r="A2733" t="s">
        <v>5530</v>
      </c>
      <c r="B2733" t="s">
        <v>12</v>
      </c>
      <c r="C2733" t="s">
        <v>5531</v>
      </c>
      <c r="D2733">
        <v>2012</v>
      </c>
      <c r="E2733" t="s">
        <v>71</v>
      </c>
      <c r="F2733">
        <v>82</v>
      </c>
      <c r="G2733" t="s">
        <v>15</v>
      </c>
      <c r="H2733" t="s">
        <v>19202</v>
      </c>
      <c r="I2733" t="s">
        <v>72</v>
      </c>
      <c r="J2733">
        <v>82</v>
      </c>
      <c r="L2733" s="3" t="s">
        <v>19659</v>
      </c>
    </row>
    <row r="2734" spans="1:12" x14ac:dyDescent="0.25">
      <c r="A2734" t="s">
        <v>5532</v>
      </c>
      <c r="B2734" t="s">
        <v>65</v>
      </c>
      <c r="C2734" t="s">
        <v>5533</v>
      </c>
      <c r="D2734">
        <v>2019</v>
      </c>
      <c r="E2734" t="s">
        <v>71</v>
      </c>
      <c r="F2734">
        <v>1</v>
      </c>
      <c r="G2734" t="s">
        <v>68</v>
      </c>
      <c r="H2734" t="s">
        <v>90</v>
      </c>
      <c r="I2734" t="s">
        <v>72</v>
      </c>
      <c r="K2734">
        <v>1</v>
      </c>
      <c r="L2734" s="3" t="s">
        <v>19659</v>
      </c>
    </row>
    <row r="2735" spans="1:12" x14ac:dyDescent="0.25">
      <c r="A2735" t="s">
        <v>5534</v>
      </c>
      <c r="B2735" t="s">
        <v>12</v>
      </c>
      <c r="C2735" t="s">
        <v>5535</v>
      </c>
      <c r="D2735">
        <v>2001</v>
      </c>
      <c r="E2735" t="s">
        <v>76</v>
      </c>
      <c r="F2735">
        <v>90</v>
      </c>
      <c r="G2735" t="s">
        <v>15</v>
      </c>
      <c r="H2735" t="s">
        <v>54</v>
      </c>
      <c r="I2735" t="s">
        <v>72</v>
      </c>
      <c r="J2735">
        <v>90</v>
      </c>
      <c r="L2735" s="3" t="s">
        <v>19663</v>
      </c>
    </row>
    <row r="2736" spans="1:12" x14ac:dyDescent="0.25">
      <c r="A2736" t="s">
        <v>5536</v>
      </c>
      <c r="B2736" t="s">
        <v>12</v>
      </c>
      <c r="C2736" t="s">
        <v>5537</v>
      </c>
      <c r="D2736">
        <v>1958</v>
      </c>
      <c r="E2736" t="s">
        <v>21</v>
      </c>
      <c r="F2736">
        <v>92</v>
      </c>
      <c r="G2736" t="s">
        <v>15</v>
      </c>
      <c r="H2736" t="s">
        <v>19189</v>
      </c>
      <c r="I2736" t="s">
        <v>22</v>
      </c>
      <c r="J2736">
        <v>92</v>
      </c>
      <c r="L2736" s="3" t="s">
        <v>19665</v>
      </c>
    </row>
    <row r="2737" spans="1:12" x14ac:dyDescent="0.25">
      <c r="A2737" t="s">
        <v>5538</v>
      </c>
      <c r="B2737" t="s">
        <v>12</v>
      </c>
      <c r="C2737" t="s">
        <v>5539</v>
      </c>
      <c r="D2737">
        <v>2017</v>
      </c>
      <c r="E2737" t="s">
        <v>21</v>
      </c>
      <c r="F2737">
        <v>100</v>
      </c>
      <c r="G2737" t="s">
        <v>15</v>
      </c>
      <c r="H2737" t="s">
        <v>18</v>
      </c>
      <c r="I2737" t="s">
        <v>22</v>
      </c>
      <c r="J2737">
        <v>100</v>
      </c>
      <c r="L2737" s="3" t="s">
        <v>19659</v>
      </c>
    </row>
    <row r="2738" spans="1:12" x14ac:dyDescent="0.25">
      <c r="A2738" t="s">
        <v>5540</v>
      </c>
      <c r="B2738" t="s">
        <v>12</v>
      </c>
      <c r="C2738" t="s">
        <v>5541</v>
      </c>
      <c r="D2738">
        <v>1935</v>
      </c>
      <c r="E2738" t="s">
        <v>21</v>
      </c>
      <c r="F2738">
        <v>58</v>
      </c>
      <c r="G2738" t="s">
        <v>15</v>
      </c>
      <c r="H2738" t="s">
        <v>150</v>
      </c>
      <c r="I2738" t="s">
        <v>22</v>
      </c>
      <c r="J2738">
        <v>58</v>
      </c>
      <c r="L2738" s="3" t="s">
        <v>19667</v>
      </c>
    </row>
    <row r="2739" spans="1:12" x14ac:dyDescent="0.25">
      <c r="A2739" t="s">
        <v>5542</v>
      </c>
      <c r="B2739" t="s">
        <v>65</v>
      </c>
      <c r="C2739" t="s">
        <v>5543</v>
      </c>
      <c r="D2739">
        <v>2015</v>
      </c>
      <c r="E2739" t="s">
        <v>109</v>
      </c>
      <c r="F2739">
        <v>2</v>
      </c>
      <c r="G2739" t="s">
        <v>68</v>
      </c>
      <c r="H2739" t="s">
        <v>19224</v>
      </c>
      <c r="I2739" t="s">
        <v>22</v>
      </c>
      <c r="K2739">
        <v>2</v>
      </c>
      <c r="L2739" s="3" t="s">
        <v>19659</v>
      </c>
    </row>
    <row r="2740" spans="1:12" x14ac:dyDescent="0.25">
      <c r="A2740" t="s">
        <v>5544</v>
      </c>
      <c r="B2740" t="s">
        <v>65</v>
      </c>
      <c r="C2740" t="s">
        <v>5545</v>
      </c>
      <c r="D2740">
        <v>2015</v>
      </c>
      <c r="E2740" t="s">
        <v>109</v>
      </c>
      <c r="F2740">
        <v>2</v>
      </c>
      <c r="G2740" t="s">
        <v>68</v>
      </c>
      <c r="H2740" t="s">
        <v>39</v>
      </c>
      <c r="I2740" t="s">
        <v>22</v>
      </c>
      <c r="K2740">
        <v>2</v>
      </c>
      <c r="L2740" s="3" t="s">
        <v>19659</v>
      </c>
    </row>
    <row r="2741" spans="1:12" x14ac:dyDescent="0.25">
      <c r="A2741" t="s">
        <v>5546</v>
      </c>
      <c r="B2741" t="s">
        <v>65</v>
      </c>
      <c r="C2741" t="s">
        <v>5547</v>
      </c>
      <c r="D2741">
        <v>2019</v>
      </c>
      <c r="E2741" t="s">
        <v>345</v>
      </c>
      <c r="F2741">
        <v>2</v>
      </c>
      <c r="G2741" t="s">
        <v>68</v>
      </c>
      <c r="H2741" t="s">
        <v>19339</v>
      </c>
      <c r="I2741" t="s">
        <v>72</v>
      </c>
      <c r="K2741">
        <v>2</v>
      </c>
      <c r="L2741" s="3" t="s">
        <v>19659</v>
      </c>
    </row>
    <row r="2742" spans="1:12" x14ac:dyDescent="0.25">
      <c r="A2742" t="s">
        <v>5548</v>
      </c>
      <c r="B2742" t="s">
        <v>65</v>
      </c>
      <c r="C2742" t="s">
        <v>5549</v>
      </c>
      <c r="D2742">
        <v>2015</v>
      </c>
      <c r="E2742" t="s">
        <v>170</v>
      </c>
      <c r="F2742">
        <v>6</v>
      </c>
      <c r="G2742" t="s">
        <v>68</v>
      </c>
      <c r="H2742" t="s">
        <v>16</v>
      </c>
      <c r="I2742" t="s">
        <v>22</v>
      </c>
      <c r="K2742">
        <v>6</v>
      </c>
      <c r="L2742" s="3" t="s">
        <v>19659</v>
      </c>
    </row>
    <row r="2743" spans="1:12" x14ac:dyDescent="0.25">
      <c r="A2743" t="s">
        <v>5550</v>
      </c>
      <c r="B2743" t="s">
        <v>65</v>
      </c>
      <c r="C2743" t="s">
        <v>5551</v>
      </c>
      <c r="D2743">
        <v>2018</v>
      </c>
      <c r="E2743" t="s">
        <v>67</v>
      </c>
      <c r="F2743">
        <v>1</v>
      </c>
      <c r="G2743" t="s">
        <v>68</v>
      </c>
      <c r="H2743" t="s">
        <v>19185</v>
      </c>
      <c r="I2743" t="s">
        <v>36</v>
      </c>
      <c r="K2743">
        <v>1</v>
      </c>
      <c r="L2743" s="3" t="s">
        <v>19659</v>
      </c>
    </row>
    <row r="2744" spans="1:12" x14ac:dyDescent="0.25">
      <c r="A2744" t="s">
        <v>5552</v>
      </c>
      <c r="B2744" t="s">
        <v>65</v>
      </c>
      <c r="C2744" t="s">
        <v>5553</v>
      </c>
      <c r="D2744">
        <v>2019</v>
      </c>
      <c r="E2744" t="s">
        <v>163</v>
      </c>
      <c r="F2744">
        <v>3</v>
      </c>
      <c r="G2744" t="s">
        <v>68</v>
      </c>
      <c r="H2744" t="s">
        <v>36</v>
      </c>
      <c r="I2744" t="s">
        <v>36</v>
      </c>
      <c r="K2744">
        <v>3</v>
      </c>
      <c r="L2744" s="3" t="s">
        <v>19659</v>
      </c>
    </row>
    <row r="2745" spans="1:12" x14ac:dyDescent="0.25">
      <c r="A2745" t="s">
        <v>5554</v>
      </c>
      <c r="B2745" t="s">
        <v>12</v>
      </c>
      <c r="C2745" t="s">
        <v>5555</v>
      </c>
      <c r="D2745">
        <v>2019</v>
      </c>
      <c r="E2745" t="s">
        <v>21</v>
      </c>
      <c r="F2745">
        <v>129</v>
      </c>
      <c r="G2745" t="s">
        <v>15</v>
      </c>
      <c r="H2745" t="s">
        <v>19208</v>
      </c>
      <c r="I2745" t="s">
        <v>22</v>
      </c>
      <c r="J2745">
        <v>129</v>
      </c>
      <c r="L2745" s="3" t="s">
        <v>19659</v>
      </c>
    </row>
    <row r="2746" spans="1:12" x14ac:dyDescent="0.25">
      <c r="A2746" t="s">
        <v>5556</v>
      </c>
      <c r="B2746" t="s">
        <v>65</v>
      </c>
      <c r="C2746" t="s">
        <v>5557</v>
      </c>
      <c r="D2746">
        <v>2002</v>
      </c>
      <c r="E2746" t="s">
        <v>67</v>
      </c>
      <c r="F2746">
        <v>1</v>
      </c>
      <c r="G2746" t="s">
        <v>68</v>
      </c>
      <c r="H2746" t="s">
        <v>19347</v>
      </c>
      <c r="I2746" t="s">
        <v>36</v>
      </c>
      <c r="K2746">
        <v>1</v>
      </c>
      <c r="L2746" s="3" t="s">
        <v>19663</v>
      </c>
    </row>
    <row r="2747" spans="1:12" x14ac:dyDescent="0.25">
      <c r="A2747" t="s">
        <v>5558</v>
      </c>
      <c r="B2747" t="s">
        <v>65</v>
      </c>
      <c r="C2747" t="s">
        <v>5559</v>
      </c>
      <c r="D2747">
        <v>2017</v>
      </c>
      <c r="E2747" t="s">
        <v>67</v>
      </c>
      <c r="F2747">
        <v>2</v>
      </c>
      <c r="G2747" t="s">
        <v>68</v>
      </c>
      <c r="H2747" t="s">
        <v>19470</v>
      </c>
      <c r="I2747" t="s">
        <v>36</v>
      </c>
      <c r="K2747">
        <v>2</v>
      </c>
      <c r="L2747" s="3" t="s">
        <v>19659</v>
      </c>
    </row>
    <row r="2748" spans="1:12" x14ac:dyDescent="0.25">
      <c r="A2748" t="s">
        <v>5560</v>
      </c>
      <c r="B2748" t="s">
        <v>12</v>
      </c>
      <c r="C2748" t="s">
        <v>5561</v>
      </c>
      <c r="D2748">
        <v>1931</v>
      </c>
      <c r="E2748" t="s">
        <v>67</v>
      </c>
      <c r="F2748">
        <v>73</v>
      </c>
      <c r="G2748" t="s">
        <v>15</v>
      </c>
      <c r="H2748" t="s">
        <v>19168</v>
      </c>
      <c r="I2748" t="s">
        <v>36</v>
      </c>
      <c r="J2748">
        <v>73</v>
      </c>
      <c r="L2748" s="3" t="s">
        <v>19667</v>
      </c>
    </row>
    <row r="2749" spans="1:12" x14ac:dyDescent="0.25">
      <c r="A2749" t="s">
        <v>5562</v>
      </c>
      <c r="B2749" t="s">
        <v>12</v>
      </c>
      <c r="C2749" t="s">
        <v>5563</v>
      </c>
      <c r="D2749">
        <v>2013</v>
      </c>
      <c r="E2749" t="s">
        <v>21</v>
      </c>
      <c r="F2749">
        <v>58</v>
      </c>
      <c r="G2749" t="s">
        <v>15</v>
      </c>
      <c r="H2749" t="s">
        <v>19171</v>
      </c>
      <c r="I2749" t="s">
        <v>22</v>
      </c>
      <c r="J2749">
        <v>58</v>
      </c>
      <c r="L2749" s="3" t="s">
        <v>19659</v>
      </c>
    </row>
    <row r="2750" spans="1:12" x14ac:dyDescent="0.25">
      <c r="A2750" t="s">
        <v>5564</v>
      </c>
      <c r="B2750" t="s">
        <v>12</v>
      </c>
      <c r="C2750" t="s">
        <v>5565</v>
      </c>
      <c r="D2750">
        <v>2017</v>
      </c>
      <c r="E2750" t="s">
        <v>21</v>
      </c>
      <c r="F2750">
        <v>95</v>
      </c>
      <c r="G2750" t="s">
        <v>15</v>
      </c>
      <c r="H2750" t="s">
        <v>19184</v>
      </c>
      <c r="I2750" t="s">
        <v>22</v>
      </c>
      <c r="J2750">
        <v>95</v>
      </c>
      <c r="L2750" s="3" t="s">
        <v>19659</v>
      </c>
    </row>
    <row r="2751" spans="1:12" x14ac:dyDescent="0.25">
      <c r="A2751" t="s">
        <v>5566</v>
      </c>
      <c r="B2751" t="s">
        <v>12</v>
      </c>
      <c r="C2751" t="s">
        <v>5567</v>
      </c>
      <c r="D2751">
        <v>2020</v>
      </c>
      <c r="E2751" t="s">
        <v>14</v>
      </c>
      <c r="F2751">
        <v>53</v>
      </c>
      <c r="G2751" t="s">
        <v>15</v>
      </c>
      <c r="H2751" t="s">
        <v>30</v>
      </c>
      <c r="I2751" t="s">
        <v>17</v>
      </c>
      <c r="J2751">
        <v>53</v>
      </c>
      <c r="L2751" s="3" t="s">
        <v>19662</v>
      </c>
    </row>
    <row r="2752" spans="1:12" x14ac:dyDescent="0.25">
      <c r="A2752" t="s">
        <v>5568</v>
      </c>
      <c r="B2752" t="s">
        <v>65</v>
      </c>
      <c r="C2752" t="s">
        <v>5569</v>
      </c>
      <c r="D2752">
        <v>2018</v>
      </c>
      <c r="E2752" t="s">
        <v>182</v>
      </c>
      <c r="F2752">
        <v>1</v>
      </c>
      <c r="G2752" t="s">
        <v>68</v>
      </c>
      <c r="H2752" t="s">
        <v>16</v>
      </c>
      <c r="I2752" t="s">
        <v>17</v>
      </c>
      <c r="K2752">
        <v>1</v>
      </c>
      <c r="L2752" s="3" t="s">
        <v>19659</v>
      </c>
    </row>
    <row r="2753" spans="1:12" x14ac:dyDescent="0.25">
      <c r="A2753" t="s">
        <v>5570</v>
      </c>
      <c r="B2753" t="s">
        <v>12</v>
      </c>
      <c r="C2753" t="s">
        <v>5571</v>
      </c>
      <c r="D2753">
        <v>2020</v>
      </c>
      <c r="E2753" t="s">
        <v>21</v>
      </c>
      <c r="F2753">
        <v>135</v>
      </c>
      <c r="G2753" t="s">
        <v>15</v>
      </c>
      <c r="H2753" t="s">
        <v>19166</v>
      </c>
      <c r="I2753" t="s">
        <v>22</v>
      </c>
      <c r="J2753">
        <v>135</v>
      </c>
      <c r="L2753" s="3" t="s">
        <v>19662</v>
      </c>
    </row>
    <row r="2754" spans="1:12" x14ac:dyDescent="0.25">
      <c r="A2754" t="s">
        <v>5572</v>
      </c>
      <c r="B2754" t="s">
        <v>12</v>
      </c>
      <c r="C2754" t="s">
        <v>5573</v>
      </c>
      <c r="D2754">
        <v>1992</v>
      </c>
      <c r="E2754" t="s">
        <v>200</v>
      </c>
      <c r="F2754">
        <v>102</v>
      </c>
      <c r="G2754" t="s">
        <v>15</v>
      </c>
      <c r="H2754" t="s">
        <v>19471</v>
      </c>
      <c r="I2754" t="s">
        <v>22</v>
      </c>
      <c r="J2754">
        <v>102</v>
      </c>
      <c r="L2754" s="3" t="s">
        <v>19661</v>
      </c>
    </row>
    <row r="2755" spans="1:12" x14ac:dyDescent="0.25">
      <c r="A2755" t="s">
        <v>5574</v>
      </c>
      <c r="B2755" t="s">
        <v>12</v>
      </c>
      <c r="C2755" t="s">
        <v>5575</v>
      </c>
      <c r="D2755">
        <v>1935</v>
      </c>
      <c r="E2755" t="s">
        <v>21</v>
      </c>
      <c r="F2755">
        <v>68</v>
      </c>
      <c r="G2755" t="s">
        <v>15</v>
      </c>
      <c r="H2755" t="s">
        <v>18</v>
      </c>
      <c r="I2755" t="s">
        <v>22</v>
      </c>
      <c r="J2755">
        <v>68</v>
      </c>
      <c r="L2755" s="3" t="s">
        <v>19667</v>
      </c>
    </row>
    <row r="2756" spans="1:12" x14ac:dyDescent="0.25">
      <c r="A2756" t="s">
        <v>5576</v>
      </c>
      <c r="B2756" t="s">
        <v>12</v>
      </c>
      <c r="C2756" t="s">
        <v>5577</v>
      </c>
      <c r="D2756">
        <v>2015</v>
      </c>
      <c r="E2756" t="s">
        <v>200</v>
      </c>
      <c r="F2756">
        <v>90</v>
      </c>
      <c r="G2756" t="s">
        <v>15</v>
      </c>
      <c r="H2756" t="s">
        <v>19319</v>
      </c>
      <c r="I2756" t="s">
        <v>22</v>
      </c>
      <c r="J2756">
        <v>90</v>
      </c>
      <c r="L2756" s="3" t="s">
        <v>19659</v>
      </c>
    </row>
    <row r="2757" spans="1:12" x14ac:dyDescent="0.25">
      <c r="A2757" t="s">
        <v>5578</v>
      </c>
      <c r="B2757" t="s">
        <v>65</v>
      </c>
      <c r="C2757" t="s">
        <v>5579</v>
      </c>
      <c r="D2757">
        <v>2017</v>
      </c>
      <c r="E2757" t="s">
        <v>67</v>
      </c>
      <c r="F2757">
        <v>1</v>
      </c>
      <c r="G2757" t="s">
        <v>68</v>
      </c>
      <c r="H2757" t="s">
        <v>36</v>
      </c>
      <c r="I2757" t="s">
        <v>36</v>
      </c>
      <c r="K2757">
        <v>1</v>
      </c>
      <c r="L2757" s="3" t="s">
        <v>19659</v>
      </c>
    </row>
    <row r="2758" spans="1:12" x14ac:dyDescent="0.25">
      <c r="A2758" t="s">
        <v>5580</v>
      </c>
      <c r="B2758" t="s">
        <v>65</v>
      </c>
      <c r="C2758" t="s">
        <v>5581</v>
      </c>
      <c r="D2758">
        <v>2013</v>
      </c>
      <c r="E2758" t="s">
        <v>109</v>
      </c>
      <c r="F2758">
        <v>1</v>
      </c>
      <c r="G2758" t="s">
        <v>68</v>
      </c>
      <c r="H2758" t="s">
        <v>19171</v>
      </c>
      <c r="I2758" t="s">
        <v>22</v>
      </c>
      <c r="K2758">
        <v>1</v>
      </c>
      <c r="L2758" s="3" t="s">
        <v>19659</v>
      </c>
    </row>
    <row r="2759" spans="1:12" x14ac:dyDescent="0.25">
      <c r="A2759" t="s">
        <v>5582</v>
      </c>
      <c r="B2759" t="s">
        <v>12</v>
      </c>
      <c r="C2759" t="s">
        <v>5583</v>
      </c>
      <c r="D2759">
        <v>1971</v>
      </c>
      <c r="E2759" t="s">
        <v>14</v>
      </c>
      <c r="F2759">
        <v>79</v>
      </c>
      <c r="G2759" t="s">
        <v>15</v>
      </c>
      <c r="H2759" t="s">
        <v>19166</v>
      </c>
      <c r="I2759" t="s">
        <v>17</v>
      </c>
      <c r="J2759">
        <v>79</v>
      </c>
      <c r="L2759" s="3" t="s">
        <v>19668</v>
      </c>
    </row>
    <row r="2760" spans="1:12" x14ac:dyDescent="0.25">
      <c r="A2760" t="s">
        <v>5584</v>
      </c>
      <c r="B2760" t="s">
        <v>12</v>
      </c>
      <c r="C2760" t="s">
        <v>5585</v>
      </c>
      <c r="D2760">
        <v>2021</v>
      </c>
      <c r="E2760" t="s">
        <v>71</v>
      </c>
      <c r="F2760">
        <v>131</v>
      </c>
      <c r="G2760" t="s">
        <v>15</v>
      </c>
      <c r="H2760" t="s">
        <v>18</v>
      </c>
      <c r="I2760" t="s">
        <v>72</v>
      </c>
      <c r="J2760">
        <v>131</v>
      </c>
      <c r="L2760" s="3" t="s">
        <v>19662</v>
      </c>
    </row>
    <row r="2761" spans="1:12" x14ac:dyDescent="0.25">
      <c r="A2761" t="s">
        <v>5586</v>
      </c>
      <c r="B2761" t="s">
        <v>65</v>
      </c>
      <c r="C2761" t="s">
        <v>5587</v>
      </c>
      <c r="D2761">
        <v>2017</v>
      </c>
      <c r="E2761" t="s">
        <v>71</v>
      </c>
      <c r="F2761">
        <v>1</v>
      </c>
      <c r="G2761" t="s">
        <v>68</v>
      </c>
      <c r="H2761" t="s">
        <v>16</v>
      </c>
      <c r="I2761" t="s">
        <v>72</v>
      </c>
      <c r="K2761">
        <v>1</v>
      </c>
      <c r="L2761" s="3" t="s">
        <v>19659</v>
      </c>
    </row>
    <row r="2762" spans="1:12" x14ac:dyDescent="0.25">
      <c r="A2762" t="s">
        <v>5588</v>
      </c>
      <c r="B2762" t="s">
        <v>65</v>
      </c>
      <c r="C2762" t="s">
        <v>5589</v>
      </c>
      <c r="D2762">
        <v>2020</v>
      </c>
      <c r="E2762" t="s">
        <v>97</v>
      </c>
      <c r="F2762">
        <v>1</v>
      </c>
      <c r="G2762" t="s">
        <v>68</v>
      </c>
      <c r="H2762" t="s">
        <v>16</v>
      </c>
      <c r="I2762" t="s">
        <v>22</v>
      </c>
      <c r="K2762">
        <v>1</v>
      </c>
      <c r="L2762" s="3" t="s">
        <v>19662</v>
      </c>
    </row>
    <row r="2763" spans="1:12" x14ac:dyDescent="0.25">
      <c r="A2763" t="s">
        <v>5590</v>
      </c>
      <c r="B2763" t="s">
        <v>65</v>
      </c>
      <c r="C2763" t="s">
        <v>5591</v>
      </c>
      <c r="D2763">
        <v>2015</v>
      </c>
      <c r="E2763" t="s">
        <v>109</v>
      </c>
      <c r="F2763">
        <v>6</v>
      </c>
      <c r="G2763" t="s">
        <v>68</v>
      </c>
      <c r="H2763" t="s">
        <v>90</v>
      </c>
      <c r="I2763" t="s">
        <v>22</v>
      </c>
      <c r="K2763">
        <v>6</v>
      </c>
      <c r="L2763" s="3" t="s">
        <v>19659</v>
      </c>
    </row>
    <row r="2764" spans="1:12" x14ac:dyDescent="0.25">
      <c r="A2764" t="s">
        <v>5592</v>
      </c>
      <c r="B2764" t="s">
        <v>12</v>
      </c>
      <c r="C2764" t="s">
        <v>5593</v>
      </c>
      <c r="D2764">
        <v>2016</v>
      </c>
      <c r="E2764" t="s">
        <v>71</v>
      </c>
      <c r="F2764">
        <v>72</v>
      </c>
      <c r="G2764" t="s">
        <v>15</v>
      </c>
      <c r="H2764" t="s">
        <v>19193</v>
      </c>
      <c r="I2764" t="s">
        <v>72</v>
      </c>
      <c r="J2764">
        <v>72</v>
      </c>
      <c r="L2764" s="3" t="s">
        <v>19659</v>
      </c>
    </row>
    <row r="2765" spans="1:12" x14ac:dyDescent="0.25">
      <c r="A2765" t="s">
        <v>5594</v>
      </c>
      <c r="B2765" t="s">
        <v>12</v>
      </c>
      <c r="C2765" t="s">
        <v>5595</v>
      </c>
      <c r="D2765">
        <v>2020</v>
      </c>
      <c r="E2765" t="s">
        <v>71</v>
      </c>
      <c r="F2765">
        <v>95</v>
      </c>
      <c r="G2765" t="s">
        <v>15</v>
      </c>
      <c r="H2765" t="s">
        <v>26</v>
      </c>
      <c r="I2765" t="s">
        <v>72</v>
      </c>
      <c r="J2765">
        <v>95</v>
      </c>
      <c r="L2765" s="3" t="s">
        <v>19662</v>
      </c>
    </row>
    <row r="2766" spans="1:12" x14ac:dyDescent="0.25">
      <c r="A2766" t="s">
        <v>5596</v>
      </c>
      <c r="B2766" t="s">
        <v>65</v>
      </c>
      <c r="C2766" t="s">
        <v>5597</v>
      </c>
      <c r="D2766">
        <v>2020</v>
      </c>
      <c r="E2766" t="s">
        <v>21</v>
      </c>
      <c r="F2766">
        <v>1</v>
      </c>
      <c r="G2766" t="s">
        <v>68</v>
      </c>
      <c r="H2766" t="s">
        <v>16</v>
      </c>
      <c r="I2766" t="s">
        <v>22</v>
      </c>
      <c r="K2766">
        <v>1</v>
      </c>
      <c r="L2766" s="3" t="s">
        <v>19662</v>
      </c>
    </row>
    <row r="2767" spans="1:12" x14ac:dyDescent="0.25">
      <c r="A2767" t="s">
        <v>5598</v>
      </c>
      <c r="B2767" t="s">
        <v>65</v>
      </c>
      <c r="C2767" t="s">
        <v>5599</v>
      </c>
      <c r="D2767">
        <v>2019</v>
      </c>
      <c r="E2767" t="s">
        <v>97</v>
      </c>
      <c r="F2767">
        <v>2</v>
      </c>
      <c r="G2767" t="s">
        <v>68</v>
      </c>
      <c r="H2767" t="s">
        <v>19472</v>
      </c>
      <c r="I2767" t="s">
        <v>22</v>
      </c>
      <c r="K2767">
        <v>2</v>
      </c>
      <c r="L2767" s="3" t="s">
        <v>19659</v>
      </c>
    </row>
    <row r="2768" spans="1:12" x14ac:dyDescent="0.25">
      <c r="A2768" t="s">
        <v>5600</v>
      </c>
      <c r="B2768" t="s">
        <v>12</v>
      </c>
      <c r="C2768" t="s">
        <v>5601</v>
      </c>
      <c r="D2768">
        <v>1938</v>
      </c>
      <c r="E2768" t="s">
        <v>21</v>
      </c>
      <c r="F2768">
        <v>54</v>
      </c>
      <c r="G2768" t="s">
        <v>15</v>
      </c>
      <c r="H2768" t="s">
        <v>150</v>
      </c>
      <c r="I2768" t="s">
        <v>22</v>
      </c>
      <c r="J2768">
        <v>54</v>
      </c>
      <c r="L2768" s="3" t="s">
        <v>19667</v>
      </c>
    </row>
    <row r="2769" spans="1:12" x14ac:dyDescent="0.25">
      <c r="A2769" t="s">
        <v>5602</v>
      </c>
      <c r="B2769" t="s">
        <v>12</v>
      </c>
      <c r="C2769" t="s">
        <v>5603</v>
      </c>
      <c r="D2769">
        <v>1936</v>
      </c>
      <c r="E2769" t="s">
        <v>21</v>
      </c>
      <c r="F2769">
        <v>100</v>
      </c>
      <c r="G2769" t="s">
        <v>15</v>
      </c>
      <c r="H2769" t="s">
        <v>19219</v>
      </c>
      <c r="I2769" t="s">
        <v>22</v>
      </c>
      <c r="J2769">
        <v>100</v>
      </c>
      <c r="L2769" s="3" t="s">
        <v>19667</v>
      </c>
    </row>
    <row r="2770" spans="1:12" x14ac:dyDescent="0.25">
      <c r="A2770" t="s">
        <v>5604</v>
      </c>
      <c r="B2770" t="s">
        <v>65</v>
      </c>
      <c r="C2770" t="s">
        <v>5605</v>
      </c>
      <c r="D2770">
        <v>2006</v>
      </c>
      <c r="E2770" t="s">
        <v>21</v>
      </c>
      <c r="F2770">
        <v>1</v>
      </c>
      <c r="G2770" t="s">
        <v>68</v>
      </c>
      <c r="H2770" t="s">
        <v>19415</v>
      </c>
      <c r="I2770" t="s">
        <v>22</v>
      </c>
      <c r="K2770">
        <v>1</v>
      </c>
      <c r="L2770" s="3" t="s">
        <v>19663</v>
      </c>
    </row>
    <row r="2771" spans="1:12" x14ac:dyDescent="0.25">
      <c r="A2771" t="s">
        <v>5606</v>
      </c>
      <c r="B2771" t="s">
        <v>12</v>
      </c>
      <c r="C2771" t="s">
        <v>5607</v>
      </c>
      <c r="D2771">
        <v>2015</v>
      </c>
      <c r="E2771" t="s">
        <v>71</v>
      </c>
      <c r="F2771">
        <v>56</v>
      </c>
      <c r="G2771" t="s">
        <v>15</v>
      </c>
      <c r="H2771" t="s">
        <v>19202</v>
      </c>
      <c r="I2771" t="s">
        <v>72</v>
      </c>
      <c r="J2771">
        <v>56</v>
      </c>
      <c r="L2771" s="3" t="s">
        <v>19659</v>
      </c>
    </row>
    <row r="2772" spans="1:12" x14ac:dyDescent="0.25">
      <c r="A2772" t="s">
        <v>5608</v>
      </c>
      <c r="B2772" t="s">
        <v>12</v>
      </c>
      <c r="C2772" t="s">
        <v>5609</v>
      </c>
      <c r="D2772">
        <v>2018</v>
      </c>
      <c r="E2772" t="s">
        <v>200</v>
      </c>
      <c r="F2772">
        <v>105</v>
      </c>
      <c r="G2772" t="s">
        <v>15</v>
      </c>
      <c r="H2772" t="s">
        <v>19267</v>
      </c>
      <c r="I2772" t="s">
        <v>22</v>
      </c>
      <c r="J2772">
        <v>105</v>
      </c>
      <c r="L2772" s="3" t="s">
        <v>19659</v>
      </c>
    </row>
    <row r="2773" spans="1:12" x14ac:dyDescent="0.25">
      <c r="A2773" t="s">
        <v>5610</v>
      </c>
      <c r="B2773" t="s">
        <v>65</v>
      </c>
      <c r="C2773" t="s">
        <v>5611</v>
      </c>
      <c r="D2773">
        <v>2017</v>
      </c>
      <c r="E2773" t="s">
        <v>170</v>
      </c>
      <c r="F2773">
        <v>1</v>
      </c>
      <c r="G2773" t="s">
        <v>68</v>
      </c>
      <c r="H2773" t="s">
        <v>90</v>
      </c>
      <c r="I2773" t="s">
        <v>22</v>
      </c>
      <c r="K2773">
        <v>1</v>
      </c>
      <c r="L2773" s="3" t="s">
        <v>19659</v>
      </c>
    </row>
    <row r="2774" spans="1:12" x14ac:dyDescent="0.25">
      <c r="A2774" t="s">
        <v>5612</v>
      </c>
      <c r="B2774" t="s">
        <v>12</v>
      </c>
      <c r="C2774" t="s">
        <v>5613</v>
      </c>
      <c r="D2774">
        <v>2014</v>
      </c>
      <c r="E2774" t="s">
        <v>76</v>
      </c>
      <c r="F2774">
        <v>88</v>
      </c>
      <c r="G2774" t="s">
        <v>15</v>
      </c>
      <c r="H2774" t="s">
        <v>19422</v>
      </c>
      <c r="I2774" t="s">
        <v>72</v>
      </c>
      <c r="J2774">
        <v>88</v>
      </c>
      <c r="L2774" s="3" t="s">
        <v>19659</v>
      </c>
    </row>
    <row r="2775" spans="1:12" x14ac:dyDescent="0.25">
      <c r="A2775" t="s">
        <v>5614</v>
      </c>
      <c r="B2775" t="s">
        <v>65</v>
      </c>
      <c r="C2775" t="s">
        <v>5615</v>
      </c>
      <c r="D2775">
        <v>1995</v>
      </c>
      <c r="E2775" t="s">
        <v>97</v>
      </c>
      <c r="F2775">
        <v>2</v>
      </c>
      <c r="G2775" t="s">
        <v>68</v>
      </c>
      <c r="H2775" t="s">
        <v>19222</v>
      </c>
      <c r="I2775" t="s">
        <v>22</v>
      </c>
      <c r="K2775">
        <v>2</v>
      </c>
      <c r="L2775" s="3" t="s">
        <v>19661</v>
      </c>
    </row>
    <row r="2776" spans="1:12" x14ac:dyDescent="0.25">
      <c r="A2776" t="s">
        <v>5616</v>
      </c>
      <c r="B2776" t="s">
        <v>12</v>
      </c>
      <c r="C2776" t="s">
        <v>5617</v>
      </c>
      <c r="D2776">
        <v>1942</v>
      </c>
      <c r="E2776" t="s">
        <v>71</v>
      </c>
      <c r="F2776">
        <v>66</v>
      </c>
      <c r="G2776" t="s">
        <v>15</v>
      </c>
      <c r="H2776" t="s">
        <v>150</v>
      </c>
      <c r="I2776" t="s">
        <v>72</v>
      </c>
      <c r="J2776">
        <v>66</v>
      </c>
      <c r="L2776" s="3" t="s">
        <v>19664</v>
      </c>
    </row>
    <row r="2777" spans="1:12" x14ac:dyDescent="0.25">
      <c r="A2777" t="s">
        <v>5618</v>
      </c>
      <c r="B2777" t="s">
        <v>65</v>
      </c>
      <c r="C2777" t="s">
        <v>5619</v>
      </c>
      <c r="D2777">
        <v>2021</v>
      </c>
      <c r="E2777" t="s">
        <v>182</v>
      </c>
      <c r="F2777">
        <v>1</v>
      </c>
      <c r="G2777" t="s">
        <v>68</v>
      </c>
      <c r="H2777" t="s">
        <v>57</v>
      </c>
      <c r="I2777" t="s">
        <v>17</v>
      </c>
      <c r="K2777">
        <v>1</v>
      </c>
      <c r="L2777" s="3" t="s">
        <v>19662</v>
      </c>
    </row>
    <row r="2778" spans="1:12" x14ac:dyDescent="0.25">
      <c r="A2778" t="s">
        <v>5620</v>
      </c>
      <c r="B2778" t="s">
        <v>12</v>
      </c>
      <c r="C2778" t="s">
        <v>5621</v>
      </c>
      <c r="D2778">
        <v>1980</v>
      </c>
      <c r="E2778" t="s">
        <v>14</v>
      </c>
      <c r="F2778">
        <v>96</v>
      </c>
      <c r="G2778" t="s">
        <v>15</v>
      </c>
      <c r="H2778" t="s">
        <v>19212</v>
      </c>
      <c r="I2778" t="s">
        <v>17</v>
      </c>
      <c r="J2778">
        <v>96</v>
      </c>
      <c r="L2778" s="3" t="s">
        <v>19660</v>
      </c>
    </row>
    <row r="2779" spans="1:12" x14ac:dyDescent="0.25">
      <c r="A2779" t="s">
        <v>5622</v>
      </c>
      <c r="B2779" t="s">
        <v>12</v>
      </c>
      <c r="C2779" t="s">
        <v>5623</v>
      </c>
      <c r="D2779">
        <v>2013</v>
      </c>
      <c r="E2779" t="s">
        <v>71</v>
      </c>
      <c r="F2779">
        <v>93</v>
      </c>
      <c r="G2779" t="s">
        <v>15</v>
      </c>
      <c r="H2779" t="s">
        <v>19393</v>
      </c>
      <c r="I2779" t="s">
        <v>72</v>
      </c>
      <c r="J2779">
        <v>93</v>
      </c>
      <c r="L2779" s="3" t="s">
        <v>19659</v>
      </c>
    </row>
    <row r="2780" spans="1:12" x14ac:dyDescent="0.25">
      <c r="A2780" t="s">
        <v>5624</v>
      </c>
      <c r="B2780" t="s">
        <v>12</v>
      </c>
      <c r="C2780" t="s">
        <v>5625</v>
      </c>
      <c r="D2780">
        <v>2015</v>
      </c>
      <c r="E2780" t="s">
        <v>14</v>
      </c>
      <c r="F2780">
        <v>85</v>
      </c>
      <c r="G2780" t="s">
        <v>15</v>
      </c>
      <c r="H2780" t="s">
        <v>19222</v>
      </c>
      <c r="I2780" t="s">
        <v>17</v>
      </c>
      <c r="J2780">
        <v>85</v>
      </c>
      <c r="L2780" s="3" t="s">
        <v>19659</v>
      </c>
    </row>
    <row r="2781" spans="1:12" x14ac:dyDescent="0.25">
      <c r="A2781" t="s">
        <v>5626</v>
      </c>
      <c r="B2781" t="s">
        <v>12</v>
      </c>
      <c r="C2781" t="s">
        <v>5627</v>
      </c>
      <c r="D2781">
        <v>2012</v>
      </c>
      <c r="E2781" t="s">
        <v>97</v>
      </c>
      <c r="F2781">
        <v>74</v>
      </c>
      <c r="G2781" t="s">
        <v>15</v>
      </c>
      <c r="H2781" t="s">
        <v>19171</v>
      </c>
      <c r="I2781" t="s">
        <v>22</v>
      </c>
      <c r="J2781">
        <v>74</v>
      </c>
      <c r="L2781" s="3" t="s">
        <v>19659</v>
      </c>
    </row>
    <row r="2782" spans="1:12" x14ac:dyDescent="0.25">
      <c r="A2782" t="s">
        <v>5628</v>
      </c>
      <c r="B2782" t="s">
        <v>12</v>
      </c>
      <c r="C2782" t="s">
        <v>5629</v>
      </c>
      <c r="D2782">
        <v>2017</v>
      </c>
      <c r="E2782" t="s">
        <v>67</v>
      </c>
      <c r="F2782">
        <v>183</v>
      </c>
      <c r="G2782" t="s">
        <v>15</v>
      </c>
      <c r="H2782" t="s">
        <v>19186</v>
      </c>
      <c r="I2782" t="s">
        <v>36</v>
      </c>
      <c r="J2782">
        <v>183</v>
      </c>
      <c r="L2782" s="3" t="s">
        <v>19659</v>
      </c>
    </row>
    <row r="2783" spans="1:12" x14ac:dyDescent="0.25">
      <c r="A2783" t="s">
        <v>5630</v>
      </c>
      <c r="B2783" t="s">
        <v>12</v>
      </c>
      <c r="C2783" t="s">
        <v>5631</v>
      </c>
      <c r="D2783">
        <v>2017</v>
      </c>
      <c r="E2783" t="s">
        <v>67</v>
      </c>
      <c r="F2783">
        <v>12</v>
      </c>
      <c r="G2783" t="s">
        <v>15</v>
      </c>
      <c r="H2783" t="s">
        <v>19473</v>
      </c>
      <c r="I2783" t="s">
        <v>36</v>
      </c>
      <c r="J2783">
        <v>12</v>
      </c>
      <c r="L2783" s="3" t="s">
        <v>19659</v>
      </c>
    </row>
    <row r="2784" spans="1:12" x14ac:dyDescent="0.25">
      <c r="A2784" t="s">
        <v>5632</v>
      </c>
      <c r="B2784" t="s">
        <v>65</v>
      </c>
      <c r="C2784" t="s">
        <v>5633</v>
      </c>
      <c r="D2784">
        <v>2006</v>
      </c>
      <c r="E2784" t="s">
        <v>79</v>
      </c>
      <c r="F2784">
        <v>3</v>
      </c>
      <c r="G2784" t="s">
        <v>68</v>
      </c>
      <c r="H2784" t="s">
        <v>36</v>
      </c>
      <c r="I2784" t="s">
        <v>36</v>
      </c>
      <c r="K2784">
        <v>3</v>
      </c>
      <c r="L2784" s="3" t="s">
        <v>19663</v>
      </c>
    </row>
    <row r="2785" spans="1:12" x14ac:dyDescent="0.25">
      <c r="A2785" t="s">
        <v>5634</v>
      </c>
      <c r="B2785" t="s">
        <v>65</v>
      </c>
      <c r="C2785" t="s">
        <v>5635</v>
      </c>
      <c r="D2785">
        <v>2021</v>
      </c>
      <c r="E2785" t="s">
        <v>67</v>
      </c>
      <c r="F2785">
        <v>6</v>
      </c>
      <c r="G2785" t="s">
        <v>68</v>
      </c>
      <c r="H2785" t="s">
        <v>36</v>
      </c>
      <c r="I2785" t="s">
        <v>36</v>
      </c>
      <c r="K2785">
        <v>6</v>
      </c>
      <c r="L2785" s="3" t="s">
        <v>19662</v>
      </c>
    </row>
    <row r="2786" spans="1:12" x14ac:dyDescent="0.25">
      <c r="A2786" t="s">
        <v>5636</v>
      </c>
      <c r="B2786" t="s">
        <v>65</v>
      </c>
      <c r="C2786" t="s">
        <v>5637</v>
      </c>
      <c r="D2786">
        <v>2003</v>
      </c>
      <c r="E2786" t="s">
        <v>79</v>
      </c>
      <c r="F2786">
        <v>5</v>
      </c>
      <c r="G2786" t="s">
        <v>68</v>
      </c>
      <c r="H2786" t="s">
        <v>90</v>
      </c>
      <c r="I2786" t="s">
        <v>36</v>
      </c>
      <c r="K2786">
        <v>5</v>
      </c>
      <c r="L2786" s="3" t="s">
        <v>19663</v>
      </c>
    </row>
    <row r="2787" spans="1:12" x14ac:dyDescent="0.25">
      <c r="A2787" t="s">
        <v>5638</v>
      </c>
      <c r="B2787" t="s">
        <v>65</v>
      </c>
      <c r="C2787" t="s">
        <v>5639</v>
      </c>
      <c r="D2787">
        <v>2017</v>
      </c>
      <c r="E2787" t="s">
        <v>67</v>
      </c>
      <c r="F2787">
        <v>1</v>
      </c>
      <c r="G2787" t="s">
        <v>68</v>
      </c>
      <c r="H2787" t="s">
        <v>36</v>
      </c>
      <c r="I2787" t="s">
        <v>36</v>
      </c>
      <c r="K2787">
        <v>1</v>
      </c>
      <c r="L2787" s="3" t="s">
        <v>19659</v>
      </c>
    </row>
    <row r="2788" spans="1:12" x14ac:dyDescent="0.25">
      <c r="A2788" t="s">
        <v>5640</v>
      </c>
      <c r="B2788" t="s">
        <v>12</v>
      </c>
      <c r="C2788" t="s">
        <v>5641</v>
      </c>
      <c r="D2788">
        <v>2008</v>
      </c>
      <c r="E2788" t="s">
        <v>14</v>
      </c>
      <c r="F2788">
        <v>89</v>
      </c>
      <c r="G2788" t="s">
        <v>15</v>
      </c>
      <c r="H2788" t="s">
        <v>19288</v>
      </c>
      <c r="I2788" t="s">
        <v>17</v>
      </c>
      <c r="J2788">
        <v>89</v>
      </c>
      <c r="L2788" s="3" t="s">
        <v>19663</v>
      </c>
    </row>
    <row r="2789" spans="1:12" x14ac:dyDescent="0.25">
      <c r="A2789" t="s">
        <v>5642</v>
      </c>
      <c r="B2789" t="s">
        <v>12</v>
      </c>
      <c r="C2789" t="s">
        <v>5643</v>
      </c>
      <c r="D2789">
        <v>2020</v>
      </c>
      <c r="E2789" t="s">
        <v>71</v>
      </c>
      <c r="F2789">
        <v>72</v>
      </c>
      <c r="G2789" t="s">
        <v>15</v>
      </c>
      <c r="H2789" t="s">
        <v>19474</v>
      </c>
      <c r="I2789" t="s">
        <v>72</v>
      </c>
      <c r="J2789">
        <v>72</v>
      </c>
      <c r="L2789" s="3" t="s">
        <v>19662</v>
      </c>
    </row>
    <row r="2790" spans="1:12" x14ac:dyDescent="0.25">
      <c r="A2790" t="s">
        <v>5644</v>
      </c>
      <c r="B2790" t="s">
        <v>12</v>
      </c>
      <c r="C2790" t="s">
        <v>5645</v>
      </c>
      <c r="D2790">
        <v>2017</v>
      </c>
      <c r="E2790" t="s">
        <v>67</v>
      </c>
      <c r="F2790">
        <v>48</v>
      </c>
      <c r="G2790" t="s">
        <v>15</v>
      </c>
      <c r="H2790" t="s">
        <v>19262</v>
      </c>
      <c r="I2790" t="s">
        <v>36</v>
      </c>
      <c r="J2790">
        <v>48</v>
      </c>
      <c r="L2790" s="3" t="s">
        <v>19659</v>
      </c>
    </row>
    <row r="2791" spans="1:12" x14ac:dyDescent="0.25">
      <c r="A2791" t="s">
        <v>5646</v>
      </c>
      <c r="B2791" t="s">
        <v>65</v>
      </c>
      <c r="C2791" t="s">
        <v>5647</v>
      </c>
      <c r="D2791">
        <v>1960</v>
      </c>
      <c r="E2791" t="s">
        <v>79</v>
      </c>
      <c r="F2791">
        <v>1</v>
      </c>
      <c r="G2791" t="s">
        <v>68</v>
      </c>
      <c r="H2791" t="s">
        <v>19197</v>
      </c>
      <c r="I2791" t="s">
        <v>36</v>
      </c>
      <c r="K2791">
        <v>1</v>
      </c>
      <c r="L2791" s="3" t="s">
        <v>19669</v>
      </c>
    </row>
    <row r="2792" spans="1:12" x14ac:dyDescent="0.25">
      <c r="A2792" t="s">
        <v>5648</v>
      </c>
      <c r="B2792" t="s">
        <v>12</v>
      </c>
      <c r="C2792" t="s">
        <v>5649</v>
      </c>
      <c r="D2792">
        <v>2019</v>
      </c>
      <c r="E2792" t="s">
        <v>67</v>
      </c>
      <c r="F2792">
        <v>35</v>
      </c>
      <c r="G2792" t="s">
        <v>15</v>
      </c>
      <c r="H2792" t="s">
        <v>36</v>
      </c>
      <c r="I2792" t="s">
        <v>36</v>
      </c>
      <c r="J2792">
        <v>35</v>
      </c>
      <c r="L2792" s="3" t="s">
        <v>19659</v>
      </c>
    </row>
    <row r="2793" spans="1:12" x14ac:dyDescent="0.25">
      <c r="A2793" t="s">
        <v>5650</v>
      </c>
      <c r="B2793" t="s">
        <v>12</v>
      </c>
      <c r="C2793" t="s">
        <v>5651</v>
      </c>
      <c r="D2793">
        <v>2019</v>
      </c>
      <c r="E2793" t="s">
        <v>67</v>
      </c>
      <c r="F2793">
        <v>27</v>
      </c>
      <c r="G2793" t="s">
        <v>15</v>
      </c>
      <c r="H2793" t="s">
        <v>36</v>
      </c>
      <c r="I2793" t="s">
        <v>36</v>
      </c>
      <c r="J2793">
        <v>27</v>
      </c>
      <c r="L2793" s="3" t="s">
        <v>19659</v>
      </c>
    </row>
    <row r="2794" spans="1:12" x14ac:dyDescent="0.25">
      <c r="A2794" t="s">
        <v>5652</v>
      </c>
      <c r="B2794" t="s">
        <v>12</v>
      </c>
      <c r="C2794" t="s">
        <v>5653</v>
      </c>
      <c r="D2794">
        <v>2019</v>
      </c>
      <c r="E2794" t="s">
        <v>67</v>
      </c>
      <c r="F2794">
        <v>35</v>
      </c>
      <c r="G2794" t="s">
        <v>15</v>
      </c>
      <c r="H2794" t="s">
        <v>36</v>
      </c>
      <c r="I2794" t="s">
        <v>36</v>
      </c>
      <c r="J2794">
        <v>35</v>
      </c>
      <c r="L2794" s="3" t="s">
        <v>19659</v>
      </c>
    </row>
    <row r="2795" spans="1:12" x14ac:dyDescent="0.25">
      <c r="A2795" t="s">
        <v>5654</v>
      </c>
      <c r="B2795" t="s">
        <v>12</v>
      </c>
      <c r="C2795" t="s">
        <v>5655</v>
      </c>
      <c r="D2795">
        <v>1980</v>
      </c>
      <c r="E2795" t="s">
        <v>97</v>
      </c>
      <c r="F2795">
        <v>90</v>
      </c>
      <c r="G2795" t="s">
        <v>15</v>
      </c>
      <c r="H2795" t="s">
        <v>19198</v>
      </c>
      <c r="I2795" t="s">
        <v>22</v>
      </c>
      <c r="J2795">
        <v>90</v>
      </c>
      <c r="L2795" s="3" t="s">
        <v>19660</v>
      </c>
    </row>
    <row r="2796" spans="1:12" x14ac:dyDescent="0.25">
      <c r="A2796" t="s">
        <v>5656</v>
      </c>
      <c r="B2796" t="s">
        <v>12</v>
      </c>
      <c r="C2796" t="s">
        <v>5657</v>
      </c>
      <c r="D2796">
        <v>2020</v>
      </c>
      <c r="E2796" t="s">
        <v>14</v>
      </c>
      <c r="F2796">
        <v>83</v>
      </c>
      <c r="G2796" t="s">
        <v>15</v>
      </c>
      <c r="H2796" t="s">
        <v>30</v>
      </c>
      <c r="I2796" t="s">
        <v>17</v>
      </c>
      <c r="J2796">
        <v>83</v>
      </c>
      <c r="L2796" s="3" t="s">
        <v>19662</v>
      </c>
    </row>
    <row r="2797" spans="1:12" x14ac:dyDescent="0.25">
      <c r="A2797" t="s">
        <v>5658</v>
      </c>
      <c r="B2797" t="s">
        <v>12</v>
      </c>
      <c r="C2797" t="s">
        <v>5659</v>
      </c>
      <c r="D2797">
        <v>2017</v>
      </c>
      <c r="E2797" t="s">
        <v>76</v>
      </c>
      <c r="F2797">
        <v>92</v>
      </c>
      <c r="G2797" t="s">
        <v>15</v>
      </c>
      <c r="H2797" t="s">
        <v>30</v>
      </c>
      <c r="I2797" t="s">
        <v>72</v>
      </c>
      <c r="J2797">
        <v>92</v>
      </c>
      <c r="L2797" s="3" t="s">
        <v>19659</v>
      </c>
    </row>
    <row r="2798" spans="1:12" x14ac:dyDescent="0.25">
      <c r="A2798" t="s">
        <v>5660</v>
      </c>
      <c r="B2798" t="s">
        <v>12</v>
      </c>
      <c r="C2798" t="s">
        <v>5661</v>
      </c>
      <c r="D2798">
        <v>2020</v>
      </c>
      <c r="E2798" t="s">
        <v>71</v>
      </c>
      <c r="F2798">
        <v>126</v>
      </c>
      <c r="G2798" t="s">
        <v>15</v>
      </c>
      <c r="H2798" t="s">
        <v>30</v>
      </c>
      <c r="I2798" t="s">
        <v>72</v>
      </c>
      <c r="J2798">
        <v>126</v>
      </c>
      <c r="L2798" s="3" t="s">
        <v>19662</v>
      </c>
    </row>
    <row r="2799" spans="1:12" x14ac:dyDescent="0.25">
      <c r="A2799" t="s">
        <v>5662</v>
      </c>
      <c r="B2799" t="s">
        <v>12</v>
      </c>
      <c r="C2799" t="s">
        <v>5663</v>
      </c>
      <c r="D2799">
        <v>2020</v>
      </c>
      <c r="E2799" t="s">
        <v>71</v>
      </c>
      <c r="F2799">
        <v>79</v>
      </c>
      <c r="G2799" t="s">
        <v>15</v>
      </c>
      <c r="H2799" t="s">
        <v>19168</v>
      </c>
      <c r="I2799" t="s">
        <v>72</v>
      </c>
      <c r="J2799">
        <v>79</v>
      </c>
      <c r="L2799" s="3" t="s">
        <v>19662</v>
      </c>
    </row>
    <row r="2800" spans="1:12" x14ac:dyDescent="0.25">
      <c r="A2800" t="s">
        <v>5664</v>
      </c>
      <c r="B2800" t="s">
        <v>12</v>
      </c>
      <c r="C2800" t="s">
        <v>5665</v>
      </c>
      <c r="D2800">
        <v>2015</v>
      </c>
      <c r="E2800" t="s">
        <v>21</v>
      </c>
      <c r="F2800">
        <v>89</v>
      </c>
      <c r="G2800" t="s">
        <v>15</v>
      </c>
      <c r="H2800" t="s">
        <v>18</v>
      </c>
      <c r="I2800" t="s">
        <v>22</v>
      </c>
      <c r="J2800">
        <v>89</v>
      </c>
      <c r="L2800" s="3" t="s">
        <v>19659</v>
      </c>
    </row>
    <row r="2801" spans="1:12" x14ac:dyDescent="0.25">
      <c r="A2801" t="s">
        <v>5666</v>
      </c>
      <c r="B2801" t="s">
        <v>65</v>
      </c>
      <c r="C2801" t="s">
        <v>5667</v>
      </c>
      <c r="D2801">
        <v>2012</v>
      </c>
      <c r="E2801" t="s">
        <v>170</v>
      </c>
      <c r="F2801">
        <v>5</v>
      </c>
      <c r="G2801" t="s">
        <v>68</v>
      </c>
      <c r="H2801" t="s">
        <v>19215</v>
      </c>
      <c r="I2801" t="s">
        <v>22</v>
      </c>
      <c r="K2801">
        <v>5</v>
      </c>
      <c r="L2801" s="3" t="s">
        <v>19659</v>
      </c>
    </row>
    <row r="2802" spans="1:12" x14ac:dyDescent="0.25">
      <c r="A2802" t="s">
        <v>5668</v>
      </c>
      <c r="B2802" t="s">
        <v>12</v>
      </c>
      <c r="C2802" t="s">
        <v>5669</v>
      </c>
      <c r="D2802">
        <v>2019</v>
      </c>
      <c r="E2802" t="s">
        <v>67</v>
      </c>
      <c r="F2802">
        <v>37</v>
      </c>
      <c r="G2802" t="s">
        <v>15</v>
      </c>
      <c r="H2802" t="s">
        <v>19197</v>
      </c>
      <c r="I2802" t="s">
        <v>36</v>
      </c>
      <c r="J2802">
        <v>37</v>
      </c>
      <c r="L2802" s="3" t="s">
        <v>19659</v>
      </c>
    </row>
    <row r="2803" spans="1:12" x14ac:dyDescent="0.25">
      <c r="A2803" t="s">
        <v>5670</v>
      </c>
      <c r="B2803" t="s">
        <v>12</v>
      </c>
      <c r="C2803" t="s">
        <v>5671</v>
      </c>
      <c r="D2803">
        <v>2019</v>
      </c>
      <c r="E2803" t="s">
        <v>14</v>
      </c>
      <c r="F2803">
        <v>88</v>
      </c>
      <c r="G2803" t="s">
        <v>15</v>
      </c>
      <c r="H2803" t="s">
        <v>19243</v>
      </c>
      <c r="I2803" t="s">
        <v>17</v>
      </c>
      <c r="J2803">
        <v>88</v>
      </c>
      <c r="L2803" s="3" t="s">
        <v>19659</v>
      </c>
    </row>
    <row r="2804" spans="1:12" x14ac:dyDescent="0.25">
      <c r="A2804" t="s">
        <v>5672</v>
      </c>
      <c r="B2804" t="s">
        <v>12</v>
      </c>
      <c r="C2804" t="s">
        <v>5673</v>
      </c>
      <c r="D2804">
        <v>2013</v>
      </c>
      <c r="E2804" t="s">
        <v>14</v>
      </c>
      <c r="F2804">
        <v>88</v>
      </c>
      <c r="G2804" t="s">
        <v>15</v>
      </c>
      <c r="H2804" t="s">
        <v>19219</v>
      </c>
      <c r="I2804" t="s">
        <v>17</v>
      </c>
      <c r="J2804">
        <v>88</v>
      </c>
      <c r="L2804" s="3" t="s">
        <v>19659</v>
      </c>
    </row>
    <row r="2805" spans="1:12" x14ac:dyDescent="0.25">
      <c r="A2805" t="s">
        <v>5674</v>
      </c>
      <c r="B2805" t="s">
        <v>12</v>
      </c>
      <c r="C2805" t="s">
        <v>5675</v>
      </c>
      <c r="D2805">
        <v>2017</v>
      </c>
      <c r="E2805" t="s">
        <v>163</v>
      </c>
      <c r="F2805">
        <v>93</v>
      </c>
      <c r="G2805" t="s">
        <v>15</v>
      </c>
      <c r="H2805" t="s">
        <v>19219</v>
      </c>
      <c r="I2805" t="s">
        <v>36</v>
      </c>
      <c r="J2805">
        <v>93</v>
      </c>
      <c r="L2805" s="3" t="s">
        <v>19659</v>
      </c>
    </row>
    <row r="2806" spans="1:12" x14ac:dyDescent="0.25">
      <c r="A2806" t="s">
        <v>5676</v>
      </c>
      <c r="B2806" t="s">
        <v>12</v>
      </c>
      <c r="C2806" t="s">
        <v>5677</v>
      </c>
      <c r="D2806">
        <v>2019</v>
      </c>
      <c r="E2806" t="s">
        <v>67</v>
      </c>
      <c r="F2806">
        <v>20</v>
      </c>
      <c r="G2806" t="s">
        <v>15</v>
      </c>
      <c r="H2806" t="s">
        <v>19197</v>
      </c>
      <c r="I2806" t="s">
        <v>36</v>
      </c>
      <c r="J2806">
        <v>20</v>
      </c>
      <c r="L2806" s="3" t="s">
        <v>19659</v>
      </c>
    </row>
    <row r="2807" spans="1:12" x14ac:dyDescent="0.25">
      <c r="A2807" t="s">
        <v>5678</v>
      </c>
      <c r="B2807" t="s">
        <v>12</v>
      </c>
      <c r="C2807" t="s">
        <v>5679</v>
      </c>
      <c r="D2807">
        <v>2019</v>
      </c>
      <c r="E2807" t="s">
        <v>163</v>
      </c>
      <c r="F2807">
        <v>93</v>
      </c>
      <c r="G2807" t="s">
        <v>15</v>
      </c>
      <c r="H2807" t="s">
        <v>16</v>
      </c>
      <c r="I2807" t="s">
        <v>36</v>
      </c>
      <c r="J2807">
        <v>93</v>
      </c>
      <c r="L2807" s="3" t="s">
        <v>19659</v>
      </c>
    </row>
    <row r="2808" spans="1:12" x14ac:dyDescent="0.25">
      <c r="A2808" t="s">
        <v>5680</v>
      </c>
      <c r="B2808" t="s">
        <v>12</v>
      </c>
      <c r="C2808" t="s">
        <v>5681</v>
      </c>
      <c r="D2808">
        <v>2019</v>
      </c>
      <c r="E2808" t="s">
        <v>67</v>
      </c>
      <c r="F2808">
        <v>22</v>
      </c>
      <c r="G2808" t="s">
        <v>15</v>
      </c>
      <c r="H2808" t="s">
        <v>19197</v>
      </c>
      <c r="I2808" t="s">
        <v>36</v>
      </c>
      <c r="J2808">
        <v>22</v>
      </c>
      <c r="L2808" s="3" t="s">
        <v>19659</v>
      </c>
    </row>
    <row r="2809" spans="1:12" x14ac:dyDescent="0.25">
      <c r="A2809" t="s">
        <v>5682</v>
      </c>
      <c r="B2809" t="s">
        <v>12</v>
      </c>
      <c r="C2809" t="s">
        <v>5683</v>
      </c>
      <c r="D2809">
        <v>1970</v>
      </c>
      <c r="E2809" t="s">
        <v>76</v>
      </c>
      <c r="F2809">
        <v>89</v>
      </c>
      <c r="G2809" t="s">
        <v>15</v>
      </c>
      <c r="H2809" t="s">
        <v>18</v>
      </c>
      <c r="I2809" t="s">
        <v>72</v>
      </c>
      <c r="J2809">
        <v>89</v>
      </c>
      <c r="L2809" s="3" t="s">
        <v>19668</v>
      </c>
    </row>
    <row r="2810" spans="1:12" x14ac:dyDescent="0.25">
      <c r="A2810" t="s">
        <v>5684</v>
      </c>
      <c r="B2810" t="s">
        <v>12</v>
      </c>
      <c r="C2810" t="s">
        <v>5685</v>
      </c>
      <c r="D2810">
        <v>2014</v>
      </c>
      <c r="E2810" t="s">
        <v>71</v>
      </c>
      <c r="F2810">
        <v>61</v>
      </c>
      <c r="G2810" t="s">
        <v>15</v>
      </c>
      <c r="H2810" t="s">
        <v>19202</v>
      </c>
      <c r="I2810" t="s">
        <v>72</v>
      </c>
      <c r="J2810">
        <v>61</v>
      </c>
      <c r="L2810" s="3" t="s">
        <v>19659</v>
      </c>
    </row>
    <row r="2811" spans="1:12" x14ac:dyDescent="0.25">
      <c r="A2811" t="s">
        <v>5686</v>
      </c>
      <c r="B2811" t="s">
        <v>65</v>
      </c>
      <c r="C2811" t="s">
        <v>5687</v>
      </c>
      <c r="D2811">
        <v>2019</v>
      </c>
      <c r="E2811" t="s">
        <v>97</v>
      </c>
      <c r="F2811">
        <v>1</v>
      </c>
      <c r="G2811" t="s">
        <v>68</v>
      </c>
      <c r="H2811" t="s">
        <v>19201</v>
      </c>
      <c r="I2811" t="s">
        <v>22</v>
      </c>
      <c r="K2811">
        <v>1</v>
      </c>
      <c r="L2811" s="3" t="s">
        <v>19659</v>
      </c>
    </row>
    <row r="2812" spans="1:12" x14ac:dyDescent="0.25">
      <c r="A2812" t="s">
        <v>5688</v>
      </c>
      <c r="B2812" t="s">
        <v>65</v>
      </c>
      <c r="C2812" t="s">
        <v>5689</v>
      </c>
      <c r="D2812">
        <v>2019</v>
      </c>
      <c r="E2812" t="s">
        <v>97</v>
      </c>
      <c r="F2812">
        <v>1</v>
      </c>
      <c r="G2812" t="s">
        <v>68</v>
      </c>
      <c r="H2812" t="s">
        <v>90</v>
      </c>
      <c r="I2812" t="s">
        <v>22</v>
      </c>
      <c r="K2812">
        <v>1</v>
      </c>
      <c r="L2812" s="3" t="s">
        <v>19659</v>
      </c>
    </row>
    <row r="2813" spans="1:12" x14ac:dyDescent="0.25">
      <c r="A2813" t="s">
        <v>5690</v>
      </c>
      <c r="B2813" t="s">
        <v>65</v>
      </c>
      <c r="C2813" t="s">
        <v>5691</v>
      </c>
      <c r="D2813">
        <v>2019</v>
      </c>
      <c r="E2813" t="s">
        <v>97</v>
      </c>
      <c r="F2813">
        <v>1</v>
      </c>
      <c r="G2813" t="s">
        <v>68</v>
      </c>
      <c r="H2813" t="s">
        <v>19206</v>
      </c>
      <c r="I2813" t="s">
        <v>22</v>
      </c>
      <c r="K2813">
        <v>1</v>
      </c>
      <c r="L2813" s="3" t="s">
        <v>19659</v>
      </c>
    </row>
    <row r="2814" spans="1:12" x14ac:dyDescent="0.25">
      <c r="A2814" t="s">
        <v>5692</v>
      </c>
      <c r="B2814" t="s">
        <v>12</v>
      </c>
      <c r="C2814" t="s">
        <v>5693</v>
      </c>
      <c r="D2814">
        <v>2014</v>
      </c>
      <c r="E2814" t="s">
        <v>14</v>
      </c>
      <c r="F2814">
        <v>61</v>
      </c>
      <c r="G2814" t="s">
        <v>15</v>
      </c>
      <c r="H2814" t="s">
        <v>19202</v>
      </c>
      <c r="I2814" t="s">
        <v>17</v>
      </c>
      <c r="J2814">
        <v>61</v>
      </c>
      <c r="L2814" s="3" t="s">
        <v>19659</v>
      </c>
    </row>
    <row r="2815" spans="1:12" x14ac:dyDescent="0.25">
      <c r="A2815" t="s">
        <v>5694</v>
      </c>
      <c r="B2815" t="s">
        <v>65</v>
      </c>
      <c r="C2815" t="s">
        <v>5695</v>
      </c>
      <c r="D2815">
        <v>2016</v>
      </c>
      <c r="E2815" t="s">
        <v>109</v>
      </c>
      <c r="F2815">
        <v>1</v>
      </c>
      <c r="G2815" t="s">
        <v>68</v>
      </c>
      <c r="H2815" t="s">
        <v>90</v>
      </c>
      <c r="I2815" t="s">
        <v>22</v>
      </c>
      <c r="K2815">
        <v>1</v>
      </c>
      <c r="L2815" s="3" t="s">
        <v>19659</v>
      </c>
    </row>
    <row r="2816" spans="1:12" x14ac:dyDescent="0.25">
      <c r="A2816" t="s">
        <v>5696</v>
      </c>
      <c r="B2816" t="s">
        <v>12</v>
      </c>
      <c r="C2816" t="s">
        <v>5697</v>
      </c>
      <c r="D2816">
        <v>2018</v>
      </c>
      <c r="E2816" t="s">
        <v>163</v>
      </c>
      <c r="F2816">
        <v>71</v>
      </c>
      <c r="G2816" t="s">
        <v>15</v>
      </c>
      <c r="H2816" t="s">
        <v>30</v>
      </c>
      <c r="I2816" t="s">
        <v>36</v>
      </c>
      <c r="J2816">
        <v>71</v>
      </c>
      <c r="L2816" s="3" t="s">
        <v>19659</v>
      </c>
    </row>
    <row r="2817" spans="1:12" x14ac:dyDescent="0.25">
      <c r="A2817" t="s">
        <v>5698</v>
      </c>
      <c r="B2817" t="s">
        <v>12</v>
      </c>
      <c r="C2817" t="s">
        <v>5699</v>
      </c>
      <c r="D2817">
        <v>2020</v>
      </c>
      <c r="E2817" t="s">
        <v>21</v>
      </c>
      <c r="F2817">
        <v>132</v>
      </c>
      <c r="G2817" t="s">
        <v>15</v>
      </c>
      <c r="H2817" t="s">
        <v>16</v>
      </c>
      <c r="I2817" t="s">
        <v>22</v>
      </c>
      <c r="J2817">
        <v>132</v>
      </c>
      <c r="L2817" s="3" t="s">
        <v>19662</v>
      </c>
    </row>
    <row r="2818" spans="1:12" x14ac:dyDescent="0.25">
      <c r="A2818" t="s">
        <v>5700</v>
      </c>
      <c r="B2818" t="s">
        <v>12</v>
      </c>
      <c r="C2818" t="s">
        <v>5701</v>
      </c>
      <c r="D2818">
        <v>1982</v>
      </c>
      <c r="E2818" t="s">
        <v>14</v>
      </c>
      <c r="F2818">
        <v>93</v>
      </c>
      <c r="G2818" t="s">
        <v>15</v>
      </c>
      <c r="H2818" t="s">
        <v>18</v>
      </c>
      <c r="I2818" t="s">
        <v>17</v>
      </c>
      <c r="J2818">
        <v>93</v>
      </c>
      <c r="L2818" s="3" t="s">
        <v>19660</v>
      </c>
    </row>
    <row r="2819" spans="1:12" x14ac:dyDescent="0.25">
      <c r="A2819" t="s">
        <v>5702</v>
      </c>
      <c r="B2819" t="s">
        <v>12</v>
      </c>
      <c r="C2819" t="s">
        <v>5703</v>
      </c>
      <c r="D2819">
        <v>2015</v>
      </c>
      <c r="E2819" t="s">
        <v>76</v>
      </c>
      <c r="F2819">
        <v>91</v>
      </c>
      <c r="G2819" t="s">
        <v>15</v>
      </c>
      <c r="H2819" t="s">
        <v>18</v>
      </c>
      <c r="I2819" t="s">
        <v>72</v>
      </c>
      <c r="J2819">
        <v>91</v>
      </c>
      <c r="L2819" s="3" t="s">
        <v>19659</v>
      </c>
    </row>
    <row r="2820" spans="1:12" x14ac:dyDescent="0.25">
      <c r="A2820" t="s">
        <v>5704</v>
      </c>
      <c r="B2820" t="s">
        <v>12</v>
      </c>
      <c r="C2820" t="s">
        <v>5705</v>
      </c>
      <c r="D2820">
        <v>2019</v>
      </c>
      <c r="E2820" t="s">
        <v>67</v>
      </c>
      <c r="F2820">
        <v>119</v>
      </c>
      <c r="G2820" t="s">
        <v>15</v>
      </c>
      <c r="H2820" t="s">
        <v>19167</v>
      </c>
      <c r="I2820" t="s">
        <v>36</v>
      </c>
      <c r="J2820">
        <v>119</v>
      </c>
      <c r="L2820" s="3" t="s">
        <v>19659</v>
      </c>
    </row>
    <row r="2821" spans="1:12" x14ac:dyDescent="0.25">
      <c r="A2821" t="s">
        <v>5706</v>
      </c>
      <c r="B2821" t="s">
        <v>12</v>
      </c>
      <c r="C2821" t="s">
        <v>5707</v>
      </c>
      <c r="D2821">
        <v>2004</v>
      </c>
      <c r="E2821" t="s">
        <v>21</v>
      </c>
      <c r="F2821">
        <v>76</v>
      </c>
      <c r="G2821" t="s">
        <v>15</v>
      </c>
      <c r="H2821" t="s">
        <v>30</v>
      </c>
      <c r="I2821" t="s">
        <v>22</v>
      </c>
      <c r="J2821">
        <v>76</v>
      </c>
      <c r="L2821" s="3" t="s">
        <v>19663</v>
      </c>
    </row>
    <row r="2822" spans="1:12" x14ac:dyDescent="0.25">
      <c r="A2822" t="s">
        <v>5708</v>
      </c>
      <c r="B2822" t="s">
        <v>12</v>
      </c>
      <c r="C2822" t="s">
        <v>5709</v>
      </c>
      <c r="D2822">
        <v>2019</v>
      </c>
      <c r="E2822" t="s">
        <v>163</v>
      </c>
      <c r="F2822">
        <v>53</v>
      </c>
      <c r="G2822" t="s">
        <v>15</v>
      </c>
      <c r="H2822" t="s">
        <v>19171</v>
      </c>
      <c r="I2822" t="s">
        <v>36</v>
      </c>
      <c r="J2822">
        <v>53</v>
      </c>
      <c r="L2822" s="3" t="s">
        <v>19659</v>
      </c>
    </row>
    <row r="2823" spans="1:12" x14ac:dyDescent="0.25">
      <c r="A2823" t="s">
        <v>5710</v>
      </c>
      <c r="B2823" t="s">
        <v>65</v>
      </c>
      <c r="C2823" t="s">
        <v>5711</v>
      </c>
      <c r="D2823">
        <v>2016</v>
      </c>
      <c r="E2823" t="s">
        <v>67</v>
      </c>
      <c r="F2823">
        <v>1</v>
      </c>
      <c r="G2823" t="s">
        <v>68</v>
      </c>
      <c r="H2823" t="s">
        <v>19197</v>
      </c>
      <c r="I2823" t="s">
        <v>36</v>
      </c>
      <c r="K2823">
        <v>1</v>
      </c>
      <c r="L2823" s="3" t="s">
        <v>19659</v>
      </c>
    </row>
    <row r="2824" spans="1:12" x14ac:dyDescent="0.25">
      <c r="A2824" t="s">
        <v>5712</v>
      </c>
      <c r="B2824" t="s">
        <v>12</v>
      </c>
      <c r="C2824" t="s">
        <v>5713</v>
      </c>
      <c r="D2824">
        <v>1984</v>
      </c>
      <c r="E2824" t="s">
        <v>76</v>
      </c>
      <c r="F2824">
        <v>92</v>
      </c>
      <c r="G2824" t="s">
        <v>15</v>
      </c>
      <c r="H2824" t="s">
        <v>54</v>
      </c>
      <c r="I2824" t="s">
        <v>72</v>
      </c>
      <c r="J2824">
        <v>92</v>
      </c>
      <c r="L2824" s="3" t="s">
        <v>19660</v>
      </c>
    </row>
    <row r="2825" spans="1:12" x14ac:dyDescent="0.25">
      <c r="A2825" t="s">
        <v>5714</v>
      </c>
      <c r="B2825" t="s">
        <v>65</v>
      </c>
      <c r="C2825" t="s">
        <v>5715</v>
      </c>
      <c r="D2825">
        <v>2015</v>
      </c>
      <c r="E2825" t="s">
        <v>109</v>
      </c>
      <c r="F2825">
        <v>1</v>
      </c>
      <c r="G2825" t="s">
        <v>68</v>
      </c>
      <c r="H2825" t="s">
        <v>39</v>
      </c>
      <c r="I2825" t="s">
        <v>22</v>
      </c>
      <c r="K2825">
        <v>1</v>
      </c>
      <c r="L2825" s="3" t="s">
        <v>19659</v>
      </c>
    </row>
    <row r="2826" spans="1:12" x14ac:dyDescent="0.25">
      <c r="A2826" t="s">
        <v>5716</v>
      </c>
      <c r="B2826" t="s">
        <v>65</v>
      </c>
      <c r="C2826" t="s">
        <v>5717</v>
      </c>
      <c r="D2826">
        <v>2016</v>
      </c>
      <c r="E2826" t="s">
        <v>109</v>
      </c>
      <c r="F2826">
        <v>2</v>
      </c>
      <c r="G2826" t="s">
        <v>68</v>
      </c>
      <c r="H2826" t="s">
        <v>19475</v>
      </c>
      <c r="I2826" t="s">
        <v>22</v>
      </c>
      <c r="K2826">
        <v>2</v>
      </c>
      <c r="L2826" s="3" t="s">
        <v>19659</v>
      </c>
    </row>
    <row r="2827" spans="1:12" x14ac:dyDescent="0.25">
      <c r="A2827" t="s">
        <v>5718</v>
      </c>
      <c r="B2827" t="s">
        <v>12</v>
      </c>
      <c r="C2827" t="s">
        <v>5719</v>
      </c>
      <c r="D2827">
        <v>2019</v>
      </c>
      <c r="E2827" t="s">
        <v>71</v>
      </c>
      <c r="F2827">
        <v>107</v>
      </c>
      <c r="G2827" t="s">
        <v>15</v>
      </c>
      <c r="H2827" t="s">
        <v>19218</v>
      </c>
      <c r="I2827" t="s">
        <v>72</v>
      </c>
      <c r="J2827">
        <v>107</v>
      </c>
      <c r="L2827" s="3" t="s">
        <v>19659</v>
      </c>
    </row>
    <row r="2828" spans="1:12" x14ac:dyDescent="0.25">
      <c r="A2828" t="s">
        <v>5720</v>
      </c>
      <c r="B2828" t="s">
        <v>12</v>
      </c>
      <c r="C2828" t="s">
        <v>5721</v>
      </c>
      <c r="D2828">
        <v>2016</v>
      </c>
      <c r="E2828" t="s">
        <v>21</v>
      </c>
      <c r="F2828">
        <v>83</v>
      </c>
      <c r="G2828" t="s">
        <v>15</v>
      </c>
      <c r="H2828" t="s">
        <v>19171</v>
      </c>
      <c r="I2828" t="s">
        <v>22</v>
      </c>
      <c r="J2828">
        <v>83</v>
      </c>
      <c r="L2828" s="3" t="s">
        <v>19659</v>
      </c>
    </row>
    <row r="2829" spans="1:12" x14ac:dyDescent="0.25">
      <c r="A2829" t="s">
        <v>5722</v>
      </c>
      <c r="B2829" t="s">
        <v>12</v>
      </c>
      <c r="C2829" t="s">
        <v>5723</v>
      </c>
      <c r="D2829">
        <v>2020</v>
      </c>
      <c r="E2829" t="s">
        <v>76</v>
      </c>
      <c r="F2829">
        <v>97</v>
      </c>
      <c r="G2829" t="s">
        <v>15</v>
      </c>
      <c r="H2829" t="s">
        <v>19166</v>
      </c>
      <c r="I2829" t="s">
        <v>72</v>
      </c>
      <c r="J2829">
        <v>97</v>
      </c>
      <c r="L2829" s="3" t="s">
        <v>19662</v>
      </c>
    </row>
    <row r="2830" spans="1:12" x14ac:dyDescent="0.25">
      <c r="A2830" t="s">
        <v>5724</v>
      </c>
      <c r="B2830" t="s">
        <v>12</v>
      </c>
      <c r="C2830" t="s">
        <v>5725</v>
      </c>
      <c r="D2830">
        <v>2019</v>
      </c>
      <c r="E2830" t="s">
        <v>97</v>
      </c>
      <c r="F2830">
        <v>88</v>
      </c>
      <c r="G2830" t="s">
        <v>15</v>
      </c>
      <c r="H2830" t="s">
        <v>30</v>
      </c>
      <c r="I2830" t="s">
        <v>22</v>
      </c>
      <c r="J2830">
        <v>88</v>
      </c>
      <c r="L2830" s="3" t="s">
        <v>19659</v>
      </c>
    </row>
    <row r="2831" spans="1:12" x14ac:dyDescent="0.25">
      <c r="A2831" t="s">
        <v>5726</v>
      </c>
      <c r="B2831" t="s">
        <v>12</v>
      </c>
      <c r="C2831" t="s">
        <v>5727</v>
      </c>
      <c r="D2831">
        <v>2019</v>
      </c>
      <c r="E2831" t="s">
        <v>410</v>
      </c>
      <c r="F2831">
        <v>89</v>
      </c>
      <c r="G2831" t="s">
        <v>15</v>
      </c>
      <c r="H2831" t="s">
        <v>30</v>
      </c>
      <c r="I2831" t="s">
        <v>36</v>
      </c>
      <c r="J2831">
        <v>89</v>
      </c>
      <c r="L2831" s="3" t="s">
        <v>19659</v>
      </c>
    </row>
    <row r="2832" spans="1:12" x14ac:dyDescent="0.25">
      <c r="A2832" t="s">
        <v>5728</v>
      </c>
      <c r="B2832" t="s">
        <v>65</v>
      </c>
      <c r="C2832" t="s">
        <v>5729</v>
      </c>
      <c r="D2832">
        <v>2018</v>
      </c>
      <c r="E2832" t="s">
        <v>67</v>
      </c>
      <c r="F2832">
        <v>2</v>
      </c>
      <c r="G2832" t="s">
        <v>68</v>
      </c>
      <c r="H2832" t="s">
        <v>19476</v>
      </c>
      <c r="I2832" t="s">
        <v>36</v>
      </c>
      <c r="K2832">
        <v>2</v>
      </c>
      <c r="L2832" s="3" t="s">
        <v>19659</v>
      </c>
    </row>
    <row r="2833" spans="1:12" x14ac:dyDescent="0.25">
      <c r="A2833" t="s">
        <v>5730</v>
      </c>
      <c r="B2833" t="s">
        <v>12</v>
      </c>
      <c r="C2833" t="s">
        <v>5731</v>
      </c>
      <c r="D2833">
        <v>2019</v>
      </c>
      <c r="E2833" t="s">
        <v>21</v>
      </c>
      <c r="F2833">
        <v>80</v>
      </c>
      <c r="G2833" t="s">
        <v>15</v>
      </c>
      <c r="H2833" t="s">
        <v>19300</v>
      </c>
      <c r="I2833" t="s">
        <v>22</v>
      </c>
      <c r="J2833">
        <v>80</v>
      </c>
      <c r="L2833" s="3" t="s">
        <v>19659</v>
      </c>
    </row>
    <row r="2834" spans="1:12" x14ac:dyDescent="0.25">
      <c r="A2834" t="s">
        <v>5732</v>
      </c>
      <c r="B2834" t="s">
        <v>12</v>
      </c>
      <c r="C2834" t="s">
        <v>5733</v>
      </c>
      <c r="D2834">
        <v>2020</v>
      </c>
      <c r="E2834" t="s">
        <v>21</v>
      </c>
      <c r="F2834">
        <v>136</v>
      </c>
      <c r="G2834" t="s">
        <v>15</v>
      </c>
      <c r="H2834" t="s">
        <v>19166</v>
      </c>
      <c r="I2834" t="s">
        <v>22</v>
      </c>
      <c r="J2834">
        <v>136</v>
      </c>
      <c r="L2834" s="3" t="s">
        <v>19662</v>
      </c>
    </row>
    <row r="2835" spans="1:12" x14ac:dyDescent="0.25">
      <c r="A2835" t="s">
        <v>5734</v>
      </c>
      <c r="B2835" t="s">
        <v>12</v>
      </c>
      <c r="C2835" t="s">
        <v>5735</v>
      </c>
      <c r="D2835">
        <v>1935</v>
      </c>
      <c r="E2835" t="s">
        <v>21</v>
      </c>
      <c r="F2835">
        <v>62</v>
      </c>
      <c r="G2835" t="s">
        <v>15</v>
      </c>
      <c r="H2835" t="s">
        <v>19285</v>
      </c>
      <c r="I2835" t="s">
        <v>22</v>
      </c>
      <c r="J2835">
        <v>62</v>
      </c>
      <c r="L2835" s="3" t="s">
        <v>19667</v>
      </c>
    </row>
    <row r="2836" spans="1:12" x14ac:dyDescent="0.25">
      <c r="A2836" t="s">
        <v>5736</v>
      </c>
      <c r="B2836" t="s">
        <v>12</v>
      </c>
      <c r="C2836" t="s">
        <v>5737</v>
      </c>
      <c r="D2836">
        <v>2018</v>
      </c>
      <c r="E2836" t="s">
        <v>71</v>
      </c>
      <c r="F2836">
        <v>79</v>
      </c>
      <c r="G2836" t="s">
        <v>15</v>
      </c>
      <c r="H2836" t="s">
        <v>19477</v>
      </c>
      <c r="I2836" t="s">
        <v>72</v>
      </c>
      <c r="J2836">
        <v>79</v>
      </c>
      <c r="L2836" s="3" t="s">
        <v>19659</v>
      </c>
    </row>
    <row r="2837" spans="1:12" x14ac:dyDescent="0.25">
      <c r="A2837" t="s">
        <v>5738</v>
      </c>
      <c r="B2837" t="s">
        <v>12</v>
      </c>
      <c r="C2837" t="s">
        <v>5739</v>
      </c>
      <c r="D2837">
        <v>2021</v>
      </c>
      <c r="E2837" t="s">
        <v>71</v>
      </c>
      <c r="F2837">
        <v>103</v>
      </c>
      <c r="G2837" t="s">
        <v>15</v>
      </c>
      <c r="H2837" t="s">
        <v>19246</v>
      </c>
      <c r="I2837" t="s">
        <v>72</v>
      </c>
      <c r="J2837">
        <v>103</v>
      </c>
      <c r="L2837" s="3" t="s">
        <v>19662</v>
      </c>
    </row>
    <row r="2838" spans="1:12" x14ac:dyDescent="0.25">
      <c r="A2838" t="s">
        <v>5740</v>
      </c>
      <c r="B2838" t="s">
        <v>12</v>
      </c>
      <c r="C2838" t="s">
        <v>5741</v>
      </c>
      <c r="D2838">
        <v>2017</v>
      </c>
      <c r="E2838" t="s">
        <v>71</v>
      </c>
      <c r="F2838">
        <v>93</v>
      </c>
      <c r="G2838" t="s">
        <v>15</v>
      </c>
      <c r="H2838" t="s">
        <v>19193</v>
      </c>
      <c r="I2838" t="s">
        <v>72</v>
      </c>
      <c r="J2838">
        <v>93</v>
      </c>
      <c r="L2838" s="3" t="s">
        <v>19659</v>
      </c>
    </row>
    <row r="2839" spans="1:12" x14ac:dyDescent="0.25">
      <c r="A2839" t="s">
        <v>5742</v>
      </c>
      <c r="B2839" t="s">
        <v>65</v>
      </c>
      <c r="C2839" t="s">
        <v>5743</v>
      </c>
      <c r="D2839">
        <v>2020</v>
      </c>
      <c r="E2839" t="s">
        <v>21</v>
      </c>
      <c r="F2839">
        <v>1</v>
      </c>
      <c r="G2839" t="s">
        <v>68</v>
      </c>
      <c r="H2839" t="s">
        <v>49</v>
      </c>
      <c r="I2839" t="s">
        <v>22</v>
      </c>
      <c r="K2839">
        <v>1</v>
      </c>
      <c r="L2839" s="3" t="s">
        <v>19662</v>
      </c>
    </row>
    <row r="2840" spans="1:12" x14ac:dyDescent="0.25">
      <c r="A2840" t="s">
        <v>5744</v>
      </c>
      <c r="B2840" t="s">
        <v>65</v>
      </c>
      <c r="C2840" t="s">
        <v>5745</v>
      </c>
      <c r="D2840">
        <v>2017</v>
      </c>
      <c r="E2840" t="s">
        <v>21</v>
      </c>
      <c r="F2840">
        <v>1</v>
      </c>
      <c r="G2840" t="s">
        <v>68</v>
      </c>
      <c r="H2840" t="s">
        <v>19276</v>
      </c>
      <c r="I2840" t="s">
        <v>22</v>
      </c>
      <c r="K2840">
        <v>1</v>
      </c>
      <c r="L2840" s="3" t="s">
        <v>19659</v>
      </c>
    </row>
    <row r="2841" spans="1:12" x14ac:dyDescent="0.25">
      <c r="A2841" t="s">
        <v>5746</v>
      </c>
      <c r="B2841" t="s">
        <v>12</v>
      </c>
      <c r="C2841" t="s">
        <v>5747</v>
      </c>
      <c r="D2841">
        <v>2019</v>
      </c>
      <c r="E2841" t="s">
        <v>97</v>
      </c>
      <c r="F2841">
        <v>97</v>
      </c>
      <c r="G2841" t="s">
        <v>15</v>
      </c>
      <c r="H2841" t="s">
        <v>30</v>
      </c>
      <c r="I2841" t="s">
        <v>22</v>
      </c>
      <c r="J2841">
        <v>97</v>
      </c>
      <c r="L2841" s="3" t="s">
        <v>19659</v>
      </c>
    </row>
    <row r="2842" spans="1:12" x14ac:dyDescent="0.25">
      <c r="A2842" t="s">
        <v>5748</v>
      </c>
      <c r="B2842" t="s">
        <v>12</v>
      </c>
      <c r="C2842" t="s">
        <v>5749</v>
      </c>
      <c r="D2842">
        <v>1994</v>
      </c>
      <c r="E2842" t="s">
        <v>76</v>
      </c>
      <c r="F2842">
        <v>101</v>
      </c>
      <c r="G2842" t="s">
        <v>15</v>
      </c>
      <c r="H2842" t="s">
        <v>19217</v>
      </c>
      <c r="I2842" t="s">
        <v>72</v>
      </c>
      <c r="J2842">
        <v>101</v>
      </c>
      <c r="L2842" s="3" t="s">
        <v>19661</v>
      </c>
    </row>
    <row r="2843" spans="1:12" x14ac:dyDescent="0.25">
      <c r="A2843" t="s">
        <v>5750</v>
      </c>
      <c r="B2843" t="s">
        <v>12</v>
      </c>
      <c r="C2843" t="s">
        <v>5751</v>
      </c>
      <c r="D2843">
        <v>2019</v>
      </c>
      <c r="E2843" t="s">
        <v>14</v>
      </c>
      <c r="F2843">
        <v>107</v>
      </c>
      <c r="G2843" t="s">
        <v>15</v>
      </c>
      <c r="H2843" t="s">
        <v>19171</v>
      </c>
      <c r="I2843" t="s">
        <v>17</v>
      </c>
      <c r="J2843">
        <v>107</v>
      </c>
      <c r="L2843" s="3" t="s">
        <v>19659</v>
      </c>
    </row>
    <row r="2844" spans="1:12" x14ac:dyDescent="0.25">
      <c r="A2844" t="s">
        <v>5752</v>
      </c>
      <c r="B2844" t="s">
        <v>65</v>
      </c>
      <c r="C2844" t="s">
        <v>5753</v>
      </c>
      <c r="D2844">
        <v>2019</v>
      </c>
      <c r="E2844" t="s">
        <v>21</v>
      </c>
      <c r="F2844">
        <v>1</v>
      </c>
      <c r="G2844" t="s">
        <v>68</v>
      </c>
      <c r="H2844" t="s">
        <v>90</v>
      </c>
      <c r="I2844" t="s">
        <v>22</v>
      </c>
      <c r="K2844">
        <v>1</v>
      </c>
      <c r="L2844" s="3" t="s">
        <v>19659</v>
      </c>
    </row>
    <row r="2845" spans="1:12" x14ac:dyDescent="0.25">
      <c r="A2845" t="s">
        <v>5754</v>
      </c>
      <c r="B2845" t="s">
        <v>65</v>
      </c>
      <c r="C2845" t="s">
        <v>5755</v>
      </c>
      <c r="D2845">
        <v>2019</v>
      </c>
      <c r="E2845" t="s">
        <v>67</v>
      </c>
      <c r="F2845">
        <v>1</v>
      </c>
      <c r="G2845" t="s">
        <v>68</v>
      </c>
      <c r="H2845" t="s">
        <v>19269</v>
      </c>
      <c r="I2845" t="s">
        <v>36</v>
      </c>
      <c r="K2845">
        <v>1</v>
      </c>
      <c r="L2845" s="3" t="s">
        <v>19659</v>
      </c>
    </row>
    <row r="2846" spans="1:12" x14ac:dyDescent="0.25">
      <c r="A2846" t="s">
        <v>5756</v>
      </c>
      <c r="B2846" t="s">
        <v>12</v>
      </c>
      <c r="C2846" t="s">
        <v>5757</v>
      </c>
      <c r="D2846">
        <v>2018</v>
      </c>
      <c r="E2846" t="s">
        <v>489</v>
      </c>
      <c r="F2846">
        <v>94</v>
      </c>
      <c r="G2846" t="s">
        <v>15</v>
      </c>
      <c r="H2846" t="s">
        <v>18</v>
      </c>
      <c r="I2846" t="s">
        <v>22</v>
      </c>
      <c r="J2846">
        <v>94</v>
      </c>
      <c r="L2846" s="3" t="s">
        <v>19659</v>
      </c>
    </row>
    <row r="2847" spans="1:12" x14ac:dyDescent="0.25">
      <c r="A2847" t="s">
        <v>5758</v>
      </c>
      <c r="B2847" t="s">
        <v>12</v>
      </c>
      <c r="C2847" t="s">
        <v>5759</v>
      </c>
      <c r="D2847">
        <v>2007</v>
      </c>
      <c r="E2847" t="s">
        <v>76</v>
      </c>
      <c r="F2847">
        <v>88</v>
      </c>
      <c r="G2847" t="s">
        <v>15</v>
      </c>
      <c r="H2847" t="s">
        <v>26</v>
      </c>
      <c r="I2847" t="s">
        <v>72</v>
      </c>
      <c r="J2847">
        <v>88</v>
      </c>
      <c r="L2847" s="3" t="s">
        <v>19663</v>
      </c>
    </row>
    <row r="2848" spans="1:12" x14ac:dyDescent="0.25">
      <c r="A2848" t="s">
        <v>5760</v>
      </c>
      <c r="B2848" t="s">
        <v>12</v>
      </c>
      <c r="C2848" t="s">
        <v>5761</v>
      </c>
      <c r="D2848">
        <v>2008</v>
      </c>
      <c r="E2848" t="s">
        <v>14</v>
      </c>
      <c r="F2848">
        <v>30</v>
      </c>
      <c r="G2848" t="s">
        <v>15</v>
      </c>
      <c r="H2848" t="s">
        <v>114</v>
      </c>
      <c r="I2848" t="s">
        <v>17</v>
      </c>
      <c r="J2848">
        <v>30</v>
      </c>
      <c r="L2848" s="3" t="s">
        <v>19663</v>
      </c>
    </row>
    <row r="2849" spans="1:12" x14ac:dyDescent="0.25">
      <c r="A2849" t="s">
        <v>5762</v>
      </c>
      <c r="B2849" t="s">
        <v>12</v>
      </c>
      <c r="C2849" t="s">
        <v>5763</v>
      </c>
      <c r="D2849">
        <v>2012</v>
      </c>
      <c r="E2849" t="s">
        <v>14</v>
      </c>
      <c r="F2849">
        <v>52</v>
      </c>
      <c r="G2849" t="s">
        <v>15</v>
      </c>
      <c r="H2849" t="s">
        <v>19202</v>
      </c>
      <c r="I2849" t="s">
        <v>17</v>
      </c>
      <c r="J2849">
        <v>52</v>
      </c>
      <c r="L2849" s="3" t="s">
        <v>19659</v>
      </c>
    </row>
    <row r="2850" spans="1:12" x14ac:dyDescent="0.25">
      <c r="A2850" t="s">
        <v>5764</v>
      </c>
      <c r="B2850" t="s">
        <v>65</v>
      </c>
      <c r="C2850" t="s">
        <v>5765</v>
      </c>
      <c r="D2850">
        <v>2021</v>
      </c>
      <c r="E2850" t="s">
        <v>21</v>
      </c>
      <c r="F2850">
        <v>2</v>
      </c>
      <c r="G2850" t="s">
        <v>68</v>
      </c>
      <c r="H2850" t="s">
        <v>19166</v>
      </c>
      <c r="I2850" t="s">
        <v>22</v>
      </c>
      <c r="K2850">
        <v>2</v>
      </c>
      <c r="L2850" s="3" t="s">
        <v>19662</v>
      </c>
    </row>
    <row r="2851" spans="1:12" x14ac:dyDescent="0.25">
      <c r="A2851" t="s">
        <v>5766</v>
      </c>
      <c r="B2851" t="s">
        <v>65</v>
      </c>
      <c r="C2851" t="s">
        <v>5767</v>
      </c>
      <c r="D2851">
        <v>2020</v>
      </c>
      <c r="E2851" t="s">
        <v>97</v>
      </c>
      <c r="F2851">
        <v>1</v>
      </c>
      <c r="G2851" t="s">
        <v>68</v>
      </c>
      <c r="H2851" t="s">
        <v>19178</v>
      </c>
      <c r="I2851" t="s">
        <v>22</v>
      </c>
      <c r="K2851">
        <v>1</v>
      </c>
      <c r="L2851" s="3" t="s">
        <v>19662</v>
      </c>
    </row>
    <row r="2852" spans="1:12" x14ac:dyDescent="0.25">
      <c r="A2852" t="s">
        <v>5768</v>
      </c>
      <c r="B2852" t="s">
        <v>65</v>
      </c>
      <c r="C2852" t="s">
        <v>5769</v>
      </c>
      <c r="D2852">
        <v>2006</v>
      </c>
      <c r="E2852" t="s">
        <v>97</v>
      </c>
      <c r="F2852">
        <v>1</v>
      </c>
      <c r="G2852" t="s">
        <v>68</v>
      </c>
      <c r="H2852" t="s">
        <v>90</v>
      </c>
      <c r="I2852" t="s">
        <v>22</v>
      </c>
      <c r="K2852">
        <v>1</v>
      </c>
      <c r="L2852" s="3" t="s">
        <v>19663</v>
      </c>
    </row>
    <row r="2853" spans="1:12" x14ac:dyDescent="0.25">
      <c r="A2853" t="s">
        <v>5770</v>
      </c>
      <c r="B2853" t="s">
        <v>65</v>
      </c>
      <c r="C2853" t="s">
        <v>5771</v>
      </c>
      <c r="D2853">
        <v>2012</v>
      </c>
      <c r="E2853" t="s">
        <v>109</v>
      </c>
      <c r="F2853">
        <v>1</v>
      </c>
      <c r="G2853" t="s">
        <v>68</v>
      </c>
      <c r="H2853" t="s">
        <v>90</v>
      </c>
      <c r="I2853" t="s">
        <v>22</v>
      </c>
      <c r="K2853">
        <v>1</v>
      </c>
      <c r="L2853" s="3" t="s">
        <v>19659</v>
      </c>
    </row>
    <row r="2854" spans="1:12" x14ac:dyDescent="0.25">
      <c r="A2854" t="s">
        <v>5772</v>
      </c>
      <c r="B2854" t="s">
        <v>65</v>
      </c>
      <c r="C2854" t="s">
        <v>5773</v>
      </c>
      <c r="D2854">
        <v>2014</v>
      </c>
      <c r="E2854" t="s">
        <v>109</v>
      </c>
      <c r="F2854">
        <v>1</v>
      </c>
      <c r="G2854" t="s">
        <v>68</v>
      </c>
      <c r="H2854" t="s">
        <v>90</v>
      </c>
      <c r="I2854" t="s">
        <v>22</v>
      </c>
      <c r="K2854">
        <v>1</v>
      </c>
      <c r="L2854" s="3" t="s">
        <v>19659</v>
      </c>
    </row>
    <row r="2855" spans="1:12" x14ac:dyDescent="0.25">
      <c r="A2855" t="s">
        <v>5774</v>
      </c>
      <c r="B2855" t="s">
        <v>65</v>
      </c>
      <c r="C2855" t="s">
        <v>5775</v>
      </c>
      <c r="D2855">
        <v>2011</v>
      </c>
      <c r="E2855" t="s">
        <v>109</v>
      </c>
      <c r="F2855">
        <v>3</v>
      </c>
      <c r="G2855" t="s">
        <v>68</v>
      </c>
      <c r="H2855" t="s">
        <v>90</v>
      </c>
      <c r="I2855" t="s">
        <v>22</v>
      </c>
      <c r="K2855">
        <v>3</v>
      </c>
      <c r="L2855" s="3" t="s">
        <v>19659</v>
      </c>
    </row>
    <row r="2856" spans="1:12" x14ac:dyDescent="0.25">
      <c r="A2856" t="s">
        <v>5776</v>
      </c>
      <c r="B2856" t="s">
        <v>65</v>
      </c>
      <c r="C2856" t="s">
        <v>5777</v>
      </c>
      <c r="D2856">
        <v>2011</v>
      </c>
      <c r="E2856" t="s">
        <v>170</v>
      </c>
      <c r="F2856">
        <v>1</v>
      </c>
      <c r="G2856" t="s">
        <v>68</v>
      </c>
      <c r="H2856" t="s">
        <v>19224</v>
      </c>
      <c r="I2856" t="s">
        <v>22</v>
      </c>
      <c r="K2856">
        <v>1</v>
      </c>
      <c r="L2856" s="3" t="s">
        <v>19659</v>
      </c>
    </row>
    <row r="2857" spans="1:12" x14ac:dyDescent="0.25">
      <c r="A2857" t="s">
        <v>5778</v>
      </c>
      <c r="B2857" t="s">
        <v>65</v>
      </c>
      <c r="C2857" t="s">
        <v>5779</v>
      </c>
      <c r="D2857">
        <v>2020</v>
      </c>
      <c r="E2857" t="s">
        <v>67</v>
      </c>
      <c r="F2857">
        <v>1</v>
      </c>
      <c r="G2857" t="s">
        <v>68</v>
      </c>
      <c r="H2857" t="s">
        <v>19197</v>
      </c>
      <c r="I2857" t="s">
        <v>36</v>
      </c>
      <c r="K2857">
        <v>1</v>
      </c>
      <c r="L2857" s="3" t="s">
        <v>19662</v>
      </c>
    </row>
    <row r="2858" spans="1:12" x14ac:dyDescent="0.25">
      <c r="A2858" t="s">
        <v>5780</v>
      </c>
      <c r="B2858" t="s">
        <v>65</v>
      </c>
      <c r="C2858" t="s">
        <v>5781</v>
      </c>
      <c r="D2858">
        <v>2015</v>
      </c>
      <c r="E2858" t="s">
        <v>21</v>
      </c>
      <c r="F2858">
        <v>1</v>
      </c>
      <c r="G2858" t="s">
        <v>68</v>
      </c>
      <c r="H2858" t="s">
        <v>19198</v>
      </c>
      <c r="I2858" t="s">
        <v>22</v>
      </c>
      <c r="K2858">
        <v>1</v>
      </c>
      <c r="L2858" s="3" t="s">
        <v>19659</v>
      </c>
    </row>
    <row r="2859" spans="1:12" x14ac:dyDescent="0.25">
      <c r="A2859" t="s">
        <v>5782</v>
      </c>
      <c r="B2859" t="s">
        <v>65</v>
      </c>
      <c r="C2859" t="s">
        <v>5783</v>
      </c>
      <c r="D2859">
        <v>2015</v>
      </c>
      <c r="E2859" t="s">
        <v>97</v>
      </c>
      <c r="F2859">
        <v>1</v>
      </c>
      <c r="G2859" t="s">
        <v>68</v>
      </c>
      <c r="H2859" t="s">
        <v>27</v>
      </c>
      <c r="I2859" t="s">
        <v>22</v>
      </c>
      <c r="K2859">
        <v>1</v>
      </c>
      <c r="L2859" s="3" t="s">
        <v>19659</v>
      </c>
    </row>
    <row r="2860" spans="1:12" x14ac:dyDescent="0.25">
      <c r="A2860" t="s">
        <v>5784</v>
      </c>
      <c r="B2860" t="s">
        <v>12</v>
      </c>
      <c r="C2860" t="s">
        <v>5785</v>
      </c>
      <c r="D2860">
        <v>1970</v>
      </c>
      <c r="E2860" t="s">
        <v>76</v>
      </c>
      <c r="F2860">
        <v>122</v>
      </c>
      <c r="G2860" t="s">
        <v>15</v>
      </c>
      <c r="H2860" t="s">
        <v>19478</v>
      </c>
      <c r="I2860" t="s">
        <v>72</v>
      </c>
      <c r="J2860">
        <v>122</v>
      </c>
      <c r="L2860" s="3" t="s">
        <v>19668</v>
      </c>
    </row>
    <row r="2861" spans="1:12" x14ac:dyDescent="0.25">
      <c r="A2861" t="s">
        <v>5786</v>
      </c>
      <c r="B2861" t="s">
        <v>12</v>
      </c>
      <c r="C2861" t="s">
        <v>5787</v>
      </c>
      <c r="D2861">
        <v>2014</v>
      </c>
      <c r="E2861" t="s">
        <v>71</v>
      </c>
      <c r="F2861">
        <v>97</v>
      </c>
      <c r="G2861" t="s">
        <v>15</v>
      </c>
      <c r="H2861" t="s">
        <v>19168</v>
      </c>
      <c r="I2861" t="s">
        <v>72</v>
      </c>
      <c r="J2861">
        <v>97</v>
      </c>
      <c r="L2861" s="3" t="s">
        <v>19659</v>
      </c>
    </row>
    <row r="2862" spans="1:12" x14ac:dyDescent="0.25">
      <c r="A2862" t="s">
        <v>5788</v>
      </c>
      <c r="B2862" t="s">
        <v>65</v>
      </c>
      <c r="C2862" t="s">
        <v>5789</v>
      </c>
      <c r="D2862">
        <v>2019</v>
      </c>
      <c r="E2862" t="s">
        <v>71</v>
      </c>
      <c r="F2862">
        <v>4</v>
      </c>
      <c r="G2862" t="s">
        <v>68</v>
      </c>
      <c r="H2862" t="s">
        <v>19243</v>
      </c>
      <c r="I2862" t="s">
        <v>72</v>
      </c>
      <c r="K2862">
        <v>4</v>
      </c>
      <c r="L2862" s="3" t="s">
        <v>19659</v>
      </c>
    </row>
    <row r="2863" spans="1:12" x14ac:dyDescent="0.25">
      <c r="A2863" t="s">
        <v>5790</v>
      </c>
      <c r="B2863" t="s">
        <v>12</v>
      </c>
      <c r="C2863" t="s">
        <v>5791</v>
      </c>
      <c r="D2863">
        <v>1978</v>
      </c>
      <c r="E2863" t="s">
        <v>21</v>
      </c>
      <c r="F2863">
        <v>116</v>
      </c>
      <c r="G2863" t="s">
        <v>15</v>
      </c>
      <c r="H2863" t="s">
        <v>19198</v>
      </c>
      <c r="I2863" t="s">
        <v>22</v>
      </c>
      <c r="J2863">
        <v>116</v>
      </c>
      <c r="L2863" s="3" t="s">
        <v>19668</v>
      </c>
    </row>
    <row r="2864" spans="1:12" x14ac:dyDescent="0.25">
      <c r="A2864" t="s">
        <v>5792</v>
      </c>
      <c r="B2864" t="s">
        <v>12</v>
      </c>
      <c r="C2864" t="s">
        <v>5793</v>
      </c>
      <c r="D2864">
        <v>1936</v>
      </c>
      <c r="E2864" t="s">
        <v>67</v>
      </c>
      <c r="F2864">
        <v>59</v>
      </c>
      <c r="G2864" t="s">
        <v>15</v>
      </c>
      <c r="H2864" t="s">
        <v>18</v>
      </c>
      <c r="I2864" t="s">
        <v>36</v>
      </c>
      <c r="J2864">
        <v>59</v>
      </c>
      <c r="L2864" s="3" t="s">
        <v>19667</v>
      </c>
    </row>
    <row r="2865" spans="1:12" x14ac:dyDescent="0.25">
      <c r="A2865" t="s">
        <v>5794</v>
      </c>
      <c r="B2865" t="s">
        <v>12</v>
      </c>
      <c r="C2865" t="s">
        <v>5795</v>
      </c>
      <c r="D2865">
        <v>2017</v>
      </c>
      <c r="E2865" t="s">
        <v>21</v>
      </c>
      <c r="F2865">
        <v>183</v>
      </c>
      <c r="G2865" t="s">
        <v>15</v>
      </c>
      <c r="H2865" t="s">
        <v>102</v>
      </c>
      <c r="I2865" t="s">
        <v>22</v>
      </c>
      <c r="J2865">
        <v>183</v>
      </c>
      <c r="L2865" s="3" t="s">
        <v>19659</v>
      </c>
    </row>
    <row r="2866" spans="1:12" x14ac:dyDescent="0.25">
      <c r="A2866" t="s">
        <v>5796</v>
      </c>
      <c r="B2866" t="s">
        <v>12</v>
      </c>
      <c r="C2866" t="s">
        <v>5797</v>
      </c>
      <c r="D2866">
        <v>2009</v>
      </c>
      <c r="E2866" t="s">
        <v>200</v>
      </c>
      <c r="F2866">
        <v>85</v>
      </c>
      <c r="G2866" t="s">
        <v>15</v>
      </c>
      <c r="H2866" t="s">
        <v>18</v>
      </c>
      <c r="I2866" t="s">
        <v>22</v>
      </c>
      <c r="J2866">
        <v>85</v>
      </c>
      <c r="L2866" s="3" t="s">
        <v>19663</v>
      </c>
    </row>
    <row r="2867" spans="1:12" x14ac:dyDescent="0.25">
      <c r="A2867" t="s">
        <v>5798</v>
      </c>
      <c r="B2867" t="s">
        <v>65</v>
      </c>
      <c r="C2867" t="s">
        <v>5799</v>
      </c>
      <c r="D2867">
        <v>2020</v>
      </c>
      <c r="E2867" t="s">
        <v>345</v>
      </c>
      <c r="F2867">
        <v>1</v>
      </c>
      <c r="G2867" t="s">
        <v>68</v>
      </c>
      <c r="H2867" t="s">
        <v>19184</v>
      </c>
      <c r="I2867" t="s">
        <v>72</v>
      </c>
      <c r="K2867">
        <v>1</v>
      </c>
      <c r="L2867" s="3" t="s">
        <v>19662</v>
      </c>
    </row>
    <row r="2868" spans="1:12" x14ac:dyDescent="0.25">
      <c r="A2868" t="s">
        <v>5800</v>
      </c>
      <c r="B2868" t="s">
        <v>12</v>
      </c>
      <c r="C2868" t="s">
        <v>5801</v>
      </c>
      <c r="D2868">
        <v>1991</v>
      </c>
      <c r="E2868" t="s">
        <v>76</v>
      </c>
      <c r="F2868">
        <v>90</v>
      </c>
      <c r="G2868" t="s">
        <v>15</v>
      </c>
      <c r="H2868" t="s">
        <v>19198</v>
      </c>
      <c r="I2868" t="s">
        <v>72</v>
      </c>
      <c r="J2868">
        <v>90</v>
      </c>
      <c r="L2868" s="3" t="s">
        <v>19661</v>
      </c>
    </row>
    <row r="2869" spans="1:12" x14ac:dyDescent="0.25">
      <c r="A2869" t="s">
        <v>5802</v>
      </c>
      <c r="B2869" t="s">
        <v>12</v>
      </c>
      <c r="C2869" t="s">
        <v>5803</v>
      </c>
      <c r="D2869">
        <v>2020</v>
      </c>
      <c r="E2869" t="s">
        <v>97</v>
      </c>
      <c r="F2869">
        <v>83</v>
      </c>
      <c r="G2869" t="s">
        <v>15</v>
      </c>
      <c r="H2869" t="s">
        <v>19252</v>
      </c>
      <c r="I2869" t="s">
        <v>22</v>
      </c>
      <c r="J2869">
        <v>83</v>
      </c>
      <c r="L2869" s="3" t="s">
        <v>19662</v>
      </c>
    </row>
    <row r="2870" spans="1:12" x14ac:dyDescent="0.25">
      <c r="A2870" t="s">
        <v>5804</v>
      </c>
      <c r="B2870" t="s">
        <v>65</v>
      </c>
      <c r="C2870" t="s">
        <v>5805</v>
      </c>
      <c r="D2870">
        <v>2019</v>
      </c>
      <c r="E2870" t="s">
        <v>97</v>
      </c>
      <c r="F2870">
        <v>1</v>
      </c>
      <c r="G2870" t="s">
        <v>68</v>
      </c>
      <c r="H2870" t="s">
        <v>19384</v>
      </c>
      <c r="I2870" t="s">
        <v>22</v>
      </c>
      <c r="K2870">
        <v>1</v>
      </c>
      <c r="L2870" s="3" t="s">
        <v>19659</v>
      </c>
    </row>
    <row r="2871" spans="1:12" x14ac:dyDescent="0.25">
      <c r="A2871" t="s">
        <v>5806</v>
      </c>
      <c r="B2871" t="s">
        <v>65</v>
      </c>
      <c r="C2871" t="s">
        <v>5807</v>
      </c>
      <c r="D2871">
        <v>2020</v>
      </c>
      <c r="E2871" t="s">
        <v>67</v>
      </c>
      <c r="F2871">
        <v>1</v>
      </c>
      <c r="G2871" t="s">
        <v>68</v>
      </c>
      <c r="H2871" t="s">
        <v>19197</v>
      </c>
      <c r="I2871" t="s">
        <v>36</v>
      </c>
      <c r="K2871">
        <v>1</v>
      </c>
      <c r="L2871" s="3" t="s">
        <v>19662</v>
      </c>
    </row>
    <row r="2872" spans="1:12" x14ac:dyDescent="0.25">
      <c r="A2872" t="s">
        <v>5808</v>
      </c>
      <c r="B2872" t="s">
        <v>65</v>
      </c>
      <c r="C2872" t="s">
        <v>5809</v>
      </c>
      <c r="D2872">
        <v>1978</v>
      </c>
      <c r="E2872" t="s">
        <v>197</v>
      </c>
      <c r="F2872">
        <v>1</v>
      </c>
      <c r="G2872" t="s">
        <v>68</v>
      </c>
      <c r="H2872" t="s">
        <v>179</v>
      </c>
      <c r="I2872" t="s">
        <v>36</v>
      </c>
      <c r="K2872">
        <v>1</v>
      </c>
      <c r="L2872" s="3" t="s">
        <v>19668</v>
      </c>
    </row>
    <row r="2873" spans="1:12" x14ac:dyDescent="0.25">
      <c r="A2873" t="s">
        <v>5810</v>
      </c>
      <c r="B2873" t="s">
        <v>65</v>
      </c>
      <c r="C2873" t="s">
        <v>5811</v>
      </c>
      <c r="D2873">
        <v>1986</v>
      </c>
      <c r="E2873" t="s">
        <v>197</v>
      </c>
      <c r="F2873">
        <v>1</v>
      </c>
      <c r="G2873" t="s">
        <v>68</v>
      </c>
      <c r="H2873" t="s">
        <v>179</v>
      </c>
      <c r="I2873" t="s">
        <v>36</v>
      </c>
      <c r="K2873">
        <v>1</v>
      </c>
      <c r="L2873" s="3" t="s">
        <v>19660</v>
      </c>
    </row>
    <row r="2874" spans="1:12" x14ac:dyDescent="0.25">
      <c r="A2874" t="s">
        <v>5812</v>
      </c>
      <c r="B2874" t="s">
        <v>65</v>
      </c>
      <c r="C2874" t="s">
        <v>5813</v>
      </c>
      <c r="D2874">
        <v>2019</v>
      </c>
      <c r="E2874" t="s">
        <v>67</v>
      </c>
      <c r="F2874">
        <v>3</v>
      </c>
      <c r="G2874" t="s">
        <v>68</v>
      </c>
      <c r="H2874" t="s">
        <v>19197</v>
      </c>
      <c r="I2874" t="s">
        <v>36</v>
      </c>
      <c r="K2874">
        <v>3</v>
      </c>
      <c r="L2874" s="3" t="s">
        <v>19659</v>
      </c>
    </row>
    <row r="2875" spans="1:12" x14ac:dyDescent="0.25">
      <c r="A2875" t="s">
        <v>5814</v>
      </c>
      <c r="B2875" t="s">
        <v>65</v>
      </c>
      <c r="C2875" t="s">
        <v>5815</v>
      </c>
      <c r="D2875">
        <v>2017</v>
      </c>
      <c r="E2875" t="s">
        <v>109</v>
      </c>
      <c r="F2875">
        <v>1</v>
      </c>
      <c r="G2875" t="s">
        <v>68</v>
      </c>
      <c r="H2875" t="s">
        <v>19224</v>
      </c>
      <c r="I2875" t="s">
        <v>22</v>
      </c>
      <c r="K2875">
        <v>1</v>
      </c>
      <c r="L2875" s="3" t="s">
        <v>19659</v>
      </c>
    </row>
    <row r="2876" spans="1:12" x14ac:dyDescent="0.25">
      <c r="A2876" t="s">
        <v>5816</v>
      </c>
      <c r="B2876" t="s">
        <v>65</v>
      </c>
      <c r="C2876" t="s">
        <v>5817</v>
      </c>
      <c r="D2876">
        <v>2016</v>
      </c>
      <c r="E2876" t="s">
        <v>21</v>
      </c>
      <c r="F2876">
        <v>2</v>
      </c>
      <c r="G2876" t="s">
        <v>68</v>
      </c>
      <c r="H2876" t="s">
        <v>19389</v>
      </c>
      <c r="I2876" t="s">
        <v>22</v>
      </c>
      <c r="K2876">
        <v>2</v>
      </c>
      <c r="L2876" s="3" t="s">
        <v>19659</v>
      </c>
    </row>
    <row r="2877" spans="1:12" x14ac:dyDescent="0.25">
      <c r="A2877" t="s">
        <v>5818</v>
      </c>
      <c r="B2877" t="s">
        <v>12</v>
      </c>
      <c r="C2877" t="s">
        <v>5819</v>
      </c>
      <c r="D2877">
        <v>1935</v>
      </c>
      <c r="E2877" t="s">
        <v>21</v>
      </c>
      <c r="F2877">
        <v>53</v>
      </c>
      <c r="G2877" t="s">
        <v>15</v>
      </c>
      <c r="H2877" t="s">
        <v>19222</v>
      </c>
      <c r="I2877" t="s">
        <v>22</v>
      </c>
      <c r="J2877">
        <v>53</v>
      </c>
      <c r="L2877" s="3" t="s">
        <v>19667</v>
      </c>
    </row>
    <row r="2878" spans="1:12" x14ac:dyDescent="0.25">
      <c r="A2878" t="s">
        <v>5820</v>
      </c>
      <c r="B2878" t="s">
        <v>12</v>
      </c>
      <c r="C2878" t="s">
        <v>5821</v>
      </c>
      <c r="D2878">
        <v>1953</v>
      </c>
      <c r="E2878" t="s">
        <v>21</v>
      </c>
      <c r="F2878">
        <v>78</v>
      </c>
      <c r="G2878" t="s">
        <v>15</v>
      </c>
      <c r="H2878" t="s">
        <v>19278</v>
      </c>
      <c r="I2878" t="s">
        <v>22</v>
      </c>
      <c r="J2878">
        <v>78</v>
      </c>
      <c r="L2878" s="3" t="s">
        <v>19665</v>
      </c>
    </row>
    <row r="2879" spans="1:12" x14ac:dyDescent="0.25">
      <c r="A2879" t="s">
        <v>5822</v>
      </c>
      <c r="B2879" t="s">
        <v>12</v>
      </c>
      <c r="C2879" t="s">
        <v>5823</v>
      </c>
      <c r="D2879">
        <v>2014</v>
      </c>
      <c r="E2879" t="s">
        <v>21</v>
      </c>
      <c r="F2879">
        <v>96</v>
      </c>
      <c r="G2879" t="s">
        <v>15</v>
      </c>
      <c r="H2879" t="s">
        <v>19236</v>
      </c>
      <c r="I2879" t="s">
        <v>22</v>
      </c>
      <c r="J2879">
        <v>96</v>
      </c>
      <c r="L2879" s="3" t="s">
        <v>19659</v>
      </c>
    </row>
    <row r="2880" spans="1:12" x14ac:dyDescent="0.25">
      <c r="A2880" t="s">
        <v>5824</v>
      </c>
      <c r="B2880" t="s">
        <v>12</v>
      </c>
      <c r="C2880" t="s">
        <v>5825</v>
      </c>
      <c r="D2880">
        <v>1936</v>
      </c>
      <c r="E2880" t="s">
        <v>489</v>
      </c>
      <c r="F2880">
        <v>74</v>
      </c>
      <c r="G2880" t="s">
        <v>15</v>
      </c>
      <c r="H2880" t="s">
        <v>26</v>
      </c>
      <c r="I2880" t="s">
        <v>22</v>
      </c>
      <c r="J2880">
        <v>74</v>
      </c>
      <c r="L2880" s="3" t="s">
        <v>19667</v>
      </c>
    </row>
    <row r="2881" spans="1:12" x14ac:dyDescent="0.25">
      <c r="A2881" t="s">
        <v>5826</v>
      </c>
      <c r="B2881" t="s">
        <v>12</v>
      </c>
      <c r="C2881" t="s">
        <v>5827</v>
      </c>
      <c r="D2881">
        <v>2015</v>
      </c>
      <c r="E2881" t="s">
        <v>14</v>
      </c>
      <c r="F2881">
        <v>53</v>
      </c>
      <c r="G2881" t="s">
        <v>15</v>
      </c>
      <c r="H2881" t="s">
        <v>19171</v>
      </c>
      <c r="I2881" t="s">
        <v>17</v>
      </c>
      <c r="J2881">
        <v>53</v>
      </c>
      <c r="L2881" s="3" t="s">
        <v>19659</v>
      </c>
    </row>
    <row r="2882" spans="1:12" x14ac:dyDescent="0.25">
      <c r="A2882" t="s">
        <v>5828</v>
      </c>
      <c r="B2882" t="s">
        <v>12</v>
      </c>
      <c r="C2882" t="s">
        <v>5829</v>
      </c>
      <c r="D2882">
        <v>2017</v>
      </c>
      <c r="E2882" t="s">
        <v>71</v>
      </c>
      <c r="F2882">
        <v>76</v>
      </c>
      <c r="G2882" t="s">
        <v>15</v>
      </c>
      <c r="H2882" t="s">
        <v>19198</v>
      </c>
      <c r="I2882" t="s">
        <v>72</v>
      </c>
      <c r="J2882">
        <v>76</v>
      </c>
      <c r="L2882" s="3" t="s">
        <v>19659</v>
      </c>
    </row>
    <row r="2883" spans="1:12" x14ac:dyDescent="0.25">
      <c r="A2883" t="s">
        <v>5830</v>
      </c>
      <c r="B2883" t="s">
        <v>65</v>
      </c>
      <c r="C2883" t="s">
        <v>5831</v>
      </c>
      <c r="D2883">
        <v>2018</v>
      </c>
      <c r="E2883" t="s">
        <v>21</v>
      </c>
      <c r="F2883">
        <v>1</v>
      </c>
      <c r="G2883" t="s">
        <v>68</v>
      </c>
      <c r="H2883" t="s">
        <v>30</v>
      </c>
      <c r="I2883" t="s">
        <v>22</v>
      </c>
      <c r="K2883">
        <v>1</v>
      </c>
      <c r="L2883" s="3" t="s">
        <v>19659</v>
      </c>
    </row>
    <row r="2884" spans="1:12" x14ac:dyDescent="0.25">
      <c r="A2884" t="s">
        <v>5832</v>
      </c>
      <c r="B2884" t="s">
        <v>12</v>
      </c>
      <c r="C2884" t="s">
        <v>5833</v>
      </c>
      <c r="D2884">
        <v>2015</v>
      </c>
      <c r="E2884" t="s">
        <v>21</v>
      </c>
      <c r="F2884">
        <v>83</v>
      </c>
      <c r="G2884" t="s">
        <v>15</v>
      </c>
      <c r="H2884" t="s">
        <v>39</v>
      </c>
      <c r="I2884" t="s">
        <v>22</v>
      </c>
      <c r="J2884">
        <v>83</v>
      </c>
      <c r="L2884" s="3" t="s">
        <v>19659</v>
      </c>
    </row>
    <row r="2885" spans="1:12" x14ac:dyDescent="0.25">
      <c r="A2885" t="s">
        <v>5834</v>
      </c>
      <c r="B2885" t="s">
        <v>65</v>
      </c>
      <c r="C2885" t="s">
        <v>5835</v>
      </c>
      <c r="D2885">
        <v>2014</v>
      </c>
      <c r="E2885" t="s">
        <v>97</v>
      </c>
      <c r="F2885">
        <v>1</v>
      </c>
      <c r="G2885" t="s">
        <v>68</v>
      </c>
      <c r="H2885" t="s">
        <v>19276</v>
      </c>
      <c r="I2885" t="s">
        <v>22</v>
      </c>
      <c r="K2885">
        <v>1</v>
      </c>
      <c r="L2885" s="3" t="s">
        <v>19659</v>
      </c>
    </row>
    <row r="2886" spans="1:12" x14ac:dyDescent="0.25">
      <c r="A2886" t="s">
        <v>5836</v>
      </c>
      <c r="B2886" t="s">
        <v>12</v>
      </c>
      <c r="C2886" t="s">
        <v>5837</v>
      </c>
      <c r="D2886">
        <v>2017</v>
      </c>
      <c r="E2886" t="s">
        <v>14</v>
      </c>
      <c r="F2886">
        <v>104</v>
      </c>
      <c r="G2886" t="s">
        <v>15</v>
      </c>
      <c r="H2886" t="s">
        <v>36</v>
      </c>
      <c r="I2886" t="s">
        <v>17</v>
      </c>
      <c r="J2886">
        <v>104</v>
      </c>
      <c r="L2886" s="3" t="s">
        <v>19659</v>
      </c>
    </row>
    <row r="2887" spans="1:12" x14ac:dyDescent="0.25">
      <c r="A2887" t="s">
        <v>5838</v>
      </c>
      <c r="B2887" t="s">
        <v>12</v>
      </c>
      <c r="C2887" t="s">
        <v>5839</v>
      </c>
      <c r="D2887">
        <v>2016</v>
      </c>
      <c r="E2887" t="s">
        <v>71</v>
      </c>
      <c r="F2887">
        <v>71</v>
      </c>
      <c r="G2887" t="s">
        <v>15</v>
      </c>
      <c r="H2887" t="s">
        <v>19202</v>
      </c>
      <c r="I2887" t="s">
        <v>72</v>
      </c>
      <c r="J2887">
        <v>71</v>
      </c>
      <c r="L2887" s="3" t="s">
        <v>19659</v>
      </c>
    </row>
    <row r="2888" spans="1:12" x14ac:dyDescent="0.25">
      <c r="A2888" t="s">
        <v>5840</v>
      </c>
      <c r="B2888" t="s">
        <v>12</v>
      </c>
      <c r="C2888" t="s">
        <v>5841</v>
      </c>
      <c r="D2888">
        <v>2016</v>
      </c>
      <c r="E2888" t="s">
        <v>67</v>
      </c>
      <c r="F2888">
        <v>52</v>
      </c>
      <c r="G2888" t="s">
        <v>15</v>
      </c>
      <c r="H2888" t="s">
        <v>19197</v>
      </c>
      <c r="I2888" t="s">
        <v>36</v>
      </c>
      <c r="J2888">
        <v>52</v>
      </c>
      <c r="L2888" s="3" t="s">
        <v>19659</v>
      </c>
    </row>
    <row r="2889" spans="1:12" x14ac:dyDescent="0.25">
      <c r="A2889" t="s">
        <v>5842</v>
      </c>
      <c r="B2889" t="s">
        <v>65</v>
      </c>
      <c r="C2889" t="s">
        <v>5843</v>
      </c>
      <c r="D2889">
        <v>2020</v>
      </c>
      <c r="E2889" t="s">
        <v>67</v>
      </c>
      <c r="F2889">
        <v>2</v>
      </c>
      <c r="G2889" t="s">
        <v>68</v>
      </c>
      <c r="H2889" t="s">
        <v>19197</v>
      </c>
      <c r="I2889" t="s">
        <v>36</v>
      </c>
      <c r="K2889">
        <v>2</v>
      </c>
      <c r="L2889" s="3" t="s">
        <v>19662</v>
      </c>
    </row>
    <row r="2890" spans="1:12" x14ac:dyDescent="0.25">
      <c r="A2890" t="s">
        <v>5844</v>
      </c>
      <c r="B2890" t="s">
        <v>65</v>
      </c>
      <c r="C2890" t="s">
        <v>5845</v>
      </c>
      <c r="D2890">
        <v>2000</v>
      </c>
      <c r="E2890" t="s">
        <v>82</v>
      </c>
      <c r="F2890">
        <v>1</v>
      </c>
      <c r="G2890" t="s">
        <v>68</v>
      </c>
      <c r="H2890" t="s">
        <v>19314</v>
      </c>
      <c r="I2890" t="s">
        <v>36</v>
      </c>
      <c r="K2890">
        <v>1</v>
      </c>
      <c r="L2890" s="3" t="s">
        <v>19663</v>
      </c>
    </row>
    <row r="2891" spans="1:12" x14ac:dyDescent="0.25">
      <c r="A2891" t="s">
        <v>5846</v>
      </c>
      <c r="B2891" t="s">
        <v>12</v>
      </c>
      <c r="C2891" t="s">
        <v>5847</v>
      </c>
      <c r="D2891">
        <v>2018</v>
      </c>
      <c r="E2891" t="s">
        <v>97</v>
      </c>
      <c r="F2891">
        <v>97</v>
      </c>
      <c r="G2891" t="s">
        <v>15</v>
      </c>
      <c r="H2891" t="s">
        <v>19400</v>
      </c>
      <c r="I2891" t="s">
        <v>22</v>
      </c>
      <c r="J2891">
        <v>97</v>
      </c>
      <c r="L2891" s="3" t="s">
        <v>19659</v>
      </c>
    </row>
    <row r="2892" spans="1:12" x14ac:dyDescent="0.25">
      <c r="A2892" t="s">
        <v>5848</v>
      </c>
      <c r="B2892" t="s">
        <v>65</v>
      </c>
      <c r="C2892" t="s">
        <v>5849</v>
      </c>
      <c r="D2892">
        <v>2018</v>
      </c>
      <c r="E2892" t="s">
        <v>21</v>
      </c>
      <c r="F2892">
        <v>1</v>
      </c>
      <c r="G2892" t="s">
        <v>68</v>
      </c>
      <c r="H2892" t="s">
        <v>19359</v>
      </c>
      <c r="I2892" t="s">
        <v>22</v>
      </c>
      <c r="K2892">
        <v>1</v>
      </c>
      <c r="L2892" s="3" t="s">
        <v>19659</v>
      </c>
    </row>
    <row r="2893" spans="1:12" x14ac:dyDescent="0.25">
      <c r="A2893" t="s">
        <v>5850</v>
      </c>
      <c r="B2893" t="s">
        <v>65</v>
      </c>
      <c r="C2893" t="s">
        <v>5851</v>
      </c>
      <c r="D2893">
        <v>2013</v>
      </c>
      <c r="E2893" t="s">
        <v>170</v>
      </c>
      <c r="F2893">
        <v>4</v>
      </c>
      <c r="G2893" t="s">
        <v>68</v>
      </c>
      <c r="H2893" t="s">
        <v>90</v>
      </c>
      <c r="I2893" t="s">
        <v>22</v>
      </c>
      <c r="K2893">
        <v>4</v>
      </c>
      <c r="L2893" s="3" t="s">
        <v>19659</v>
      </c>
    </row>
    <row r="2894" spans="1:12" x14ac:dyDescent="0.25">
      <c r="A2894" t="s">
        <v>5852</v>
      </c>
      <c r="B2894" t="s">
        <v>65</v>
      </c>
      <c r="C2894" t="s">
        <v>5853</v>
      </c>
      <c r="D2894">
        <v>2010</v>
      </c>
      <c r="E2894" t="s">
        <v>197</v>
      </c>
      <c r="F2894">
        <v>1</v>
      </c>
      <c r="G2894" t="s">
        <v>68</v>
      </c>
      <c r="H2894" t="s">
        <v>36</v>
      </c>
      <c r="I2894" t="s">
        <v>36</v>
      </c>
      <c r="K2894">
        <v>1</v>
      </c>
      <c r="L2894" s="3" t="s">
        <v>19659</v>
      </c>
    </row>
    <row r="2895" spans="1:12" x14ac:dyDescent="0.25">
      <c r="A2895" t="s">
        <v>5854</v>
      </c>
      <c r="B2895" t="s">
        <v>12</v>
      </c>
      <c r="C2895" t="s">
        <v>5855</v>
      </c>
      <c r="D2895">
        <v>2016</v>
      </c>
      <c r="E2895" t="s">
        <v>200</v>
      </c>
      <c r="F2895">
        <v>96</v>
      </c>
      <c r="G2895" t="s">
        <v>15</v>
      </c>
      <c r="H2895" t="s">
        <v>19166</v>
      </c>
      <c r="I2895" t="s">
        <v>22</v>
      </c>
      <c r="J2895">
        <v>96</v>
      </c>
      <c r="L2895" s="3" t="s">
        <v>19659</v>
      </c>
    </row>
    <row r="2896" spans="1:12" x14ac:dyDescent="0.25">
      <c r="A2896" t="s">
        <v>5856</v>
      </c>
      <c r="B2896" t="s">
        <v>12</v>
      </c>
      <c r="C2896" t="s">
        <v>5857</v>
      </c>
      <c r="D2896">
        <v>2017</v>
      </c>
      <c r="E2896" t="s">
        <v>97</v>
      </c>
      <c r="F2896">
        <v>84</v>
      </c>
      <c r="G2896" t="s">
        <v>15</v>
      </c>
      <c r="H2896" t="s">
        <v>19174</v>
      </c>
      <c r="I2896" t="s">
        <v>22</v>
      </c>
      <c r="J2896">
        <v>84</v>
      </c>
      <c r="L2896" s="3" t="s">
        <v>19659</v>
      </c>
    </row>
    <row r="2897" spans="1:12" x14ac:dyDescent="0.25">
      <c r="A2897" t="s">
        <v>5858</v>
      </c>
      <c r="B2897" t="s">
        <v>12</v>
      </c>
      <c r="C2897" t="s">
        <v>5859</v>
      </c>
      <c r="D2897">
        <v>1984</v>
      </c>
      <c r="E2897" t="s">
        <v>76</v>
      </c>
      <c r="F2897">
        <v>97</v>
      </c>
      <c r="G2897" t="s">
        <v>15</v>
      </c>
      <c r="H2897" t="s">
        <v>19479</v>
      </c>
      <c r="I2897" t="s">
        <v>72</v>
      </c>
      <c r="J2897">
        <v>97</v>
      </c>
      <c r="L2897" s="3" t="s">
        <v>19660</v>
      </c>
    </row>
    <row r="2898" spans="1:12" x14ac:dyDescent="0.25">
      <c r="A2898" t="s">
        <v>5860</v>
      </c>
      <c r="B2898" t="s">
        <v>12</v>
      </c>
      <c r="C2898" t="s">
        <v>5861</v>
      </c>
      <c r="D2898">
        <v>1970</v>
      </c>
      <c r="E2898" t="s">
        <v>76</v>
      </c>
      <c r="F2898">
        <v>95</v>
      </c>
      <c r="G2898" t="s">
        <v>15</v>
      </c>
      <c r="H2898" t="s">
        <v>19217</v>
      </c>
      <c r="I2898" t="s">
        <v>72</v>
      </c>
      <c r="J2898">
        <v>95</v>
      </c>
      <c r="L2898" s="3" t="s">
        <v>19668</v>
      </c>
    </row>
    <row r="2899" spans="1:12" x14ac:dyDescent="0.25">
      <c r="A2899" t="s">
        <v>5862</v>
      </c>
      <c r="B2899" t="s">
        <v>12</v>
      </c>
      <c r="C2899" t="s">
        <v>5863</v>
      </c>
      <c r="D2899">
        <v>2020</v>
      </c>
      <c r="E2899" t="s">
        <v>97</v>
      </c>
      <c r="F2899">
        <v>98</v>
      </c>
      <c r="G2899" t="s">
        <v>15</v>
      </c>
      <c r="H2899" t="s">
        <v>19184</v>
      </c>
      <c r="I2899" t="s">
        <v>22</v>
      </c>
      <c r="J2899">
        <v>98</v>
      </c>
      <c r="L2899" s="3" t="s">
        <v>19662</v>
      </c>
    </row>
    <row r="2900" spans="1:12" x14ac:dyDescent="0.25">
      <c r="A2900" t="s">
        <v>5864</v>
      </c>
      <c r="B2900" t="s">
        <v>12</v>
      </c>
      <c r="C2900" t="s">
        <v>5865</v>
      </c>
      <c r="D2900">
        <v>2020</v>
      </c>
      <c r="E2900" t="s">
        <v>97</v>
      </c>
      <c r="F2900">
        <v>98</v>
      </c>
      <c r="G2900" t="s">
        <v>15</v>
      </c>
      <c r="H2900" t="s">
        <v>19184</v>
      </c>
      <c r="I2900" t="s">
        <v>22</v>
      </c>
      <c r="J2900">
        <v>98</v>
      </c>
      <c r="L2900" s="3" t="s">
        <v>19662</v>
      </c>
    </row>
    <row r="2901" spans="1:12" x14ac:dyDescent="0.25">
      <c r="A2901" t="s">
        <v>5866</v>
      </c>
      <c r="B2901" t="s">
        <v>65</v>
      </c>
      <c r="C2901" t="s">
        <v>5867</v>
      </c>
      <c r="D2901">
        <v>2009</v>
      </c>
      <c r="E2901" t="s">
        <v>67</v>
      </c>
      <c r="F2901">
        <v>1</v>
      </c>
      <c r="G2901" t="s">
        <v>68</v>
      </c>
      <c r="H2901" t="s">
        <v>19197</v>
      </c>
      <c r="I2901" t="s">
        <v>36</v>
      </c>
      <c r="K2901">
        <v>1</v>
      </c>
      <c r="L2901" s="3" t="s">
        <v>19663</v>
      </c>
    </row>
    <row r="2902" spans="1:12" x14ac:dyDescent="0.25">
      <c r="A2902" t="s">
        <v>5868</v>
      </c>
      <c r="B2902" t="s">
        <v>65</v>
      </c>
      <c r="C2902" t="s">
        <v>5869</v>
      </c>
      <c r="D2902">
        <v>1996</v>
      </c>
      <c r="E2902" t="s">
        <v>82</v>
      </c>
      <c r="F2902">
        <v>5</v>
      </c>
      <c r="G2902" t="s">
        <v>68</v>
      </c>
      <c r="H2902" t="s">
        <v>19197</v>
      </c>
      <c r="I2902" t="s">
        <v>36</v>
      </c>
      <c r="K2902">
        <v>5</v>
      </c>
      <c r="L2902" s="3" t="s">
        <v>19661</v>
      </c>
    </row>
    <row r="2903" spans="1:12" x14ac:dyDescent="0.25">
      <c r="A2903" t="s">
        <v>5870</v>
      </c>
      <c r="B2903" t="s">
        <v>65</v>
      </c>
      <c r="C2903" t="s">
        <v>5871</v>
      </c>
      <c r="D2903">
        <v>2011</v>
      </c>
      <c r="E2903" t="s">
        <v>109</v>
      </c>
      <c r="F2903">
        <v>8</v>
      </c>
      <c r="G2903" t="s">
        <v>68</v>
      </c>
      <c r="H2903" t="s">
        <v>18</v>
      </c>
      <c r="I2903" t="s">
        <v>22</v>
      </c>
      <c r="K2903">
        <v>8</v>
      </c>
      <c r="L2903" s="3" t="s">
        <v>19659</v>
      </c>
    </row>
    <row r="2904" spans="1:12" x14ac:dyDescent="0.25">
      <c r="A2904" t="s">
        <v>5872</v>
      </c>
      <c r="B2904" t="s">
        <v>12</v>
      </c>
      <c r="C2904" t="s">
        <v>5873</v>
      </c>
      <c r="D2904">
        <v>1929</v>
      </c>
      <c r="E2904" t="s">
        <v>163</v>
      </c>
      <c r="F2904">
        <v>90</v>
      </c>
      <c r="G2904" t="s">
        <v>15</v>
      </c>
      <c r="H2904" t="s">
        <v>19184</v>
      </c>
      <c r="I2904" t="s">
        <v>36</v>
      </c>
      <c r="J2904">
        <v>90</v>
      </c>
      <c r="L2904" s="3" t="s">
        <v>19666</v>
      </c>
    </row>
    <row r="2905" spans="1:12" x14ac:dyDescent="0.25">
      <c r="A2905" t="s">
        <v>5874</v>
      </c>
      <c r="B2905" t="s">
        <v>65</v>
      </c>
      <c r="C2905" t="s">
        <v>5875</v>
      </c>
      <c r="D2905">
        <v>2020</v>
      </c>
      <c r="E2905" t="s">
        <v>97</v>
      </c>
      <c r="F2905">
        <v>1</v>
      </c>
      <c r="G2905" t="s">
        <v>68</v>
      </c>
      <c r="H2905" t="s">
        <v>19166</v>
      </c>
      <c r="I2905" t="s">
        <v>22</v>
      </c>
      <c r="K2905">
        <v>1</v>
      </c>
      <c r="L2905" s="3" t="s">
        <v>19662</v>
      </c>
    </row>
    <row r="2906" spans="1:12" x14ac:dyDescent="0.25">
      <c r="A2906" t="s">
        <v>5876</v>
      </c>
      <c r="B2906" t="s">
        <v>65</v>
      </c>
      <c r="C2906" t="s">
        <v>5877</v>
      </c>
      <c r="D2906">
        <v>2020</v>
      </c>
      <c r="E2906" t="s">
        <v>163</v>
      </c>
      <c r="F2906">
        <v>1</v>
      </c>
      <c r="G2906" t="s">
        <v>68</v>
      </c>
      <c r="H2906" t="s">
        <v>19171</v>
      </c>
      <c r="I2906" t="s">
        <v>36</v>
      </c>
      <c r="K2906">
        <v>1</v>
      </c>
      <c r="L2906" s="3" t="s">
        <v>19662</v>
      </c>
    </row>
    <row r="2907" spans="1:12" x14ac:dyDescent="0.25">
      <c r="A2907" t="s">
        <v>5878</v>
      </c>
      <c r="B2907" t="s">
        <v>65</v>
      </c>
      <c r="C2907" t="s">
        <v>5879</v>
      </c>
      <c r="D2907">
        <v>2014</v>
      </c>
      <c r="E2907" t="s">
        <v>109</v>
      </c>
      <c r="F2907">
        <v>1</v>
      </c>
      <c r="G2907" t="s">
        <v>68</v>
      </c>
      <c r="H2907" t="s">
        <v>19171</v>
      </c>
      <c r="I2907" t="s">
        <v>22</v>
      </c>
      <c r="K2907">
        <v>1</v>
      </c>
      <c r="L2907" s="3" t="s">
        <v>19659</v>
      </c>
    </row>
    <row r="2908" spans="1:12" x14ac:dyDescent="0.25">
      <c r="A2908" t="s">
        <v>5880</v>
      </c>
      <c r="B2908" t="s">
        <v>65</v>
      </c>
      <c r="C2908" t="s">
        <v>5881</v>
      </c>
      <c r="D2908">
        <v>2015</v>
      </c>
      <c r="E2908" t="s">
        <v>109</v>
      </c>
      <c r="F2908">
        <v>1</v>
      </c>
      <c r="G2908" t="s">
        <v>68</v>
      </c>
      <c r="H2908" t="s">
        <v>39</v>
      </c>
      <c r="I2908" t="s">
        <v>22</v>
      </c>
      <c r="K2908">
        <v>1</v>
      </c>
      <c r="L2908" s="3" t="s">
        <v>19659</v>
      </c>
    </row>
    <row r="2909" spans="1:12" x14ac:dyDescent="0.25">
      <c r="A2909" t="s">
        <v>5882</v>
      </c>
      <c r="B2909" t="s">
        <v>65</v>
      </c>
      <c r="C2909" t="s">
        <v>5883</v>
      </c>
      <c r="D2909">
        <v>2020</v>
      </c>
      <c r="E2909" t="s">
        <v>67</v>
      </c>
      <c r="F2909">
        <v>3</v>
      </c>
      <c r="G2909" t="s">
        <v>68</v>
      </c>
      <c r="H2909" t="s">
        <v>36</v>
      </c>
      <c r="I2909" t="s">
        <v>36</v>
      </c>
      <c r="K2909">
        <v>3</v>
      </c>
      <c r="L2909" s="3" t="s">
        <v>19662</v>
      </c>
    </row>
    <row r="2910" spans="1:12" x14ac:dyDescent="0.25">
      <c r="A2910" t="s">
        <v>5884</v>
      </c>
      <c r="B2910" t="s">
        <v>65</v>
      </c>
      <c r="C2910" t="s">
        <v>5885</v>
      </c>
      <c r="D2910">
        <v>2003</v>
      </c>
      <c r="E2910" t="s">
        <v>170</v>
      </c>
      <c r="F2910">
        <v>7</v>
      </c>
      <c r="G2910" t="s">
        <v>68</v>
      </c>
      <c r="H2910" t="s">
        <v>19314</v>
      </c>
      <c r="I2910" t="s">
        <v>22</v>
      </c>
      <c r="K2910">
        <v>7</v>
      </c>
      <c r="L2910" s="3" t="s">
        <v>19663</v>
      </c>
    </row>
    <row r="2911" spans="1:12" x14ac:dyDescent="0.25">
      <c r="A2911" t="s">
        <v>5886</v>
      </c>
      <c r="B2911" t="s">
        <v>12</v>
      </c>
      <c r="C2911" t="s">
        <v>5887</v>
      </c>
      <c r="D2911">
        <v>1943</v>
      </c>
      <c r="E2911" t="s">
        <v>21</v>
      </c>
      <c r="F2911">
        <v>106</v>
      </c>
      <c r="G2911" t="s">
        <v>15</v>
      </c>
      <c r="H2911" t="s">
        <v>150</v>
      </c>
      <c r="I2911" t="s">
        <v>22</v>
      </c>
      <c r="J2911">
        <v>106</v>
      </c>
      <c r="L2911" s="3" t="s">
        <v>19664</v>
      </c>
    </row>
    <row r="2912" spans="1:12" x14ac:dyDescent="0.25">
      <c r="A2912" t="s">
        <v>5888</v>
      </c>
      <c r="B2912" t="s">
        <v>12</v>
      </c>
      <c r="C2912" t="s">
        <v>5889</v>
      </c>
      <c r="D2912">
        <v>2017</v>
      </c>
      <c r="E2912" t="s">
        <v>14</v>
      </c>
      <c r="F2912">
        <v>58</v>
      </c>
      <c r="G2912" t="s">
        <v>15</v>
      </c>
      <c r="H2912" t="s">
        <v>19202</v>
      </c>
      <c r="I2912" t="s">
        <v>17</v>
      </c>
      <c r="J2912">
        <v>58</v>
      </c>
      <c r="L2912" s="3" t="s">
        <v>19659</v>
      </c>
    </row>
    <row r="2913" spans="1:12" x14ac:dyDescent="0.25">
      <c r="A2913" t="s">
        <v>5890</v>
      </c>
      <c r="B2913" t="s">
        <v>12</v>
      </c>
      <c r="C2913" t="s">
        <v>5891</v>
      </c>
      <c r="D2913">
        <v>2012</v>
      </c>
      <c r="E2913" t="s">
        <v>71</v>
      </c>
      <c r="F2913">
        <v>78</v>
      </c>
      <c r="G2913" t="s">
        <v>15</v>
      </c>
      <c r="H2913" t="s">
        <v>19202</v>
      </c>
      <c r="I2913" t="s">
        <v>72</v>
      </c>
      <c r="J2913">
        <v>78</v>
      </c>
      <c r="L2913" s="3" t="s">
        <v>19659</v>
      </c>
    </row>
    <row r="2914" spans="1:12" x14ac:dyDescent="0.25">
      <c r="A2914" t="s">
        <v>5892</v>
      </c>
      <c r="B2914" t="s">
        <v>12</v>
      </c>
      <c r="C2914" t="s">
        <v>5893</v>
      </c>
      <c r="D2914">
        <v>2007</v>
      </c>
      <c r="E2914" t="s">
        <v>200</v>
      </c>
      <c r="F2914">
        <v>90</v>
      </c>
      <c r="G2914" t="s">
        <v>15</v>
      </c>
      <c r="H2914" t="s">
        <v>26</v>
      </c>
      <c r="I2914" t="s">
        <v>22</v>
      </c>
      <c r="J2914">
        <v>90</v>
      </c>
      <c r="L2914" s="3" t="s">
        <v>19663</v>
      </c>
    </row>
    <row r="2915" spans="1:12" x14ac:dyDescent="0.25">
      <c r="A2915" t="s">
        <v>5894</v>
      </c>
      <c r="B2915" t="s">
        <v>12</v>
      </c>
      <c r="C2915" t="s">
        <v>5895</v>
      </c>
      <c r="D2915">
        <v>2007</v>
      </c>
      <c r="E2915" t="s">
        <v>76</v>
      </c>
      <c r="F2915">
        <v>84</v>
      </c>
      <c r="G2915" t="s">
        <v>15</v>
      </c>
      <c r="H2915" t="s">
        <v>26</v>
      </c>
      <c r="I2915" t="s">
        <v>72</v>
      </c>
      <c r="J2915">
        <v>84</v>
      </c>
      <c r="L2915" s="3" t="s">
        <v>19663</v>
      </c>
    </row>
    <row r="2916" spans="1:12" x14ac:dyDescent="0.25">
      <c r="A2916" t="s">
        <v>5896</v>
      </c>
      <c r="B2916" t="s">
        <v>12</v>
      </c>
      <c r="C2916" t="s">
        <v>5897</v>
      </c>
      <c r="D2916">
        <v>1973</v>
      </c>
      <c r="E2916" t="s">
        <v>14</v>
      </c>
      <c r="F2916">
        <v>95</v>
      </c>
      <c r="G2916" t="s">
        <v>15</v>
      </c>
      <c r="H2916" t="s">
        <v>19279</v>
      </c>
      <c r="I2916" t="s">
        <v>17</v>
      </c>
      <c r="J2916">
        <v>95</v>
      </c>
      <c r="L2916" s="3" t="s">
        <v>19668</v>
      </c>
    </row>
    <row r="2917" spans="1:12" x14ac:dyDescent="0.25">
      <c r="A2917" t="s">
        <v>5898</v>
      </c>
      <c r="B2917" t="s">
        <v>12</v>
      </c>
      <c r="C2917" t="s">
        <v>5899</v>
      </c>
      <c r="D2917">
        <v>2020</v>
      </c>
      <c r="E2917" t="s">
        <v>71</v>
      </c>
      <c r="F2917">
        <v>31</v>
      </c>
      <c r="G2917" t="s">
        <v>15</v>
      </c>
      <c r="H2917" t="s">
        <v>54</v>
      </c>
      <c r="I2917" t="s">
        <v>72</v>
      </c>
      <c r="J2917">
        <v>31</v>
      </c>
      <c r="L2917" s="3" t="s">
        <v>19662</v>
      </c>
    </row>
    <row r="2918" spans="1:12" x14ac:dyDescent="0.25">
      <c r="A2918" t="s">
        <v>5900</v>
      </c>
      <c r="B2918" t="s">
        <v>12</v>
      </c>
      <c r="C2918" t="s">
        <v>5901</v>
      </c>
      <c r="D2918">
        <v>2018</v>
      </c>
      <c r="E2918" t="s">
        <v>71</v>
      </c>
      <c r="F2918">
        <v>49</v>
      </c>
      <c r="G2918" t="s">
        <v>15</v>
      </c>
      <c r="H2918" t="s">
        <v>19202</v>
      </c>
      <c r="I2918" t="s">
        <v>72</v>
      </c>
      <c r="J2918">
        <v>49</v>
      </c>
      <c r="L2918" s="3" t="s">
        <v>19659</v>
      </c>
    </row>
    <row r="2919" spans="1:12" x14ac:dyDescent="0.25">
      <c r="A2919" t="s">
        <v>5902</v>
      </c>
      <c r="B2919" t="s">
        <v>12</v>
      </c>
      <c r="C2919" t="s">
        <v>5903</v>
      </c>
      <c r="D2919">
        <v>2019</v>
      </c>
      <c r="E2919" t="s">
        <v>21</v>
      </c>
      <c r="F2919">
        <v>97</v>
      </c>
      <c r="G2919" t="s">
        <v>15</v>
      </c>
      <c r="H2919" t="s">
        <v>19242</v>
      </c>
      <c r="I2919" t="s">
        <v>22</v>
      </c>
      <c r="J2919">
        <v>97</v>
      </c>
      <c r="L2919" s="3" t="s">
        <v>19659</v>
      </c>
    </row>
    <row r="2920" spans="1:12" x14ac:dyDescent="0.25">
      <c r="A2920" t="s">
        <v>5904</v>
      </c>
      <c r="B2920" t="s">
        <v>65</v>
      </c>
      <c r="C2920" t="s">
        <v>5905</v>
      </c>
      <c r="D2920">
        <v>2009</v>
      </c>
      <c r="E2920" t="s">
        <v>109</v>
      </c>
      <c r="F2920">
        <v>1</v>
      </c>
      <c r="G2920" t="s">
        <v>68</v>
      </c>
      <c r="H2920" t="s">
        <v>19171</v>
      </c>
      <c r="I2920" t="s">
        <v>22</v>
      </c>
      <c r="K2920">
        <v>1</v>
      </c>
      <c r="L2920" s="3" t="s">
        <v>19663</v>
      </c>
    </row>
    <row r="2921" spans="1:12" x14ac:dyDescent="0.25">
      <c r="A2921" t="s">
        <v>5906</v>
      </c>
      <c r="B2921" t="s">
        <v>65</v>
      </c>
      <c r="C2921" t="s">
        <v>5907</v>
      </c>
      <c r="D2921">
        <v>2020</v>
      </c>
      <c r="E2921" t="s">
        <v>21</v>
      </c>
      <c r="F2921">
        <v>1</v>
      </c>
      <c r="G2921" t="s">
        <v>68</v>
      </c>
      <c r="H2921" t="s">
        <v>19296</v>
      </c>
      <c r="I2921" t="s">
        <v>22</v>
      </c>
      <c r="K2921">
        <v>1</v>
      </c>
      <c r="L2921" s="3" t="s">
        <v>19662</v>
      </c>
    </row>
    <row r="2922" spans="1:12" x14ac:dyDescent="0.25">
      <c r="A2922" t="s">
        <v>5908</v>
      </c>
      <c r="B2922" t="s">
        <v>65</v>
      </c>
      <c r="C2922" t="s">
        <v>5909</v>
      </c>
      <c r="D2922">
        <v>2018</v>
      </c>
      <c r="E2922" t="s">
        <v>109</v>
      </c>
      <c r="F2922">
        <v>2</v>
      </c>
      <c r="G2922" t="s">
        <v>68</v>
      </c>
      <c r="H2922" t="s">
        <v>90</v>
      </c>
      <c r="I2922" t="s">
        <v>22</v>
      </c>
      <c r="K2922">
        <v>2</v>
      </c>
      <c r="L2922" s="3" t="s">
        <v>19659</v>
      </c>
    </row>
    <row r="2923" spans="1:12" x14ac:dyDescent="0.25">
      <c r="A2923" t="s">
        <v>5910</v>
      </c>
      <c r="B2923" t="s">
        <v>12</v>
      </c>
      <c r="C2923" t="s">
        <v>5911</v>
      </c>
      <c r="D2923">
        <v>2011</v>
      </c>
      <c r="E2923" t="s">
        <v>14</v>
      </c>
      <c r="F2923">
        <v>21</v>
      </c>
      <c r="G2923" t="s">
        <v>15</v>
      </c>
      <c r="H2923" t="s">
        <v>114</v>
      </c>
      <c r="I2923" t="s">
        <v>17</v>
      </c>
      <c r="J2923">
        <v>21</v>
      </c>
      <c r="L2923" s="3" t="s">
        <v>19659</v>
      </c>
    </row>
    <row r="2924" spans="1:12" x14ac:dyDescent="0.25">
      <c r="A2924" t="s">
        <v>5912</v>
      </c>
      <c r="B2924" t="s">
        <v>12</v>
      </c>
      <c r="C2924" t="s">
        <v>5913</v>
      </c>
      <c r="D2924">
        <v>2001</v>
      </c>
      <c r="E2924" t="s">
        <v>200</v>
      </c>
      <c r="F2924">
        <v>120</v>
      </c>
      <c r="G2924" t="s">
        <v>15</v>
      </c>
      <c r="H2924" t="s">
        <v>19184</v>
      </c>
      <c r="I2924" t="s">
        <v>22</v>
      </c>
      <c r="J2924">
        <v>120</v>
      </c>
      <c r="L2924" s="3" t="s">
        <v>19663</v>
      </c>
    </row>
    <row r="2925" spans="1:12" x14ac:dyDescent="0.25">
      <c r="A2925" t="s">
        <v>5914</v>
      </c>
      <c r="B2925" t="s">
        <v>12</v>
      </c>
      <c r="C2925" t="s">
        <v>5915</v>
      </c>
      <c r="D2925">
        <v>2008</v>
      </c>
      <c r="E2925" t="s">
        <v>200</v>
      </c>
      <c r="F2925">
        <v>102</v>
      </c>
      <c r="G2925" t="s">
        <v>15</v>
      </c>
      <c r="H2925" t="s">
        <v>19336</v>
      </c>
      <c r="I2925" t="s">
        <v>22</v>
      </c>
      <c r="J2925">
        <v>102</v>
      </c>
      <c r="L2925" s="3" t="s">
        <v>19663</v>
      </c>
    </row>
    <row r="2926" spans="1:12" x14ac:dyDescent="0.25">
      <c r="A2926" t="s">
        <v>5916</v>
      </c>
      <c r="B2926" t="s">
        <v>12</v>
      </c>
      <c r="C2926" t="s">
        <v>5917</v>
      </c>
      <c r="D2926">
        <v>2013</v>
      </c>
      <c r="E2926" t="s">
        <v>71</v>
      </c>
      <c r="F2926">
        <v>58</v>
      </c>
      <c r="G2926" t="s">
        <v>15</v>
      </c>
      <c r="H2926" t="s">
        <v>19202</v>
      </c>
      <c r="I2926" t="s">
        <v>72</v>
      </c>
      <c r="J2926">
        <v>58</v>
      </c>
      <c r="L2926" s="3" t="s">
        <v>19659</v>
      </c>
    </row>
    <row r="2927" spans="1:12" x14ac:dyDescent="0.25">
      <c r="A2927" t="s">
        <v>5918</v>
      </c>
      <c r="B2927" t="s">
        <v>12</v>
      </c>
      <c r="C2927" t="s">
        <v>5919</v>
      </c>
      <c r="D2927">
        <v>2017</v>
      </c>
      <c r="E2927" t="s">
        <v>14</v>
      </c>
      <c r="F2927">
        <v>64</v>
      </c>
      <c r="G2927" t="s">
        <v>15</v>
      </c>
      <c r="H2927" t="s">
        <v>19202</v>
      </c>
      <c r="I2927" t="s">
        <v>17</v>
      </c>
      <c r="J2927">
        <v>64</v>
      </c>
      <c r="L2927" s="3" t="s">
        <v>19659</v>
      </c>
    </row>
    <row r="2928" spans="1:12" x14ac:dyDescent="0.25">
      <c r="A2928" t="s">
        <v>5920</v>
      </c>
      <c r="B2928" t="s">
        <v>12</v>
      </c>
      <c r="C2928" t="s">
        <v>5921</v>
      </c>
      <c r="D2928">
        <v>2020</v>
      </c>
      <c r="E2928" t="s">
        <v>71</v>
      </c>
      <c r="F2928">
        <v>46</v>
      </c>
      <c r="G2928" t="s">
        <v>15</v>
      </c>
      <c r="H2928" t="s">
        <v>19202</v>
      </c>
      <c r="I2928" t="s">
        <v>72</v>
      </c>
      <c r="J2928">
        <v>46</v>
      </c>
      <c r="L2928" s="3" t="s">
        <v>19662</v>
      </c>
    </row>
    <row r="2929" spans="1:12" x14ac:dyDescent="0.25">
      <c r="A2929" t="s">
        <v>5922</v>
      </c>
      <c r="B2929" t="s">
        <v>12</v>
      </c>
      <c r="C2929" t="s">
        <v>5923</v>
      </c>
      <c r="D2929">
        <v>2017</v>
      </c>
      <c r="E2929" t="s">
        <v>71</v>
      </c>
      <c r="F2929">
        <v>69</v>
      </c>
      <c r="G2929" t="s">
        <v>15</v>
      </c>
      <c r="H2929" t="s">
        <v>19202</v>
      </c>
      <c r="I2929" t="s">
        <v>72</v>
      </c>
      <c r="J2929">
        <v>69</v>
      </c>
      <c r="L2929" s="3" t="s">
        <v>19659</v>
      </c>
    </row>
    <row r="2930" spans="1:12" x14ac:dyDescent="0.25">
      <c r="A2930" t="s">
        <v>5924</v>
      </c>
      <c r="B2930" t="s">
        <v>12</v>
      </c>
      <c r="C2930" t="s">
        <v>5925</v>
      </c>
      <c r="D2930">
        <v>2012</v>
      </c>
      <c r="E2930" t="s">
        <v>67</v>
      </c>
      <c r="F2930">
        <v>30</v>
      </c>
      <c r="G2930" t="s">
        <v>15</v>
      </c>
      <c r="H2930" t="s">
        <v>39</v>
      </c>
      <c r="I2930" t="s">
        <v>36</v>
      </c>
      <c r="J2930">
        <v>30</v>
      </c>
      <c r="L2930" s="3" t="s">
        <v>19659</v>
      </c>
    </row>
    <row r="2931" spans="1:12" x14ac:dyDescent="0.25">
      <c r="A2931" t="s">
        <v>5926</v>
      </c>
      <c r="B2931" t="s">
        <v>12</v>
      </c>
      <c r="C2931" t="s">
        <v>5927</v>
      </c>
      <c r="D2931">
        <v>2007</v>
      </c>
      <c r="E2931" t="s">
        <v>200</v>
      </c>
      <c r="F2931">
        <v>85</v>
      </c>
      <c r="G2931" t="s">
        <v>15</v>
      </c>
      <c r="H2931" t="s">
        <v>26</v>
      </c>
      <c r="I2931" t="s">
        <v>22</v>
      </c>
      <c r="J2931">
        <v>85</v>
      </c>
      <c r="L2931" s="3" t="s">
        <v>19663</v>
      </c>
    </row>
    <row r="2932" spans="1:12" x14ac:dyDescent="0.25">
      <c r="A2932" t="s">
        <v>5928</v>
      </c>
      <c r="B2932" t="s">
        <v>65</v>
      </c>
      <c r="C2932" t="s">
        <v>5929</v>
      </c>
      <c r="D2932">
        <v>2020</v>
      </c>
      <c r="E2932" t="s">
        <v>21</v>
      </c>
      <c r="F2932">
        <v>1</v>
      </c>
      <c r="G2932" t="s">
        <v>68</v>
      </c>
      <c r="H2932" t="s">
        <v>19184</v>
      </c>
      <c r="I2932" t="s">
        <v>22</v>
      </c>
      <c r="K2932">
        <v>1</v>
      </c>
      <c r="L2932" s="3" t="s">
        <v>19662</v>
      </c>
    </row>
    <row r="2933" spans="1:12" x14ac:dyDescent="0.25">
      <c r="A2933" t="s">
        <v>5930</v>
      </c>
      <c r="B2933" t="s">
        <v>65</v>
      </c>
      <c r="C2933" t="s">
        <v>5931</v>
      </c>
      <c r="D2933">
        <v>2018</v>
      </c>
      <c r="E2933" t="s">
        <v>97</v>
      </c>
      <c r="F2933">
        <v>1</v>
      </c>
      <c r="G2933" t="s">
        <v>68</v>
      </c>
      <c r="H2933" t="s">
        <v>18</v>
      </c>
      <c r="I2933" t="s">
        <v>22</v>
      </c>
      <c r="K2933">
        <v>1</v>
      </c>
      <c r="L2933" s="3" t="s">
        <v>19659</v>
      </c>
    </row>
    <row r="2934" spans="1:12" x14ac:dyDescent="0.25">
      <c r="A2934" t="s">
        <v>5932</v>
      </c>
      <c r="B2934" t="s">
        <v>12</v>
      </c>
      <c r="C2934" t="s">
        <v>5933</v>
      </c>
      <c r="D2934">
        <v>2018</v>
      </c>
      <c r="E2934" t="s">
        <v>71</v>
      </c>
      <c r="F2934">
        <v>78</v>
      </c>
      <c r="G2934" t="s">
        <v>15</v>
      </c>
      <c r="H2934" t="s">
        <v>16</v>
      </c>
      <c r="I2934" t="s">
        <v>72</v>
      </c>
      <c r="J2934">
        <v>78</v>
      </c>
      <c r="L2934" s="3" t="s">
        <v>19659</v>
      </c>
    </row>
    <row r="2935" spans="1:12" x14ac:dyDescent="0.25">
      <c r="A2935" t="s">
        <v>5934</v>
      </c>
      <c r="B2935" t="s">
        <v>12</v>
      </c>
      <c r="C2935" t="s">
        <v>5935</v>
      </c>
      <c r="D2935">
        <v>1946</v>
      </c>
      <c r="E2935" t="s">
        <v>21</v>
      </c>
      <c r="F2935">
        <v>88</v>
      </c>
      <c r="G2935" t="s">
        <v>15</v>
      </c>
      <c r="H2935" t="s">
        <v>19480</v>
      </c>
      <c r="I2935" t="s">
        <v>22</v>
      </c>
      <c r="J2935">
        <v>88</v>
      </c>
      <c r="L2935" s="3" t="s">
        <v>19664</v>
      </c>
    </row>
    <row r="2936" spans="1:12" x14ac:dyDescent="0.25">
      <c r="A2936" t="s">
        <v>5936</v>
      </c>
      <c r="B2936" t="s">
        <v>65</v>
      </c>
      <c r="C2936" t="s">
        <v>5937</v>
      </c>
      <c r="D2936">
        <v>2020</v>
      </c>
      <c r="E2936" t="s">
        <v>67</v>
      </c>
      <c r="F2936">
        <v>1</v>
      </c>
      <c r="G2936" t="s">
        <v>68</v>
      </c>
      <c r="H2936" t="s">
        <v>19197</v>
      </c>
      <c r="I2936" t="s">
        <v>36</v>
      </c>
      <c r="K2936">
        <v>1</v>
      </c>
      <c r="L2936" s="3" t="s">
        <v>19662</v>
      </c>
    </row>
    <row r="2937" spans="1:12" x14ac:dyDescent="0.25">
      <c r="A2937" t="s">
        <v>5938</v>
      </c>
      <c r="B2937" t="s">
        <v>12</v>
      </c>
      <c r="C2937" t="s">
        <v>5939</v>
      </c>
      <c r="D2937">
        <v>2015</v>
      </c>
      <c r="E2937" t="s">
        <v>76</v>
      </c>
      <c r="F2937">
        <v>114</v>
      </c>
      <c r="G2937" t="s">
        <v>15</v>
      </c>
      <c r="H2937" t="s">
        <v>19481</v>
      </c>
      <c r="I2937" t="s">
        <v>72</v>
      </c>
      <c r="J2937">
        <v>114</v>
      </c>
      <c r="L2937" s="3" t="s">
        <v>19659</v>
      </c>
    </row>
    <row r="2938" spans="1:12" x14ac:dyDescent="0.25">
      <c r="A2938" t="s">
        <v>5940</v>
      </c>
      <c r="B2938" t="s">
        <v>12</v>
      </c>
      <c r="C2938" t="s">
        <v>5941</v>
      </c>
      <c r="D2938">
        <v>2020</v>
      </c>
      <c r="E2938" t="s">
        <v>71</v>
      </c>
      <c r="F2938">
        <v>82</v>
      </c>
      <c r="G2938" t="s">
        <v>15</v>
      </c>
      <c r="H2938" t="s">
        <v>19429</v>
      </c>
      <c r="I2938" t="s">
        <v>72</v>
      </c>
      <c r="J2938">
        <v>82</v>
      </c>
      <c r="L2938" s="3" t="s">
        <v>19662</v>
      </c>
    </row>
    <row r="2939" spans="1:12" x14ac:dyDescent="0.25">
      <c r="A2939" t="s">
        <v>5942</v>
      </c>
      <c r="B2939" t="s">
        <v>65</v>
      </c>
      <c r="C2939" t="s">
        <v>5943</v>
      </c>
      <c r="D2939">
        <v>2014</v>
      </c>
      <c r="E2939" t="s">
        <v>109</v>
      </c>
      <c r="F2939">
        <v>1</v>
      </c>
      <c r="G2939" t="s">
        <v>68</v>
      </c>
      <c r="H2939" t="s">
        <v>90</v>
      </c>
      <c r="I2939" t="s">
        <v>22</v>
      </c>
      <c r="K2939">
        <v>1</v>
      </c>
      <c r="L2939" s="3" t="s">
        <v>19659</v>
      </c>
    </row>
    <row r="2940" spans="1:12" x14ac:dyDescent="0.25">
      <c r="A2940" t="s">
        <v>5944</v>
      </c>
      <c r="B2940" t="s">
        <v>12</v>
      </c>
      <c r="C2940" t="s">
        <v>5945</v>
      </c>
      <c r="D2940">
        <v>1935</v>
      </c>
      <c r="E2940" t="s">
        <v>21</v>
      </c>
      <c r="F2940">
        <v>65</v>
      </c>
      <c r="G2940" t="s">
        <v>15</v>
      </c>
      <c r="H2940" t="s">
        <v>150</v>
      </c>
      <c r="I2940" t="s">
        <v>22</v>
      </c>
      <c r="J2940">
        <v>65</v>
      </c>
      <c r="L2940" s="3" t="s">
        <v>19667</v>
      </c>
    </row>
    <row r="2941" spans="1:12" x14ac:dyDescent="0.25">
      <c r="A2941" t="s">
        <v>5946</v>
      </c>
      <c r="B2941" t="s">
        <v>65</v>
      </c>
      <c r="C2941" t="s">
        <v>5947</v>
      </c>
      <c r="D2941">
        <v>2014</v>
      </c>
      <c r="E2941" t="s">
        <v>21</v>
      </c>
      <c r="F2941">
        <v>1</v>
      </c>
      <c r="G2941" t="s">
        <v>68</v>
      </c>
      <c r="H2941" t="s">
        <v>19269</v>
      </c>
      <c r="I2941" t="s">
        <v>22</v>
      </c>
      <c r="K2941">
        <v>1</v>
      </c>
      <c r="L2941" s="3" t="s">
        <v>19659</v>
      </c>
    </row>
    <row r="2942" spans="1:12" x14ac:dyDescent="0.25">
      <c r="A2942" t="s">
        <v>5948</v>
      </c>
      <c r="B2942" t="s">
        <v>12</v>
      </c>
      <c r="C2942" t="s">
        <v>5949</v>
      </c>
      <c r="D2942">
        <v>2006</v>
      </c>
      <c r="E2942" t="s">
        <v>14</v>
      </c>
      <c r="F2942">
        <v>30</v>
      </c>
      <c r="G2942" t="s">
        <v>15</v>
      </c>
      <c r="H2942" t="s">
        <v>114</v>
      </c>
      <c r="I2942" t="s">
        <v>17</v>
      </c>
      <c r="J2942">
        <v>30</v>
      </c>
      <c r="L2942" s="3" t="s">
        <v>19663</v>
      </c>
    </row>
    <row r="2943" spans="1:12" x14ac:dyDescent="0.25">
      <c r="A2943" t="s">
        <v>5950</v>
      </c>
      <c r="B2943" t="s">
        <v>12</v>
      </c>
      <c r="C2943" t="s">
        <v>5951</v>
      </c>
      <c r="D2943">
        <v>2017</v>
      </c>
      <c r="E2943" t="s">
        <v>76</v>
      </c>
      <c r="F2943">
        <v>102</v>
      </c>
      <c r="G2943" t="s">
        <v>15</v>
      </c>
      <c r="H2943" t="s">
        <v>19166</v>
      </c>
      <c r="I2943" t="s">
        <v>72</v>
      </c>
      <c r="J2943">
        <v>102</v>
      </c>
      <c r="L2943" s="3" t="s">
        <v>19659</v>
      </c>
    </row>
    <row r="2944" spans="1:12" x14ac:dyDescent="0.25">
      <c r="A2944" t="s">
        <v>5952</v>
      </c>
      <c r="B2944" t="s">
        <v>12</v>
      </c>
      <c r="C2944" t="s">
        <v>5953</v>
      </c>
      <c r="D2944">
        <v>2016</v>
      </c>
      <c r="E2944" t="s">
        <v>71</v>
      </c>
      <c r="F2944">
        <v>61</v>
      </c>
      <c r="G2944" t="s">
        <v>15</v>
      </c>
      <c r="H2944" t="s">
        <v>19201</v>
      </c>
      <c r="I2944" t="s">
        <v>72</v>
      </c>
      <c r="J2944">
        <v>61</v>
      </c>
      <c r="L2944" s="3" t="s">
        <v>19659</v>
      </c>
    </row>
    <row r="2945" spans="1:12" x14ac:dyDescent="0.25">
      <c r="A2945" t="s">
        <v>5954</v>
      </c>
      <c r="B2945" t="s">
        <v>12</v>
      </c>
      <c r="C2945" t="s">
        <v>5955</v>
      </c>
      <c r="D2945">
        <v>2015</v>
      </c>
      <c r="E2945" t="s">
        <v>14</v>
      </c>
      <c r="F2945">
        <v>60</v>
      </c>
      <c r="G2945" t="s">
        <v>15</v>
      </c>
      <c r="H2945" t="s">
        <v>19201</v>
      </c>
      <c r="I2945" t="s">
        <v>17</v>
      </c>
      <c r="J2945">
        <v>60</v>
      </c>
      <c r="L2945" s="3" t="s">
        <v>19659</v>
      </c>
    </row>
    <row r="2946" spans="1:12" x14ac:dyDescent="0.25">
      <c r="A2946" t="s">
        <v>5956</v>
      </c>
      <c r="B2946" t="s">
        <v>12</v>
      </c>
      <c r="C2946" t="s">
        <v>5957</v>
      </c>
      <c r="D2946">
        <v>1939</v>
      </c>
      <c r="E2946" t="s">
        <v>21</v>
      </c>
      <c r="F2946">
        <v>89</v>
      </c>
      <c r="G2946" t="s">
        <v>15</v>
      </c>
      <c r="H2946" t="s">
        <v>18</v>
      </c>
      <c r="I2946" t="s">
        <v>22</v>
      </c>
      <c r="J2946">
        <v>89</v>
      </c>
      <c r="L2946" s="3" t="s">
        <v>19667</v>
      </c>
    </row>
    <row r="2947" spans="1:12" x14ac:dyDescent="0.25">
      <c r="A2947" t="s">
        <v>5958</v>
      </c>
      <c r="B2947" t="s">
        <v>65</v>
      </c>
      <c r="C2947" t="s">
        <v>5959</v>
      </c>
      <c r="D2947">
        <v>2009</v>
      </c>
      <c r="E2947" t="s">
        <v>21</v>
      </c>
      <c r="F2947">
        <v>1</v>
      </c>
      <c r="G2947" t="s">
        <v>68</v>
      </c>
      <c r="H2947" t="s">
        <v>19246</v>
      </c>
      <c r="I2947" t="s">
        <v>22</v>
      </c>
      <c r="K2947">
        <v>1</v>
      </c>
      <c r="L2947" s="3" t="s">
        <v>19663</v>
      </c>
    </row>
    <row r="2948" spans="1:12" x14ac:dyDescent="0.25">
      <c r="A2948" t="s">
        <v>5960</v>
      </c>
      <c r="B2948" t="s">
        <v>12</v>
      </c>
      <c r="C2948" t="s">
        <v>5961</v>
      </c>
      <c r="D2948">
        <v>2015</v>
      </c>
      <c r="E2948" t="s">
        <v>97</v>
      </c>
      <c r="F2948">
        <v>77</v>
      </c>
      <c r="G2948" t="s">
        <v>15</v>
      </c>
      <c r="H2948" t="s">
        <v>19482</v>
      </c>
      <c r="I2948" t="s">
        <v>22</v>
      </c>
      <c r="J2948">
        <v>77</v>
      </c>
      <c r="L2948" s="3" t="s">
        <v>19659</v>
      </c>
    </row>
    <row r="2949" spans="1:12" x14ac:dyDescent="0.25">
      <c r="A2949" t="s">
        <v>5962</v>
      </c>
      <c r="B2949" t="s">
        <v>12</v>
      </c>
      <c r="C2949" t="s">
        <v>5963</v>
      </c>
      <c r="D2949">
        <v>2006</v>
      </c>
      <c r="E2949" t="s">
        <v>76</v>
      </c>
      <c r="F2949">
        <v>105</v>
      </c>
      <c r="G2949" t="s">
        <v>15</v>
      </c>
      <c r="H2949" t="s">
        <v>19243</v>
      </c>
      <c r="I2949" t="s">
        <v>72</v>
      </c>
      <c r="J2949">
        <v>105</v>
      </c>
      <c r="L2949" s="3" t="s">
        <v>19663</v>
      </c>
    </row>
    <row r="2950" spans="1:12" x14ac:dyDescent="0.25">
      <c r="A2950" t="s">
        <v>5964</v>
      </c>
      <c r="B2950" t="s">
        <v>12</v>
      </c>
      <c r="C2950" t="s">
        <v>5965</v>
      </c>
      <c r="D2950">
        <v>1990</v>
      </c>
      <c r="E2950" t="s">
        <v>200</v>
      </c>
      <c r="F2950">
        <v>103</v>
      </c>
      <c r="G2950" t="s">
        <v>15</v>
      </c>
      <c r="H2950" t="s">
        <v>19243</v>
      </c>
      <c r="I2950" t="s">
        <v>22</v>
      </c>
      <c r="J2950">
        <v>103</v>
      </c>
      <c r="L2950" s="3" t="s">
        <v>19661</v>
      </c>
    </row>
    <row r="2951" spans="1:12" x14ac:dyDescent="0.25">
      <c r="A2951" t="s">
        <v>5966</v>
      </c>
      <c r="B2951" t="s">
        <v>12</v>
      </c>
      <c r="C2951" t="s">
        <v>5967</v>
      </c>
      <c r="D2951">
        <v>1937</v>
      </c>
      <c r="E2951" t="s">
        <v>21</v>
      </c>
      <c r="F2951">
        <v>78</v>
      </c>
      <c r="G2951" t="s">
        <v>15</v>
      </c>
      <c r="H2951" t="s">
        <v>18</v>
      </c>
      <c r="I2951" t="s">
        <v>22</v>
      </c>
      <c r="J2951">
        <v>78</v>
      </c>
      <c r="L2951" s="3" t="s">
        <v>19667</v>
      </c>
    </row>
    <row r="2952" spans="1:12" x14ac:dyDescent="0.25">
      <c r="A2952" t="s">
        <v>5968</v>
      </c>
      <c r="B2952" t="s">
        <v>12</v>
      </c>
      <c r="C2952" t="s">
        <v>5969</v>
      </c>
      <c r="D2952">
        <v>1941</v>
      </c>
      <c r="E2952" t="s">
        <v>489</v>
      </c>
      <c r="F2952">
        <v>62</v>
      </c>
      <c r="G2952" t="s">
        <v>15</v>
      </c>
      <c r="H2952" t="s">
        <v>19166</v>
      </c>
      <c r="I2952" t="s">
        <v>22</v>
      </c>
      <c r="J2952">
        <v>62</v>
      </c>
      <c r="L2952" s="3" t="s">
        <v>19664</v>
      </c>
    </row>
    <row r="2953" spans="1:12" x14ac:dyDescent="0.25">
      <c r="A2953" t="s">
        <v>5970</v>
      </c>
      <c r="B2953" t="s">
        <v>12</v>
      </c>
      <c r="C2953" t="s">
        <v>5971</v>
      </c>
      <c r="D2953">
        <v>1942</v>
      </c>
      <c r="E2953" t="s">
        <v>21</v>
      </c>
      <c r="F2953">
        <v>62</v>
      </c>
      <c r="G2953" t="s">
        <v>15</v>
      </c>
      <c r="H2953" t="s">
        <v>19222</v>
      </c>
      <c r="I2953" t="s">
        <v>22</v>
      </c>
      <c r="J2953">
        <v>62</v>
      </c>
      <c r="L2953" s="3" t="s">
        <v>19664</v>
      </c>
    </row>
    <row r="2954" spans="1:12" x14ac:dyDescent="0.25">
      <c r="A2954" t="s">
        <v>5972</v>
      </c>
      <c r="B2954" t="s">
        <v>12</v>
      </c>
      <c r="C2954" t="s">
        <v>5973</v>
      </c>
      <c r="D2954">
        <v>2019</v>
      </c>
      <c r="E2954" t="s">
        <v>76</v>
      </c>
      <c r="F2954">
        <v>111</v>
      </c>
      <c r="G2954" t="s">
        <v>15</v>
      </c>
      <c r="H2954" t="s">
        <v>18</v>
      </c>
      <c r="I2954" t="s">
        <v>72</v>
      </c>
      <c r="J2954">
        <v>111</v>
      </c>
      <c r="L2954" s="3" t="s">
        <v>19659</v>
      </c>
    </row>
    <row r="2955" spans="1:12" x14ac:dyDescent="0.25">
      <c r="A2955" t="s">
        <v>5974</v>
      </c>
      <c r="B2955" t="s">
        <v>65</v>
      </c>
      <c r="C2955" t="s">
        <v>5975</v>
      </c>
      <c r="D2955">
        <v>1995</v>
      </c>
      <c r="E2955" t="s">
        <v>109</v>
      </c>
      <c r="F2955">
        <v>3</v>
      </c>
      <c r="G2955" t="s">
        <v>68</v>
      </c>
      <c r="H2955" t="s">
        <v>16</v>
      </c>
      <c r="I2955" t="s">
        <v>22</v>
      </c>
      <c r="K2955">
        <v>3</v>
      </c>
      <c r="L2955" s="3" t="s">
        <v>19661</v>
      </c>
    </row>
    <row r="2956" spans="1:12" x14ac:dyDescent="0.25">
      <c r="A2956" t="s">
        <v>5976</v>
      </c>
      <c r="B2956" t="s">
        <v>12</v>
      </c>
      <c r="C2956" t="s">
        <v>5977</v>
      </c>
      <c r="D2956">
        <v>2017</v>
      </c>
      <c r="E2956" t="s">
        <v>97</v>
      </c>
      <c r="F2956">
        <v>145</v>
      </c>
      <c r="G2956" t="s">
        <v>15</v>
      </c>
      <c r="H2956" t="s">
        <v>19198</v>
      </c>
      <c r="I2956" t="s">
        <v>22</v>
      </c>
      <c r="J2956">
        <v>145</v>
      </c>
      <c r="L2956" s="3" t="s">
        <v>19659</v>
      </c>
    </row>
    <row r="2957" spans="1:12" x14ac:dyDescent="0.25">
      <c r="A2957" t="s">
        <v>5978</v>
      </c>
      <c r="B2957" t="s">
        <v>12</v>
      </c>
      <c r="C2957" t="s">
        <v>5979</v>
      </c>
      <c r="D2957">
        <v>2019</v>
      </c>
      <c r="E2957" t="s">
        <v>97</v>
      </c>
      <c r="F2957">
        <v>102</v>
      </c>
      <c r="G2957" t="s">
        <v>15</v>
      </c>
      <c r="H2957" t="s">
        <v>19167</v>
      </c>
      <c r="I2957" t="s">
        <v>22</v>
      </c>
      <c r="J2957">
        <v>102</v>
      </c>
      <c r="L2957" s="3" t="s">
        <v>19659</v>
      </c>
    </row>
    <row r="2958" spans="1:12" x14ac:dyDescent="0.25">
      <c r="A2958" t="s">
        <v>5980</v>
      </c>
      <c r="B2958" t="s">
        <v>12</v>
      </c>
      <c r="C2958" t="s">
        <v>5981</v>
      </c>
      <c r="D2958">
        <v>2017</v>
      </c>
      <c r="E2958" t="s">
        <v>97</v>
      </c>
      <c r="F2958">
        <v>59</v>
      </c>
      <c r="G2958" t="s">
        <v>15</v>
      </c>
      <c r="H2958" t="s">
        <v>19171</v>
      </c>
      <c r="I2958" t="s">
        <v>22</v>
      </c>
      <c r="J2958">
        <v>59</v>
      </c>
      <c r="L2958" s="3" t="s">
        <v>19659</v>
      </c>
    </row>
    <row r="2959" spans="1:12" x14ac:dyDescent="0.25">
      <c r="A2959" t="s">
        <v>5982</v>
      </c>
      <c r="B2959" t="s">
        <v>12</v>
      </c>
      <c r="C2959" t="s">
        <v>5983</v>
      </c>
      <c r="D2959">
        <v>1971</v>
      </c>
      <c r="E2959" t="s">
        <v>14</v>
      </c>
      <c r="F2959">
        <v>88</v>
      </c>
      <c r="G2959" t="s">
        <v>15</v>
      </c>
      <c r="H2959" t="s">
        <v>18</v>
      </c>
      <c r="I2959" t="s">
        <v>17</v>
      </c>
      <c r="J2959">
        <v>88</v>
      </c>
      <c r="L2959" s="3" t="s">
        <v>19668</v>
      </c>
    </row>
    <row r="2960" spans="1:12" x14ac:dyDescent="0.25">
      <c r="A2960" t="s">
        <v>5984</v>
      </c>
      <c r="B2960" t="s">
        <v>65</v>
      </c>
      <c r="C2960" t="s">
        <v>5985</v>
      </c>
      <c r="D2960">
        <v>2018</v>
      </c>
      <c r="E2960" t="s">
        <v>109</v>
      </c>
      <c r="F2960">
        <v>4</v>
      </c>
      <c r="G2960" t="s">
        <v>68</v>
      </c>
      <c r="H2960" t="s">
        <v>19224</v>
      </c>
      <c r="I2960" t="s">
        <v>22</v>
      </c>
      <c r="K2960">
        <v>4</v>
      </c>
      <c r="L2960" s="3" t="s">
        <v>19659</v>
      </c>
    </row>
    <row r="2961" spans="1:12" x14ac:dyDescent="0.25">
      <c r="A2961" t="s">
        <v>5986</v>
      </c>
      <c r="B2961" t="s">
        <v>65</v>
      </c>
      <c r="C2961" t="s">
        <v>5987</v>
      </c>
      <c r="D2961">
        <v>2018</v>
      </c>
      <c r="E2961" t="s">
        <v>170</v>
      </c>
      <c r="F2961">
        <v>1</v>
      </c>
      <c r="G2961" t="s">
        <v>68</v>
      </c>
      <c r="H2961" t="s">
        <v>19224</v>
      </c>
      <c r="I2961" t="s">
        <v>22</v>
      </c>
      <c r="K2961">
        <v>1</v>
      </c>
      <c r="L2961" s="3" t="s">
        <v>19659</v>
      </c>
    </row>
    <row r="2962" spans="1:12" x14ac:dyDescent="0.25">
      <c r="A2962" t="s">
        <v>5988</v>
      </c>
      <c r="B2962" t="s">
        <v>65</v>
      </c>
      <c r="C2962" t="s">
        <v>5989</v>
      </c>
      <c r="D2962">
        <v>2011</v>
      </c>
      <c r="E2962" t="s">
        <v>170</v>
      </c>
      <c r="F2962">
        <v>1</v>
      </c>
      <c r="G2962" t="s">
        <v>68</v>
      </c>
      <c r="H2962" t="s">
        <v>19171</v>
      </c>
      <c r="I2962" t="s">
        <v>22</v>
      </c>
      <c r="K2962">
        <v>1</v>
      </c>
      <c r="L2962" s="3" t="s">
        <v>19659</v>
      </c>
    </row>
    <row r="2963" spans="1:12" x14ac:dyDescent="0.25">
      <c r="A2963" t="s">
        <v>5990</v>
      </c>
      <c r="B2963" t="s">
        <v>12</v>
      </c>
      <c r="C2963" t="s">
        <v>5991</v>
      </c>
      <c r="D2963">
        <v>2020</v>
      </c>
      <c r="E2963" t="s">
        <v>163</v>
      </c>
      <c r="F2963">
        <v>90</v>
      </c>
      <c r="G2963" t="s">
        <v>15</v>
      </c>
      <c r="H2963" t="s">
        <v>19197</v>
      </c>
      <c r="I2963" t="s">
        <v>36</v>
      </c>
      <c r="J2963">
        <v>90</v>
      </c>
      <c r="L2963" s="3" t="s">
        <v>19662</v>
      </c>
    </row>
    <row r="2964" spans="1:12" x14ac:dyDescent="0.25">
      <c r="A2964" t="s">
        <v>5992</v>
      </c>
      <c r="B2964" t="s">
        <v>65</v>
      </c>
      <c r="C2964" t="s">
        <v>5993</v>
      </c>
      <c r="D2964">
        <v>2009</v>
      </c>
      <c r="E2964" t="s">
        <v>182</v>
      </c>
      <c r="F2964">
        <v>1</v>
      </c>
      <c r="G2964" t="s">
        <v>68</v>
      </c>
      <c r="H2964" t="s">
        <v>36</v>
      </c>
      <c r="I2964" t="s">
        <v>17</v>
      </c>
      <c r="K2964">
        <v>1</v>
      </c>
      <c r="L2964" s="3" t="s">
        <v>19663</v>
      </c>
    </row>
    <row r="2965" spans="1:12" x14ac:dyDescent="0.25">
      <c r="A2965" t="s">
        <v>5994</v>
      </c>
      <c r="B2965" t="s">
        <v>65</v>
      </c>
      <c r="C2965" t="s">
        <v>5995</v>
      </c>
      <c r="D2965">
        <v>2016</v>
      </c>
      <c r="E2965" t="s">
        <v>67</v>
      </c>
      <c r="F2965">
        <v>1</v>
      </c>
      <c r="G2965" t="s">
        <v>68</v>
      </c>
      <c r="H2965" t="s">
        <v>36</v>
      </c>
      <c r="I2965" t="s">
        <v>36</v>
      </c>
      <c r="K2965">
        <v>1</v>
      </c>
      <c r="L2965" s="3" t="s">
        <v>19659</v>
      </c>
    </row>
    <row r="2966" spans="1:12" x14ac:dyDescent="0.25">
      <c r="A2966" t="s">
        <v>5996</v>
      </c>
      <c r="B2966" t="s">
        <v>65</v>
      </c>
      <c r="C2966" t="s">
        <v>5997</v>
      </c>
      <c r="D2966">
        <v>2017</v>
      </c>
      <c r="E2966" t="s">
        <v>14</v>
      </c>
      <c r="F2966">
        <v>12</v>
      </c>
      <c r="G2966" t="s">
        <v>68</v>
      </c>
      <c r="H2966" t="s">
        <v>19184</v>
      </c>
      <c r="I2966" t="s">
        <v>17</v>
      </c>
      <c r="K2966">
        <v>12</v>
      </c>
      <c r="L2966" s="3" t="s">
        <v>19659</v>
      </c>
    </row>
    <row r="2967" spans="1:12" x14ac:dyDescent="0.25">
      <c r="A2967" t="s">
        <v>5998</v>
      </c>
      <c r="B2967" t="s">
        <v>12</v>
      </c>
      <c r="C2967" t="s">
        <v>5999</v>
      </c>
      <c r="D2967">
        <v>1936</v>
      </c>
      <c r="E2967" t="s">
        <v>21</v>
      </c>
      <c r="F2967">
        <v>69</v>
      </c>
      <c r="G2967" t="s">
        <v>15</v>
      </c>
      <c r="H2967" t="s">
        <v>150</v>
      </c>
      <c r="I2967" t="s">
        <v>22</v>
      </c>
      <c r="J2967">
        <v>69</v>
      </c>
      <c r="L2967" s="3" t="s">
        <v>19667</v>
      </c>
    </row>
    <row r="2968" spans="1:12" x14ac:dyDescent="0.25">
      <c r="A2968" t="s">
        <v>6000</v>
      </c>
      <c r="B2968" t="s">
        <v>65</v>
      </c>
      <c r="C2968" t="s">
        <v>6001</v>
      </c>
      <c r="D2968">
        <v>2016</v>
      </c>
      <c r="E2968" t="s">
        <v>67</v>
      </c>
      <c r="F2968">
        <v>2</v>
      </c>
      <c r="G2968" t="s">
        <v>68</v>
      </c>
      <c r="H2968" t="s">
        <v>19197</v>
      </c>
      <c r="I2968" t="s">
        <v>36</v>
      </c>
      <c r="K2968">
        <v>2</v>
      </c>
      <c r="L2968" s="3" t="s">
        <v>19659</v>
      </c>
    </row>
    <row r="2969" spans="1:12" x14ac:dyDescent="0.25">
      <c r="A2969" t="s">
        <v>6002</v>
      </c>
      <c r="B2969" t="s">
        <v>12</v>
      </c>
      <c r="C2969" t="s">
        <v>6003</v>
      </c>
      <c r="D2969">
        <v>2010</v>
      </c>
      <c r="E2969" t="s">
        <v>21</v>
      </c>
      <c r="F2969">
        <v>44</v>
      </c>
      <c r="G2969" t="s">
        <v>15</v>
      </c>
      <c r="H2969" t="s">
        <v>30</v>
      </c>
      <c r="I2969" t="s">
        <v>22</v>
      </c>
      <c r="J2969">
        <v>44</v>
      </c>
      <c r="L2969" s="3" t="s">
        <v>19659</v>
      </c>
    </row>
    <row r="2970" spans="1:12" x14ac:dyDescent="0.25">
      <c r="A2970" t="s">
        <v>6004</v>
      </c>
      <c r="B2970" t="s">
        <v>65</v>
      </c>
      <c r="C2970" t="s">
        <v>6005</v>
      </c>
      <c r="D2970">
        <v>1990</v>
      </c>
      <c r="E2970" t="s">
        <v>67</v>
      </c>
      <c r="F2970">
        <v>7</v>
      </c>
      <c r="G2970" t="s">
        <v>68</v>
      </c>
      <c r="H2970" t="s">
        <v>19197</v>
      </c>
      <c r="I2970" t="s">
        <v>36</v>
      </c>
      <c r="K2970">
        <v>7</v>
      </c>
      <c r="L2970" s="3" t="s">
        <v>19661</v>
      </c>
    </row>
    <row r="2971" spans="1:12" x14ac:dyDescent="0.25">
      <c r="A2971" t="s">
        <v>6006</v>
      </c>
      <c r="B2971" t="s">
        <v>12</v>
      </c>
      <c r="C2971" t="s">
        <v>6007</v>
      </c>
      <c r="D2971">
        <v>2010</v>
      </c>
      <c r="E2971" t="s">
        <v>71</v>
      </c>
      <c r="F2971">
        <v>64</v>
      </c>
      <c r="G2971" t="s">
        <v>15</v>
      </c>
      <c r="H2971" t="s">
        <v>19202</v>
      </c>
      <c r="I2971" t="s">
        <v>72</v>
      </c>
      <c r="J2971">
        <v>64</v>
      </c>
      <c r="L2971" s="3" t="s">
        <v>19659</v>
      </c>
    </row>
    <row r="2972" spans="1:12" x14ac:dyDescent="0.25">
      <c r="A2972" t="s">
        <v>6008</v>
      </c>
      <c r="B2972" t="s">
        <v>12</v>
      </c>
      <c r="C2972" t="s">
        <v>6009</v>
      </c>
      <c r="D2972">
        <v>2018</v>
      </c>
      <c r="E2972" t="s">
        <v>67</v>
      </c>
      <c r="F2972">
        <v>62</v>
      </c>
      <c r="G2972" t="s">
        <v>15</v>
      </c>
      <c r="H2972" t="s">
        <v>19197</v>
      </c>
      <c r="I2972" t="s">
        <v>36</v>
      </c>
      <c r="J2972">
        <v>62</v>
      </c>
      <c r="L2972" s="3" t="s">
        <v>19659</v>
      </c>
    </row>
    <row r="2973" spans="1:12" x14ac:dyDescent="0.25">
      <c r="A2973" t="s">
        <v>6010</v>
      </c>
      <c r="B2973" t="s">
        <v>12</v>
      </c>
      <c r="C2973" t="s">
        <v>6011</v>
      </c>
      <c r="D2973">
        <v>2017</v>
      </c>
      <c r="E2973" t="s">
        <v>76</v>
      </c>
      <c r="F2973">
        <v>57</v>
      </c>
      <c r="G2973" t="s">
        <v>15</v>
      </c>
      <c r="H2973" t="s">
        <v>19483</v>
      </c>
      <c r="I2973" t="s">
        <v>72</v>
      </c>
      <c r="J2973">
        <v>57</v>
      </c>
      <c r="L2973" s="3" t="s">
        <v>19659</v>
      </c>
    </row>
    <row r="2974" spans="1:12" x14ac:dyDescent="0.25">
      <c r="A2974" t="s">
        <v>6012</v>
      </c>
      <c r="B2974" t="s">
        <v>12</v>
      </c>
      <c r="C2974" t="s">
        <v>6013</v>
      </c>
      <c r="D2974">
        <v>2017</v>
      </c>
      <c r="E2974" t="s">
        <v>14</v>
      </c>
      <c r="F2974">
        <v>65</v>
      </c>
      <c r="G2974" t="s">
        <v>15</v>
      </c>
      <c r="H2974" t="s">
        <v>19202</v>
      </c>
      <c r="I2974" t="s">
        <v>17</v>
      </c>
      <c r="J2974">
        <v>65</v>
      </c>
      <c r="L2974" s="3" t="s">
        <v>19659</v>
      </c>
    </row>
    <row r="2975" spans="1:12" x14ac:dyDescent="0.25">
      <c r="A2975" t="s">
        <v>6014</v>
      </c>
      <c r="B2975" t="s">
        <v>12</v>
      </c>
      <c r="C2975" t="s">
        <v>6015</v>
      </c>
      <c r="D2975">
        <v>2013</v>
      </c>
      <c r="E2975" t="s">
        <v>14</v>
      </c>
      <c r="F2975">
        <v>55</v>
      </c>
      <c r="G2975" t="s">
        <v>15</v>
      </c>
      <c r="H2975" t="s">
        <v>19202</v>
      </c>
      <c r="I2975" t="s">
        <v>17</v>
      </c>
      <c r="J2975">
        <v>55</v>
      </c>
      <c r="L2975" s="3" t="s">
        <v>19659</v>
      </c>
    </row>
    <row r="2976" spans="1:12" x14ac:dyDescent="0.25">
      <c r="A2976" t="s">
        <v>6016</v>
      </c>
      <c r="B2976" t="s">
        <v>65</v>
      </c>
      <c r="C2976" t="s">
        <v>6017</v>
      </c>
      <c r="D2976">
        <v>2018</v>
      </c>
      <c r="E2976" t="s">
        <v>14</v>
      </c>
      <c r="F2976">
        <v>1</v>
      </c>
      <c r="G2976" t="s">
        <v>68</v>
      </c>
      <c r="H2976" t="s">
        <v>90</v>
      </c>
      <c r="I2976" t="s">
        <v>17</v>
      </c>
      <c r="K2976">
        <v>1</v>
      </c>
      <c r="L2976" s="3" t="s">
        <v>19659</v>
      </c>
    </row>
    <row r="2977" spans="1:12" x14ac:dyDescent="0.25">
      <c r="A2977" t="s">
        <v>6018</v>
      </c>
      <c r="B2977" t="s">
        <v>65</v>
      </c>
      <c r="C2977" t="s">
        <v>6019</v>
      </c>
      <c r="D2977">
        <v>2009</v>
      </c>
      <c r="E2977" t="s">
        <v>82</v>
      </c>
      <c r="F2977">
        <v>3</v>
      </c>
      <c r="G2977" t="s">
        <v>68</v>
      </c>
      <c r="H2977" t="s">
        <v>19197</v>
      </c>
      <c r="I2977" t="s">
        <v>36</v>
      </c>
      <c r="K2977">
        <v>3</v>
      </c>
      <c r="L2977" s="3" t="s">
        <v>19663</v>
      </c>
    </row>
    <row r="2978" spans="1:12" x14ac:dyDescent="0.25">
      <c r="A2978" t="s">
        <v>6020</v>
      </c>
      <c r="B2978" t="s">
        <v>12</v>
      </c>
      <c r="C2978" t="s">
        <v>6021</v>
      </c>
      <c r="D2978">
        <v>1983</v>
      </c>
      <c r="E2978" t="s">
        <v>76</v>
      </c>
      <c r="F2978">
        <v>109</v>
      </c>
      <c r="G2978" t="s">
        <v>15</v>
      </c>
      <c r="H2978" t="s">
        <v>19168</v>
      </c>
      <c r="I2978" t="s">
        <v>72</v>
      </c>
      <c r="J2978">
        <v>109</v>
      </c>
      <c r="L2978" s="3" t="s">
        <v>19660</v>
      </c>
    </row>
    <row r="2979" spans="1:12" x14ac:dyDescent="0.25">
      <c r="A2979" t="s">
        <v>6022</v>
      </c>
      <c r="B2979" t="s">
        <v>12</v>
      </c>
      <c r="C2979" t="s">
        <v>6023</v>
      </c>
      <c r="D2979">
        <v>1934</v>
      </c>
      <c r="E2979" t="s">
        <v>21</v>
      </c>
      <c r="F2979">
        <v>51</v>
      </c>
      <c r="G2979" t="s">
        <v>15</v>
      </c>
      <c r="H2979" t="s">
        <v>150</v>
      </c>
      <c r="I2979" t="s">
        <v>22</v>
      </c>
      <c r="J2979">
        <v>51</v>
      </c>
      <c r="L2979" s="3" t="s">
        <v>19667</v>
      </c>
    </row>
    <row r="2980" spans="1:12" x14ac:dyDescent="0.25">
      <c r="A2980" t="s">
        <v>6024</v>
      </c>
      <c r="B2980" t="s">
        <v>65</v>
      </c>
      <c r="C2980" t="s">
        <v>6025</v>
      </c>
      <c r="D2980">
        <v>2017</v>
      </c>
      <c r="E2980" t="s">
        <v>97</v>
      </c>
      <c r="F2980">
        <v>1</v>
      </c>
      <c r="G2980" t="s">
        <v>68</v>
      </c>
      <c r="H2980" t="s">
        <v>19184</v>
      </c>
      <c r="I2980" t="s">
        <v>22</v>
      </c>
      <c r="K2980">
        <v>1</v>
      </c>
      <c r="L2980" s="3" t="s">
        <v>19659</v>
      </c>
    </row>
    <row r="2981" spans="1:12" x14ac:dyDescent="0.25">
      <c r="A2981" t="s">
        <v>6026</v>
      </c>
      <c r="B2981" t="s">
        <v>65</v>
      </c>
      <c r="C2981" t="s">
        <v>6027</v>
      </c>
      <c r="D2981">
        <v>2011</v>
      </c>
      <c r="E2981" t="s">
        <v>345</v>
      </c>
      <c r="F2981">
        <v>3</v>
      </c>
      <c r="G2981" t="s">
        <v>68</v>
      </c>
      <c r="H2981" t="s">
        <v>16</v>
      </c>
      <c r="I2981" t="s">
        <v>72</v>
      </c>
      <c r="K2981">
        <v>3</v>
      </c>
      <c r="L2981" s="3" t="s">
        <v>19659</v>
      </c>
    </row>
    <row r="2982" spans="1:12" x14ac:dyDescent="0.25">
      <c r="A2982" t="s">
        <v>6028</v>
      </c>
      <c r="B2982" t="s">
        <v>12</v>
      </c>
      <c r="C2982" t="s">
        <v>6029</v>
      </c>
      <c r="D2982">
        <v>1961</v>
      </c>
      <c r="E2982" t="s">
        <v>489</v>
      </c>
      <c r="F2982">
        <v>101</v>
      </c>
      <c r="G2982" t="s">
        <v>15</v>
      </c>
      <c r="H2982" t="s">
        <v>19201</v>
      </c>
      <c r="I2982" t="s">
        <v>22</v>
      </c>
      <c r="J2982">
        <v>101</v>
      </c>
      <c r="L2982" s="3" t="s">
        <v>19669</v>
      </c>
    </row>
    <row r="2983" spans="1:12" x14ac:dyDescent="0.25">
      <c r="A2983" t="s">
        <v>6030</v>
      </c>
      <c r="B2983" t="s">
        <v>12</v>
      </c>
      <c r="C2983" t="s">
        <v>6031</v>
      </c>
      <c r="D2983">
        <v>2020</v>
      </c>
      <c r="E2983" t="s">
        <v>76</v>
      </c>
      <c r="F2983">
        <v>91</v>
      </c>
      <c r="G2983" t="s">
        <v>15</v>
      </c>
      <c r="H2983" t="s">
        <v>19345</v>
      </c>
      <c r="I2983" t="s">
        <v>72</v>
      </c>
      <c r="J2983">
        <v>91</v>
      </c>
      <c r="L2983" s="3" t="s">
        <v>19662</v>
      </c>
    </row>
    <row r="2984" spans="1:12" x14ac:dyDescent="0.25">
      <c r="A2984" t="s">
        <v>6032</v>
      </c>
      <c r="B2984" t="s">
        <v>12</v>
      </c>
      <c r="C2984" t="s">
        <v>6033</v>
      </c>
      <c r="D2984">
        <v>2010</v>
      </c>
      <c r="E2984" t="s">
        <v>76</v>
      </c>
      <c r="F2984">
        <v>79</v>
      </c>
      <c r="G2984" t="s">
        <v>15</v>
      </c>
      <c r="H2984" t="s">
        <v>26</v>
      </c>
      <c r="I2984" t="s">
        <v>72</v>
      </c>
      <c r="J2984">
        <v>79</v>
      </c>
      <c r="L2984" s="3" t="s">
        <v>19659</v>
      </c>
    </row>
    <row r="2985" spans="1:12" x14ac:dyDescent="0.25">
      <c r="A2985" t="s">
        <v>6034</v>
      </c>
      <c r="B2985" t="s">
        <v>12</v>
      </c>
      <c r="C2985" t="s">
        <v>6035</v>
      </c>
      <c r="D2985">
        <v>2017</v>
      </c>
      <c r="E2985" t="s">
        <v>14</v>
      </c>
      <c r="F2985">
        <v>89</v>
      </c>
      <c r="G2985" t="s">
        <v>15</v>
      </c>
      <c r="H2985" t="s">
        <v>19215</v>
      </c>
      <c r="I2985" t="s">
        <v>17</v>
      </c>
      <c r="J2985">
        <v>89</v>
      </c>
      <c r="L2985" s="3" t="s">
        <v>19659</v>
      </c>
    </row>
    <row r="2986" spans="1:12" x14ac:dyDescent="0.25">
      <c r="A2986" t="s">
        <v>6036</v>
      </c>
      <c r="B2986" t="s">
        <v>12</v>
      </c>
      <c r="C2986" t="s">
        <v>6037</v>
      </c>
      <c r="D2986">
        <v>1974</v>
      </c>
      <c r="E2986" t="s">
        <v>76</v>
      </c>
      <c r="F2986">
        <v>94</v>
      </c>
      <c r="G2986" t="s">
        <v>15</v>
      </c>
      <c r="H2986" t="s">
        <v>19198</v>
      </c>
      <c r="I2986" t="s">
        <v>72</v>
      </c>
      <c r="J2986">
        <v>94</v>
      </c>
      <c r="L2986" s="3" t="s">
        <v>19668</v>
      </c>
    </row>
    <row r="2987" spans="1:12" x14ac:dyDescent="0.25">
      <c r="A2987" t="s">
        <v>6038</v>
      </c>
      <c r="B2987" t="s">
        <v>12</v>
      </c>
      <c r="C2987" t="s">
        <v>6039</v>
      </c>
      <c r="D2987">
        <v>2010</v>
      </c>
      <c r="E2987" t="s">
        <v>97</v>
      </c>
      <c r="F2987">
        <v>100</v>
      </c>
      <c r="G2987" t="s">
        <v>15</v>
      </c>
      <c r="H2987" t="s">
        <v>19171</v>
      </c>
      <c r="I2987" t="s">
        <v>22</v>
      </c>
      <c r="J2987">
        <v>100</v>
      </c>
      <c r="L2987" s="3" t="s">
        <v>19659</v>
      </c>
    </row>
    <row r="2988" spans="1:12" x14ac:dyDescent="0.25">
      <c r="A2988" t="s">
        <v>6040</v>
      </c>
      <c r="B2988" t="s">
        <v>12</v>
      </c>
      <c r="C2988" t="s">
        <v>6041</v>
      </c>
      <c r="D2988">
        <v>1966</v>
      </c>
      <c r="E2988" t="s">
        <v>21</v>
      </c>
      <c r="F2988">
        <v>62</v>
      </c>
      <c r="G2988" t="s">
        <v>15</v>
      </c>
      <c r="H2988" t="s">
        <v>54</v>
      </c>
      <c r="I2988" t="s">
        <v>22</v>
      </c>
      <c r="J2988">
        <v>62</v>
      </c>
      <c r="L2988" s="3" t="s">
        <v>19669</v>
      </c>
    </row>
    <row r="2989" spans="1:12" x14ac:dyDescent="0.25">
      <c r="A2989" t="s">
        <v>6042</v>
      </c>
      <c r="B2989" t="s">
        <v>12</v>
      </c>
      <c r="C2989" t="s">
        <v>6043</v>
      </c>
      <c r="D2989">
        <v>1971</v>
      </c>
      <c r="E2989" t="s">
        <v>71</v>
      </c>
      <c r="F2989">
        <v>87</v>
      </c>
      <c r="G2989" t="s">
        <v>15</v>
      </c>
      <c r="H2989" t="s">
        <v>18</v>
      </c>
      <c r="I2989" t="s">
        <v>72</v>
      </c>
      <c r="J2989">
        <v>87</v>
      </c>
      <c r="L2989" s="3" t="s">
        <v>19668</v>
      </c>
    </row>
    <row r="2990" spans="1:12" x14ac:dyDescent="0.25">
      <c r="A2990" t="s">
        <v>6044</v>
      </c>
      <c r="B2990" t="s">
        <v>65</v>
      </c>
      <c r="C2990" t="s">
        <v>6045</v>
      </c>
      <c r="D2990">
        <v>2019</v>
      </c>
      <c r="E2990" t="s">
        <v>170</v>
      </c>
      <c r="F2990">
        <v>1</v>
      </c>
      <c r="G2990" t="s">
        <v>68</v>
      </c>
      <c r="H2990" t="s">
        <v>90</v>
      </c>
      <c r="I2990" t="s">
        <v>22</v>
      </c>
      <c r="K2990">
        <v>1</v>
      </c>
      <c r="L2990" s="3" t="s">
        <v>19659</v>
      </c>
    </row>
    <row r="2991" spans="1:12" x14ac:dyDescent="0.25">
      <c r="A2991" t="s">
        <v>6046</v>
      </c>
      <c r="B2991" t="s">
        <v>12</v>
      </c>
      <c r="C2991" t="s">
        <v>6047</v>
      </c>
      <c r="D2991">
        <v>1941</v>
      </c>
      <c r="E2991" t="s">
        <v>67</v>
      </c>
      <c r="F2991">
        <v>67</v>
      </c>
      <c r="G2991" t="s">
        <v>15</v>
      </c>
      <c r="H2991" t="s">
        <v>19314</v>
      </c>
      <c r="I2991" t="s">
        <v>36</v>
      </c>
      <c r="J2991">
        <v>67</v>
      </c>
      <c r="L2991" s="3" t="s">
        <v>19664</v>
      </c>
    </row>
    <row r="2992" spans="1:12" x14ac:dyDescent="0.25">
      <c r="A2992" t="s">
        <v>6048</v>
      </c>
      <c r="B2992" t="s">
        <v>65</v>
      </c>
      <c r="C2992" t="s">
        <v>6049</v>
      </c>
      <c r="D2992">
        <v>1981</v>
      </c>
      <c r="E2992" t="s">
        <v>197</v>
      </c>
      <c r="F2992">
        <v>1</v>
      </c>
      <c r="G2992" t="s">
        <v>68</v>
      </c>
      <c r="H2992" t="s">
        <v>179</v>
      </c>
      <c r="I2992" t="s">
        <v>36</v>
      </c>
      <c r="K2992">
        <v>1</v>
      </c>
      <c r="L2992" s="3" t="s">
        <v>19660</v>
      </c>
    </row>
    <row r="2993" spans="1:12" x14ac:dyDescent="0.25">
      <c r="A2993" t="s">
        <v>6050</v>
      </c>
      <c r="B2993" t="s">
        <v>12</v>
      </c>
      <c r="C2993" t="s">
        <v>6051</v>
      </c>
      <c r="D2993">
        <v>2011</v>
      </c>
      <c r="E2993" t="s">
        <v>14</v>
      </c>
      <c r="F2993">
        <v>29</v>
      </c>
      <c r="G2993" t="s">
        <v>15</v>
      </c>
      <c r="H2993" t="s">
        <v>114</v>
      </c>
      <c r="I2993" t="s">
        <v>17</v>
      </c>
      <c r="J2993">
        <v>29</v>
      </c>
      <c r="L2993" s="3" t="s">
        <v>19659</v>
      </c>
    </row>
    <row r="2994" spans="1:12" x14ac:dyDescent="0.25">
      <c r="A2994" t="s">
        <v>6052</v>
      </c>
      <c r="B2994" t="s">
        <v>12</v>
      </c>
      <c r="C2994" t="s">
        <v>6053</v>
      </c>
      <c r="D2994">
        <v>2020</v>
      </c>
      <c r="E2994" t="s">
        <v>67</v>
      </c>
      <c r="F2994">
        <v>71</v>
      </c>
      <c r="G2994" t="s">
        <v>15</v>
      </c>
      <c r="H2994" t="s">
        <v>36</v>
      </c>
      <c r="I2994" t="s">
        <v>36</v>
      </c>
      <c r="J2994">
        <v>71</v>
      </c>
      <c r="L2994" s="3" t="s">
        <v>19662</v>
      </c>
    </row>
    <row r="2995" spans="1:12" x14ac:dyDescent="0.25">
      <c r="A2995" t="s">
        <v>6054</v>
      </c>
      <c r="B2995" t="s">
        <v>12</v>
      </c>
      <c r="C2995" t="s">
        <v>6055</v>
      </c>
      <c r="D2995">
        <v>2019</v>
      </c>
      <c r="E2995" t="s">
        <v>67</v>
      </c>
      <c r="F2995">
        <v>48</v>
      </c>
      <c r="G2995" t="s">
        <v>15</v>
      </c>
      <c r="H2995" t="s">
        <v>36</v>
      </c>
      <c r="I2995" t="s">
        <v>36</v>
      </c>
      <c r="J2995">
        <v>48</v>
      </c>
      <c r="L2995" s="3" t="s">
        <v>19659</v>
      </c>
    </row>
    <row r="2996" spans="1:12" x14ac:dyDescent="0.25">
      <c r="A2996" t="s">
        <v>6056</v>
      </c>
      <c r="B2996" t="s">
        <v>65</v>
      </c>
      <c r="C2996" t="s">
        <v>6057</v>
      </c>
      <c r="D2996">
        <v>2016</v>
      </c>
      <c r="E2996" t="s">
        <v>67</v>
      </c>
      <c r="F2996">
        <v>1</v>
      </c>
      <c r="G2996" t="s">
        <v>68</v>
      </c>
      <c r="H2996" t="s">
        <v>19177</v>
      </c>
      <c r="I2996" t="s">
        <v>36</v>
      </c>
      <c r="K2996">
        <v>1</v>
      </c>
      <c r="L2996" s="3" t="s">
        <v>19659</v>
      </c>
    </row>
    <row r="2997" spans="1:12" x14ac:dyDescent="0.25">
      <c r="A2997" t="s">
        <v>6058</v>
      </c>
      <c r="B2997" t="s">
        <v>12</v>
      </c>
      <c r="C2997" t="s">
        <v>6059</v>
      </c>
      <c r="D2997">
        <v>2020</v>
      </c>
      <c r="E2997" t="s">
        <v>67</v>
      </c>
      <c r="F2997">
        <v>92</v>
      </c>
      <c r="G2997" t="s">
        <v>15</v>
      </c>
      <c r="H2997" t="s">
        <v>36</v>
      </c>
      <c r="I2997" t="s">
        <v>36</v>
      </c>
      <c r="J2997">
        <v>92</v>
      </c>
      <c r="L2997" s="3" t="s">
        <v>19662</v>
      </c>
    </row>
    <row r="2998" spans="1:12" x14ac:dyDescent="0.25">
      <c r="A2998" t="s">
        <v>6060</v>
      </c>
      <c r="B2998" t="s">
        <v>65</v>
      </c>
      <c r="C2998" t="s">
        <v>6061</v>
      </c>
      <c r="D2998">
        <v>2016</v>
      </c>
      <c r="E2998" t="s">
        <v>67</v>
      </c>
      <c r="F2998">
        <v>1</v>
      </c>
      <c r="G2998" t="s">
        <v>68</v>
      </c>
      <c r="H2998" t="s">
        <v>36</v>
      </c>
      <c r="I2998" t="s">
        <v>36</v>
      </c>
      <c r="K2998">
        <v>1</v>
      </c>
      <c r="L2998" s="3" t="s">
        <v>19659</v>
      </c>
    </row>
    <row r="2999" spans="1:12" x14ac:dyDescent="0.25">
      <c r="A2999" t="s">
        <v>6062</v>
      </c>
      <c r="B2999" t="s">
        <v>65</v>
      </c>
      <c r="C2999" t="s">
        <v>6063</v>
      </c>
      <c r="D2999">
        <v>2016</v>
      </c>
      <c r="E2999" t="s">
        <v>67</v>
      </c>
      <c r="F2999">
        <v>1</v>
      </c>
      <c r="G2999" t="s">
        <v>68</v>
      </c>
      <c r="H2999" t="s">
        <v>36</v>
      </c>
      <c r="I2999" t="s">
        <v>36</v>
      </c>
      <c r="K2999">
        <v>1</v>
      </c>
      <c r="L2999" s="3" t="s">
        <v>19659</v>
      </c>
    </row>
    <row r="3000" spans="1:12" x14ac:dyDescent="0.25">
      <c r="A3000" t="s">
        <v>6064</v>
      </c>
      <c r="B3000" t="s">
        <v>12</v>
      </c>
      <c r="C3000" t="s">
        <v>6065</v>
      </c>
      <c r="D3000">
        <v>2011</v>
      </c>
      <c r="E3000" t="s">
        <v>14</v>
      </c>
      <c r="F3000">
        <v>40</v>
      </c>
      <c r="G3000" t="s">
        <v>15</v>
      </c>
      <c r="H3000" t="s">
        <v>114</v>
      </c>
      <c r="I3000" t="s">
        <v>17</v>
      </c>
      <c r="J3000">
        <v>40</v>
      </c>
      <c r="L3000" s="3" t="s">
        <v>19659</v>
      </c>
    </row>
    <row r="3001" spans="1:12" x14ac:dyDescent="0.25">
      <c r="A3001" t="s">
        <v>6066</v>
      </c>
      <c r="B3001" t="s">
        <v>12</v>
      </c>
      <c r="C3001" t="s">
        <v>6067</v>
      </c>
      <c r="D3001">
        <v>1990</v>
      </c>
      <c r="E3001" t="s">
        <v>76</v>
      </c>
      <c r="F3001">
        <v>86</v>
      </c>
      <c r="G3001" t="s">
        <v>15</v>
      </c>
      <c r="H3001" t="s">
        <v>26</v>
      </c>
      <c r="I3001" t="s">
        <v>72</v>
      </c>
      <c r="J3001">
        <v>86</v>
      </c>
      <c r="L3001" s="3" t="s">
        <v>19661</v>
      </c>
    </row>
    <row r="3002" spans="1:12" x14ac:dyDescent="0.25">
      <c r="A3002" t="s">
        <v>6068</v>
      </c>
      <c r="B3002" t="s">
        <v>65</v>
      </c>
      <c r="C3002" t="s">
        <v>6069</v>
      </c>
      <c r="D3002">
        <v>2012</v>
      </c>
      <c r="E3002" t="s">
        <v>109</v>
      </c>
      <c r="F3002">
        <v>1</v>
      </c>
      <c r="G3002" t="s">
        <v>68</v>
      </c>
      <c r="H3002" t="s">
        <v>16</v>
      </c>
      <c r="I3002" t="s">
        <v>22</v>
      </c>
      <c r="K3002">
        <v>1</v>
      </c>
      <c r="L3002" s="3" t="s">
        <v>19659</v>
      </c>
    </row>
    <row r="3003" spans="1:12" x14ac:dyDescent="0.25">
      <c r="A3003" t="s">
        <v>6070</v>
      </c>
      <c r="B3003" t="s">
        <v>12</v>
      </c>
      <c r="C3003" t="s">
        <v>6071</v>
      </c>
      <c r="D3003">
        <v>2019</v>
      </c>
      <c r="E3003" t="s">
        <v>14</v>
      </c>
      <c r="F3003">
        <v>67</v>
      </c>
      <c r="G3003" t="s">
        <v>15</v>
      </c>
      <c r="H3003" t="s">
        <v>19279</v>
      </c>
      <c r="I3003" t="s">
        <v>17</v>
      </c>
      <c r="J3003">
        <v>67</v>
      </c>
      <c r="L3003" s="3" t="s">
        <v>19659</v>
      </c>
    </row>
    <row r="3004" spans="1:12" x14ac:dyDescent="0.25">
      <c r="A3004" t="s">
        <v>6072</v>
      </c>
      <c r="B3004" t="s">
        <v>65</v>
      </c>
      <c r="C3004" t="s">
        <v>6073</v>
      </c>
      <c r="D3004">
        <v>2020</v>
      </c>
      <c r="E3004" t="s">
        <v>182</v>
      </c>
      <c r="F3004">
        <v>1</v>
      </c>
      <c r="G3004" t="s">
        <v>68</v>
      </c>
      <c r="H3004" t="s">
        <v>83</v>
      </c>
      <c r="I3004" t="s">
        <v>17</v>
      </c>
      <c r="K3004">
        <v>1</v>
      </c>
      <c r="L3004" s="3" t="s">
        <v>19662</v>
      </c>
    </row>
    <row r="3005" spans="1:12" x14ac:dyDescent="0.25">
      <c r="A3005" t="s">
        <v>6074</v>
      </c>
      <c r="B3005" t="s">
        <v>12</v>
      </c>
      <c r="C3005" t="s">
        <v>6075</v>
      </c>
      <c r="D3005">
        <v>2014</v>
      </c>
      <c r="E3005" t="s">
        <v>76</v>
      </c>
      <c r="F3005">
        <v>92</v>
      </c>
      <c r="G3005" t="s">
        <v>15</v>
      </c>
      <c r="H3005" t="s">
        <v>19220</v>
      </c>
      <c r="I3005" t="s">
        <v>72</v>
      </c>
      <c r="J3005">
        <v>92</v>
      </c>
      <c r="L3005" s="3" t="s">
        <v>19659</v>
      </c>
    </row>
    <row r="3006" spans="1:12" x14ac:dyDescent="0.25">
      <c r="A3006" t="s">
        <v>6076</v>
      </c>
      <c r="B3006" t="s">
        <v>12</v>
      </c>
      <c r="C3006" t="s">
        <v>6077</v>
      </c>
      <c r="D3006">
        <v>2017</v>
      </c>
      <c r="E3006" t="s">
        <v>14</v>
      </c>
      <c r="F3006">
        <v>94</v>
      </c>
      <c r="G3006" t="s">
        <v>15</v>
      </c>
      <c r="H3006" t="s">
        <v>19222</v>
      </c>
      <c r="I3006" t="s">
        <v>17</v>
      </c>
      <c r="J3006">
        <v>94</v>
      </c>
      <c r="L3006" s="3" t="s">
        <v>19659</v>
      </c>
    </row>
    <row r="3007" spans="1:12" x14ac:dyDescent="0.25">
      <c r="A3007" t="s">
        <v>6078</v>
      </c>
      <c r="B3007" t="s">
        <v>12</v>
      </c>
      <c r="C3007" t="s">
        <v>6079</v>
      </c>
      <c r="D3007">
        <v>2018</v>
      </c>
      <c r="E3007" t="s">
        <v>21</v>
      </c>
      <c r="F3007">
        <v>137</v>
      </c>
      <c r="G3007" t="s">
        <v>15</v>
      </c>
      <c r="H3007" t="s">
        <v>19484</v>
      </c>
      <c r="I3007" t="s">
        <v>22</v>
      </c>
      <c r="J3007">
        <v>137</v>
      </c>
      <c r="L3007" s="3" t="s">
        <v>19659</v>
      </c>
    </row>
    <row r="3008" spans="1:12" x14ac:dyDescent="0.25">
      <c r="A3008" t="s">
        <v>6080</v>
      </c>
      <c r="B3008" t="s">
        <v>12</v>
      </c>
      <c r="C3008" t="s">
        <v>6081</v>
      </c>
      <c r="D3008">
        <v>2020</v>
      </c>
      <c r="E3008" t="s">
        <v>76</v>
      </c>
      <c r="F3008">
        <v>98</v>
      </c>
      <c r="G3008" t="s">
        <v>15</v>
      </c>
      <c r="H3008" t="s">
        <v>18</v>
      </c>
      <c r="I3008" t="s">
        <v>72</v>
      </c>
      <c r="J3008">
        <v>98</v>
      </c>
      <c r="L3008" s="3" t="s">
        <v>19662</v>
      </c>
    </row>
    <row r="3009" spans="1:12" x14ac:dyDescent="0.25">
      <c r="A3009" t="s">
        <v>6082</v>
      </c>
      <c r="B3009" t="s">
        <v>12</v>
      </c>
      <c r="C3009" t="s">
        <v>6083</v>
      </c>
      <c r="D3009">
        <v>2019</v>
      </c>
      <c r="E3009" t="s">
        <v>21</v>
      </c>
      <c r="F3009">
        <v>75</v>
      </c>
      <c r="G3009" t="s">
        <v>15</v>
      </c>
      <c r="H3009" t="s">
        <v>19325</v>
      </c>
      <c r="I3009" t="s">
        <v>22</v>
      </c>
      <c r="J3009">
        <v>75</v>
      </c>
      <c r="L3009" s="3" t="s">
        <v>19659</v>
      </c>
    </row>
    <row r="3010" spans="1:12" x14ac:dyDescent="0.25">
      <c r="A3010" t="s">
        <v>6084</v>
      </c>
      <c r="B3010" t="s">
        <v>12</v>
      </c>
      <c r="C3010" t="s">
        <v>6085</v>
      </c>
      <c r="D3010">
        <v>2019</v>
      </c>
      <c r="E3010" t="s">
        <v>71</v>
      </c>
      <c r="F3010">
        <v>39</v>
      </c>
      <c r="G3010" t="s">
        <v>15</v>
      </c>
      <c r="H3010" t="s">
        <v>18</v>
      </c>
      <c r="I3010" t="s">
        <v>72</v>
      </c>
      <c r="J3010">
        <v>39</v>
      </c>
      <c r="L3010" s="3" t="s">
        <v>19659</v>
      </c>
    </row>
    <row r="3011" spans="1:12" x14ac:dyDescent="0.25">
      <c r="A3011" t="s">
        <v>6086</v>
      </c>
      <c r="B3011" t="s">
        <v>12</v>
      </c>
      <c r="C3011" t="s">
        <v>6087</v>
      </c>
      <c r="D3011">
        <v>2018</v>
      </c>
      <c r="E3011" t="s">
        <v>76</v>
      </c>
      <c r="F3011">
        <v>105</v>
      </c>
      <c r="G3011" t="s">
        <v>15</v>
      </c>
      <c r="H3011" t="s">
        <v>19241</v>
      </c>
      <c r="I3011" t="s">
        <v>72</v>
      </c>
      <c r="J3011">
        <v>105</v>
      </c>
      <c r="L3011" s="3" t="s">
        <v>19659</v>
      </c>
    </row>
    <row r="3012" spans="1:12" x14ac:dyDescent="0.25">
      <c r="A3012" t="s">
        <v>6088</v>
      </c>
      <c r="B3012" t="s">
        <v>12</v>
      </c>
      <c r="C3012" t="s">
        <v>6089</v>
      </c>
      <c r="D3012">
        <v>2021</v>
      </c>
      <c r="E3012" t="s">
        <v>21</v>
      </c>
      <c r="F3012">
        <v>70</v>
      </c>
      <c r="G3012" t="s">
        <v>15</v>
      </c>
      <c r="H3012" t="s">
        <v>19389</v>
      </c>
      <c r="I3012" t="s">
        <v>22</v>
      </c>
      <c r="J3012">
        <v>70</v>
      </c>
      <c r="L3012" s="3" t="s">
        <v>19662</v>
      </c>
    </row>
    <row r="3013" spans="1:12" x14ac:dyDescent="0.25">
      <c r="A3013" t="s">
        <v>6090</v>
      </c>
      <c r="B3013" t="s">
        <v>12</v>
      </c>
      <c r="C3013" t="s">
        <v>6091</v>
      </c>
      <c r="D3013">
        <v>2010</v>
      </c>
      <c r="E3013" t="s">
        <v>97</v>
      </c>
      <c r="F3013">
        <v>55</v>
      </c>
      <c r="G3013" t="s">
        <v>15</v>
      </c>
      <c r="H3013" t="s">
        <v>19267</v>
      </c>
      <c r="I3013" t="s">
        <v>22</v>
      </c>
      <c r="J3013">
        <v>55</v>
      </c>
      <c r="L3013" s="3" t="s">
        <v>19659</v>
      </c>
    </row>
    <row r="3014" spans="1:12" x14ac:dyDescent="0.25">
      <c r="A3014" t="s">
        <v>6092</v>
      </c>
      <c r="B3014" t="s">
        <v>12</v>
      </c>
      <c r="C3014" t="s">
        <v>6093</v>
      </c>
      <c r="D3014">
        <v>1991</v>
      </c>
      <c r="E3014" t="s">
        <v>76</v>
      </c>
      <c r="F3014">
        <v>101</v>
      </c>
      <c r="G3014" t="s">
        <v>15</v>
      </c>
      <c r="H3014" t="s">
        <v>19198</v>
      </c>
      <c r="I3014" t="s">
        <v>72</v>
      </c>
      <c r="J3014">
        <v>101</v>
      </c>
      <c r="L3014" s="3" t="s">
        <v>19661</v>
      </c>
    </row>
    <row r="3015" spans="1:12" x14ac:dyDescent="0.25">
      <c r="A3015" t="s">
        <v>6094</v>
      </c>
      <c r="B3015" t="s">
        <v>12</v>
      </c>
      <c r="C3015" t="s">
        <v>6095</v>
      </c>
      <c r="D3015">
        <v>2020</v>
      </c>
      <c r="E3015" t="s">
        <v>97</v>
      </c>
      <c r="F3015">
        <v>91</v>
      </c>
      <c r="G3015" t="s">
        <v>15</v>
      </c>
      <c r="H3015" t="s">
        <v>19174</v>
      </c>
      <c r="I3015" t="s">
        <v>22</v>
      </c>
      <c r="J3015">
        <v>91</v>
      </c>
      <c r="L3015" s="3" t="s">
        <v>19662</v>
      </c>
    </row>
    <row r="3016" spans="1:12" x14ac:dyDescent="0.25">
      <c r="A3016" t="s">
        <v>6096</v>
      </c>
      <c r="B3016" t="s">
        <v>12</v>
      </c>
      <c r="C3016" t="s">
        <v>6097</v>
      </c>
      <c r="D3016">
        <v>2015</v>
      </c>
      <c r="E3016" t="s">
        <v>97</v>
      </c>
      <c r="F3016">
        <v>97</v>
      </c>
      <c r="G3016" t="s">
        <v>15</v>
      </c>
      <c r="H3016" t="s">
        <v>19198</v>
      </c>
      <c r="I3016" t="s">
        <v>22</v>
      </c>
      <c r="J3016">
        <v>97</v>
      </c>
      <c r="L3016" s="3" t="s">
        <v>19659</v>
      </c>
    </row>
    <row r="3017" spans="1:12" x14ac:dyDescent="0.25">
      <c r="A3017" t="s">
        <v>6098</v>
      </c>
      <c r="B3017" t="s">
        <v>12</v>
      </c>
      <c r="C3017" t="s">
        <v>6099</v>
      </c>
      <c r="D3017">
        <v>2017</v>
      </c>
      <c r="E3017" t="s">
        <v>71</v>
      </c>
      <c r="F3017">
        <v>48</v>
      </c>
      <c r="G3017" t="s">
        <v>15</v>
      </c>
      <c r="H3017" t="s">
        <v>19171</v>
      </c>
      <c r="I3017" t="s">
        <v>72</v>
      </c>
      <c r="J3017">
        <v>48</v>
      </c>
      <c r="L3017" s="3" t="s">
        <v>19659</v>
      </c>
    </row>
    <row r="3018" spans="1:12" x14ac:dyDescent="0.25">
      <c r="A3018" t="s">
        <v>6100</v>
      </c>
      <c r="B3018" t="s">
        <v>12</v>
      </c>
      <c r="C3018" t="s">
        <v>6101</v>
      </c>
      <c r="D3018">
        <v>1986</v>
      </c>
      <c r="E3018" t="s">
        <v>21</v>
      </c>
      <c r="F3018">
        <v>86</v>
      </c>
      <c r="G3018" t="s">
        <v>15</v>
      </c>
      <c r="H3018" t="s">
        <v>18</v>
      </c>
      <c r="I3018" t="s">
        <v>22</v>
      </c>
      <c r="J3018">
        <v>86</v>
      </c>
      <c r="L3018" s="3" t="s">
        <v>19660</v>
      </c>
    </row>
    <row r="3019" spans="1:12" x14ac:dyDescent="0.25">
      <c r="A3019" t="s">
        <v>6102</v>
      </c>
      <c r="B3019" t="s">
        <v>12</v>
      </c>
      <c r="C3019" t="s">
        <v>6103</v>
      </c>
      <c r="D3019">
        <v>2019</v>
      </c>
      <c r="E3019" t="s">
        <v>21</v>
      </c>
      <c r="F3019">
        <v>76</v>
      </c>
      <c r="G3019" t="s">
        <v>15</v>
      </c>
      <c r="H3019" t="s">
        <v>30</v>
      </c>
      <c r="I3019" t="s">
        <v>22</v>
      </c>
      <c r="J3019">
        <v>76</v>
      </c>
      <c r="L3019" s="3" t="s">
        <v>19659</v>
      </c>
    </row>
    <row r="3020" spans="1:12" x14ac:dyDescent="0.25">
      <c r="A3020" t="s">
        <v>6104</v>
      </c>
      <c r="B3020" t="s">
        <v>12</v>
      </c>
      <c r="C3020" t="s">
        <v>6105</v>
      </c>
      <c r="D3020">
        <v>2020</v>
      </c>
      <c r="E3020" t="s">
        <v>97</v>
      </c>
      <c r="F3020">
        <v>90</v>
      </c>
      <c r="G3020" t="s">
        <v>15</v>
      </c>
      <c r="H3020" t="s">
        <v>30</v>
      </c>
      <c r="I3020" t="s">
        <v>22</v>
      </c>
      <c r="J3020">
        <v>90</v>
      </c>
      <c r="L3020" s="3" t="s">
        <v>19662</v>
      </c>
    </row>
    <row r="3021" spans="1:12" x14ac:dyDescent="0.25">
      <c r="A3021" t="s">
        <v>6106</v>
      </c>
      <c r="B3021" t="s">
        <v>12</v>
      </c>
      <c r="C3021" t="s">
        <v>6107</v>
      </c>
      <c r="D3021">
        <v>1984</v>
      </c>
      <c r="E3021" t="s">
        <v>76</v>
      </c>
      <c r="F3021">
        <v>120</v>
      </c>
      <c r="G3021" t="s">
        <v>15</v>
      </c>
      <c r="H3021" t="s">
        <v>19213</v>
      </c>
      <c r="I3021" t="s">
        <v>72</v>
      </c>
      <c r="J3021">
        <v>120</v>
      </c>
      <c r="L3021" s="3" t="s">
        <v>19660</v>
      </c>
    </row>
    <row r="3022" spans="1:12" x14ac:dyDescent="0.25">
      <c r="A3022" t="s">
        <v>6108</v>
      </c>
      <c r="B3022" t="s">
        <v>12</v>
      </c>
      <c r="C3022" t="s">
        <v>6109</v>
      </c>
      <c r="D3022">
        <v>2011</v>
      </c>
      <c r="E3022" t="s">
        <v>14</v>
      </c>
      <c r="F3022">
        <v>30</v>
      </c>
      <c r="G3022" t="s">
        <v>15</v>
      </c>
      <c r="H3022" t="s">
        <v>114</v>
      </c>
      <c r="I3022" t="s">
        <v>17</v>
      </c>
      <c r="J3022">
        <v>30</v>
      </c>
      <c r="L3022" s="3" t="s">
        <v>19659</v>
      </c>
    </row>
    <row r="3023" spans="1:12" x14ac:dyDescent="0.25">
      <c r="A3023" t="s">
        <v>6110</v>
      </c>
      <c r="B3023" t="s">
        <v>12</v>
      </c>
      <c r="C3023" t="s">
        <v>6111</v>
      </c>
      <c r="D3023">
        <v>2014</v>
      </c>
      <c r="E3023" t="s">
        <v>14</v>
      </c>
      <c r="F3023">
        <v>86</v>
      </c>
      <c r="G3023" t="s">
        <v>15</v>
      </c>
      <c r="H3023" t="s">
        <v>30</v>
      </c>
      <c r="I3023" t="s">
        <v>17</v>
      </c>
      <c r="J3023">
        <v>86</v>
      </c>
      <c r="L3023" s="3" t="s">
        <v>19659</v>
      </c>
    </row>
    <row r="3024" spans="1:12" x14ac:dyDescent="0.25">
      <c r="A3024" t="s">
        <v>6112</v>
      </c>
      <c r="B3024" t="s">
        <v>65</v>
      </c>
      <c r="C3024" t="s">
        <v>6113</v>
      </c>
      <c r="D3024">
        <v>2012</v>
      </c>
      <c r="E3024" t="s">
        <v>109</v>
      </c>
      <c r="F3024">
        <v>6</v>
      </c>
      <c r="G3024" t="s">
        <v>68</v>
      </c>
      <c r="H3024" t="s">
        <v>19224</v>
      </c>
      <c r="I3024" t="s">
        <v>22</v>
      </c>
      <c r="K3024">
        <v>6</v>
      </c>
      <c r="L3024" s="3" t="s">
        <v>19659</v>
      </c>
    </row>
    <row r="3025" spans="1:12" x14ac:dyDescent="0.25">
      <c r="A3025" t="s">
        <v>6114</v>
      </c>
      <c r="B3025" t="s">
        <v>12</v>
      </c>
      <c r="C3025" t="s">
        <v>6115</v>
      </c>
      <c r="D3025">
        <v>2011</v>
      </c>
      <c r="E3025" t="s">
        <v>71</v>
      </c>
      <c r="F3025">
        <v>71</v>
      </c>
      <c r="G3025" t="s">
        <v>15</v>
      </c>
      <c r="H3025" t="s">
        <v>19202</v>
      </c>
      <c r="I3025" t="s">
        <v>72</v>
      </c>
      <c r="J3025">
        <v>71</v>
      </c>
      <c r="L3025" s="3" t="s">
        <v>19659</v>
      </c>
    </row>
    <row r="3026" spans="1:12" x14ac:dyDescent="0.25">
      <c r="A3026" t="s">
        <v>6116</v>
      </c>
      <c r="B3026" t="s">
        <v>12</v>
      </c>
      <c r="C3026" t="s">
        <v>6117</v>
      </c>
      <c r="D3026">
        <v>2018</v>
      </c>
      <c r="E3026" t="s">
        <v>76</v>
      </c>
      <c r="F3026">
        <v>108</v>
      </c>
      <c r="G3026" t="s">
        <v>15</v>
      </c>
      <c r="H3026" t="s">
        <v>19168</v>
      </c>
      <c r="I3026" t="s">
        <v>72</v>
      </c>
      <c r="J3026">
        <v>108</v>
      </c>
      <c r="L3026" s="3" t="s">
        <v>19659</v>
      </c>
    </row>
    <row r="3027" spans="1:12" x14ac:dyDescent="0.25">
      <c r="A3027" t="s">
        <v>6118</v>
      </c>
      <c r="B3027" t="s">
        <v>65</v>
      </c>
      <c r="C3027" t="s">
        <v>6119</v>
      </c>
      <c r="D3027">
        <v>2016</v>
      </c>
      <c r="E3027" t="s">
        <v>109</v>
      </c>
      <c r="F3027">
        <v>1</v>
      </c>
      <c r="G3027" t="s">
        <v>68</v>
      </c>
      <c r="H3027" t="s">
        <v>90</v>
      </c>
      <c r="I3027" t="s">
        <v>22</v>
      </c>
      <c r="K3027">
        <v>1</v>
      </c>
      <c r="L3027" s="3" t="s">
        <v>19659</v>
      </c>
    </row>
    <row r="3028" spans="1:12" x14ac:dyDescent="0.25">
      <c r="A3028" t="s">
        <v>6120</v>
      </c>
      <c r="B3028" t="s">
        <v>12</v>
      </c>
      <c r="C3028" t="s">
        <v>6121</v>
      </c>
      <c r="D3028">
        <v>1989</v>
      </c>
      <c r="E3028" t="s">
        <v>14</v>
      </c>
      <c r="F3028">
        <v>81</v>
      </c>
      <c r="G3028" t="s">
        <v>15</v>
      </c>
      <c r="H3028" t="s">
        <v>19202</v>
      </c>
      <c r="I3028" t="s">
        <v>17</v>
      </c>
      <c r="J3028">
        <v>81</v>
      </c>
      <c r="L3028" s="3" t="s">
        <v>19660</v>
      </c>
    </row>
    <row r="3029" spans="1:12" x14ac:dyDescent="0.25">
      <c r="A3029" t="s">
        <v>6122</v>
      </c>
      <c r="B3029" t="s">
        <v>12</v>
      </c>
      <c r="C3029" t="s">
        <v>6123</v>
      </c>
      <c r="D3029">
        <v>1993</v>
      </c>
      <c r="E3029" t="s">
        <v>71</v>
      </c>
      <c r="F3029">
        <v>56</v>
      </c>
      <c r="G3029" t="s">
        <v>15</v>
      </c>
      <c r="H3029" t="s">
        <v>19202</v>
      </c>
      <c r="I3029" t="s">
        <v>72</v>
      </c>
      <c r="J3029">
        <v>56</v>
      </c>
      <c r="L3029" s="3" t="s">
        <v>19661</v>
      </c>
    </row>
    <row r="3030" spans="1:12" x14ac:dyDescent="0.25">
      <c r="A3030" t="s">
        <v>6124</v>
      </c>
      <c r="B3030" t="s">
        <v>12</v>
      </c>
      <c r="C3030" t="s">
        <v>6125</v>
      </c>
      <c r="D3030">
        <v>2019</v>
      </c>
      <c r="E3030" t="s">
        <v>21</v>
      </c>
      <c r="F3030">
        <v>178</v>
      </c>
      <c r="G3030" t="s">
        <v>15</v>
      </c>
      <c r="H3030" t="s">
        <v>19423</v>
      </c>
      <c r="I3030" t="s">
        <v>22</v>
      </c>
      <c r="J3030">
        <v>178</v>
      </c>
      <c r="L3030" s="3" t="s">
        <v>19659</v>
      </c>
    </row>
    <row r="3031" spans="1:12" x14ac:dyDescent="0.25">
      <c r="A3031" t="s">
        <v>6126</v>
      </c>
      <c r="B3031" t="s">
        <v>65</v>
      </c>
      <c r="C3031" t="s">
        <v>6127</v>
      </c>
      <c r="D3031">
        <v>2017</v>
      </c>
      <c r="E3031" t="s">
        <v>71</v>
      </c>
      <c r="F3031">
        <v>1</v>
      </c>
      <c r="G3031" t="s">
        <v>68</v>
      </c>
      <c r="H3031" t="s">
        <v>30</v>
      </c>
      <c r="I3031" t="s">
        <v>72</v>
      </c>
      <c r="K3031">
        <v>1</v>
      </c>
      <c r="L3031" s="3" t="s">
        <v>19659</v>
      </c>
    </row>
    <row r="3032" spans="1:12" x14ac:dyDescent="0.25">
      <c r="A3032" t="s">
        <v>6128</v>
      </c>
      <c r="B3032" t="s">
        <v>12</v>
      </c>
      <c r="C3032" t="s">
        <v>6129</v>
      </c>
      <c r="D3032">
        <v>2020</v>
      </c>
      <c r="E3032" t="s">
        <v>97</v>
      </c>
      <c r="F3032">
        <v>77</v>
      </c>
      <c r="G3032" t="s">
        <v>15</v>
      </c>
      <c r="H3032" t="s">
        <v>19316</v>
      </c>
      <c r="I3032" t="s">
        <v>22</v>
      </c>
      <c r="J3032">
        <v>77</v>
      </c>
      <c r="L3032" s="3" t="s">
        <v>19662</v>
      </c>
    </row>
    <row r="3033" spans="1:12" x14ac:dyDescent="0.25">
      <c r="A3033" t="s">
        <v>6130</v>
      </c>
      <c r="B3033" t="s">
        <v>12</v>
      </c>
      <c r="C3033" t="s">
        <v>6131</v>
      </c>
      <c r="D3033">
        <v>2013</v>
      </c>
      <c r="E3033" t="s">
        <v>76</v>
      </c>
      <c r="F3033">
        <v>80</v>
      </c>
      <c r="G3033" t="s">
        <v>15</v>
      </c>
      <c r="H3033" t="s">
        <v>19219</v>
      </c>
      <c r="I3033" t="s">
        <v>72</v>
      </c>
      <c r="J3033">
        <v>80</v>
      </c>
      <c r="L3033" s="3" t="s">
        <v>19659</v>
      </c>
    </row>
    <row r="3034" spans="1:12" x14ac:dyDescent="0.25">
      <c r="A3034" t="s">
        <v>6132</v>
      </c>
      <c r="B3034" t="s">
        <v>65</v>
      </c>
      <c r="C3034" t="s">
        <v>6133</v>
      </c>
      <c r="D3034">
        <v>2012</v>
      </c>
      <c r="E3034" t="s">
        <v>21</v>
      </c>
      <c r="F3034">
        <v>1</v>
      </c>
      <c r="G3034" t="s">
        <v>68</v>
      </c>
      <c r="H3034" t="s">
        <v>19224</v>
      </c>
      <c r="I3034" t="s">
        <v>22</v>
      </c>
      <c r="K3034">
        <v>1</v>
      </c>
      <c r="L3034" s="3" t="s">
        <v>19659</v>
      </c>
    </row>
    <row r="3035" spans="1:12" x14ac:dyDescent="0.25">
      <c r="A3035" t="s">
        <v>6134</v>
      </c>
      <c r="B3035" t="s">
        <v>12</v>
      </c>
      <c r="C3035" t="s">
        <v>6135</v>
      </c>
      <c r="D3035">
        <v>2019</v>
      </c>
      <c r="E3035" t="s">
        <v>67</v>
      </c>
      <c r="F3035">
        <v>30</v>
      </c>
      <c r="G3035" t="s">
        <v>15</v>
      </c>
      <c r="H3035" t="s">
        <v>19260</v>
      </c>
      <c r="I3035" t="s">
        <v>36</v>
      </c>
      <c r="J3035">
        <v>30</v>
      </c>
      <c r="L3035" s="3" t="s">
        <v>19659</v>
      </c>
    </row>
    <row r="3036" spans="1:12" x14ac:dyDescent="0.25">
      <c r="A3036" t="s">
        <v>6136</v>
      </c>
      <c r="B3036" t="s">
        <v>65</v>
      </c>
      <c r="C3036" t="s">
        <v>6137</v>
      </c>
      <c r="D3036">
        <v>2016</v>
      </c>
      <c r="E3036" t="s">
        <v>109</v>
      </c>
      <c r="F3036">
        <v>1</v>
      </c>
      <c r="G3036" t="s">
        <v>68</v>
      </c>
      <c r="H3036" t="s">
        <v>19224</v>
      </c>
      <c r="I3036" t="s">
        <v>22</v>
      </c>
      <c r="K3036">
        <v>1</v>
      </c>
      <c r="L3036" s="3" t="s">
        <v>19659</v>
      </c>
    </row>
    <row r="3037" spans="1:12" x14ac:dyDescent="0.25">
      <c r="A3037" t="s">
        <v>6138</v>
      </c>
      <c r="B3037" t="s">
        <v>65</v>
      </c>
      <c r="C3037" t="s">
        <v>6139</v>
      </c>
      <c r="D3037">
        <v>2014</v>
      </c>
      <c r="E3037" t="s">
        <v>67</v>
      </c>
      <c r="F3037">
        <v>1</v>
      </c>
      <c r="G3037" t="s">
        <v>68</v>
      </c>
      <c r="H3037" t="s">
        <v>19269</v>
      </c>
      <c r="I3037" t="s">
        <v>36</v>
      </c>
      <c r="K3037">
        <v>1</v>
      </c>
      <c r="L3037" s="3" t="s">
        <v>19659</v>
      </c>
    </row>
    <row r="3038" spans="1:12" x14ac:dyDescent="0.25">
      <c r="A3038" t="s">
        <v>6140</v>
      </c>
      <c r="B3038" t="s">
        <v>65</v>
      </c>
      <c r="C3038" t="s">
        <v>6141</v>
      </c>
      <c r="D3038">
        <v>2020</v>
      </c>
      <c r="E3038" t="s">
        <v>97</v>
      </c>
      <c r="F3038">
        <v>1</v>
      </c>
      <c r="G3038" t="s">
        <v>68</v>
      </c>
      <c r="H3038" t="s">
        <v>19168</v>
      </c>
      <c r="I3038" t="s">
        <v>22</v>
      </c>
      <c r="K3038">
        <v>1</v>
      </c>
      <c r="L3038" s="3" t="s">
        <v>19662</v>
      </c>
    </row>
    <row r="3039" spans="1:12" x14ac:dyDescent="0.25">
      <c r="A3039" t="s">
        <v>6142</v>
      </c>
      <c r="B3039" t="s">
        <v>65</v>
      </c>
      <c r="C3039" t="s">
        <v>6143</v>
      </c>
      <c r="D3039">
        <v>2020</v>
      </c>
      <c r="E3039" t="s">
        <v>67</v>
      </c>
      <c r="F3039">
        <v>1</v>
      </c>
      <c r="G3039" t="s">
        <v>68</v>
      </c>
      <c r="H3039" t="s">
        <v>36</v>
      </c>
      <c r="I3039" t="s">
        <v>36</v>
      </c>
      <c r="K3039">
        <v>1</v>
      </c>
      <c r="L3039" s="3" t="s">
        <v>19662</v>
      </c>
    </row>
    <row r="3040" spans="1:12" x14ac:dyDescent="0.25">
      <c r="A3040" t="s">
        <v>6144</v>
      </c>
      <c r="B3040" t="s">
        <v>12</v>
      </c>
      <c r="C3040" t="s">
        <v>6145</v>
      </c>
      <c r="D3040">
        <v>2020</v>
      </c>
      <c r="E3040" t="s">
        <v>97</v>
      </c>
      <c r="F3040">
        <v>110</v>
      </c>
      <c r="G3040" t="s">
        <v>15</v>
      </c>
      <c r="H3040" t="s">
        <v>19383</v>
      </c>
      <c r="I3040" t="s">
        <v>22</v>
      </c>
      <c r="J3040">
        <v>110</v>
      </c>
      <c r="L3040" s="3" t="s">
        <v>19662</v>
      </c>
    </row>
    <row r="3041" spans="1:12" x14ac:dyDescent="0.25">
      <c r="A3041" t="s">
        <v>6146</v>
      </c>
      <c r="B3041" t="s">
        <v>12</v>
      </c>
      <c r="C3041" t="s">
        <v>6147</v>
      </c>
      <c r="D3041">
        <v>2019</v>
      </c>
      <c r="E3041" t="s">
        <v>21</v>
      </c>
      <c r="F3041">
        <v>98</v>
      </c>
      <c r="G3041" t="s">
        <v>15</v>
      </c>
      <c r="H3041" t="s">
        <v>54</v>
      </c>
      <c r="I3041" t="s">
        <v>22</v>
      </c>
      <c r="J3041">
        <v>98</v>
      </c>
      <c r="L3041" s="3" t="s">
        <v>19659</v>
      </c>
    </row>
    <row r="3042" spans="1:12" x14ac:dyDescent="0.25">
      <c r="A3042" t="s">
        <v>6148</v>
      </c>
      <c r="B3042" t="s">
        <v>65</v>
      </c>
      <c r="C3042" t="s">
        <v>6149</v>
      </c>
      <c r="D3042">
        <v>2021</v>
      </c>
      <c r="E3042" t="s">
        <v>71</v>
      </c>
      <c r="F3042">
        <v>1</v>
      </c>
      <c r="G3042" t="s">
        <v>68</v>
      </c>
      <c r="H3042" t="s">
        <v>18</v>
      </c>
      <c r="I3042" t="s">
        <v>72</v>
      </c>
      <c r="K3042">
        <v>1</v>
      </c>
      <c r="L3042" s="3" t="s">
        <v>19662</v>
      </c>
    </row>
    <row r="3043" spans="1:12" x14ac:dyDescent="0.25">
      <c r="A3043" t="s">
        <v>6150</v>
      </c>
      <c r="B3043" t="s">
        <v>12</v>
      </c>
      <c r="C3043" t="s">
        <v>6151</v>
      </c>
      <c r="D3043">
        <v>2020</v>
      </c>
      <c r="E3043" t="s">
        <v>21</v>
      </c>
      <c r="F3043">
        <v>141</v>
      </c>
      <c r="G3043" t="s">
        <v>15</v>
      </c>
      <c r="H3043" t="s">
        <v>18</v>
      </c>
      <c r="I3043" t="s">
        <v>22</v>
      </c>
      <c r="J3043">
        <v>141</v>
      </c>
      <c r="L3043" s="3" t="s">
        <v>19662</v>
      </c>
    </row>
    <row r="3044" spans="1:12" x14ac:dyDescent="0.25">
      <c r="A3044" t="s">
        <v>6152</v>
      </c>
      <c r="B3044" t="s">
        <v>12</v>
      </c>
      <c r="C3044" t="s">
        <v>6153</v>
      </c>
      <c r="D3044">
        <v>2019</v>
      </c>
      <c r="E3044" t="s">
        <v>21</v>
      </c>
      <c r="F3044">
        <v>155</v>
      </c>
      <c r="G3044" t="s">
        <v>15</v>
      </c>
      <c r="H3044" t="s">
        <v>19167</v>
      </c>
      <c r="I3044" t="s">
        <v>22</v>
      </c>
      <c r="J3044">
        <v>155</v>
      </c>
      <c r="L3044" s="3" t="s">
        <v>19659</v>
      </c>
    </row>
    <row r="3045" spans="1:12" x14ac:dyDescent="0.25">
      <c r="A3045" t="s">
        <v>6154</v>
      </c>
      <c r="B3045" t="s">
        <v>12</v>
      </c>
      <c r="C3045" t="s">
        <v>6155</v>
      </c>
      <c r="D3045">
        <v>2018</v>
      </c>
      <c r="E3045" t="s">
        <v>163</v>
      </c>
      <c r="F3045">
        <v>137</v>
      </c>
      <c r="G3045" t="s">
        <v>15</v>
      </c>
      <c r="H3045" t="s">
        <v>19485</v>
      </c>
      <c r="I3045" t="s">
        <v>36</v>
      </c>
      <c r="J3045">
        <v>137</v>
      </c>
      <c r="L3045" s="3" t="s">
        <v>19659</v>
      </c>
    </row>
    <row r="3046" spans="1:12" x14ac:dyDescent="0.25">
      <c r="A3046" t="s">
        <v>6156</v>
      </c>
      <c r="B3046" t="s">
        <v>12</v>
      </c>
      <c r="C3046" t="s">
        <v>6157</v>
      </c>
      <c r="D3046">
        <v>2018</v>
      </c>
      <c r="E3046" t="s">
        <v>71</v>
      </c>
      <c r="F3046">
        <v>82</v>
      </c>
      <c r="G3046" t="s">
        <v>15</v>
      </c>
      <c r="H3046" t="s">
        <v>19425</v>
      </c>
      <c r="I3046" t="s">
        <v>72</v>
      </c>
      <c r="J3046">
        <v>82</v>
      </c>
      <c r="L3046" s="3" t="s">
        <v>19659</v>
      </c>
    </row>
    <row r="3047" spans="1:12" x14ac:dyDescent="0.25">
      <c r="A3047" t="s">
        <v>6158</v>
      </c>
      <c r="B3047" t="s">
        <v>12</v>
      </c>
      <c r="C3047" t="s">
        <v>6159</v>
      </c>
      <c r="D3047">
        <v>2018</v>
      </c>
      <c r="E3047" t="s">
        <v>21</v>
      </c>
      <c r="F3047">
        <v>110</v>
      </c>
      <c r="G3047" t="s">
        <v>15</v>
      </c>
      <c r="H3047" t="s">
        <v>19486</v>
      </c>
      <c r="I3047" t="s">
        <v>22</v>
      </c>
      <c r="J3047">
        <v>110</v>
      </c>
      <c r="L3047" s="3" t="s">
        <v>19659</v>
      </c>
    </row>
    <row r="3048" spans="1:12" x14ac:dyDescent="0.25">
      <c r="A3048" t="s">
        <v>6160</v>
      </c>
      <c r="B3048" t="s">
        <v>12</v>
      </c>
      <c r="C3048" t="s">
        <v>6161</v>
      </c>
      <c r="D3048">
        <v>1937</v>
      </c>
      <c r="E3048" t="s">
        <v>21</v>
      </c>
      <c r="F3048">
        <v>62</v>
      </c>
      <c r="G3048" t="s">
        <v>15</v>
      </c>
      <c r="H3048" t="s">
        <v>18</v>
      </c>
      <c r="I3048" t="s">
        <v>22</v>
      </c>
      <c r="J3048">
        <v>62</v>
      </c>
      <c r="L3048" s="3" t="s">
        <v>19667</v>
      </c>
    </row>
    <row r="3049" spans="1:12" x14ac:dyDescent="0.25">
      <c r="A3049" t="s">
        <v>6162</v>
      </c>
      <c r="B3049" t="s">
        <v>65</v>
      </c>
      <c r="C3049" t="s">
        <v>6163</v>
      </c>
      <c r="D3049">
        <v>2018</v>
      </c>
      <c r="E3049" t="s">
        <v>170</v>
      </c>
      <c r="F3049">
        <v>1</v>
      </c>
      <c r="G3049" t="s">
        <v>68</v>
      </c>
      <c r="H3049" t="s">
        <v>16</v>
      </c>
      <c r="I3049" t="s">
        <v>22</v>
      </c>
      <c r="K3049">
        <v>1</v>
      </c>
      <c r="L3049" s="3" t="s">
        <v>19659</v>
      </c>
    </row>
    <row r="3050" spans="1:12" x14ac:dyDescent="0.25">
      <c r="A3050" t="s">
        <v>6164</v>
      </c>
      <c r="B3050" t="s">
        <v>12</v>
      </c>
      <c r="C3050" t="s">
        <v>6165</v>
      </c>
      <c r="D3050">
        <v>2020</v>
      </c>
      <c r="E3050" t="s">
        <v>21</v>
      </c>
      <c r="F3050">
        <v>54</v>
      </c>
      <c r="G3050" t="s">
        <v>15</v>
      </c>
      <c r="H3050" t="s">
        <v>30</v>
      </c>
      <c r="I3050" t="s">
        <v>22</v>
      </c>
      <c r="J3050">
        <v>54</v>
      </c>
      <c r="L3050" s="3" t="s">
        <v>19662</v>
      </c>
    </row>
    <row r="3051" spans="1:12" x14ac:dyDescent="0.25">
      <c r="A3051" t="s">
        <v>6166</v>
      </c>
      <c r="B3051" t="s">
        <v>12</v>
      </c>
      <c r="C3051" t="s">
        <v>6167</v>
      </c>
      <c r="D3051">
        <v>2003</v>
      </c>
      <c r="E3051" t="s">
        <v>76</v>
      </c>
      <c r="F3051">
        <v>99</v>
      </c>
      <c r="G3051" t="s">
        <v>15</v>
      </c>
      <c r="H3051" t="s">
        <v>16</v>
      </c>
      <c r="I3051" t="s">
        <v>72</v>
      </c>
      <c r="J3051">
        <v>99</v>
      </c>
      <c r="L3051" s="3" t="s">
        <v>19663</v>
      </c>
    </row>
    <row r="3052" spans="1:12" x14ac:dyDescent="0.25">
      <c r="A3052" t="s">
        <v>6168</v>
      </c>
      <c r="B3052" t="s">
        <v>65</v>
      </c>
      <c r="C3052" t="s">
        <v>6169</v>
      </c>
      <c r="D3052">
        <v>2009</v>
      </c>
      <c r="E3052" t="s">
        <v>67</v>
      </c>
      <c r="F3052">
        <v>1</v>
      </c>
      <c r="G3052" t="s">
        <v>68</v>
      </c>
      <c r="H3052" t="s">
        <v>19197</v>
      </c>
      <c r="I3052" t="s">
        <v>36</v>
      </c>
      <c r="K3052">
        <v>1</v>
      </c>
      <c r="L3052" s="3" t="s">
        <v>19663</v>
      </c>
    </row>
    <row r="3053" spans="1:12" x14ac:dyDescent="0.25">
      <c r="A3053" t="s">
        <v>6170</v>
      </c>
      <c r="B3053" t="s">
        <v>65</v>
      </c>
      <c r="C3053" t="s">
        <v>6171</v>
      </c>
      <c r="D3053">
        <v>2014</v>
      </c>
      <c r="E3053" t="s">
        <v>345</v>
      </c>
      <c r="F3053">
        <v>1</v>
      </c>
      <c r="G3053" t="s">
        <v>68</v>
      </c>
      <c r="H3053" t="s">
        <v>16</v>
      </c>
      <c r="I3053" t="s">
        <v>72</v>
      </c>
      <c r="K3053">
        <v>1</v>
      </c>
      <c r="L3053" s="3" t="s">
        <v>19659</v>
      </c>
    </row>
    <row r="3054" spans="1:12" x14ac:dyDescent="0.25">
      <c r="A3054" t="s">
        <v>6172</v>
      </c>
      <c r="B3054" t="s">
        <v>65</v>
      </c>
      <c r="C3054" t="s">
        <v>6173</v>
      </c>
      <c r="D3054">
        <v>2019</v>
      </c>
      <c r="E3054" t="s">
        <v>67</v>
      </c>
      <c r="F3054">
        <v>4</v>
      </c>
      <c r="G3054" t="s">
        <v>68</v>
      </c>
      <c r="H3054" t="s">
        <v>19197</v>
      </c>
      <c r="I3054" t="s">
        <v>36</v>
      </c>
      <c r="K3054">
        <v>4</v>
      </c>
      <c r="L3054" s="3" t="s">
        <v>19659</v>
      </c>
    </row>
    <row r="3055" spans="1:12" x14ac:dyDescent="0.25">
      <c r="A3055" t="s">
        <v>6174</v>
      </c>
      <c r="B3055" t="s">
        <v>65</v>
      </c>
      <c r="C3055" t="s">
        <v>6175</v>
      </c>
      <c r="D3055">
        <v>2014</v>
      </c>
      <c r="E3055" t="s">
        <v>109</v>
      </c>
      <c r="F3055">
        <v>1</v>
      </c>
      <c r="G3055" t="s">
        <v>68</v>
      </c>
      <c r="H3055" t="s">
        <v>19224</v>
      </c>
      <c r="I3055" t="s">
        <v>22</v>
      </c>
      <c r="K3055">
        <v>1</v>
      </c>
      <c r="L3055" s="3" t="s">
        <v>19659</v>
      </c>
    </row>
    <row r="3056" spans="1:12" x14ac:dyDescent="0.25">
      <c r="A3056" t="s">
        <v>6176</v>
      </c>
      <c r="B3056" t="s">
        <v>65</v>
      </c>
      <c r="C3056" t="s">
        <v>6177</v>
      </c>
      <c r="D3056">
        <v>2010</v>
      </c>
      <c r="E3056" t="s">
        <v>67</v>
      </c>
      <c r="F3056">
        <v>1</v>
      </c>
      <c r="G3056" t="s">
        <v>68</v>
      </c>
      <c r="H3056" t="s">
        <v>19197</v>
      </c>
      <c r="I3056" t="s">
        <v>36</v>
      </c>
      <c r="K3056">
        <v>1</v>
      </c>
      <c r="L3056" s="3" t="s">
        <v>19659</v>
      </c>
    </row>
    <row r="3057" spans="1:12" x14ac:dyDescent="0.25">
      <c r="A3057" t="s">
        <v>6178</v>
      </c>
      <c r="B3057" t="s">
        <v>65</v>
      </c>
      <c r="C3057" t="s">
        <v>6179</v>
      </c>
      <c r="D3057">
        <v>2020</v>
      </c>
      <c r="E3057" t="s">
        <v>21</v>
      </c>
      <c r="F3057">
        <v>1</v>
      </c>
      <c r="G3057" t="s">
        <v>68</v>
      </c>
      <c r="H3057" t="s">
        <v>19171</v>
      </c>
      <c r="I3057" t="s">
        <v>22</v>
      </c>
      <c r="K3057">
        <v>1</v>
      </c>
      <c r="L3057" s="3" t="s">
        <v>19662</v>
      </c>
    </row>
    <row r="3058" spans="1:12" x14ac:dyDescent="0.25">
      <c r="A3058" t="s">
        <v>6180</v>
      </c>
      <c r="B3058" t="s">
        <v>12</v>
      </c>
      <c r="C3058" t="s">
        <v>6181</v>
      </c>
      <c r="D3058">
        <v>2005</v>
      </c>
      <c r="E3058" t="s">
        <v>97</v>
      </c>
      <c r="F3058">
        <v>104</v>
      </c>
      <c r="G3058" t="s">
        <v>15</v>
      </c>
      <c r="H3058" t="s">
        <v>19314</v>
      </c>
      <c r="I3058" t="s">
        <v>22</v>
      </c>
      <c r="J3058">
        <v>104</v>
      </c>
      <c r="L3058" s="3" t="s">
        <v>19663</v>
      </c>
    </row>
    <row r="3059" spans="1:12" x14ac:dyDescent="0.25">
      <c r="A3059" t="s">
        <v>6182</v>
      </c>
      <c r="B3059" t="s">
        <v>12</v>
      </c>
      <c r="C3059" t="s">
        <v>6183</v>
      </c>
      <c r="D3059">
        <v>2007</v>
      </c>
      <c r="E3059" t="s">
        <v>200</v>
      </c>
      <c r="F3059">
        <v>114</v>
      </c>
      <c r="G3059" t="s">
        <v>15</v>
      </c>
      <c r="H3059" t="s">
        <v>19270</v>
      </c>
      <c r="I3059" t="s">
        <v>22</v>
      </c>
      <c r="J3059">
        <v>114</v>
      </c>
      <c r="L3059" s="3" t="s">
        <v>19663</v>
      </c>
    </row>
    <row r="3060" spans="1:12" x14ac:dyDescent="0.25">
      <c r="A3060" t="s">
        <v>6184</v>
      </c>
      <c r="B3060" t="s">
        <v>12</v>
      </c>
      <c r="C3060" t="s">
        <v>6185</v>
      </c>
      <c r="D3060">
        <v>1974</v>
      </c>
      <c r="E3060" t="s">
        <v>67</v>
      </c>
      <c r="F3060">
        <v>86</v>
      </c>
      <c r="G3060" t="s">
        <v>15</v>
      </c>
      <c r="H3060" t="s">
        <v>19417</v>
      </c>
      <c r="I3060" t="s">
        <v>36</v>
      </c>
      <c r="J3060">
        <v>86</v>
      </c>
      <c r="L3060" s="3" t="s">
        <v>19668</v>
      </c>
    </row>
    <row r="3061" spans="1:12" x14ac:dyDescent="0.25">
      <c r="A3061" t="s">
        <v>6186</v>
      </c>
      <c r="B3061" t="s">
        <v>12</v>
      </c>
      <c r="C3061" t="s">
        <v>6187</v>
      </c>
      <c r="D3061">
        <v>2018</v>
      </c>
      <c r="E3061" t="s">
        <v>67</v>
      </c>
      <c r="F3061">
        <v>60</v>
      </c>
      <c r="G3061" t="s">
        <v>15</v>
      </c>
      <c r="H3061" t="s">
        <v>30</v>
      </c>
      <c r="I3061" t="s">
        <v>36</v>
      </c>
      <c r="J3061">
        <v>60</v>
      </c>
      <c r="L3061" s="3" t="s">
        <v>19659</v>
      </c>
    </row>
    <row r="3062" spans="1:12" x14ac:dyDescent="0.25">
      <c r="A3062" t="s">
        <v>6188</v>
      </c>
      <c r="B3062" t="s">
        <v>12</v>
      </c>
      <c r="C3062" t="s">
        <v>6189</v>
      </c>
      <c r="D3062">
        <v>2019</v>
      </c>
      <c r="E3062" t="s">
        <v>71</v>
      </c>
      <c r="F3062">
        <v>90</v>
      </c>
      <c r="G3062" t="s">
        <v>15</v>
      </c>
      <c r="H3062" t="s">
        <v>19174</v>
      </c>
      <c r="I3062" t="s">
        <v>72</v>
      </c>
      <c r="J3062">
        <v>90</v>
      </c>
      <c r="L3062" s="3" t="s">
        <v>19659</v>
      </c>
    </row>
    <row r="3063" spans="1:12" x14ac:dyDescent="0.25">
      <c r="A3063" t="s">
        <v>6190</v>
      </c>
      <c r="B3063" t="s">
        <v>12</v>
      </c>
      <c r="C3063" t="s">
        <v>6191</v>
      </c>
      <c r="D3063">
        <v>2012</v>
      </c>
      <c r="E3063" t="s">
        <v>76</v>
      </c>
      <c r="F3063">
        <v>96</v>
      </c>
      <c r="G3063" t="s">
        <v>15</v>
      </c>
      <c r="H3063" t="s">
        <v>19174</v>
      </c>
      <c r="I3063" t="s">
        <v>72</v>
      </c>
      <c r="J3063">
        <v>96</v>
      </c>
      <c r="L3063" s="3" t="s">
        <v>19659</v>
      </c>
    </row>
    <row r="3064" spans="1:12" x14ac:dyDescent="0.25">
      <c r="A3064" t="s">
        <v>6192</v>
      </c>
      <c r="B3064" t="s">
        <v>12</v>
      </c>
      <c r="C3064" t="s">
        <v>6193</v>
      </c>
      <c r="D3064">
        <v>2011</v>
      </c>
      <c r="E3064" t="s">
        <v>76</v>
      </c>
      <c r="F3064">
        <v>122</v>
      </c>
      <c r="G3064" t="s">
        <v>15</v>
      </c>
      <c r="H3064" t="s">
        <v>19241</v>
      </c>
      <c r="I3064" t="s">
        <v>72</v>
      </c>
      <c r="J3064">
        <v>122</v>
      </c>
      <c r="L3064" s="3" t="s">
        <v>19659</v>
      </c>
    </row>
    <row r="3065" spans="1:12" x14ac:dyDescent="0.25">
      <c r="A3065" t="s">
        <v>6194</v>
      </c>
      <c r="B3065" t="s">
        <v>12</v>
      </c>
      <c r="C3065" t="s">
        <v>6195</v>
      </c>
      <c r="D3065">
        <v>2013</v>
      </c>
      <c r="E3065" t="s">
        <v>76</v>
      </c>
      <c r="F3065">
        <v>82</v>
      </c>
      <c r="G3065" t="s">
        <v>15</v>
      </c>
      <c r="H3065" t="s">
        <v>54</v>
      </c>
      <c r="I3065" t="s">
        <v>72</v>
      </c>
      <c r="J3065">
        <v>82</v>
      </c>
      <c r="L3065" s="3" t="s">
        <v>19659</v>
      </c>
    </row>
    <row r="3066" spans="1:12" x14ac:dyDescent="0.25">
      <c r="A3066" t="s">
        <v>6196</v>
      </c>
      <c r="B3066" t="s">
        <v>12</v>
      </c>
      <c r="C3066" t="s">
        <v>6197</v>
      </c>
      <c r="D3066">
        <v>1947</v>
      </c>
      <c r="E3066" t="s">
        <v>21</v>
      </c>
      <c r="F3066">
        <v>87</v>
      </c>
      <c r="G3066" t="s">
        <v>15</v>
      </c>
      <c r="H3066" t="s">
        <v>150</v>
      </c>
      <c r="I3066" t="s">
        <v>22</v>
      </c>
      <c r="J3066">
        <v>87</v>
      </c>
      <c r="L3066" s="3" t="s">
        <v>19664</v>
      </c>
    </row>
    <row r="3067" spans="1:12" x14ac:dyDescent="0.25">
      <c r="A3067" t="s">
        <v>6198</v>
      </c>
      <c r="B3067" t="s">
        <v>12</v>
      </c>
      <c r="C3067" t="s">
        <v>6199</v>
      </c>
      <c r="D3067">
        <v>1945</v>
      </c>
      <c r="E3067" t="s">
        <v>71</v>
      </c>
      <c r="F3067">
        <v>54</v>
      </c>
      <c r="G3067" t="s">
        <v>15</v>
      </c>
      <c r="H3067" t="s">
        <v>150</v>
      </c>
      <c r="I3067" t="s">
        <v>72</v>
      </c>
      <c r="J3067">
        <v>54</v>
      </c>
      <c r="L3067" s="3" t="s">
        <v>19664</v>
      </c>
    </row>
    <row r="3068" spans="1:12" x14ac:dyDescent="0.25">
      <c r="A3068" t="s">
        <v>6200</v>
      </c>
      <c r="B3068" t="s">
        <v>12</v>
      </c>
      <c r="C3068" t="s">
        <v>6201</v>
      </c>
      <c r="D3068">
        <v>2015</v>
      </c>
      <c r="E3068" t="s">
        <v>67</v>
      </c>
      <c r="F3068">
        <v>99</v>
      </c>
      <c r="G3068" t="s">
        <v>15</v>
      </c>
      <c r="H3068" t="s">
        <v>19273</v>
      </c>
      <c r="I3068" t="s">
        <v>36</v>
      </c>
      <c r="J3068">
        <v>99</v>
      </c>
      <c r="L3068" s="3" t="s">
        <v>19659</v>
      </c>
    </row>
    <row r="3069" spans="1:12" x14ac:dyDescent="0.25">
      <c r="A3069" t="s">
        <v>6202</v>
      </c>
      <c r="B3069" t="s">
        <v>12</v>
      </c>
      <c r="C3069" t="s">
        <v>6203</v>
      </c>
      <c r="D3069">
        <v>1946</v>
      </c>
      <c r="E3069" t="s">
        <v>200</v>
      </c>
      <c r="F3069">
        <v>64</v>
      </c>
      <c r="G3069" t="s">
        <v>15</v>
      </c>
      <c r="H3069" t="s">
        <v>19184</v>
      </c>
      <c r="I3069" t="s">
        <v>22</v>
      </c>
      <c r="J3069">
        <v>64</v>
      </c>
      <c r="L3069" s="3" t="s">
        <v>19664</v>
      </c>
    </row>
    <row r="3070" spans="1:12" x14ac:dyDescent="0.25">
      <c r="A3070" t="s">
        <v>6204</v>
      </c>
      <c r="B3070" t="s">
        <v>65</v>
      </c>
      <c r="C3070" t="s">
        <v>6205</v>
      </c>
      <c r="D3070">
        <v>2015</v>
      </c>
      <c r="E3070" t="s">
        <v>170</v>
      </c>
      <c r="F3070">
        <v>1</v>
      </c>
      <c r="G3070" t="s">
        <v>68</v>
      </c>
      <c r="H3070" t="s">
        <v>30</v>
      </c>
      <c r="I3070" t="s">
        <v>22</v>
      </c>
      <c r="K3070">
        <v>1</v>
      </c>
      <c r="L3070" s="3" t="s">
        <v>19659</v>
      </c>
    </row>
    <row r="3071" spans="1:12" x14ac:dyDescent="0.25">
      <c r="A3071" t="s">
        <v>6206</v>
      </c>
      <c r="B3071" t="s">
        <v>12</v>
      </c>
      <c r="C3071" t="s">
        <v>6207</v>
      </c>
      <c r="D3071">
        <v>2016</v>
      </c>
      <c r="E3071" t="s">
        <v>489</v>
      </c>
      <c r="F3071">
        <v>81</v>
      </c>
      <c r="G3071" t="s">
        <v>15</v>
      </c>
      <c r="H3071" t="s">
        <v>19268</v>
      </c>
      <c r="I3071" t="s">
        <v>22</v>
      </c>
      <c r="J3071">
        <v>81</v>
      </c>
      <c r="L3071" s="3" t="s">
        <v>19659</v>
      </c>
    </row>
    <row r="3072" spans="1:12" x14ac:dyDescent="0.25">
      <c r="A3072" t="s">
        <v>6208</v>
      </c>
      <c r="B3072" t="s">
        <v>12</v>
      </c>
      <c r="C3072" t="s">
        <v>6209</v>
      </c>
      <c r="D3072">
        <v>2019</v>
      </c>
      <c r="E3072" t="s">
        <v>67</v>
      </c>
      <c r="F3072">
        <v>50</v>
      </c>
      <c r="G3072" t="s">
        <v>15</v>
      </c>
      <c r="H3072" t="s">
        <v>36</v>
      </c>
      <c r="I3072" t="s">
        <v>36</v>
      </c>
      <c r="J3072">
        <v>50</v>
      </c>
      <c r="L3072" s="3" t="s">
        <v>19659</v>
      </c>
    </row>
    <row r="3073" spans="1:12" x14ac:dyDescent="0.25">
      <c r="A3073" t="s">
        <v>6210</v>
      </c>
      <c r="B3073" t="s">
        <v>65</v>
      </c>
      <c r="C3073" t="s">
        <v>6211</v>
      </c>
      <c r="D3073">
        <v>2008</v>
      </c>
      <c r="E3073" t="s">
        <v>97</v>
      </c>
      <c r="F3073">
        <v>1</v>
      </c>
      <c r="G3073" t="s">
        <v>68</v>
      </c>
      <c r="H3073" t="s">
        <v>90</v>
      </c>
      <c r="I3073" t="s">
        <v>22</v>
      </c>
      <c r="K3073">
        <v>1</v>
      </c>
      <c r="L3073" s="3" t="s">
        <v>19663</v>
      </c>
    </row>
    <row r="3074" spans="1:12" x14ac:dyDescent="0.25">
      <c r="A3074" t="s">
        <v>6212</v>
      </c>
      <c r="B3074" t="s">
        <v>65</v>
      </c>
      <c r="C3074" t="s">
        <v>6213</v>
      </c>
      <c r="D3074">
        <v>2019</v>
      </c>
      <c r="E3074" t="s">
        <v>170</v>
      </c>
      <c r="F3074">
        <v>1</v>
      </c>
      <c r="G3074" t="s">
        <v>68</v>
      </c>
      <c r="H3074" t="s">
        <v>19171</v>
      </c>
      <c r="I3074" t="s">
        <v>22</v>
      </c>
      <c r="K3074">
        <v>1</v>
      </c>
      <c r="L3074" s="3" t="s">
        <v>19659</v>
      </c>
    </row>
    <row r="3075" spans="1:12" x14ac:dyDescent="0.25">
      <c r="A3075" t="s">
        <v>6214</v>
      </c>
      <c r="B3075" t="s">
        <v>12</v>
      </c>
      <c r="C3075" t="s">
        <v>6215</v>
      </c>
      <c r="D3075">
        <v>2018</v>
      </c>
      <c r="E3075" t="s">
        <v>97</v>
      </c>
      <c r="F3075">
        <v>96</v>
      </c>
      <c r="G3075" t="s">
        <v>15</v>
      </c>
      <c r="H3075" t="s">
        <v>18</v>
      </c>
      <c r="I3075" t="s">
        <v>22</v>
      </c>
      <c r="J3075">
        <v>96</v>
      </c>
      <c r="L3075" s="3" t="s">
        <v>19659</v>
      </c>
    </row>
    <row r="3076" spans="1:12" x14ac:dyDescent="0.25">
      <c r="A3076" t="s">
        <v>6216</v>
      </c>
      <c r="B3076" t="s">
        <v>12</v>
      </c>
      <c r="C3076" t="s">
        <v>6217</v>
      </c>
      <c r="D3076">
        <v>2019</v>
      </c>
      <c r="E3076" t="s">
        <v>21</v>
      </c>
      <c r="F3076">
        <v>83</v>
      </c>
      <c r="G3076" t="s">
        <v>15</v>
      </c>
      <c r="H3076" t="s">
        <v>30</v>
      </c>
      <c r="I3076" t="s">
        <v>22</v>
      </c>
      <c r="J3076">
        <v>83</v>
      </c>
      <c r="L3076" s="3" t="s">
        <v>19659</v>
      </c>
    </row>
    <row r="3077" spans="1:12" x14ac:dyDescent="0.25">
      <c r="A3077" t="s">
        <v>6218</v>
      </c>
      <c r="B3077" t="s">
        <v>12</v>
      </c>
      <c r="C3077" t="s">
        <v>6219</v>
      </c>
      <c r="D3077">
        <v>2020</v>
      </c>
      <c r="E3077" t="s">
        <v>71</v>
      </c>
      <c r="F3077">
        <v>102</v>
      </c>
      <c r="G3077" t="s">
        <v>15</v>
      </c>
      <c r="H3077" t="s">
        <v>19198</v>
      </c>
      <c r="I3077" t="s">
        <v>72</v>
      </c>
      <c r="J3077">
        <v>102</v>
      </c>
      <c r="L3077" s="3" t="s">
        <v>19662</v>
      </c>
    </row>
    <row r="3078" spans="1:12" x14ac:dyDescent="0.25">
      <c r="A3078" t="s">
        <v>6220</v>
      </c>
      <c r="B3078" t="s">
        <v>12</v>
      </c>
      <c r="C3078" t="s">
        <v>6221</v>
      </c>
      <c r="D3078">
        <v>1992</v>
      </c>
      <c r="E3078" t="s">
        <v>200</v>
      </c>
      <c r="F3078">
        <v>73</v>
      </c>
      <c r="G3078" t="s">
        <v>15</v>
      </c>
      <c r="H3078" t="s">
        <v>19487</v>
      </c>
      <c r="I3078" t="s">
        <v>22</v>
      </c>
      <c r="J3078">
        <v>73</v>
      </c>
      <c r="L3078" s="3" t="s">
        <v>19661</v>
      </c>
    </row>
    <row r="3079" spans="1:12" x14ac:dyDescent="0.25">
      <c r="A3079" t="s">
        <v>6222</v>
      </c>
      <c r="B3079" t="s">
        <v>65</v>
      </c>
      <c r="C3079" t="s">
        <v>6223</v>
      </c>
      <c r="D3079">
        <v>2014</v>
      </c>
      <c r="E3079" t="s">
        <v>71</v>
      </c>
      <c r="F3079">
        <v>6</v>
      </c>
      <c r="G3079" t="s">
        <v>68</v>
      </c>
      <c r="H3079" t="s">
        <v>19199</v>
      </c>
      <c r="I3079" t="s">
        <v>72</v>
      </c>
      <c r="K3079">
        <v>6</v>
      </c>
      <c r="L3079" s="3" t="s">
        <v>19659</v>
      </c>
    </row>
    <row r="3080" spans="1:12" x14ac:dyDescent="0.25">
      <c r="A3080" t="s">
        <v>6224</v>
      </c>
      <c r="B3080" t="s">
        <v>12</v>
      </c>
      <c r="C3080" t="s">
        <v>6225</v>
      </c>
      <c r="D3080">
        <v>2012</v>
      </c>
      <c r="E3080" t="s">
        <v>67</v>
      </c>
      <c r="F3080">
        <v>30</v>
      </c>
      <c r="G3080" t="s">
        <v>15</v>
      </c>
      <c r="H3080" t="s">
        <v>39</v>
      </c>
      <c r="I3080" t="s">
        <v>36</v>
      </c>
      <c r="J3080">
        <v>30</v>
      </c>
      <c r="L3080" s="3" t="s">
        <v>19659</v>
      </c>
    </row>
    <row r="3081" spans="1:12" x14ac:dyDescent="0.25">
      <c r="A3081" t="s">
        <v>6226</v>
      </c>
      <c r="B3081" t="s">
        <v>12</v>
      </c>
      <c r="C3081" t="s">
        <v>6227</v>
      </c>
      <c r="D3081">
        <v>2019</v>
      </c>
      <c r="E3081" t="s">
        <v>14</v>
      </c>
      <c r="F3081">
        <v>60</v>
      </c>
      <c r="G3081" t="s">
        <v>15</v>
      </c>
      <c r="H3081" t="s">
        <v>19171</v>
      </c>
      <c r="I3081" t="s">
        <v>17</v>
      </c>
      <c r="J3081">
        <v>60</v>
      </c>
      <c r="L3081" s="3" t="s">
        <v>19659</v>
      </c>
    </row>
    <row r="3082" spans="1:12" x14ac:dyDescent="0.25">
      <c r="A3082" t="s">
        <v>6228</v>
      </c>
      <c r="B3082" t="s">
        <v>12</v>
      </c>
      <c r="C3082" t="s">
        <v>6229</v>
      </c>
      <c r="D3082">
        <v>2016</v>
      </c>
      <c r="E3082" t="s">
        <v>67</v>
      </c>
      <c r="F3082">
        <v>30</v>
      </c>
      <c r="G3082" t="s">
        <v>15</v>
      </c>
      <c r="H3082" t="s">
        <v>39</v>
      </c>
      <c r="I3082" t="s">
        <v>36</v>
      </c>
      <c r="J3082">
        <v>30</v>
      </c>
      <c r="L3082" s="3" t="s">
        <v>19659</v>
      </c>
    </row>
    <row r="3083" spans="1:12" x14ac:dyDescent="0.25">
      <c r="A3083" t="s">
        <v>6230</v>
      </c>
      <c r="B3083" t="s">
        <v>12</v>
      </c>
      <c r="C3083" t="s">
        <v>6231</v>
      </c>
      <c r="D3083">
        <v>2019</v>
      </c>
      <c r="E3083" t="s">
        <v>14</v>
      </c>
      <c r="F3083">
        <v>60</v>
      </c>
      <c r="G3083" t="s">
        <v>15</v>
      </c>
      <c r="H3083" t="s">
        <v>19171</v>
      </c>
      <c r="I3083" t="s">
        <v>17</v>
      </c>
      <c r="J3083">
        <v>60</v>
      </c>
      <c r="L3083" s="3" t="s">
        <v>19659</v>
      </c>
    </row>
    <row r="3084" spans="1:12" x14ac:dyDescent="0.25">
      <c r="A3084" t="s">
        <v>6232</v>
      </c>
      <c r="B3084" t="s">
        <v>12</v>
      </c>
      <c r="C3084" t="s">
        <v>6233</v>
      </c>
      <c r="D3084">
        <v>2019</v>
      </c>
      <c r="E3084" t="s">
        <v>14</v>
      </c>
      <c r="F3084">
        <v>62</v>
      </c>
      <c r="G3084" t="s">
        <v>15</v>
      </c>
      <c r="H3084" t="s">
        <v>19171</v>
      </c>
      <c r="I3084" t="s">
        <v>17</v>
      </c>
      <c r="J3084">
        <v>62</v>
      </c>
      <c r="L3084" s="3" t="s">
        <v>19659</v>
      </c>
    </row>
    <row r="3085" spans="1:12" x14ac:dyDescent="0.25">
      <c r="A3085" t="s">
        <v>6234</v>
      </c>
      <c r="B3085" t="s">
        <v>65</v>
      </c>
      <c r="C3085" t="s">
        <v>6235</v>
      </c>
      <c r="D3085">
        <v>2018</v>
      </c>
      <c r="E3085" t="s">
        <v>182</v>
      </c>
      <c r="F3085">
        <v>1</v>
      </c>
      <c r="G3085" t="s">
        <v>68</v>
      </c>
      <c r="H3085" t="s">
        <v>90</v>
      </c>
      <c r="I3085" t="s">
        <v>17</v>
      </c>
      <c r="K3085">
        <v>1</v>
      </c>
      <c r="L3085" s="3" t="s">
        <v>19659</v>
      </c>
    </row>
    <row r="3086" spans="1:12" x14ac:dyDescent="0.25">
      <c r="A3086" t="s">
        <v>6236</v>
      </c>
      <c r="B3086" t="s">
        <v>12</v>
      </c>
      <c r="C3086" t="s">
        <v>6237</v>
      </c>
      <c r="D3086">
        <v>2005</v>
      </c>
      <c r="E3086" t="s">
        <v>97</v>
      </c>
      <c r="F3086">
        <v>59</v>
      </c>
      <c r="G3086" t="s">
        <v>15</v>
      </c>
      <c r="H3086" t="s">
        <v>19219</v>
      </c>
      <c r="I3086" t="s">
        <v>22</v>
      </c>
      <c r="J3086">
        <v>59</v>
      </c>
      <c r="L3086" s="3" t="s">
        <v>19663</v>
      </c>
    </row>
    <row r="3087" spans="1:12" x14ac:dyDescent="0.25">
      <c r="A3087" t="s">
        <v>6238</v>
      </c>
      <c r="B3087" t="s">
        <v>65</v>
      </c>
      <c r="C3087" t="s">
        <v>6239</v>
      </c>
      <c r="D3087">
        <v>2018</v>
      </c>
      <c r="E3087" t="s">
        <v>71</v>
      </c>
      <c r="F3087">
        <v>1</v>
      </c>
      <c r="G3087" t="s">
        <v>68</v>
      </c>
      <c r="H3087" t="s">
        <v>19167</v>
      </c>
      <c r="I3087" t="s">
        <v>72</v>
      </c>
      <c r="K3087">
        <v>1</v>
      </c>
      <c r="L3087" s="3" t="s">
        <v>19659</v>
      </c>
    </row>
    <row r="3088" spans="1:12" x14ac:dyDescent="0.25">
      <c r="A3088" t="s">
        <v>6240</v>
      </c>
      <c r="B3088" t="s">
        <v>12</v>
      </c>
      <c r="C3088" t="s">
        <v>6241</v>
      </c>
      <c r="D3088">
        <v>2020</v>
      </c>
      <c r="E3088" t="s">
        <v>14</v>
      </c>
      <c r="F3088">
        <v>89</v>
      </c>
      <c r="G3088" t="s">
        <v>15</v>
      </c>
      <c r="H3088" t="s">
        <v>54</v>
      </c>
      <c r="I3088" t="s">
        <v>17</v>
      </c>
      <c r="J3088">
        <v>89</v>
      </c>
      <c r="L3088" s="3" t="s">
        <v>19662</v>
      </c>
    </row>
    <row r="3089" spans="1:12" x14ac:dyDescent="0.25">
      <c r="A3089" t="s">
        <v>6242</v>
      </c>
      <c r="B3089" t="s">
        <v>65</v>
      </c>
      <c r="C3089" t="s">
        <v>6243</v>
      </c>
      <c r="D3089">
        <v>2012</v>
      </c>
      <c r="E3089" t="s">
        <v>197</v>
      </c>
      <c r="F3089">
        <v>1</v>
      </c>
      <c r="G3089" t="s">
        <v>68</v>
      </c>
      <c r="H3089" t="s">
        <v>19389</v>
      </c>
      <c r="I3089" t="s">
        <v>36</v>
      </c>
      <c r="K3089">
        <v>1</v>
      </c>
      <c r="L3089" s="3" t="s">
        <v>19659</v>
      </c>
    </row>
    <row r="3090" spans="1:12" x14ac:dyDescent="0.25">
      <c r="A3090" t="s">
        <v>6244</v>
      </c>
      <c r="B3090" t="s">
        <v>12</v>
      </c>
      <c r="C3090" t="s">
        <v>6245</v>
      </c>
      <c r="D3090">
        <v>2017</v>
      </c>
      <c r="E3090" t="s">
        <v>14</v>
      </c>
      <c r="F3090">
        <v>95</v>
      </c>
      <c r="G3090" t="s">
        <v>15</v>
      </c>
      <c r="H3090" t="s">
        <v>19232</v>
      </c>
      <c r="I3090" t="s">
        <v>17</v>
      </c>
      <c r="J3090">
        <v>95</v>
      </c>
      <c r="L3090" s="3" t="s">
        <v>19659</v>
      </c>
    </row>
    <row r="3091" spans="1:12" x14ac:dyDescent="0.25">
      <c r="A3091" t="s">
        <v>6246</v>
      </c>
      <c r="B3091" t="s">
        <v>12</v>
      </c>
      <c r="C3091" t="s">
        <v>6247</v>
      </c>
      <c r="D3091">
        <v>2012</v>
      </c>
      <c r="E3091" t="s">
        <v>21</v>
      </c>
      <c r="F3091">
        <v>129</v>
      </c>
      <c r="G3091" t="s">
        <v>15</v>
      </c>
      <c r="H3091" t="s">
        <v>19198</v>
      </c>
      <c r="I3091" t="s">
        <v>22</v>
      </c>
      <c r="J3091">
        <v>129</v>
      </c>
      <c r="L3091" s="3" t="s">
        <v>19659</v>
      </c>
    </row>
    <row r="3092" spans="1:12" x14ac:dyDescent="0.25">
      <c r="A3092" t="s">
        <v>6248</v>
      </c>
      <c r="B3092" t="s">
        <v>65</v>
      </c>
      <c r="C3092" t="s">
        <v>6249</v>
      </c>
      <c r="D3092">
        <v>2013</v>
      </c>
      <c r="E3092" t="s">
        <v>109</v>
      </c>
      <c r="F3092">
        <v>1</v>
      </c>
      <c r="G3092" t="s">
        <v>68</v>
      </c>
      <c r="H3092" t="s">
        <v>90</v>
      </c>
      <c r="I3092" t="s">
        <v>22</v>
      </c>
      <c r="K3092">
        <v>1</v>
      </c>
      <c r="L3092" s="3" t="s">
        <v>19659</v>
      </c>
    </row>
    <row r="3093" spans="1:12" x14ac:dyDescent="0.25">
      <c r="A3093" t="s">
        <v>6250</v>
      </c>
      <c r="B3093" t="s">
        <v>12</v>
      </c>
      <c r="C3093" t="s">
        <v>6251</v>
      </c>
      <c r="D3093">
        <v>2016</v>
      </c>
      <c r="E3093" t="s">
        <v>489</v>
      </c>
      <c r="F3093">
        <v>87</v>
      </c>
      <c r="G3093" t="s">
        <v>15</v>
      </c>
      <c r="H3093" t="s">
        <v>16</v>
      </c>
      <c r="I3093" t="s">
        <v>22</v>
      </c>
      <c r="J3093">
        <v>87</v>
      </c>
      <c r="L3093" s="3" t="s">
        <v>19659</v>
      </c>
    </row>
    <row r="3094" spans="1:12" x14ac:dyDescent="0.25">
      <c r="A3094" t="s">
        <v>6252</v>
      </c>
      <c r="B3094" t="s">
        <v>12</v>
      </c>
      <c r="C3094" t="s">
        <v>6253</v>
      </c>
      <c r="D3094">
        <v>2017</v>
      </c>
      <c r="E3094" t="s">
        <v>71</v>
      </c>
      <c r="F3094">
        <v>96</v>
      </c>
      <c r="G3094" t="s">
        <v>15</v>
      </c>
      <c r="H3094" t="s">
        <v>19367</v>
      </c>
      <c r="I3094" t="s">
        <v>72</v>
      </c>
      <c r="J3094">
        <v>96</v>
      </c>
      <c r="L3094" s="3" t="s">
        <v>19659</v>
      </c>
    </row>
    <row r="3095" spans="1:12" x14ac:dyDescent="0.25">
      <c r="A3095" t="s">
        <v>6254</v>
      </c>
      <c r="B3095" t="s">
        <v>12</v>
      </c>
      <c r="C3095" t="s">
        <v>6255</v>
      </c>
      <c r="D3095">
        <v>1980</v>
      </c>
      <c r="E3095" t="s">
        <v>21</v>
      </c>
      <c r="F3095">
        <v>124</v>
      </c>
      <c r="G3095" t="s">
        <v>15</v>
      </c>
      <c r="H3095" t="s">
        <v>19261</v>
      </c>
      <c r="I3095" t="s">
        <v>22</v>
      </c>
      <c r="J3095">
        <v>124</v>
      </c>
      <c r="L3095" s="3" t="s">
        <v>19660</v>
      </c>
    </row>
    <row r="3096" spans="1:12" x14ac:dyDescent="0.25">
      <c r="A3096" t="s">
        <v>6256</v>
      </c>
      <c r="B3096" t="s">
        <v>65</v>
      </c>
      <c r="C3096" t="s">
        <v>6257</v>
      </c>
      <c r="D3096">
        <v>2015</v>
      </c>
      <c r="E3096" t="s">
        <v>21</v>
      </c>
      <c r="F3096">
        <v>1</v>
      </c>
      <c r="G3096" t="s">
        <v>68</v>
      </c>
      <c r="H3096" t="s">
        <v>19371</v>
      </c>
      <c r="I3096" t="s">
        <v>22</v>
      </c>
      <c r="K3096">
        <v>1</v>
      </c>
      <c r="L3096" s="3" t="s">
        <v>19659</v>
      </c>
    </row>
    <row r="3097" spans="1:12" x14ac:dyDescent="0.25">
      <c r="A3097" t="s">
        <v>6258</v>
      </c>
      <c r="B3097" t="s">
        <v>12</v>
      </c>
      <c r="C3097" t="s">
        <v>6259</v>
      </c>
      <c r="D3097">
        <v>1980</v>
      </c>
      <c r="E3097" t="s">
        <v>97</v>
      </c>
      <c r="F3097">
        <v>96</v>
      </c>
      <c r="G3097" t="s">
        <v>15</v>
      </c>
      <c r="H3097" t="s">
        <v>26</v>
      </c>
      <c r="I3097" t="s">
        <v>22</v>
      </c>
      <c r="J3097">
        <v>96</v>
      </c>
      <c r="L3097" s="3" t="s">
        <v>19660</v>
      </c>
    </row>
    <row r="3098" spans="1:12" x14ac:dyDescent="0.25">
      <c r="A3098" t="s">
        <v>6260</v>
      </c>
      <c r="B3098" t="s">
        <v>65</v>
      </c>
      <c r="C3098" t="s">
        <v>6261</v>
      </c>
      <c r="D3098">
        <v>2008</v>
      </c>
      <c r="E3098" t="s">
        <v>109</v>
      </c>
      <c r="F3098">
        <v>1</v>
      </c>
      <c r="G3098" t="s">
        <v>68</v>
      </c>
      <c r="H3098" t="s">
        <v>90</v>
      </c>
      <c r="I3098" t="s">
        <v>22</v>
      </c>
      <c r="K3098">
        <v>1</v>
      </c>
      <c r="L3098" s="3" t="s">
        <v>19663</v>
      </c>
    </row>
    <row r="3099" spans="1:12" x14ac:dyDescent="0.25">
      <c r="A3099" t="s">
        <v>6262</v>
      </c>
      <c r="B3099" t="s">
        <v>65</v>
      </c>
      <c r="C3099" t="s">
        <v>6263</v>
      </c>
      <c r="D3099">
        <v>2016</v>
      </c>
      <c r="E3099" t="s">
        <v>182</v>
      </c>
      <c r="F3099">
        <v>1</v>
      </c>
      <c r="G3099" t="s">
        <v>68</v>
      </c>
      <c r="H3099" t="s">
        <v>90</v>
      </c>
      <c r="I3099" t="s">
        <v>17</v>
      </c>
      <c r="K3099">
        <v>1</v>
      </c>
      <c r="L3099" s="3" t="s">
        <v>19659</v>
      </c>
    </row>
    <row r="3100" spans="1:12" x14ac:dyDescent="0.25">
      <c r="A3100" t="s">
        <v>6264</v>
      </c>
      <c r="B3100" t="s">
        <v>12</v>
      </c>
      <c r="C3100" t="s">
        <v>6265</v>
      </c>
      <c r="D3100">
        <v>2019</v>
      </c>
      <c r="E3100" t="s">
        <v>21</v>
      </c>
      <c r="F3100">
        <v>139</v>
      </c>
      <c r="G3100" t="s">
        <v>15</v>
      </c>
      <c r="H3100" t="s">
        <v>19225</v>
      </c>
      <c r="I3100" t="s">
        <v>22</v>
      </c>
      <c r="J3100">
        <v>139</v>
      </c>
      <c r="L3100" s="3" t="s">
        <v>19659</v>
      </c>
    </row>
    <row r="3101" spans="1:12" x14ac:dyDescent="0.25">
      <c r="A3101" t="s">
        <v>6266</v>
      </c>
      <c r="B3101" t="s">
        <v>12</v>
      </c>
      <c r="C3101" t="s">
        <v>6267</v>
      </c>
      <c r="D3101">
        <v>2021</v>
      </c>
      <c r="E3101" t="s">
        <v>97</v>
      </c>
      <c r="F3101">
        <v>71</v>
      </c>
      <c r="G3101" t="s">
        <v>15</v>
      </c>
      <c r="H3101" t="s">
        <v>19267</v>
      </c>
      <c r="I3101" t="s">
        <v>22</v>
      </c>
      <c r="J3101">
        <v>71</v>
      </c>
      <c r="L3101" s="3" t="s">
        <v>19662</v>
      </c>
    </row>
    <row r="3102" spans="1:12" x14ac:dyDescent="0.25">
      <c r="A3102" t="s">
        <v>6268</v>
      </c>
      <c r="B3102" t="s">
        <v>12</v>
      </c>
      <c r="C3102" t="s">
        <v>6269</v>
      </c>
      <c r="D3102">
        <v>2021</v>
      </c>
      <c r="E3102" t="s">
        <v>97</v>
      </c>
      <c r="F3102">
        <v>96</v>
      </c>
      <c r="G3102" t="s">
        <v>15</v>
      </c>
      <c r="H3102" t="s">
        <v>150</v>
      </c>
      <c r="I3102" t="s">
        <v>22</v>
      </c>
      <c r="J3102">
        <v>96</v>
      </c>
      <c r="L3102" s="3" t="s">
        <v>19662</v>
      </c>
    </row>
    <row r="3103" spans="1:12" x14ac:dyDescent="0.25">
      <c r="A3103" t="s">
        <v>6270</v>
      </c>
      <c r="B3103" t="s">
        <v>65</v>
      </c>
      <c r="C3103" t="s">
        <v>6271</v>
      </c>
      <c r="D3103">
        <v>1946</v>
      </c>
      <c r="E3103" t="s">
        <v>163</v>
      </c>
      <c r="F3103">
        <v>1</v>
      </c>
      <c r="G3103" t="s">
        <v>68</v>
      </c>
      <c r="H3103" t="s">
        <v>27</v>
      </c>
      <c r="I3103" t="s">
        <v>36</v>
      </c>
      <c r="K3103">
        <v>1</v>
      </c>
      <c r="L3103" s="3" t="s">
        <v>19664</v>
      </c>
    </row>
    <row r="3104" spans="1:12" x14ac:dyDescent="0.25">
      <c r="A3104" t="s">
        <v>6272</v>
      </c>
      <c r="B3104" t="s">
        <v>12</v>
      </c>
      <c r="C3104" t="s">
        <v>6273</v>
      </c>
      <c r="D3104">
        <v>1942</v>
      </c>
      <c r="E3104" t="s">
        <v>489</v>
      </c>
      <c r="F3104">
        <v>76</v>
      </c>
      <c r="G3104" t="s">
        <v>15</v>
      </c>
      <c r="H3104" t="s">
        <v>16</v>
      </c>
      <c r="I3104" t="s">
        <v>22</v>
      </c>
      <c r="J3104">
        <v>76</v>
      </c>
      <c r="L3104" s="3" t="s">
        <v>19664</v>
      </c>
    </row>
    <row r="3105" spans="1:12" x14ac:dyDescent="0.25">
      <c r="A3105" t="s">
        <v>6274</v>
      </c>
      <c r="B3105" t="s">
        <v>65</v>
      </c>
      <c r="C3105" t="s">
        <v>6275</v>
      </c>
      <c r="D3105">
        <v>2013</v>
      </c>
      <c r="E3105" t="s">
        <v>109</v>
      </c>
      <c r="F3105">
        <v>2</v>
      </c>
      <c r="G3105" t="s">
        <v>68</v>
      </c>
      <c r="H3105" t="s">
        <v>19224</v>
      </c>
      <c r="I3105" t="s">
        <v>22</v>
      </c>
      <c r="K3105">
        <v>2</v>
      </c>
      <c r="L3105" s="3" t="s">
        <v>19659</v>
      </c>
    </row>
    <row r="3106" spans="1:12" x14ac:dyDescent="0.25">
      <c r="A3106" t="s">
        <v>6276</v>
      </c>
      <c r="B3106" t="s">
        <v>12</v>
      </c>
      <c r="C3106" t="s">
        <v>6277</v>
      </c>
      <c r="D3106">
        <v>2019</v>
      </c>
      <c r="E3106" t="s">
        <v>21</v>
      </c>
      <c r="F3106">
        <v>78</v>
      </c>
      <c r="G3106" t="s">
        <v>15</v>
      </c>
      <c r="H3106" t="s">
        <v>19202</v>
      </c>
      <c r="I3106" t="s">
        <v>22</v>
      </c>
      <c r="J3106">
        <v>78</v>
      </c>
      <c r="L3106" s="3" t="s">
        <v>19659</v>
      </c>
    </row>
    <row r="3107" spans="1:12" x14ac:dyDescent="0.25">
      <c r="A3107" t="s">
        <v>6278</v>
      </c>
      <c r="B3107" t="s">
        <v>65</v>
      </c>
      <c r="C3107" t="s">
        <v>6279</v>
      </c>
      <c r="D3107">
        <v>2009</v>
      </c>
      <c r="E3107" t="s">
        <v>79</v>
      </c>
      <c r="F3107">
        <v>10</v>
      </c>
      <c r="G3107" t="s">
        <v>68</v>
      </c>
      <c r="H3107" t="s">
        <v>36</v>
      </c>
      <c r="I3107" t="s">
        <v>36</v>
      </c>
      <c r="K3107">
        <v>10</v>
      </c>
      <c r="L3107" s="3" t="s">
        <v>19663</v>
      </c>
    </row>
    <row r="3108" spans="1:12" x14ac:dyDescent="0.25">
      <c r="A3108" t="s">
        <v>6280</v>
      </c>
      <c r="B3108" t="s">
        <v>12</v>
      </c>
      <c r="C3108" t="s">
        <v>6281</v>
      </c>
      <c r="D3108">
        <v>2015</v>
      </c>
      <c r="E3108" t="s">
        <v>97</v>
      </c>
      <c r="F3108">
        <v>102</v>
      </c>
      <c r="G3108" t="s">
        <v>15</v>
      </c>
      <c r="H3108" t="s">
        <v>19171</v>
      </c>
      <c r="I3108" t="s">
        <v>22</v>
      </c>
      <c r="J3108">
        <v>102</v>
      </c>
      <c r="L3108" s="3" t="s">
        <v>19659</v>
      </c>
    </row>
    <row r="3109" spans="1:12" x14ac:dyDescent="0.25">
      <c r="A3109" t="s">
        <v>6282</v>
      </c>
      <c r="B3109" t="s">
        <v>12</v>
      </c>
      <c r="C3109" t="s">
        <v>6283</v>
      </c>
      <c r="D3109">
        <v>1938</v>
      </c>
      <c r="E3109" t="s">
        <v>14</v>
      </c>
      <c r="F3109">
        <v>60</v>
      </c>
      <c r="G3109" t="s">
        <v>15</v>
      </c>
      <c r="H3109" t="s">
        <v>19488</v>
      </c>
      <c r="I3109" t="s">
        <v>17</v>
      </c>
      <c r="J3109">
        <v>60</v>
      </c>
      <c r="L3109" s="3" t="s">
        <v>19667</v>
      </c>
    </row>
    <row r="3110" spans="1:12" x14ac:dyDescent="0.25">
      <c r="A3110" t="s">
        <v>6284</v>
      </c>
      <c r="B3110" t="s">
        <v>12</v>
      </c>
      <c r="C3110" t="s">
        <v>6285</v>
      </c>
      <c r="D3110">
        <v>2019</v>
      </c>
      <c r="E3110" t="s">
        <v>67</v>
      </c>
      <c r="F3110">
        <v>46</v>
      </c>
      <c r="G3110" t="s">
        <v>15</v>
      </c>
      <c r="H3110" t="s">
        <v>19197</v>
      </c>
      <c r="I3110" t="s">
        <v>36</v>
      </c>
      <c r="J3110">
        <v>46</v>
      </c>
      <c r="L3110" s="3" t="s">
        <v>19659</v>
      </c>
    </row>
    <row r="3111" spans="1:12" x14ac:dyDescent="0.25">
      <c r="A3111" t="s">
        <v>6286</v>
      </c>
      <c r="B3111" t="s">
        <v>65</v>
      </c>
      <c r="C3111" t="s">
        <v>6287</v>
      </c>
      <c r="D3111">
        <v>2018</v>
      </c>
      <c r="E3111" t="s">
        <v>79</v>
      </c>
      <c r="F3111">
        <v>1</v>
      </c>
      <c r="G3111" t="s">
        <v>68</v>
      </c>
      <c r="H3111" t="s">
        <v>19197</v>
      </c>
      <c r="I3111" t="s">
        <v>36</v>
      </c>
      <c r="K3111">
        <v>1</v>
      </c>
      <c r="L3111" s="3" t="s">
        <v>19659</v>
      </c>
    </row>
    <row r="3112" spans="1:12" x14ac:dyDescent="0.25">
      <c r="A3112" t="s">
        <v>6288</v>
      </c>
      <c r="B3112" t="s">
        <v>65</v>
      </c>
      <c r="C3112" t="s">
        <v>6289</v>
      </c>
      <c r="D3112">
        <v>2019</v>
      </c>
      <c r="E3112" t="s">
        <v>79</v>
      </c>
      <c r="F3112">
        <v>1</v>
      </c>
      <c r="G3112" t="s">
        <v>68</v>
      </c>
      <c r="H3112" t="s">
        <v>19197</v>
      </c>
      <c r="I3112" t="s">
        <v>36</v>
      </c>
      <c r="K3112">
        <v>1</v>
      </c>
      <c r="L3112" s="3" t="s">
        <v>19659</v>
      </c>
    </row>
    <row r="3113" spans="1:12" x14ac:dyDescent="0.25">
      <c r="A3113" t="s">
        <v>6290</v>
      </c>
      <c r="B3113" t="s">
        <v>65</v>
      </c>
      <c r="C3113" t="s">
        <v>6291</v>
      </c>
      <c r="D3113">
        <v>2020</v>
      </c>
      <c r="E3113" t="s">
        <v>67</v>
      </c>
      <c r="F3113">
        <v>2</v>
      </c>
      <c r="G3113" t="s">
        <v>68</v>
      </c>
      <c r="H3113" t="s">
        <v>19197</v>
      </c>
      <c r="I3113" t="s">
        <v>36</v>
      </c>
      <c r="K3113">
        <v>2</v>
      </c>
      <c r="L3113" s="3" t="s">
        <v>19662</v>
      </c>
    </row>
    <row r="3114" spans="1:12" x14ac:dyDescent="0.25">
      <c r="A3114" t="s">
        <v>6292</v>
      </c>
      <c r="B3114" t="s">
        <v>12</v>
      </c>
      <c r="C3114" t="s">
        <v>6293</v>
      </c>
      <c r="D3114">
        <v>1973</v>
      </c>
      <c r="E3114" t="s">
        <v>489</v>
      </c>
      <c r="F3114">
        <v>98</v>
      </c>
      <c r="G3114" t="s">
        <v>15</v>
      </c>
      <c r="H3114" t="s">
        <v>18</v>
      </c>
      <c r="I3114" t="s">
        <v>22</v>
      </c>
      <c r="J3114">
        <v>98</v>
      </c>
      <c r="L3114" s="3" t="s">
        <v>19668</v>
      </c>
    </row>
    <row r="3115" spans="1:12" x14ac:dyDescent="0.25">
      <c r="A3115" t="s">
        <v>6294</v>
      </c>
      <c r="B3115" t="s">
        <v>65</v>
      </c>
      <c r="C3115" t="s">
        <v>6295</v>
      </c>
      <c r="D3115">
        <v>2015</v>
      </c>
      <c r="E3115" t="s">
        <v>97</v>
      </c>
      <c r="F3115">
        <v>1</v>
      </c>
      <c r="G3115" t="s">
        <v>68</v>
      </c>
      <c r="H3115" t="s">
        <v>16</v>
      </c>
      <c r="I3115" t="s">
        <v>22</v>
      </c>
      <c r="K3115">
        <v>1</v>
      </c>
      <c r="L3115" s="3" t="s">
        <v>19659</v>
      </c>
    </row>
    <row r="3116" spans="1:12" x14ac:dyDescent="0.25">
      <c r="A3116" t="s">
        <v>6296</v>
      </c>
      <c r="B3116" t="s">
        <v>12</v>
      </c>
      <c r="C3116" t="s">
        <v>6297</v>
      </c>
      <c r="D3116">
        <v>2019</v>
      </c>
      <c r="E3116" t="s">
        <v>21</v>
      </c>
      <c r="F3116">
        <v>164</v>
      </c>
      <c r="G3116" t="s">
        <v>15</v>
      </c>
      <c r="H3116" t="s">
        <v>19229</v>
      </c>
      <c r="I3116" t="s">
        <v>22</v>
      </c>
      <c r="J3116">
        <v>164</v>
      </c>
      <c r="L3116" s="3" t="s">
        <v>19659</v>
      </c>
    </row>
    <row r="3117" spans="1:12" x14ac:dyDescent="0.25">
      <c r="A3117" t="s">
        <v>6298</v>
      </c>
      <c r="B3117" t="s">
        <v>65</v>
      </c>
      <c r="C3117" t="s">
        <v>6299</v>
      </c>
      <c r="D3117">
        <v>2020</v>
      </c>
      <c r="E3117" t="s">
        <v>97</v>
      </c>
      <c r="F3117">
        <v>1</v>
      </c>
      <c r="G3117" t="s">
        <v>68</v>
      </c>
      <c r="H3117" t="s">
        <v>19225</v>
      </c>
      <c r="I3117" t="s">
        <v>22</v>
      </c>
      <c r="K3117">
        <v>1</v>
      </c>
      <c r="L3117" s="3" t="s">
        <v>19662</v>
      </c>
    </row>
    <row r="3118" spans="1:12" x14ac:dyDescent="0.25">
      <c r="A3118" t="s">
        <v>6300</v>
      </c>
      <c r="B3118" t="s">
        <v>65</v>
      </c>
      <c r="C3118" t="s">
        <v>6301</v>
      </c>
      <c r="D3118">
        <v>1992</v>
      </c>
      <c r="E3118" t="s">
        <v>163</v>
      </c>
      <c r="F3118">
        <v>1</v>
      </c>
      <c r="G3118" t="s">
        <v>68</v>
      </c>
      <c r="H3118" t="s">
        <v>36</v>
      </c>
      <c r="I3118" t="s">
        <v>36</v>
      </c>
      <c r="K3118">
        <v>1</v>
      </c>
      <c r="L3118" s="3" t="s">
        <v>19661</v>
      </c>
    </row>
    <row r="3119" spans="1:12" x14ac:dyDescent="0.25">
      <c r="A3119" t="s">
        <v>6302</v>
      </c>
      <c r="B3119" t="s">
        <v>65</v>
      </c>
      <c r="C3119" t="s">
        <v>6303</v>
      </c>
      <c r="D3119">
        <v>2013</v>
      </c>
      <c r="E3119" t="s">
        <v>67</v>
      </c>
      <c r="F3119">
        <v>2</v>
      </c>
      <c r="G3119" t="s">
        <v>68</v>
      </c>
      <c r="H3119" t="s">
        <v>19197</v>
      </c>
      <c r="I3119" t="s">
        <v>36</v>
      </c>
      <c r="K3119">
        <v>2</v>
      </c>
      <c r="L3119" s="3" t="s">
        <v>19659</v>
      </c>
    </row>
    <row r="3120" spans="1:12" x14ac:dyDescent="0.25">
      <c r="A3120" t="s">
        <v>6304</v>
      </c>
      <c r="B3120" t="s">
        <v>65</v>
      </c>
      <c r="C3120" t="s">
        <v>6305</v>
      </c>
      <c r="D3120">
        <v>2018</v>
      </c>
      <c r="E3120" t="s">
        <v>182</v>
      </c>
      <c r="F3120">
        <v>1</v>
      </c>
      <c r="G3120" t="s">
        <v>68</v>
      </c>
      <c r="H3120" t="s">
        <v>90</v>
      </c>
      <c r="I3120" t="s">
        <v>17</v>
      </c>
      <c r="K3120">
        <v>1</v>
      </c>
      <c r="L3120" s="3" t="s">
        <v>19659</v>
      </c>
    </row>
    <row r="3121" spans="1:12" x14ac:dyDescent="0.25">
      <c r="A3121" t="s">
        <v>6306</v>
      </c>
      <c r="B3121" t="s">
        <v>65</v>
      </c>
      <c r="C3121" t="s">
        <v>6307</v>
      </c>
      <c r="D3121">
        <v>2013</v>
      </c>
      <c r="E3121" t="s">
        <v>79</v>
      </c>
      <c r="F3121">
        <v>1</v>
      </c>
      <c r="G3121" t="s">
        <v>68</v>
      </c>
      <c r="H3121" t="s">
        <v>36</v>
      </c>
      <c r="I3121" t="s">
        <v>36</v>
      </c>
      <c r="K3121">
        <v>1</v>
      </c>
      <c r="L3121" s="3" t="s">
        <v>19659</v>
      </c>
    </row>
    <row r="3122" spans="1:12" x14ac:dyDescent="0.25">
      <c r="A3122" t="s">
        <v>6308</v>
      </c>
      <c r="B3122" t="s">
        <v>12</v>
      </c>
      <c r="C3122" t="s">
        <v>6309</v>
      </c>
      <c r="D3122">
        <v>1990</v>
      </c>
      <c r="E3122" t="s">
        <v>200</v>
      </c>
      <c r="F3122">
        <v>88</v>
      </c>
      <c r="G3122" t="s">
        <v>15</v>
      </c>
      <c r="H3122" t="s">
        <v>19215</v>
      </c>
      <c r="I3122" t="s">
        <v>22</v>
      </c>
      <c r="J3122">
        <v>88</v>
      </c>
      <c r="L3122" s="3" t="s">
        <v>19661</v>
      </c>
    </row>
    <row r="3123" spans="1:12" x14ac:dyDescent="0.25">
      <c r="A3123" t="s">
        <v>6310</v>
      </c>
      <c r="B3123" t="s">
        <v>12</v>
      </c>
      <c r="C3123" t="s">
        <v>6311</v>
      </c>
      <c r="D3123">
        <v>2020</v>
      </c>
      <c r="E3123" t="s">
        <v>97</v>
      </c>
      <c r="F3123">
        <v>78</v>
      </c>
      <c r="G3123" t="s">
        <v>15</v>
      </c>
      <c r="H3123" t="s">
        <v>19201</v>
      </c>
      <c r="I3123" t="s">
        <v>22</v>
      </c>
      <c r="J3123">
        <v>78</v>
      </c>
      <c r="L3123" s="3" t="s">
        <v>19662</v>
      </c>
    </row>
    <row r="3124" spans="1:12" x14ac:dyDescent="0.25">
      <c r="A3124" t="s">
        <v>6312</v>
      </c>
      <c r="B3124" t="s">
        <v>12</v>
      </c>
      <c r="C3124" t="s">
        <v>6313</v>
      </c>
      <c r="D3124">
        <v>1934</v>
      </c>
      <c r="E3124" t="s">
        <v>489</v>
      </c>
      <c r="F3124">
        <v>84</v>
      </c>
      <c r="G3124" t="s">
        <v>15</v>
      </c>
      <c r="H3124" t="s">
        <v>19198</v>
      </c>
      <c r="I3124" t="s">
        <v>22</v>
      </c>
      <c r="J3124">
        <v>84</v>
      </c>
      <c r="L3124" s="3" t="s">
        <v>19667</v>
      </c>
    </row>
    <row r="3125" spans="1:12" x14ac:dyDescent="0.25">
      <c r="A3125" t="s">
        <v>6314</v>
      </c>
      <c r="B3125" t="s">
        <v>12</v>
      </c>
      <c r="C3125" t="s">
        <v>6315</v>
      </c>
      <c r="D3125">
        <v>2000</v>
      </c>
      <c r="E3125" t="s">
        <v>76</v>
      </c>
      <c r="F3125">
        <v>92</v>
      </c>
      <c r="G3125" t="s">
        <v>15</v>
      </c>
      <c r="H3125" t="s">
        <v>27</v>
      </c>
      <c r="I3125" t="s">
        <v>72</v>
      </c>
      <c r="J3125">
        <v>92</v>
      </c>
      <c r="L3125" s="3" t="s">
        <v>19663</v>
      </c>
    </row>
    <row r="3126" spans="1:12" x14ac:dyDescent="0.25">
      <c r="A3126" t="s">
        <v>6316</v>
      </c>
      <c r="B3126" t="s">
        <v>12</v>
      </c>
      <c r="C3126" t="s">
        <v>6317</v>
      </c>
      <c r="D3126">
        <v>2017</v>
      </c>
      <c r="E3126" t="s">
        <v>14</v>
      </c>
      <c r="F3126">
        <v>83</v>
      </c>
      <c r="G3126" t="s">
        <v>15</v>
      </c>
      <c r="H3126" t="s">
        <v>19174</v>
      </c>
      <c r="I3126" t="s">
        <v>17</v>
      </c>
      <c r="J3126">
        <v>83</v>
      </c>
      <c r="L3126" s="3" t="s">
        <v>19659</v>
      </c>
    </row>
    <row r="3127" spans="1:12" x14ac:dyDescent="0.25">
      <c r="A3127" t="s">
        <v>6318</v>
      </c>
      <c r="B3127" t="s">
        <v>12</v>
      </c>
      <c r="C3127" t="s">
        <v>6319</v>
      </c>
      <c r="D3127">
        <v>2017</v>
      </c>
      <c r="E3127" t="s">
        <v>76</v>
      </c>
      <c r="F3127">
        <v>101</v>
      </c>
      <c r="G3127" t="s">
        <v>15</v>
      </c>
      <c r="H3127" t="s">
        <v>19312</v>
      </c>
      <c r="I3127" t="s">
        <v>72</v>
      </c>
      <c r="J3127">
        <v>101</v>
      </c>
      <c r="L3127" s="3" t="s">
        <v>19659</v>
      </c>
    </row>
    <row r="3128" spans="1:12" x14ac:dyDescent="0.25">
      <c r="A3128" t="s">
        <v>6320</v>
      </c>
      <c r="B3128" t="s">
        <v>65</v>
      </c>
      <c r="C3128" t="s">
        <v>6321</v>
      </c>
      <c r="D3128">
        <v>2014</v>
      </c>
      <c r="E3128" t="s">
        <v>170</v>
      </c>
      <c r="F3128">
        <v>2</v>
      </c>
      <c r="G3128" t="s">
        <v>68</v>
      </c>
      <c r="H3128" t="s">
        <v>19296</v>
      </c>
      <c r="I3128" t="s">
        <v>22</v>
      </c>
      <c r="K3128">
        <v>2</v>
      </c>
      <c r="L3128" s="3" t="s">
        <v>19659</v>
      </c>
    </row>
    <row r="3129" spans="1:12" x14ac:dyDescent="0.25">
      <c r="A3129" t="s">
        <v>6322</v>
      </c>
      <c r="B3129" t="s">
        <v>12</v>
      </c>
      <c r="C3129" t="s">
        <v>6323</v>
      </c>
      <c r="D3129">
        <v>1972</v>
      </c>
      <c r="E3129" t="s">
        <v>489</v>
      </c>
      <c r="F3129">
        <v>93</v>
      </c>
      <c r="G3129" t="s">
        <v>15</v>
      </c>
      <c r="H3129" t="s">
        <v>19341</v>
      </c>
      <c r="I3129" t="s">
        <v>22</v>
      </c>
      <c r="J3129">
        <v>93</v>
      </c>
      <c r="L3129" s="3" t="s">
        <v>19668</v>
      </c>
    </row>
    <row r="3130" spans="1:12" x14ac:dyDescent="0.25">
      <c r="A3130" t="s">
        <v>6324</v>
      </c>
      <c r="B3130" t="s">
        <v>12</v>
      </c>
      <c r="C3130" t="s">
        <v>6325</v>
      </c>
      <c r="D3130">
        <v>2015</v>
      </c>
      <c r="E3130" t="s">
        <v>76</v>
      </c>
      <c r="F3130">
        <v>85</v>
      </c>
      <c r="G3130" t="s">
        <v>15</v>
      </c>
      <c r="H3130" t="s">
        <v>19241</v>
      </c>
      <c r="I3130" t="s">
        <v>72</v>
      </c>
      <c r="J3130">
        <v>85</v>
      </c>
      <c r="L3130" s="3" t="s">
        <v>19659</v>
      </c>
    </row>
    <row r="3131" spans="1:12" x14ac:dyDescent="0.25">
      <c r="A3131" t="s">
        <v>6326</v>
      </c>
      <c r="B3131" t="s">
        <v>12</v>
      </c>
      <c r="C3131" t="s">
        <v>6327</v>
      </c>
      <c r="D3131">
        <v>2014</v>
      </c>
      <c r="E3131" t="s">
        <v>76</v>
      </c>
      <c r="F3131">
        <v>91</v>
      </c>
      <c r="G3131" t="s">
        <v>15</v>
      </c>
      <c r="H3131" t="s">
        <v>19236</v>
      </c>
      <c r="I3131" t="s">
        <v>72</v>
      </c>
      <c r="J3131">
        <v>91</v>
      </c>
      <c r="L3131" s="3" t="s">
        <v>19659</v>
      </c>
    </row>
    <row r="3132" spans="1:12" x14ac:dyDescent="0.25">
      <c r="A3132" t="s">
        <v>6328</v>
      </c>
      <c r="B3132" t="s">
        <v>12</v>
      </c>
      <c r="C3132" t="s">
        <v>6329</v>
      </c>
      <c r="D3132">
        <v>2012</v>
      </c>
      <c r="E3132" t="s">
        <v>76</v>
      </c>
      <c r="F3132">
        <v>90</v>
      </c>
      <c r="G3132" t="s">
        <v>15</v>
      </c>
      <c r="H3132" t="s">
        <v>26</v>
      </c>
      <c r="I3132" t="s">
        <v>72</v>
      </c>
      <c r="J3132">
        <v>90</v>
      </c>
      <c r="L3132" s="3" t="s">
        <v>19659</v>
      </c>
    </row>
    <row r="3133" spans="1:12" x14ac:dyDescent="0.25">
      <c r="A3133" t="s">
        <v>6330</v>
      </c>
      <c r="B3133" t="s">
        <v>12</v>
      </c>
      <c r="C3133" t="s">
        <v>6331</v>
      </c>
      <c r="D3133">
        <v>1990</v>
      </c>
      <c r="E3133" t="s">
        <v>76</v>
      </c>
      <c r="F3133">
        <v>100</v>
      </c>
      <c r="G3133" t="s">
        <v>15</v>
      </c>
      <c r="H3133" t="s">
        <v>19184</v>
      </c>
      <c r="I3133" t="s">
        <v>72</v>
      </c>
      <c r="J3133">
        <v>100</v>
      </c>
      <c r="L3133" s="3" t="s">
        <v>19661</v>
      </c>
    </row>
    <row r="3134" spans="1:12" x14ac:dyDescent="0.25">
      <c r="A3134" t="s">
        <v>6332</v>
      </c>
      <c r="B3134" t="s">
        <v>12</v>
      </c>
      <c r="C3134" t="s">
        <v>6333</v>
      </c>
      <c r="D3134">
        <v>1934</v>
      </c>
      <c r="E3134" t="s">
        <v>71</v>
      </c>
      <c r="F3134">
        <v>63</v>
      </c>
      <c r="G3134" t="s">
        <v>15</v>
      </c>
      <c r="H3134" t="s">
        <v>19211</v>
      </c>
      <c r="I3134" t="s">
        <v>72</v>
      </c>
      <c r="J3134">
        <v>63</v>
      </c>
      <c r="L3134" s="3" t="s">
        <v>19667</v>
      </c>
    </row>
    <row r="3135" spans="1:12" x14ac:dyDescent="0.25">
      <c r="A3135" t="s">
        <v>6334</v>
      </c>
      <c r="B3135" t="s">
        <v>12</v>
      </c>
      <c r="C3135" t="s">
        <v>6335</v>
      </c>
      <c r="D3135">
        <v>2012</v>
      </c>
      <c r="E3135" t="s">
        <v>489</v>
      </c>
      <c r="F3135">
        <v>72</v>
      </c>
      <c r="G3135" t="s">
        <v>15</v>
      </c>
      <c r="H3135" t="s">
        <v>19260</v>
      </c>
      <c r="I3135" t="s">
        <v>22</v>
      </c>
      <c r="J3135">
        <v>72</v>
      </c>
      <c r="L3135" s="3" t="s">
        <v>19659</v>
      </c>
    </row>
    <row r="3136" spans="1:12" x14ac:dyDescent="0.25">
      <c r="A3136" t="s">
        <v>6336</v>
      </c>
      <c r="B3136" t="s">
        <v>65</v>
      </c>
      <c r="C3136" t="s">
        <v>6337</v>
      </c>
      <c r="D3136">
        <v>2020</v>
      </c>
      <c r="E3136" t="s">
        <v>182</v>
      </c>
      <c r="F3136">
        <v>1</v>
      </c>
      <c r="G3136" t="s">
        <v>68</v>
      </c>
      <c r="H3136" t="s">
        <v>90</v>
      </c>
      <c r="I3136" t="s">
        <v>17</v>
      </c>
      <c r="K3136">
        <v>1</v>
      </c>
      <c r="L3136" s="3" t="s">
        <v>19662</v>
      </c>
    </row>
    <row r="3137" spans="1:12" x14ac:dyDescent="0.25">
      <c r="A3137" t="s">
        <v>6338</v>
      </c>
      <c r="B3137" t="s">
        <v>65</v>
      </c>
      <c r="C3137" t="s">
        <v>6339</v>
      </c>
      <c r="D3137">
        <v>2018</v>
      </c>
      <c r="E3137" t="s">
        <v>67</v>
      </c>
      <c r="F3137">
        <v>1</v>
      </c>
      <c r="G3137" t="s">
        <v>68</v>
      </c>
      <c r="H3137" t="s">
        <v>19197</v>
      </c>
      <c r="I3137" t="s">
        <v>36</v>
      </c>
      <c r="K3137">
        <v>1</v>
      </c>
      <c r="L3137" s="3" t="s">
        <v>19659</v>
      </c>
    </row>
    <row r="3138" spans="1:12" x14ac:dyDescent="0.25">
      <c r="A3138" t="s">
        <v>6340</v>
      </c>
      <c r="B3138" t="s">
        <v>12</v>
      </c>
      <c r="C3138" t="s">
        <v>6341</v>
      </c>
      <c r="D3138">
        <v>2020</v>
      </c>
      <c r="E3138" t="s">
        <v>67</v>
      </c>
      <c r="F3138">
        <v>25</v>
      </c>
      <c r="G3138" t="s">
        <v>15</v>
      </c>
      <c r="H3138" t="s">
        <v>36</v>
      </c>
      <c r="I3138" t="s">
        <v>36</v>
      </c>
      <c r="J3138">
        <v>25</v>
      </c>
      <c r="L3138" s="3" t="s">
        <v>19662</v>
      </c>
    </row>
    <row r="3139" spans="1:12" x14ac:dyDescent="0.25">
      <c r="A3139" t="s">
        <v>6342</v>
      </c>
      <c r="B3139" t="s">
        <v>65</v>
      </c>
      <c r="C3139" t="s">
        <v>6343</v>
      </c>
      <c r="D3139">
        <v>2015</v>
      </c>
      <c r="E3139" t="s">
        <v>67</v>
      </c>
      <c r="F3139">
        <v>1</v>
      </c>
      <c r="G3139" t="s">
        <v>68</v>
      </c>
      <c r="H3139" t="s">
        <v>19197</v>
      </c>
      <c r="I3139" t="s">
        <v>36</v>
      </c>
      <c r="K3139">
        <v>1</v>
      </c>
      <c r="L3139" s="3" t="s">
        <v>19659</v>
      </c>
    </row>
    <row r="3140" spans="1:12" x14ac:dyDescent="0.25">
      <c r="A3140" t="s">
        <v>6344</v>
      </c>
      <c r="B3140" t="s">
        <v>65</v>
      </c>
      <c r="C3140" t="s">
        <v>6345</v>
      </c>
      <c r="D3140">
        <v>2018</v>
      </c>
      <c r="E3140" t="s">
        <v>67</v>
      </c>
      <c r="F3140">
        <v>1</v>
      </c>
      <c r="G3140" t="s">
        <v>68</v>
      </c>
      <c r="H3140" t="s">
        <v>19197</v>
      </c>
      <c r="I3140" t="s">
        <v>36</v>
      </c>
      <c r="K3140">
        <v>1</v>
      </c>
      <c r="L3140" s="3" t="s">
        <v>19659</v>
      </c>
    </row>
    <row r="3141" spans="1:12" x14ac:dyDescent="0.25">
      <c r="A3141" t="s">
        <v>6346</v>
      </c>
      <c r="B3141" t="s">
        <v>12</v>
      </c>
      <c r="C3141" t="s">
        <v>6347</v>
      </c>
      <c r="D3141">
        <v>2019</v>
      </c>
      <c r="E3141" t="s">
        <v>67</v>
      </c>
      <c r="F3141">
        <v>48</v>
      </c>
      <c r="G3141" t="s">
        <v>15</v>
      </c>
      <c r="H3141" t="s">
        <v>36</v>
      </c>
      <c r="I3141" t="s">
        <v>36</v>
      </c>
      <c r="J3141">
        <v>48</v>
      </c>
      <c r="L3141" s="3" t="s">
        <v>19659</v>
      </c>
    </row>
    <row r="3142" spans="1:12" x14ac:dyDescent="0.25">
      <c r="A3142" t="s">
        <v>6348</v>
      </c>
      <c r="B3142" t="s">
        <v>12</v>
      </c>
      <c r="C3142" t="s">
        <v>6349</v>
      </c>
      <c r="D3142">
        <v>2016</v>
      </c>
      <c r="E3142" t="s">
        <v>410</v>
      </c>
      <c r="F3142">
        <v>12</v>
      </c>
      <c r="G3142" t="s">
        <v>15</v>
      </c>
      <c r="H3142" t="s">
        <v>19197</v>
      </c>
      <c r="I3142" t="s">
        <v>36</v>
      </c>
      <c r="J3142">
        <v>12</v>
      </c>
      <c r="L3142" s="3" t="s">
        <v>19659</v>
      </c>
    </row>
    <row r="3143" spans="1:12" x14ac:dyDescent="0.25">
      <c r="A3143" t="s">
        <v>6350</v>
      </c>
      <c r="B3143" t="s">
        <v>12</v>
      </c>
      <c r="C3143" t="s">
        <v>6351</v>
      </c>
      <c r="D3143">
        <v>1986</v>
      </c>
      <c r="E3143" t="s">
        <v>76</v>
      </c>
      <c r="F3143">
        <v>84</v>
      </c>
      <c r="G3143" t="s">
        <v>15</v>
      </c>
      <c r="H3143" t="s">
        <v>16</v>
      </c>
      <c r="I3143" t="s">
        <v>72</v>
      </c>
      <c r="J3143">
        <v>84</v>
      </c>
      <c r="L3143" s="3" t="s">
        <v>19660</v>
      </c>
    </row>
    <row r="3144" spans="1:12" x14ac:dyDescent="0.25">
      <c r="A3144" t="s">
        <v>6352</v>
      </c>
      <c r="B3144" t="s">
        <v>12</v>
      </c>
      <c r="C3144" t="s">
        <v>6353</v>
      </c>
      <c r="D3144">
        <v>2019</v>
      </c>
      <c r="E3144" t="s">
        <v>21</v>
      </c>
      <c r="F3144">
        <v>106</v>
      </c>
      <c r="G3144" t="s">
        <v>15</v>
      </c>
      <c r="H3144" t="s">
        <v>27</v>
      </c>
      <c r="I3144" t="s">
        <v>22</v>
      </c>
      <c r="J3144">
        <v>106</v>
      </c>
      <c r="L3144" s="3" t="s">
        <v>19659</v>
      </c>
    </row>
    <row r="3145" spans="1:12" x14ac:dyDescent="0.25">
      <c r="A3145" t="s">
        <v>6354</v>
      </c>
      <c r="B3145" t="s">
        <v>65</v>
      </c>
      <c r="C3145" t="s">
        <v>6355</v>
      </c>
      <c r="D3145">
        <v>2018</v>
      </c>
      <c r="E3145" t="s">
        <v>170</v>
      </c>
      <c r="F3145">
        <v>1</v>
      </c>
      <c r="G3145" t="s">
        <v>68</v>
      </c>
      <c r="H3145" t="s">
        <v>19224</v>
      </c>
      <c r="I3145" t="s">
        <v>22</v>
      </c>
      <c r="K3145">
        <v>1</v>
      </c>
      <c r="L3145" s="3" t="s">
        <v>19659</v>
      </c>
    </row>
    <row r="3146" spans="1:12" x14ac:dyDescent="0.25">
      <c r="A3146" t="s">
        <v>6356</v>
      </c>
      <c r="B3146" t="s">
        <v>12</v>
      </c>
      <c r="C3146" t="s">
        <v>6357</v>
      </c>
      <c r="D3146">
        <v>2016</v>
      </c>
      <c r="E3146" t="s">
        <v>71</v>
      </c>
      <c r="F3146">
        <v>60</v>
      </c>
      <c r="G3146" t="s">
        <v>15</v>
      </c>
      <c r="H3146" t="s">
        <v>19201</v>
      </c>
      <c r="I3146" t="s">
        <v>72</v>
      </c>
      <c r="J3146">
        <v>60</v>
      </c>
      <c r="L3146" s="3" t="s">
        <v>19659</v>
      </c>
    </row>
    <row r="3147" spans="1:12" x14ac:dyDescent="0.25">
      <c r="A3147" t="s">
        <v>6358</v>
      </c>
      <c r="B3147" t="s">
        <v>12</v>
      </c>
      <c r="C3147" t="s">
        <v>6359</v>
      </c>
      <c r="D3147">
        <v>2019</v>
      </c>
      <c r="E3147" t="s">
        <v>21</v>
      </c>
      <c r="F3147">
        <v>148</v>
      </c>
      <c r="G3147" t="s">
        <v>15</v>
      </c>
      <c r="H3147" t="s">
        <v>19225</v>
      </c>
      <c r="I3147" t="s">
        <v>22</v>
      </c>
      <c r="J3147">
        <v>148</v>
      </c>
      <c r="L3147" s="3" t="s">
        <v>19659</v>
      </c>
    </row>
    <row r="3148" spans="1:12" x14ac:dyDescent="0.25">
      <c r="A3148" t="s">
        <v>6360</v>
      </c>
      <c r="B3148" t="s">
        <v>65</v>
      </c>
      <c r="C3148" t="s">
        <v>6361</v>
      </c>
      <c r="D3148">
        <v>2016</v>
      </c>
      <c r="E3148" t="s">
        <v>170</v>
      </c>
      <c r="F3148">
        <v>2</v>
      </c>
      <c r="G3148" t="s">
        <v>68</v>
      </c>
      <c r="H3148" t="s">
        <v>39</v>
      </c>
      <c r="I3148" t="s">
        <v>22</v>
      </c>
      <c r="K3148">
        <v>2</v>
      </c>
      <c r="L3148" s="3" t="s">
        <v>19659</v>
      </c>
    </row>
    <row r="3149" spans="1:12" x14ac:dyDescent="0.25">
      <c r="A3149" t="s">
        <v>6362</v>
      </c>
      <c r="B3149" t="s">
        <v>65</v>
      </c>
      <c r="C3149" t="s">
        <v>6363</v>
      </c>
      <c r="D3149">
        <v>2020</v>
      </c>
      <c r="E3149" t="s">
        <v>170</v>
      </c>
      <c r="F3149">
        <v>1</v>
      </c>
      <c r="G3149" t="s">
        <v>68</v>
      </c>
      <c r="H3149" t="s">
        <v>90</v>
      </c>
      <c r="I3149" t="s">
        <v>22</v>
      </c>
      <c r="K3149">
        <v>1</v>
      </c>
      <c r="L3149" s="3" t="s">
        <v>19662</v>
      </c>
    </row>
    <row r="3150" spans="1:12" x14ac:dyDescent="0.25">
      <c r="A3150" t="s">
        <v>6364</v>
      </c>
      <c r="B3150" t="s">
        <v>65</v>
      </c>
      <c r="C3150" t="s">
        <v>6365</v>
      </c>
      <c r="D3150">
        <v>2008</v>
      </c>
      <c r="E3150" t="s">
        <v>82</v>
      </c>
      <c r="F3150">
        <v>3</v>
      </c>
      <c r="G3150" t="s">
        <v>68</v>
      </c>
      <c r="H3150" t="s">
        <v>36</v>
      </c>
      <c r="I3150" t="s">
        <v>36</v>
      </c>
      <c r="K3150">
        <v>3</v>
      </c>
      <c r="L3150" s="3" t="s">
        <v>19663</v>
      </c>
    </row>
    <row r="3151" spans="1:12" x14ac:dyDescent="0.25">
      <c r="A3151" t="s">
        <v>6366</v>
      </c>
      <c r="B3151" t="s">
        <v>12</v>
      </c>
      <c r="C3151" t="s">
        <v>6367</v>
      </c>
      <c r="D3151">
        <v>2016</v>
      </c>
      <c r="E3151" t="s">
        <v>76</v>
      </c>
      <c r="F3151">
        <v>87</v>
      </c>
      <c r="G3151" t="s">
        <v>15</v>
      </c>
      <c r="H3151" t="s">
        <v>19447</v>
      </c>
      <c r="I3151" t="s">
        <v>72</v>
      </c>
      <c r="J3151">
        <v>87</v>
      </c>
      <c r="L3151" s="3" t="s">
        <v>19659</v>
      </c>
    </row>
    <row r="3152" spans="1:12" x14ac:dyDescent="0.25">
      <c r="A3152" t="s">
        <v>6368</v>
      </c>
      <c r="B3152" t="s">
        <v>12</v>
      </c>
      <c r="C3152" t="s">
        <v>6369</v>
      </c>
      <c r="D3152">
        <v>2016</v>
      </c>
      <c r="E3152" t="s">
        <v>76</v>
      </c>
      <c r="F3152">
        <v>112</v>
      </c>
      <c r="G3152" t="s">
        <v>15</v>
      </c>
      <c r="H3152" t="s">
        <v>30</v>
      </c>
      <c r="I3152" t="s">
        <v>72</v>
      </c>
      <c r="J3152">
        <v>112</v>
      </c>
      <c r="L3152" s="3" t="s">
        <v>19659</v>
      </c>
    </row>
    <row r="3153" spans="1:12" x14ac:dyDescent="0.25">
      <c r="A3153" t="s">
        <v>6370</v>
      </c>
      <c r="B3153" t="s">
        <v>12</v>
      </c>
      <c r="C3153" t="s">
        <v>6371</v>
      </c>
      <c r="D3153">
        <v>2007</v>
      </c>
      <c r="E3153" t="s">
        <v>21</v>
      </c>
      <c r="F3153">
        <v>46</v>
      </c>
      <c r="G3153" t="s">
        <v>15</v>
      </c>
      <c r="H3153" t="s">
        <v>30</v>
      </c>
      <c r="I3153" t="s">
        <v>22</v>
      </c>
      <c r="J3153">
        <v>46</v>
      </c>
      <c r="L3153" s="3" t="s">
        <v>19663</v>
      </c>
    </row>
    <row r="3154" spans="1:12" x14ac:dyDescent="0.25">
      <c r="A3154" t="s">
        <v>6372</v>
      </c>
      <c r="B3154" t="s">
        <v>12</v>
      </c>
      <c r="C3154" t="s">
        <v>6373</v>
      </c>
      <c r="D3154">
        <v>2011</v>
      </c>
      <c r="E3154" t="s">
        <v>14</v>
      </c>
      <c r="F3154">
        <v>31</v>
      </c>
      <c r="G3154" t="s">
        <v>15</v>
      </c>
      <c r="H3154" t="s">
        <v>114</v>
      </c>
      <c r="I3154" t="s">
        <v>17</v>
      </c>
      <c r="J3154">
        <v>31</v>
      </c>
      <c r="L3154" s="3" t="s">
        <v>19659</v>
      </c>
    </row>
    <row r="3155" spans="1:12" x14ac:dyDescent="0.25">
      <c r="A3155" t="s">
        <v>6374</v>
      </c>
      <c r="B3155" t="s">
        <v>12</v>
      </c>
      <c r="C3155" t="s">
        <v>6375</v>
      </c>
      <c r="D3155">
        <v>1944</v>
      </c>
      <c r="E3155" t="s">
        <v>14</v>
      </c>
      <c r="F3155">
        <v>59</v>
      </c>
      <c r="G3155" t="s">
        <v>15</v>
      </c>
      <c r="H3155" t="s">
        <v>39</v>
      </c>
      <c r="I3155" t="s">
        <v>17</v>
      </c>
      <c r="J3155">
        <v>59</v>
      </c>
      <c r="L3155" s="3" t="s">
        <v>19664</v>
      </c>
    </row>
    <row r="3156" spans="1:12" x14ac:dyDescent="0.25">
      <c r="A3156" t="s">
        <v>6376</v>
      </c>
      <c r="B3156" t="s">
        <v>12</v>
      </c>
      <c r="C3156" t="s">
        <v>6377</v>
      </c>
      <c r="D3156">
        <v>2019</v>
      </c>
      <c r="E3156" t="s">
        <v>21</v>
      </c>
      <c r="F3156">
        <v>90</v>
      </c>
      <c r="G3156" t="s">
        <v>15</v>
      </c>
      <c r="H3156" t="s">
        <v>19241</v>
      </c>
      <c r="I3156" t="s">
        <v>22</v>
      </c>
      <c r="J3156">
        <v>90</v>
      </c>
      <c r="L3156" s="3" t="s">
        <v>19659</v>
      </c>
    </row>
    <row r="3157" spans="1:12" x14ac:dyDescent="0.25">
      <c r="A3157" t="s">
        <v>6378</v>
      </c>
      <c r="B3157" t="s">
        <v>65</v>
      </c>
      <c r="C3157" t="s">
        <v>6379</v>
      </c>
      <c r="D3157">
        <v>2017</v>
      </c>
      <c r="E3157" t="s">
        <v>170</v>
      </c>
      <c r="F3157">
        <v>1</v>
      </c>
      <c r="G3157" t="s">
        <v>68</v>
      </c>
      <c r="H3157" t="s">
        <v>90</v>
      </c>
      <c r="I3157" t="s">
        <v>22</v>
      </c>
      <c r="K3157">
        <v>1</v>
      </c>
      <c r="L3157" s="3" t="s">
        <v>19659</v>
      </c>
    </row>
    <row r="3158" spans="1:12" x14ac:dyDescent="0.25">
      <c r="A3158" t="s">
        <v>6380</v>
      </c>
      <c r="B3158" t="s">
        <v>12</v>
      </c>
      <c r="C3158" t="s">
        <v>6381</v>
      </c>
      <c r="D3158">
        <v>2014</v>
      </c>
      <c r="E3158" t="s">
        <v>200</v>
      </c>
      <c r="F3158">
        <v>99</v>
      </c>
      <c r="G3158" t="s">
        <v>15</v>
      </c>
      <c r="H3158" t="s">
        <v>19226</v>
      </c>
      <c r="I3158" t="s">
        <v>22</v>
      </c>
      <c r="J3158">
        <v>99</v>
      </c>
      <c r="L3158" s="3" t="s">
        <v>19659</v>
      </c>
    </row>
    <row r="3159" spans="1:12" x14ac:dyDescent="0.25">
      <c r="A3159" t="s">
        <v>6382</v>
      </c>
      <c r="B3159" t="s">
        <v>12</v>
      </c>
      <c r="C3159" t="s">
        <v>6383</v>
      </c>
      <c r="D3159">
        <v>2012</v>
      </c>
      <c r="E3159" t="s">
        <v>200</v>
      </c>
      <c r="F3159">
        <v>112</v>
      </c>
      <c r="G3159" t="s">
        <v>15</v>
      </c>
      <c r="H3159" t="s">
        <v>19184</v>
      </c>
      <c r="I3159" t="s">
        <v>22</v>
      </c>
      <c r="J3159">
        <v>112</v>
      </c>
      <c r="L3159" s="3" t="s">
        <v>19659</v>
      </c>
    </row>
    <row r="3160" spans="1:12" x14ac:dyDescent="0.25">
      <c r="A3160" t="s">
        <v>6384</v>
      </c>
      <c r="B3160" t="s">
        <v>65</v>
      </c>
      <c r="C3160" t="s">
        <v>6385</v>
      </c>
      <c r="D3160">
        <v>2015</v>
      </c>
      <c r="E3160" t="s">
        <v>21</v>
      </c>
      <c r="F3160">
        <v>2</v>
      </c>
      <c r="G3160" t="s">
        <v>68</v>
      </c>
      <c r="H3160" t="s">
        <v>19208</v>
      </c>
      <c r="I3160" t="s">
        <v>22</v>
      </c>
      <c r="K3160">
        <v>2</v>
      </c>
      <c r="L3160" s="3" t="s">
        <v>19659</v>
      </c>
    </row>
    <row r="3161" spans="1:12" x14ac:dyDescent="0.25">
      <c r="A3161" t="s">
        <v>6386</v>
      </c>
      <c r="B3161" t="s">
        <v>65</v>
      </c>
      <c r="C3161" t="s">
        <v>6387</v>
      </c>
      <c r="D3161">
        <v>2018</v>
      </c>
      <c r="E3161" t="s">
        <v>67</v>
      </c>
      <c r="F3161">
        <v>1</v>
      </c>
      <c r="G3161" t="s">
        <v>68</v>
      </c>
      <c r="H3161" t="s">
        <v>19171</v>
      </c>
      <c r="I3161" t="s">
        <v>36</v>
      </c>
      <c r="K3161">
        <v>1</v>
      </c>
      <c r="L3161" s="3" t="s">
        <v>19659</v>
      </c>
    </row>
    <row r="3162" spans="1:12" x14ac:dyDescent="0.25">
      <c r="A3162" t="s">
        <v>6388</v>
      </c>
      <c r="B3162" t="s">
        <v>65</v>
      </c>
      <c r="C3162" t="s">
        <v>6389</v>
      </c>
      <c r="D3162">
        <v>2016</v>
      </c>
      <c r="E3162" t="s">
        <v>170</v>
      </c>
      <c r="F3162">
        <v>2</v>
      </c>
      <c r="G3162" t="s">
        <v>68</v>
      </c>
      <c r="H3162" t="s">
        <v>19224</v>
      </c>
      <c r="I3162" t="s">
        <v>22</v>
      </c>
      <c r="K3162">
        <v>2</v>
      </c>
      <c r="L3162" s="3" t="s">
        <v>19659</v>
      </c>
    </row>
    <row r="3163" spans="1:12" x14ac:dyDescent="0.25">
      <c r="A3163" t="s">
        <v>6390</v>
      </c>
      <c r="B3163" t="s">
        <v>12</v>
      </c>
      <c r="C3163" t="s">
        <v>6391</v>
      </c>
      <c r="D3163">
        <v>2011</v>
      </c>
      <c r="E3163" t="s">
        <v>14</v>
      </c>
      <c r="F3163">
        <v>37</v>
      </c>
      <c r="G3163" t="s">
        <v>15</v>
      </c>
      <c r="H3163" t="s">
        <v>114</v>
      </c>
      <c r="I3163" t="s">
        <v>17</v>
      </c>
      <c r="J3163">
        <v>37</v>
      </c>
      <c r="L3163" s="3" t="s">
        <v>19659</v>
      </c>
    </row>
    <row r="3164" spans="1:12" x14ac:dyDescent="0.25">
      <c r="A3164" t="s">
        <v>6392</v>
      </c>
      <c r="B3164" t="s">
        <v>12</v>
      </c>
      <c r="C3164" t="s">
        <v>6393</v>
      </c>
      <c r="D3164">
        <v>2013</v>
      </c>
      <c r="E3164" t="s">
        <v>21</v>
      </c>
      <c r="F3164">
        <v>91</v>
      </c>
      <c r="G3164" t="s">
        <v>15</v>
      </c>
      <c r="H3164" t="s">
        <v>18</v>
      </c>
      <c r="I3164" t="s">
        <v>22</v>
      </c>
      <c r="J3164">
        <v>91</v>
      </c>
      <c r="L3164" s="3" t="s">
        <v>19659</v>
      </c>
    </row>
    <row r="3165" spans="1:12" x14ac:dyDescent="0.25">
      <c r="A3165" t="s">
        <v>6394</v>
      </c>
      <c r="B3165" t="s">
        <v>12</v>
      </c>
      <c r="C3165" t="s">
        <v>6395</v>
      </c>
      <c r="D3165">
        <v>2019</v>
      </c>
      <c r="E3165" t="s">
        <v>71</v>
      </c>
      <c r="F3165">
        <v>54</v>
      </c>
      <c r="G3165" t="s">
        <v>15</v>
      </c>
      <c r="H3165" t="s">
        <v>16</v>
      </c>
      <c r="I3165" t="s">
        <v>72</v>
      </c>
      <c r="J3165">
        <v>54</v>
      </c>
      <c r="L3165" s="3" t="s">
        <v>19659</v>
      </c>
    </row>
    <row r="3166" spans="1:12" x14ac:dyDescent="0.25">
      <c r="A3166" t="s">
        <v>6396</v>
      </c>
      <c r="B3166" t="s">
        <v>12</v>
      </c>
      <c r="C3166" t="s">
        <v>6397</v>
      </c>
      <c r="D3166">
        <v>2015</v>
      </c>
      <c r="E3166" t="s">
        <v>14</v>
      </c>
      <c r="F3166">
        <v>82</v>
      </c>
      <c r="G3166" t="s">
        <v>15</v>
      </c>
      <c r="H3166" t="s">
        <v>18</v>
      </c>
      <c r="I3166" t="s">
        <v>17</v>
      </c>
      <c r="J3166">
        <v>82</v>
      </c>
      <c r="L3166" s="3" t="s">
        <v>19659</v>
      </c>
    </row>
    <row r="3167" spans="1:12" x14ac:dyDescent="0.25">
      <c r="A3167" t="s">
        <v>6398</v>
      </c>
      <c r="B3167" t="s">
        <v>65</v>
      </c>
      <c r="C3167" t="s">
        <v>6399</v>
      </c>
      <c r="D3167">
        <v>2019</v>
      </c>
      <c r="E3167" t="s">
        <v>163</v>
      </c>
      <c r="F3167">
        <v>1</v>
      </c>
      <c r="G3167" t="s">
        <v>68</v>
      </c>
      <c r="H3167" t="s">
        <v>19490</v>
      </c>
      <c r="I3167" t="s">
        <v>36</v>
      </c>
      <c r="K3167">
        <v>1</v>
      </c>
      <c r="L3167" s="3" t="s">
        <v>19659</v>
      </c>
    </row>
    <row r="3168" spans="1:12" x14ac:dyDescent="0.25">
      <c r="A3168" t="s">
        <v>6400</v>
      </c>
      <c r="B3168" t="s">
        <v>12</v>
      </c>
      <c r="C3168" t="s">
        <v>6401</v>
      </c>
      <c r="D3168">
        <v>2017</v>
      </c>
      <c r="E3168" t="s">
        <v>21</v>
      </c>
      <c r="F3168">
        <v>131</v>
      </c>
      <c r="G3168" t="s">
        <v>15</v>
      </c>
      <c r="H3168" t="s">
        <v>19328</v>
      </c>
      <c r="I3168" t="s">
        <v>22</v>
      </c>
      <c r="J3168">
        <v>131</v>
      </c>
      <c r="L3168" s="3" t="s">
        <v>19659</v>
      </c>
    </row>
    <row r="3169" spans="1:12" x14ac:dyDescent="0.25">
      <c r="A3169" t="s">
        <v>6402</v>
      </c>
      <c r="B3169" t="s">
        <v>65</v>
      </c>
      <c r="C3169" t="s">
        <v>6403</v>
      </c>
      <c r="D3169">
        <v>2006</v>
      </c>
      <c r="E3169" t="s">
        <v>197</v>
      </c>
      <c r="F3169">
        <v>1</v>
      </c>
      <c r="G3169" t="s">
        <v>68</v>
      </c>
      <c r="H3169" t="s">
        <v>19197</v>
      </c>
      <c r="I3169" t="s">
        <v>36</v>
      </c>
      <c r="K3169">
        <v>1</v>
      </c>
      <c r="L3169" s="3" t="s">
        <v>19663</v>
      </c>
    </row>
    <row r="3170" spans="1:12" x14ac:dyDescent="0.25">
      <c r="A3170" t="s">
        <v>6404</v>
      </c>
      <c r="B3170" t="s">
        <v>12</v>
      </c>
      <c r="C3170" t="s">
        <v>6405</v>
      </c>
      <c r="D3170">
        <v>2020</v>
      </c>
      <c r="E3170" t="s">
        <v>67</v>
      </c>
      <c r="F3170">
        <v>21</v>
      </c>
      <c r="G3170" t="s">
        <v>15</v>
      </c>
      <c r="H3170" t="s">
        <v>19197</v>
      </c>
      <c r="I3170" t="s">
        <v>36</v>
      </c>
      <c r="J3170">
        <v>21</v>
      </c>
      <c r="L3170" s="3" t="s">
        <v>19662</v>
      </c>
    </row>
    <row r="3171" spans="1:12" x14ac:dyDescent="0.25">
      <c r="A3171" t="s">
        <v>6406</v>
      </c>
      <c r="B3171" t="s">
        <v>12</v>
      </c>
      <c r="C3171" t="s">
        <v>6407</v>
      </c>
      <c r="D3171">
        <v>2020</v>
      </c>
      <c r="E3171" t="s">
        <v>67</v>
      </c>
      <c r="F3171">
        <v>22</v>
      </c>
      <c r="G3171" t="s">
        <v>15</v>
      </c>
      <c r="H3171" t="s">
        <v>19197</v>
      </c>
      <c r="I3171" t="s">
        <v>36</v>
      </c>
      <c r="J3171">
        <v>22</v>
      </c>
      <c r="L3171" s="3" t="s">
        <v>19662</v>
      </c>
    </row>
    <row r="3172" spans="1:12" x14ac:dyDescent="0.25">
      <c r="A3172" t="s">
        <v>6408</v>
      </c>
      <c r="B3172" t="s">
        <v>12</v>
      </c>
      <c r="C3172" t="s">
        <v>6409</v>
      </c>
      <c r="D3172">
        <v>2020</v>
      </c>
      <c r="E3172" t="s">
        <v>67</v>
      </c>
      <c r="F3172">
        <v>21</v>
      </c>
      <c r="G3172" t="s">
        <v>15</v>
      </c>
      <c r="H3172" t="s">
        <v>19197</v>
      </c>
      <c r="I3172" t="s">
        <v>36</v>
      </c>
      <c r="J3172">
        <v>21</v>
      </c>
      <c r="L3172" s="3" t="s">
        <v>19662</v>
      </c>
    </row>
    <row r="3173" spans="1:12" x14ac:dyDescent="0.25">
      <c r="A3173" t="s">
        <v>6410</v>
      </c>
      <c r="B3173" t="s">
        <v>12</v>
      </c>
      <c r="C3173" t="s">
        <v>6411</v>
      </c>
      <c r="D3173">
        <v>2020</v>
      </c>
      <c r="E3173" t="s">
        <v>67</v>
      </c>
      <c r="F3173">
        <v>21</v>
      </c>
      <c r="G3173" t="s">
        <v>15</v>
      </c>
      <c r="H3173" t="s">
        <v>19197</v>
      </c>
      <c r="I3173" t="s">
        <v>36</v>
      </c>
      <c r="J3173">
        <v>21</v>
      </c>
      <c r="L3173" s="3" t="s">
        <v>19662</v>
      </c>
    </row>
    <row r="3174" spans="1:12" x14ac:dyDescent="0.25">
      <c r="A3174" t="s">
        <v>6412</v>
      </c>
      <c r="B3174" t="s">
        <v>12</v>
      </c>
      <c r="C3174" t="s">
        <v>6413</v>
      </c>
      <c r="D3174">
        <v>2020</v>
      </c>
      <c r="E3174" t="s">
        <v>67</v>
      </c>
      <c r="F3174">
        <v>23</v>
      </c>
      <c r="G3174" t="s">
        <v>15</v>
      </c>
      <c r="H3174" t="s">
        <v>19197</v>
      </c>
      <c r="I3174" t="s">
        <v>36</v>
      </c>
      <c r="J3174">
        <v>23</v>
      </c>
      <c r="L3174" s="3" t="s">
        <v>19662</v>
      </c>
    </row>
    <row r="3175" spans="1:12" x14ac:dyDescent="0.25">
      <c r="A3175" t="s">
        <v>6414</v>
      </c>
      <c r="B3175" t="s">
        <v>12</v>
      </c>
      <c r="C3175" t="s">
        <v>6415</v>
      </c>
      <c r="D3175">
        <v>2020</v>
      </c>
      <c r="E3175" t="s">
        <v>67</v>
      </c>
      <c r="F3175">
        <v>22</v>
      </c>
      <c r="G3175" t="s">
        <v>15</v>
      </c>
      <c r="H3175" t="s">
        <v>19197</v>
      </c>
      <c r="I3175" t="s">
        <v>36</v>
      </c>
      <c r="J3175">
        <v>22</v>
      </c>
      <c r="L3175" s="3" t="s">
        <v>19662</v>
      </c>
    </row>
    <row r="3176" spans="1:12" x14ac:dyDescent="0.25">
      <c r="A3176" t="s">
        <v>6416</v>
      </c>
      <c r="B3176" t="s">
        <v>12</v>
      </c>
      <c r="C3176" t="s">
        <v>6417</v>
      </c>
      <c r="D3176">
        <v>2020</v>
      </c>
      <c r="E3176" t="s">
        <v>67</v>
      </c>
      <c r="F3176">
        <v>21</v>
      </c>
      <c r="G3176" t="s">
        <v>15</v>
      </c>
      <c r="H3176" t="s">
        <v>19197</v>
      </c>
      <c r="I3176" t="s">
        <v>36</v>
      </c>
      <c r="J3176">
        <v>21</v>
      </c>
      <c r="L3176" s="3" t="s">
        <v>19662</v>
      </c>
    </row>
    <row r="3177" spans="1:12" x14ac:dyDescent="0.25">
      <c r="A3177" t="s">
        <v>6418</v>
      </c>
      <c r="B3177" t="s">
        <v>12</v>
      </c>
      <c r="C3177" t="s">
        <v>6419</v>
      </c>
      <c r="D3177">
        <v>2020</v>
      </c>
      <c r="E3177" t="s">
        <v>67</v>
      </c>
      <c r="F3177">
        <v>22</v>
      </c>
      <c r="G3177" t="s">
        <v>15</v>
      </c>
      <c r="H3177" t="s">
        <v>19197</v>
      </c>
      <c r="I3177" t="s">
        <v>36</v>
      </c>
      <c r="J3177">
        <v>22</v>
      </c>
      <c r="L3177" s="3" t="s">
        <v>19662</v>
      </c>
    </row>
    <row r="3178" spans="1:12" x14ac:dyDescent="0.25">
      <c r="A3178" t="s">
        <v>6420</v>
      </c>
      <c r="B3178" t="s">
        <v>12</v>
      </c>
      <c r="C3178" t="s">
        <v>6421</v>
      </c>
      <c r="D3178">
        <v>2020</v>
      </c>
      <c r="E3178" t="s">
        <v>67</v>
      </c>
      <c r="F3178">
        <v>21</v>
      </c>
      <c r="G3178" t="s">
        <v>15</v>
      </c>
      <c r="H3178" t="s">
        <v>19197</v>
      </c>
      <c r="I3178" t="s">
        <v>36</v>
      </c>
      <c r="J3178">
        <v>21</v>
      </c>
      <c r="L3178" s="3" t="s">
        <v>19662</v>
      </c>
    </row>
    <row r="3179" spans="1:12" x14ac:dyDescent="0.25">
      <c r="A3179" t="s">
        <v>6422</v>
      </c>
      <c r="B3179" t="s">
        <v>12</v>
      </c>
      <c r="C3179" t="s">
        <v>6423</v>
      </c>
      <c r="D3179">
        <v>2012</v>
      </c>
      <c r="E3179" t="s">
        <v>67</v>
      </c>
      <c r="F3179">
        <v>60</v>
      </c>
      <c r="G3179" t="s">
        <v>15</v>
      </c>
      <c r="H3179" t="s">
        <v>39</v>
      </c>
      <c r="I3179" t="s">
        <v>36</v>
      </c>
      <c r="J3179">
        <v>60</v>
      </c>
      <c r="L3179" s="3" t="s">
        <v>19659</v>
      </c>
    </row>
    <row r="3180" spans="1:12" x14ac:dyDescent="0.25">
      <c r="A3180" t="s">
        <v>6424</v>
      </c>
      <c r="B3180" t="s">
        <v>12</v>
      </c>
      <c r="C3180" t="s">
        <v>6425</v>
      </c>
      <c r="D3180">
        <v>2016</v>
      </c>
      <c r="E3180" t="s">
        <v>67</v>
      </c>
      <c r="F3180">
        <v>90</v>
      </c>
      <c r="G3180" t="s">
        <v>15</v>
      </c>
      <c r="H3180" t="s">
        <v>39</v>
      </c>
      <c r="I3180" t="s">
        <v>36</v>
      </c>
      <c r="J3180">
        <v>90</v>
      </c>
      <c r="L3180" s="3" t="s">
        <v>19659</v>
      </c>
    </row>
    <row r="3181" spans="1:12" x14ac:dyDescent="0.25">
      <c r="A3181" t="s">
        <v>6426</v>
      </c>
      <c r="B3181" t="s">
        <v>12</v>
      </c>
      <c r="C3181" t="s">
        <v>6427</v>
      </c>
      <c r="D3181">
        <v>2012</v>
      </c>
      <c r="E3181" t="s">
        <v>67</v>
      </c>
      <c r="F3181">
        <v>30</v>
      </c>
      <c r="G3181" t="s">
        <v>15</v>
      </c>
      <c r="H3181" t="s">
        <v>39</v>
      </c>
      <c r="I3181" t="s">
        <v>36</v>
      </c>
      <c r="J3181">
        <v>30</v>
      </c>
      <c r="L3181" s="3" t="s">
        <v>19659</v>
      </c>
    </row>
    <row r="3182" spans="1:12" x14ac:dyDescent="0.25">
      <c r="A3182" t="s">
        <v>6428</v>
      </c>
      <c r="B3182" t="s">
        <v>12</v>
      </c>
      <c r="C3182" t="s">
        <v>6429</v>
      </c>
      <c r="D3182">
        <v>1943</v>
      </c>
      <c r="E3182" t="s">
        <v>200</v>
      </c>
      <c r="F3182">
        <v>62</v>
      </c>
      <c r="G3182" t="s">
        <v>15</v>
      </c>
      <c r="H3182" t="s">
        <v>27</v>
      </c>
      <c r="I3182" t="s">
        <v>22</v>
      </c>
      <c r="J3182">
        <v>62</v>
      </c>
      <c r="L3182" s="3" t="s">
        <v>19664</v>
      </c>
    </row>
    <row r="3183" spans="1:12" x14ac:dyDescent="0.25">
      <c r="A3183" t="s">
        <v>6430</v>
      </c>
      <c r="B3183" t="s">
        <v>65</v>
      </c>
      <c r="C3183" t="s">
        <v>6431</v>
      </c>
      <c r="D3183">
        <v>2017</v>
      </c>
      <c r="E3183" t="s">
        <v>170</v>
      </c>
      <c r="F3183">
        <v>1</v>
      </c>
      <c r="G3183" t="s">
        <v>68</v>
      </c>
      <c r="H3183" t="s">
        <v>19233</v>
      </c>
      <c r="I3183" t="s">
        <v>22</v>
      </c>
      <c r="K3183">
        <v>1</v>
      </c>
      <c r="L3183" s="3" t="s">
        <v>19659</v>
      </c>
    </row>
    <row r="3184" spans="1:12" x14ac:dyDescent="0.25">
      <c r="A3184" t="s">
        <v>6432</v>
      </c>
      <c r="B3184" t="s">
        <v>12</v>
      </c>
      <c r="C3184" t="s">
        <v>6433</v>
      </c>
      <c r="D3184">
        <v>2016</v>
      </c>
      <c r="E3184" t="s">
        <v>14</v>
      </c>
      <c r="F3184">
        <v>61</v>
      </c>
      <c r="G3184" t="s">
        <v>15</v>
      </c>
      <c r="H3184" t="s">
        <v>19202</v>
      </c>
      <c r="I3184" t="s">
        <v>17</v>
      </c>
      <c r="J3184">
        <v>61</v>
      </c>
      <c r="L3184" s="3" t="s">
        <v>19659</v>
      </c>
    </row>
    <row r="3185" spans="1:12" x14ac:dyDescent="0.25">
      <c r="A3185" t="s">
        <v>6434</v>
      </c>
      <c r="B3185" t="s">
        <v>12</v>
      </c>
      <c r="C3185" t="s">
        <v>6435</v>
      </c>
      <c r="D3185">
        <v>2020</v>
      </c>
      <c r="E3185" t="s">
        <v>21</v>
      </c>
      <c r="F3185">
        <v>42</v>
      </c>
      <c r="G3185" t="s">
        <v>15</v>
      </c>
      <c r="H3185" t="s">
        <v>30</v>
      </c>
      <c r="I3185" t="s">
        <v>22</v>
      </c>
      <c r="J3185">
        <v>42</v>
      </c>
      <c r="L3185" s="3" t="s">
        <v>19662</v>
      </c>
    </row>
    <row r="3186" spans="1:12" x14ac:dyDescent="0.25">
      <c r="A3186" t="s">
        <v>6436</v>
      </c>
      <c r="B3186" t="s">
        <v>12</v>
      </c>
      <c r="C3186" t="s">
        <v>6437</v>
      </c>
      <c r="D3186">
        <v>2018</v>
      </c>
      <c r="E3186" t="s">
        <v>21</v>
      </c>
      <c r="F3186">
        <v>87</v>
      </c>
      <c r="G3186" t="s">
        <v>15</v>
      </c>
      <c r="H3186" t="s">
        <v>19305</v>
      </c>
      <c r="I3186" t="s">
        <v>22</v>
      </c>
      <c r="J3186">
        <v>87</v>
      </c>
      <c r="L3186" s="3" t="s">
        <v>19659</v>
      </c>
    </row>
    <row r="3187" spans="1:12" x14ac:dyDescent="0.25">
      <c r="A3187" t="s">
        <v>6438</v>
      </c>
      <c r="B3187" t="s">
        <v>12</v>
      </c>
      <c r="C3187" t="s">
        <v>6439</v>
      </c>
      <c r="D3187">
        <v>2011</v>
      </c>
      <c r="E3187" t="s">
        <v>97</v>
      </c>
      <c r="F3187">
        <v>74</v>
      </c>
      <c r="G3187" t="s">
        <v>15</v>
      </c>
      <c r="H3187" t="s">
        <v>19326</v>
      </c>
      <c r="I3187" t="s">
        <v>22</v>
      </c>
      <c r="J3187">
        <v>74</v>
      </c>
      <c r="L3187" s="3" t="s">
        <v>19659</v>
      </c>
    </row>
    <row r="3188" spans="1:12" x14ac:dyDescent="0.25">
      <c r="A3188" t="s">
        <v>6440</v>
      </c>
      <c r="B3188" t="s">
        <v>12</v>
      </c>
      <c r="C3188" t="s">
        <v>6441</v>
      </c>
      <c r="D3188">
        <v>2006</v>
      </c>
      <c r="E3188" t="s">
        <v>97</v>
      </c>
      <c r="F3188">
        <v>113</v>
      </c>
      <c r="G3188" t="s">
        <v>15</v>
      </c>
      <c r="H3188" t="s">
        <v>18</v>
      </c>
      <c r="I3188" t="s">
        <v>22</v>
      </c>
      <c r="J3188">
        <v>113</v>
      </c>
      <c r="L3188" s="3" t="s">
        <v>19663</v>
      </c>
    </row>
    <row r="3189" spans="1:12" x14ac:dyDescent="0.25">
      <c r="A3189" t="s">
        <v>6442</v>
      </c>
      <c r="B3189" t="s">
        <v>12</v>
      </c>
      <c r="C3189" t="s">
        <v>6443</v>
      </c>
      <c r="D3189">
        <v>1945</v>
      </c>
      <c r="E3189" t="s">
        <v>14</v>
      </c>
      <c r="F3189">
        <v>54</v>
      </c>
      <c r="G3189" t="s">
        <v>15</v>
      </c>
      <c r="H3189" t="s">
        <v>39</v>
      </c>
      <c r="I3189" t="s">
        <v>17</v>
      </c>
      <c r="J3189">
        <v>54</v>
      </c>
      <c r="L3189" s="3" t="s">
        <v>19664</v>
      </c>
    </row>
    <row r="3190" spans="1:12" x14ac:dyDescent="0.25">
      <c r="A3190" t="s">
        <v>6444</v>
      </c>
      <c r="B3190" t="s">
        <v>12</v>
      </c>
      <c r="C3190" t="s">
        <v>6445</v>
      </c>
      <c r="D3190">
        <v>1994</v>
      </c>
      <c r="E3190" t="s">
        <v>163</v>
      </c>
      <c r="F3190">
        <v>51</v>
      </c>
      <c r="G3190" t="s">
        <v>15</v>
      </c>
      <c r="H3190" t="s">
        <v>30</v>
      </c>
      <c r="I3190" t="s">
        <v>36</v>
      </c>
      <c r="J3190">
        <v>51</v>
      </c>
      <c r="L3190" s="3" t="s">
        <v>19661</v>
      </c>
    </row>
    <row r="3191" spans="1:12" x14ac:dyDescent="0.25">
      <c r="A3191" t="s">
        <v>6446</v>
      </c>
      <c r="B3191" t="s">
        <v>12</v>
      </c>
      <c r="C3191" t="s">
        <v>6447</v>
      </c>
      <c r="D3191">
        <v>2016</v>
      </c>
      <c r="E3191" t="s">
        <v>21</v>
      </c>
      <c r="F3191">
        <v>86</v>
      </c>
      <c r="G3191" t="s">
        <v>15</v>
      </c>
      <c r="H3191" t="s">
        <v>30</v>
      </c>
      <c r="I3191" t="s">
        <v>22</v>
      </c>
      <c r="J3191">
        <v>86</v>
      </c>
      <c r="L3191" s="3" t="s">
        <v>19659</v>
      </c>
    </row>
    <row r="3192" spans="1:12" x14ac:dyDescent="0.25">
      <c r="A3192" t="s">
        <v>6448</v>
      </c>
      <c r="B3192" t="s">
        <v>65</v>
      </c>
      <c r="C3192" t="s">
        <v>6449</v>
      </c>
      <c r="D3192">
        <v>2014</v>
      </c>
      <c r="E3192" t="s">
        <v>345</v>
      </c>
      <c r="F3192">
        <v>1</v>
      </c>
      <c r="G3192" t="s">
        <v>68</v>
      </c>
      <c r="H3192" t="s">
        <v>18</v>
      </c>
      <c r="I3192" t="s">
        <v>72</v>
      </c>
      <c r="K3192">
        <v>1</v>
      </c>
      <c r="L3192" s="3" t="s">
        <v>19659</v>
      </c>
    </row>
    <row r="3193" spans="1:12" x14ac:dyDescent="0.25">
      <c r="A3193" t="s">
        <v>6450</v>
      </c>
      <c r="B3193" t="s">
        <v>12</v>
      </c>
      <c r="C3193" t="s">
        <v>6451</v>
      </c>
      <c r="D3193">
        <v>2012</v>
      </c>
      <c r="E3193" t="s">
        <v>76</v>
      </c>
      <c r="F3193">
        <v>98</v>
      </c>
      <c r="G3193" t="s">
        <v>15</v>
      </c>
      <c r="H3193" t="s">
        <v>19350</v>
      </c>
      <c r="I3193" t="s">
        <v>72</v>
      </c>
      <c r="J3193">
        <v>98</v>
      </c>
      <c r="L3193" s="3" t="s">
        <v>19659</v>
      </c>
    </row>
    <row r="3194" spans="1:12" x14ac:dyDescent="0.25">
      <c r="A3194" t="s">
        <v>6452</v>
      </c>
      <c r="B3194" t="s">
        <v>12</v>
      </c>
      <c r="C3194" t="s">
        <v>6453</v>
      </c>
      <c r="D3194">
        <v>2018</v>
      </c>
      <c r="E3194" t="s">
        <v>71</v>
      </c>
      <c r="F3194">
        <v>107</v>
      </c>
      <c r="G3194" t="s">
        <v>15</v>
      </c>
      <c r="H3194" t="s">
        <v>19252</v>
      </c>
      <c r="I3194" t="s">
        <v>72</v>
      </c>
      <c r="J3194">
        <v>107</v>
      </c>
      <c r="L3194" s="3" t="s">
        <v>19659</v>
      </c>
    </row>
    <row r="3195" spans="1:12" x14ac:dyDescent="0.25">
      <c r="A3195" t="s">
        <v>6454</v>
      </c>
      <c r="B3195" t="s">
        <v>12</v>
      </c>
      <c r="C3195" t="s">
        <v>6455</v>
      </c>
      <c r="D3195">
        <v>2019</v>
      </c>
      <c r="E3195" t="s">
        <v>14</v>
      </c>
      <c r="F3195">
        <v>102</v>
      </c>
      <c r="G3195" t="s">
        <v>15</v>
      </c>
      <c r="H3195" t="s">
        <v>19211</v>
      </c>
      <c r="I3195" t="s">
        <v>17</v>
      </c>
      <c r="J3195">
        <v>102</v>
      </c>
      <c r="L3195" s="3" t="s">
        <v>19659</v>
      </c>
    </row>
    <row r="3196" spans="1:12" x14ac:dyDescent="0.25">
      <c r="A3196" t="s">
        <v>6456</v>
      </c>
      <c r="B3196" t="s">
        <v>12</v>
      </c>
      <c r="C3196" t="s">
        <v>6457</v>
      </c>
      <c r="D3196">
        <v>2018</v>
      </c>
      <c r="E3196" t="s">
        <v>21</v>
      </c>
      <c r="F3196">
        <v>140</v>
      </c>
      <c r="G3196" t="s">
        <v>15</v>
      </c>
      <c r="H3196" t="s">
        <v>19491</v>
      </c>
      <c r="I3196" t="s">
        <v>22</v>
      </c>
      <c r="J3196">
        <v>140</v>
      </c>
      <c r="L3196" s="3" t="s">
        <v>19659</v>
      </c>
    </row>
    <row r="3197" spans="1:12" x14ac:dyDescent="0.25">
      <c r="A3197" t="s">
        <v>6458</v>
      </c>
      <c r="B3197" t="s">
        <v>12</v>
      </c>
      <c r="C3197" t="s">
        <v>6459</v>
      </c>
      <c r="D3197">
        <v>2020</v>
      </c>
      <c r="E3197" t="s">
        <v>71</v>
      </c>
      <c r="F3197">
        <v>81</v>
      </c>
      <c r="G3197" t="s">
        <v>15</v>
      </c>
      <c r="H3197" t="s">
        <v>19166</v>
      </c>
      <c r="I3197" t="s">
        <v>72</v>
      </c>
      <c r="J3197">
        <v>81</v>
      </c>
      <c r="L3197" s="3" t="s">
        <v>19662</v>
      </c>
    </row>
    <row r="3198" spans="1:12" x14ac:dyDescent="0.25">
      <c r="A3198" t="s">
        <v>6460</v>
      </c>
      <c r="B3198" t="s">
        <v>12</v>
      </c>
      <c r="C3198" t="s">
        <v>6461</v>
      </c>
      <c r="D3198">
        <v>2019</v>
      </c>
      <c r="E3198" t="s">
        <v>97</v>
      </c>
      <c r="F3198">
        <v>103</v>
      </c>
      <c r="G3198" t="s">
        <v>15</v>
      </c>
      <c r="H3198" t="s">
        <v>18</v>
      </c>
      <c r="I3198" t="s">
        <v>22</v>
      </c>
      <c r="J3198">
        <v>103</v>
      </c>
      <c r="L3198" s="3" t="s">
        <v>19659</v>
      </c>
    </row>
    <row r="3199" spans="1:12" x14ac:dyDescent="0.25">
      <c r="A3199" t="s">
        <v>6462</v>
      </c>
      <c r="B3199" t="s">
        <v>65</v>
      </c>
      <c r="C3199" t="s">
        <v>6463</v>
      </c>
      <c r="D3199">
        <v>2017</v>
      </c>
      <c r="E3199" t="s">
        <v>170</v>
      </c>
      <c r="F3199">
        <v>1</v>
      </c>
      <c r="G3199" t="s">
        <v>68</v>
      </c>
      <c r="H3199" t="s">
        <v>19230</v>
      </c>
      <c r="I3199" t="s">
        <v>22</v>
      </c>
      <c r="K3199">
        <v>1</v>
      </c>
      <c r="L3199" s="3" t="s">
        <v>19659</v>
      </c>
    </row>
    <row r="3200" spans="1:12" x14ac:dyDescent="0.25">
      <c r="A3200" t="s">
        <v>6464</v>
      </c>
      <c r="B3200" t="s">
        <v>65</v>
      </c>
      <c r="C3200" t="s">
        <v>6465</v>
      </c>
      <c r="D3200">
        <v>2017</v>
      </c>
      <c r="E3200" t="s">
        <v>67</v>
      </c>
      <c r="F3200">
        <v>4</v>
      </c>
      <c r="G3200" t="s">
        <v>68</v>
      </c>
      <c r="H3200" t="s">
        <v>36</v>
      </c>
      <c r="I3200" t="s">
        <v>36</v>
      </c>
      <c r="K3200">
        <v>4</v>
      </c>
      <c r="L3200" s="3" t="s">
        <v>19659</v>
      </c>
    </row>
    <row r="3201" spans="1:12" x14ac:dyDescent="0.25">
      <c r="A3201" t="s">
        <v>6466</v>
      </c>
      <c r="B3201" t="s">
        <v>65</v>
      </c>
      <c r="C3201" t="s">
        <v>6467</v>
      </c>
      <c r="D3201">
        <v>2020</v>
      </c>
      <c r="E3201" t="s">
        <v>97</v>
      </c>
      <c r="F3201">
        <v>1</v>
      </c>
      <c r="G3201" t="s">
        <v>68</v>
      </c>
      <c r="H3201" t="s">
        <v>19206</v>
      </c>
      <c r="I3201" t="s">
        <v>22</v>
      </c>
      <c r="K3201">
        <v>1</v>
      </c>
      <c r="L3201" s="3" t="s">
        <v>19662</v>
      </c>
    </row>
    <row r="3202" spans="1:12" x14ac:dyDescent="0.25">
      <c r="A3202" t="s">
        <v>6468</v>
      </c>
      <c r="B3202" t="s">
        <v>12</v>
      </c>
      <c r="C3202" t="s">
        <v>6469</v>
      </c>
      <c r="D3202">
        <v>2007</v>
      </c>
      <c r="E3202" t="s">
        <v>97</v>
      </c>
      <c r="F3202">
        <v>87</v>
      </c>
      <c r="G3202" t="s">
        <v>15</v>
      </c>
      <c r="H3202" t="s">
        <v>18</v>
      </c>
      <c r="I3202" t="s">
        <v>22</v>
      </c>
      <c r="J3202">
        <v>87</v>
      </c>
      <c r="L3202" s="3" t="s">
        <v>19663</v>
      </c>
    </row>
    <row r="3203" spans="1:12" x14ac:dyDescent="0.25">
      <c r="A3203" t="s">
        <v>6470</v>
      </c>
      <c r="B3203" t="s">
        <v>12</v>
      </c>
      <c r="C3203" t="s">
        <v>6471</v>
      </c>
      <c r="D3203">
        <v>2014</v>
      </c>
      <c r="E3203" t="s">
        <v>76</v>
      </c>
      <c r="F3203">
        <v>99</v>
      </c>
      <c r="G3203" t="s">
        <v>15</v>
      </c>
      <c r="H3203" t="s">
        <v>19367</v>
      </c>
      <c r="I3203" t="s">
        <v>72</v>
      </c>
      <c r="J3203">
        <v>99</v>
      </c>
      <c r="L3203" s="3" t="s">
        <v>19659</v>
      </c>
    </row>
    <row r="3204" spans="1:12" x14ac:dyDescent="0.25">
      <c r="A3204" t="s">
        <v>6472</v>
      </c>
      <c r="B3204" t="s">
        <v>12</v>
      </c>
      <c r="C3204" t="s">
        <v>6473</v>
      </c>
      <c r="D3204">
        <v>2014</v>
      </c>
      <c r="E3204" t="s">
        <v>21</v>
      </c>
      <c r="F3204">
        <v>77</v>
      </c>
      <c r="G3204" t="s">
        <v>15</v>
      </c>
      <c r="H3204" t="s">
        <v>19171</v>
      </c>
      <c r="I3204" t="s">
        <v>22</v>
      </c>
      <c r="J3204">
        <v>77</v>
      </c>
      <c r="L3204" s="3" t="s">
        <v>19659</v>
      </c>
    </row>
    <row r="3205" spans="1:12" x14ac:dyDescent="0.25">
      <c r="A3205" t="s">
        <v>6474</v>
      </c>
      <c r="B3205" t="s">
        <v>65</v>
      </c>
      <c r="C3205" t="s">
        <v>6475</v>
      </c>
      <c r="D3205">
        <v>2011</v>
      </c>
      <c r="E3205" t="s">
        <v>79</v>
      </c>
      <c r="F3205">
        <v>2</v>
      </c>
      <c r="G3205" t="s">
        <v>68</v>
      </c>
      <c r="H3205" t="s">
        <v>19197</v>
      </c>
      <c r="I3205" t="s">
        <v>36</v>
      </c>
      <c r="K3205">
        <v>2</v>
      </c>
      <c r="L3205" s="3" t="s">
        <v>19659</v>
      </c>
    </row>
    <row r="3206" spans="1:12" x14ac:dyDescent="0.25">
      <c r="A3206" t="s">
        <v>6476</v>
      </c>
      <c r="B3206" t="s">
        <v>65</v>
      </c>
      <c r="C3206" t="s">
        <v>6477</v>
      </c>
      <c r="D3206">
        <v>2019</v>
      </c>
      <c r="E3206" t="s">
        <v>345</v>
      </c>
      <c r="F3206">
        <v>4</v>
      </c>
      <c r="G3206" t="s">
        <v>68</v>
      </c>
      <c r="H3206" t="s">
        <v>18</v>
      </c>
      <c r="I3206" t="s">
        <v>72</v>
      </c>
      <c r="K3206">
        <v>4</v>
      </c>
      <c r="L3206" s="3" t="s">
        <v>19659</v>
      </c>
    </row>
    <row r="3207" spans="1:12" x14ac:dyDescent="0.25">
      <c r="A3207" t="s">
        <v>6478</v>
      </c>
      <c r="B3207" t="s">
        <v>65</v>
      </c>
      <c r="C3207" t="s">
        <v>6479</v>
      </c>
      <c r="D3207">
        <v>2019</v>
      </c>
      <c r="E3207" t="s">
        <v>109</v>
      </c>
      <c r="F3207">
        <v>1</v>
      </c>
      <c r="G3207" t="s">
        <v>68</v>
      </c>
      <c r="H3207" t="s">
        <v>90</v>
      </c>
      <c r="I3207" t="s">
        <v>22</v>
      </c>
      <c r="K3207">
        <v>1</v>
      </c>
      <c r="L3207" s="3" t="s">
        <v>19659</v>
      </c>
    </row>
    <row r="3208" spans="1:12" x14ac:dyDescent="0.25">
      <c r="A3208" t="s">
        <v>6480</v>
      </c>
      <c r="B3208" t="s">
        <v>12</v>
      </c>
      <c r="C3208" t="s">
        <v>6481</v>
      </c>
      <c r="D3208">
        <v>2015</v>
      </c>
      <c r="E3208" t="s">
        <v>71</v>
      </c>
      <c r="F3208">
        <v>82</v>
      </c>
      <c r="G3208" t="s">
        <v>15</v>
      </c>
      <c r="H3208" t="s">
        <v>54</v>
      </c>
      <c r="I3208" t="s">
        <v>72</v>
      </c>
      <c r="J3208">
        <v>82</v>
      </c>
      <c r="L3208" s="3" t="s">
        <v>19659</v>
      </c>
    </row>
    <row r="3209" spans="1:12" x14ac:dyDescent="0.25">
      <c r="A3209" t="s">
        <v>6482</v>
      </c>
      <c r="B3209" t="s">
        <v>12</v>
      </c>
      <c r="C3209" t="s">
        <v>6483</v>
      </c>
      <c r="D3209">
        <v>2017</v>
      </c>
      <c r="E3209" t="s">
        <v>21</v>
      </c>
      <c r="F3209">
        <v>47</v>
      </c>
      <c r="G3209" t="s">
        <v>15</v>
      </c>
      <c r="H3209" t="s">
        <v>19171</v>
      </c>
      <c r="I3209" t="s">
        <v>22</v>
      </c>
      <c r="J3209">
        <v>47</v>
      </c>
      <c r="L3209" s="3" t="s">
        <v>19659</v>
      </c>
    </row>
    <row r="3210" spans="1:12" x14ac:dyDescent="0.25">
      <c r="A3210" t="s">
        <v>6484</v>
      </c>
      <c r="B3210" t="s">
        <v>12</v>
      </c>
      <c r="C3210" t="s">
        <v>6485</v>
      </c>
      <c r="D3210">
        <v>2018</v>
      </c>
      <c r="E3210" t="s">
        <v>14</v>
      </c>
      <c r="F3210">
        <v>108</v>
      </c>
      <c r="G3210" t="s">
        <v>15</v>
      </c>
      <c r="H3210" t="s">
        <v>19166</v>
      </c>
      <c r="I3210" t="s">
        <v>17</v>
      </c>
      <c r="J3210">
        <v>108</v>
      </c>
      <c r="L3210" s="3" t="s">
        <v>19659</v>
      </c>
    </row>
    <row r="3211" spans="1:12" x14ac:dyDescent="0.25">
      <c r="A3211" t="s">
        <v>6486</v>
      </c>
      <c r="B3211" t="s">
        <v>65</v>
      </c>
      <c r="C3211" t="s">
        <v>6487</v>
      </c>
      <c r="D3211">
        <v>2014</v>
      </c>
      <c r="E3211" t="s">
        <v>170</v>
      </c>
      <c r="F3211">
        <v>5</v>
      </c>
      <c r="G3211" t="s">
        <v>68</v>
      </c>
      <c r="H3211" t="s">
        <v>16</v>
      </c>
      <c r="I3211" t="s">
        <v>22</v>
      </c>
      <c r="K3211">
        <v>5</v>
      </c>
      <c r="L3211" s="3" t="s">
        <v>19659</v>
      </c>
    </row>
    <row r="3212" spans="1:12" x14ac:dyDescent="0.25">
      <c r="A3212" t="s">
        <v>6488</v>
      </c>
      <c r="B3212" t="s">
        <v>12</v>
      </c>
      <c r="C3212" t="s">
        <v>6489</v>
      </c>
      <c r="D3212">
        <v>2015</v>
      </c>
      <c r="E3212" t="s">
        <v>67</v>
      </c>
      <c r="F3212">
        <v>90</v>
      </c>
      <c r="G3212" t="s">
        <v>15</v>
      </c>
      <c r="H3212" t="s">
        <v>18</v>
      </c>
      <c r="I3212" t="s">
        <v>36</v>
      </c>
      <c r="J3212">
        <v>90</v>
      </c>
      <c r="L3212" s="3" t="s">
        <v>19659</v>
      </c>
    </row>
    <row r="3213" spans="1:12" x14ac:dyDescent="0.25">
      <c r="A3213" t="s">
        <v>6490</v>
      </c>
      <c r="B3213" t="s">
        <v>65</v>
      </c>
      <c r="C3213" t="s">
        <v>6491</v>
      </c>
      <c r="D3213">
        <v>2003</v>
      </c>
      <c r="E3213" t="s">
        <v>79</v>
      </c>
      <c r="F3213">
        <v>3</v>
      </c>
      <c r="G3213" t="s">
        <v>68</v>
      </c>
      <c r="H3213" t="s">
        <v>36</v>
      </c>
      <c r="I3213" t="s">
        <v>36</v>
      </c>
      <c r="K3213">
        <v>3</v>
      </c>
      <c r="L3213" s="3" t="s">
        <v>19663</v>
      </c>
    </row>
    <row r="3214" spans="1:12" x14ac:dyDescent="0.25">
      <c r="A3214" t="s">
        <v>6492</v>
      </c>
      <c r="B3214" t="s">
        <v>12</v>
      </c>
      <c r="C3214" t="s">
        <v>6493</v>
      </c>
      <c r="D3214">
        <v>2000</v>
      </c>
      <c r="E3214" t="s">
        <v>76</v>
      </c>
      <c r="F3214">
        <v>146</v>
      </c>
      <c r="G3214" t="s">
        <v>15</v>
      </c>
      <c r="H3214" t="s">
        <v>19278</v>
      </c>
      <c r="I3214" t="s">
        <v>72</v>
      </c>
      <c r="J3214">
        <v>146</v>
      </c>
      <c r="L3214" s="3" t="s">
        <v>19663</v>
      </c>
    </row>
    <row r="3215" spans="1:12" x14ac:dyDescent="0.25">
      <c r="A3215" t="s">
        <v>6494</v>
      </c>
      <c r="B3215" t="s">
        <v>12</v>
      </c>
      <c r="C3215" t="s">
        <v>6495</v>
      </c>
      <c r="D3215">
        <v>1946</v>
      </c>
      <c r="E3215" t="s">
        <v>21</v>
      </c>
      <c r="F3215">
        <v>101</v>
      </c>
      <c r="G3215" t="s">
        <v>15</v>
      </c>
      <c r="H3215" t="s">
        <v>19492</v>
      </c>
      <c r="I3215" t="s">
        <v>22</v>
      </c>
      <c r="J3215">
        <v>101</v>
      </c>
      <c r="L3215" s="3" t="s">
        <v>19664</v>
      </c>
    </row>
    <row r="3216" spans="1:12" x14ac:dyDescent="0.25">
      <c r="A3216" t="s">
        <v>6496</v>
      </c>
      <c r="B3216" t="s">
        <v>12</v>
      </c>
      <c r="C3216" t="s">
        <v>6497</v>
      </c>
      <c r="D3216">
        <v>1947</v>
      </c>
      <c r="E3216" t="s">
        <v>163</v>
      </c>
      <c r="F3216">
        <v>100</v>
      </c>
      <c r="G3216" t="s">
        <v>15</v>
      </c>
      <c r="H3216" t="s">
        <v>19256</v>
      </c>
      <c r="I3216" t="s">
        <v>36</v>
      </c>
      <c r="J3216">
        <v>100</v>
      </c>
      <c r="L3216" s="3" t="s">
        <v>19664</v>
      </c>
    </row>
    <row r="3217" spans="1:12" x14ac:dyDescent="0.25">
      <c r="A3217" t="s">
        <v>6498</v>
      </c>
      <c r="B3217" t="s">
        <v>12</v>
      </c>
      <c r="C3217" t="s">
        <v>6499</v>
      </c>
      <c r="D3217">
        <v>2018</v>
      </c>
      <c r="E3217" t="s">
        <v>71</v>
      </c>
      <c r="F3217">
        <v>59</v>
      </c>
      <c r="G3217" t="s">
        <v>15</v>
      </c>
      <c r="H3217" t="s">
        <v>19202</v>
      </c>
      <c r="I3217" t="s">
        <v>72</v>
      </c>
      <c r="J3217">
        <v>59</v>
      </c>
      <c r="L3217" s="3" t="s">
        <v>19659</v>
      </c>
    </row>
    <row r="3218" spans="1:12" x14ac:dyDescent="0.25">
      <c r="A3218" t="s">
        <v>6500</v>
      </c>
      <c r="B3218" t="s">
        <v>12</v>
      </c>
      <c r="C3218" t="s">
        <v>6501</v>
      </c>
      <c r="D3218">
        <v>2019</v>
      </c>
      <c r="E3218" t="s">
        <v>97</v>
      </c>
      <c r="F3218">
        <v>109</v>
      </c>
      <c r="G3218" t="s">
        <v>15</v>
      </c>
      <c r="H3218" t="s">
        <v>30</v>
      </c>
      <c r="I3218" t="s">
        <v>22</v>
      </c>
      <c r="J3218">
        <v>109</v>
      </c>
      <c r="L3218" s="3" t="s">
        <v>19659</v>
      </c>
    </row>
    <row r="3219" spans="1:12" x14ac:dyDescent="0.25">
      <c r="A3219" t="s">
        <v>6502</v>
      </c>
      <c r="B3219" t="s">
        <v>12</v>
      </c>
      <c r="C3219" t="s">
        <v>6503</v>
      </c>
      <c r="D3219">
        <v>2009</v>
      </c>
      <c r="E3219" t="s">
        <v>14</v>
      </c>
      <c r="F3219">
        <v>47</v>
      </c>
      <c r="G3219" t="s">
        <v>15</v>
      </c>
      <c r="H3219" t="s">
        <v>19202</v>
      </c>
      <c r="I3219" t="s">
        <v>17</v>
      </c>
      <c r="J3219">
        <v>47</v>
      </c>
      <c r="L3219" s="3" t="s">
        <v>19663</v>
      </c>
    </row>
    <row r="3220" spans="1:12" x14ac:dyDescent="0.25">
      <c r="A3220" t="s">
        <v>6504</v>
      </c>
      <c r="B3220" t="s">
        <v>65</v>
      </c>
      <c r="C3220" t="s">
        <v>6505</v>
      </c>
      <c r="D3220">
        <v>1968</v>
      </c>
      <c r="E3220" t="s">
        <v>182</v>
      </c>
      <c r="F3220">
        <v>8</v>
      </c>
      <c r="G3220" t="s">
        <v>68</v>
      </c>
      <c r="H3220" t="s">
        <v>16</v>
      </c>
      <c r="I3220" t="s">
        <v>17</v>
      </c>
      <c r="K3220">
        <v>8</v>
      </c>
      <c r="L3220" s="3" t="s">
        <v>19669</v>
      </c>
    </row>
    <row r="3221" spans="1:12" x14ac:dyDescent="0.25">
      <c r="A3221" t="s">
        <v>6506</v>
      </c>
      <c r="B3221" t="s">
        <v>12</v>
      </c>
      <c r="C3221" t="s">
        <v>6507</v>
      </c>
      <c r="D3221">
        <v>1991</v>
      </c>
      <c r="E3221" t="s">
        <v>71</v>
      </c>
      <c r="F3221">
        <v>46</v>
      </c>
      <c r="G3221" t="s">
        <v>15</v>
      </c>
      <c r="H3221" t="s">
        <v>19202</v>
      </c>
      <c r="I3221" t="s">
        <v>72</v>
      </c>
      <c r="J3221">
        <v>46</v>
      </c>
      <c r="L3221" s="3" t="s">
        <v>19661</v>
      </c>
    </row>
    <row r="3222" spans="1:12" x14ac:dyDescent="0.25">
      <c r="A3222" t="s">
        <v>6508</v>
      </c>
      <c r="B3222" t="s">
        <v>12</v>
      </c>
      <c r="C3222" t="s">
        <v>6509</v>
      </c>
      <c r="D3222">
        <v>2016</v>
      </c>
      <c r="E3222" t="s">
        <v>67</v>
      </c>
      <c r="F3222">
        <v>87</v>
      </c>
      <c r="G3222" t="s">
        <v>15</v>
      </c>
      <c r="H3222" t="s">
        <v>114</v>
      </c>
      <c r="I3222" t="s">
        <v>36</v>
      </c>
      <c r="J3222">
        <v>87</v>
      </c>
      <c r="L3222" s="3" t="s">
        <v>19659</v>
      </c>
    </row>
    <row r="3223" spans="1:12" x14ac:dyDescent="0.25">
      <c r="A3223" t="s">
        <v>6510</v>
      </c>
      <c r="B3223" t="s">
        <v>12</v>
      </c>
      <c r="C3223" t="s">
        <v>6511</v>
      </c>
      <c r="D3223">
        <v>2014</v>
      </c>
      <c r="E3223" t="s">
        <v>200</v>
      </c>
      <c r="F3223">
        <v>94</v>
      </c>
      <c r="G3223" t="s">
        <v>15</v>
      </c>
      <c r="H3223" t="s">
        <v>19166</v>
      </c>
      <c r="I3223" t="s">
        <v>22</v>
      </c>
      <c r="J3223">
        <v>94</v>
      </c>
      <c r="L3223" s="3" t="s">
        <v>19659</v>
      </c>
    </row>
    <row r="3224" spans="1:12" x14ac:dyDescent="0.25">
      <c r="A3224" t="s">
        <v>6512</v>
      </c>
      <c r="B3224" t="s">
        <v>65</v>
      </c>
      <c r="C3224" t="s">
        <v>6513</v>
      </c>
      <c r="D3224">
        <v>2014</v>
      </c>
      <c r="E3224" t="s">
        <v>109</v>
      </c>
      <c r="F3224">
        <v>3</v>
      </c>
      <c r="G3224" t="s">
        <v>68</v>
      </c>
      <c r="H3224" t="s">
        <v>19171</v>
      </c>
      <c r="I3224" t="s">
        <v>22</v>
      </c>
      <c r="K3224">
        <v>3</v>
      </c>
      <c r="L3224" s="3" t="s">
        <v>19659</v>
      </c>
    </row>
    <row r="3225" spans="1:12" x14ac:dyDescent="0.25">
      <c r="A3225" t="s">
        <v>6514</v>
      </c>
      <c r="B3225" t="s">
        <v>12</v>
      </c>
      <c r="C3225" t="s">
        <v>6515</v>
      </c>
      <c r="D3225">
        <v>1961</v>
      </c>
      <c r="E3225" t="s">
        <v>200</v>
      </c>
      <c r="F3225">
        <v>74</v>
      </c>
      <c r="G3225" t="s">
        <v>15</v>
      </c>
      <c r="H3225" t="s">
        <v>19174</v>
      </c>
      <c r="I3225" t="s">
        <v>22</v>
      </c>
      <c r="J3225">
        <v>74</v>
      </c>
      <c r="L3225" s="3" t="s">
        <v>19669</v>
      </c>
    </row>
    <row r="3226" spans="1:12" x14ac:dyDescent="0.25">
      <c r="A3226" t="s">
        <v>6516</v>
      </c>
      <c r="B3226" t="s">
        <v>65</v>
      </c>
      <c r="C3226" t="s">
        <v>6517</v>
      </c>
      <c r="D3226">
        <v>2018</v>
      </c>
      <c r="E3226" t="s">
        <v>97</v>
      </c>
      <c r="F3226">
        <v>1</v>
      </c>
      <c r="G3226" t="s">
        <v>68</v>
      </c>
      <c r="H3226" t="s">
        <v>19228</v>
      </c>
      <c r="I3226" t="s">
        <v>22</v>
      </c>
      <c r="K3226">
        <v>1</v>
      </c>
      <c r="L3226" s="3" t="s">
        <v>19659</v>
      </c>
    </row>
    <row r="3227" spans="1:12" x14ac:dyDescent="0.25">
      <c r="A3227" t="s">
        <v>6518</v>
      </c>
      <c r="B3227" t="s">
        <v>65</v>
      </c>
      <c r="C3227" t="s">
        <v>6519</v>
      </c>
      <c r="D3227">
        <v>2017</v>
      </c>
      <c r="E3227" t="s">
        <v>163</v>
      </c>
      <c r="F3227">
        <v>3</v>
      </c>
      <c r="G3227" t="s">
        <v>68</v>
      </c>
      <c r="H3227" t="s">
        <v>36</v>
      </c>
      <c r="I3227" t="s">
        <v>36</v>
      </c>
      <c r="K3227">
        <v>3</v>
      </c>
      <c r="L3227" s="3" t="s">
        <v>19659</v>
      </c>
    </row>
    <row r="3228" spans="1:12" x14ac:dyDescent="0.25">
      <c r="A3228" t="s">
        <v>6520</v>
      </c>
      <c r="B3228" t="s">
        <v>12</v>
      </c>
      <c r="C3228" t="s">
        <v>6521</v>
      </c>
      <c r="D3228">
        <v>2008</v>
      </c>
      <c r="E3228" t="s">
        <v>200</v>
      </c>
      <c r="F3228">
        <v>82</v>
      </c>
      <c r="G3228" t="s">
        <v>15</v>
      </c>
      <c r="H3228" t="s">
        <v>16</v>
      </c>
      <c r="I3228" t="s">
        <v>22</v>
      </c>
      <c r="J3228">
        <v>82</v>
      </c>
      <c r="L3228" s="3" t="s">
        <v>19663</v>
      </c>
    </row>
    <row r="3229" spans="1:12" x14ac:dyDescent="0.25">
      <c r="A3229" t="s">
        <v>6522</v>
      </c>
      <c r="B3229" t="s">
        <v>12</v>
      </c>
      <c r="C3229" t="s">
        <v>6523</v>
      </c>
      <c r="D3229">
        <v>2020</v>
      </c>
      <c r="E3229" t="s">
        <v>21</v>
      </c>
      <c r="F3229">
        <v>94</v>
      </c>
      <c r="G3229" t="s">
        <v>15</v>
      </c>
      <c r="H3229" t="s">
        <v>19276</v>
      </c>
      <c r="I3229" t="s">
        <v>22</v>
      </c>
      <c r="J3229">
        <v>94</v>
      </c>
      <c r="L3229" s="3" t="s">
        <v>19662</v>
      </c>
    </row>
    <row r="3230" spans="1:12" x14ac:dyDescent="0.25">
      <c r="A3230" t="s">
        <v>6524</v>
      </c>
      <c r="B3230" t="s">
        <v>12</v>
      </c>
      <c r="C3230" t="s">
        <v>6525</v>
      </c>
      <c r="D3230">
        <v>2019</v>
      </c>
      <c r="E3230" t="s">
        <v>21</v>
      </c>
      <c r="F3230">
        <v>118</v>
      </c>
      <c r="G3230" t="s">
        <v>15</v>
      </c>
      <c r="H3230" t="s">
        <v>19166</v>
      </c>
      <c r="I3230" t="s">
        <v>22</v>
      </c>
      <c r="J3230">
        <v>118</v>
      </c>
      <c r="L3230" s="3" t="s">
        <v>19659</v>
      </c>
    </row>
    <row r="3231" spans="1:12" x14ac:dyDescent="0.25">
      <c r="A3231" t="s">
        <v>6526</v>
      </c>
      <c r="B3231" t="s">
        <v>12</v>
      </c>
      <c r="C3231" t="s">
        <v>6527</v>
      </c>
      <c r="D3231">
        <v>2010</v>
      </c>
      <c r="E3231" t="s">
        <v>21</v>
      </c>
      <c r="F3231">
        <v>89</v>
      </c>
      <c r="G3231" t="s">
        <v>15</v>
      </c>
      <c r="H3231" t="s">
        <v>19268</v>
      </c>
      <c r="I3231" t="s">
        <v>22</v>
      </c>
      <c r="J3231">
        <v>89</v>
      </c>
      <c r="L3231" s="3" t="s">
        <v>19659</v>
      </c>
    </row>
    <row r="3232" spans="1:12" x14ac:dyDescent="0.25">
      <c r="A3232" t="s">
        <v>6528</v>
      </c>
      <c r="B3232" t="s">
        <v>65</v>
      </c>
      <c r="C3232" t="s">
        <v>6529</v>
      </c>
      <c r="D3232">
        <v>2015</v>
      </c>
      <c r="E3232" t="s">
        <v>170</v>
      </c>
      <c r="F3232">
        <v>1</v>
      </c>
      <c r="G3232" t="s">
        <v>68</v>
      </c>
      <c r="H3232" t="s">
        <v>30</v>
      </c>
      <c r="I3232" t="s">
        <v>22</v>
      </c>
      <c r="K3232">
        <v>1</v>
      </c>
      <c r="L3232" s="3" t="s">
        <v>19659</v>
      </c>
    </row>
    <row r="3233" spans="1:12" x14ac:dyDescent="0.25">
      <c r="A3233" t="s">
        <v>6530</v>
      </c>
      <c r="B3233" t="s">
        <v>65</v>
      </c>
      <c r="C3233" t="s">
        <v>6531</v>
      </c>
      <c r="D3233">
        <v>2017</v>
      </c>
      <c r="E3233" t="s">
        <v>170</v>
      </c>
      <c r="F3233">
        <v>1</v>
      </c>
      <c r="G3233" t="s">
        <v>68</v>
      </c>
      <c r="H3233" t="s">
        <v>19276</v>
      </c>
      <c r="I3233" t="s">
        <v>22</v>
      </c>
      <c r="K3233">
        <v>1</v>
      </c>
      <c r="L3233" s="3" t="s">
        <v>19659</v>
      </c>
    </row>
    <row r="3234" spans="1:12" x14ac:dyDescent="0.25">
      <c r="A3234" t="s">
        <v>6532</v>
      </c>
      <c r="B3234" t="s">
        <v>65</v>
      </c>
      <c r="C3234" t="s">
        <v>6533</v>
      </c>
      <c r="D3234">
        <v>2013</v>
      </c>
      <c r="E3234" t="s">
        <v>170</v>
      </c>
      <c r="F3234">
        <v>3</v>
      </c>
      <c r="G3234" t="s">
        <v>68</v>
      </c>
      <c r="H3234" t="s">
        <v>19224</v>
      </c>
      <c r="I3234" t="s">
        <v>22</v>
      </c>
      <c r="K3234">
        <v>3</v>
      </c>
      <c r="L3234" s="3" t="s">
        <v>19659</v>
      </c>
    </row>
    <row r="3235" spans="1:12" x14ac:dyDescent="0.25">
      <c r="A3235" t="s">
        <v>6534</v>
      </c>
      <c r="B3235" t="s">
        <v>65</v>
      </c>
      <c r="C3235" t="s">
        <v>6535</v>
      </c>
      <c r="D3235">
        <v>2017</v>
      </c>
      <c r="E3235" t="s">
        <v>71</v>
      </c>
      <c r="F3235">
        <v>1</v>
      </c>
      <c r="G3235" t="s">
        <v>68</v>
      </c>
      <c r="H3235" t="s">
        <v>19276</v>
      </c>
      <c r="I3235" t="s">
        <v>72</v>
      </c>
      <c r="K3235">
        <v>1</v>
      </c>
      <c r="L3235" s="3" t="s">
        <v>19659</v>
      </c>
    </row>
    <row r="3236" spans="1:12" x14ac:dyDescent="0.25">
      <c r="A3236" t="s">
        <v>6536</v>
      </c>
      <c r="B3236" t="s">
        <v>65</v>
      </c>
      <c r="C3236" t="s">
        <v>6537</v>
      </c>
      <c r="D3236">
        <v>2010</v>
      </c>
      <c r="E3236" t="s">
        <v>109</v>
      </c>
      <c r="F3236">
        <v>1</v>
      </c>
      <c r="G3236" t="s">
        <v>68</v>
      </c>
      <c r="H3236" t="s">
        <v>90</v>
      </c>
      <c r="I3236" t="s">
        <v>22</v>
      </c>
      <c r="K3236">
        <v>1</v>
      </c>
      <c r="L3236" s="3" t="s">
        <v>19659</v>
      </c>
    </row>
    <row r="3237" spans="1:12" x14ac:dyDescent="0.25">
      <c r="A3237" t="s">
        <v>6538</v>
      </c>
      <c r="B3237" t="s">
        <v>65</v>
      </c>
      <c r="C3237" t="s">
        <v>6539</v>
      </c>
      <c r="D3237">
        <v>2016</v>
      </c>
      <c r="E3237" t="s">
        <v>21</v>
      </c>
      <c r="F3237">
        <v>1</v>
      </c>
      <c r="G3237" t="s">
        <v>68</v>
      </c>
      <c r="H3237" t="s">
        <v>19323</v>
      </c>
      <c r="I3237" t="s">
        <v>22</v>
      </c>
      <c r="K3237">
        <v>1</v>
      </c>
      <c r="L3237" s="3" t="s">
        <v>19659</v>
      </c>
    </row>
    <row r="3238" spans="1:12" x14ac:dyDescent="0.25">
      <c r="A3238" t="s">
        <v>6540</v>
      </c>
      <c r="B3238" t="s">
        <v>65</v>
      </c>
      <c r="C3238" t="s">
        <v>6541</v>
      </c>
      <c r="D3238">
        <v>2017</v>
      </c>
      <c r="E3238" t="s">
        <v>21</v>
      </c>
      <c r="F3238">
        <v>1</v>
      </c>
      <c r="G3238" t="s">
        <v>68</v>
      </c>
      <c r="H3238" t="s">
        <v>30</v>
      </c>
      <c r="I3238" t="s">
        <v>22</v>
      </c>
      <c r="K3238">
        <v>1</v>
      </c>
      <c r="L3238" s="3" t="s">
        <v>19659</v>
      </c>
    </row>
    <row r="3239" spans="1:12" x14ac:dyDescent="0.25">
      <c r="A3239" t="s">
        <v>6542</v>
      </c>
      <c r="B3239" t="s">
        <v>12</v>
      </c>
      <c r="C3239" t="s">
        <v>6543</v>
      </c>
      <c r="D3239">
        <v>2019</v>
      </c>
      <c r="E3239" t="s">
        <v>67</v>
      </c>
      <c r="F3239">
        <v>60</v>
      </c>
      <c r="G3239" t="s">
        <v>15</v>
      </c>
      <c r="H3239" t="s">
        <v>19171</v>
      </c>
      <c r="I3239" t="s">
        <v>36</v>
      </c>
      <c r="J3239">
        <v>60</v>
      </c>
      <c r="L3239" s="3" t="s">
        <v>19659</v>
      </c>
    </row>
    <row r="3240" spans="1:12" x14ac:dyDescent="0.25">
      <c r="A3240" t="s">
        <v>6544</v>
      </c>
      <c r="B3240" t="s">
        <v>12</v>
      </c>
      <c r="C3240" t="s">
        <v>6545</v>
      </c>
      <c r="D3240">
        <v>2010</v>
      </c>
      <c r="E3240" t="s">
        <v>21</v>
      </c>
      <c r="F3240">
        <v>53</v>
      </c>
      <c r="G3240" t="s">
        <v>15</v>
      </c>
      <c r="H3240" t="s">
        <v>39</v>
      </c>
      <c r="I3240" t="s">
        <v>22</v>
      </c>
      <c r="J3240">
        <v>53</v>
      </c>
      <c r="L3240" s="3" t="s">
        <v>19659</v>
      </c>
    </row>
    <row r="3241" spans="1:12" x14ac:dyDescent="0.25">
      <c r="A3241" t="s">
        <v>6546</v>
      </c>
      <c r="B3241" t="s">
        <v>12</v>
      </c>
      <c r="C3241" t="s">
        <v>6547</v>
      </c>
      <c r="D3241">
        <v>2013</v>
      </c>
      <c r="E3241" t="s">
        <v>21</v>
      </c>
      <c r="F3241">
        <v>53</v>
      </c>
      <c r="G3241" t="s">
        <v>15</v>
      </c>
      <c r="H3241" t="s">
        <v>19171</v>
      </c>
      <c r="I3241" t="s">
        <v>22</v>
      </c>
      <c r="J3241">
        <v>53</v>
      </c>
      <c r="L3241" s="3" t="s">
        <v>19659</v>
      </c>
    </row>
    <row r="3242" spans="1:12" x14ac:dyDescent="0.25">
      <c r="A3242" t="s">
        <v>6548</v>
      </c>
      <c r="B3242" t="s">
        <v>12</v>
      </c>
      <c r="C3242" t="s">
        <v>6549</v>
      </c>
      <c r="D3242">
        <v>2019</v>
      </c>
      <c r="E3242" t="s">
        <v>14</v>
      </c>
      <c r="F3242">
        <v>114</v>
      </c>
      <c r="G3242" t="s">
        <v>15</v>
      </c>
      <c r="H3242" t="s">
        <v>19171</v>
      </c>
      <c r="I3242" t="s">
        <v>17</v>
      </c>
      <c r="J3242">
        <v>114</v>
      </c>
      <c r="L3242" s="3" t="s">
        <v>19659</v>
      </c>
    </row>
    <row r="3243" spans="1:12" x14ac:dyDescent="0.25">
      <c r="A3243" t="s">
        <v>6550</v>
      </c>
      <c r="B3243" t="s">
        <v>12</v>
      </c>
      <c r="C3243" t="s">
        <v>6551</v>
      </c>
      <c r="D3243">
        <v>2017</v>
      </c>
      <c r="E3243" t="s">
        <v>21</v>
      </c>
      <c r="F3243">
        <v>54</v>
      </c>
      <c r="G3243" t="s">
        <v>15</v>
      </c>
      <c r="H3243" t="s">
        <v>30</v>
      </c>
      <c r="I3243" t="s">
        <v>22</v>
      </c>
      <c r="J3243">
        <v>54</v>
      </c>
      <c r="L3243" s="3" t="s">
        <v>19659</v>
      </c>
    </row>
    <row r="3244" spans="1:12" x14ac:dyDescent="0.25">
      <c r="A3244" t="s">
        <v>6552</v>
      </c>
      <c r="B3244" t="s">
        <v>12</v>
      </c>
      <c r="C3244" t="s">
        <v>6553</v>
      </c>
      <c r="D3244">
        <v>2018</v>
      </c>
      <c r="E3244" t="s">
        <v>14</v>
      </c>
      <c r="F3244">
        <v>52</v>
      </c>
      <c r="G3244" t="s">
        <v>15</v>
      </c>
      <c r="H3244" t="s">
        <v>19171</v>
      </c>
      <c r="I3244" t="s">
        <v>17</v>
      </c>
      <c r="J3244">
        <v>52</v>
      </c>
      <c r="L3244" s="3" t="s">
        <v>19659</v>
      </c>
    </row>
    <row r="3245" spans="1:12" x14ac:dyDescent="0.25">
      <c r="A3245" t="s">
        <v>6554</v>
      </c>
      <c r="B3245" t="s">
        <v>12</v>
      </c>
      <c r="C3245" t="s">
        <v>6555</v>
      </c>
      <c r="D3245">
        <v>2016</v>
      </c>
      <c r="E3245" t="s">
        <v>14</v>
      </c>
      <c r="F3245">
        <v>54</v>
      </c>
      <c r="G3245" t="s">
        <v>15</v>
      </c>
      <c r="H3245" t="s">
        <v>30</v>
      </c>
      <c r="I3245" t="s">
        <v>17</v>
      </c>
      <c r="J3245">
        <v>54</v>
      </c>
      <c r="L3245" s="3" t="s">
        <v>19659</v>
      </c>
    </row>
    <row r="3246" spans="1:12" x14ac:dyDescent="0.25">
      <c r="A3246" t="s">
        <v>6556</v>
      </c>
      <c r="B3246" t="s">
        <v>12</v>
      </c>
      <c r="C3246" t="s">
        <v>6557</v>
      </c>
      <c r="D3246">
        <v>2017</v>
      </c>
      <c r="E3246" t="s">
        <v>21</v>
      </c>
      <c r="F3246">
        <v>114</v>
      </c>
      <c r="G3246" t="s">
        <v>15</v>
      </c>
      <c r="H3246" t="s">
        <v>30</v>
      </c>
      <c r="I3246" t="s">
        <v>22</v>
      </c>
      <c r="J3246">
        <v>114</v>
      </c>
      <c r="L3246" s="3" t="s">
        <v>19659</v>
      </c>
    </row>
    <row r="3247" spans="1:12" x14ac:dyDescent="0.25">
      <c r="A3247" t="s">
        <v>6558</v>
      </c>
      <c r="B3247" t="s">
        <v>12</v>
      </c>
      <c r="C3247" t="s">
        <v>6559</v>
      </c>
      <c r="D3247">
        <v>2014</v>
      </c>
      <c r="E3247" t="s">
        <v>14</v>
      </c>
      <c r="F3247">
        <v>53</v>
      </c>
      <c r="G3247" t="s">
        <v>15</v>
      </c>
      <c r="H3247" t="s">
        <v>19171</v>
      </c>
      <c r="I3247" t="s">
        <v>17</v>
      </c>
      <c r="J3247">
        <v>53</v>
      </c>
      <c r="L3247" s="3" t="s">
        <v>19659</v>
      </c>
    </row>
    <row r="3248" spans="1:12" x14ac:dyDescent="0.25">
      <c r="A3248" t="s">
        <v>6560</v>
      </c>
      <c r="B3248" t="s">
        <v>65</v>
      </c>
      <c r="C3248" t="s">
        <v>6561</v>
      </c>
      <c r="D3248">
        <v>2014</v>
      </c>
      <c r="E3248" t="s">
        <v>170</v>
      </c>
      <c r="F3248">
        <v>1</v>
      </c>
      <c r="G3248" t="s">
        <v>68</v>
      </c>
      <c r="H3248" t="s">
        <v>19224</v>
      </c>
      <c r="I3248" t="s">
        <v>22</v>
      </c>
      <c r="K3248">
        <v>1</v>
      </c>
      <c r="L3248" s="3" t="s">
        <v>19659</v>
      </c>
    </row>
    <row r="3249" spans="1:12" x14ac:dyDescent="0.25">
      <c r="A3249" t="s">
        <v>6562</v>
      </c>
      <c r="B3249" t="s">
        <v>12</v>
      </c>
      <c r="C3249" t="s">
        <v>6563</v>
      </c>
      <c r="D3249">
        <v>2018</v>
      </c>
      <c r="E3249" t="s">
        <v>76</v>
      </c>
      <c r="F3249">
        <v>117</v>
      </c>
      <c r="G3249" t="s">
        <v>15</v>
      </c>
      <c r="H3249" t="s">
        <v>19198</v>
      </c>
      <c r="I3249" t="s">
        <v>72</v>
      </c>
      <c r="J3249">
        <v>117</v>
      </c>
      <c r="L3249" s="3" t="s">
        <v>19659</v>
      </c>
    </row>
    <row r="3250" spans="1:12" x14ac:dyDescent="0.25">
      <c r="A3250" t="s">
        <v>6564</v>
      </c>
      <c r="B3250" t="s">
        <v>65</v>
      </c>
      <c r="C3250" t="s">
        <v>6565</v>
      </c>
      <c r="D3250">
        <v>2017</v>
      </c>
      <c r="E3250" t="s">
        <v>170</v>
      </c>
      <c r="F3250">
        <v>1</v>
      </c>
      <c r="G3250" t="s">
        <v>68</v>
      </c>
      <c r="H3250" t="s">
        <v>19171</v>
      </c>
      <c r="I3250" t="s">
        <v>22</v>
      </c>
      <c r="K3250">
        <v>1</v>
      </c>
      <c r="L3250" s="3" t="s">
        <v>19659</v>
      </c>
    </row>
    <row r="3251" spans="1:12" x14ac:dyDescent="0.25">
      <c r="A3251" t="s">
        <v>6566</v>
      </c>
      <c r="B3251" t="s">
        <v>65</v>
      </c>
      <c r="C3251" t="s">
        <v>6567</v>
      </c>
      <c r="D3251">
        <v>2010</v>
      </c>
      <c r="E3251" t="s">
        <v>170</v>
      </c>
      <c r="F3251">
        <v>14</v>
      </c>
      <c r="G3251" t="s">
        <v>68</v>
      </c>
      <c r="H3251" t="s">
        <v>179</v>
      </c>
      <c r="I3251" t="s">
        <v>22</v>
      </c>
      <c r="K3251">
        <v>14</v>
      </c>
      <c r="L3251" s="3" t="s">
        <v>19659</v>
      </c>
    </row>
    <row r="3252" spans="1:12" x14ac:dyDescent="0.25">
      <c r="A3252" t="s">
        <v>6568</v>
      </c>
      <c r="B3252" t="s">
        <v>65</v>
      </c>
      <c r="C3252" t="s">
        <v>6569</v>
      </c>
      <c r="D3252">
        <v>2012</v>
      </c>
      <c r="E3252" t="s">
        <v>170</v>
      </c>
      <c r="F3252">
        <v>1</v>
      </c>
      <c r="G3252" t="s">
        <v>68</v>
      </c>
      <c r="H3252" t="s">
        <v>19171</v>
      </c>
      <c r="I3252" t="s">
        <v>22</v>
      </c>
      <c r="K3252">
        <v>1</v>
      </c>
      <c r="L3252" s="3" t="s">
        <v>19659</v>
      </c>
    </row>
    <row r="3253" spans="1:12" x14ac:dyDescent="0.25">
      <c r="A3253" t="s">
        <v>6570</v>
      </c>
      <c r="B3253" t="s">
        <v>65</v>
      </c>
      <c r="C3253" t="s">
        <v>6571</v>
      </c>
      <c r="D3253">
        <v>2010</v>
      </c>
      <c r="E3253" t="s">
        <v>109</v>
      </c>
      <c r="F3253">
        <v>1</v>
      </c>
      <c r="G3253" t="s">
        <v>68</v>
      </c>
      <c r="H3253" t="s">
        <v>30</v>
      </c>
      <c r="I3253" t="s">
        <v>22</v>
      </c>
      <c r="K3253">
        <v>1</v>
      </c>
      <c r="L3253" s="3" t="s">
        <v>19659</v>
      </c>
    </row>
    <row r="3254" spans="1:12" x14ac:dyDescent="0.25">
      <c r="A3254" t="s">
        <v>6572</v>
      </c>
      <c r="B3254" t="s">
        <v>65</v>
      </c>
      <c r="C3254" t="s">
        <v>6573</v>
      </c>
      <c r="D3254">
        <v>2012</v>
      </c>
      <c r="E3254" t="s">
        <v>109</v>
      </c>
      <c r="F3254">
        <v>1</v>
      </c>
      <c r="G3254" t="s">
        <v>68</v>
      </c>
      <c r="H3254" t="s">
        <v>73</v>
      </c>
      <c r="I3254" t="s">
        <v>22</v>
      </c>
      <c r="K3254">
        <v>1</v>
      </c>
      <c r="L3254" s="3" t="s">
        <v>19659</v>
      </c>
    </row>
    <row r="3255" spans="1:12" x14ac:dyDescent="0.25">
      <c r="A3255" t="s">
        <v>6574</v>
      </c>
      <c r="B3255" t="s">
        <v>65</v>
      </c>
      <c r="C3255" t="s">
        <v>6575</v>
      </c>
      <c r="D3255">
        <v>2019</v>
      </c>
      <c r="E3255" t="s">
        <v>21</v>
      </c>
      <c r="F3255">
        <v>2</v>
      </c>
      <c r="G3255" t="s">
        <v>68</v>
      </c>
      <c r="H3255" t="s">
        <v>19171</v>
      </c>
      <c r="I3255" t="s">
        <v>22</v>
      </c>
      <c r="K3255">
        <v>2</v>
      </c>
      <c r="L3255" s="3" t="s">
        <v>19659</v>
      </c>
    </row>
    <row r="3256" spans="1:12" x14ac:dyDescent="0.25">
      <c r="A3256" t="s">
        <v>6576</v>
      </c>
      <c r="B3256" t="s">
        <v>12</v>
      </c>
      <c r="C3256" t="s">
        <v>6577</v>
      </c>
      <c r="D3256">
        <v>2019</v>
      </c>
      <c r="E3256" t="s">
        <v>67</v>
      </c>
      <c r="F3256">
        <v>138</v>
      </c>
      <c r="G3256" t="s">
        <v>15</v>
      </c>
      <c r="H3256" t="s">
        <v>19328</v>
      </c>
      <c r="I3256" t="s">
        <v>36</v>
      </c>
      <c r="J3256">
        <v>138</v>
      </c>
      <c r="L3256" s="3" t="s">
        <v>19659</v>
      </c>
    </row>
    <row r="3257" spans="1:12" x14ac:dyDescent="0.25">
      <c r="A3257" t="s">
        <v>6578</v>
      </c>
      <c r="B3257" t="s">
        <v>12</v>
      </c>
      <c r="C3257" t="s">
        <v>6579</v>
      </c>
      <c r="D3257">
        <v>2018</v>
      </c>
      <c r="E3257" t="s">
        <v>410</v>
      </c>
      <c r="F3257">
        <v>24</v>
      </c>
      <c r="G3257" t="s">
        <v>15</v>
      </c>
      <c r="H3257" t="s">
        <v>19493</v>
      </c>
      <c r="I3257" t="s">
        <v>36</v>
      </c>
      <c r="J3257">
        <v>24</v>
      </c>
      <c r="L3257" s="3" t="s">
        <v>19659</v>
      </c>
    </row>
    <row r="3258" spans="1:12" x14ac:dyDescent="0.25">
      <c r="A3258" t="s">
        <v>6580</v>
      </c>
      <c r="B3258" t="s">
        <v>12</v>
      </c>
      <c r="C3258" t="s">
        <v>6581</v>
      </c>
      <c r="D3258">
        <v>2017</v>
      </c>
      <c r="E3258" t="s">
        <v>410</v>
      </c>
      <c r="F3258">
        <v>31</v>
      </c>
      <c r="G3258" t="s">
        <v>15</v>
      </c>
      <c r="H3258" t="s">
        <v>19493</v>
      </c>
      <c r="I3258" t="s">
        <v>36</v>
      </c>
      <c r="J3258">
        <v>31</v>
      </c>
      <c r="L3258" s="3" t="s">
        <v>19659</v>
      </c>
    </row>
    <row r="3259" spans="1:12" x14ac:dyDescent="0.25">
      <c r="A3259" t="s">
        <v>6582</v>
      </c>
      <c r="B3259" t="s">
        <v>12</v>
      </c>
      <c r="C3259" t="s">
        <v>6583</v>
      </c>
      <c r="D3259">
        <v>2014</v>
      </c>
      <c r="E3259" t="s">
        <v>67</v>
      </c>
      <c r="F3259">
        <v>76</v>
      </c>
      <c r="G3259" t="s">
        <v>15</v>
      </c>
      <c r="H3259" t="s">
        <v>19197</v>
      </c>
      <c r="I3259" t="s">
        <v>36</v>
      </c>
      <c r="J3259">
        <v>76</v>
      </c>
      <c r="L3259" s="3" t="s">
        <v>19659</v>
      </c>
    </row>
    <row r="3260" spans="1:12" x14ac:dyDescent="0.25">
      <c r="A3260" t="s">
        <v>6584</v>
      </c>
      <c r="B3260" t="s">
        <v>65</v>
      </c>
      <c r="C3260" t="s">
        <v>6585</v>
      </c>
      <c r="D3260">
        <v>2020</v>
      </c>
      <c r="E3260" t="s">
        <v>21</v>
      </c>
      <c r="F3260">
        <v>1</v>
      </c>
      <c r="G3260" t="s">
        <v>68</v>
      </c>
      <c r="H3260" t="s">
        <v>19201</v>
      </c>
      <c r="I3260" t="s">
        <v>22</v>
      </c>
      <c r="K3260">
        <v>1</v>
      </c>
      <c r="L3260" s="3" t="s">
        <v>19662</v>
      </c>
    </row>
    <row r="3261" spans="1:12" x14ac:dyDescent="0.25">
      <c r="A3261" t="s">
        <v>6586</v>
      </c>
      <c r="B3261" t="s">
        <v>12</v>
      </c>
      <c r="C3261" t="s">
        <v>6587</v>
      </c>
      <c r="D3261">
        <v>2014</v>
      </c>
      <c r="E3261" t="s">
        <v>97</v>
      </c>
      <c r="F3261">
        <v>89</v>
      </c>
      <c r="G3261" t="s">
        <v>15</v>
      </c>
      <c r="H3261" t="s">
        <v>16</v>
      </c>
      <c r="I3261" t="s">
        <v>22</v>
      </c>
      <c r="J3261">
        <v>89</v>
      </c>
      <c r="L3261" s="3" t="s">
        <v>19659</v>
      </c>
    </row>
    <row r="3262" spans="1:12" x14ac:dyDescent="0.25">
      <c r="A3262" t="s">
        <v>6588</v>
      </c>
      <c r="B3262" t="s">
        <v>12</v>
      </c>
      <c r="C3262" t="s">
        <v>6589</v>
      </c>
      <c r="D3262">
        <v>2018</v>
      </c>
      <c r="E3262" t="s">
        <v>21</v>
      </c>
      <c r="F3262">
        <v>148</v>
      </c>
      <c r="G3262" t="s">
        <v>15</v>
      </c>
      <c r="H3262" t="s">
        <v>19167</v>
      </c>
      <c r="I3262" t="s">
        <v>22</v>
      </c>
      <c r="J3262">
        <v>148</v>
      </c>
      <c r="L3262" s="3" t="s">
        <v>19659</v>
      </c>
    </row>
    <row r="3263" spans="1:12" x14ac:dyDescent="0.25">
      <c r="A3263" t="s">
        <v>6590</v>
      </c>
      <c r="B3263" t="s">
        <v>12</v>
      </c>
      <c r="C3263" t="s">
        <v>6591</v>
      </c>
      <c r="D3263">
        <v>2008</v>
      </c>
      <c r="E3263" t="s">
        <v>71</v>
      </c>
      <c r="F3263">
        <v>104</v>
      </c>
      <c r="G3263" t="s">
        <v>15</v>
      </c>
      <c r="H3263" t="s">
        <v>18</v>
      </c>
      <c r="I3263" t="s">
        <v>72</v>
      </c>
      <c r="J3263">
        <v>104</v>
      </c>
      <c r="L3263" s="3" t="s">
        <v>19663</v>
      </c>
    </row>
    <row r="3264" spans="1:12" x14ac:dyDescent="0.25">
      <c r="A3264" t="s">
        <v>6592</v>
      </c>
      <c r="B3264" t="s">
        <v>65</v>
      </c>
      <c r="C3264" t="s">
        <v>6593</v>
      </c>
      <c r="D3264">
        <v>2003</v>
      </c>
      <c r="E3264" t="s">
        <v>97</v>
      </c>
      <c r="F3264">
        <v>2</v>
      </c>
      <c r="G3264" t="s">
        <v>68</v>
      </c>
      <c r="H3264" t="s">
        <v>19166</v>
      </c>
      <c r="I3264" t="s">
        <v>22</v>
      </c>
      <c r="K3264">
        <v>2</v>
      </c>
      <c r="L3264" s="3" t="s">
        <v>19663</v>
      </c>
    </row>
    <row r="3265" spans="1:12" x14ac:dyDescent="0.25">
      <c r="A3265" t="s">
        <v>6594</v>
      </c>
      <c r="B3265" t="s">
        <v>65</v>
      </c>
      <c r="C3265" t="s">
        <v>6595</v>
      </c>
      <c r="D3265">
        <v>2017</v>
      </c>
      <c r="E3265" t="s">
        <v>182</v>
      </c>
      <c r="F3265">
        <v>1</v>
      </c>
      <c r="G3265" t="s">
        <v>68</v>
      </c>
      <c r="H3265" t="s">
        <v>83</v>
      </c>
      <c r="I3265" t="s">
        <v>17</v>
      </c>
      <c r="K3265">
        <v>1</v>
      </c>
      <c r="L3265" s="3" t="s">
        <v>19659</v>
      </c>
    </row>
    <row r="3266" spans="1:12" x14ac:dyDescent="0.25">
      <c r="A3266" t="s">
        <v>6596</v>
      </c>
      <c r="B3266" t="s">
        <v>12</v>
      </c>
      <c r="C3266" t="s">
        <v>6597</v>
      </c>
      <c r="D3266">
        <v>1984</v>
      </c>
      <c r="E3266" t="s">
        <v>76</v>
      </c>
      <c r="F3266">
        <v>85</v>
      </c>
      <c r="G3266" t="s">
        <v>15</v>
      </c>
      <c r="H3266" t="s">
        <v>18</v>
      </c>
      <c r="I3266" t="s">
        <v>72</v>
      </c>
      <c r="J3266">
        <v>85</v>
      </c>
      <c r="L3266" s="3" t="s">
        <v>19660</v>
      </c>
    </row>
    <row r="3267" spans="1:12" x14ac:dyDescent="0.25">
      <c r="A3267" t="s">
        <v>6598</v>
      </c>
      <c r="B3267" t="s">
        <v>65</v>
      </c>
      <c r="C3267" t="s">
        <v>6599</v>
      </c>
      <c r="D3267">
        <v>2014</v>
      </c>
      <c r="E3267" t="s">
        <v>71</v>
      </c>
      <c r="F3267">
        <v>2</v>
      </c>
      <c r="G3267" t="s">
        <v>68</v>
      </c>
      <c r="H3267" t="s">
        <v>19166</v>
      </c>
      <c r="I3267" t="s">
        <v>72</v>
      </c>
      <c r="K3267">
        <v>2</v>
      </c>
      <c r="L3267" s="3" t="s">
        <v>19659</v>
      </c>
    </row>
    <row r="3268" spans="1:12" x14ac:dyDescent="0.25">
      <c r="A3268" t="s">
        <v>6600</v>
      </c>
      <c r="B3268" t="s">
        <v>12</v>
      </c>
      <c r="C3268" t="s">
        <v>6601</v>
      </c>
      <c r="D3268">
        <v>2011</v>
      </c>
      <c r="E3268" t="s">
        <v>71</v>
      </c>
      <c r="F3268">
        <v>60</v>
      </c>
      <c r="G3268" t="s">
        <v>15</v>
      </c>
      <c r="H3268" t="s">
        <v>19202</v>
      </c>
      <c r="I3268" t="s">
        <v>72</v>
      </c>
      <c r="J3268">
        <v>60</v>
      </c>
      <c r="L3268" s="3" t="s">
        <v>19659</v>
      </c>
    </row>
    <row r="3269" spans="1:12" x14ac:dyDescent="0.25">
      <c r="A3269" t="s">
        <v>6602</v>
      </c>
      <c r="B3269" t="s">
        <v>12</v>
      </c>
      <c r="C3269" t="s">
        <v>6603</v>
      </c>
      <c r="D3269">
        <v>2005</v>
      </c>
      <c r="E3269" t="s">
        <v>71</v>
      </c>
      <c r="F3269">
        <v>54</v>
      </c>
      <c r="G3269" t="s">
        <v>15</v>
      </c>
      <c r="H3269" t="s">
        <v>19202</v>
      </c>
      <c r="I3269" t="s">
        <v>72</v>
      </c>
      <c r="J3269">
        <v>54</v>
      </c>
      <c r="L3269" s="3" t="s">
        <v>19663</v>
      </c>
    </row>
    <row r="3270" spans="1:12" x14ac:dyDescent="0.25">
      <c r="A3270" t="s">
        <v>6604</v>
      </c>
      <c r="B3270" t="s">
        <v>12</v>
      </c>
      <c r="C3270" t="s">
        <v>6605</v>
      </c>
      <c r="D3270">
        <v>2016</v>
      </c>
      <c r="E3270" t="s">
        <v>71</v>
      </c>
      <c r="F3270">
        <v>62</v>
      </c>
      <c r="G3270" t="s">
        <v>15</v>
      </c>
      <c r="H3270" t="s">
        <v>19202</v>
      </c>
      <c r="I3270" t="s">
        <v>72</v>
      </c>
      <c r="J3270">
        <v>62</v>
      </c>
      <c r="L3270" s="3" t="s">
        <v>19659</v>
      </c>
    </row>
    <row r="3271" spans="1:12" x14ac:dyDescent="0.25">
      <c r="A3271" t="s">
        <v>6606</v>
      </c>
      <c r="B3271" t="s">
        <v>65</v>
      </c>
      <c r="C3271" t="s">
        <v>6607</v>
      </c>
      <c r="D3271">
        <v>2019</v>
      </c>
      <c r="E3271" t="s">
        <v>97</v>
      </c>
      <c r="F3271">
        <v>1</v>
      </c>
      <c r="G3271" t="s">
        <v>68</v>
      </c>
      <c r="H3271" t="s">
        <v>90</v>
      </c>
      <c r="I3271" t="s">
        <v>22</v>
      </c>
      <c r="K3271">
        <v>1</v>
      </c>
      <c r="L3271" s="3" t="s">
        <v>19659</v>
      </c>
    </row>
    <row r="3272" spans="1:12" x14ac:dyDescent="0.25">
      <c r="A3272" t="s">
        <v>6608</v>
      </c>
      <c r="B3272" t="s">
        <v>12</v>
      </c>
      <c r="C3272" t="s">
        <v>6609</v>
      </c>
      <c r="D3272">
        <v>2013</v>
      </c>
      <c r="E3272" t="s">
        <v>67</v>
      </c>
      <c r="F3272">
        <v>88</v>
      </c>
      <c r="G3272" t="s">
        <v>15</v>
      </c>
      <c r="H3272" t="s">
        <v>36</v>
      </c>
      <c r="I3272" t="s">
        <v>36</v>
      </c>
      <c r="J3272">
        <v>88</v>
      </c>
      <c r="L3272" s="3" t="s">
        <v>19659</v>
      </c>
    </row>
    <row r="3273" spans="1:12" x14ac:dyDescent="0.25">
      <c r="A3273" t="s">
        <v>6610</v>
      </c>
      <c r="B3273" t="s">
        <v>65</v>
      </c>
      <c r="C3273" t="s">
        <v>6611</v>
      </c>
      <c r="D3273">
        <v>2016</v>
      </c>
      <c r="E3273" t="s">
        <v>345</v>
      </c>
      <c r="F3273">
        <v>2</v>
      </c>
      <c r="G3273" t="s">
        <v>68</v>
      </c>
      <c r="H3273" t="s">
        <v>90</v>
      </c>
      <c r="I3273" t="s">
        <v>72</v>
      </c>
      <c r="K3273">
        <v>2</v>
      </c>
      <c r="L3273" s="3" t="s">
        <v>19659</v>
      </c>
    </row>
    <row r="3274" spans="1:12" x14ac:dyDescent="0.25">
      <c r="A3274" t="s">
        <v>6612</v>
      </c>
      <c r="B3274" t="s">
        <v>12</v>
      </c>
      <c r="C3274" t="s">
        <v>6613</v>
      </c>
      <c r="D3274">
        <v>1970</v>
      </c>
      <c r="E3274" t="s">
        <v>76</v>
      </c>
      <c r="F3274">
        <v>83</v>
      </c>
      <c r="G3274" t="s">
        <v>15</v>
      </c>
      <c r="H3274" t="s">
        <v>26</v>
      </c>
      <c r="I3274" t="s">
        <v>72</v>
      </c>
      <c r="J3274">
        <v>83</v>
      </c>
      <c r="L3274" s="3" t="s">
        <v>19668</v>
      </c>
    </row>
    <row r="3275" spans="1:12" x14ac:dyDescent="0.25">
      <c r="A3275" t="s">
        <v>6614</v>
      </c>
      <c r="B3275" t="s">
        <v>65</v>
      </c>
      <c r="C3275" t="s">
        <v>6615</v>
      </c>
      <c r="D3275">
        <v>2019</v>
      </c>
      <c r="E3275" t="s">
        <v>97</v>
      </c>
      <c r="F3275">
        <v>2</v>
      </c>
      <c r="G3275" t="s">
        <v>68</v>
      </c>
      <c r="H3275" t="s">
        <v>19323</v>
      </c>
      <c r="I3275" t="s">
        <v>22</v>
      </c>
      <c r="K3275">
        <v>2</v>
      </c>
      <c r="L3275" s="3" t="s">
        <v>19659</v>
      </c>
    </row>
    <row r="3276" spans="1:12" x14ac:dyDescent="0.25">
      <c r="A3276" t="s">
        <v>6616</v>
      </c>
      <c r="B3276" t="s">
        <v>12</v>
      </c>
      <c r="C3276" t="s">
        <v>6617</v>
      </c>
      <c r="D3276">
        <v>2014</v>
      </c>
      <c r="E3276" t="s">
        <v>163</v>
      </c>
      <c r="F3276">
        <v>89</v>
      </c>
      <c r="G3276" t="s">
        <v>15</v>
      </c>
      <c r="H3276" t="s">
        <v>18</v>
      </c>
      <c r="I3276" t="s">
        <v>36</v>
      </c>
      <c r="J3276">
        <v>89</v>
      </c>
      <c r="L3276" s="3" t="s">
        <v>19659</v>
      </c>
    </row>
    <row r="3277" spans="1:12" x14ac:dyDescent="0.25">
      <c r="A3277" t="s">
        <v>6618</v>
      </c>
      <c r="B3277" t="s">
        <v>12</v>
      </c>
      <c r="C3277" t="s">
        <v>6619</v>
      </c>
      <c r="D3277">
        <v>2020</v>
      </c>
      <c r="E3277" t="s">
        <v>163</v>
      </c>
      <c r="F3277">
        <v>113</v>
      </c>
      <c r="G3277" t="s">
        <v>15</v>
      </c>
      <c r="H3277" t="s">
        <v>18</v>
      </c>
      <c r="I3277" t="s">
        <v>36</v>
      </c>
      <c r="J3277">
        <v>113</v>
      </c>
      <c r="L3277" s="3" t="s">
        <v>19662</v>
      </c>
    </row>
    <row r="3278" spans="1:12" x14ac:dyDescent="0.25">
      <c r="A3278" t="s">
        <v>6620</v>
      </c>
      <c r="B3278" t="s">
        <v>12</v>
      </c>
      <c r="C3278" t="s">
        <v>6621</v>
      </c>
      <c r="D3278">
        <v>1937</v>
      </c>
      <c r="E3278" t="s">
        <v>21</v>
      </c>
      <c r="F3278">
        <v>64</v>
      </c>
      <c r="G3278" t="s">
        <v>15</v>
      </c>
      <c r="H3278" t="s">
        <v>19494</v>
      </c>
      <c r="I3278" t="s">
        <v>22</v>
      </c>
      <c r="J3278">
        <v>64</v>
      </c>
      <c r="L3278" s="3" t="s">
        <v>19667</v>
      </c>
    </row>
    <row r="3279" spans="1:12" x14ac:dyDescent="0.25">
      <c r="A3279" t="s">
        <v>6622</v>
      </c>
      <c r="B3279" t="s">
        <v>65</v>
      </c>
      <c r="C3279" t="s">
        <v>6623</v>
      </c>
      <c r="D3279">
        <v>2020</v>
      </c>
      <c r="E3279" t="s">
        <v>97</v>
      </c>
      <c r="F3279">
        <v>1</v>
      </c>
      <c r="G3279" t="s">
        <v>68</v>
      </c>
      <c r="H3279" t="s">
        <v>19259</v>
      </c>
      <c r="I3279" t="s">
        <v>22</v>
      </c>
      <c r="K3279">
        <v>1</v>
      </c>
      <c r="L3279" s="3" t="s">
        <v>19662</v>
      </c>
    </row>
    <row r="3280" spans="1:12" x14ac:dyDescent="0.25">
      <c r="A3280" t="s">
        <v>6624</v>
      </c>
      <c r="B3280" t="s">
        <v>65</v>
      </c>
      <c r="C3280" t="s">
        <v>6625</v>
      </c>
      <c r="D3280">
        <v>2018</v>
      </c>
      <c r="E3280" t="s">
        <v>97</v>
      </c>
      <c r="F3280">
        <v>1</v>
      </c>
      <c r="G3280" t="s">
        <v>68</v>
      </c>
      <c r="H3280" t="s">
        <v>19354</v>
      </c>
      <c r="I3280" t="s">
        <v>22</v>
      </c>
      <c r="K3280">
        <v>1</v>
      </c>
      <c r="L3280" s="3" t="s">
        <v>19659</v>
      </c>
    </row>
    <row r="3281" spans="1:12" x14ac:dyDescent="0.25">
      <c r="A3281" t="s">
        <v>6626</v>
      </c>
      <c r="B3281" t="s">
        <v>65</v>
      </c>
      <c r="C3281" t="s">
        <v>6627</v>
      </c>
      <c r="D3281">
        <v>2018</v>
      </c>
      <c r="E3281" t="s">
        <v>97</v>
      </c>
      <c r="F3281">
        <v>1</v>
      </c>
      <c r="G3281" t="s">
        <v>68</v>
      </c>
      <c r="H3281" t="s">
        <v>19259</v>
      </c>
      <c r="I3281" t="s">
        <v>22</v>
      </c>
      <c r="K3281">
        <v>1</v>
      </c>
      <c r="L3281" s="3" t="s">
        <v>19659</v>
      </c>
    </row>
    <row r="3282" spans="1:12" x14ac:dyDescent="0.25">
      <c r="A3282" t="s">
        <v>6628</v>
      </c>
      <c r="B3282" t="s">
        <v>65</v>
      </c>
      <c r="C3282" t="s">
        <v>6629</v>
      </c>
      <c r="D3282">
        <v>2018</v>
      </c>
      <c r="E3282" t="s">
        <v>97</v>
      </c>
      <c r="F3282">
        <v>1</v>
      </c>
      <c r="G3282" t="s">
        <v>68</v>
      </c>
      <c r="H3282" t="s">
        <v>19300</v>
      </c>
      <c r="I3282" t="s">
        <v>22</v>
      </c>
      <c r="K3282">
        <v>1</v>
      </c>
      <c r="L3282" s="3" t="s">
        <v>19659</v>
      </c>
    </row>
    <row r="3283" spans="1:12" x14ac:dyDescent="0.25">
      <c r="A3283" t="s">
        <v>6630</v>
      </c>
      <c r="B3283" t="s">
        <v>65</v>
      </c>
      <c r="C3283" t="s">
        <v>6631</v>
      </c>
      <c r="D3283">
        <v>2020</v>
      </c>
      <c r="E3283" t="s">
        <v>71</v>
      </c>
      <c r="F3283">
        <v>1</v>
      </c>
      <c r="G3283" t="s">
        <v>68</v>
      </c>
      <c r="H3283" t="s">
        <v>90</v>
      </c>
      <c r="I3283" t="s">
        <v>72</v>
      </c>
      <c r="K3283">
        <v>1</v>
      </c>
      <c r="L3283" s="3" t="s">
        <v>19662</v>
      </c>
    </row>
    <row r="3284" spans="1:12" x14ac:dyDescent="0.25">
      <c r="A3284" t="s">
        <v>6632</v>
      </c>
      <c r="B3284" t="s">
        <v>65</v>
      </c>
      <c r="C3284" t="s">
        <v>6633</v>
      </c>
      <c r="D3284">
        <v>2020</v>
      </c>
      <c r="E3284" t="s">
        <v>97</v>
      </c>
      <c r="F3284">
        <v>5</v>
      </c>
      <c r="G3284" t="s">
        <v>68</v>
      </c>
      <c r="H3284" t="s">
        <v>90</v>
      </c>
      <c r="I3284" t="s">
        <v>22</v>
      </c>
      <c r="K3284">
        <v>5</v>
      </c>
      <c r="L3284" s="3" t="s">
        <v>19662</v>
      </c>
    </row>
    <row r="3285" spans="1:12" x14ac:dyDescent="0.25">
      <c r="A3285" t="s">
        <v>6634</v>
      </c>
      <c r="B3285" t="s">
        <v>65</v>
      </c>
      <c r="C3285" t="s">
        <v>6635</v>
      </c>
      <c r="D3285">
        <v>2020</v>
      </c>
      <c r="E3285" t="s">
        <v>97</v>
      </c>
      <c r="F3285">
        <v>5</v>
      </c>
      <c r="G3285" t="s">
        <v>68</v>
      </c>
      <c r="H3285" t="s">
        <v>19259</v>
      </c>
      <c r="I3285" t="s">
        <v>22</v>
      </c>
      <c r="K3285">
        <v>5</v>
      </c>
      <c r="L3285" s="3" t="s">
        <v>19662</v>
      </c>
    </row>
    <row r="3286" spans="1:12" x14ac:dyDescent="0.25">
      <c r="A3286" t="s">
        <v>6636</v>
      </c>
      <c r="B3286" t="s">
        <v>12</v>
      </c>
      <c r="C3286" t="s">
        <v>6637</v>
      </c>
      <c r="D3286">
        <v>2013</v>
      </c>
      <c r="E3286" t="s">
        <v>76</v>
      </c>
      <c r="F3286">
        <v>107</v>
      </c>
      <c r="G3286" t="s">
        <v>15</v>
      </c>
      <c r="H3286" t="s">
        <v>16</v>
      </c>
      <c r="I3286" t="s">
        <v>72</v>
      </c>
      <c r="J3286">
        <v>107</v>
      </c>
      <c r="L3286" s="3" t="s">
        <v>19659</v>
      </c>
    </row>
    <row r="3287" spans="1:12" x14ac:dyDescent="0.25">
      <c r="A3287" t="s">
        <v>6638</v>
      </c>
      <c r="B3287" t="s">
        <v>12</v>
      </c>
      <c r="C3287" t="s">
        <v>6639</v>
      </c>
      <c r="D3287">
        <v>2013</v>
      </c>
      <c r="E3287" t="s">
        <v>76</v>
      </c>
      <c r="F3287">
        <v>101</v>
      </c>
      <c r="G3287" t="s">
        <v>15</v>
      </c>
      <c r="H3287" t="s">
        <v>19208</v>
      </c>
      <c r="I3287" t="s">
        <v>72</v>
      </c>
      <c r="J3287">
        <v>101</v>
      </c>
      <c r="L3287" s="3" t="s">
        <v>19659</v>
      </c>
    </row>
    <row r="3288" spans="1:12" x14ac:dyDescent="0.25">
      <c r="A3288" t="s">
        <v>6640</v>
      </c>
      <c r="B3288" t="s">
        <v>65</v>
      </c>
      <c r="C3288" t="s">
        <v>6641</v>
      </c>
      <c r="D3288">
        <v>2015</v>
      </c>
      <c r="E3288" t="s">
        <v>67</v>
      </c>
      <c r="F3288">
        <v>1</v>
      </c>
      <c r="G3288" t="s">
        <v>68</v>
      </c>
      <c r="H3288" t="s">
        <v>19197</v>
      </c>
      <c r="I3288" t="s">
        <v>36</v>
      </c>
      <c r="K3288">
        <v>1</v>
      </c>
      <c r="L3288" s="3" t="s">
        <v>19659</v>
      </c>
    </row>
    <row r="3289" spans="1:12" x14ac:dyDescent="0.25">
      <c r="A3289" t="s">
        <v>6642</v>
      </c>
      <c r="B3289" t="s">
        <v>12</v>
      </c>
      <c r="C3289" t="s">
        <v>6643</v>
      </c>
      <c r="D3289">
        <v>2016</v>
      </c>
      <c r="E3289" t="s">
        <v>14</v>
      </c>
      <c r="F3289">
        <v>67</v>
      </c>
      <c r="G3289" t="s">
        <v>15</v>
      </c>
      <c r="H3289" t="s">
        <v>39</v>
      </c>
      <c r="I3289" t="s">
        <v>17</v>
      </c>
      <c r="J3289">
        <v>67</v>
      </c>
      <c r="L3289" s="3" t="s">
        <v>19659</v>
      </c>
    </row>
    <row r="3290" spans="1:12" x14ac:dyDescent="0.25">
      <c r="A3290" t="s">
        <v>6644</v>
      </c>
      <c r="B3290" t="s">
        <v>65</v>
      </c>
      <c r="C3290" t="s">
        <v>6645</v>
      </c>
      <c r="D3290">
        <v>2021</v>
      </c>
      <c r="E3290" t="s">
        <v>21</v>
      </c>
      <c r="F3290">
        <v>1</v>
      </c>
      <c r="G3290" t="s">
        <v>68</v>
      </c>
      <c r="H3290" t="s">
        <v>19396</v>
      </c>
      <c r="I3290" t="s">
        <v>22</v>
      </c>
      <c r="K3290">
        <v>1</v>
      </c>
      <c r="L3290" s="3" t="s">
        <v>19662</v>
      </c>
    </row>
    <row r="3291" spans="1:12" x14ac:dyDescent="0.25">
      <c r="A3291" t="s">
        <v>6646</v>
      </c>
      <c r="B3291" t="s">
        <v>12</v>
      </c>
      <c r="C3291" t="s">
        <v>6647</v>
      </c>
      <c r="D3291">
        <v>2018</v>
      </c>
      <c r="E3291" t="s">
        <v>97</v>
      </c>
      <c r="F3291">
        <v>101</v>
      </c>
      <c r="G3291" t="s">
        <v>15</v>
      </c>
      <c r="H3291" t="s">
        <v>19425</v>
      </c>
      <c r="I3291" t="s">
        <v>22</v>
      </c>
      <c r="J3291">
        <v>101</v>
      </c>
      <c r="L3291" s="3" t="s">
        <v>19659</v>
      </c>
    </row>
    <row r="3292" spans="1:12" x14ac:dyDescent="0.25">
      <c r="A3292" t="s">
        <v>6648</v>
      </c>
      <c r="B3292" t="s">
        <v>65</v>
      </c>
      <c r="C3292" t="s">
        <v>6649</v>
      </c>
      <c r="D3292">
        <v>2019</v>
      </c>
      <c r="E3292" t="s">
        <v>97</v>
      </c>
      <c r="F3292">
        <v>1</v>
      </c>
      <c r="G3292" t="s">
        <v>68</v>
      </c>
      <c r="H3292" t="s">
        <v>19206</v>
      </c>
      <c r="I3292" t="s">
        <v>22</v>
      </c>
      <c r="K3292">
        <v>1</v>
      </c>
      <c r="L3292" s="3" t="s">
        <v>19659</v>
      </c>
    </row>
    <row r="3293" spans="1:12" x14ac:dyDescent="0.25">
      <c r="A3293" t="s">
        <v>6650</v>
      </c>
      <c r="B3293" t="s">
        <v>65</v>
      </c>
      <c r="C3293" t="s">
        <v>6651</v>
      </c>
      <c r="D3293">
        <v>2020</v>
      </c>
      <c r="E3293" t="s">
        <v>97</v>
      </c>
      <c r="F3293">
        <v>1</v>
      </c>
      <c r="G3293" t="s">
        <v>68</v>
      </c>
      <c r="H3293" t="s">
        <v>90</v>
      </c>
      <c r="I3293" t="s">
        <v>22</v>
      </c>
      <c r="K3293">
        <v>1</v>
      </c>
      <c r="L3293" s="3" t="s">
        <v>19662</v>
      </c>
    </row>
    <row r="3294" spans="1:12" x14ac:dyDescent="0.25">
      <c r="A3294" t="s">
        <v>6652</v>
      </c>
      <c r="B3294" t="s">
        <v>65</v>
      </c>
      <c r="C3294" t="s">
        <v>6653</v>
      </c>
      <c r="D3294">
        <v>2006</v>
      </c>
      <c r="E3294" t="s">
        <v>170</v>
      </c>
      <c r="F3294">
        <v>5</v>
      </c>
      <c r="G3294" t="s">
        <v>68</v>
      </c>
      <c r="H3294" t="s">
        <v>26</v>
      </c>
      <c r="I3294" t="s">
        <v>22</v>
      </c>
      <c r="K3294">
        <v>5</v>
      </c>
      <c r="L3294" s="3" t="s">
        <v>19663</v>
      </c>
    </row>
    <row r="3295" spans="1:12" x14ac:dyDescent="0.25">
      <c r="A3295" t="s">
        <v>6654</v>
      </c>
      <c r="B3295" t="s">
        <v>12</v>
      </c>
      <c r="C3295" t="s">
        <v>6655</v>
      </c>
      <c r="D3295">
        <v>2011</v>
      </c>
      <c r="E3295" t="s">
        <v>14</v>
      </c>
      <c r="F3295">
        <v>48</v>
      </c>
      <c r="G3295" t="s">
        <v>15</v>
      </c>
      <c r="H3295" t="s">
        <v>114</v>
      </c>
      <c r="I3295" t="s">
        <v>17</v>
      </c>
      <c r="J3295">
        <v>48</v>
      </c>
      <c r="L3295" s="3" t="s">
        <v>19659</v>
      </c>
    </row>
    <row r="3296" spans="1:12" x14ac:dyDescent="0.25">
      <c r="A3296" t="s">
        <v>6656</v>
      </c>
      <c r="B3296" t="s">
        <v>12</v>
      </c>
      <c r="C3296" t="s">
        <v>6657</v>
      </c>
      <c r="D3296">
        <v>2018</v>
      </c>
      <c r="E3296" t="s">
        <v>97</v>
      </c>
      <c r="F3296">
        <v>87</v>
      </c>
      <c r="G3296" t="s">
        <v>15</v>
      </c>
      <c r="H3296" t="s">
        <v>19168</v>
      </c>
      <c r="I3296" t="s">
        <v>22</v>
      </c>
      <c r="J3296">
        <v>87</v>
      </c>
      <c r="L3296" s="3" t="s">
        <v>19659</v>
      </c>
    </row>
    <row r="3297" spans="1:12" x14ac:dyDescent="0.25">
      <c r="A3297" t="s">
        <v>6658</v>
      </c>
      <c r="B3297" t="s">
        <v>12</v>
      </c>
      <c r="C3297" t="s">
        <v>6659</v>
      </c>
      <c r="D3297">
        <v>2017</v>
      </c>
      <c r="E3297" t="s">
        <v>14</v>
      </c>
      <c r="F3297">
        <v>106</v>
      </c>
      <c r="G3297" t="s">
        <v>15</v>
      </c>
      <c r="H3297" t="s">
        <v>19495</v>
      </c>
      <c r="I3297" t="s">
        <v>17</v>
      </c>
      <c r="J3297">
        <v>106</v>
      </c>
      <c r="L3297" s="3" t="s">
        <v>19659</v>
      </c>
    </row>
    <row r="3298" spans="1:12" x14ac:dyDescent="0.25">
      <c r="A3298" t="s">
        <v>6660</v>
      </c>
      <c r="B3298" t="s">
        <v>65</v>
      </c>
      <c r="C3298" t="s">
        <v>6661</v>
      </c>
      <c r="D3298">
        <v>2015</v>
      </c>
      <c r="E3298" t="s">
        <v>67</v>
      </c>
      <c r="F3298">
        <v>1</v>
      </c>
      <c r="G3298" t="s">
        <v>68</v>
      </c>
      <c r="H3298" t="s">
        <v>19280</v>
      </c>
      <c r="I3298" t="s">
        <v>36</v>
      </c>
      <c r="K3298">
        <v>1</v>
      </c>
      <c r="L3298" s="3" t="s">
        <v>19659</v>
      </c>
    </row>
    <row r="3299" spans="1:12" x14ac:dyDescent="0.25">
      <c r="A3299" t="s">
        <v>6662</v>
      </c>
      <c r="B3299" t="s">
        <v>65</v>
      </c>
      <c r="C3299" t="s">
        <v>6663</v>
      </c>
      <c r="D3299">
        <v>2015</v>
      </c>
      <c r="E3299" t="s">
        <v>170</v>
      </c>
      <c r="F3299">
        <v>1</v>
      </c>
      <c r="G3299" t="s">
        <v>68</v>
      </c>
      <c r="H3299" t="s">
        <v>19224</v>
      </c>
      <c r="I3299" t="s">
        <v>22</v>
      </c>
      <c r="K3299">
        <v>1</v>
      </c>
      <c r="L3299" s="3" t="s">
        <v>19659</v>
      </c>
    </row>
    <row r="3300" spans="1:12" x14ac:dyDescent="0.25">
      <c r="A3300" t="s">
        <v>6664</v>
      </c>
      <c r="B3300" t="s">
        <v>12</v>
      </c>
      <c r="C3300" t="s">
        <v>6665</v>
      </c>
      <c r="D3300">
        <v>2017</v>
      </c>
      <c r="E3300" t="s">
        <v>21</v>
      </c>
      <c r="F3300">
        <v>90</v>
      </c>
      <c r="G3300" t="s">
        <v>15</v>
      </c>
      <c r="H3300" t="s">
        <v>18</v>
      </c>
      <c r="I3300" t="s">
        <v>22</v>
      </c>
      <c r="J3300">
        <v>90</v>
      </c>
      <c r="L3300" s="3" t="s">
        <v>19659</v>
      </c>
    </row>
    <row r="3301" spans="1:12" x14ac:dyDescent="0.25">
      <c r="A3301" t="s">
        <v>6666</v>
      </c>
      <c r="B3301" t="s">
        <v>12</v>
      </c>
      <c r="C3301" t="s">
        <v>6667</v>
      </c>
      <c r="D3301">
        <v>2015</v>
      </c>
      <c r="E3301" t="s">
        <v>71</v>
      </c>
      <c r="F3301">
        <v>70</v>
      </c>
      <c r="G3301" t="s">
        <v>15</v>
      </c>
      <c r="H3301" t="s">
        <v>19202</v>
      </c>
      <c r="I3301" t="s">
        <v>72</v>
      </c>
      <c r="J3301">
        <v>70</v>
      </c>
      <c r="L3301" s="3" t="s">
        <v>19659</v>
      </c>
    </row>
    <row r="3302" spans="1:12" x14ac:dyDescent="0.25">
      <c r="A3302" t="s">
        <v>6668</v>
      </c>
      <c r="B3302" t="s">
        <v>12</v>
      </c>
      <c r="C3302" t="s">
        <v>6669</v>
      </c>
      <c r="D3302">
        <v>2017</v>
      </c>
      <c r="E3302" t="s">
        <v>21</v>
      </c>
      <c r="F3302">
        <v>95</v>
      </c>
      <c r="G3302" t="s">
        <v>15</v>
      </c>
      <c r="H3302" t="s">
        <v>19396</v>
      </c>
      <c r="I3302" t="s">
        <v>22</v>
      </c>
      <c r="J3302">
        <v>95</v>
      </c>
      <c r="L3302" s="3" t="s">
        <v>19659</v>
      </c>
    </row>
    <row r="3303" spans="1:12" x14ac:dyDescent="0.25">
      <c r="A3303" t="s">
        <v>6670</v>
      </c>
      <c r="B3303" t="s">
        <v>12</v>
      </c>
      <c r="C3303" t="s">
        <v>6671</v>
      </c>
      <c r="D3303">
        <v>2019</v>
      </c>
      <c r="E3303" t="s">
        <v>21</v>
      </c>
      <c r="F3303">
        <v>145</v>
      </c>
      <c r="G3303" t="s">
        <v>15</v>
      </c>
      <c r="H3303" t="s">
        <v>19167</v>
      </c>
      <c r="I3303" t="s">
        <v>22</v>
      </c>
      <c r="J3303">
        <v>145</v>
      </c>
      <c r="L3303" s="3" t="s">
        <v>19659</v>
      </c>
    </row>
    <row r="3304" spans="1:12" x14ac:dyDescent="0.25">
      <c r="A3304" t="s">
        <v>6672</v>
      </c>
      <c r="B3304" t="s">
        <v>12</v>
      </c>
      <c r="C3304" t="s">
        <v>6673</v>
      </c>
      <c r="D3304">
        <v>2020</v>
      </c>
      <c r="E3304" t="s">
        <v>21</v>
      </c>
      <c r="F3304">
        <v>133</v>
      </c>
      <c r="G3304" t="s">
        <v>15</v>
      </c>
      <c r="H3304" t="s">
        <v>19345</v>
      </c>
      <c r="I3304" t="s">
        <v>22</v>
      </c>
      <c r="J3304">
        <v>133</v>
      </c>
      <c r="L3304" s="3" t="s">
        <v>19662</v>
      </c>
    </row>
    <row r="3305" spans="1:12" x14ac:dyDescent="0.25">
      <c r="A3305" t="s">
        <v>6674</v>
      </c>
      <c r="B3305" t="s">
        <v>12</v>
      </c>
      <c r="C3305" t="s">
        <v>6675</v>
      </c>
      <c r="D3305">
        <v>2014</v>
      </c>
      <c r="E3305" t="s">
        <v>410</v>
      </c>
      <c r="F3305">
        <v>87</v>
      </c>
      <c r="G3305" t="s">
        <v>15</v>
      </c>
      <c r="H3305" t="s">
        <v>19197</v>
      </c>
      <c r="I3305" t="s">
        <v>36</v>
      </c>
      <c r="J3305">
        <v>87</v>
      </c>
      <c r="L3305" s="3" t="s">
        <v>19659</v>
      </c>
    </row>
    <row r="3306" spans="1:12" x14ac:dyDescent="0.25">
      <c r="A3306" t="s">
        <v>6676</v>
      </c>
      <c r="B3306" t="s">
        <v>65</v>
      </c>
      <c r="C3306" t="s">
        <v>6677</v>
      </c>
      <c r="D3306">
        <v>2020</v>
      </c>
      <c r="E3306" t="s">
        <v>97</v>
      </c>
      <c r="F3306">
        <v>1</v>
      </c>
      <c r="G3306" t="s">
        <v>68</v>
      </c>
      <c r="H3306" t="s">
        <v>90</v>
      </c>
      <c r="I3306" t="s">
        <v>22</v>
      </c>
      <c r="K3306">
        <v>1</v>
      </c>
      <c r="L3306" s="3" t="s">
        <v>19662</v>
      </c>
    </row>
    <row r="3307" spans="1:12" x14ac:dyDescent="0.25">
      <c r="A3307" t="s">
        <v>6678</v>
      </c>
      <c r="B3307" t="s">
        <v>65</v>
      </c>
      <c r="C3307" t="s">
        <v>6679</v>
      </c>
      <c r="D3307">
        <v>2019</v>
      </c>
      <c r="E3307" t="s">
        <v>97</v>
      </c>
      <c r="F3307">
        <v>1</v>
      </c>
      <c r="G3307" t="s">
        <v>68</v>
      </c>
      <c r="H3307" t="s">
        <v>90</v>
      </c>
      <c r="I3307" t="s">
        <v>22</v>
      </c>
      <c r="K3307">
        <v>1</v>
      </c>
      <c r="L3307" s="3" t="s">
        <v>19659</v>
      </c>
    </row>
    <row r="3308" spans="1:12" x14ac:dyDescent="0.25">
      <c r="A3308" t="s">
        <v>6680</v>
      </c>
      <c r="B3308" t="s">
        <v>65</v>
      </c>
      <c r="C3308" t="s">
        <v>6681</v>
      </c>
      <c r="D3308">
        <v>2018</v>
      </c>
      <c r="E3308" t="s">
        <v>97</v>
      </c>
      <c r="F3308">
        <v>1</v>
      </c>
      <c r="G3308" t="s">
        <v>68</v>
      </c>
      <c r="H3308" t="s">
        <v>19184</v>
      </c>
      <c r="I3308" t="s">
        <v>22</v>
      </c>
      <c r="K3308">
        <v>1</v>
      </c>
      <c r="L3308" s="3" t="s">
        <v>19659</v>
      </c>
    </row>
    <row r="3309" spans="1:12" x14ac:dyDescent="0.25">
      <c r="A3309" t="s">
        <v>6682</v>
      </c>
      <c r="B3309" t="s">
        <v>65</v>
      </c>
      <c r="C3309" t="s">
        <v>6683</v>
      </c>
      <c r="D3309">
        <v>2018</v>
      </c>
      <c r="E3309" t="s">
        <v>182</v>
      </c>
      <c r="F3309">
        <v>1</v>
      </c>
      <c r="G3309" t="s">
        <v>68</v>
      </c>
      <c r="H3309" t="s">
        <v>90</v>
      </c>
      <c r="I3309" t="s">
        <v>17</v>
      </c>
      <c r="K3309">
        <v>1</v>
      </c>
      <c r="L3309" s="3" t="s">
        <v>19659</v>
      </c>
    </row>
    <row r="3310" spans="1:12" x14ac:dyDescent="0.25">
      <c r="A3310" t="s">
        <v>6684</v>
      </c>
      <c r="B3310" t="s">
        <v>12</v>
      </c>
      <c r="C3310" t="s">
        <v>6685</v>
      </c>
      <c r="D3310">
        <v>1988</v>
      </c>
      <c r="E3310" t="s">
        <v>76</v>
      </c>
      <c r="F3310">
        <v>90</v>
      </c>
      <c r="G3310" t="s">
        <v>15</v>
      </c>
      <c r="H3310" t="s">
        <v>19166</v>
      </c>
      <c r="I3310" t="s">
        <v>72</v>
      </c>
      <c r="J3310">
        <v>90</v>
      </c>
      <c r="L3310" s="3" t="s">
        <v>19660</v>
      </c>
    </row>
    <row r="3311" spans="1:12" x14ac:dyDescent="0.25">
      <c r="A3311" t="s">
        <v>6686</v>
      </c>
      <c r="B3311" t="s">
        <v>65</v>
      </c>
      <c r="C3311" t="s">
        <v>6687</v>
      </c>
      <c r="D3311">
        <v>2020</v>
      </c>
      <c r="E3311" t="s">
        <v>97</v>
      </c>
      <c r="F3311">
        <v>1</v>
      </c>
      <c r="G3311" t="s">
        <v>68</v>
      </c>
      <c r="H3311" t="s">
        <v>19217</v>
      </c>
      <c r="I3311" t="s">
        <v>22</v>
      </c>
      <c r="K3311">
        <v>1</v>
      </c>
      <c r="L3311" s="3" t="s">
        <v>19662</v>
      </c>
    </row>
    <row r="3312" spans="1:12" x14ac:dyDescent="0.25">
      <c r="A3312" t="s">
        <v>6688</v>
      </c>
      <c r="B3312" t="s">
        <v>12</v>
      </c>
      <c r="C3312" t="s">
        <v>6689</v>
      </c>
      <c r="D3312">
        <v>2018</v>
      </c>
      <c r="E3312" t="s">
        <v>67</v>
      </c>
      <c r="F3312">
        <v>51</v>
      </c>
      <c r="G3312" t="s">
        <v>15</v>
      </c>
      <c r="H3312" t="s">
        <v>36</v>
      </c>
      <c r="I3312" t="s">
        <v>36</v>
      </c>
      <c r="J3312">
        <v>51</v>
      </c>
      <c r="L3312" s="3" t="s">
        <v>19659</v>
      </c>
    </row>
    <row r="3313" spans="1:12" x14ac:dyDescent="0.25">
      <c r="A3313" t="s">
        <v>6690</v>
      </c>
      <c r="B3313" t="s">
        <v>65</v>
      </c>
      <c r="C3313" t="s">
        <v>6691</v>
      </c>
      <c r="D3313">
        <v>2020</v>
      </c>
      <c r="E3313" t="s">
        <v>109</v>
      </c>
      <c r="F3313">
        <v>4</v>
      </c>
      <c r="G3313" t="s">
        <v>68</v>
      </c>
      <c r="H3313" t="s">
        <v>26</v>
      </c>
      <c r="I3313" t="s">
        <v>22</v>
      </c>
      <c r="K3313">
        <v>4</v>
      </c>
      <c r="L3313" s="3" t="s">
        <v>19662</v>
      </c>
    </row>
    <row r="3314" spans="1:12" x14ac:dyDescent="0.25">
      <c r="A3314" t="s">
        <v>6692</v>
      </c>
      <c r="B3314" t="s">
        <v>12</v>
      </c>
      <c r="C3314" t="s">
        <v>6693</v>
      </c>
      <c r="D3314">
        <v>2020</v>
      </c>
      <c r="E3314" t="s">
        <v>67</v>
      </c>
      <c r="F3314">
        <v>140</v>
      </c>
      <c r="G3314" t="s">
        <v>15</v>
      </c>
      <c r="H3314" t="s">
        <v>19198</v>
      </c>
      <c r="I3314" t="s">
        <v>36</v>
      </c>
      <c r="J3314">
        <v>140</v>
      </c>
      <c r="L3314" s="3" t="s">
        <v>19662</v>
      </c>
    </row>
    <row r="3315" spans="1:12" x14ac:dyDescent="0.25">
      <c r="A3315" t="s">
        <v>6694</v>
      </c>
      <c r="B3315" t="s">
        <v>12</v>
      </c>
      <c r="C3315" t="s">
        <v>6695</v>
      </c>
      <c r="D3315">
        <v>2009</v>
      </c>
      <c r="E3315" t="s">
        <v>71</v>
      </c>
      <c r="F3315">
        <v>61</v>
      </c>
      <c r="G3315" t="s">
        <v>15</v>
      </c>
      <c r="H3315" t="s">
        <v>19202</v>
      </c>
      <c r="I3315" t="s">
        <v>72</v>
      </c>
      <c r="J3315">
        <v>61</v>
      </c>
      <c r="L3315" s="3" t="s">
        <v>19663</v>
      </c>
    </row>
    <row r="3316" spans="1:12" x14ac:dyDescent="0.25">
      <c r="A3316" t="s">
        <v>6696</v>
      </c>
      <c r="B3316" t="s">
        <v>65</v>
      </c>
      <c r="C3316" t="s">
        <v>6697</v>
      </c>
      <c r="D3316">
        <v>2018</v>
      </c>
      <c r="E3316" t="s">
        <v>97</v>
      </c>
      <c r="F3316">
        <v>1</v>
      </c>
      <c r="G3316" t="s">
        <v>68</v>
      </c>
      <c r="H3316" t="s">
        <v>19236</v>
      </c>
      <c r="I3316" t="s">
        <v>22</v>
      </c>
      <c r="K3316">
        <v>1</v>
      </c>
      <c r="L3316" s="3" t="s">
        <v>19659</v>
      </c>
    </row>
    <row r="3317" spans="1:12" x14ac:dyDescent="0.25">
      <c r="A3317" t="s">
        <v>6698</v>
      </c>
      <c r="B3317" t="s">
        <v>65</v>
      </c>
      <c r="C3317" t="s">
        <v>6699</v>
      </c>
      <c r="D3317">
        <v>1989</v>
      </c>
      <c r="E3317" t="s">
        <v>97</v>
      </c>
      <c r="F3317">
        <v>1</v>
      </c>
      <c r="G3317" t="s">
        <v>68</v>
      </c>
      <c r="H3317" t="s">
        <v>18</v>
      </c>
      <c r="I3317" t="s">
        <v>22</v>
      </c>
      <c r="K3317">
        <v>1</v>
      </c>
      <c r="L3317" s="3" t="s">
        <v>19660</v>
      </c>
    </row>
    <row r="3318" spans="1:12" x14ac:dyDescent="0.25">
      <c r="A3318" t="s">
        <v>6700</v>
      </c>
      <c r="B3318" t="s">
        <v>65</v>
      </c>
      <c r="C3318" t="s">
        <v>6701</v>
      </c>
      <c r="D3318">
        <v>2020</v>
      </c>
      <c r="E3318" t="s">
        <v>197</v>
      </c>
      <c r="F3318">
        <v>1</v>
      </c>
      <c r="G3318" t="s">
        <v>68</v>
      </c>
      <c r="H3318" t="s">
        <v>30</v>
      </c>
      <c r="I3318" t="s">
        <v>36</v>
      </c>
      <c r="K3318">
        <v>1</v>
      </c>
      <c r="L3318" s="3" t="s">
        <v>19662</v>
      </c>
    </row>
    <row r="3319" spans="1:12" x14ac:dyDescent="0.25">
      <c r="A3319" t="s">
        <v>6702</v>
      </c>
      <c r="B3319" t="s">
        <v>12</v>
      </c>
      <c r="C3319" t="s">
        <v>6703</v>
      </c>
      <c r="D3319">
        <v>1951</v>
      </c>
      <c r="E3319" t="s">
        <v>489</v>
      </c>
      <c r="F3319">
        <v>111</v>
      </c>
      <c r="G3319" t="s">
        <v>15</v>
      </c>
      <c r="H3319" t="s">
        <v>18</v>
      </c>
      <c r="I3319" t="s">
        <v>22</v>
      </c>
      <c r="J3319">
        <v>111</v>
      </c>
      <c r="L3319" s="3" t="s">
        <v>19665</v>
      </c>
    </row>
    <row r="3320" spans="1:12" x14ac:dyDescent="0.25">
      <c r="A3320" t="s">
        <v>6704</v>
      </c>
      <c r="B3320" t="s">
        <v>12</v>
      </c>
      <c r="C3320" t="s">
        <v>6705</v>
      </c>
      <c r="D3320">
        <v>2016</v>
      </c>
      <c r="E3320" t="s">
        <v>21</v>
      </c>
      <c r="F3320">
        <v>86</v>
      </c>
      <c r="G3320" t="s">
        <v>15</v>
      </c>
      <c r="H3320" t="s">
        <v>16</v>
      </c>
      <c r="I3320" t="s">
        <v>22</v>
      </c>
      <c r="J3320">
        <v>86</v>
      </c>
      <c r="L3320" s="3" t="s">
        <v>19659</v>
      </c>
    </row>
    <row r="3321" spans="1:12" x14ac:dyDescent="0.25">
      <c r="A3321" t="s">
        <v>6706</v>
      </c>
      <c r="B3321" t="s">
        <v>65</v>
      </c>
      <c r="C3321" t="s">
        <v>6707</v>
      </c>
      <c r="D3321">
        <v>2020</v>
      </c>
      <c r="E3321" t="s">
        <v>71</v>
      </c>
      <c r="F3321">
        <v>3</v>
      </c>
      <c r="G3321" t="s">
        <v>68</v>
      </c>
      <c r="H3321" t="s">
        <v>19198</v>
      </c>
      <c r="I3321" t="s">
        <v>72</v>
      </c>
      <c r="K3321">
        <v>3</v>
      </c>
      <c r="L3321" s="3" t="s">
        <v>19662</v>
      </c>
    </row>
    <row r="3322" spans="1:12" x14ac:dyDescent="0.25">
      <c r="A3322" t="s">
        <v>6708</v>
      </c>
      <c r="B3322" t="s">
        <v>12</v>
      </c>
      <c r="C3322" t="s">
        <v>6709</v>
      </c>
      <c r="D3322">
        <v>2015</v>
      </c>
      <c r="E3322" t="s">
        <v>14</v>
      </c>
      <c r="F3322">
        <v>57</v>
      </c>
      <c r="G3322" t="s">
        <v>15</v>
      </c>
      <c r="H3322" t="s">
        <v>30</v>
      </c>
      <c r="I3322" t="s">
        <v>17</v>
      </c>
      <c r="J3322">
        <v>57</v>
      </c>
      <c r="L3322" s="3" t="s">
        <v>19659</v>
      </c>
    </row>
    <row r="3323" spans="1:12" x14ac:dyDescent="0.25">
      <c r="A3323" t="s">
        <v>6710</v>
      </c>
      <c r="B3323" t="s">
        <v>12</v>
      </c>
      <c r="C3323" t="s">
        <v>6711</v>
      </c>
      <c r="D3323">
        <v>2014</v>
      </c>
      <c r="E3323" t="s">
        <v>76</v>
      </c>
      <c r="F3323">
        <v>100</v>
      </c>
      <c r="G3323" t="s">
        <v>15</v>
      </c>
      <c r="H3323" t="s">
        <v>19166</v>
      </c>
      <c r="I3323" t="s">
        <v>72</v>
      </c>
      <c r="J3323">
        <v>100</v>
      </c>
      <c r="L3323" s="3" t="s">
        <v>19659</v>
      </c>
    </row>
    <row r="3324" spans="1:12" x14ac:dyDescent="0.25">
      <c r="A3324" t="s">
        <v>6712</v>
      </c>
      <c r="B3324" t="s">
        <v>12</v>
      </c>
      <c r="C3324" t="s">
        <v>6713</v>
      </c>
      <c r="D3324">
        <v>2002</v>
      </c>
      <c r="E3324" t="s">
        <v>76</v>
      </c>
      <c r="F3324">
        <v>97</v>
      </c>
      <c r="G3324" t="s">
        <v>15</v>
      </c>
      <c r="H3324" t="s">
        <v>19168</v>
      </c>
      <c r="I3324" t="s">
        <v>72</v>
      </c>
      <c r="J3324">
        <v>97</v>
      </c>
      <c r="L3324" s="3" t="s">
        <v>19663</v>
      </c>
    </row>
    <row r="3325" spans="1:12" x14ac:dyDescent="0.25">
      <c r="A3325" t="s">
        <v>6714</v>
      </c>
      <c r="B3325" t="s">
        <v>12</v>
      </c>
      <c r="C3325" t="s">
        <v>6715</v>
      </c>
      <c r="D3325">
        <v>1946</v>
      </c>
      <c r="E3325" t="s">
        <v>21</v>
      </c>
      <c r="F3325">
        <v>89</v>
      </c>
      <c r="G3325" t="s">
        <v>15</v>
      </c>
      <c r="H3325" t="s">
        <v>150</v>
      </c>
      <c r="I3325" t="s">
        <v>22</v>
      </c>
      <c r="J3325">
        <v>89</v>
      </c>
      <c r="L3325" s="3" t="s">
        <v>19664</v>
      </c>
    </row>
    <row r="3326" spans="1:12" x14ac:dyDescent="0.25">
      <c r="A3326" t="s">
        <v>6716</v>
      </c>
      <c r="B3326" t="s">
        <v>12</v>
      </c>
      <c r="C3326" t="s">
        <v>6717</v>
      </c>
      <c r="D3326">
        <v>2011</v>
      </c>
      <c r="E3326" t="s">
        <v>14</v>
      </c>
      <c r="F3326">
        <v>27</v>
      </c>
      <c r="G3326" t="s">
        <v>15</v>
      </c>
      <c r="H3326" t="s">
        <v>114</v>
      </c>
      <c r="I3326" t="s">
        <v>17</v>
      </c>
      <c r="J3326">
        <v>27</v>
      </c>
      <c r="L3326" s="3" t="s">
        <v>19659</v>
      </c>
    </row>
    <row r="3327" spans="1:12" x14ac:dyDescent="0.25">
      <c r="A3327" t="s">
        <v>6718</v>
      </c>
      <c r="B3327" t="s">
        <v>12</v>
      </c>
      <c r="C3327" t="s">
        <v>6719</v>
      </c>
      <c r="D3327">
        <v>2007</v>
      </c>
      <c r="E3327" t="s">
        <v>97</v>
      </c>
      <c r="F3327">
        <v>89</v>
      </c>
      <c r="G3327" t="s">
        <v>15</v>
      </c>
      <c r="H3327" t="s">
        <v>19168</v>
      </c>
      <c r="I3327" t="s">
        <v>22</v>
      </c>
      <c r="J3327">
        <v>89</v>
      </c>
      <c r="L3327" s="3" t="s">
        <v>19663</v>
      </c>
    </row>
    <row r="3328" spans="1:12" x14ac:dyDescent="0.25">
      <c r="A3328" t="s">
        <v>6720</v>
      </c>
      <c r="B3328" t="s">
        <v>12</v>
      </c>
      <c r="C3328" t="s">
        <v>6721</v>
      </c>
      <c r="D3328">
        <v>2018</v>
      </c>
      <c r="E3328" t="s">
        <v>67</v>
      </c>
      <c r="F3328">
        <v>17</v>
      </c>
      <c r="G3328" t="s">
        <v>15</v>
      </c>
      <c r="H3328" t="s">
        <v>19197</v>
      </c>
      <c r="I3328" t="s">
        <v>36</v>
      </c>
      <c r="J3328">
        <v>17</v>
      </c>
      <c r="L3328" s="3" t="s">
        <v>19659</v>
      </c>
    </row>
    <row r="3329" spans="1:12" x14ac:dyDescent="0.25">
      <c r="A3329" t="s">
        <v>6722</v>
      </c>
      <c r="B3329" t="s">
        <v>65</v>
      </c>
      <c r="C3329" t="s">
        <v>6723</v>
      </c>
      <c r="D3329">
        <v>2018</v>
      </c>
      <c r="E3329" t="s">
        <v>67</v>
      </c>
      <c r="F3329">
        <v>1</v>
      </c>
      <c r="G3329" t="s">
        <v>68</v>
      </c>
      <c r="H3329" t="s">
        <v>19197</v>
      </c>
      <c r="I3329" t="s">
        <v>36</v>
      </c>
      <c r="K3329">
        <v>1</v>
      </c>
      <c r="L3329" s="3" t="s">
        <v>19659</v>
      </c>
    </row>
    <row r="3330" spans="1:12" x14ac:dyDescent="0.25">
      <c r="A3330" t="s">
        <v>6724</v>
      </c>
      <c r="B3330" t="s">
        <v>12</v>
      </c>
      <c r="C3330" t="s">
        <v>6725</v>
      </c>
      <c r="D3330">
        <v>2020</v>
      </c>
      <c r="E3330" t="s">
        <v>97</v>
      </c>
      <c r="F3330">
        <v>150</v>
      </c>
      <c r="G3330" t="s">
        <v>15</v>
      </c>
      <c r="H3330" t="s">
        <v>19198</v>
      </c>
      <c r="I3330" t="s">
        <v>22</v>
      </c>
      <c r="J3330">
        <v>150</v>
      </c>
      <c r="L3330" s="3" t="s">
        <v>19662</v>
      </c>
    </row>
    <row r="3331" spans="1:12" x14ac:dyDescent="0.25">
      <c r="A3331" t="s">
        <v>6726</v>
      </c>
      <c r="B3331" t="s">
        <v>12</v>
      </c>
      <c r="C3331" t="s">
        <v>6727</v>
      </c>
      <c r="D3331">
        <v>2017</v>
      </c>
      <c r="E3331" t="s">
        <v>14</v>
      </c>
      <c r="F3331">
        <v>65</v>
      </c>
      <c r="G3331" t="s">
        <v>15</v>
      </c>
      <c r="H3331" t="s">
        <v>19496</v>
      </c>
      <c r="I3331" t="s">
        <v>17</v>
      </c>
      <c r="J3331">
        <v>65</v>
      </c>
      <c r="L3331" s="3" t="s">
        <v>19659</v>
      </c>
    </row>
    <row r="3332" spans="1:12" x14ac:dyDescent="0.25">
      <c r="A3332" t="s">
        <v>6728</v>
      </c>
      <c r="B3332" t="s">
        <v>12</v>
      </c>
      <c r="C3332" t="s">
        <v>6729</v>
      </c>
      <c r="D3332">
        <v>2019</v>
      </c>
      <c r="E3332" t="s">
        <v>71</v>
      </c>
      <c r="F3332">
        <v>127</v>
      </c>
      <c r="G3332" t="s">
        <v>15</v>
      </c>
      <c r="H3332" t="s">
        <v>27</v>
      </c>
      <c r="I3332" t="s">
        <v>72</v>
      </c>
      <c r="J3332">
        <v>127</v>
      </c>
      <c r="L3332" s="3" t="s">
        <v>19659</v>
      </c>
    </row>
    <row r="3333" spans="1:12" x14ac:dyDescent="0.25">
      <c r="A3333" t="s">
        <v>6730</v>
      </c>
      <c r="B3333" t="s">
        <v>12</v>
      </c>
      <c r="C3333" t="s">
        <v>6731</v>
      </c>
      <c r="D3333">
        <v>2016</v>
      </c>
      <c r="E3333" t="s">
        <v>97</v>
      </c>
      <c r="F3333">
        <v>86</v>
      </c>
      <c r="G3333" t="s">
        <v>15</v>
      </c>
      <c r="H3333" t="s">
        <v>19171</v>
      </c>
      <c r="I3333" t="s">
        <v>22</v>
      </c>
      <c r="J3333">
        <v>86</v>
      </c>
      <c r="L3333" s="3" t="s">
        <v>19659</v>
      </c>
    </row>
    <row r="3334" spans="1:12" x14ac:dyDescent="0.25">
      <c r="A3334" t="s">
        <v>6732</v>
      </c>
      <c r="B3334" t="s">
        <v>12</v>
      </c>
      <c r="C3334" t="s">
        <v>6733</v>
      </c>
      <c r="D3334">
        <v>2015</v>
      </c>
      <c r="E3334" t="s">
        <v>21</v>
      </c>
      <c r="F3334">
        <v>82</v>
      </c>
      <c r="G3334" t="s">
        <v>15</v>
      </c>
      <c r="H3334" t="s">
        <v>19171</v>
      </c>
      <c r="I3334" t="s">
        <v>22</v>
      </c>
      <c r="J3334">
        <v>82</v>
      </c>
      <c r="L3334" s="3" t="s">
        <v>19659</v>
      </c>
    </row>
    <row r="3335" spans="1:12" x14ac:dyDescent="0.25">
      <c r="A3335" t="s">
        <v>6734</v>
      </c>
      <c r="B3335" t="s">
        <v>12</v>
      </c>
      <c r="C3335" t="s">
        <v>6735</v>
      </c>
      <c r="D3335">
        <v>2013</v>
      </c>
      <c r="E3335" t="s">
        <v>21</v>
      </c>
      <c r="F3335">
        <v>89</v>
      </c>
      <c r="G3335" t="s">
        <v>15</v>
      </c>
      <c r="H3335" t="s">
        <v>19171</v>
      </c>
      <c r="I3335" t="s">
        <v>22</v>
      </c>
      <c r="J3335">
        <v>89</v>
      </c>
      <c r="L3335" s="3" t="s">
        <v>19659</v>
      </c>
    </row>
    <row r="3336" spans="1:12" x14ac:dyDescent="0.25">
      <c r="A3336" t="s">
        <v>6736</v>
      </c>
      <c r="B3336" t="s">
        <v>12</v>
      </c>
      <c r="C3336" t="s">
        <v>6737</v>
      </c>
      <c r="D3336">
        <v>2019</v>
      </c>
      <c r="E3336" t="s">
        <v>67</v>
      </c>
      <c r="F3336">
        <v>73</v>
      </c>
      <c r="G3336" t="s">
        <v>15</v>
      </c>
      <c r="H3336" t="s">
        <v>19347</v>
      </c>
      <c r="I3336" t="s">
        <v>36</v>
      </c>
      <c r="J3336">
        <v>73</v>
      </c>
      <c r="L3336" s="3" t="s">
        <v>19659</v>
      </c>
    </row>
    <row r="3337" spans="1:12" x14ac:dyDescent="0.25">
      <c r="A3337" t="s">
        <v>6738</v>
      </c>
      <c r="B3337" t="s">
        <v>12</v>
      </c>
      <c r="C3337" t="s">
        <v>6739</v>
      </c>
      <c r="D3337">
        <v>1992</v>
      </c>
      <c r="E3337" t="s">
        <v>14</v>
      </c>
      <c r="F3337">
        <v>93</v>
      </c>
      <c r="G3337" t="s">
        <v>15</v>
      </c>
      <c r="H3337" t="s">
        <v>19184</v>
      </c>
      <c r="I3337" t="s">
        <v>17</v>
      </c>
      <c r="J3337">
        <v>93</v>
      </c>
      <c r="L3337" s="3" t="s">
        <v>19661</v>
      </c>
    </row>
    <row r="3338" spans="1:12" x14ac:dyDescent="0.25">
      <c r="A3338" t="s">
        <v>6740</v>
      </c>
      <c r="B3338" t="s">
        <v>65</v>
      </c>
      <c r="C3338" t="s">
        <v>6741</v>
      </c>
      <c r="D3338">
        <v>2018</v>
      </c>
      <c r="E3338" t="s">
        <v>97</v>
      </c>
      <c r="F3338">
        <v>1</v>
      </c>
      <c r="G3338" t="s">
        <v>68</v>
      </c>
      <c r="H3338" t="s">
        <v>18</v>
      </c>
      <c r="I3338" t="s">
        <v>22</v>
      </c>
      <c r="K3338">
        <v>1</v>
      </c>
      <c r="L3338" s="3" t="s">
        <v>19659</v>
      </c>
    </row>
    <row r="3339" spans="1:12" x14ac:dyDescent="0.25">
      <c r="A3339" t="s">
        <v>6742</v>
      </c>
      <c r="B3339" t="s">
        <v>12</v>
      </c>
      <c r="C3339" t="s">
        <v>6743</v>
      </c>
      <c r="D3339">
        <v>2011</v>
      </c>
      <c r="E3339" t="s">
        <v>410</v>
      </c>
      <c r="F3339">
        <v>93</v>
      </c>
      <c r="G3339" t="s">
        <v>15</v>
      </c>
      <c r="H3339" t="s">
        <v>19197</v>
      </c>
      <c r="I3339" t="s">
        <v>36</v>
      </c>
      <c r="J3339">
        <v>93</v>
      </c>
      <c r="L3339" s="3" t="s">
        <v>19659</v>
      </c>
    </row>
    <row r="3340" spans="1:12" x14ac:dyDescent="0.25">
      <c r="A3340" t="s">
        <v>6744</v>
      </c>
      <c r="B3340" t="s">
        <v>12</v>
      </c>
      <c r="C3340" t="s">
        <v>6745</v>
      </c>
      <c r="D3340">
        <v>2013</v>
      </c>
      <c r="E3340" t="s">
        <v>67</v>
      </c>
      <c r="F3340">
        <v>60</v>
      </c>
      <c r="G3340" t="s">
        <v>15</v>
      </c>
      <c r="H3340" t="s">
        <v>39</v>
      </c>
      <c r="I3340" t="s">
        <v>36</v>
      </c>
      <c r="J3340">
        <v>60</v>
      </c>
      <c r="L3340" s="3" t="s">
        <v>19659</v>
      </c>
    </row>
    <row r="3341" spans="1:12" x14ac:dyDescent="0.25">
      <c r="A3341" t="s">
        <v>6746</v>
      </c>
      <c r="B3341" t="s">
        <v>12</v>
      </c>
      <c r="C3341" t="s">
        <v>6747</v>
      </c>
      <c r="D3341">
        <v>2012</v>
      </c>
      <c r="E3341" t="s">
        <v>67</v>
      </c>
      <c r="F3341">
        <v>60</v>
      </c>
      <c r="G3341" t="s">
        <v>15</v>
      </c>
      <c r="H3341" t="s">
        <v>19373</v>
      </c>
      <c r="I3341" t="s">
        <v>36</v>
      </c>
      <c r="J3341">
        <v>60</v>
      </c>
      <c r="L3341" s="3" t="s">
        <v>19659</v>
      </c>
    </row>
    <row r="3342" spans="1:12" x14ac:dyDescent="0.25">
      <c r="A3342" t="s">
        <v>6748</v>
      </c>
      <c r="B3342" t="s">
        <v>12</v>
      </c>
      <c r="C3342" t="s">
        <v>6749</v>
      </c>
      <c r="D3342">
        <v>2013</v>
      </c>
      <c r="E3342" t="s">
        <v>67</v>
      </c>
      <c r="F3342">
        <v>60</v>
      </c>
      <c r="G3342" t="s">
        <v>15</v>
      </c>
      <c r="H3342" t="s">
        <v>39</v>
      </c>
      <c r="I3342" t="s">
        <v>36</v>
      </c>
      <c r="J3342">
        <v>60</v>
      </c>
      <c r="L3342" s="3" t="s">
        <v>19659</v>
      </c>
    </row>
    <row r="3343" spans="1:12" x14ac:dyDescent="0.25">
      <c r="A3343" t="s">
        <v>6750</v>
      </c>
      <c r="B3343" t="s">
        <v>12</v>
      </c>
      <c r="C3343" t="s">
        <v>6751</v>
      </c>
      <c r="D3343">
        <v>2012</v>
      </c>
      <c r="E3343" t="s">
        <v>67</v>
      </c>
      <c r="F3343">
        <v>60</v>
      </c>
      <c r="G3343" t="s">
        <v>15</v>
      </c>
      <c r="H3343" t="s">
        <v>39</v>
      </c>
      <c r="I3343" t="s">
        <v>36</v>
      </c>
      <c r="J3343">
        <v>60</v>
      </c>
      <c r="L3343" s="3" t="s">
        <v>19659</v>
      </c>
    </row>
    <row r="3344" spans="1:12" x14ac:dyDescent="0.25">
      <c r="A3344" t="s">
        <v>6752</v>
      </c>
      <c r="B3344" t="s">
        <v>12</v>
      </c>
      <c r="C3344" t="s">
        <v>6753</v>
      </c>
      <c r="D3344">
        <v>2017</v>
      </c>
      <c r="E3344" t="s">
        <v>14</v>
      </c>
      <c r="F3344">
        <v>137</v>
      </c>
      <c r="G3344" t="s">
        <v>15</v>
      </c>
      <c r="H3344" t="s">
        <v>19168</v>
      </c>
      <c r="I3344" t="s">
        <v>17</v>
      </c>
      <c r="J3344">
        <v>137</v>
      </c>
      <c r="L3344" s="3" t="s">
        <v>19659</v>
      </c>
    </row>
    <row r="3345" spans="1:12" x14ac:dyDescent="0.25">
      <c r="A3345" t="s">
        <v>6754</v>
      </c>
      <c r="B3345" t="s">
        <v>12</v>
      </c>
      <c r="C3345" t="s">
        <v>6755</v>
      </c>
      <c r="D3345">
        <v>1991</v>
      </c>
      <c r="E3345" t="s">
        <v>489</v>
      </c>
      <c r="F3345">
        <v>91</v>
      </c>
      <c r="G3345" t="s">
        <v>15</v>
      </c>
      <c r="H3345" t="s">
        <v>18</v>
      </c>
      <c r="I3345" t="s">
        <v>22</v>
      </c>
      <c r="J3345">
        <v>91</v>
      </c>
      <c r="L3345" s="3" t="s">
        <v>19661</v>
      </c>
    </row>
    <row r="3346" spans="1:12" x14ac:dyDescent="0.25">
      <c r="A3346" t="s">
        <v>6756</v>
      </c>
      <c r="B3346" t="s">
        <v>65</v>
      </c>
      <c r="C3346" t="s">
        <v>6757</v>
      </c>
      <c r="D3346">
        <v>2016</v>
      </c>
      <c r="E3346" t="s">
        <v>67</v>
      </c>
      <c r="F3346">
        <v>1</v>
      </c>
      <c r="G3346" t="s">
        <v>68</v>
      </c>
      <c r="H3346" t="s">
        <v>19171</v>
      </c>
      <c r="I3346" t="s">
        <v>36</v>
      </c>
      <c r="K3346">
        <v>1</v>
      </c>
      <c r="L3346" s="3" t="s">
        <v>19659</v>
      </c>
    </row>
    <row r="3347" spans="1:12" x14ac:dyDescent="0.25">
      <c r="A3347" t="s">
        <v>6758</v>
      </c>
      <c r="B3347" t="s">
        <v>12</v>
      </c>
      <c r="C3347" t="s">
        <v>6759</v>
      </c>
      <c r="D3347">
        <v>1948</v>
      </c>
      <c r="E3347" t="s">
        <v>163</v>
      </c>
      <c r="F3347">
        <v>113</v>
      </c>
      <c r="G3347" t="s">
        <v>15</v>
      </c>
      <c r="H3347" t="s">
        <v>19201</v>
      </c>
      <c r="I3347" t="s">
        <v>36</v>
      </c>
      <c r="J3347">
        <v>113</v>
      </c>
      <c r="L3347" s="3" t="s">
        <v>19664</v>
      </c>
    </row>
    <row r="3348" spans="1:12" x14ac:dyDescent="0.25">
      <c r="A3348" t="s">
        <v>6760</v>
      </c>
      <c r="B3348" t="s">
        <v>65</v>
      </c>
      <c r="C3348" t="s">
        <v>6761</v>
      </c>
      <c r="D3348">
        <v>2020</v>
      </c>
      <c r="E3348" t="s">
        <v>71</v>
      </c>
      <c r="F3348">
        <v>1</v>
      </c>
      <c r="G3348" t="s">
        <v>68</v>
      </c>
      <c r="H3348" t="s">
        <v>19435</v>
      </c>
      <c r="I3348" t="s">
        <v>72</v>
      </c>
      <c r="K3348">
        <v>1</v>
      </c>
      <c r="L3348" s="3" t="s">
        <v>19662</v>
      </c>
    </row>
    <row r="3349" spans="1:12" x14ac:dyDescent="0.25">
      <c r="A3349" t="s">
        <v>6762</v>
      </c>
      <c r="B3349" t="s">
        <v>12</v>
      </c>
      <c r="C3349" t="s">
        <v>6763</v>
      </c>
      <c r="D3349">
        <v>2019</v>
      </c>
      <c r="E3349" t="s">
        <v>21</v>
      </c>
      <c r="F3349">
        <v>94</v>
      </c>
      <c r="G3349" t="s">
        <v>15</v>
      </c>
      <c r="H3349" t="s">
        <v>16</v>
      </c>
      <c r="I3349" t="s">
        <v>22</v>
      </c>
      <c r="J3349">
        <v>94</v>
      </c>
      <c r="L3349" s="3" t="s">
        <v>19659</v>
      </c>
    </row>
    <row r="3350" spans="1:12" x14ac:dyDescent="0.25">
      <c r="A3350" t="s">
        <v>6764</v>
      </c>
      <c r="B3350" t="s">
        <v>12</v>
      </c>
      <c r="C3350" t="s">
        <v>6765</v>
      </c>
      <c r="D3350">
        <v>2017</v>
      </c>
      <c r="E3350" t="s">
        <v>21</v>
      </c>
      <c r="F3350">
        <v>63</v>
      </c>
      <c r="G3350" t="s">
        <v>15</v>
      </c>
      <c r="H3350" t="s">
        <v>19305</v>
      </c>
      <c r="I3350" t="s">
        <v>22</v>
      </c>
      <c r="J3350">
        <v>63</v>
      </c>
      <c r="L3350" s="3" t="s">
        <v>19659</v>
      </c>
    </row>
    <row r="3351" spans="1:12" x14ac:dyDescent="0.25">
      <c r="A3351" t="s">
        <v>6766</v>
      </c>
      <c r="B3351" t="s">
        <v>12</v>
      </c>
      <c r="C3351" t="s">
        <v>6767</v>
      </c>
      <c r="D3351">
        <v>2018</v>
      </c>
      <c r="E3351" t="s">
        <v>14</v>
      </c>
      <c r="F3351">
        <v>81</v>
      </c>
      <c r="G3351" t="s">
        <v>15</v>
      </c>
      <c r="H3351" t="s">
        <v>19306</v>
      </c>
      <c r="I3351" t="s">
        <v>17</v>
      </c>
      <c r="J3351">
        <v>81</v>
      </c>
      <c r="L3351" s="3" t="s">
        <v>19659</v>
      </c>
    </row>
    <row r="3352" spans="1:12" x14ac:dyDescent="0.25">
      <c r="A3352" t="s">
        <v>6768</v>
      </c>
      <c r="B3352" t="s">
        <v>12</v>
      </c>
      <c r="C3352" t="s">
        <v>6769</v>
      </c>
      <c r="D3352">
        <v>2020</v>
      </c>
      <c r="E3352" t="s">
        <v>21</v>
      </c>
      <c r="F3352">
        <v>93</v>
      </c>
      <c r="G3352" t="s">
        <v>15</v>
      </c>
      <c r="H3352" t="s">
        <v>19243</v>
      </c>
      <c r="I3352" t="s">
        <v>22</v>
      </c>
      <c r="J3352">
        <v>93</v>
      </c>
      <c r="L3352" s="3" t="s">
        <v>19662</v>
      </c>
    </row>
    <row r="3353" spans="1:12" x14ac:dyDescent="0.25">
      <c r="A3353" t="s">
        <v>6770</v>
      </c>
      <c r="B3353" t="s">
        <v>12</v>
      </c>
      <c r="C3353" t="s">
        <v>6771</v>
      </c>
      <c r="D3353">
        <v>2013</v>
      </c>
      <c r="E3353" t="s">
        <v>21</v>
      </c>
      <c r="F3353">
        <v>56</v>
      </c>
      <c r="G3353" t="s">
        <v>15</v>
      </c>
      <c r="H3353" t="s">
        <v>30</v>
      </c>
      <c r="I3353" t="s">
        <v>22</v>
      </c>
      <c r="J3353">
        <v>56</v>
      </c>
      <c r="L3353" s="3" t="s">
        <v>19659</v>
      </c>
    </row>
    <row r="3354" spans="1:12" x14ac:dyDescent="0.25">
      <c r="A3354" t="s">
        <v>6772</v>
      </c>
      <c r="B3354" t="s">
        <v>12</v>
      </c>
      <c r="C3354" t="s">
        <v>6773</v>
      </c>
      <c r="D3354">
        <v>2019</v>
      </c>
      <c r="E3354" t="s">
        <v>163</v>
      </c>
      <c r="F3354">
        <v>89</v>
      </c>
      <c r="G3354" t="s">
        <v>15</v>
      </c>
      <c r="H3354" t="s">
        <v>19207</v>
      </c>
      <c r="I3354" t="s">
        <v>36</v>
      </c>
      <c r="J3354">
        <v>89</v>
      </c>
      <c r="L3354" s="3" t="s">
        <v>19659</v>
      </c>
    </row>
    <row r="3355" spans="1:12" x14ac:dyDescent="0.25">
      <c r="A3355" t="s">
        <v>6774</v>
      </c>
      <c r="B3355" t="s">
        <v>65</v>
      </c>
      <c r="C3355" t="s">
        <v>6775</v>
      </c>
      <c r="D3355">
        <v>2017</v>
      </c>
      <c r="E3355" t="s">
        <v>21</v>
      </c>
      <c r="F3355">
        <v>1</v>
      </c>
      <c r="G3355" t="s">
        <v>68</v>
      </c>
      <c r="H3355" t="s">
        <v>90</v>
      </c>
      <c r="I3355" t="s">
        <v>22</v>
      </c>
      <c r="K3355">
        <v>1</v>
      </c>
      <c r="L3355" s="3" t="s">
        <v>19659</v>
      </c>
    </row>
    <row r="3356" spans="1:12" x14ac:dyDescent="0.25">
      <c r="A3356" t="s">
        <v>6776</v>
      </c>
      <c r="B3356" t="s">
        <v>12</v>
      </c>
      <c r="C3356" t="s">
        <v>6777</v>
      </c>
      <c r="D3356">
        <v>1951</v>
      </c>
      <c r="E3356" t="s">
        <v>21</v>
      </c>
      <c r="F3356">
        <v>122</v>
      </c>
      <c r="G3356" t="s">
        <v>15</v>
      </c>
      <c r="H3356" t="s">
        <v>18</v>
      </c>
      <c r="I3356" t="s">
        <v>22</v>
      </c>
      <c r="J3356">
        <v>122</v>
      </c>
      <c r="L3356" s="3" t="s">
        <v>19665</v>
      </c>
    </row>
    <row r="3357" spans="1:12" x14ac:dyDescent="0.25">
      <c r="A3357" t="s">
        <v>6778</v>
      </c>
      <c r="B3357" t="s">
        <v>65</v>
      </c>
      <c r="C3357" t="s">
        <v>6779</v>
      </c>
      <c r="D3357">
        <v>2015</v>
      </c>
      <c r="E3357" t="s">
        <v>345</v>
      </c>
      <c r="F3357">
        <v>1</v>
      </c>
      <c r="G3357" t="s">
        <v>68</v>
      </c>
      <c r="H3357" t="s">
        <v>73</v>
      </c>
      <c r="I3357" t="s">
        <v>72</v>
      </c>
      <c r="K3357">
        <v>1</v>
      </c>
      <c r="L3357" s="3" t="s">
        <v>19659</v>
      </c>
    </row>
    <row r="3358" spans="1:12" x14ac:dyDescent="0.25">
      <c r="A3358" t="s">
        <v>6780</v>
      </c>
      <c r="B3358" t="s">
        <v>12</v>
      </c>
      <c r="C3358" t="s">
        <v>6781</v>
      </c>
      <c r="D3358">
        <v>2012</v>
      </c>
      <c r="E3358" t="s">
        <v>67</v>
      </c>
      <c r="F3358">
        <v>60</v>
      </c>
      <c r="G3358" t="s">
        <v>15</v>
      </c>
      <c r="H3358" t="s">
        <v>39</v>
      </c>
      <c r="I3358" t="s">
        <v>36</v>
      </c>
      <c r="J3358">
        <v>60</v>
      </c>
      <c r="L3358" s="3" t="s">
        <v>19659</v>
      </c>
    </row>
    <row r="3359" spans="1:12" x14ac:dyDescent="0.25">
      <c r="A3359" t="s">
        <v>6782</v>
      </c>
      <c r="B3359" t="s">
        <v>12</v>
      </c>
      <c r="C3359" t="s">
        <v>6783</v>
      </c>
      <c r="D3359">
        <v>2020</v>
      </c>
      <c r="E3359" t="s">
        <v>21</v>
      </c>
      <c r="F3359">
        <v>73</v>
      </c>
      <c r="G3359" t="s">
        <v>15</v>
      </c>
      <c r="H3359" t="s">
        <v>19174</v>
      </c>
      <c r="I3359" t="s">
        <v>22</v>
      </c>
      <c r="J3359">
        <v>73</v>
      </c>
      <c r="L3359" s="3" t="s">
        <v>19662</v>
      </c>
    </row>
    <row r="3360" spans="1:12" x14ac:dyDescent="0.25">
      <c r="A3360" t="s">
        <v>6784</v>
      </c>
      <c r="B3360" t="s">
        <v>12</v>
      </c>
      <c r="C3360" t="s">
        <v>6785</v>
      </c>
      <c r="D3360">
        <v>2012</v>
      </c>
      <c r="E3360" t="s">
        <v>14</v>
      </c>
      <c r="F3360">
        <v>89</v>
      </c>
      <c r="G3360" t="s">
        <v>15</v>
      </c>
      <c r="H3360" t="s">
        <v>19184</v>
      </c>
      <c r="I3360" t="s">
        <v>17</v>
      </c>
      <c r="J3360">
        <v>89</v>
      </c>
      <c r="L3360" s="3" t="s">
        <v>19659</v>
      </c>
    </row>
    <row r="3361" spans="1:12" x14ac:dyDescent="0.25">
      <c r="A3361" t="s">
        <v>6786</v>
      </c>
      <c r="B3361" t="s">
        <v>12</v>
      </c>
      <c r="C3361" t="s">
        <v>6787</v>
      </c>
      <c r="D3361">
        <v>2011</v>
      </c>
      <c r="E3361" t="s">
        <v>489</v>
      </c>
      <c r="F3361">
        <v>89</v>
      </c>
      <c r="G3361" t="s">
        <v>15</v>
      </c>
      <c r="H3361" t="s">
        <v>19275</v>
      </c>
      <c r="I3361" t="s">
        <v>22</v>
      </c>
      <c r="J3361">
        <v>89</v>
      </c>
      <c r="L3361" s="3" t="s">
        <v>19659</v>
      </c>
    </row>
    <row r="3362" spans="1:12" x14ac:dyDescent="0.25">
      <c r="A3362" t="s">
        <v>6788</v>
      </c>
      <c r="B3362" t="s">
        <v>12</v>
      </c>
      <c r="C3362" t="s">
        <v>6789</v>
      </c>
      <c r="D3362">
        <v>2007</v>
      </c>
      <c r="E3362" t="s">
        <v>71</v>
      </c>
      <c r="F3362">
        <v>108</v>
      </c>
      <c r="G3362" t="s">
        <v>15</v>
      </c>
      <c r="H3362" t="s">
        <v>18</v>
      </c>
      <c r="I3362" t="s">
        <v>72</v>
      </c>
      <c r="J3362">
        <v>108</v>
      </c>
      <c r="L3362" s="3" t="s">
        <v>19663</v>
      </c>
    </row>
    <row r="3363" spans="1:12" x14ac:dyDescent="0.25">
      <c r="A3363" t="s">
        <v>6790</v>
      </c>
      <c r="B3363" t="s">
        <v>65</v>
      </c>
      <c r="C3363" t="s">
        <v>6791</v>
      </c>
      <c r="D3363">
        <v>2017</v>
      </c>
      <c r="E3363" t="s">
        <v>71</v>
      </c>
      <c r="F3363">
        <v>1</v>
      </c>
      <c r="G3363" t="s">
        <v>68</v>
      </c>
      <c r="H3363" t="s">
        <v>19446</v>
      </c>
      <c r="I3363" t="s">
        <v>72</v>
      </c>
      <c r="K3363">
        <v>1</v>
      </c>
      <c r="L3363" s="3" t="s">
        <v>19659</v>
      </c>
    </row>
    <row r="3364" spans="1:12" x14ac:dyDescent="0.25">
      <c r="A3364" t="s">
        <v>6792</v>
      </c>
      <c r="B3364" t="s">
        <v>12</v>
      </c>
      <c r="C3364" t="s">
        <v>6793</v>
      </c>
      <c r="D3364">
        <v>2012</v>
      </c>
      <c r="E3364" t="s">
        <v>67</v>
      </c>
      <c r="F3364">
        <v>60</v>
      </c>
      <c r="G3364" t="s">
        <v>15</v>
      </c>
      <c r="H3364" t="s">
        <v>39</v>
      </c>
      <c r="I3364" t="s">
        <v>36</v>
      </c>
      <c r="J3364">
        <v>60</v>
      </c>
      <c r="L3364" s="3" t="s">
        <v>19659</v>
      </c>
    </row>
    <row r="3365" spans="1:12" x14ac:dyDescent="0.25">
      <c r="A3365" t="s">
        <v>6794</v>
      </c>
      <c r="B3365" t="s">
        <v>12</v>
      </c>
      <c r="C3365" t="s">
        <v>6795</v>
      </c>
      <c r="D3365">
        <v>2019</v>
      </c>
      <c r="E3365" t="s">
        <v>67</v>
      </c>
      <c r="F3365">
        <v>60</v>
      </c>
      <c r="G3365" t="s">
        <v>15</v>
      </c>
      <c r="H3365" t="s">
        <v>19171</v>
      </c>
      <c r="I3365" t="s">
        <v>36</v>
      </c>
      <c r="J3365">
        <v>60</v>
      </c>
      <c r="L3365" s="3" t="s">
        <v>19659</v>
      </c>
    </row>
    <row r="3366" spans="1:12" x14ac:dyDescent="0.25">
      <c r="A3366" t="s">
        <v>6796</v>
      </c>
      <c r="B3366" t="s">
        <v>12</v>
      </c>
      <c r="C3366" t="s">
        <v>6797</v>
      </c>
      <c r="D3366">
        <v>2016</v>
      </c>
      <c r="E3366" t="s">
        <v>21</v>
      </c>
      <c r="F3366">
        <v>87</v>
      </c>
      <c r="G3366" t="s">
        <v>15</v>
      </c>
      <c r="H3366" t="s">
        <v>19166</v>
      </c>
      <c r="I3366" t="s">
        <v>22</v>
      </c>
      <c r="J3366">
        <v>87</v>
      </c>
      <c r="L3366" s="3" t="s">
        <v>19659</v>
      </c>
    </row>
    <row r="3367" spans="1:12" x14ac:dyDescent="0.25">
      <c r="A3367" t="s">
        <v>6798</v>
      </c>
      <c r="B3367" t="s">
        <v>65</v>
      </c>
      <c r="C3367" t="s">
        <v>6799</v>
      </c>
      <c r="D3367">
        <v>2017</v>
      </c>
      <c r="E3367" t="s">
        <v>163</v>
      </c>
      <c r="F3367">
        <v>1</v>
      </c>
      <c r="G3367" t="s">
        <v>68</v>
      </c>
      <c r="H3367" t="s">
        <v>90</v>
      </c>
      <c r="I3367" t="s">
        <v>36</v>
      </c>
      <c r="K3367">
        <v>1</v>
      </c>
      <c r="L3367" s="3" t="s">
        <v>19659</v>
      </c>
    </row>
    <row r="3368" spans="1:12" x14ac:dyDescent="0.25">
      <c r="A3368" t="s">
        <v>6800</v>
      </c>
      <c r="B3368" t="s">
        <v>12</v>
      </c>
      <c r="C3368" t="s">
        <v>6801</v>
      </c>
      <c r="D3368">
        <v>2009</v>
      </c>
      <c r="E3368" t="s">
        <v>489</v>
      </c>
      <c r="F3368">
        <v>110</v>
      </c>
      <c r="G3368" t="s">
        <v>15</v>
      </c>
      <c r="H3368" t="s">
        <v>18</v>
      </c>
      <c r="I3368" t="s">
        <v>22</v>
      </c>
      <c r="J3368">
        <v>110</v>
      </c>
      <c r="L3368" s="3" t="s">
        <v>19663</v>
      </c>
    </row>
    <row r="3369" spans="1:12" x14ac:dyDescent="0.25">
      <c r="A3369" t="s">
        <v>6802</v>
      </c>
      <c r="B3369" t="s">
        <v>12</v>
      </c>
      <c r="C3369" t="s">
        <v>6803</v>
      </c>
      <c r="D3369">
        <v>2014</v>
      </c>
      <c r="E3369" t="s">
        <v>21</v>
      </c>
      <c r="F3369">
        <v>85</v>
      </c>
      <c r="G3369" t="s">
        <v>15</v>
      </c>
      <c r="H3369" t="s">
        <v>19343</v>
      </c>
      <c r="I3369" t="s">
        <v>22</v>
      </c>
      <c r="J3369">
        <v>85</v>
      </c>
      <c r="L3369" s="3" t="s">
        <v>19659</v>
      </c>
    </row>
    <row r="3370" spans="1:12" x14ac:dyDescent="0.25">
      <c r="A3370" t="s">
        <v>6804</v>
      </c>
      <c r="B3370" t="s">
        <v>12</v>
      </c>
      <c r="C3370" t="s">
        <v>6805</v>
      </c>
      <c r="D3370">
        <v>2012</v>
      </c>
      <c r="E3370" t="s">
        <v>21</v>
      </c>
      <c r="F3370">
        <v>77</v>
      </c>
      <c r="G3370" t="s">
        <v>15</v>
      </c>
      <c r="H3370" t="s">
        <v>19343</v>
      </c>
      <c r="I3370" t="s">
        <v>22</v>
      </c>
      <c r="J3370">
        <v>77</v>
      </c>
      <c r="L3370" s="3" t="s">
        <v>19659</v>
      </c>
    </row>
    <row r="3371" spans="1:12" x14ac:dyDescent="0.25">
      <c r="A3371" t="s">
        <v>6806</v>
      </c>
      <c r="B3371" t="s">
        <v>12</v>
      </c>
      <c r="C3371" t="s">
        <v>6807</v>
      </c>
      <c r="D3371">
        <v>2016</v>
      </c>
      <c r="E3371" t="s">
        <v>21</v>
      </c>
      <c r="F3371">
        <v>84</v>
      </c>
      <c r="G3371" t="s">
        <v>15</v>
      </c>
      <c r="H3371" t="s">
        <v>54</v>
      </c>
      <c r="I3371" t="s">
        <v>22</v>
      </c>
      <c r="J3371">
        <v>84</v>
      </c>
      <c r="L3371" s="3" t="s">
        <v>19659</v>
      </c>
    </row>
    <row r="3372" spans="1:12" x14ac:dyDescent="0.25">
      <c r="A3372" t="s">
        <v>6808</v>
      </c>
      <c r="B3372" t="s">
        <v>12</v>
      </c>
      <c r="C3372" t="s">
        <v>6809</v>
      </c>
      <c r="D3372">
        <v>2017</v>
      </c>
      <c r="E3372" t="s">
        <v>21</v>
      </c>
      <c r="F3372">
        <v>74</v>
      </c>
      <c r="G3372" t="s">
        <v>15</v>
      </c>
      <c r="H3372" t="s">
        <v>19343</v>
      </c>
      <c r="I3372" t="s">
        <v>22</v>
      </c>
      <c r="J3372">
        <v>74</v>
      </c>
      <c r="L3372" s="3" t="s">
        <v>19659</v>
      </c>
    </row>
    <row r="3373" spans="1:12" x14ac:dyDescent="0.25">
      <c r="A3373" t="s">
        <v>6810</v>
      </c>
      <c r="B3373" t="s">
        <v>12</v>
      </c>
      <c r="C3373" t="s">
        <v>6811</v>
      </c>
      <c r="D3373">
        <v>2019</v>
      </c>
      <c r="E3373" t="s">
        <v>21</v>
      </c>
      <c r="F3373">
        <v>133</v>
      </c>
      <c r="G3373" t="s">
        <v>15</v>
      </c>
      <c r="H3373" t="s">
        <v>30</v>
      </c>
      <c r="I3373" t="s">
        <v>22</v>
      </c>
      <c r="J3373">
        <v>133</v>
      </c>
      <c r="L3373" s="3" t="s">
        <v>19659</v>
      </c>
    </row>
    <row r="3374" spans="1:12" x14ac:dyDescent="0.25">
      <c r="A3374" t="s">
        <v>6812</v>
      </c>
      <c r="B3374" t="s">
        <v>12</v>
      </c>
      <c r="C3374" t="s">
        <v>6813</v>
      </c>
      <c r="D3374">
        <v>1990</v>
      </c>
      <c r="E3374" t="s">
        <v>21</v>
      </c>
      <c r="F3374">
        <v>105</v>
      </c>
      <c r="G3374" t="s">
        <v>15</v>
      </c>
      <c r="H3374" t="s">
        <v>19282</v>
      </c>
      <c r="I3374" t="s">
        <v>22</v>
      </c>
      <c r="J3374">
        <v>105</v>
      </c>
      <c r="L3374" s="3" t="s">
        <v>19661</v>
      </c>
    </row>
    <row r="3375" spans="1:12" x14ac:dyDescent="0.25">
      <c r="A3375" t="s">
        <v>6814</v>
      </c>
      <c r="B3375" t="s">
        <v>12</v>
      </c>
      <c r="C3375" t="s">
        <v>6815</v>
      </c>
      <c r="D3375">
        <v>2013</v>
      </c>
      <c r="E3375" t="s">
        <v>97</v>
      </c>
      <c r="F3375">
        <v>92</v>
      </c>
      <c r="G3375" t="s">
        <v>15</v>
      </c>
      <c r="H3375" t="s">
        <v>18</v>
      </c>
      <c r="I3375" t="s">
        <v>22</v>
      </c>
      <c r="J3375">
        <v>92</v>
      </c>
      <c r="L3375" s="3" t="s">
        <v>19659</v>
      </c>
    </row>
    <row r="3376" spans="1:12" x14ac:dyDescent="0.25">
      <c r="A3376" t="s">
        <v>6816</v>
      </c>
      <c r="B3376" t="s">
        <v>65</v>
      </c>
      <c r="C3376" t="s">
        <v>6817</v>
      </c>
      <c r="D3376">
        <v>2016</v>
      </c>
      <c r="E3376" t="s">
        <v>21</v>
      </c>
      <c r="F3376">
        <v>1</v>
      </c>
      <c r="G3376" t="s">
        <v>68</v>
      </c>
      <c r="H3376" t="s">
        <v>19243</v>
      </c>
      <c r="I3376" t="s">
        <v>22</v>
      </c>
      <c r="K3376">
        <v>1</v>
      </c>
      <c r="L3376" s="3" t="s">
        <v>19659</v>
      </c>
    </row>
    <row r="3377" spans="1:12" x14ac:dyDescent="0.25">
      <c r="A3377" t="s">
        <v>6818</v>
      </c>
      <c r="B3377" t="s">
        <v>65</v>
      </c>
      <c r="C3377" t="s">
        <v>6819</v>
      </c>
      <c r="D3377">
        <v>2013</v>
      </c>
      <c r="E3377" t="s">
        <v>97</v>
      </c>
      <c r="F3377">
        <v>3</v>
      </c>
      <c r="G3377" t="s">
        <v>68</v>
      </c>
      <c r="H3377" t="s">
        <v>90</v>
      </c>
      <c r="I3377" t="s">
        <v>22</v>
      </c>
      <c r="K3377">
        <v>3</v>
      </c>
      <c r="L3377" s="3" t="s">
        <v>19659</v>
      </c>
    </row>
    <row r="3378" spans="1:12" x14ac:dyDescent="0.25">
      <c r="A3378" t="s">
        <v>6820</v>
      </c>
      <c r="B3378" t="s">
        <v>12</v>
      </c>
      <c r="C3378" t="s">
        <v>6821</v>
      </c>
      <c r="D3378">
        <v>2015</v>
      </c>
      <c r="E3378" t="s">
        <v>67</v>
      </c>
      <c r="F3378">
        <v>51</v>
      </c>
      <c r="G3378" t="s">
        <v>15</v>
      </c>
      <c r="H3378" t="s">
        <v>19183</v>
      </c>
      <c r="I3378" t="s">
        <v>36</v>
      </c>
      <c r="J3378">
        <v>51</v>
      </c>
      <c r="L3378" s="3" t="s">
        <v>19659</v>
      </c>
    </row>
    <row r="3379" spans="1:12" x14ac:dyDescent="0.25">
      <c r="A3379" t="s">
        <v>6822</v>
      </c>
      <c r="B3379" t="s">
        <v>12</v>
      </c>
      <c r="C3379" t="s">
        <v>6823</v>
      </c>
      <c r="D3379">
        <v>2015</v>
      </c>
      <c r="E3379" t="s">
        <v>67</v>
      </c>
      <c r="F3379">
        <v>51</v>
      </c>
      <c r="G3379" t="s">
        <v>15</v>
      </c>
      <c r="H3379" t="s">
        <v>19183</v>
      </c>
      <c r="I3379" t="s">
        <v>36</v>
      </c>
      <c r="J3379">
        <v>51</v>
      </c>
      <c r="L3379" s="3" t="s">
        <v>19659</v>
      </c>
    </row>
    <row r="3380" spans="1:12" x14ac:dyDescent="0.25">
      <c r="A3380" t="s">
        <v>6824</v>
      </c>
      <c r="B3380" t="s">
        <v>12</v>
      </c>
      <c r="C3380" t="s">
        <v>6825</v>
      </c>
      <c r="D3380">
        <v>2014</v>
      </c>
      <c r="E3380" t="s">
        <v>21</v>
      </c>
      <c r="F3380">
        <v>112</v>
      </c>
      <c r="G3380" t="s">
        <v>15</v>
      </c>
      <c r="H3380" t="s">
        <v>18</v>
      </c>
      <c r="I3380" t="s">
        <v>22</v>
      </c>
      <c r="J3380">
        <v>112</v>
      </c>
      <c r="L3380" s="3" t="s">
        <v>19659</v>
      </c>
    </row>
    <row r="3381" spans="1:12" x14ac:dyDescent="0.25">
      <c r="A3381" t="s">
        <v>6826</v>
      </c>
      <c r="B3381" t="s">
        <v>12</v>
      </c>
      <c r="C3381" t="s">
        <v>6827</v>
      </c>
      <c r="D3381">
        <v>1999</v>
      </c>
      <c r="E3381" t="s">
        <v>21</v>
      </c>
      <c r="F3381">
        <v>96</v>
      </c>
      <c r="G3381" t="s">
        <v>15</v>
      </c>
      <c r="H3381" t="s">
        <v>19343</v>
      </c>
      <c r="I3381" t="s">
        <v>22</v>
      </c>
      <c r="J3381">
        <v>96</v>
      </c>
      <c r="L3381" s="3" t="s">
        <v>19661</v>
      </c>
    </row>
    <row r="3382" spans="1:12" x14ac:dyDescent="0.25">
      <c r="A3382" t="s">
        <v>6828</v>
      </c>
      <c r="B3382" t="s">
        <v>12</v>
      </c>
      <c r="C3382" t="s">
        <v>6829</v>
      </c>
      <c r="D3382">
        <v>1932</v>
      </c>
      <c r="E3382" t="s">
        <v>67</v>
      </c>
      <c r="F3382">
        <v>91</v>
      </c>
      <c r="G3382" t="s">
        <v>15</v>
      </c>
      <c r="H3382" t="s">
        <v>19212</v>
      </c>
      <c r="I3382" t="s">
        <v>36</v>
      </c>
      <c r="J3382">
        <v>91</v>
      </c>
      <c r="L3382" s="3" t="s">
        <v>19667</v>
      </c>
    </row>
    <row r="3383" spans="1:12" x14ac:dyDescent="0.25">
      <c r="A3383" t="s">
        <v>6830</v>
      </c>
      <c r="B3383" t="s">
        <v>65</v>
      </c>
      <c r="C3383" t="s">
        <v>6831</v>
      </c>
      <c r="D3383">
        <v>1998</v>
      </c>
      <c r="E3383" t="s">
        <v>97</v>
      </c>
      <c r="F3383">
        <v>1</v>
      </c>
      <c r="G3383" t="s">
        <v>68</v>
      </c>
      <c r="H3383" t="s">
        <v>19184</v>
      </c>
      <c r="I3383" t="s">
        <v>22</v>
      </c>
      <c r="K3383">
        <v>1</v>
      </c>
      <c r="L3383" s="3" t="s">
        <v>19661</v>
      </c>
    </row>
    <row r="3384" spans="1:12" x14ac:dyDescent="0.25">
      <c r="A3384" t="s">
        <v>6832</v>
      </c>
      <c r="B3384" t="s">
        <v>12</v>
      </c>
      <c r="C3384" t="s">
        <v>6833</v>
      </c>
      <c r="D3384">
        <v>2017</v>
      </c>
      <c r="E3384" t="s">
        <v>71</v>
      </c>
      <c r="F3384">
        <v>106</v>
      </c>
      <c r="G3384" t="s">
        <v>15</v>
      </c>
      <c r="H3384" t="s">
        <v>18</v>
      </c>
      <c r="I3384" t="s">
        <v>72</v>
      </c>
      <c r="J3384">
        <v>106</v>
      </c>
      <c r="L3384" s="3" t="s">
        <v>19659</v>
      </c>
    </row>
    <row r="3385" spans="1:12" x14ac:dyDescent="0.25">
      <c r="A3385" t="s">
        <v>6834</v>
      </c>
      <c r="B3385" t="s">
        <v>12</v>
      </c>
      <c r="C3385" t="s">
        <v>6835</v>
      </c>
      <c r="D3385">
        <v>2020</v>
      </c>
      <c r="E3385" t="s">
        <v>71</v>
      </c>
      <c r="F3385">
        <v>97</v>
      </c>
      <c r="G3385" t="s">
        <v>15</v>
      </c>
      <c r="H3385" t="s">
        <v>19316</v>
      </c>
      <c r="I3385" t="s">
        <v>72</v>
      </c>
      <c r="J3385">
        <v>97</v>
      </c>
      <c r="L3385" s="3" t="s">
        <v>19662</v>
      </c>
    </row>
    <row r="3386" spans="1:12" x14ac:dyDescent="0.25">
      <c r="A3386" t="s">
        <v>6836</v>
      </c>
      <c r="B3386" t="s">
        <v>12</v>
      </c>
      <c r="C3386" t="s">
        <v>6837</v>
      </c>
      <c r="D3386">
        <v>2010</v>
      </c>
      <c r="E3386" t="s">
        <v>71</v>
      </c>
      <c r="F3386">
        <v>94</v>
      </c>
      <c r="G3386" t="s">
        <v>15</v>
      </c>
      <c r="H3386" t="s">
        <v>19198</v>
      </c>
      <c r="I3386" t="s">
        <v>72</v>
      </c>
      <c r="J3386">
        <v>94</v>
      </c>
      <c r="L3386" s="3" t="s">
        <v>19659</v>
      </c>
    </row>
    <row r="3387" spans="1:12" x14ac:dyDescent="0.25">
      <c r="A3387" t="s">
        <v>6838</v>
      </c>
      <c r="B3387" t="s">
        <v>12</v>
      </c>
      <c r="C3387" t="s">
        <v>6839</v>
      </c>
      <c r="D3387">
        <v>2013</v>
      </c>
      <c r="E3387" t="s">
        <v>21</v>
      </c>
      <c r="F3387">
        <v>57</v>
      </c>
      <c r="G3387" t="s">
        <v>15</v>
      </c>
      <c r="H3387" t="s">
        <v>30</v>
      </c>
      <c r="I3387" t="s">
        <v>22</v>
      </c>
      <c r="J3387">
        <v>57</v>
      </c>
      <c r="L3387" s="3" t="s">
        <v>19659</v>
      </c>
    </row>
    <row r="3388" spans="1:12" x14ac:dyDescent="0.25">
      <c r="A3388" t="s">
        <v>6840</v>
      </c>
      <c r="B3388" t="s">
        <v>12</v>
      </c>
      <c r="C3388" t="s">
        <v>6841</v>
      </c>
      <c r="D3388">
        <v>2019</v>
      </c>
      <c r="E3388" t="s">
        <v>14</v>
      </c>
      <c r="F3388">
        <v>87</v>
      </c>
      <c r="G3388" t="s">
        <v>15</v>
      </c>
      <c r="H3388" t="s">
        <v>19243</v>
      </c>
      <c r="I3388" t="s">
        <v>17</v>
      </c>
      <c r="J3388">
        <v>87</v>
      </c>
      <c r="L3388" s="3" t="s">
        <v>19659</v>
      </c>
    </row>
    <row r="3389" spans="1:12" x14ac:dyDescent="0.25">
      <c r="A3389" t="s">
        <v>6842</v>
      </c>
      <c r="B3389" t="s">
        <v>12</v>
      </c>
      <c r="C3389" t="s">
        <v>6843</v>
      </c>
      <c r="D3389">
        <v>2015</v>
      </c>
      <c r="E3389" t="s">
        <v>163</v>
      </c>
      <c r="F3389">
        <v>89</v>
      </c>
      <c r="G3389" t="s">
        <v>15</v>
      </c>
      <c r="H3389" t="s">
        <v>16</v>
      </c>
      <c r="I3389" t="s">
        <v>36</v>
      </c>
      <c r="J3389">
        <v>89</v>
      </c>
      <c r="L3389" s="3" t="s">
        <v>19659</v>
      </c>
    </row>
    <row r="3390" spans="1:12" x14ac:dyDescent="0.25">
      <c r="A3390" t="s">
        <v>6844</v>
      </c>
      <c r="B3390" t="s">
        <v>12</v>
      </c>
      <c r="C3390" t="s">
        <v>6845</v>
      </c>
      <c r="D3390">
        <v>2018</v>
      </c>
      <c r="E3390" t="s">
        <v>21</v>
      </c>
      <c r="F3390">
        <v>86</v>
      </c>
      <c r="G3390" t="s">
        <v>15</v>
      </c>
      <c r="H3390" t="s">
        <v>19243</v>
      </c>
      <c r="I3390" t="s">
        <v>22</v>
      </c>
      <c r="J3390">
        <v>86</v>
      </c>
      <c r="L3390" s="3" t="s">
        <v>19659</v>
      </c>
    </row>
    <row r="3391" spans="1:12" x14ac:dyDescent="0.25">
      <c r="A3391" t="s">
        <v>6846</v>
      </c>
      <c r="B3391" t="s">
        <v>12</v>
      </c>
      <c r="C3391" t="s">
        <v>6847</v>
      </c>
      <c r="D3391">
        <v>2000</v>
      </c>
      <c r="E3391" t="s">
        <v>67</v>
      </c>
      <c r="F3391">
        <v>101</v>
      </c>
      <c r="G3391" t="s">
        <v>15</v>
      </c>
      <c r="H3391" t="s">
        <v>19254</v>
      </c>
      <c r="I3391" t="s">
        <v>36</v>
      </c>
      <c r="J3391">
        <v>101</v>
      </c>
      <c r="L3391" s="3" t="s">
        <v>19663</v>
      </c>
    </row>
    <row r="3392" spans="1:12" x14ac:dyDescent="0.25">
      <c r="A3392" t="s">
        <v>6848</v>
      </c>
      <c r="B3392" t="s">
        <v>12</v>
      </c>
      <c r="C3392" t="s">
        <v>6849</v>
      </c>
      <c r="D3392">
        <v>2003</v>
      </c>
      <c r="E3392" t="s">
        <v>21</v>
      </c>
      <c r="F3392">
        <v>100</v>
      </c>
      <c r="G3392" t="s">
        <v>15</v>
      </c>
      <c r="H3392" t="s">
        <v>19171</v>
      </c>
      <c r="I3392" t="s">
        <v>22</v>
      </c>
      <c r="J3392">
        <v>100</v>
      </c>
      <c r="L3392" s="3" t="s">
        <v>19663</v>
      </c>
    </row>
    <row r="3393" spans="1:12" x14ac:dyDescent="0.25">
      <c r="A3393" t="s">
        <v>6850</v>
      </c>
      <c r="B3393" t="s">
        <v>12</v>
      </c>
      <c r="C3393" t="s">
        <v>6851</v>
      </c>
      <c r="D3393">
        <v>2015</v>
      </c>
      <c r="E3393" t="s">
        <v>200</v>
      </c>
      <c r="F3393">
        <v>112</v>
      </c>
      <c r="G3393" t="s">
        <v>15</v>
      </c>
      <c r="H3393" t="s">
        <v>19211</v>
      </c>
      <c r="I3393" t="s">
        <v>22</v>
      </c>
      <c r="J3393">
        <v>112</v>
      </c>
      <c r="L3393" s="3" t="s">
        <v>19659</v>
      </c>
    </row>
    <row r="3394" spans="1:12" x14ac:dyDescent="0.25">
      <c r="A3394" t="s">
        <v>6852</v>
      </c>
      <c r="B3394" t="s">
        <v>12</v>
      </c>
      <c r="C3394" t="s">
        <v>6853</v>
      </c>
      <c r="D3394">
        <v>1946</v>
      </c>
      <c r="E3394" t="s">
        <v>14</v>
      </c>
      <c r="F3394">
        <v>91</v>
      </c>
      <c r="G3394" t="s">
        <v>15</v>
      </c>
      <c r="H3394" t="s">
        <v>19497</v>
      </c>
      <c r="I3394" t="s">
        <v>17</v>
      </c>
      <c r="J3394">
        <v>91</v>
      </c>
      <c r="L3394" s="3" t="s">
        <v>19664</v>
      </c>
    </row>
    <row r="3395" spans="1:12" x14ac:dyDescent="0.25">
      <c r="A3395" t="s">
        <v>6854</v>
      </c>
      <c r="B3395" t="s">
        <v>12</v>
      </c>
      <c r="C3395" t="s">
        <v>6855</v>
      </c>
      <c r="D3395">
        <v>2017</v>
      </c>
      <c r="E3395" t="s">
        <v>97</v>
      </c>
      <c r="F3395">
        <v>102</v>
      </c>
      <c r="G3395" t="s">
        <v>15</v>
      </c>
      <c r="H3395" t="s">
        <v>18</v>
      </c>
      <c r="I3395" t="s">
        <v>22</v>
      </c>
      <c r="J3395">
        <v>102</v>
      </c>
      <c r="L3395" s="3" t="s">
        <v>19659</v>
      </c>
    </row>
    <row r="3396" spans="1:12" x14ac:dyDescent="0.25">
      <c r="A3396" t="s">
        <v>6856</v>
      </c>
      <c r="B3396" t="s">
        <v>12</v>
      </c>
      <c r="C3396" t="s">
        <v>6857</v>
      </c>
      <c r="D3396">
        <v>2010</v>
      </c>
      <c r="E3396" t="s">
        <v>76</v>
      </c>
      <c r="F3396">
        <v>92</v>
      </c>
      <c r="G3396" t="s">
        <v>15</v>
      </c>
      <c r="H3396" t="s">
        <v>19166</v>
      </c>
      <c r="I3396" t="s">
        <v>72</v>
      </c>
      <c r="J3396">
        <v>92</v>
      </c>
      <c r="L3396" s="3" t="s">
        <v>19659</v>
      </c>
    </row>
    <row r="3397" spans="1:12" x14ac:dyDescent="0.25">
      <c r="A3397" t="s">
        <v>6858</v>
      </c>
      <c r="B3397" t="s">
        <v>12</v>
      </c>
      <c r="C3397" t="s">
        <v>6859</v>
      </c>
      <c r="D3397">
        <v>2012</v>
      </c>
      <c r="E3397" t="s">
        <v>67</v>
      </c>
      <c r="F3397">
        <v>30</v>
      </c>
      <c r="G3397" t="s">
        <v>15</v>
      </c>
      <c r="H3397" t="s">
        <v>19171</v>
      </c>
      <c r="I3397" t="s">
        <v>36</v>
      </c>
      <c r="J3397">
        <v>30</v>
      </c>
      <c r="L3397" s="3" t="s">
        <v>19659</v>
      </c>
    </row>
    <row r="3398" spans="1:12" x14ac:dyDescent="0.25">
      <c r="A3398" t="s">
        <v>6860</v>
      </c>
      <c r="B3398" t="s">
        <v>12</v>
      </c>
      <c r="C3398" t="s">
        <v>6861</v>
      </c>
      <c r="D3398">
        <v>2007</v>
      </c>
      <c r="E3398" t="s">
        <v>71</v>
      </c>
      <c r="F3398">
        <v>104</v>
      </c>
      <c r="G3398" t="s">
        <v>15</v>
      </c>
      <c r="H3398" t="s">
        <v>19166</v>
      </c>
      <c r="I3398" t="s">
        <v>72</v>
      </c>
      <c r="J3398">
        <v>104</v>
      </c>
      <c r="L3398" s="3" t="s">
        <v>19663</v>
      </c>
    </row>
    <row r="3399" spans="1:12" x14ac:dyDescent="0.25">
      <c r="A3399" t="s">
        <v>6862</v>
      </c>
      <c r="B3399" t="s">
        <v>65</v>
      </c>
      <c r="C3399" t="s">
        <v>6863</v>
      </c>
      <c r="D3399">
        <v>2011</v>
      </c>
      <c r="E3399" t="s">
        <v>21</v>
      </c>
      <c r="F3399">
        <v>1</v>
      </c>
      <c r="G3399" t="s">
        <v>68</v>
      </c>
      <c r="H3399" t="s">
        <v>19243</v>
      </c>
      <c r="I3399" t="s">
        <v>22</v>
      </c>
      <c r="K3399">
        <v>1</v>
      </c>
      <c r="L3399" s="3" t="s">
        <v>19659</v>
      </c>
    </row>
    <row r="3400" spans="1:12" x14ac:dyDescent="0.25">
      <c r="A3400" t="s">
        <v>6864</v>
      </c>
      <c r="B3400" t="s">
        <v>12</v>
      </c>
      <c r="C3400" t="s">
        <v>6865</v>
      </c>
      <c r="D3400">
        <v>2009</v>
      </c>
      <c r="E3400" t="s">
        <v>97</v>
      </c>
      <c r="F3400">
        <v>74</v>
      </c>
      <c r="G3400" t="s">
        <v>15</v>
      </c>
      <c r="H3400" t="s">
        <v>19171</v>
      </c>
      <c r="I3400" t="s">
        <v>22</v>
      </c>
      <c r="J3400">
        <v>74</v>
      </c>
      <c r="L3400" s="3" t="s">
        <v>19663</v>
      </c>
    </row>
    <row r="3401" spans="1:12" x14ac:dyDescent="0.25">
      <c r="A3401" t="s">
        <v>6866</v>
      </c>
      <c r="B3401" t="s">
        <v>12</v>
      </c>
      <c r="C3401" t="s">
        <v>6867</v>
      </c>
      <c r="D3401">
        <v>2021</v>
      </c>
      <c r="E3401" t="s">
        <v>71</v>
      </c>
      <c r="F3401">
        <v>89</v>
      </c>
      <c r="G3401" t="s">
        <v>15</v>
      </c>
      <c r="H3401" t="s">
        <v>19184</v>
      </c>
      <c r="I3401" t="s">
        <v>72</v>
      </c>
      <c r="J3401">
        <v>89</v>
      </c>
      <c r="L3401" s="3" t="s">
        <v>19662</v>
      </c>
    </row>
    <row r="3402" spans="1:12" x14ac:dyDescent="0.25">
      <c r="A3402" t="s">
        <v>6868</v>
      </c>
      <c r="B3402" t="s">
        <v>12</v>
      </c>
      <c r="C3402" t="s">
        <v>6869</v>
      </c>
      <c r="D3402">
        <v>2015</v>
      </c>
      <c r="E3402" t="s">
        <v>71</v>
      </c>
      <c r="F3402">
        <v>104</v>
      </c>
      <c r="G3402" t="s">
        <v>15</v>
      </c>
      <c r="H3402" t="s">
        <v>19168</v>
      </c>
      <c r="I3402" t="s">
        <v>72</v>
      </c>
      <c r="J3402">
        <v>104</v>
      </c>
      <c r="L3402" s="3" t="s">
        <v>19659</v>
      </c>
    </row>
    <row r="3403" spans="1:12" x14ac:dyDescent="0.25">
      <c r="A3403" t="s">
        <v>6870</v>
      </c>
      <c r="B3403" t="s">
        <v>65</v>
      </c>
      <c r="C3403" t="s">
        <v>6871</v>
      </c>
      <c r="D3403">
        <v>2016</v>
      </c>
      <c r="E3403" t="s">
        <v>170</v>
      </c>
      <c r="F3403">
        <v>1</v>
      </c>
      <c r="G3403" t="s">
        <v>68</v>
      </c>
      <c r="H3403" t="s">
        <v>90</v>
      </c>
      <c r="I3403" t="s">
        <v>22</v>
      </c>
      <c r="K3403">
        <v>1</v>
      </c>
      <c r="L3403" s="3" t="s">
        <v>19659</v>
      </c>
    </row>
    <row r="3404" spans="1:12" x14ac:dyDescent="0.25">
      <c r="A3404" t="s">
        <v>6872</v>
      </c>
      <c r="B3404" t="s">
        <v>12</v>
      </c>
      <c r="C3404" t="s">
        <v>6873</v>
      </c>
      <c r="D3404">
        <v>2018</v>
      </c>
      <c r="E3404" t="s">
        <v>97</v>
      </c>
      <c r="F3404">
        <v>89</v>
      </c>
      <c r="G3404" t="s">
        <v>15</v>
      </c>
      <c r="H3404" t="s">
        <v>19208</v>
      </c>
      <c r="I3404" t="s">
        <v>22</v>
      </c>
      <c r="J3404">
        <v>89</v>
      </c>
      <c r="L3404" s="3" t="s">
        <v>19659</v>
      </c>
    </row>
    <row r="3405" spans="1:12" x14ac:dyDescent="0.25">
      <c r="A3405" t="s">
        <v>6874</v>
      </c>
      <c r="B3405" t="s">
        <v>12</v>
      </c>
      <c r="C3405" t="s">
        <v>6875</v>
      </c>
      <c r="D3405">
        <v>2017</v>
      </c>
      <c r="E3405" t="s">
        <v>200</v>
      </c>
      <c r="F3405">
        <v>98</v>
      </c>
      <c r="G3405" t="s">
        <v>15</v>
      </c>
      <c r="H3405" t="s">
        <v>19168</v>
      </c>
      <c r="I3405" t="s">
        <v>22</v>
      </c>
      <c r="J3405">
        <v>98</v>
      </c>
      <c r="L3405" s="3" t="s">
        <v>19659</v>
      </c>
    </row>
    <row r="3406" spans="1:12" x14ac:dyDescent="0.25">
      <c r="A3406" t="s">
        <v>6876</v>
      </c>
      <c r="B3406" t="s">
        <v>12</v>
      </c>
      <c r="C3406" t="s">
        <v>6877</v>
      </c>
      <c r="D3406">
        <v>2018</v>
      </c>
      <c r="E3406" t="s">
        <v>71</v>
      </c>
      <c r="F3406">
        <v>108</v>
      </c>
      <c r="G3406" t="s">
        <v>15</v>
      </c>
      <c r="H3406" t="s">
        <v>19198</v>
      </c>
      <c r="I3406" t="s">
        <v>72</v>
      </c>
      <c r="J3406">
        <v>108</v>
      </c>
      <c r="L3406" s="3" t="s">
        <v>19659</v>
      </c>
    </row>
    <row r="3407" spans="1:12" x14ac:dyDescent="0.25">
      <c r="A3407" t="s">
        <v>6878</v>
      </c>
      <c r="B3407" t="s">
        <v>12</v>
      </c>
      <c r="C3407" t="s">
        <v>6879</v>
      </c>
      <c r="D3407">
        <v>2021</v>
      </c>
      <c r="E3407" t="s">
        <v>97</v>
      </c>
      <c r="F3407">
        <v>83</v>
      </c>
      <c r="G3407" t="s">
        <v>15</v>
      </c>
      <c r="H3407" t="s">
        <v>18</v>
      </c>
      <c r="I3407" t="s">
        <v>22</v>
      </c>
      <c r="J3407">
        <v>83</v>
      </c>
      <c r="L3407" s="3" t="s">
        <v>19662</v>
      </c>
    </row>
    <row r="3408" spans="1:12" x14ac:dyDescent="0.25">
      <c r="A3408" t="s">
        <v>6880</v>
      </c>
      <c r="B3408" t="s">
        <v>12</v>
      </c>
      <c r="C3408" t="s">
        <v>6881</v>
      </c>
      <c r="D3408">
        <v>2012</v>
      </c>
      <c r="E3408" t="s">
        <v>67</v>
      </c>
      <c r="F3408">
        <v>45</v>
      </c>
      <c r="G3408" t="s">
        <v>15</v>
      </c>
      <c r="H3408" t="s">
        <v>39</v>
      </c>
      <c r="I3408" t="s">
        <v>36</v>
      </c>
      <c r="J3408">
        <v>45</v>
      </c>
      <c r="L3408" s="3" t="s">
        <v>19659</v>
      </c>
    </row>
    <row r="3409" spans="1:12" x14ac:dyDescent="0.25">
      <c r="A3409" t="s">
        <v>6882</v>
      </c>
      <c r="B3409" t="s">
        <v>12</v>
      </c>
      <c r="C3409" t="s">
        <v>2961</v>
      </c>
      <c r="D3409">
        <v>2014</v>
      </c>
      <c r="E3409" t="s">
        <v>97</v>
      </c>
      <c r="F3409">
        <v>81</v>
      </c>
      <c r="G3409" t="s">
        <v>15</v>
      </c>
      <c r="H3409" t="s">
        <v>19288</v>
      </c>
      <c r="I3409" t="s">
        <v>22</v>
      </c>
      <c r="J3409">
        <v>81</v>
      </c>
      <c r="L3409" s="3" t="s">
        <v>19659</v>
      </c>
    </row>
    <row r="3410" spans="1:12" x14ac:dyDescent="0.25">
      <c r="A3410" t="s">
        <v>6883</v>
      </c>
      <c r="B3410" t="s">
        <v>12</v>
      </c>
      <c r="C3410" t="s">
        <v>6884</v>
      </c>
      <c r="D3410">
        <v>2018</v>
      </c>
      <c r="E3410" t="s">
        <v>97</v>
      </c>
      <c r="F3410">
        <v>85</v>
      </c>
      <c r="G3410" t="s">
        <v>15</v>
      </c>
      <c r="H3410" t="s">
        <v>19357</v>
      </c>
      <c r="I3410" t="s">
        <v>22</v>
      </c>
      <c r="J3410">
        <v>85</v>
      </c>
      <c r="L3410" s="3" t="s">
        <v>19659</v>
      </c>
    </row>
    <row r="3411" spans="1:12" x14ac:dyDescent="0.25">
      <c r="A3411" t="s">
        <v>6885</v>
      </c>
      <c r="B3411" t="s">
        <v>65</v>
      </c>
      <c r="C3411" t="s">
        <v>6886</v>
      </c>
      <c r="D3411">
        <v>2018</v>
      </c>
      <c r="E3411" t="s">
        <v>71</v>
      </c>
      <c r="F3411">
        <v>2</v>
      </c>
      <c r="G3411" t="s">
        <v>68</v>
      </c>
      <c r="H3411" t="s">
        <v>90</v>
      </c>
      <c r="I3411" t="s">
        <v>72</v>
      </c>
      <c r="K3411">
        <v>2</v>
      </c>
      <c r="L3411" s="3" t="s">
        <v>19659</v>
      </c>
    </row>
    <row r="3412" spans="1:12" x14ac:dyDescent="0.25">
      <c r="A3412" t="s">
        <v>6887</v>
      </c>
      <c r="B3412" t="s">
        <v>65</v>
      </c>
      <c r="C3412" t="s">
        <v>6888</v>
      </c>
      <c r="D3412">
        <v>2018</v>
      </c>
      <c r="E3412" t="s">
        <v>345</v>
      </c>
      <c r="F3412">
        <v>2</v>
      </c>
      <c r="G3412" t="s">
        <v>68</v>
      </c>
      <c r="H3412" t="s">
        <v>90</v>
      </c>
      <c r="I3412" t="s">
        <v>72</v>
      </c>
      <c r="K3412">
        <v>2</v>
      </c>
      <c r="L3412" s="3" t="s">
        <v>19659</v>
      </c>
    </row>
    <row r="3413" spans="1:12" x14ac:dyDescent="0.25">
      <c r="A3413" t="s">
        <v>6889</v>
      </c>
      <c r="B3413" t="s">
        <v>12</v>
      </c>
      <c r="C3413" t="s">
        <v>6890</v>
      </c>
      <c r="D3413">
        <v>2020</v>
      </c>
      <c r="E3413" t="s">
        <v>71</v>
      </c>
      <c r="F3413">
        <v>92</v>
      </c>
      <c r="G3413" t="s">
        <v>15</v>
      </c>
      <c r="H3413" t="s">
        <v>16</v>
      </c>
      <c r="I3413" t="s">
        <v>72</v>
      </c>
      <c r="J3413">
        <v>92</v>
      </c>
      <c r="L3413" s="3" t="s">
        <v>19662</v>
      </c>
    </row>
    <row r="3414" spans="1:12" x14ac:dyDescent="0.25">
      <c r="A3414" t="s">
        <v>6891</v>
      </c>
      <c r="B3414" t="s">
        <v>12</v>
      </c>
      <c r="C3414" t="s">
        <v>6892</v>
      </c>
      <c r="D3414">
        <v>2020</v>
      </c>
      <c r="E3414" t="s">
        <v>21</v>
      </c>
      <c r="F3414">
        <v>83</v>
      </c>
      <c r="G3414" t="s">
        <v>15</v>
      </c>
      <c r="H3414" t="s">
        <v>16</v>
      </c>
      <c r="I3414" t="s">
        <v>22</v>
      </c>
      <c r="J3414">
        <v>83</v>
      </c>
      <c r="L3414" s="3" t="s">
        <v>19662</v>
      </c>
    </row>
    <row r="3415" spans="1:12" x14ac:dyDescent="0.25">
      <c r="A3415" t="s">
        <v>6893</v>
      </c>
      <c r="B3415" t="s">
        <v>12</v>
      </c>
      <c r="C3415" t="s">
        <v>6894</v>
      </c>
      <c r="D3415">
        <v>2017</v>
      </c>
      <c r="E3415" t="s">
        <v>71</v>
      </c>
      <c r="F3415">
        <v>90</v>
      </c>
      <c r="G3415" t="s">
        <v>15</v>
      </c>
      <c r="H3415" t="s">
        <v>30</v>
      </c>
      <c r="I3415" t="s">
        <v>72</v>
      </c>
      <c r="J3415">
        <v>90</v>
      </c>
      <c r="L3415" s="3" t="s">
        <v>19659</v>
      </c>
    </row>
    <row r="3416" spans="1:12" x14ac:dyDescent="0.25">
      <c r="A3416" t="s">
        <v>6895</v>
      </c>
      <c r="B3416" t="s">
        <v>12</v>
      </c>
      <c r="C3416" t="s">
        <v>6896</v>
      </c>
      <c r="D3416">
        <v>2018</v>
      </c>
      <c r="E3416" t="s">
        <v>21</v>
      </c>
      <c r="F3416">
        <v>94</v>
      </c>
      <c r="G3416" t="s">
        <v>15</v>
      </c>
      <c r="H3416" t="s">
        <v>30</v>
      </c>
      <c r="I3416" t="s">
        <v>22</v>
      </c>
      <c r="J3416">
        <v>94</v>
      </c>
      <c r="L3416" s="3" t="s">
        <v>19659</v>
      </c>
    </row>
    <row r="3417" spans="1:12" x14ac:dyDescent="0.25">
      <c r="A3417" t="s">
        <v>6897</v>
      </c>
      <c r="B3417" t="s">
        <v>12</v>
      </c>
      <c r="C3417" t="s">
        <v>6898</v>
      </c>
      <c r="D3417">
        <v>2020</v>
      </c>
      <c r="E3417" t="s">
        <v>67</v>
      </c>
      <c r="F3417">
        <v>30</v>
      </c>
      <c r="G3417" t="s">
        <v>15</v>
      </c>
      <c r="H3417" t="s">
        <v>39</v>
      </c>
      <c r="I3417" t="s">
        <v>36</v>
      </c>
      <c r="J3417">
        <v>30</v>
      </c>
      <c r="L3417" s="3" t="s">
        <v>19662</v>
      </c>
    </row>
    <row r="3418" spans="1:12" x14ac:dyDescent="0.25">
      <c r="A3418" t="s">
        <v>6899</v>
      </c>
      <c r="B3418" t="s">
        <v>12</v>
      </c>
      <c r="C3418" t="s">
        <v>6900</v>
      </c>
      <c r="D3418">
        <v>2013</v>
      </c>
      <c r="E3418" t="s">
        <v>76</v>
      </c>
      <c r="F3418">
        <v>80</v>
      </c>
      <c r="G3418" t="s">
        <v>15</v>
      </c>
      <c r="H3418" t="s">
        <v>19498</v>
      </c>
      <c r="I3418" t="s">
        <v>72</v>
      </c>
      <c r="J3418">
        <v>80</v>
      </c>
      <c r="L3418" s="3" t="s">
        <v>19659</v>
      </c>
    </row>
    <row r="3419" spans="1:12" x14ac:dyDescent="0.25">
      <c r="A3419" t="s">
        <v>6901</v>
      </c>
      <c r="B3419" t="s">
        <v>12</v>
      </c>
      <c r="C3419" t="s">
        <v>6902</v>
      </c>
      <c r="D3419">
        <v>2018</v>
      </c>
      <c r="E3419" t="s">
        <v>67</v>
      </c>
      <c r="F3419">
        <v>30</v>
      </c>
      <c r="G3419" t="s">
        <v>15</v>
      </c>
      <c r="H3419" t="s">
        <v>19171</v>
      </c>
      <c r="I3419" t="s">
        <v>36</v>
      </c>
      <c r="J3419">
        <v>30</v>
      </c>
      <c r="L3419" s="3" t="s">
        <v>19659</v>
      </c>
    </row>
    <row r="3420" spans="1:12" x14ac:dyDescent="0.25">
      <c r="A3420" t="s">
        <v>6903</v>
      </c>
      <c r="B3420" t="s">
        <v>12</v>
      </c>
      <c r="C3420" t="s">
        <v>6904</v>
      </c>
      <c r="D3420">
        <v>2012</v>
      </c>
      <c r="E3420" t="s">
        <v>67</v>
      </c>
      <c r="F3420">
        <v>30</v>
      </c>
      <c r="G3420" t="s">
        <v>15</v>
      </c>
      <c r="H3420" t="s">
        <v>39</v>
      </c>
      <c r="I3420" t="s">
        <v>36</v>
      </c>
      <c r="J3420">
        <v>30</v>
      </c>
      <c r="L3420" s="3" t="s">
        <v>19659</v>
      </c>
    </row>
    <row r="3421" spans="1:12" x14ac:dyDescent="0.25">
      <c r="A3421" t="s">
        <v>6905</v>
      </c>
      <c r="B3421" t="s">
        <v>12</v>
      </c>
      <c r="C3421" t="s">
        <v>6906</v>
      </c>
      <c r="D3421">
        <v>2019</v>
      </c>
      <c r="E3421" t="s">
        <v>14</v>
      </c>
      <c r="F3421">
        <v>30</v>
      </c>
      <c r="G3421" t="s">
        <v>15</v>
      </c>
      <c r="H3421" t="s">
        <v>19171</v>
      </c>
      <c r="I3421" t="s">
        <v>17</v>
      </c>
      <c r="J3421">
        <v>30</v>
      </c>
      <c r="L3421" s="3" t="s">
        <v>19659</v>
      </c>
    </row>
    <row r="3422" spans="1:12" x14ac:dyDescent="0.25">
      <c r="A3422" t="s">
        <v>6907</v>
      </c>
      <c r="B3422" t="s">
        <v>12</v>
      </c>
      <c r="C3422" t="s">
        <v>6908</v>
      </c>
      <c r="D3422">
        <v>2017</v>
      </c>
      <c r="E3422" t="s">
        <v>67</v>
      </c>
      <c r="F3422">
        <v>30</v>
      </c>
      <c r="G3422" t="s">
        <v>15</v>
      </c>
      <c r="H3422" t="s">
        <v>39</v>
      </c>
      <c r="I3422" t="s">
        <v>36</v>
      </c>
      <c r="J3422">
        <v>30</v>
      </c>
      <c r="L3422" s="3" t="s">
        <v>19659</v>
      </c>
    </row>
    <row r="3423" spans="1:12" x14ac:dyDescent="0.25">
      <c r="A3423" t="s">
        <v>6909</v>
      </c>
      <c r="B3423" t="s">
        <v>12</v>
      </c>
      <c r="C3423" t="s">
        <v>6910</v>
      </c>
      <c r="D3423">
        <v>2012</v>
      </c>
      <c r="E3423" t="s">
        <v>67</v>
      </c>
      <c r="F3423">
        <v>30</v>
      </c>
      <c r="G3423" t="s">
        <v>15</v>
      </c>
      <c r="H3423" t="s">
        <v>39</v>
      </c>
      <c r="I3423" t="s">
        <v>36</v>
      </c>
      <c r="J3423">
        <v>30</v>
      </c>
      <c r="L3423" s="3" t="s">
        <v>19659</v>
      </c>
    </row>
    <row r="3424" spans="1:12" x14ac:dyDescent="0.25">
      <c r="A3424" t="s">
        <v>6911</v>
      </c>
      <c r="B3424" t="s">
        <v>12</v>
      </c>
      <c r="C3424" t="s">
        <v>6912</v>
      </c>
      <c r="D3424">
        <v>2012</v>
      </c>
      <c r="E3424" t="s">
        <v>67</v>
      </c>
      <c r="F3424">
        <v>30</v>
      </c>
      <c r="G3424" t="s">
        <v>15</v>
      </c>
      <c r="H3424" t="s">
        <v>39</v>
      </c>
      <c r="I3424" t="s">
        <v>36</v>
      </c>
      <c r="J3424">
        <v>30</v>
      </c>
      <c r="L3424" s="3" t="s">
        <v>19659</v>
      </c>
    </row>
    <row r="3425" spans="1:12" x14ac:dyDescent="0.25">
      <c r="A3425" t="s">
        <v>6913</v>
      </c>
      <c r="B3425" t="s">
        <v>12</v>
      </c>
      <c r="C3425" t="s">
        <v>6914</v>
      </c>
      <c r="D3425">
        <v>2012</v>
      </c>
      <c r="E3425" t="s">
        <v>67</v>
      </c>
      <c r="F3425">
        <v>30</v>
      </c>
      <c r="G3425" t="s">
        <v>15</v>
      </c>
      <c r="H3425" t="s">
        <v>39</v>
      </c>
      <c r="I3425" t="s">
        <v>36</v>
      </c>
      <c r="J3425">
        <v>30</v>
      </c>
      <c r="L3425" s="3" t="s">
        <v>19659</v>
      </c>
    </row>
    <row r="3426" spans="1:12" x14ac:dyDescent="0.25">
      <c r="A3426" t="s">
        <v>6915</v>
      </c>
      <c r="B3426" t="s">
        <v>12</v>
      </c>
      <c r="C3426" t="s">
        <v>6916</v>
      </c>
      <c r="D3426">
        <v>2012</v>
      </c>
      <c r="E3426" t="s">
        <v>67</v>
      </c>
      <c r="F3426">
        <v>30</v>
      </c>
      <c r="G3426" t="s">
        <v>15</v>
      </c>
      <c r="H3426" t="s">
        <v>39</v>
      </c>
      <c r="I3426" t="s">
        <v>36</v>
      </c>
      <c r="J3426">
        <v>30</v>
      </c>
      <c r="L3426" s="3" t="s">
        <v>19659</v>
      </c>
    </row>
    <row r="3427" spans="1:12" x14ac:dyDescent="0.25">
      <c r="A3427" t="s">
        <v>6917</v>
      </c>
      <c r="B3427" t="s">
        <v>12</v>
      </c>
      <c r="C3427" t="s">
        <v>6918</v>
      </c>
      <c r="D3427">
        <v>2020</v>
      </c>
      <c r="E3427" t="s">
        <v>67</v>
      </c>
      <c r="F3427">
        <v>30</v>
      </c>
      <c r="G3427" t="s">
        <v>15</v>
      </c>
      <c r="H3427" t="s">
        <v>39</v>
      </c>
      <c r="I3427" t="s">
        <v>36</v>
      </c>
      <c r="J3427">
        <v>30</v>
      </c>
      <c r="L3427" s="3" t="s">
        <v>19662</v>
      </c>
    </row>
    <row r="3428" spans="1:12" x14ac:dyDescent="0.25">
      <c r="A3428" t="s">
        <v>6919</v>
      </c>
      <c r="B3428" t="s">
        <v>65</v>
      </c>
      <c r="C3428" t="s">
        <v>6920</v>
      </c>
      <c r="D3428">
        <v>2020</v>
      </c>
      <c r="E3428" t="s">
        <v>67</v>
      </c>
      <c r="F3428">
        <v>1</v>
      </c>
      <c r="G3428" t="s">
        <v>68</v>
      </c>
      <c r="H3428" t="s">
        <v>19185</v>
      </c>
      <c r="I3428" t="s">
        <v>36</v>
      </c>
      <c r="K3428">
        <v>1</v>
      </c>
      <c r="L3428" s="3" t="s">
        <v>19662</v>
      </c>
    </row>
    <row r="3429" spans="1:12" x14ac:dyDescent="0.25">
      <c r="A3429" t="s">
        <v>6921</v>
      </c>
      <c r="B3429" t="s">
        <v>65</v>
      </c>
      <c r="C3429" t="s">
        <v>6922</v>
      </c>
      <c r="D3429">
        <v>2018</v>
      </c>
      <c r="E3429" t="s">
        <v>67</v>
      </c>
      <c r="F3429">
        <v>1</v>
      </c>
      <c r="G3429" t="s">
        <v>68</v>
      </c>
      <c r="H3429" t="s">
        <v>19185</v>
      </c>
      <c r="I3429" t="s">
        <v>36</v>
      </c>
      <c r="K3429">
        <v>1</v>
      </c>
      <c r="L3429" s="3" t="s">
        <v>19659</v>
      </c>
    </row>
    <row r="3430" spans="1:12" x14ac:dyDescent="0.25">
      <c r="A3430" t="s">
        <v>6923</v>
      </c>
      <c r="B3430" t="s">
        <v>12</v>
      </c>
      <c r="C3430" t="s">
        <v>6924</v>
      </c>
      <c r="D3430">
        <v>2017</v>
      </c>
      <c r="E3430" t="s">
        <v>21</v>
      </c>
      <c r="F3430">
        <v>100</v>
      </c>
      <c r="G3430" t="s">
        <v>15</v>
      </c>
      <c r="H3430" t="s">
        <v>19268</v>
      </c>
      <c r="I3430" t="s">
        <v>22</v>
      </c>
      <c r="J3430">
        <v>100</v>
      </c>
      <c r="L3430" s="3" t="s">
        <v>19659</v>
      </c>
    </row>
    <row r="3431" spans="1:12" x14ac:dyDescent="0.25">
      <c r="A3431" t="s">
        <v>6925</v>
      </c>
      <c r="B3431" t="s">
        <v>12</v>
      </c>
      <c r="C3431" t="s">
        <v>6926</v>
      </c>
      <c r="D3431">
        <v>2012</v>
      </c>
      <c r="E3431" t="s">
        <v>410</v>
      </c>
      <c r="F3431">
        <v>71</v>
      </c>
      <c r="G3431" t="s">
        <v>15</v>
      </c>
      <c r="H3431" t="s">
        <v>39</v>
      </c>
      <c r="I3431" t="s">
        <v>36</v>
      </c>
      <c r="J3431">
        <v>71</v>
      </c>
      <c r="L3431" s="3" t="s">
        <v>19659</v>
      </c>
    </row>
    <row r="3432" spans="1:12" x14ac:dyDescent="0.25">
      <c r="A3432" t="s">
        <v>6927</v>
      </c>
      <c r="B3432" t="s">
        <v>65</v>
      </c>
      <c r="C3432" t="s">
        <v>6928</v>
      </c>
      <c r="D3432">
        <v>2021</v>
      </c>
      <c r="E3432" t="s">
        <v>14</v>
      </c>
      <c r="F3432">
        <v>1</v>
      </c>
      <c r="G3432" t="s">
        <v>68</v>
      </c>
      <c r="H3432" t="s">
        <v>18</v>
      </c>
      <c r="I3432" t="s">
        <v>17</v>
      </c>
      <c r="K3432">
        <v>1</v>
      </c>
      <c r="L3432" s="3" t="s">
        <v>19662</v>
      </c>
    </row>
    <row r="3433" spans="1:12" x14ac:dyDescent="0.25">
      <c r="A3433" t="s">
        <v>6929</v>
      </c>
      <c r="B3433" t="s">
        <v>65</v>
      </c>
      <c r="C3433" t="s">
        <v>6930</v>
      </c>
      <c r="D3433">
        <v>2021</v>
      </c>
      <c r="E3433" t="s">
        <v>14</v>
      </c>
      <c r="F3433">
        <v>1</v>
      </c>
      <c r="G3433" t="s">
        <v>68</v>
      </c>
      <c r="H3433" t="s">
        <v>90</v>
      </c>
      <c r="I3433" t="s">
        <v>17</v>
      </c>
      <c r="K3433">
        <v>1</v>
      </c>
      <c r="L3433" s="3" t="s">
        <v>19662</v>
      </c>
    </row>
    <row r="3434" spans="1:12" x14ac:dyDescent="0.25">
      <c r="A3434" t="s">
        <v>6931</v>
      </c>
      <c r="B3434" t="s">
        <v>12</v>
      </c>
      <c r="C3434" t="s">
        <v>6932</v>
      </c>
      <c r="D3434">
        <v>2017</v>
      </c>
      <c r="E3434" t="s">
        <v>71</v>
      </c>
      <c r="F3434">
        <v>108</v>
      </c>
      <c r="G3434" t="s">
        <v>15</v>
      </c>
      <c r="H3434" t="s">
        <v>19198</v>
      </c>
      <c r="I3434" t="s">
        <v>72</v>
      </c>
      <c r="J3434">
        <v>108</v>
      </c>
      <c r="L3434" s="3" t="s">
        <v>19659</v>
      </c>
    </row>
    <row r="3435" spans="1:12" x14ac:dyDescent="0.25">
      <c r="A3435" t="s">
        <v>6933</v>
      </c>
      <c r="B3435" t="s">
        <v>65</v>
      </c>
      <c r="C3435" t="s">
        <v>6934</v>
      </c>
      <c r="D3435">
        <v>2018</v>
      </c>
      <c r="E3435" t="s">
        <v>109</v>
      </c>
      <c r="F3435">
        <v>2</v>
      </c>
      <c r="G3435" t="s">
        <v>68</v>
      </c>
      <c r="H3435" t="s">
        <v>19171</v>
      </c>
      <c r="I3435" t="s">
        <v>22</v>
      </c>
      <c r="K3435">
        <v>2</v>
      </c>
      <c r="L3435" s="3" t="s">
        <v>19659</v>
      </c>
    </row>
    <row r="3436" spans="1:12" x14ac:dyDescent="0.25">
      <c r="A3436" t="s">
        <v>6935</v>
      </c>
      <c r="B3436" t="s">
        <v>65</v>
      </c>
      <c r="C3436" t="s">
        <v>6936</v>
      </c>
      <c r="D3436">
        <v>2015</v>
      </c>
      <c r="E3436" t="s">
        <v>97</v>
      </c>
      <c r="F3436">
        <v>8</v>
      </c>
      <c r="G3436" t="s">
        <v>68</v>
      </c>
      <c r="H3436" t="s">
        <v>19171</v>
      </c>
      <c r="I3436" t="s">
        <v>22</v>
      </c>
      <c r="K3436">
        <v>8</v>
      </c>
      <c r="L3436" s="3" t="s">
        <v>19659</v>
      </c>
    </row>
    <row r="3437" spans="1:12" x14ac:dyDescent="0.25">
      <c r="A3437" t="s">
        <v>6937</v>
      </c>
      <c r="B3437" t="s">
        <v>12</v>
      </c>
      <c r="C3437" t="s">
        <v>6938</v>
      </c>
      <c r="D3437">
        <v>2014</v>
      </c>
      <c r="E3437" t="s">
        <v>200</v>
      </c>
      <c r="F3437">
        <v>99</v>
      </c>
      <c r="G3437" t="s">
        <v>15</v>
      </c>
      <c r="H3437" t="s">
        <v>19275</v>
      </c>
      <c r="I3437" t="s">
        <v>22</v>
      </c>
      <c r="J3437">
        <v>99</v>
      </c>
      <c r="L3437" s="3" t="s">
        <v>19659</v>
      </c>
    </row>
    <row r="3438" spans="1:12" x14ac:dyDescent="0.25">
      <c r="A3438" t="s">
        <v>6939</v>
      </c>
      <c r="B3438" t="s">
        <v>65</v>
      </c>
      <c r="C3438" t="s">
        <v>6940</v>
      </c>
      <c r="D3438">
        <v>2016</v>
      </c>
      <c r="E3438" t="s">
        <v>21</v>
      </c>
      <c r="F3438">
        <v>1</v>
      </c>
      <c r="G3438" t="s">
        <v>68</v>
      </c>
      <c r="H3438" t="s">
        <v>19185</v>
      </c>
      <c r="I3438" t="s">
        <v>22</v>
      </c>
      <c r="K3438">
        <v>1</v>
      </c>
      <c r="L3438" s="3" t="s">
        <v>19659</v>
      </c>
    </row>
    <row r="3439" spans="1:12" x14ac:dyDescent="0.25">
      <c r="A3439" t="s">
        <v>6941</v>
      </c>
      <c r="B3439" t="s">
        <v>12</v>
      </c>
      <c r="C3439" t="s">
        <v>6942</v>
      </c>
      <c r="D3439">
        <v>2018</v>
      </c>
      <c r="E3439" t="s">
        <v>21</v>
      </c>
      <c r="F3439">
        <v>92</v>
      </c>
      <c r="G3439" t="s">
        <v>15</v>
      </c>
      <c r="H3439" t="s">
        <v>19425</v>
      </c>
      <c r="I3439" t="s">
        <v>22</v>
      </c>
      <c r="J3439">
        <v>92</v>
      </c>
      <c r="L3439" s="3" t="s">
        <v>19659</v>
      </c>
    </row>
    <row r="3440" spans="1:12" x14ac:dyDescent="0.25">
      <c r="A3440" t="s">
        <v>6943</v>
      </c>
      <c r="B3440" t="s">
        <v>65</v>
      </c>
      <c r="C3440" t="s">
        <v>6944</v>
      </c>
      <c r="D3440">
        <v>2019</v>
      </c>
      <c r="E3440" t="s">
        <v>182</v>
      </c>
      <c r="F3440">
        <v>1</v>
      </c>
      <c r="G3440" t="s">
        <v>68</v>
      </c>
      <c r="H3440" t="s">
        <v>90</v>
      </c>
      <c r="I3440" t="s">
        <v>17</v>
      </c>
      <c r="K3440">
        <v>1</v>
      </c>
      <c r="L3440" s="3" t="s">
        <v>19659</v>
      </c>
    </row>
    <row r="3441" spans="1:12" x14ac:dyDescent="0.25">
      <c r="A3441" t="s">
        <v>6945</v>
      </c>
      <c r="B3441" t="s">
        <v>65</v>
      </c>
      <c r="C3441" t="s">
        <v>6946</v>
      </c>
      <c r="D3441">
        <v>2019</v>
      </c>
      <c r="E3441" t="s">
        <v>182</v>
      </c>
      <c r="F3441">
        <v>1</v>
      </c>
      <c r="G3441" t="s">
        <v>68</v>
      </c>
      <c r="H3441" t="s">
        <v>90</v>
      </c>
      <c r="I3441" t="s">
        <v>17</v>
      </c>
      <c r="K3441">
        <v>1</v>
      </c>
      <c r="L3441" s="3" t="s">
        <v>19659</v>
      </c>
    </row>
    <row r="3442" spans="1:12" x14ac:dyDescent="0.25">
      <c r="A3442" t="s">
        <v>6947</v>
      </c>
      <c r="B3442" t="s">
        <v>65</v>
      </c>
      <c r="C3442" t="s">
        <v>6948</v>
      </c>
      <c r="D3442">
        <v>2019</v>
      </c>
      <c r="E3442" t="s">
        <v>182</v>
      </c>
      <c r="F3442">
        <v>1</v>
      </c>
      <c r="G3442" t="s">
        <v>68</v>
      </c>
      <c r="H3442" t="s">
        <v>90</v>
      </c>
      <c r="I3442" t="s">
        <v>17</v>
      </c>
      <c r="K3442">
        <v>1</v>
      </c>
      <c r="L3442" s="3" t="s">
        <v>19659</v>
      </c>
    </row>
    <row r="3443" spans="1:12" x14ac:dyDescent="0.25">
      <c r="A3443" t="s">
        <v>6949</v>
      </c>
      <c r="B3443" t="s">
        <v>65</v>
      </c>
      <c r="C3443" t="s">
        <v>6950</v>
      </c>
      <c r="D3443">
        <v>2019</v>
      </c>
      <c r="E3443" t="s">
        <v>182</v>
      </c>
      <c r="F3443">
        <v>1</v>
      </c>
      <c r="G3443" t="s">
        <v>68</v>
      </c>
      <c r="H3443" t="s">
        <v>90</v>
      </c>
      <c r="I3443" t="s">
        <v>17</v>
      </c>
      <c r="K3443">
        <v>1</v>
      </c>
      <c r="L3443" s="3" t="s">
        <v>19659</v>
      </c>
    </row>
    <row r="3444" spans="1:12" x14ac:dyDescent="0.25">
      <c r="A3444" t="s">
        <v>6951</v>
      </c>
      <c r="B3444" t="s">
        <v>65</v>
      </c>
      <c r="C3444" t="s">
        <v>6952</v>
      </c>
      <c r="D3444">
        <v>2019</v>
      </c>
      <c r="E3444" t="s">
        <v>182</v>
      </c>
      <c r="F3444">
        <v>1</v>
      </c>
      <c r="G3444" t="s">
        <v>68</v>
      </c>
      <c r="H3444" t="s">
        <v>90</v>
      </c>
      <c r="I3444" t="s">
        <v>17</v>
      </c>
      <c r="K3444">
        <v>1</v>
      </c>
      <c r="L3444" s="3" t="s">
        <v>19659</v>
      </c>
    </row>
    <row r="3445" spans="1:12" x14ac:dyDescent="0.25">
      <c r="A3445" t="s">
        <v>6953</v>
      </c>
      <c r="B3445" t="s">
        <v>65</v>
      </c>
      <c r="C3445" t="s">
        <v>6954</v>
      </c>
      <c r="D3445">
        <v>2019</v>
      </c>
      <c r="E3445" t="s">
        <v>182</v>
      </c>
      <c r="F3445">
        <v>1</v>
      </c>
      <c r="G3445" t="s">
        <v>68</v>
      </c>
      <c r="H3445" t="s">
        <v>90</v>
      </c>
      <c r="I3445" t="s">
        <v>17</v>
      </c>
      <c r="K3445">
        <v>1</v>
      </c>
      <c r="L3445" s="3" t="s">
        <v>19659</v>
      </c>
    </row>
    <row r="3446" spans="1:12" x14ac:dyDescent="0.25">
      <c r="A3446" t="s">
        <v>6955</v>
      </c>
      <c r="B3446" t="s">
        <v>65</v>
      </c>
      <c r="C3446" t="s">
        <v>6956</v>
      </c>
      <c r="D3446">
        <v>2019</v>
      </c>
      <c r="E3446" t="s">
        <v>182</v>
      </c>
      <c r="F3446">
        <v>1</v>
      </c>
      <c r="G3446" t="s">
        <v>68</v>
      </c>
      <c r="H3446" t="s">
        <v>90</v>
      </c>
      <c r="I3446" t="s">
        <v>17</v>
      </c>
      <c r="K3446">
        <v>1</v>
      </c>
      <c r="L3446" s="3" t="s">
        <v>19659</v>
      </c>
    </row>
    <row r="3447" spans="1:12" x14ac:dyDescent="0.25">
      <c r="A3447" t="s">
        <v>6957</v>
      </c>
      <c r="B3447" t="s">
        <v>65</v>
      </c>
      <c r="C3447" t="s">
        <v>6958</v>
      </c>
      <c r="D3447">
        <v>2019</v>
      </c>
      <c r="E3447" t="s">
        <v>182</v>
      </c>
      <c r="F3447">
        <v>1</v>
      </c>
      <c r="G3447" t="s">
        <v>68</v>
      </c>
      <c r="H3447" t="s">
        <v>90</v>
      </c>
      <c r="I3447" t="s">
        <v>17</v>
      </c>
      <c r="K3447">
        <v>1</v>
      </c>
      <c r="L3447" s="3" t="s">
        <v>19659</v>
      </c>
    </row>
    <row r="3448" spans="1:12" x14ac:dyDescent="0.25">
      <c r="A3448" t="s">
        <v>6959</v>
      </c>
      <c r="B3448" t="s">
        <v>65</v>
      </c>
      <c r="C3448" t="s">
        <v>6960</v>
      </c>
      <c r="D3448">
        <v>2019</v>
      </c>
      <c r="E3448" t="s">
        <v>182</v>
      </c>
      <c r="F3448">
        <v>1</v>
      </c>
      <c r="G3448" t="s">
        <v>68</v>
      </c>
      <c r="H3448" t="s">
        <v>90</v>
      </c>
      <c r="I3448" t="s">
        <v>17</v>
      </c>
      <c r="K3448">
        <v>1</v>
      </c>
      <c r="L3448" s="3" t="s">
        <v>19659</v>
      </c>
    </row>
    <row r="3449" spans="1:12" x14ac:dyDescent="0.25">
      <c r="A3449" t="s">
        <v>6961</v>
      </c>
      <c r="B3449" t="s">
        <v>65</v>
      </c>
      <c r="C3449" t="s">
        <v>6962</v>
      </c>
      <c r="D3449">
        <v>2019</v>
      </c>
      <c r="E3449" t="s">
        <v>182</v>
      </c>
      <c r="F3449">
        <v>1</v>
      </c>
      <c r="G3449" t="s">
        <v>68</v>
      </c>
      <c r="H3449" t="s">
        <v>90</v>
      </c>
      <c r="I3449" t="s">
        <v>17</v>
      </c>
      <c r="K3449">
        <v>1</v>
      </c>
      <c r="L3449" s="3" t="s">
        <v>19659</v>
      </c>
    </row>
    <row r="3450" spans="1:12" x14ac:dyDescent="0.25">
      <c r="A3450" t="s">
        <v>6963</v>
      </c>
      <c r="B3450" t="s">
        <v>65</v>
      </c>
      <c r="C3450" t="s">
        <v>6964</v>
      </c>
      <c r="D3450">
        <v>2019</v>
      </c>
      <c r="E3450" t="s">
        <v>182</v>
      </c>
      <c r="F3450">
        <v>1</v>
      </c>
      <c r="G3450" t="s">
        <v>68</v>
      </c>
      <c r="H3450" t="s">
        <v>90</v>
      </c>
      <c r="I3450" t="s">
        <v>17</v>
      </c>
      <c r="K3450">
        <v>1</v>
      </c>
      <c r="L3450" s="3" t="s">
        <v>19659</v>
      </c>
    </row>
    <row r="3451" spans="1:12" x14ac:dyDescent="0.25">
      <c r="A3451" t="s">
        <v>6965</v>
      </c>
      <c r="B3451" t="s">
        <v>65</v>
      </c>
      <c r="C3451" t="s">
        <v>6966</v>
      </c>
      <c r="D3451">
        <v>2019</v>
      </c>
      <c r="E3451" t="s">
        <v>182</v>
      </c>
      <c r="F3451">
        <v>1</v>
      </c>
      <c r="G3451" t="s">
        <v>68</v>
      </c>
      <c r="H3451" t="s">
        <v>90</v>
      </c>
      <c r="I3451" t="s">
        <v>17</v>
      </c>
      <c r="K3451">
        <v>1</v>
      </c>
      <c r="L3451" s="3" t="s">
        <v>19659</v>
      </c>
    </row>
    <row r="3452" spans="1:12" x14ac:dyDescent="0.25">
      <c r="A3452" t="s">
        <v>6967</v>
      </c>
      <c r="B3452" t="s">
        <v>65</v>
      </c>
      <c r="C3452" t="s">
        <v>6968</v>
      </c>
      <c r="D3452">
        <v>2018</v>
      </c>
      <c r="E3452" t="s">
        <v>182</v>
      </c>
      <c r="F3452">
        <v>1</v>
      </c>
      <c r="G3452" t="s">
        <v>68</v>
      </c>
      <c r="H3452" t="s">
        <v>90</v>
      </c>
      <c r="I3452" t="s">
        <v>17</v>
      </c>
      <c r="K3452">
        <v>1</v>
      </c>
      <c r="L3452" s="3" t="s">
        <v>19659</v>
      </c>
    </row>
    <row r="3453" spans="1:12" x14ac:dyDescent="0.25">
      <c r="A3453" t="s">
        <v>6969</v>
      </c>
      <c r="B3453" t="s">
        <v>12</v>
      </c>
      <c r="C3453" t="s">
        <v>6970</v>
      </c>
      <c r="D3453">
        <v>2001</v>
      </c>
      <c r="E3453" t="s">
        <v>67</v>
      </c>
      <c r="F3453">
        <v>55</v>
      </c>
      <c r="G3453" t="s">
        <v>15</v>
      </c>
      <c r="H3453" t="s">
        <v>19171</v>
      </c>
      <c r="I3453" t="s">
        <v>36</v>
      </c>
      <c r="J3453">
        <v>55</v>
      </c>
      <c r="L3453" s="3" t="s">
        <v>19663</v>
      </c>
    </row>
    <row r="3454" spans="1:12" x14ac:dyDescent="0.25">
      <c r="A3454" t="s">
        <v>6971</v>
      </c>
      <c r="B3454" t="s">
        <v>12</v>
      </c>
      <c r="C3454" t="s">
        <v>6972</v>
      </c>
      <c r="D3454">
        <v>2018</v>
      </c>
      <c r="E3454" t="s">
        <v>21</v>
      </c>
      <c r="F3454">
        <v>141</v>
      </c>
      <c r="G3454" t="s">
        <v>15</v>
      </c>
      <c r="H3454" t="s">
        <v>19208</v>
      </c>
      <c r="I3454" t="s">
        <v>22</v>
      </c>
      <c r="J3454">
        <v>141</v>
      </c>
      <c r="L3454" s="3" t="s">
        <v>19659</v>
      </c>
    </row>
    <row r="3455" spans="1:12" x14ac:dyDescent="0.25">
      <c r="A3455" t="s">
        <v>6973</v>
      </c>
      <c r="B3455" t="s">
        <v>12</v>
      </c>
      <c r="C3455" t="s">
        <v>6974</v>
      </c>
      <c r="D3455">
        <v>2018</v>
      </c>
      <c r="E3455" t="s">
        <v>21</v>
      </c>
      <c r="F3455">
        <v>141</v>
      </c>
      <c r="G3455" t="s">
        <v>15</v>
      </c>
      <c r="H3455" t="s">
        <v>19491</v>
      </c>
      <c r="I3455" t="s">
        <v>22</v>
      </c>
      <c r="J3455">
        <v>141</v>
      </c>
      <c r="L3455" s="3" t="s">
        <v>19659</v>
      </c>
    </row>
    <row r="3456" spans="1:12" x14ac:dyDescent="0.25">
      <c r="A3456" t="s">
        <v>6975</v>
      </c>
      <c r="B3456" t="s">
        <v>12</v>
      </c>
      <c r="C3456" t="s">
        <v>6976</v>
      </c>
      <c r="D3456">
        <v>2018</v>
      </c>
      <c r="E3456" t="s">
        <v>21</v>
      </c>
      <c r="F3456">
        <v>141</v>
      </c>
      <c r="G3456" t="s">
        <v>15</v>
      </c>
      <c r="H3456" t="s">
        <v>19390</v>
      </c>
      <c r="I3456" t="s">
        <v>22</v>
      </c>
      <c r="J3456">
        <v>141</v>
      </c>
      <c r="L3456" s="3" t="s">
        <v>19659</v>
      </c>
    </row>
    <row r="3457" spans="1:12" x14ac:dyDescent="0.25">
      <c r="A3457" t="s">
        <v>6977</v>
      </c>
      <c r="B3457" t="s">
        <v>12</v>
      </c>
      <c r="C3457" t="s">
        <v>6978</v>
      </c>
      <c r="D3457">
        <v>2019</v>
      </c>
      <c r="E3457" t="s">
        <v>21</v>
      </c>
      <c r="F3457">
        <v>48</v>
      </c>
      <c r="G3457" t="s">
        <v>15</v>
      </c>
      <c r="H3457" t="s">
        <v>16</v>
      </c>
      <c r="I3457" t="s">
        <v>22</v>
      </c>
      <c r="J3457">
        <v>48</v>
      </c>
      <c r="L3457" s="3" t="s">
        <v>19659</v>
      </c>
    </row>
    <row r="3458" spans="1:12" x14ac:dyDescent="0.25">
      <c r="A3458" t="s">
        <v>6979</v>
      </c>
      <c r="B3458" t="s">
        <v>12</v>
      </c>
      <c r="C3458" t="s">
        <v>6980</v>
      </c>
      <c r="D3458">
        <v>1997</v>
      </c>
      <c r="E3458" t="s">
        <v>163</v>
      </c>
      <c r="F3458">
        <v>52</v>
      </c>
      <c r="G3458" t="s">
        <v>15</v>
      </c>
      <c r="H3458" t="s">
        <v>19171</v>
      </c>
      <c r="I3458" t="s">
        <v>36</v>
      </c>
      <c r="J3458">
        <v>52</v>
      </c>
      <c r="L3458" s="3" t="s">
        <v>19661</v>
      </c>
    </row>
    <row r="3459" spans="1:12" x14ac:dyDescent="0.25">
      <c r="A3459" t="s">
        <v>6981</v>
      </c>
      <c r="B3459" t="s">
        <v>12</v>
      </c>
      <c r="C3459" t="s">
        <v>6982</v>
      </c>
      <c r="D3459">
        <v>2020</v>
      </c>
      <c r="E3459" t="s">
        <v>67</v>
      </c>
      <c r="F3459">
        <v>16</v>
      </c>
      <c r="G3459" t="s">
        <v>15</v>
      </c>
      <c r="H3459" t="s">
        <v>39</v>
      </c>
      <c r="I3459" t="s">
        <v>36</v>
      </c>
      <c r="J3459">
        <v>16</v>
      </c>
      <c r="L3459" s="3" t="s">
        <v>19662</v>
      </c>
    </row>
    <row r="3460" spans="1:12" x14ac:dyDescent="0.25">
      <c r="A3460" t="s">
        <v>6983</v>
      </c>
      <c r="B3460" t="s">
        <v>12</v>
      </c>
      <c r="C3460" t="s">
        <v>6984</v>
      </c>
      <c r="D3460">
        <v>2019</v>
      </c>
      <c r="E3460" t="s">
        <v>67</v>
      </c>
      <c r="F3460">
        <v>22</v>
      </c>
      <c r="G3460" t="s">
        <v>15</v>
      </c>
      <c r="H3460" t="s">
        <v>123</v>
      </c>
      <c r="I3460" t="s">
        <v>36</v>
      </c>
      <c r="J3460">
        <v>22</v>
      </c>
      <c r="L3460" s="3" t="s">
        <v>19659</v>
      </c>
    </row>
    <row r="3461" spans="1:12" x14ac:dyDescent="0.25">
      <c r="A3461" t="s">
        <v>6985</v>
      </c>
      <c r="B3461" t="s">
        <v>12</v>
      </c>
      <c r="C3461" t="s">
        <v>6986</v>
      </c>
      <c r="D3461">
        <v>2018</v>
      </c>
      <c r="E3461" t="s">
        <v>67</v>
      </c>
      <c r="F3461">
        <v>20</v>
      </c>
      <c r="G3461" t="s">
        <v>15</v>
      </c>
      <c r="H3461" t="s">
        <v>123</v>
      </c>
      <c r="I3461" t="s">
        <v>36</v>
      </c>
      <c r="J3461">
        <v>20</v>
      </c>
      <c r="L3461" s="3" t="s">
        <v>19659</v>
      </c>
    </row>
    <row r="3462" spans="1:12" x14ac:dyDescent="0.25">
      <c r="A3462" t="s">
        <v>6987</v>
      </c>
      <c r="B3462" t="s">
        <v>12</v>
      </c>
      <c r="C3462" t="s">
        <v>6988</v>
      </c>
      <c r="D3462">
        <v>2019</v>
      </c>
      <c r="E3462" t="s">
        <v>67</v>
      </c>
      <c r="F3462">
        <v>21</v>
      </c>
      <c r="G3462" t="s">
        <v>15</v>
      </c>
      <c r="H3462" t="s">
        <v>123</v>
      </c>
      <c r="I3462" t="s">
        <v>36</v>
      </c>
      <c r="J3462">
        <v>21</v>
      </c>
      <c r="L3462" s="3" t="s">
        <v>19659</v>
      </c>
    </row>
    <row r="3463" spans="1:12" x14ac:dyDescent="0.25">
      <c r="A3463" t="s">
        <v>6989</v>
      </c>
      <c r="B3463" t="s">
        <v>12</v>
      </c>
      <c r="C3463" t="s">
        <v>6990</v>
      </c>
      <c r="D3463">
        <v>2018</v>
      </c>
      <c r="E3463" t="s">
        <v>67</v>
      </c>
      <c r="F3463">
        <v>19</v>
      </c>
      <c r="G3463" t="s">
        <v>15</v>
      </c>
      <c r="H3463" t="s">
        <v>123</v>
      </c>
      <c r="I3463" t="s">
        <v>36</v>
      </c>
      <c r="J3463">
        <v>19</v>
      </c>
      <c r="L3463" s="3" t="s">
        <v>19659</v>
      </c>
    </row>
    <row r="3464" spans="1:12" x14ac:dyDescent="0.25">
      <c r="A3464" t="s">
        <v>6991</v>
      </c>
      <c r="B3464" t="s">
        <v>12</v>
      </c>
      <c r="C3464" t="s">
        <v>6992</v>
      </c>
      <c r="D3464">
        <v>2019</v>
      </c>
      <c r="E3464" t="s">
        <v>67</v>
      </c>
      <c r="F3464">
        <v>21</v>
      </c>
      <c r="G3464" t="s">
        <v>15</v>
      </c>
      <c r="H3464" t="s">
        <v>123</v>
      </c>
      <c r="I3464" t="s">
        <v>36</v>
      </c>
      <c r="J3464">
        <v>21</v>
      </c>
      <c r="L3464" s="3" t="s">
        <v>19659</v>
      </c>
    </row>
    <row r="3465" spans="1:12" x14ac:dyDescent="0.25">
      <c r="A3465" t="s">
        <v>6993</v>
      </c>
      <c r="B3465" t="s">
        <v>12</v>
      </c>
      <c r="C3465" t="s">
        <v>6994</v>
      </c>
      <c r="D3465">
        <v>2019</v>
      </c>
      <c r="E3465" t="s">
        <v>67</v>
      </c>
      <c r="F3465">
        <v>22</v>
      </c>
      <c r="G3465" t="s">
        <v>15</v>
      </c>
      <c r="H3465" t="s">
        <v>123</v>
      </c>
      <c r="I3465" t="s">
        <v>36</v>
      </c>
      <c r="J3465">
        <v>22</v>
      </c>
      <c r="L3465" s="3" t="s">
        <v>19659</v>
      </c>
    </row>
    <row r="3466" spans="1:12" x14ac:dyDescent="0.25">
      <c r="A3466" t="s">
        <v>6995</v>
      </c>
      <c r="B3466" t="s">
        <v>12</v>
      </c>
      <c r="C3466" t="s">
        <v>6996</v>
      </c>
      <c r="D3466">
        <v>2019</v>
      </c>
      <c r="E3466" t="s">
        <v>67</v>
      </c>
      <c r="F3466">
        <v>21</v>
      </c>
      <c r="G3466" t="s">
        <v>15</v>
      </c>
      <c r="H3466" t="s">
        <v>123</v>
      </c>
      <c r="I3466" t="s">
        <v>36</v>
      </c>
      <c r="J3466">
        <v>21</v>
      </c>
      <c r="L3466" s="3" t="s">
        <v>19659</v>
      </c>
    </row>
    <row r="3467" spans="1:12" x14ac:dyDescent="0.25">
      <c r="A3467" t="s">
        <v>6997</v>
      </c>
      <c r="B3467" t="s">
        <v>12</v>
      </c>
      <c r="C3467" t="s">
        <v>6998</v>
      </c>
      <c r="D3467">
        <v>2017</v>
      </c>
      <c r="E3467" t="s">
        <v>67</v>
      </c>
      <c r="F3467">
        <v>19</v>
      </c>
      <c r="G3467" t="s">
        <v>15</v>
      </c>
      <c r="H3467" t="s">
        <v>123</v>
      </c>
      <c r="I3467" t="s">
        <v>36</v>
      </c>
      <c r="J3467">
        <v>19</v>
      </c>
      <c r="L3467" s="3" t="s">
        <v>19659</v>
      </c>
    </row>
    <row r="3468" spans="1:12" x14ac:dyDescent="0.25">
      <c r="A3468" t="s">
        <v>6999</v>
      </c>
      <c r="B3468" t="s">
        <v>12</v>
      </c>
      <c r="C3468" t="s">
        <v>7000</v>
      </c>
      <c r="D3468">
        <v>2018</v>
      </c>
      <c r="E3468" t="s">
        <v>67</v>
      </c>
      <c r="F3468">
        <v>19</v>
      </c>
      <c r="G3468" t="s">
        <v>15</v>
      </c>
      <c r="H3468" t="s">
        <v>123</v>
      </c>
      <c r="I3468" t="s">
        <v>36</v>
      </c>
      <c r="J3468">
        <v>19</v>
      </c>
      <c r="L3468" s="3" t="s">
        <v>19659</v>
      </c>
    </row>
    <row r="3469" spans="1:12" x14ac:dyDescent="0.25">
      <c r="A3469" t="s">
        <v>7001</v>
      </c>
      <c r="B3469" t="s">
        <v>12</v>
      </c>
      <c r="C3469" t="s">
        <v>7002</v>
      </c>
      <c r="D3469">
        <v>2017</v>
      </c>
      <c r="E3469" t="s">
        <v>67</v>
      </c>
      <c r="F3469">
        <v>17</v>
      </c>
      <c r="G3469" t="s">
        <v>15</v>
      </c>
      <c r="H3469" t="s">
        <v>123</v>
      </c>
      <c r="I3469" t="s">
        <v>36</v>
      </c>
      <c r="J3469">
        <v>17</v>
      </c>
      <c r="L3469" s="3" t="s">
        <v>19659</v>
      </c>
    </row>
    <row r="3470" spans="1:12" x14ac:dyDescent="0.25">
      <c r="A3470" t="s">
        <v>7003</v>
      </c>
      <c r="B3470" t="s">
        <v>12</v>
      </c>
      <c r="C3470" t="s">
        <v>7004</v>
      </c>
      <c r="D3470">
        <v>2016</v>
      </c>
      <c r="E3470" t="s">
        <v>67</v>
      </c>
      <c r="F3470">
        <v>17</v>
      </c>
      <c r="G3470" t="s">
        <v>15</v>
      </c>
      <c r="H3470" t="s">
        <v>123</v>
      </c>
      <c r="I3470" t="s">
        <v>36</v>
      </c>
      <c r="J3470">
        <v>17</v>
      </c>
      <c r="L3470" s="3" t="s">
        <v>19659</v>
      </c>
    </row>
    <row r="3471" spans="1:12" x14ac:dyDescent="0.25">
      <c r="A3471" t="s">
        <v>7005</v>
      </c>
      <c r="B3471" t="s">
        <v>12</v>
      </c>
      <c r="C3471" t="s">
        <v>7006</v>
      </c>
      <c r="D3471">
        <v>2017</v>
      </c>
      <c r="E3471" t="s">
        <v>67</v>
      </c>
      <c r="F3471">
        <v>17</v>
      </c>
      <c r="G3471" t="s">
        <v>15</v>
      </c>
      <c r="H3471" t="s">
        <v>123</v>
      </c>
      <c r="I3471" t="s">
        <v>36</v>
      </c>
      <c r="J3471">
        <v>17</v>
      </c>
      <c r="L3471" s="3" t="s">
        <v>19659</v>
      </c>
    </row>
    <row r="3472" spans="1:12" x14ac:dyDescent="0.25">
      <c r="A3472" t="s">
        <v>7007</v>
      </c>
      <c r="B3472" t="s">
        <v>12</v>
      </c>
      <c r="C3472" t="s">
        <v>7008</v>
      </c>
      <c r="D3472">
        <v>2017</v>
      </c>
      <c r="E3472" t="s">
        <v>67</v>
      </c>
      <c r="F3472">
        <v>20</v>
      </c>
      <c r="G3472" t="s">
        <v>15</v>
      </c>
      <c r="H3472" t="s">
        <v>123</v>
      </c>
      <c r="I3472" t="s">
        <v>36</v>
      </c>
      <c r="J3472">
        <v>20</v>
      </c>
      <c r="L3472" s="3" t="s">
        <v>19659</v>
      </c>
    </row>
    <row r="3473" spans="1:12" x14ac:dyDescent="0.25">
      <c r="A3473" t="s">
        <v>7009</v>
      </c>
      <c r="B3473" t="s">
        <v>12</v>
      </c>
      <c r="C3473" t="s">
        <v>7010</v>
      </c>
      <c r="D3473">
        <v>2017</v>
      </c>
      <c r="E3473" t="s">
        <v>67</v>
      </c>
      <c r="F3473">
        <v>18</v>
      </c>
      <c r="G3473" t="s">
        <v>15</v>
      </c>
      <c r="H3473" t="s">
        <v>123</v>
      </c>
      <c r="I3473" t="s">
        <v>36</v>
      </c>
      <c r="J3473">
        <v>18</v>
      </c>
      <c r="L3473" s="3" t="s">
        <v>19659</v>
      </c>
    </row>
    <row r="3474" spans="1:12" x14ac:dyDescent="0.25">
      <c r="A3474" t="s">
        <v>7011</v>
      </c>
      <c r="B3474" t="s">
        <v>12</v>
      </c>
      <c r="C3474" t="s">
        <v>7012</v>
      </c>
      <c r="D3474">
        <v>2018</v>
      </c>
      <c r="E3474" t="s">
        <v>67</v>
      </c>
      <c r="F3474">
        <v>20</v>
      </c>
      <c r="G3474" t="s">
        <v>15</v>
      </c>
      <c r="H3474" t="s">
        <v>123</v>
      </c>
      <c r="I3474" t="s">
        <v>36</v>
      </c>
      <c r="J3474">
        <v>20</v>
      </c>
      <c r="L3474" s="3" t="s">
        <v>19659</v>
      </c>
    </row>
    <row r="3475" spans="1:12" x14ac:dyDescent="0.25">
      <c r="A3475" t="s">
        <v>7013</v>
      </c>
      <c r="B3475" t="s">
        <v>12</v>
      </c>
      <c r="C3475" t="s">
        <v>7014</v>
      </c>
      <c r="D3475">
        <v>2017</v>
      </c>
      <c r="E3475" t="s">
        <v>67</v>
      </c>
      <c r="F3475">
        <v>18</v>
      </c>
      <c r="G3475" t="s">
        <v>15</v>
      </c>
      <c r="H3475" t="s">
        <v>123</v>
      </c>
      <c r="I3475" t="s">
        <v>36</v>
      </c>
      <c r="J3475">
        <v>18</v>
      </c>
      <c r="L3475" s="3" t="s">
        <v>19659</v>
      </c>
    </row>
    <row r="3476" spans="1:12" x14ac:dyDescent="0.25">
      <c r="A3476" t="s">
        <v>7015</v>
      </c>
      <c r="B3476" t="s">
        <v>12</v>
      </c>
      <c r="C3476" t="s">
        <v>7016</v>
      </c>
      <c r="D3476">
        <v>2016</v>
      </c>
      <c r="E3476" t="s">
        <v>67</v>
      </c>
      <c r="F3476">
        <v>20</v>
      </c>
      <c r="G3476" t="s">
        <v>15</v>
      </c>
      <c r="H3476" t="s">
        <v>123</v>
      </c>
      <c r="I3476" t="s">
        <v>36</v>
      </c>
      <c r="J3476">
        <v>20</v>
      </c>
      <c r="L3476" s="3" t="s">
        <v>19659</v>
      </c>
    </row>
    <row r="3477" spans="1:12" x14ac:dyDescent="0.25">
      <c r="A3477" t="s">
        <v>7017</v>
      </c>
      <c r="B3477" t="s">
        <v>12</v>
      </c>
      <c r="C3477" t="s">
        <v>7018</v>
      </c>
      <c r="D3477">
        <v>2020</v>
      </c>
      <c r="E3477" t="s">
        <v>67</v>
      </c>
      <c r="F3477">
        <v>25</v>
      </c>
      <c r="G3477" t="s">
        <v>15</v>
      </c>
      <c r="H3477" t="s">
        <v>123</v>
      </c>
      <c r="I3477" t="s">
        <v>36</v>
      </c>
      <c r="J3477">
        <v>25</v>
      </c>
      <c r="L3477" s="3" t="s">
        <v>19662</v>
      </c>
    </row>
    <row r="3478" spans="1:12" x14ac:dyDescent="0.25">
      <c r="A3478" t="s">
        <v>7019</v>
      </c>
      <c r="B3478" t="s">
        <v>12</v>
      </c>
      <c r="C3478" t="s">
        <v>7020</v>
      </c>
      <c r="D3478">
        <v>2019</v>
      </c>
      <c r="E3478" t="s">
        <v>67</v>
      </c>
      <c r="F3478">
        <v>20</v>
      </c>
      <c r="G3478" t="s">
        <v>15</v>
      </c>
      <c r="H3478" t="s">
        <v>123</v>
      </c>
      <c r="I3478" t="s">
        <v>36</v>
      </c>
      <c r="J3478">
        <v>20</v>
      </c>
      <c r="L3478" s="3" t="s">
        <v>19659</v>
      </c>
    </row>
    <row r="3479" spans="1:12" x14ac:dyDescent="0.25">
      <c r="A3479" t="s">
        <v>7021</v>
      </c>
      <c r="B3479" t="s">
        <v>12</v>
      </c>
      <c r="C3479" t="s">
        <v>7022</v>
      </c>
      <c r="D3479">
        <v>2019</v>
      </c>
      <c r="E3479" t="s">
        <v>67</v>
      </c>
      <c r="F3479">
        <v>22</v>
      </c>
      <c r="G3479" t="s">
        <v>15</v>
      </c>
      <c r="H3479" t="s">
        <v>123</v>
      </c>
      <c r="I3479" t="s">
        <v>36</v>
      </c>
      <c r="J3479">
        <v>22</v>
      </c>
      <c r="L3479" s="3" t="s">
        <v>19659</v>
      </c>
    </row>
    <row r="3480" spans="1:12" x14ac:dyDescent="0.25">
      <c r="A3480" t="s">
        <v>7023</v>
      </c>
      <c r="B3480" t="s">
        <v>12</v>
      </c>
      <c r="C3480" t="s">
        <v>7024</v>
      </c>
      <c r="D3480">
        <v>2019</v>
      </c>
      <c r="E3480" t="s">
        <v>67</v>
      </c>
      <c r="F3480">
        <v>22</v>
      </c>
      <c r="G3480" t="s">
        <v>15</v>
      </c>
      <c r="H3480" t="s">
        <v>123</v>
      </c>
      <c r="I3480" t="s">
        <v>36</v>
      </c>
      <c r="J3480">
        <v>22</v>
      </c>
      <c r="L3480" s="3" t="s">
        <v>19659</v>
      </c>
    </row>
    <row r="3481" spans="1:12" x14ac:dyDescent="0.25">
      <c r="A3481" t="s">
        <v>7025</v>
      </c>
      <c r="B3481" t="s">
        <v>12</v>
      </c>
      <c r="C3481" t="s">
        <v>7026</v>
      </c>
      <c r="D3481">
        <v>2018</v>
      </c>
      <c r="E3481" t="s">
        <v>67</v>
      </c>
      <c r="F3481">
        <v>18</v>
      </c>
      <c r="G3481" t="s">
        <v>15</v>
      </c>
      <c r="H3481" t="s">
        <v>123</v>
      </c>
      <c r="I3481" t="s">
        <v>36</v>
      </c>
      <c r="J3481">
        <v>18</v>
      </c>
      <c r="L3481" s="3" t="s">
        <v>19659</v>
      </c>
    </row>
    <row r="3482" spans="1:12" x14ac:dyDescent="0.25">
      <c r="A3482" t="s">
        <v>7027</v>
      </c>
      <c r="B3482" t="s">
        <v>12</v>
      </c>
      <c r="C3482" t="s">
        <v>7028</v>
      </c>
      <c r="D3482">
        <v>2017</v>
      </c>
      <c r="E3482" t="s">
        <v>67</v>
      </c>
      <c r="F3482">
        <v>20</v>
      </c>
      <c r="G3482" t="s">
        <v>15</v>
      </c>
      <c r="H3482" t="s">
        <v>123</v>
      </c>
      <c r="I3482" t="s">
        <v>36</v>
      </c>
      <c r="J3482">
        <v>20</v>
      </c>
      <c r="L3482" s="3" t="s">
        <v>19659</v>
      </c>
    </row>
    <row r="3483" spans="1:12" x14ac:dyDescent="0.25">
      <c r="A3483" t="s">
        <v>7029</v>
      </c>
      <c r="B3483" t="s">
        <v>12</v>
      </c>
      <c r="C3483" t="s">
        <v>7030</v>
      </c>
      <c r="D3483">
        <v>2016</v>
      </c>
      <c r="E3483" t="s">
        <v>67</v>
      </c>
      <c r="F3483">
        <v>20</v>
      </c>
      <c r="G3483" t="s">
        <v>15</v>
      </c>
      <c r="H3483" t="s">
        <v>123</v>
      </c>
      <c r="I3483" t="s">
        <v>36</v>
      </c>
      <c r="J3483">
        <v>20</v>
      </c>
      <c r="L3483" s="3" t="s">
        <v>19659</v>
      </c>
    </row>
    <row r="3484" spans="1:12" x14ac:dyDescent="0.25">
      <c r="A3484" t="s">
        <v>7031</v>
      </c>
      <c r="B3484" t="s">
        <v>12</v>
      </c>
      <c r="C3484" t="s">
        <v>7032</v>
      </c>
      <c r="D3484">
        <v>2016</v>
      </c>
      <c r="E3484" t="s">
        <v>67</v>
      </c>
      <c r="F3484">
        <v>19</v>
      </c>
      <c r="G3484" t="s">
        <v>15</v>
      </c>
      <c r="H3484" t="s">
        <v>39</v>
      </c>
      <c r="I3484" t="s">
        <v>36</v>
      </c>
      <c r="J3484">
        <v>19</v>
      </c>
      <c r="L3484" s="3" t="s">
        <v>19659</v>
      </c>
    </row>
    <row r="3485" spans="1:12" x14ac:dyDescent="0.25">
      <c r="A3485" t="s">
        <v>7033</v>
      </c>
      <c r="B3485" t="s">
        <v>12</v>
      </c>
      <c r="C3485" t="s">
        <v>7034</v>
      </c>
      <c r="D3485">
        <v>2019</v>
      </c>
      <c r="E3485" t="s">
        <v>67</v>
      </c>
      <c r="F3485">
        <v>20</v>
      </c>
      <c r="G3485" t="s">
        <v>15</v>
      </c>
      <c r="H3485" t="s">
        <v>123</v>
      </c>
      <c r="I3485" t="s">
        <v>36</v>
      </c>
      <c r="J3485">
        <v>20</v>
      </c>
      <c r="L3485" s="3" t="s">
        <v>19659</v>
      </c>
    </row>
    <row r="3486" spans="1:12" x14ac:dyDescent="0.25">
      <c r="A3486" t="s">
        <v>7035</v>
      </c>
      <c r="B3486" t="s">
        <v>12</v>
      </c>
      <c r="C3486" t="s">
        <v>7036</v>
      </c>
      <c r="D3486">
        <v>2018</v>
      </c>
      <c r="E3486" t="s">
        <v>67</v>
      </c>
      <c r="F3486">
        <v>22</v>
      </c>
      <c r="G3486" t="s">
        <v>15</v>
      </c>
      <c r="H3486" t="s">
        <v>123</v>
      </c>
      <c r="I3486" t="s">
        <v>36</v>
      </c>
      <c r="J3486">
        <v>22</v>
      </c>
      <c r="L3486" s="3" t="s">
        <v>19659</v>
      </c>
    </row>
    <row r="3487" spans="1:12" x14ac:dyDescent="0.25">
      <c r="A3487" t="s">
        <v>7037</v>
      </c>
      <c r="B3487" t="s">
        <v>12</v>
      </c>
      <c r="C3487" t="s">
        <v>7038</v>
      </c>
      <c r="D3487">
        <v>2018</v>
      </c>
      <c r="E3487" t="s">
        <v>67</v>
      </c>
      <c r="F3487">
        <v>22</v>
      </c>
      <c r="G3487" t="s">
        <v>15</v>
      </c>
      <c r="H3487" t="s">
        <v>123</v>
      </c>
      <c r="I3487" t="s">
        <v>36</v>
      </c>
      <c r="J3487">
        <v>22</v>
      </c>
      <c r="L3487" s="3" t="s">
        <v>19659</v>
      </c>
    </row>
    <row r="3488" spans="1:12" x14ac:dyDescent="0.25">
      <c r="A3488" t="s">
        <v>7039</v>
      </c>
      <c r="B3488" t="s">
        <v>12</v>
      </c>
      <c r="C3488" t="s">
        <v>7040</v>
      </c>
      <c r="D3488">
        <v>2019</v>
      </c>
      <c r="E3488" t="s">
        <v>67</v>
      </c>
      <c r="F3488">
        <v>22</v>
      </c>
      <c r="G3488" t="s">
        <v>15</v>
      </c>
      <c r="H3488" t="s">
        <v>123</v>
      </c>
      <c r="I3488" t="s">
        <v>36</v>
      </c>
      <c r="J3488">
        <v>22</v>
      </c>
      <c r="L3488" s="3" t="s">
        <v>19659</v>
      </c>
    </row>
    <row r="3489" spans="1:12" x14ac:dyDescent="0.25">
      <c r="A3489" t="s">
        <v>7041</v>
      </c>
      <c r="B3489" t="s">
        <v>12</v>
      </c>
      <c r="C3489" t="s">
        <v>7042</v>
      </c>
      <c r="D3489">
        <v>2017</v>
      </c>
      <c r="E3489" t="s">
        <v>67</v>
      </c>
      <c r="F3489">
        <v>18</v>
      </c>
      <c r="G3489" t="s">
        <v>15</v>
      </c>
      <c r="H3489" t="s">
        <v>123</v>
      </c>
      <c r="I3489" t="s">
        <v>36</v>
      </c>
      <c r="J3489">
        <v>18</v>
      </c>
      <c r="L3489" s="3" t="s">
        <v>19659</v>
      </c>
    </row>
    <row r="3490" spans="1:12" x14ac:dyDescent="0.25">
      <c r="A3490" t="s">
        <v>7043</v>
      </c>
      <c r="B3490" t="s">
        <v>12</v>
      </c>
      <c r="C3490" t="s">
        <v>7044</v>
      </c>
      <c r="D3490">
        <v>2020</v>
      </c>
      <c r="E3490" t="s">
        <v>67</v>
      </c>
      <c r="F3490">
        <v>23</v>
      </c>
      <c r="G3490" t="s">
        <v>15</v>
      </c>
      <c r="H3490" t="s">
        <v>123</v>
      </c>
      <c r="I3490" t="s">
        <v>36</v>
      </c>
      <c r="J3490">
        <v>23</v>
      </c>
      <c r="L3490" s="3" t="s">
        <v>19662</v>
      </c>
    </row>
    <row r="3491" spans="1:12" x14ac:dyDescent="0.25">
      <c r="A3491" t="s">
        <v>7045</v>
      </c>
      <c r="B3491" t="s">
        <v>12</v>
      </c>
      <c r="C3491" t="s">
        <v>7046</v>
      </c>
      <c r="D3491">
        <v>2017</v>
      </c>
      <c r="E3491" t="s">
        <v>67</v>
      </c>
      <c r="F3491">
        <v>17</v>
      </c>
      <c r="G3491" t="s">
        <v>15</v>
      </c>
      <c r="H3491" t="s">
        <v>123</v>
      </c>
      <c r="I3491" t="s">
        <v>36</v>
      </c>
      <c r="J3491">
        <v>17</v>
      </c>
      <c r="L3491" s="3" t="s">
        <v>19659</v>
      </c>
    </row>
    <row r="3492" spans="1:12" x14ac:dyDescent="0.25">
      <c r="A3492" t="s">
        <v>7047</v>
      </c>
      <c r="B3492" t="s">
        <v>12</v>
      </c>
      <c r="C3492" t="s">
        <v>7048</v>
      </c>
      <c r="D3492">
        <v>2017</v>
      </c>
      <c r="E3492" t="s">
        <v>67</v>
      </c>
      <c r="F3492">
        <v>19</v>
      </c>
      <c r="G3492" t="s">
        <v>15</v>
      </c>
      <c r="H3492" t="s">
        <v>123</v>
      </c>
      <c r="I3492" t="s">
        <v>36</v>
      </c>
      <c r="J3492">
        <v>19</v>
      </c>
      <c r="L3492" s="3" t="s">
        <v>19659</v>
      </c>
    </row>
    <row r="3493" spans="1:12" x14ac:dyDescent="0.25">
      <c r="A3493" t="s">
        <v>7049</v>
      </c>
      <c r="B3493" t="s">
        <v>12</v>
      </c>
      <c r="C3493" t="s">
        <v>7050</v>
      </c>
      <c r="D3493">
        <v>2019</v>
      </c>
      <c r="E3493" t="s">
        <v>67</v>
      </c>
      <c r="F3493">
        <v>19</v>
      </c>
      <c r="G3493" t="s">
        <v>15</v>
      </c>
      <c r="H3493" t="s">
        <v>123</v>
      </c>
      <c r="I3493" t="s">
        <v>36</v>
      </c>
      <c r="J3493">
        <v>19</v>
      </c>
      <c r="L3493" s="3" t="s">
        <v>19659</v>
      </c>
    </row>
    <row r="3494" spans="1:12" x14ac:dyDescent="0.25">
      <c r="A3494" t="s">
        <v>7051</v>
      </c>
      <c r="B3494" t="s">
        <v>12</v>
      </c>
      <c r="C3494" t="s">
        <v>7052</v>
      </c>
      <c r="D3494">
        <v>2019</v>
      </c>
      <c r="E3494" t="s">
        <v>67</v>
      </c>
      <c r="F3494">
        <v>20</v>
      </c>
      <c r="G3494" t="s">
        <v>15</v>
      </c>
      <c r="H3494" t="s">
        <v>123</v>
      </c>
      <c r="I3494" t="s">
        <v>36</v>
      </c>
      <c r="J3494">
        <v>20</v>
      </c>
      <c r="L3494" s="3" t="s">
        <v>19659</v>
      </c>
    </row>
    <row r="3495" spans="1:12" x14ac:dyDescent="0.25">
      <c r="A3495" t="s">
        <v>7053</v>
      </c>
      <c r="B3495" t="s">
        <v>12</v>
      </c>
      <c r="C3495" t="s">
        <v>7054</v>
      </c>
      <c r="D3495">
        <v>2018</v>
      </c>
      <c r="E3495" t="s">
        <v>67</v>
      </c>
      <c r="F3495">
        <v>20</v>
      </c>
      <c r="G3495" t="s">
        <v>15</v>
      </c>
      <c r="H3495" t="s">
        <v>123</v>
      </c>
      <c r="I3495" t="s">
        <v>36</v>
      </c>
      <c r="J3495">
        <v>20</v>
      </c>
      <c r="L3495" s="3" t="s">
        <v>19659</v>
      </c>
    </row>
    <row r="3496" spans="1:12" x14ac:dyDescent="0.25">
      <c r="A3496" t="s">
        <v>7055</v>
      </c>
      <c r="B3496" t="s">
        <v>12</v>
      </c>
      <c r="C3496" t="s">
        <v>7056</v>
      </c>
      <c r="D3496">
        <v>2017</v>
      </c>
      <c r="E3496" t="s">
        <v>67</v>
      </c>
      <c r="F3496">
        <v>18</v>
      </c>
      <c r="G3496" t="s">
        <v>15</v>
      </c>
      <c r="H3496" t="s">
        <v>123</v>
      </c>
      <c r="I3496" t="s">
        <v>36</v>
      </c>
      <c r="J3496">
        <v>18</v>
      </c>
      <c r="L3496" s="3" t="s">
        <v>19659</v>
      </c>
    </row>
    <row r="3497" spans="1:12" x14ac:dyDescent="0.25">
      <c r="A3497" t="s">
        <v>7057</v>
      </c>
      <c r="B3497" t="s">
        <v>12</v>
      </c>
      <c r="C3497" t="s">
        <v>7058</v>
      </c>
      <c r="D3497">
        <v>2020</v>
      </c>
      <c r="E3497" t="s">
        <v>67</v>
      </c>
      <c r="F3497">
        <v>24</v>
      </c>
      <c r="G3497" t="s">
        <v>15</v>
      </c>
      <c r="H3497" t="s">
        <v>123</v>
      </c>
      <c r="I3497" t="s">
        <v>36</v>
      </c>
      <c r="J3497">
        <v>24</v>
      </c>
      <c r="L3497" s="3" t="s">
        <v>19662</v>
      </c>
    </row>
    <row r="3498" spans="1:12" x14ac:dyDescent="0.25">
      <c r="A3498" t="s">
        <v>7059</v>
      </c>
      <c r="B3498" t="s">
        <v>12</v>
      </c>
      <c r="C3498" t="s">
        <v>7060</v>
      </c>
      <c r="D3498">
        <v>2017</v>
      </c>
      <c r="E3498" t="s">
        <v>67</v>
      </c>
      <c r="F3498">
        <v>21</v>
      </c>
      <c r="G3498" t="s">
        <v>15</v>
      </c>
      <c r="H3498" t="s">
        <v>123</v>
      </c>
      <c r="I3498" t="s">
        <v>36</v>
      </c>
      <c r="J3498">
        <v>21</v>
      </c>
      <c r="L3498" s="3" t="s">
        <v>19659</v>
      </c>
    </row>
    <row r="3499" spans="1:12" x14ac:dyDescent="0.25">
      <c r="A3499" t="s">
        <v>7061</v>
      </c>
      <c r="B3499" t="s">
        <v>12</v>
      </c>
      <c r="C3499" t="s">
        <v>7062</v>
      </c>
      <c r="D3499">
        <v>2019</v>
      </c>
      <c r="E3499" t="s">
        <v>67</v>
      </c>
      <c r="F3499">
        <v>21</v>
      </c>
      <c r="G3499" t="s">
        <v>15</v>
      </c>
      <c r="H3499" t="s">
        <v>123</v>
      </c>
      <c r="I3499" t="s">
        <v>36</v>
      </c>
      <c r="J3499">
        <v>21</v>
      </c>
      <c r="L3499" s="3" t="s">
        <v>19659</v>
      </c>
    </row>
    <row r="3500" spans="1:12" x14ac:dyDescent="0.25">
      <c r="A3500" t="s">
        <v>7063</v>
      </c>
      <c r="B3500" t="s">
        <v>12</v>
      </c>
      <c r="C3500" t="s">
        <v>7064</v>
      </c>
      <c r="D3500">
        <v>2020</v>
      </c>
      <c r="E3500" t="s">
        <v>67</v>
      </c>
      <c r="F3500">
        <v>15</v>
      </c>
      <c r="G3500" t="s">
        <v>15</v>
      </c>
      <c r="H3500" t="s">
        <v>39</v>
      </c>
      <c r="I3500" t="s">
        <v>36</v>
      </c>
      <c r="J3500">
        <v>15</v>
      </c>
      <c r="L3500" s="3" t="s">
        <v>19662</v>
      </c>
    </row>
    <row r="3501" spans="1:12" x14ac:dyDescent="0.25">
      <c r="A3501" t="s">
        <v>7065</v>
      </c>
      <c r="B3501" t="s">
        <v>12</v>
      </c>
      <c r="C3501" t="s">
        <v>7066</v>
      </c>
      <c r="D3501">
        <v>2019</v>
      </c>
      <c r="E3501" t="s">
        <v>14</v>
      </c>
      <c r="F3501">
        <v>98</v>
      </c>
      <c r="G3501" t="s">
        <v>15</v>
      </c>
      <c r="H3501" t="s">
        <v>19198</v>
      </c>
      <c r="I3501" t="s">
        <v>17</v>
      </c>
      <c r="J3501">
        <v>98</v>
      </c>
      <c r="L3501" s="3" t="s">
        <v>19659</v>
      </c>
    </row>
    <row r="3502" spans="1:12" x14ac:dyDescent="0.25">
      <c r="A3502" t="s">
        <v>7067</v>
      </c>
      <c r="B3502" t="s">
        <v>12</v>
      </c>
      <c r="C3502" t="s">
        <v>7068</v>
      </c>
      <c r="D3502">
        <v>2020</v>
      </c>
      <c r="E3502" t="s">
        <v>67</v>
      </c>
      <c r="F3502">
        <v>15</v>
      </c>
      <c r="G3502" t="s">
        <v>15</v>
      </c>
      <c r="H3502" t="s">
        <v>39</v>
      </c>
      <c r="I3502" t="s">
        <v>36</v>
      </c>
      <c r="J3502">
        <v>15</v>
      </c>
      <c r="L3502" s="3" t="s">
        <v>19662</v>
      </c>
    </row>
    <row r="3503" spans="1:12" x14ac:dyDescent="0.25">
      <c r="A3503" t="s">
        <v>7069</v>
      </c>
      <c r="B3503" t="s">
        <v>12</v>
      </c>
      <c r="C3503" t="s">
        <v>7070</v>
      </c>
      <c r="D3503">
        <v>2020</v>
      </c>
      <c r="E3503" t="s">
        <v>67</v>
      </c>
      <c r="F3503">
        <v>15</v>
      </c>
      <c r="G3503" t="s">
        <v>15</v>
      </c>
      <c r="H3503" t="s">
        <v>39</v>
      </c>
      <c r="I3503" t="s">
        <v>36</v>
      </c>
      <c r="J3503">
        <v>15</v>
      </c>
      <c r="L3503" s="3" t="s">
        <v>19662</v>
      </c>
    </row>
    <row r="3504" spans="1:12" x14ac:dyDescent="0.25">
      <c r="A3504" t="s">
        <v>7071</v>
      </c>
      <c r="B3504" t="s">
        <v>12</v>
      </c>
      <c r="C3504" t="s">
        <v>7072</v>
      </c>
      <c r="D3504">
        <v>2020</v>
      </c>
      <c r="E3504" t="s">
        <v>67</v>
      </c>
      <c r="F3504">
        <v>15</v>
      </c>
      <c r="G3504" t="s">
        <v>15</v>
      </c>
      <c r="H3504" t="s">
        <v>39</v>
      </c>
      <c r="I3504" t="s">
        <v>36</v>
      </c>
      <c r="J3504">
        <v>15</v>
      </c>
      <c r="L3504" s="3" t="s">
        <v>19662</v>
      </c>
    </row>
    <row r="3505" spans="1:12" x14ac:dyDescent="0.25">
      <c r="A3505" t="s">
        <v>7073</v>
      </c>
      <c r="B3505" t="s">
        <v>12</v>
      </c>
      <c r="C3505" t="s">
        <v>7074</v>
      </c>
      <c r="D3505">
        <v>2020</v>
      </c>
      <c r="E3505" t="s">
        <v>67</v>
      </c>
      <c r="F3505">
        <v>15</v>
      </c>
      <c r="G3505" t="s">
        <v>15</v>
      </c>
      <c r="H3505" t="s">
        <v>126</v>
      </c>
      <c r="I3505" t="s">
        <v>36</v>
      </c>
      <c r="J3505">
        <v>15</v>
      </c>
      <c r="L3505" s="3" t="s">
        <v>19662</v>
      </c>
    </row>
    <row r="3506" spans="1:12" x14ac:dyDescent="0.25">
      <c r="A3506" t="s">
        <v>7075</v>
      </c>
      <c r="B3506" t="s">
        <v>12</v>
      </c>
      <c r="C3506" t="s">
        <v>7076</v>
      </c>
      <c r="D3506">
        <v>2020</v>
      </c>
      <c r="E3506" t="s">
        <v>97</v>
      </c>
      <c r="F3506">
        <v>106</v>
      </c>
      <c r="G3506" t="s">
        <v>15</v>
      </c>
      <c r="H3506" t="s">
        <v>54</v>
      </c>
      <c r="I3506" t="s">
        <v>22</v>
      </c>
      <c r="J3506">
        <v>106</v>
      </c>
      <c r="L3506" s="3" t="s">
        <v>19662</v>
      </c>
    </row>
    <row r="3507" spans="1:12" x14ac:dyDescent="0.25">
      <c r="A3507" t="s">
        <v>7077</v>
      </c>
      <c r="B3507" t="s">
        <v>65</v>
      </c>
      <c r="C3507" t="s">
        <v>7078</v>
      </c>
      <c r="D3507">
        <v>2014</v>
      </c>
      <c r="E3507" t="s">
        <v>97</v>
      </c>
      <c r="F3507">
        <v>1</v>
      </c>
      <c r="G3507" t="s">
        <v>68</v>
      </c>
      <c r="H3507" t="s">
        <v>19232</v>
      </c>
      <c r="I3507" t="s">
        <v>22</v>
      </c>
      <c r="K3507">
        <v>1</v>
      </c>
      <c r="L3507" s="3" t="s">
        <v>19659</v>
      </c>
    </row>
    <row r="3508" spans="1:12" x14ac:dyDescent="0.25">
      <c r="A3508" t="s">
        <v>7079</v>
      </c>
      <c r="B3508" t="s">
        <v>12</v>
      </c>
      <c r="C3508" t="s">
        <v>7080</v>
      </c>
      <c r="D3508">
        <v>2015</v>
      </c>
      <c r="E3508" t="s">
        <v>76</v>
      </c>
      <c r="F3508">
        <v>90</v>
      </c>
      <c r="G3508" t="s">
        <v>15</v>
      </c>
      <c r="H3508" t="s">
        <v>19253</v>
      </c>
      <c r="I3508" t="s">
        <v>72</v>
      </c>
      <c r="J3508">
        <v>90</v>
      </c>
      <c r="L3508" s="3" t="s">
        <v>19659</v>
      </c>
    </row>
    <row r="3509" spans="1:12" x14ac:dyDescent="0.25">
      <c r="A3509" t="s">
        <v>7081</v>
      </c>
      <c r="B3509" t="s">
        <v>12</v>
      </c>
      <c r="C3509" t="s">
        <v>7082</v>
      </c>
      <c r="D3509">
        <v>2018</v>
      </c>
      <c r="E3509" t="s">
        <v>21</v>
      </c>
      <c r="F3509">
        <v>104</v>
      </c>
      <c r="G3509" t="s">
        <v>15</v>
      </c>
      <c r="H3509" t="s">
        <v>19166</v>
      </c>
      <c r="I3509" t="s">
        <v>22</v>
      </c>
      <c r="J3509">
        <v>104</v>
      </c>
      <c r="L3509" s="3" t="s">
        <v>19659</v>
      </c>
    </row>
    <row r="3510" spans="1:12" x14ac:dyDescent="0.25">
      <c r="A3510" t="s">
        <v>7083</v>
      </c>
      <c r="B3510" t="s">
        <v>12</v>
      </c>
      <c r="C3510" t="s">
        <v>7084</v>
      </c>
      <c r="D3510">
        <v>2019</v>
      </c>
      <c r="E3510" t="s">
        <v>67</v>
      </c>
      <c r="F3510">
        <v>109</v>
      </c>
      <c r="G3510" t="s">
        <v>15</v>
      </c>
      <c r="H3510" t="s">
        <v>19499</v>
      </c>
      <c r="I3510" t="s">
        <v>36</v>
      </c>
      <c r="J3510">
        <v>109</v>
      </c>
      <c r="L3510" s="3" t="s">
        <v>19659</v>
      </c>
    </row>
    <row r="3511" spans="1:12" x14ac:dyDescent="0.25">
      <c r="A3511" t="s">
        <v>7085</v>
      </c>
      <c r="B3511" t="s">
        <v>65</v>
      </c>
      <c r="C3511" t="s">
        <v>7086</v>
      </c>
      <c r="D3511">
        <v>2012</v>
      </c>
      <c r="E3511" t="s">
        <v>109</v>
      </c>
      <c r="F3511">
        <v>1</v>
      </c>
      <c r="G3511" t="s">
        <v>68</v>
      </c>
      <c r="H3511" t="s">
        <v>19171</v>
      </c>
      <c r="I3511" t="s">
        <v>22</v>
      </c>
      <c r="K3511">
        <v>1</v>
      </c>
      <c r="L3511" s="3" t="s">
        <v>19659</v>
      </c>
    </row>
    <row r="3512" spans="1:12" x14ac:dyDescent="0.25">
      <c r="A3512" t="s">
        <v>7087</v>
      </c>
      <c r="B3512" t="s">
        <v>12</v>
      </c>
      <c r="C3512" t="s">
        <v>7088</v>
      </c>
      <c r="D3512">
        <v>2020</v>
      </c>
      <c r="E3512" t="s">
        <v>67</v>
      </c>
      <c r="F3512">
        <v>23</v>
      </c>
      <c r="G3512" t="s">
        <v>15</v>
      </c>
      <c r="H3512" t="s">
        <v>126</v>
      </c>
      <c r="I3512" t="s">
        <v>36</v>
      </c>
      <c r="J3512">
        <v>23</v>
      </c>
      <c r="L3512" s="3" t="s">
        <v>19662</v>
      </c>
    </row>
    <row r="3513" spans="1:12" x14ac:dyDescent="0.25">
      <c r="A3513" t="s">
        <v>7089</v>
      </c>
      <c r="B3513" t="s">
        <v>12</v>
      </c>
      <c r="C3513" t="s">
        <v>7090</v>
      </c>
      <c r="D3513">
        <v>2020</v>
      </c>
      <c r="E3513" t="s">
        <v>67</v>
      </c>
      <c r="F3513">
        <v>31</v>
      </c>
      <c r="G3513" t="s">
        <v>15</v>
      </c>
      <c r="H3513" t="s">
        <v>36</v>
      </c>
      <c r="I3513" t="s">
        <v>36</v>
      </c>
      <c r="J3513">
        <v>31</v>
      </c>
      <c r="L3513" s="3" t="s">
        <v>19662</v>
      </c>
    </row>
    <row r="3514" spans="1:12" x14ac:dyDescent="0.25">
      <c r="A3514" t="s">
        <v>7091</v>
      </c>
      <c r="B3514" t="s">
        <v>65</v>
      </c>
      <c r="C3514" t="s">
        <v>7092</v>
      </c>
      <c r="D3514">
        <v>2021</v>
      </c>
      <c r="E3514" t="s">
        <v>21</v>
      </c>
      <c r="F3514">
        <v>1</v>
      </c>
      <c r="G3514" t="s">
        <v>68</v>
      </c>
      <c r="H3514" t="s">
        <v>19185</v>
      </c>
      <c r="I3514" t="s">
        <v>22</v>
      </c>
      <c r="K3514">
        <v>1</v>
      </c>
      <c r="L3514" s="3" t="s">
        <v>19662</v>
      </c>
    </row>
    <row r="3515" spans="1:12" x14ac:dyDescent="0.25">
      <c r="A3515" t="s">
        <v>7093</v>
      </c>
      <c r="B3515" t="s">
        <v>12</v>
      </c>
      <c r="C3515" t="s">
        <v>7094</v>
      </c>
      <c r="D3515">
        <v>2019</v>
      </c>
      <c r="E3515" t="s">
        <v>71</v>
      </c>
      <c r="F3515">
        <v>75</v>
      </c>
      <c r="G3515" t="s">
        <v>15</v>
      </c>
      <c r="H3515" t="s">
        <v>19166</v>
      </c>
      <c r="I3515" t="s">
        <v>72</v>
      </c>
      <c r="J3515">
        <v>75</v>
      </c>
      <c r="L3515" s="3" t="s">
        <v>19659</v>
      </c>
    </row>
    <row r="3516" spans="1:12" x14ac:dyDescent="0.25">
      <c r="A3516" t="s">
        <v>7095</v>
      </c>
      <c r="B3516" t="s">
        <v>12</v>
      </c>
      <c r="C3516" t="s">
        <v>7096</v>
      </c>
      <c r="D3516">
        <v>2020</v>
      </c>
      <c r="E3516" t="s">
        <v>21</v>
      </c>
      <c r="F3516">
        <v>84</v>
      </c>
      <c r="G3516" t="s">
        <v>15</v>
      </c>
      <c r="H3516" t="s">
        <v>19305</v>
      </c>
      <c r="I3516" t="s">
        <v>22</v>
      </c>
      <c r="J3516">
        <v>84</v>
      </c>
      <c r="L3516" s="3" t="s">
        <v>19662</v>
      </c>
    </row>
    <row r="3517" spans="1:12" x14ac:dyDescent="0.25">
      <c r="A3517" t="s">
        <v>7097</v>
      </c>
      <c r="B3517" t="s">
        <v>65</v>
      </c>
      <c r="C3517" t="s">
        <v>7098</v>
      </c>
      <c r="D3517">
        <v>2019</v>
      </c>
      <c r="E3517" t="s">
        <v>197</v>
      </c>
      <c r="F3517">
        <v>1</v>
      </c>
      <c r="G3517" t="s">
        <v>68</v>
      </c>
      <c r="H3517" t="s">
        <v>114</v>
      </c>
      <c r="I3517" t="s">
        <v>36</v>
      </c>
      <c r="K3517">
        <v>1</v>
      </c>
      <c r="L3517" s="3" t="s">
        <v>19659</v>
      </c>
    </row>
    <row r="3518" spans="1:12" x14ac:dyDescent="0.25">
      <c r="A3518" t="s">
        <v>7099</v>
      </c>
      <c r="B3518" t="s">
        <v>65</v>
      </c>
      <c r="C3518" t="s">
        <v>7100</v>
      </c>
      <c r="D3518">
        <v>2019</v>
      </c>
      <c r="E3518" t="s">
        <v>97</v>
      </c>
      <c r="F3518">
        <v>1</v>
      </c>
      <c r="G3518" t="s">
        <v>68</v>
      </c>
      <c r="H3518" t="s">
        <v>19206</v>
      </c>
      <c r="I3518" t="s">
        <v>22</v>
      </c>
      <c r="K3518">
        <v>1</v>
      </c>
      <c r="L3518" s="3" t="s">
        <v>19659</v>
      </c>
    </row>
    <row r="3519" spans="1:12" x14ac:dyDescent="0.25">
      <c r="A3519" t="s">
        <v>7101</v>
      </c>
      <c r="B3519" t="s">
        <v>65</v>
      </c>
      <c r="C3519" t="s">
        <v>7102</v>
      </c>
      <c r="D3519">
        <v>1992</v>
      </c>
      <c r="E3519" t="s">
        <v>21</v>
      </c>
      <c r="F3519">
        <v>9</v>
      </c>
      <c r="G3519" t="s">
        <v>68</v>
      </c>
      <c r="H3519" t="s">
        <v>16</v>
      </c>
      <c r="I3519" t="s">
        <v>22</v>
      </c>
      <c r="K3519">
        <v>9</v>
      </c>
      <c r="L3519" s="3" t="s">
        <v>19661</v>
      </c>
    </row>
    <row r="3520" spans="1:12" x14ac:dyDescent="0.25">
      <c r="A3520" t="s">
        <v>7103</v>
      </c>
      <c r="B3520" t="s">
        <v>65</v>
      </c>
      <c r="C3520" t="s">
        <v>7104</v>
      </c>
      <c r="D3520">
        <v>2016</v>
      </c>
      <c r="E3520" t="s">
        <v>170</v>
      </c>
      <c r="F3520">
        <v>1</v>
      </c>
      <c r="G3520" t="s">
        <v>68</v>
      </c>
      <c r="H3520" t="s">
        <v>19171</v>
      </c>
      <c r="I3520" t="s">
        <v>22</v>
      </c>
      <c r="K3520">
        <v>1</v>
      </c>
      <c r="L3520" s="3" t="s">
        <v>19659</v>
      </c>
    </row>
    <row r="3521" spans="1:12" x14ac:dyDescent="0.25">
      <c r="A3521" t="s">
        <v>7105</v>
      </c>
      <c r="B3521" t="s">
        <v>65</v>
      </c>
      <c r="C3521" t="s">
        <v>7106</v>
      </c>
      <c r="D3521">
        <v>2017</v>
      </c>
      <c r="E3521" t="s">
        <v>109</v>
      </c>
      <c r="F3521">
        <v>4</v>
      </c>
      <c r="G3521" t="s">
        <v>68</v>
      </c>
      <c r="H3521" t="s">
        <v>179</v>
      </c>
      <c r="I3521" t="s">
        <v>22</v>
      </c>
      <c r="K3521">
        <v>4</v>
      </c>
      <c r="L3521" s="3" t="s">
        <v>19659</v>
      </c>
    </row>
    <row r="3522" spans="1:12" x14ac:dyDescent="0.25">
      <c r="A3522" t="s">
        <v>7107</v>
      </c>
      <c r="B3522" t="s">
        <v>12</v>
      </c>
      <c r="C3522" t="s">
        <v>7108</v>
      </c>
      <c r="D3522">
        <v>2012</v>
      </c>
      <c r="E3522" t="s">
        <v>76</v>
      </c>
      <c r="F3522">
        <v>101</v>
      </c>
      <c r="G3522" t="s">
        <v>15</v>
      </c>
      <c r="H3522" t="s">
        <v>19184</v>
      </c>
      <c r="I3522" t="s">
        <v>72</v>
      </c>
      <c r="J3522">
        <v>101</v>
      </c>
      <c r="L3522" s="3" t="s">
        <v>19659</v>
      </c>
    </row>
    <row r="3523" spans="1:12" x14ac:dyDescent="0.25">
      <c r="A3523" t="s">
        <v>7109</v>
      </c>
      <c r="B3523" t="s">
        <v>12</v>
      </c>
      <c r="C3523" t="s">
        <v>7110</v>
      </c>
      <c r="D3523">
        <v>2018</v>
      </c>
      <c r="E3523" t="s">
        <v>200</v>
      </c>
      <c r="F3523">
        <v>101</v>
      </c>
      <c r="G3523" t="s">
        <v>15</v>
      </c>
      <c r="H3523" t="s">
        <v>1130</v>
      </c>
      <c r="I3523" t="s">
        <v>22</v>
      </c>
      <c r="J3523">
        <v>101</v>
      </c>
      <c r="L3523" s="3" t="s">
        <v>19659</v>
      </c>
    </row>
    <row r="3524" spans="1:12" x14ac:dyDescent="0.25">
      <c r="A3524" t="s">
        <v>7111</v>
      </c>
      <c r="B3524" t="s">
        <v>12</v>
      </c>
      <c r="C3524" t="s">
        <v>7112</v>
      </c>
      <c r="D3524">
        <v>2014</v>
      </c>
      <c r="E3524" t="s">
        <v>97</v>
      </c>
      <c r="F3524">
        <v>106</v>
      </c>
      <c r="G3524" t="s">
        <v>15</v>
      </c>
      <c r="H3524" t="s">
        <v>19174</v>
      </c>
      <c r="I3524" t="s">
        <v>22</v>
      </c>
      <c r="J3524">
        <v>106</v>
      </c>
      <c r="L3524" s="3" t="s">
        <v>19659</v>
      </c>
    </row>
    <row r="3525" spans="1:12" x14ac:dyDescent="0.25">
      <c r="A3525" t="s">
        <v>7113</v>
      </c>
      <c r="B3525" t="s">
        <v>12</v>
      </c>
      <c r="C3525" t="s">
        <v>7114</v>
      </c>
      <c r="D3525">
        <v>1999</v>
      </c>
      <c r="E3525" t="s">
        <v>67</v>
      </c>
      <c r="F3525">
        <v>91</v>
      </c>
      <c r="G3525" t="s">
        <v>15</v>
      </c>
      <c r="H3525" t="s">
        <v>19184</v>
      </c>
      <c r="I3525" t="s">
        <v>36</v>
      </c>
      <c r="J3525">
        <v>91</v>
      </c>
      <c r="L3525" s="3" t="s">
        <v>19661</v>
      </c>
    </row>
    <row r="3526" spans="1:12" x14ac:dyDescent="0.25">
      <c r="A3526" t="s">
        <v>7115</v>
      </c>
      <c r="B3526" t="s">
        <v>12</v>
      </c>
      <c r="C3526" t="s">
        <v>7116</v>
      </c>
      <c r="D3526">
        <v>2003</v>
      </c>
      <c r="E3526" t="s">
        <v>21</v>
      </c>
      <c r="F3526">
        <v>92</v>
      </c>
      <c r="G3526" t="s">
        <v>15</v>
      </c>
      <c r="H3526" t="s">
        <v>27</v>
      </c>
      <c r="I3526" t="s">
        <v>22</v>
      </c>
      <c r="J3526">
        <v>92</v>
      </c>
      <c r="L3526" s="3" t="s">
        <v>19663</v>
      </c>
    </row>
    <row r="3527" spans="1:12" x14ac:dyDescent="0.25">
      <c r="A3527" t="s">
        <v>7117</v>
      </c>
      <c r="B3527" t="s">
        <v>12</v>
      </c>
      <c r="C3527" t="s">
        <v>7118</v>
      </c>
      <c r="D3527">
        <v>2014</v>
      </c>
      <c r="E3527" t="s">
        <v>67</v>
      </c>
      <c r="F3527">
        <v>120</v>
      </c>
      <c r="G3527" t="s">
        <v>15</v>
      </c>
      <c r="H3527" t="s">
        <v>39</v>
      </c>
      <c r="I3527" t="s">
        <v>36</v>
      </c>
      <c r="J3527">
        <v>120</v>
      </c>
      <c r="L3527" s="3" t="s">
        <v>19659</v>
      </c>
    </row>
    <row r="3528" spans="1:12" x14ac:dyDescent="0.25">
      <c r="A3528" t="s">
        <v>7119</v>
      </c>
      <c r="B3528" t="s">
        <v>12</v>
      </c>
      <c r="C3528" t="s">
        <v>7120</v>
      </c>
      <c r="D3528">
        <v>2000</v>
      </c>
      <c r="E3528" t="s">
        <v>97</v>
      </c>
      <c r="F3528">
        <v>91</v>
      </c>
      <c r="G3528" t="s">
        <v>15</v>
      </c>
      <c r="H3528" t="s">
        <v>18</v>
      </c>
      <c r="I3528" t="s">
        <v>22</v>
      </c>
      <c r="J3528">
        <v>91</v>
      </c>
      <c r="L3528" s="3" t="s">
        <v>19663</v>
      </c>
    </row>
    <row r="3529" spans="1:12" x14ac:dyDescent="0.25">
      <c r="A3529" t="s">
        <v>7121</v>
      </c>
      <c r="B3529" t="s">
        <v>12</v>
      </c>
      <c r="C3529" t="s">
        <v>7122</v>
      </c>
      <c r="D3529">
        <v>1947</v>
      </c>
      <c r="E3529" t="s">
        <v>21</v>
      </c>
      <c r="F3529">
        <v>67</v>
      </c>
      <c r="G3529" t="s">
        <v>15</v>
      </c>
      <c r="H3529" t="s">
        <v>150</v>
      </c>
      <c r="I3529" t="s">
        <v>22</v>
      </c>
      <c r="J3529">
        <v>67</v>
      </c>
      <c r="L3529" s="3" t="s">
        <v>19664</v>
      </c>
    </row>
    <row r="3530" spans="1:12" x14ac:dyDescent="0.25">
      <c r="A3530" t="s">
        <v>7123</v>
      </c>
      <c r="B3530" t="s">
        <v>12</v>
      </c>
      <c r="C3530" t="s">
        <v>7124</v>
      </c>
      <c r="D3530">
        <v>2021</v>
      </c>
      <c r="E3530" t="s">
        <v>97</v>
      </c>
      <c r="F3530">
        <v>80</v>
      </c>
      <c r="G3530" t="s">
        <v>15</v>
      </c>
      <c r="H3530" t="s">
        <v>19184</v>
      </c>
      <c r="I3530" t="s">
        <v>22</v>
      </c>
      <c r="J3530">
        <v>80</v>
      </c>
      <c r="L3530" s="3" t="s">
        <v>19662</v>
      </c>
    </row>
    <row r="3531" spans="1:12" x14ac:dyDescent="0.25">
      <c r="A3531" t="s">
        <v>7125</v>
      </c>
      <c r="B3531" t="s">
        <v>12</v>
      </c>
      <c r="C3531" t="s">
        <v>7126</v>
      </c>
      <c r="D3531">
        <v>2019</v>
      </c>
      <c r="E3531" t="s">
        <v>67</v>
      </c>
      <c r="F3531">
        <v>87</v>
      </c>
      <c r="G3531" t="s">
        <v>15</v>
      </c>
      <c r="H3531" t="s">
        <v>19191</v>
      </c>
      <c r="I3531" t="s">
        <v>36</v>
      </c>
      <c r="J3531">
        <v>87</v>
      </c>
      <c r="L3531" s="3" t="s">
        <v>19659</v>
      </c>
    </row>
    <row r="3532" spans="1:12" x14ac:dyDescent="0.25">
      <c r="A3532" t="s">
        <v>7127</v>
      </c>
      <c r="B3532" t="s">
        <v>12</v>
      </c>
      <c r="C3532" t="s">
        <v>7128</v>
      </c>
      <c r="D3532">
        <v>2012</v>
      </c>
      <c r="E3532" t="s">
        <v>21</v>
      </c>
      <c r="F3532">
        <v>52</v>
      </c>
      <c r="G3532" t="s">
        <v>15</v>
      </c>
      <c r="H3532" t="s">
        <v>30</v>
      </c>
      <c r="I3532" t="s">
        <v>22</v>
      </c>
      <c r="J3532">
        <v>52</v>
      </c>
      <c r="L3532" s="3" t="s">
        <v>19659</v>
      </c>
    </row>
    <row r="3533" spans="1:12" x14ac:dyDescent="0.25">
      <c r="A3533" t="s">
        <v>7129</v>
      </c>
      <c r="B3533" t="s">
        <v>12</v>
      </c>
      <c r="C3533" t="s">
        <v>7130</v>
      </c>
      <c r="D3533">
        <v>2004</v>
      </c>
      <c r="E3533" t="s">
        <v>489</v>
      </c>
      <c r="F3533">
        <v>111</v>
      </c>
      <c r="G3533" t="s">
        <v>15</v>
      </c>
      <c r="H3533" t="s">
        <v>16</v>
      </c>
      <c r="I3533" t="s">
        <v>22</v>
      </c>
      <c r="J3533">
        <v>111</v>
      </c>
      <c r="L3533" s="3" t="s">
        <v>19663</v>
      </c>
    </row>
    <row r="3534" spans="1:12" x14ac:dyDescent="0.25">
      <c r="A3534" t="s">
        <v>7131</v>
      </c>
      <c r="B3534" t="s">
        <v>12</v>
      </c>
      <c r="C3534" t="s">
        <v>7132</v>
      </c>
      <c r="D3534">
        <v>2012</v>
      </c>
      <c r="E3534" t="s">
        <v>21</v>
      </c>
      <c r="F3534">
        <v>52</v>
      </c>
      <c r="G3534" t="s">
        <v>15</v>
      </c>
      <c r="H3534" t="s">
        <v>30</v>
      </c>
      <c r="I3534" t="s">
        <v>22</v>
      </c>
      <c r="J3534">
        <v>52</v>
      </c>
      <c r="L3534" s="3" t="s">
        <v>19659</v>
      </c>
    </row>
    <row r="3535" spans="1:12" x14ac:dyDescent="0.25">
      <c r="A3535" t="s">
        <v>7133</v>
      </c>
      <c r="B3535" t="s">
        <v>12</v>
      </c>
      <c r="C3535" t="s">
        <v>7134</v>
      </c>
      <c r="D3535">
        <v>2017</v>
      </c>
      <c r="E3535" t="s">
        <v>21</v>
      </c>
      <c r="F3535">
        <v>67</v>
      </c>
      <c r="G3535" t="s">
        <v>15</v>
      </c>
      <c r="H3535" t="s">
        <v>19440</v>
      </c>
      <c r="I3535" t="s">
        <v>22</v>
      </c>
      <c r="J3535">
        <v>67</v>
      </c>
      <c r="L3535" s="3" t="s">
        <v>19659</v>
      </c>
    </row>
    <row r="3536" spans="1:12" x14ac:dyDescent="0.25">
      <c r="A3536" t="s">
        <v>7135</v>
      </c>
      <c r="B3536" t="s">
        <v>12</v>
      </c>
      <c r="C3536" t="s">
        <v>7136</v>
      </c>
      <c r="D3536">
        <v>1958</v>
      </c>
      <c r="E3536" t="s">
        <v>21</v>
      </c>
      <c r="F3536">
        <v>106</v>
      </c>
      <c r="G3536" t="s">
        <v>15</v>
      </c>
      <c r="H3536" t="s">
        <v>18</v>
      </c>
      <c r="I3536" t="s">
        <v>22</v>
      </c>
      <c r="J3536">
        <v>106</v>
      </c>
      <c r="L3536" s="3" t="s">
        <v>19665</v>
      </c>
    </row>
    <row r="3537" spans="1:12" x14ac:dyDescent="0.25">
      <c r="A3537" t="s">
        <v>7137</v>
      </c>
      <c r="B3537" t="s">
        <v>12</v>
      </c>
      <c r="C3537" t="s">
        <v>7138</v>
      </c>
      <c r="D3537">
        <v>1999</v>
      </c>
      <c r="E3537" t="s">
        <v>76</v>
      </c>
      <c r="F3537">
        <v>89</v>
      </c>
      <c r="G3537" t="s">
        <v>15</v>
      </c>
      <c r="H3537" t="s">
        <v>19168</v>
      </c>
      <c r="I3537" t="s">
        <v>72</v>
      </c>
      <c r="J3537">
        <v>89</v>
      </c>
      <c r="L3537" s="3" t="s">
        <v>19661</v>
      </c>
    </row>
    <row r="3538" spans="1:12" x14ac:dyDescent="0.25">
      <c r="A3538" t="s">
        <v>7139</v>
      </c>
      <c r="B3538" t="s">
        <v>12</v>
      </c>
      <c r="C3538" t="s">
        <v>7140</v>
      </c>
      <c r="D3538">
        <v>2019</v>
      </c>
      <c r="E3538" t="s">
        <v>76</v>
      </c>
      <c r="F3538">
        <v>109</v>
      </c>
      <c r="G3538" t="s">
        <v>15</v>
      </c>
      <c r="H3538" t="s">
        <v>19343</v>
      </c>
      <c r="I3538" t="s">
        <v>72</v>
      </c>
      <c r="J3538">
        <v>109</v>
      </c>
      <c r="L3538" s="3" t="s">
        <v>19659</v>
      </c>
    </row>
    <row r="3539" spans="1:12" x14ac:dyDescent="0.25">
      <c r="A3539" t="s">
        <v>7141</v>
      </c>
      <c r="B3539" t="s">
        <v>12</v>
      </c>
      <c r="C3539" t="s">
        <v>7142</v>
      </c>
      <c r="D3539">
        <v>2019</v>
      </c>
      <c r="E3539" t="s">
        <v>76</v>
      </c>
      <c r="F3539">
        <v>149</v>
      </c>
      <c r="G3539" t="s">
        <v>15</v>
      </c>
      <c r="H3539" t="s">
        <v>18</v>
      </c>
      <c r="I3539" t="s">
        <v>72</v>
      </c>
      <c r="J3539">
        <v>149</v>
      </c>
      <c r="L3539" s="3" t="s">
        <v>19659</v>
      </c>
    </row>
    <row r="3540" spans="1:12" x14ac:dyDescent="0.25">
      <c r="A3540" t="s">
        <v>7143</v>
      </c>
      <c r="B3540" t="s">
        <v>12</v>
      </c>
      <c r="C3540" t="s">
        <v>7144</v>
      </c>
      <c r="D3540">
        <v>2020</v>
      </c>
      <c r="E3540" t="s">
        <v>67</v>
      </c>
      <c r="F3540">
        <v>91</v>
      </c>
      <c r="G3540" t="s">
        <v>15</v>
      </c>
      <c r="H3540" t="s">
        <v>16</v>
      </c>
      <c r="I3540" t="s">
        <v>36</v>
      </c>
      <c r="J3540">
        <v>91</v>
      </c>
      <c r="L3540" s="3" t="s">
        <v>19662</v>
      </c>
    </row>
    <row r="3541" spans="1:12" x14ac:dyDescent="0.25">
      <c r="A3541" t="s">
        <v>7145</v>
      </c>
      <c r="B3541" t="s">
        <v>12</v>
      </c>
      <c r="C3541" t="s">
        <v>7146</v>
      </c>
      <c r="D3541">
        <v>2016</v>
      </c>
      <c r="E3541" t="s">
        <v>97</v>
      </c>
      <c r="F3541">
        <v>119</v>
      </c>
      <c r="G3541" t="s">
        <v>15</v>
      </c>
      <c r="H3541" t="s">
        <v>1130</v>
      </c>
      <c r="I3541" t="s">
        <v>22</v>
      </c>
      <c r="J3541">
        <v>119</v>
      </c>
      <c r="L3541" s="3" t="s">
        <v>19659</v>
      </c>
    </row>
    <row r="3542" spans="1:12" x14ac:dyDescent="0.25">
      <c r="A3542" t="s">
        <v>7147</v>
      </c>
      <c r="B3542" t="s">
        <v>12</v>
      </c>
      <c r="C3542" t="s">
        <v>7148</v>
      </c>
      <c r="D3542">
        <v>1978</v>
      </c>
      <c r="E3542" t="s">
        <v>489</v>
      </c>
      <c r="F3542">
        <v>92</v>
      </c>
      <c r="G3542" t="s">
        <v>15</v>
      </c>
      <c r="H3542" t="s">
        <v>19285</v>
      </c>
      <c r="I3542" t="s">
        <v>22</v>
      </c>
      <c r="J3542">
        <v>92</v>
      </c>
      <c r="L3542" s="3" t="s">
        <v>19668</v>
      </c>
    </row>
    <row r="3543" spans="1:12" x14ac:dyDescent="0.25">
      <c r="A3543" t="s">
        <v>7149</v>
      </c>
      <c r="B3543" t="s">
        <v>12</v>
      </c>
      <c r="C3543" t="s">
        <v>7150</v>
      </c>
      <c r="D3543">
        <v>2017</v>
      </c>
      <c r="E3543" t="s">
        <v>76</v>
      </c>
      <c r="F3543">
        <v>120</v>
      </c>
      <c r="G3543" t="s">
        <v>15</v>
      </c>
      <c r="H3543" t="s">
        <v>19246</v>
      </c>
      <c r="I3543" t="s">
        <v>72</v>
      </c>
      <c r="J3543">
        <v>120</v>
      </c>
      <c r="L3543" s="3" t="s">
        <v>19659</v>
      </c>
    </row>
    <row r="3544" spans="1:12" x14ac:dyDescent="0.25">
      <c r="A3544" t="s">
        <v>7151</v>
      </c>
      <c r="B3544" t="s">
        <v>12</v>
      </c>
      <c r="C3544" t="s">
        <v>7152</v>
      </c>
      <c r="D3544">
        <v>2017</v>
      </c>
      <c r="E3544" t="s">
        <v>21</v>
      </c>
      <c r="F3544">
        <v>100</v>
      </c>
      <c r="G3544" t="s">
        <v>15</v>
      </c>
      <c r="H3544" t="s">
        <v>19166</v>
      </c>
      <c r="I3544" t="s">
        <v>22</v>
      </c>
      <c r="J3544">
        <v>100</v>
      </c>
      <c r="L3544" s="3" t="s">
        <v>19659</v>
      </c>
    </row>
    <row r="3545" spans="1:12" x14ac:dyDescent="0.25">
      <c r="A3545" t="s">
        <v>7153</v>
      </c>
      <c r="B3545" t="s">
        <v>12</v>
      </c>
      <c r="C3545" t="s">
        <v>7154</v>
      </c>
      <c r="D3545">
        <v>2014</v>
      </c>
      <c r="E3545" t="s">
        <v>21</v>
      </c>
      <c r="F3545">
        <v>99</v>
      </c>
      <c r="G3545" t="s">
        <v>15</v>
      </c>
      <c r="H3545" t="s">
        <v>19462</v>
      </c>
      <c r="I3545" t="s">
        <v>22</v>
      </c>
      <c r="J3545">
        <v>99</v>
      </c>
      <c r="L3545" s="3" t="s">
        <v>19659</v>
      </c>
    </row>
    <row r="3546" spans="1:12" x14ac:dyDescent="0.25">
      <c r="A3546" t="s">
        <v>7155</v>
      </c>
      <c r="B3546" t="s">
        <v>65</v>
      </c>
      <c r="C3546" t="s">
        <v>7156</v>
      </c>
      <c r="D3546">
        <v>2017</v>
      </c>
      <c r="E3546" t="s">
        <v>345</v>
      </c>
      <c r="F3546">
        <v>4</v>
      </c>
      <c r="G3546" t="s">
        <v>68</v>
      </c>
      <c r="H3546" t="s">
        <v>16</v>
      </c>
      <c r="I3546" t="s">
        <v>72</v>
      </c>
      <c r="K3546">
        <v>4</v>
      </c>
      <c r="L3546" s="3" t="s">
        <v>19659</v>
      </c>
    </row>
    <row r="3547" spans="1:12" x14ac:dyDescent="0.25">
      <c r="A3547" t="s">
        <v>7157</v>
      </c>
      <c r="B3547" t="s">
        <v>12</v>
      </c>
      <c r="C3547" t="s">
        <v>7158</v>
      </c>
      <c r="D3547">
        <v>2016</v>
      </c>
      <c r="E3547" t="s">
        <v>67</v>
      </c>
      <c r="F3547">
        <v>44</v>
      </c>
      <c r="G3547" t="s">
        <v>15</v>
      </c>
      <c r="H3547" t="s">
        <v>30</v>
      </c>
      <c r="I3547" t="s">
        <v>36</v>
      </c>
      <c r="J3547">
        <v>44</v>
      </c>
      <c r="L3547" s="3" t="s">
        <v>19659</v>
      </c>
    </row>
    <row r="3548" spans="1:12" x14ac:dyDescent="0.25">
      <c r="A3548" t="s">
        <v>7159</v>
      </c>
      <c r="B3548" t="s">
        <v>12</v>
      </c>
      <c r="C3548" t="s">
        <v>7160</v>
      </c>
      <c r="D3548">
        <v>2003</v>
      </c>
      <c r="E3548" t="s">
        <v>76</v>
      </c>
      <c r="F3548">
        <v>101</v>
      </c>
      <c r="G3548" t="s">
        <v>15</v>
      </c>
      <c r="H3548" t="s">
        <v>19166</v>
      </c>
      <c r="I3548" t="s">
        <v>72</v>
      </c>
      <c r="J3548">
        <v>101</v>
      </c>
      <c r="L3548" s="3" t="s">
        <v>19663</v>
      </c>
    </row>
    <row r="3549" spans="1:12" x14ac:dyDescent="0.25">
      <c r="A3549" t="s">
        <v>7161</v>
      </c>
      <c r="B3549" t="s">
        <v>12</v>
      </c>
      <c r="C3549" t="s">
        <v>7162</v>
      </c>
      <c r="D3549">
        <v>1997</v>
      </c>
      <c r="E3549" t="s">
        <v>200</v>
      </c>
      <c r="F3549">
        <v>96</v>
      </c>
      <c r="G3549" t="s">
        <v>15</v>
      </c>
      <c r="H3549" t="s">
        <v>19500</v>
      </c>
      <c r="I3549" t="s">
        <v>22</v>
      </c>
      <c r="J3549">
        <v>96</v>
      </c>
      <c r="L3549" s="3" t="s">
        <v>19661</v>
      </c>
    </row>
    <row r="3550" spans="1:12" x14ac:dyDescent="0.25">
      <c r="A3550" t="s">
        <v>7163</v>
      </c>
      <c r="B3550" t="s">
        <v>12</v>
      </c>
      <c r="C3550" t="s">
        <v>7164</v>
      </c>
      <c r="D3550">
        <v>2018</v>
      </c>
      <c r="E3550" t="s">
        <v>14</v>
      </c>
      <c r="F3550">
        <v>89</v>
      </c>
      <c r="G3550" t="s">
        <v>15</v>
      </c>
      <c r="H3550" t="s">
        <v>19197</v>
      </c>
      <c r="I3550" t="s">
        <v>17</v>
      </c>
      <c r="J3550">
        <v>89</v>
      </c>
      <c r="L3550" s="3" t="s">
        <v>19659</v>
      </c>
    </row>
    <row r="3551" spans="1:12" x14ac:dyDescent="0.25">
      <c r="A3551" t="s">
        <v>7165</v>
      </c>
      <c r="B3551" t="s">
        <v>12</v>
      </c>
      <c r="C3551" t="s">
        <v>7166</v>
      </c>
      <c r="D3551">
        <v>2002</v>
      </c>
      <c r="E3551" t="s">
        <v>21</v>
      </c>
      <c r="F3551">
        <v>91</v>
      </c>
      <c r="G3551" t="s">
        <v>15</v>
      </c>
      <c r="H3551" t="s">
        <v>18</v>
      </c>
      <c r="I3551" t="s">
        <v>22</v>
      </c>
      <c r="J3551">
        <v>91</v>
      </c>
      <c r="L3551" s="3" t="s">
        <v>19663</v>
      </c>
    </row>
    <row r="3552" spans="1:12" x14ac:dyDescent="0.25">
      <c r="A3552" t="s">
        <v>7167</v>
      </c>
      <c r="B3552" t="s">
        <v>12</v>
      </c>
      <c r="C3552" t="s">
        <v>7168</v>
      </c>
      <c r="D3552">
        <v>2020</v>
      </c>
      <c r="E3552" t="s">
        <v>76</v>
      </c>
      <c r="F3552">
        <v>96</v>
      </c>
      <c r="G3552" t="s">
        <v>15</v>
      </c>
      <c r="H3552" t="s">
        <v>19174</v>
      </c>
      <c r="I3552" t="s">
        <v>72</v>
      </c>
      <c r="J3552">
        <v>96</v>
      </c>
      <c r="L3552" s="3" t="s">
        <v>19662</v>
      </c>
    </row>
    <row r="3553" spans="1:12" x14ac:dyDescent="0.25">
      <c r="A3553" t="s">
        <v>7169</v>
      </c>
      <c r="B3553" t="s">
        <v>12</v>
      </c>
      <c r="C3553" t="s">
        <v>7170</v>
      </c>
      <c r="D3553">
        <v>2020</v>
      </c>
      <c r="E3553" t="s">
        <v>97</v>
      </c>
      <c r="F3553">
        <v>101</v>
      </c>
      <c r="G3553" t="s">
        <v>15</v>
      </c>
      <c r="H3553" t="s">
        <v>19166</v>
      </c>
      <c r="I3553" t="s">
        <v>22</v>
      </c>
      <c r="J3553">
        <v>101</v>
      </c>
      <c r="L3553" s="3" t="s">
        <v>19662</v>
      </c>
    </row>
    <row r="3554" spans="1:12" x14ac:dyDescent="0.25">
      <c r="A3554" t="s">
        <v>7171</v>
      </c>
      <c r="B3554" t="s">
        <v>12</v>
      </c>
      <c r="C3554" t="s">
        <v>7172</v>
      </c>
      <c r="D3554">
        <v>1995</v>
      </c>
      <c r="E3554" t="s">
        <v>21</v>
      </c>
      <c r="F3554">
        <v>92</v>
      </c>
      <c r="G3554" t="s">
        <v>15</v>
      </c>
      <c r="H3554" t="s">
        <v>27</v>
      </c>
      <c r="I3554" t="s">
        <v>22</v>
      </c>
      <c r="J3554">
        <v>92</v>
      </c>
      <c r="L3554" s="3" t="s">
        <v>19661</v>
      </c>
    </row>
    <row r="3555" spans="1:12" x14ac:dyDescent="0.25">
      <c r="A3555" t="s">
        <v>7173</v>
      </c>
      <c r="B3555" t="s">
        <v>12</v>
      </c>
      <c r="C3555" t="s">
        <v>7174</v>
      </c>
      <c r="D3555">
        <v>1994</v>
      </c>
      <c r="E3555" t="s">
        <v>21</v>
      </c>
      <c r="F3555">
        <v>91</v>
      </c>
      <c r="G3555" t="s">
        <v>15</v>
      </c>
      <c r="H3555" t="s">
        <v>18</v>
      </c>
      <c r="I3555" t="s">
        <v>22</v>
      </c>
      <c r="J3555">
        <v>91</v>
      </c>
      <c r="L3555" s="3" t="s">
        <v>19661</v>
      </c>
    </row>
    <row r="3556" spans="1:12" x14ac:dyDescent="0.25">
      <c r="A3556" t="s">
        <v>7175</v>
      </c>
      <c r="B3556" t="s">
        <v>12</v>
      </c>
      <c r="C3556" t="s">
        <v>7176</v>
      </c>
      <c r="D3556">
        <v>2019</v>
      </c>
      <c r="E3556" t="s">
        <v>71</v>
      </c>
      <c r="F3556">
        <v>102</v>
      </c>
      <c r="G3556" t="s">
        <v>15</v>
      </c>
      <c r="H3556" t="s">
        <v>26</v>
      </c>
      <c r="I3556" t="s">
        <v>72</v>
      </c>
      <c r="J3556">
        <v>102</v>
      </c>
      <c r="L3556" s="3" t="s">
        <v>19659</v>
      </c>
    </row>
    <row r="3557" spans="1:12" x14ac:dyDescent="0.25">
      <c r="A3557" t="s">
        <v>7177</v>
      </c>
      <c r="B3557" t="s">
        <v>65</v>
      </c>
      <c r="C3557" t="s">
        <v>7178</v>
      </c>
      <c r="D3557">
        <v>2021</v>
      </c>
      <c r="E3557" t="s">
        <v>71</v>
      </c>
      <c r="F3557">
        <v>1</v>
      </c>
      <c r="G3557" t="s">
        <v>68</v>
      </c>
      <c r="H3557" t="s">
        <v>19261</v>
      </c>
      <c r="I3557" t="s">
        <v>72</v>
      </c>
      <c r="K3557">
        <v>1</v>
      </c>
      <c r="L3557" s="3" t="s">
        <v>19662</v>
      </c>
    </row>
    <row r="3558" spans="1:12" x14ac:dyDescent="0.25">
      <c r="A3558" t="s">
        <v>7179</v>
      </c>
      <c r="B3558" t="s">
        <v>12</v>
      </c>
      <c r="C3558" t="s">
        <v>7180</v>
      </c>
      <c r="D3558">
        <v>2015</v>
      </c>
      <c r="E3558" t="s">
        <v>97</v>
      </c>
      <c r="F3558">
        <v>100</v>
      </c>
      <c r="G3558" t="s">
        <v>15</v>
      </c>
      <c r="H3558" t="s">
        <v>26</v>
      </c>
      <c r="I3558" t="s">
        <v>22</v>
      </c>
      <c r="J3558">
        <v>100</v>
      </c>
      <c r="L3558" s="3" t="s">
        <v>19659</v>
      </c>
    </row>
    <row r="3559" spans="1:12" x14ac:dyDescent="0.25">
      <c r="A3559" t="s">
        <v>7181</v>
      </c>
      <c r="B3559" t="s">
        <v>12</v>
      </c>
      <c r="C3559" t="s">
        <v>7182</v>
      </c>
      <c r="D3559">
        <v>1989</v>
      </c>
      <c r="E3559" t="s">
        <v>97</v>
      </c>
      <c r="F3559">
        <v>94</v>
      </c>
      <c r="G3559" t="s">
        <v>15</v>
      </c>
      <c r="H3559" t="s">
        <v>18</v>
      </c>
      <c r="I3559" t="s">
        <v>22</v>
      </c>
      <c r="J3559">
        <v>94</v>
      </c>
      <c r="L3559" s="3" t="s">
        <v>19660</v>
      </c>
    </row>
    <row r="3560" spans="1:12" x14ac:dyDescent="0.25">
      <c r="A3560" t="s">
        <v>7183</v>
      </c>
      <c r="B3560" t="s">
        <v>12</v>
      </c>
      <c r="C3560" t="s">
        <v>7184</v>
      </c>
      <c r="D3560">
        <v>1988</v>
      </c>
      <c r="E3560" t="s">
        <v>97</v>
      </c>
      <c r="F3560">
        <v>92</v>
      </c>
      <c r="G3560" t="s">
        <v>15</v>
      </c>
      <c r="H3560" t="s">
        <v>19253</v>
      </c>
      <c r="I3560" t="s">
        <v>22</v>
      </c>
      <c r="J3560">
        <v>92</v>
      </c>
      <c r="L3560" s="3" t="s">
        <v>19660</v>
      </c>
    </row>
    <row r="3561" spans="1:12" x14ac:dyDescent="0.25">
      <c r="A3561" t="s">
        <v>7185</v>
      </c>
      <c r="B3561" t="s">
        <v>12</v>
      </c>
      <c r="C3561" t="s">
        <v>7186</v>
      </c>
      <c r="D3561">
        <v>2011</v>
      </c>
      <c r="E3561" t="s">
        <v>76</v>
      </c>
      <c r="F3561">
        <v>91</v>
      </c>
      <c r="G3561" t="s">
        <v>15</v>
      </c>
      <c r="H3561" t="s">
        <v>19215</v>
      </c>
      <c r="I3561" t="s">
        <v>72</v>
      </c>
      <c r="J3561">
        <v>91</v>
      </c>
      <c r="L3561" s="3" t="s">
        <v>19659</v>
      </c>
    </row>
    <row r="3562" spans="1:12" x14ac:dyDescent="0.25">
      <c r="A3562" t="s">
        <v>7187</v>
      </c>
      <c r="B3562" t="s">
        <v>12</v>
      </c>
      <c r="C3562" t="s">
        <v>7188</v>
      </c>
      <c r="D3562">
        <v>1937</v>
      </c>
      <c r="E3562" t="s">
        <v>489</v>
      </c>
      <c r="F3562">
        <v>64</v>
      </c>
      <c r="G3562" t="s">
        <v>15</v>
      </c>
      <c r="H3562" t="s">
        <v>150</v>
      </c>
      <c r="I3562" t="s">
        <v>22</v>
      </c>
      <c r="J3562">
        <v>64</v>
      </c>
      <c r="L3562" s="3" t="s">
        <v>19667</v>
      </c>
    </row>
    <row r="3563" spans="1:12" x14ac:dyDescent="0.25">
      <c r="A3563" t="s">
        <v>7189</v>
      </c>
      <c r="B3563" t="s">
        <v>12</v>
      </c>
      <c r="C3563" t="s">
        <v>7190</v>
      </c>
      <c r="D3563">
        <v>2017</v>
      </c>
      <c r="E3563" t="s">
        <v>489</v>
      </c>
      <c r="F3563">
        <v>81</v>
      </c>
      <c r="G3563" t="s">
        <v>15</v>
      </c>
      <c r="H3563" t="s">
        <v>19319</v>
      </c>
      <c r="I3563" t="s">
        <v>22</v>
      </c>
      <c r="J3563">
        <v>81</v>
      </c>
      <c r="L3563" s="3" t="s">
        <v>19659</v>
      </c>
    </row>
    <row r="3564" spans="1:12" x14ac:dyDescent="0.25">
      <c r="A3564" t="s">
        <v>7191</v>
      </c>
      <c r="B3564" t="s">
        <v>12</v>
      </c>
      <c r="C3564" t="s">
        <v>7192</v>
      </c>
      <c r="D3564">
        <v>2009</v>
      </c>
      <c r="E3564" t="s">
        <v>489</v>
      </c>
      <c r="F3564">
        <v>103</v>
      </c>
      <c r="G3564" t="s">
        <v>15</v>
      </c>
      <c r="H3564" t="s">
        <v>19175</v>
      </c>
      <c r="I3564" t="s">
        <v>22</v>
      </c>
      <c r="J3564">
        <v>103</v>
      </c>
      <c r="L3564" s="3" t="s">
        <v>19663</v>
      </c>
    </row>
    <row r="3565" spans="1:12" x14ac:dyDescent="0.25">
      <c r="A3565" t="s">
        <v>7193</v>
      </c>
      <c r="B3565" t="s">
        <v>12</v>
      </c>
      <c r="C3565" t="s">
        <v>7194</v>
      </c>
      <c r="D3565">
        <v>2016</v>
      </c>
      <c r="E3565" t="s">
        <v>489</v>
      </c>
      <c r="F3565">
        <v>88</v>
      </c>
      <c r="G3565" t="s">
        <v>15</v>
      </c>
      <c r="H3565" t="s">
        <v>18</v>
      </c>
      <c r="I3565" t="s">
        <v>22</v>
      </c>
      <c r="J3565">
        <v>88</v>
      </c>
      <c r="L3565" s="3" t="s">
        <v>19659</v>
      </c>
    </row>
    <row r="3566" spans="1:12" x14ac:dyDescent="0.25">
      <c r="A3566" t="s">
        <v>7195</v>
      </c>
      <c r="B3566" t="s">
        <v>12</v>
      </c>
      <c r="C3566" t="s">
        <v>7196</v>
      </c>
      <c r="D3566">
        <v>2019</v>
      </c>
      <c r="E3566" t="s">
        <v>76</v>
      </c>
      <c r="F3566">
        <v>147</v>
      </c>
      <c r="G3566" t="s">
        <v>15</v>
      </c>
      <c r="H3566" t="s">
        <v>19501</v>
      </c>
      <c r="I3566" t="s">
        <v>72</v>
      </c>
      <c r="J3566">
        <v>147</v>
      </c>
      <c r="L3566" s="3" t="s">
        <v>19659</v>
      </c>
    </row>
    <row r="3567" spans="1:12" x14ac:dyDescent="0.25">
      <c r="A3567" t="s">
        <v>7197</v>
      </c>
      <c r="B3567" t="s">
        <v>12</v>
      </c>
      <c r="C3567" t="s">
        <v>7198</v>
      </c>
      <c r="D3567">
        <v>1988</v>
      </c>
      <c r="E3567" t="s">
        <v>76</v>
      </c>
      <c r="F3567">
        <v>97</v>
      </c>
      <c r="G3567" t="s">
        <v>15</v>
      </c>
      <c r="H3567" t="s">
        <v>27</v>
      </c>
      <c r="I3567" t="s">
        <v>72</v>
      </c>
      <c r="J3567">
        <v>97</v>
      </c>
      <c r="L3567" s="3" t="s">
        <v>19660</v>
      </c>
    </row>
    <row r="3568" spans="1:12" x14ac:dyDescent="0.25">
      <c r="A3568" t="s">
        <v>7199</v>
      </c>
      <c r="B3568" t="s">
        <v>12</v>
      </c>
      <c r="C3568" t="s">
        <v>7200</v>
      </c>
      <c r="D3568">
        <v>2021</v>
      </c>
      <c r="E3568" t="s">
        <v>21</v>
      </c>
      <c r="F3568">
        <v>150</v>
      </c>
      <c r="G3568" t="s">
        <v>15</v>
      </c>
      <c r="H3568" t="s">
        <v>176</v>
      </c>
      <c r="I3568" t="s">
        <v>22</v>
      </c>
      <c r="J3568">
        <v>150</v>
      </c>
      <c r="L3568" s="3" t="s">
        <v>19662</v>
      </c>
    </row>
    <row r="3569" spans="1:12" x14ac:dyDescent="0.25">
      <c r="A3569" t="s">
        <v>7201</v>
      </c>
      <c r="B3569" t="s">
        <v>65</v>
      </c>
      <c r="C3569" t="s">
        <v>7202</v>
      </c>
      <c r="D3569">
        <v>2021</v>
      </c>
      <c r="E3569" t="s">
        <v>97</v>
      </c>
      <c r="F3569">
        <v>1</v>
      </c>
      <c r="G3569" t="s">
        <v>68</v>
      </c>
      <c r="H3569" t="s">
        <v>19426</v>
      </c>
      <c r="I3569" t="s">
        <v>22</v>
      </c>
      <c r="K3569">
        <v>1</v>
      </c>
      <c r="L3569" s="3" t="s">
        <v>19662</v>
      </c>
    </row>
    <row r="3570" spans="1:12" x14ac:dyDescent="0.25">
      <c r="A3570" t="s">
        <v>7203</v>
      </c>
      <c r="B3570" t="s">
        <v>65</v>
      </c>
      <c r="C3570" t="s">
        <v>7204</v>
      </c>
      <c r="D3570">
        <v>2021</v>
      </c>
      <c r="E3570" t="s">
        <v>97</v>
      </c>
      <c r="F3570">
        <v>1</v>
      </c>
      <c r="G3570" t="s">
        <v>68</v>
      </c>
      <c r="H3570" t="s">
        <v>16</v>
      </c>
      <c r="I3570" t="s">
        <v>22</v>
      </c>
      <c r="K3570">
        <v>1</v>
      </c>
      <c r="L3570" s="3" t="s">
        <v>19662</v>
      </c>
    </row>
    <row r="3571" spans="1:12" x14ac:dyDescent="0.25">
      <c r="A3571" t="s">
        <v>7205</v>
      </c>
      <c r="B3571" t="s">
        <v>12</v>
      </c>
      <c r="C3571" t="s">
        <v>7206</v>
      </c>
      <c r="D3571">
        <v>2020</v>
      </c>
      <c r="E3571" t="s">
        <v>200</v>
      </c>
      <c r="F3571">
        <v>107</v>
      </c>
      <c r="G3571" t="s">
        <v>15</v>
      </c>
      <c r="H3571" t="s">
        <v>19211</v>
      </c>
      <c r="I3571" t="s">
        <v>22</v>
      </c>
      <c r="J3571">
        <v>107</v>
      </c>
      <c r="L3571" s="3" t="s">
        <v>19662</v>
      </c>
    </row>
    <row r="3572" spans="1:12" x14ac:dyDescent="0.25">
      <c r="A3572" t="s">
        <v>7207</v>
      </c>
      <c r="B3572" t="s">
        <v>12</v>
      </c>
      <c r="C3572" t="s">
        <v>7208</v>
      </c>
      <c r="D3572">
        <v>1999</v>
      </c>
      <c r="E3572" t="s">
        <v>76</v>
      </c>
      <c r="F3572">
        <v>95</v>
      </c>
      <c r="G3572" t="s">
        <v>15</v>
      </c>
      <c r="H3572" t="s">
        <v>19166</v>
      </c>
      <c r="I3572" t="s">
        <v>72</v>
      </c>
      <c r="J3572">
        <v>95</v>
      </c>
      <c r="L3572" s="3" t="s">
        <v>19661</v>
      </c>
    </row>
    <row r="3573" spans="1:12" x14ac:dyDescent="0.25">
      <c r="A3573" t="s">
        <v>7209</v>
      </c>
      <c r="B3573" t="s">
        <v>12</v>
      </c>
      <c r="C3573" t="s">
        <v>7210</v>
      </c>
      <c r="D3573">
        <v>2008</v>
      </c>
      <c r="E3573" t="s">
        <v>71</v>
      </c>
      <c r="F3573">
        <v>85</v>
      </c>
      <c r="G3573" t="s">
        <v>15</v>
      </c>
      <c r="H3573" t="s">
        <v>19202</v>
      </c>
      <c r="I3573" t="s">
        <v>72</v>
      </c>
      <c r="J3573">
        <v>85</v>
      </c>
      <c r="L3573" s="3" t="s">
        <v>19663</v>
      </c>
    </row>
    <row r="3574" spans="1:12" x14ac:dyDescent="0.25">
      <c r="A3574" t="s">
        <v>7211</v>
      </c>
      <c r="B3574" t="s">
        <v>12</v>
      </c>
      <c r="C3574" t="s">
        <v>7212</v>
      </c>
      <c r="D3574">
        <v>2019</v>
      </c>
      <c r="E3574" t="s">
        <v>76</v>
      </c>
      <c r="F3574">
        <v>105</v>
      </c>
      <c r="G3574" t="s">
        <v>15</v>
      </c>
      <c r="H3574" t="s">
        <v>16</v>
      </c>
      <c r="I3574" t="s">
        <v>72</v>
      </c>
      <c r="J3574">
        <v>105</v>
      </c>
      <c r="L3574" s="3" t="s">
        <v>19659</v>
      </c>
    </row>
    <row r="3575" spans="1:12" x14ac:dyDescent="0.25">
      <c r="A3575" t="s">
        <v>7213</v>
      </c>
      <c r="B3575" t="s">
        <v>12</v>
      </c>
      <c r="C3575" t="s">
        <v>7214</v>
      </c>
      <c r="D3575">
        <v>2010</v>
      </c>
      <c r="E3575" t="s">
        <v>200</v>
      </c>
      <c r="F3575">
        <v>98</v>
      </c>
      <c r="G3575" t="s">
        <v>15</v>
      </c>
      <c r="H3575" t="s">
        <v>26</v>
      </c>
      <c r="I3575" t="s">
        <v>22</v>
      </c>
      <c r="J3575">
        <v>98</v>
      </c>
      <c r="L3575" s="3" t="s">
        <v>19659</v>
      </c>
    </row>
    <row r="3576" spans="1:12" x14ac:dyDescent="0.25">
      <c r="A3576" t="s">
        <v>7215</v>
      </c>
      <c r="B3576" t="s">
        <v>12</v>
      </c>
      <c r="C3576" t="s">
        <v>7216</v>
      </c>
      <c r="D3576">
        <v>1999</v>
      </c>
      <c r="E3576" t="s">
        <v>21</v>
      </c>
      <c r="F3576">
        <v>91</v>
      </c>
      <c r="G3576" t="s">
        <v>15</v>
      </c>
      <c r="H3576" t="s">
        <v>18</v>
      </c>
      <c r="I3576" t="s">
        <v>22</v>
      </c>
      <c r="J3576">
        <v>91</v>
      </c>
      <c r="L3576" s="3" t="s">
        <v>19661</v>
      </c>
    </row>
    <row r="3577" spans="1:12" x14ac:dyDescent="0.25">
      <c r="A3577" t="s">
        <v>7217</v>
      </c>
      <c r="B3577" t="s">
        <v>12</v>
      </c>
      <c r="C3577" t="s">
        <v>7218</v>
      </c>
      <c r="D3577">
        <v>2005</v>
      </c>
      <c r="E3577" t="s">
        <v>97</v>
      </c>
      <c r="F3577">
        <v>95</v>
      </c>
      <c r="G3577" t="s">
        <v>15</v>
      </c>
      <c r="H3577" t="s">
        <v>27</v>
      </c>
      <c r="I3577" t="s">
        <v>22</v>
      </c>
      <c r="J3577">
        <v>95</v>
      </c>
      <c r="L3577" s="3" t="s">
        <v>19663</v>
      </c>
    </row>
    <row r="3578" spans="1:12" x14ac:dyDescent="0.25">
      <c r="A3578" t="s">
        <v>7219</v>
      </c>
      <c r="B3578" t="s">
        <v>12</v>
      </c>
      <c r="C3578" t="s">
        <v>7220</v>
      </c>
      <c r="D3578">
        <v>2010</v>
      </c>
      <c r="E3578" t="s">
        <v>76</v>
      </c>
      <c r="F3578">
        <v>97</v>
      </c>
      <c r="G3578" t="s">
        <v>15</v>
      </c>
      <c r="H3578" t="s">
        <v>19253</v>
      </c>
      <c r="I3578" t="s">
        <v>72</v>
      </c>
      <c r="J3578">
        <v>97</v>
      </c>
      <c r="L3578" s="3" t="s">
        <v>19659</v>
      </c>
    </row>
    <row r="3579" spans="1:12" x14ac:dyDescent="0.25">
      <c r="A3579" t="s">
        <v>7221</v>
      </c>
      <c r="B3579" t="s">
        <v>12</v>
      </c>
      <c r="C3579" t="s">
        <v>7222</v>
      </c>
      <c r="D3579">
        <v>2007</v>
      </c>
      <c r="E3579" t="s">
        <v>200</v>
      </c>
      <c r="F3579">
        <v>88</v>
      </c>
      <c r="G3579" t="s">
        <v>15</v>
      </c>
      <c r="H3579" t="s">
        <v>19502</v>
      </c>
      <c r="I3579" t="s">
        <v>22</v>
      </c>
      <c r="J3579">
        <v>88</v>
      </c>
      <c r="L3579" s="3" t="s">
        <v>19663</v>
      </c>
    </row>
    <row r="3580" spans="1:12" x14ac:dyDescent="0.25">
      <c r="A3580" t="s">
        <v>7223</v>
      </c>
      <c r="B3580" t="s">
        <v>12</v>
      </c>
      <c r="C3580" t="s">
        <v>7224</v>
      </c>
      <c r="D3580">
        <v>1968</v>
      </c>
      <c r="E3580" t="s">
        <v>67</v>
      </c>
      <c r="F3580">
        <v>105</v>
      </c>
      <c r="G3580" t="s">
        <v>15</v>
      </c>
      <c r="H3580" t="s">
        <v>39</v>
      </c>
      <c r="I3580" t="s">
        <v>36</v>
      </c>
      <c r="J3580">
        <v>105</v>
      </c>
      <c r="L3580" s="3" t="s">
        <v>19669</v>
      </c>
    </row>
    <row r="3581" spans="1:12" x14ac:dyDescent="0.25">
      <c r="A3581" t="s">
        <v>7225</v>
      </c>
      <c r="B3581" t="s">
        <v>12</v>
      </c>
      <c r="C3581" t="s">
        <v>7226</v>
      </c>
      <c r="D3581">
        <v>2009</v>
      </c>
      <c r="E3581" t="s">
        <v>97</v>
      </c>
      <c r="F3581">
        <v>81</v>
      </c>
      <c r="G3581" t="s">
        <v>15</v>
      </c>
      <c r="H3581" t="s">
        <v>26</v>
      </c>
      <c r="I3581" t="s">
        <v>22</v>
      </c>
      <c r="J3581">
        <v>81</v>
      </c>
      <c r="L3581" s="3" t="s">
        <v>19663</v>
      </c>
    </row>
    <row r="3582" spans="1:12" x14ac:dyDescent="0.25">
      <c r="A3582" t="s">
        <v>7227</v>
      </c>
      <c r="B3582" t="s">
        <v>12</v>
      </c>
      <c r="C3582" t="s">
        <v>7228</v>
      </c>
      <c r="D3582">
        <v>2020</v>
      </c>
      <c r="E3582" t="s">
        <v>76</v>
      </c>
      <c r="F3582">
        <v>98</v>
      </c>
      <c r="G3582" t="s">
        <v>15</v>
      </c>
      <c r="H3582" t="s">
        <v>26</v>
      </c>
      <c r="I3582" t="s">
        <v>72</v>
      </c>
      <c r="J3582">
        <v>98</v>
      </c>
      <c r="L3582" s="3" t="s">
        <v>19662</v>
      </c>
    </row>
    <row r="3583" spans="1:12" x14ac:dyDescent="0.25">
      <c r="A3583" t="s">
        <v>7229</v>
      </c>
      <c r="B3583" t="s">
        <v>12</v>
      </c>
      <c r="C3583" t="s">
        <v>7230</v>
      </c>
      <c r="D3583">
        <v>2015</v>
      </c>
      <c r="E3583" t="s">
        <v>21</v>
      </c>
      <c r="F3583">
        <v>116</v>
      </c>
      <c r="G3583" t="s">
        <v>15</v>
      </c>
      <c r="H3583" t="s">
        <v>19213</v>
      </c>
      <c r="I3583" t="s">
        <v>22</v>
      </c>
      <c r="J3583">
        <v>116</v>
      </c>
      <c r="L3583" s="3" t="s">
        <v>19659</v>
      </c>
    </row>
    <row r="3584" spans="1:12" x14ac:dyDescent="0.25">
      <c r="A3584" t="s">
        <v>7231</v>
      </c>
      <c r="B3584" t="s">
        <v>12</v>
      </c>
      <c r="C3584" t="s">
        <v>7232</v>
      </c>
      <c r="D3584">
        <v>1993</v>
      </c>
      <c r="E3584" t="s">
        <v>489</v>
      </c>
      <c r="F3584">
        <v>94</v>
      </c>
      <c r="G3584" t="s">
        <v>15</v>
      </c>
      <c r="H3584" t="s">
        <v>16</v>
      </c>
      <c r="I3584" t="s">
        <v>22</v>
      </c>
      <c r="J3584">
        <v>94</v>
      </c>
      <c r="L3584" s="3" t="s">
        <v>19661</v>
      </c>
    </row>
    <row r="3585" spans="1:12" x14ac:dyDescent="0.25">
      <c r="A3585" t="s">
        <v>7233</v>
      </c>
      <c r="B3585" t="s">
        <v>12</v>
      </c>
      <c r="C3585" t="s">
        <v>7234</v>
      </c>
      <c r="D3585">
        <v>1993</v>
      </c>
      <c r="E3585" t="s">
        <v>200</v>
      </c>
      <c r="F3585">
        <v>94</v>
      </c>
      <c r="G3585" t="s">
        <v>15</v>
      </c>
      <c r="H3585" t="s">
        <v>19166</v>
      </c>
      <c r="I3585" t="s">
        <v>22</v>
      </c>
      <c r="J3585">
        <v>94</v>
      </c>
      <c r="L3585" s="3" t="s">
        <v>19661</v>
      </c>
    </row>
    <row r="3586" spans="1:12" x14ac:dyDescent="0.25">
      <c r="A3586" t="s">
        <v>7235</v>
      </c>
      <c r="B3586" t="s">
        <v>12</v>
      </c>
      <c r="C3586" t="s">
        <v>7236</v>
      </c>
      <c r="D3586">
        <v>2020</v>
      </c>
      <c r="E3586" t="s">
        <v>71</v>
      </c>
      <c r="F3586">
        <v>91</v>
      </c>
      <c r="G3586" t="s">
        <v>15</v>
      </c>
      <c r="H3586" t="s">
        <v>19222</v>
      </c>
      <c r="I3586" t="s">
        <v>72</v>
      </c>
      <c r="J3586">
        <v>91</v>
      </c>
      <c r="L3586" s="3" t="s">
        <v>19662</v>
      </c>
    </row>
    <row r="3587" spans="1:12" x14ac:dyDescent="0.25">
      <c r="A3587" t="s">
        <v>7237</v>
      </c>
      <c r="B3587" t="s">
        <v>12</v>
      </c>
      <c r="C3587" t="s">
        <v>7238</v>
      </c>
      <c r="D3587">
        <v>2015</v>
      </c>
      <c r="E3587" t="s">
        <v>76</v>
      </c>
      <c r="F3587">
        <v>80</v>
      </c>
      <c r="G3587" t="s">
        <v>15</v>
      </c>
      <c r="H3587" t="s">
        <v>16</v>
      </c>
      <c r="I3587" t="s">
        <v>72</v>
      </c>
      <c r="J3587">
        <v>80</v>
      </c>
      <c r="L3587" s="3" t="s">
        <v>19659</v>
      </c>
    </row>
    <row r="3588" spans="1:12" x14ac:dyDescent="0.25">
      <c r="A3588" t="s">
        <v>7239</v>
      </c>
      <c r="B3588" t="s">
        <v>12</v>
      </c>
      <c r="C3588" t="s">
        <v>7240</v>
      </c>
      <c r="D3588">
        <v>2018</v>
      </c>
      <c r="E3588" t="s">
        <v>76</v>
      </c>
      <c r="F3588">
        <v>114</v>
      </c>
      <c r="G3588" t="s">
        <v>15</v>
      </c>
      <c r="H3588" t="s">
        <v>19237</v>
      </c>
      <c r="I3588" t="s">
        <v>72</v>
      </c>
      <c r="J3588">
        <v>114</v>
      </c>
      <c r="L3588" s="3" t="s">
        <v>19659</v>
      </c>
    </row>
    <row r="3589" spans="1:12" x14ac:dyDescent="0.25">
      <c r="A3589" t="s">
        <v>7241</v>
      </c>
      <c r="B3589" t="s">
        <v>12</v>
      </c>
      <c r="C3589" t="s">
        <v>7242</v>
      </c>
      <c r="D3589">
        <v>1993</v>
      </c>
      <c r="E3589" t="s">
        <v>21</v>
      </c>
      <c r="F3589">
        <v>181</v>
      </c>
      <c r="G3589" t="s">
        <v>15</v>
      </c>
      <c r="H3589" t="s">
        <v>18</v>
      </c>
      <c r="I3589" t="s">
        <v>22</v>
      </c>
      <c r="J3589">
        <v>181</v>
      </c>
      <c r="L3589" s="3" t="s">
        <v>19661</v>
      </c>
    </row>
    <row r="3590" spans="1:12" x14ac:dyDescent="0.25">
      <c r="A3590" t="s">
        <v>7243</v>
      </c>
      <c r="B3590" t="s">
        <v>12</v>
      </c>
      <c r="C3590" t="s">
        <v>7244</v>
      </c>
      <c r="D3590">
        <v>2016</v>
      </c>
      <c r="E3590" t="s">
        <v>21</v>
      </c>
      <c r="F3590">
        <v>87</v>
      </c>
      <c r="G3590" t="s">
        <v>15</v>
      </c>
      <c r="H3590" t="s">
        <v>19171</v>
      </c>
      <c r="I3590" t="s">
        <v>22</v>
      </c>
      <c r="J3590">
        <v>87</v>
      </c>
      <c r="L3590" s="3" t="s">
        <v>19659</v>
      </c>
    </row>
    <row r="3591" spans="1:12" x14ac:dyDescent="0.25">
      <c r="A3591" t="s">
        <v>7245</v>
      </c>
      <c r="B3591" t="s">
        <v>12</v>
      </c>
      <c r="C3591" t="s">
        <v>7246</v>
      </c>
      <c r="D3591">
        <v>1998</v>
      </c>
      <c r="E3591" t="s">
        <v>76</v>
      </c>
      <c r="F3591">
        <v>94</v>
      </c>
      <c r="G3591" t="s">
        <v>15</v>
      </c>
      <c r="H3591" t="s">
        <v>16</v>
      </c>
      <c r="I3591" t="s">
        <v>72</v>
      </c>
      <c r="J3591">
        <v>94</v>
      </c>
      <c r="L3591" s="3" t="s">
        <v>19661</v>
      </c>
    </row>
    <row r="3592" spans="1:12" x14ac:dyDescent="0.25">
      <c r="A3592" t="s">
        <v>7247</v>
      </c>
      <c r="B3592" t="s">
        <v>12</v>
      </c>
      <c r="C3592" t="s">
        <v>7248</v>
      </c>
      <c r="D3592">
        <v>2000</v>
      </c>
      <c r="E3592" t="s">
        <v>97</v>
      </c>
      <c r="F3592">
        <v>91</v>
      </c>
      <c r="G3592" t="s">
        <v>15</v>
      </c>
      <c r="H3592" t="s">
        <v>18</v>
      </c>
      <c r="I3592" t="s">
        <v>22</v>
      </c>
      <c r="J3592">
        <v>91</v>
      </c>
      <c r="L3592" s="3" t="s">
        <v>19663</v>
      </c>
    </row>
    <row r="3593" spans="1:12" x14ac:dyDescent="0.25">
      <c r="A3593" t="s">
        <v>7249</v>
      </c>
      <c r="B3593" t="s">
        <v>12</v>
      </c>
      <c r="C3593" t="s">
        <v>7250</v>
      </c>
      <c r="D3593">
        <v>2020</v>
      </c>
      <c r="E3593" t="s">
        <v>97</v>
      </c>
      <c r="F3593">
        <v>93</v>
      </c>
      <c r="G3593" t="s">
        <v>15</v>
      </c>
      <c r="H3593" t="s">
        <v>19168</v>
      </c>
      <c r="I3593" t="s">
        <v>22</v>
      </c>
      <c r="J3593">
        <v>93</v>
      </c>
      <c r="L3593" s="3" t="s">
        <v>19662</v>
      </c>
    </row>
    <row r="3594" spans="1:12" x14ac:dyDescent="0.25">
      <c r="A3594" t="s">
        <v>7251</v>
      </c>
      <c r="B3594" t="s">
        <v>12</v>
      </c>
      <c r="C3594" t="s">
        <v>7252</v>
      </c>
      <c r="D3594">
        <v>1998</v>
      </c>
      <c r="E3594" t="s">
        <v>200</v>
      </c>
      <c r="F3594">
        <v>96</v>
      </c>
      <c r="G3594" t="s">
        <v>15</v>
      </c>
      <c r="H3594" t="s">
        <v>19166</v>
      </c>
      <c r="I3594" t="s">
        <v>22</v>
      </c>
      <c r="J3594">
        <v>96</v>
      </c>
      <c r="L3594" s="3" t="s">
        <v>19661</v>
      </c>
    </row>
    <row r="3595" spans="1:12" x14ac:dyDescent="0.25">
      <c r="A3595" t="s">
        <v>7253</v>
      </c>
      <c r="B3595" t="s">
        <v>12</v>
      </c>
      <c r="C3595" t="s">
        <v>7254</v>
      </c>
      <c r="D3595">
        <v>2015</v>
      </c>
      <c r="E3595" t="s">
        <v>489</v>
      </c>
      <c r="F3595">
        <v>88</v>
      </c>
      <c r="G3595" t="s">
        <v>15</v>
      </c>
      <c r="H3595" t="s">
        <v>18</v>
      </c>
      <c r="I3595" t="s">
        <v>22</v>
      </c>
      <c r="J3595">
        <v>88</v>
      </c>
      <c r="L3595" s="3" t="s">
        <v>19659</v>
      </c>
    </row>
    <row r="3596" spans="1:12" x14ac:dyDescent="0.25">
      <c r="A3596" t="s">
        <v>7255</v>
      </c>
      <c r="B3596" t="s">
        <v>12</v>
      </c>
      <c r="C3596" t="s">
        <v>7256</v>
      </c>
      <c r="D3596">
        <v>2020</v>
      </c>
      <c r="E3596" t="s">
        <v>67</v>
      </c>
      <c r="F3596">
        <v>80</v>
      </c>
      <c r="G3596" t="s">
        <v>15</v>
      </c>
      <c r="H3596" t="s">
        <v>19197</v>
      </c>
      <c r="I3596" t="s">
        <v>36</v>
      </c>
      <c r="J3596">
        <v>80</v>
      </c>
      <c r="L3596" s="3" t="s">
        <v>19662</v>
      </c>
    </row>
    <row r="3597" spans="1:12" x14ac:dyDescent="0.25">
      <c r="A3597" t="s">
        <v>7257</v>
      </c>
      <c r="B3597" t="s">
        <v>12</v>
      </c>
      <c r="C3597" t="s">
        <v>7258</v>
      </c>
      <c r="D3597">
        <v>1988</v>
      </c>
      <c r="E3597" t="s">
        <v>489</v>
      </c>
      <c r="F3597">
        <v>86</v>
      </c>
      <c r="G3597" t="s">
        <v>15</v>
      </c>
      <c r="H3597" t="s">
        <v>19449</v>
      </c>
      <c r="I3597" t="s">
        <v>22</v>
      </c>
      <c r="J3597">
        <v>86</v>
      </c>
      <c r="L3597" s="3" t="s">
        <v>19660</v>
      </c>
    </row>
    <row r="3598" spans="1:12" x14ac:dyDescent="0.25">
      <c r="A3598" t="s">
        <v>7259</v>
      </c>
      <c r="B3598" t="s">
        <v>12</v>
      </c>
      <c r="C3598" t="s">
        <v>7260</v>
      </c>
      <c r="D3598">
        <v>1967</v>
      </c>
      <c r="E3598" t="s">
        <v>410</v>
      </c>
      <c r="F3598">
        <v>106</v>
      </c>
      <c r="G3598" t="s">
        <v>15</v>
      </c>
      <c r="H3598" t="s">
        <v>16</v>
      </c>
      <c r="I3598" t="s">
        <v>36</v>
      </c>
      <c r="J3598">
        <v>106</v>
      </c>
      <c r="L3598" s="3" t="s">
        <v>19669</v>
      </c>
    </row>
    <row r="3599" spans="1:12" x14ac:dyDescent="0.25">
      <c r="A3599" t="s">
        <v>7261</v>
      </c>
      <c r="B3599" t="s">
        <v>65</v>
      </c>
      <c r="C3599" t="s">
        <v>7262</v>
      </c>
      <c r="D3599">
        <v>2018</v>
      </c>
      <c r="E3599" t="s">
        <v>21</v>
      </c>
      <c r="F3599">
        <v>2</v>
      </c>
      <c r="G3599" t="s">
        <v>68</v>
      </c>
      <c r="H3599" t="s">
        <v>19229</v>
      </c>
      <c r="I3599" t="s">
        <v>22</v>
      </c>
      <c r="K3599">
        <v>2</v>
      </c>
      <c r="L3599" s="3" t="s">
        <v>19659</v>
      </c>
    </row>
    <row r="3600" spans="1:12" x14ac:dyDescent="0.25">
      <c r="A3600" t="s">
        <v>7263</v>
      </c>
      <c r="B3600" t="s">
        <v>12</v>
      </c>
      <c r="C3600" t="s">
        <v>7264</v>
      </c>
      <c r="D3600">
        <v>2014</v>
      </c>
      <c r="E3600" t="s">
        <v>76</v>
      </c>
      <c r="F3600">
        <v>103</v>
      </c>
      <c r="G3600" t="s">
        <v>15</v>
      </c>
      <c r="H3600" t="s">
        <v>19222</v>
      </c>
      <c r="I3600" t="s">
        <v>72</v>
      </c>
      <c r="J3600">
        <v>103</v>
      </c>
      <c r="L3600" s="3" t="s">
        <v>19659</v>
      </c>
    </row>
    <row r="3601" spans="1:12" x14ac:dyDescent="0.25">
      <c r="A3601" t="s">
        <v>7265</v>
      </c>
      <c r="B3601" t="s">
        <v>12</v>
      </c>
      <c r="C3601" t="s">
        <v>7266</v>
      </c>
      <c r="D3601">
        <v>2020</v>
      </c>
      <c r="E3601" t="s">
        <v>67</v>
      </c>
      <c r="F3601">
        <v>25</v>
      </c>
      <c r="G3601" t="s">
        <v>15</v>
      </c>
      <c r="H3601" t="s">
        <v>123</v>
      </c>
      <c r="I3601" t="s">
        <v>36</v>
      </c>
      <c r="J3601">
        <v>25</v>
      </c>
      <c r="L3601" s="3" t="s">
        <v>19662</v>
      </c>
    </row>
    <row r="3602" spans="1:12" x14ac:dyDescent="0.25">
      <c r="A3602" t="s">
        <v>7267</v>
      </c>
      <c r="B3602" t="s">
        <v>12</v>
      </c>
      <c r="C3602" t="s">
        <v>7268</v>
      </c>
      <c r="D3602">
        <v>2021</v>
      </c>
      <c r="E3602" t="s">
        <v>21</v>
      </c>
      <c r="F3602">
        <v>61</v>
      </c>
      <c r="G3602" t="s">
        <v>15</v>
      </c>
      <c r="H3602" t="s">
        <v>19190</v>
      </c>
      <c r="I3602" t="s">
        <v>22</v>
      </c>
      <c r="J3602">
        <v>61</v>
      </c>
      <c r="L3602" s="3" t="s">
        <v>19662</v>
      </c>
    </row>
    <row r="3603" spans="1:12" x14ac:dyDescent="0.25">
      <c r="A3603" t="s">
        <v>7269</v>
      </c>
      <c r="B3603" t="s">
        <v>12</v>
      </c>
      <c r="C3603" t="s">
        <v>7270</v>
      </c>
      <c r="D3603">
        <v>2020</v>
      </c>
      <c r="E3603" t="s">
        <v>97</v>
      </c>
      <c r="F3603">
        <v>124</v>
      </c>
      <c r="G3603" t="s">
        <v>15</v>
      </c>
      <c r="H3603" t="s">
        <v>19168</v>
      </c>
      <c r="I3603" t="s">
        <v>22</v>
      </c>
      <c r="J3603">
        <v>124</v>
      </c>
      <c r="L3603" s="3" t="s">
        <v>19662</v>
      </c>
    </row>
    <row r="3604" spans="1:12" x14ac:dyDescent="0.25">
      <c r="A3604" t="s">
        <v>7271</v>
      </c>
      <c r="B3604" t="s">
        <v>12</v>
      </c>
      <c r="C3604" t="s">
        <v>7272</v>
      </c>
      <c r="D3604">
        <v>2020</v>
      </c>
      <c r="E3604" t="s">
        <v>97</v>
      </c>
      <c r="F3604">
        <v>124</v>
      </c>
      <c r="G3604" t="s">
        <v>15</v>
      </c>
      <c r="H3604" t="s">
        <v>19168</v>
      </c>
      <c r="I3604" t="s">
        <v>22</v>
      </c>
      <c r="J3604">
        <v>124</v>
      </c>
      <c r="L3604" s="3" t="s">
        <v>19662</v>
      </c>
    </row>
    <row r="3605" spans="1:12" x14ac:dyDescent="0.25">
      <c r="A3605" t="s">
        <v>7273</v>
      </c>
      <c r="B3605" t="s">
        <v>12</v>
      </c>
      <c r="C3605" t="s">
        <v>7274</v>
      </c>
      <c r="D3605">
        <v>2021</v>
      </c>
      <c r="E3605" t="s">
        <v>21</v>
      </c>
      <c r="F3605">
        <v>142</v>
      </c>
      <c r="G3605" t="s">
        <v>15</v>
      </c>
      <c r="H3605" t="s">
        <v>19198</v>
      </c>
      <c r="I3605" t="s">
        <v>22</v>
      </c>
      <c r="J3605">
        <v>142</v>
      </c>
      <c r="L3605" s="3" t="s">
        <v>19662</v>
      </c>
    </row>
    <row r="3606" spans="1:12" x14ac:dyDescent="0.25">
      <c r="A3606" t="s">
        <v>7275</v>
      </c>
      <c r="B3606" t="s">
        <v>12</v>
      </c>
      <c r="C3606" t="s">
        <v>7276</v>
      </c>
      <c r="D3606">
        <v>2014</v>
      </c>
      <c r="E3606" t="s">
        <v>71</v>
      </c>
      <c r="F3606">
        <v>70</v>
      </c>
      <c r="G3606" t="s">
        <v>15</v>
      </c>
      <c r="H3606" t="s">
        <v>19202</v>
      </c>
      <c r="I3606" t="s">
        <v>72</v>
      </c>
      <c r="J3606">
        <v>70</v>
      </c>
      <c r="L3606" s="3" t="s">
        <v>19659</v>
      </c>
    </row>
    <row r="3607" spans="1:12" x14ac:dyDescent="0.25">
      <c r="A3607" t="s">
        <v>7277</v>
      </c>
      <c r="B3607" t="s">
        <v>12</v>
      </c>
      <c r="C3607" t="s">
        <v>7278</v>
      </c>
      <c r="D3607">
        <v>2001</v>
      </c>
      <c r="E3607" t="s">
        <v>76</v>
      </c>
      <c r="F3607">
        <v>121</v>
      </c>
      <c r="G3607" t="s">
        <v>15</v>
      </c>
      <c r="H3607" t="s">
        <v>19503</v>
      </c>
      <c r="I3607" t="s">
        <v>72</v>
      </c>
      <c r="J3607">
        <v>121</v>
      </c>
      <c r="L3607" s="3" t="s">
        <v>19663</v>
      </c>
    </row>
    <row r="3608" spans="1:12" x14ac:dyDescent="0.25">
      <c r="A3608" t="s">
        <v>7279</v>
      </c>
      <c r="B3608" t="s">
        <v>12</v>
      </c>
      <c r="C3608" t="s">
        <v>7280</v>
      </c>
      <c r="D3608">
        <v>2018</v>
      </c>
      <c r="E3608" t="s">
        <v>14</v>
      </c>
      <c r="F3608">
        <v>82</v>
      </c>
      <c r="G3608" t="s">
        <v>15</v>
      </c>
      <c r="H3608" t="s">
        <v>19197</v>
      </c>
      <c r="I3608" t="s">
        <v>17</v>
      </c>
      <c r="J3608">
        <v>82</v>
      </c>
      <c r="L3608" s="3" t="s">
        <v>19659</v>
      </c>
    </row>
    <row r="3609" spans="1:12" x14ac:dyDescent="0.25">
      <c r="A3609" t="s">
        <v>7281</v>
      </c>
      <c r="B3609" t="s">
        <v>12</v>
      </c>
      <c r="C3609" t="s">
        <v>7282</v>
      </c>
      <c r="D3609">
        <v>2016</v>
      </c>
      <c r="E3609" t="s">
        <v>97</v>
      </c>
      <c r="F3609">
        <v>156</v>
      </c>
      <c r="G3609" t="s">
        <v>15</v>
      </c>
      <c r="H3609" t="s">
        <v>19174</v>
      </c>
      <c r="I3609" t="s">
        <v>22</v>
      </c>
      <c r="J3609">
        <v>156</v>
      </c>
      <c r="L3609" s="3" t="s">
        <v>19659</v>
      </c>
    </row>
    <row r="3610" spans="1:12" x14ac:dyDescent="0.25">
      <c r="A3610" t="s">
        <v>7283</v>
      </c>
      <c r="B3610" t="s">
        <v>12</v>
      </c>
      <c r="C3610" t="s">
        <v>7284</v>
      </c>
      <c r="D3610">
        <v>2015</v>
      </c>
      <c r="E3610" t="s">
        <v>21</v>
      </c>
      <c r="F3610">
        <v>52</v>
      </c>
      <c r="G3610" t="s">
        <v>15</v>
      </c>
      <c r="H3610" t="s">
        <v>30</v>
      </c>
      <c r="I3610" t="s">
        <v>22</v>
      </c>
      <c r="J3610">
        <v>52</v>
      </c>
      <c r="L3610" s="3" t="s">
        <v>19659</v>
      </c>
    </row>
    <row r="3611" spans="1:12" x14ac:dyDescent="0.25">
      <c r="A3611" t="s">
        <v>7285</v>
      </c>
      <c r="B3611" t="s">
        <v>12</v>
      </c>
      <c r="C3611" t="s">
        <v>7286</v>
      </c>
      <c r="D3611">
        <v>2019</v>
      </c>
      <c r="E3611" t="s">
        <v>76</v>
      </c>
      <c r="F3611">
        <v>92</v>
      </c>
      <c r="G3611" t="s">
        <v>15</v>
      </c>
      <c r="H3611" t="s">
        <v>19174</v>
      </c>
      <c r="I3611" t="s">
        <v>72</v>
      </c>
      <c r="J3611">
        <v>92</v>
      </c>
      <c r="L3611" s="3" t="s">
        <v>19659</v>
      </c>
    </row>
    <row r="3612" spans="1:12" x14ac:dyDescent="0.25">
      <c r="A3612" t="s">
        <v>7287</v>
      </c>
      <c r="B3612" t="s">
        <v>12</v>
      </c>
      <c r="C3612" t="s">
        <v>7288</v>
      </c>
      <c r="D3612">
        <v>2014</v>
      </c>
      <c r="E3612" t="s">
        <v>14</v>
      </c>
      <c r="F3612">
        <v>53</v>
      </c>
      <c r="G3612" t="s">
        <v>15</v>
      </c>
      <c r="H3612" t="s">
        <v>30</v>
      </c>
      <c r="I3612" t="s">
        <v>17</v>
      </c>
      <c r="J3612">
        <v>53</v>
      </c>
      <c r="L3612" s="3" t="s">
        <v>19659</v>
      </c>
    </row>
    <row r="3613" spans="1:12" x14ac:dyDescent="0.25">
      <c r="A3613" t="s">
        <v>7289</v>
      </c>
      <c r="B3613" t="s">
        <v>12</v>
      </c>
      <c r="C3613" t="s">
        <v>7290</v>
      </c>
      <c r="D3613">
        <v>2020</v>
      </c>
      <c r="E3613" t="s">
        <v>21</v>
      </c>
      <c r="F3613">
        <v>105</v>
      </c>
      <c r="G3613" t="s">
        <v>15</v>
      </c>
      <c r="H3613" t="s">
        <v>19375</v>
      </c>
      <c r="I3613" t="s">
        <v>22</v>
      </c>
      <c r="J3613">
        <v>105</v>
      </c>
      <c r="L3613" s="3" t="s">
        <v>19662</v>
      </c>
    </row>
    <row r="3614" spans="1:12" x14ac:dyDescent="0.25">
      <c r="A3614" t="s">
        <v>7291</v>
      </c>
      <c r="B3614" t="s">
        <v>12</v>
      </c>
      <c r="C3614" t="s">
        <v>7292</v>
      </c>
      <c r="D3614">
        <v>1930</v>
      </c>
      <c r="E3614" t="s">
        <v>21</v>
      </c>
      <c r="F3614">
        <v>74</v>
      </c>
      <c r="G3614" t="s">
        <v>15</v>
      </c>
      <c r="H3614" t="s">
        <v>16</v>
      </c>
      <c r="I3614" t="s">
        <v>22</v>
      </c>
      <c r="J3614">
        <v>74</v>
      </c>
      <c r="L3614" s="3" t="s">
        <v>19667</v>
      </c>
    </row>
    <row r="3615" spans="1:12" x14ac:dyDescent="0.25">
      <c r="A3615" t="s">
        <v>7293</v>
      </c>
      <c r="B3615" t="s">
        <v>12</v>
      </c>
      <c r="C3615" t="s">
        <v>7294</v>
      </c>
      <c r="D3615">
        <v>1988</v>
      </c>
      <c r="E3615" t="s">
        <v>76</v>
      </c>
      <c r="F3615">
        <v>110</v>
      </c>
      <c r="G3615" t="s">
        <v>15</v>
      </c>
      <c r="H3615" t="s">
        <v>19198</v>
      </c>
      <c r="I3615" t="s">
        <v>72</v>
      </c>
      <c r="J3615">
        <v>110</v>
      </c>
      <c r="L3615" s="3" t="s">
        <v>19660</v>
      </c>
    </row>
    <row r="3616" spans="1:12" x14ac:dyDescent="0.25">
      <c r="A3616" t="s">
        <v>7295</v>
      </c>
      <c r="B3616" t="s">
        <v>12</v>
      </c>
      <c r="C3616" t="s">
        <v>7296</v>
      </c>
      <c r="D3616">
        <v>1997</v>
      </c>
      <c r="E3616" t="s">
        <v>76</v>
      </c>
      <c r="F3616">
        <v>97</v>
      </c>
      <c r="G3616" t="s">
        <v>15</v>
      </c>
      <c r="H3616" t="s">
        <v>19168</v>
      </c>
      <c r="I3616" t="s">
        <v>72</v>
      </c>
      <c r="J3616">
        <v>97</v>
      </c>
      <c r="L3616" s="3" t="s">
        <v>19661</v>
      </c>
    </row>
    <row r="3617" spans="1:12" x14ac:dyDescent="0.25">
      <c r="A3617" t="s">
        <v>7297</v>
      </c>
      <c r="B3617" t="s">
        <v>12</v>
      </c>
      <c r="C3617" t="s">
        <v>7298</v>
      </c>
      <c r="D3617">
        <v>2021</v>
      </c>
      <c r="E3617" t="s">
        <v>67</v>
      </c>
      <c r="F3617">
        <v>47</v>
      </c>
      <c r="G3617" t="s">
        <v>15</v>
      </c>
      <c r="H3617" t="s">
        <v>19197</v>
      </c>
      <c r="I3617" t="s">
        <v>36</v>
      </c>
      <c r="J3617">
        <v>47</v>
      </c>
      <c r="L3617" s="3" t="s">
        <v>19662</v>
      </c>
    </row>
    <row r="3618" spans="1:12" x14ac:dyDescent="0.25">
      <c r="A3618" t="s">
        <v>7299</v>
      </c>
      <c r="B3618" t="s">
        <v>12</v>
      </c>
      <c r="C3618" t="s">
        <v>7300</v>
      </c>
      <c r="D3618">
        <v>1984</v>
      </c>
      <c r="E3618" t="s">
        <v>76</v>
      </c>
      <c r="F3618">
        <v>94</v>
      </c>
      <c r="G3618" t="s">
        <v>15</v>
      </c>
      <c r="H3618" t="s">
        <v>19504</v>
      </c>
      <c r="I3618" t="s">
        <v>72</v>
      </c>
      <c r="J3618">
        <v>94</v>
      </c>
      <c r="L3618" s="3" t="s">
        <v>19660</v>
      </c>
    </row>
    <row r="3619" spans="1:12" x14ac:dyDescent="0.25">
      <c r="A3619" t="s">
        <v>7301</v>
      </c>
      <c r="B3619" t="s">
        <v>12</v>
      </c>
      <c r="C3619" t="s">
        <v>7302</v>
      </c>
      <c r="D3619">
        <v>2011</v>
      </c>
      <c r="E3619" t="s">
        <v>163</v>
      </c>
      <c r="F3619">
        <v>90</v>
      </c>
      <c r="G3619" t="s">
        <v>15</v>
      </c>
      <c r="H3619" t="s">
        <v>18</v>
      </c>
      <c r="I3619" t="s">
        <v>36</v>
      </c>
      <c r="J3619">
        <v>90</v>
      </c>
      <c r="L3619" s="3" t="s">
        <v>19659</v>
      </c>
    </row>
    <row r="3620" spans="1:12" x14ac:dyDescent="0.25">
      <c r="A3620" t="s">
        <v>7303</v>
      </c>
      <c r="B3620" t="s">
        <v>12</v>
      </c>
      <c r="C3620" t="s">
        <v>7304</v>
      </c>
      <c r="D3620">
        <v>2019</v>
      </c>
      <c r="E3620" t="s">
        <v>71</v>
      </c>
      <c r="F3620">
        <v>94</v>
      </c>
      <c r="G3620" t="s">
        <v>15</v>
      </c>
      <c r="H3620" t="s">
        <v>19174</v>
      </c>
      <c r="I3620" t="s">
        <v>72</v>
      </c>
      <c r="J3620">
        <v>94</v>
      </c>
      <c r="L3620" s="3" t="s">
        <v>19659</v>
      </c>
    </row>
    <row r="3621" spans="1:12" x14ac:dyDescent="0.25">
      <c r="A3621" t="s">
        <v>7305</v>
      </c>
      <c r="B3621" t="s">
        <v>12</v>
      </c>
      <c r="C3621" t="s">
        <v>7306</v>
      </c>
      <c r="D3621">
        <v>2014</v>
      </c>
      <c r="E3621" t="s">
        <v>97</v>
      </c>
      <c r="F3621">
        <v>95</v>
      </c>
      <c r="G3621" t="s">
        <v>15</v>
      </c>
      <c r="H3621" t="s">
        <v>19353</v>
      </c>
      <c r="I3621" t="s">
        <v>22</v>
      </c>
      <c r="J3621">
        <v>95</v>
      </c>
      <c r="L3621" s="3" t="s">
        <v>19659</v>
      </c>
    </row>
    <row r="3622" spans="1:12" x14ac:dyDescent="0.25">
      <c r="A3622" t="s">
        <v>7307</v>
      </c>
      <c r="B3622" t="s">
        <v>12</v>
      </c>
      <c r="C3622" t="s">
        <v>7308</v>
      </c>
      <c r="D3622">
        <v>2019</v>
      </c>
      <c r="E3622" t="s">
        <v>21</v>
      </c>
      <c r="F3622">
        <v>87</v>
      </c>
      <c r="G3622" t="s">
        <v>15</v>
      </c>
      <c r="H3622" t="s">
        <v>19458</v>
      </c>
      <c r="I3622" t="s">
        <v>22</v>
      </c>
      <c r="J3622">
        <v>87</v>
      </c>
      <c r="L3622" s="3" t="s">
        <v>19659</v>
      </c>
    </row>
    <row r="3623" spans="1:12" x14ac:dyDescent="0.25">
      <c r="A3623" t="s">
        <v>7309</v>
      </c>
      <c r="B3623" t="s">
        <v>12</v>
      </c>
      <c r="C3623" t="s">
        <v>7310</v>
      </c>
      <c r="D3623">
        <v>1991</v>
      </c>
      <c r="E3623" t="s">
        <v>200</v>
      </c>
      <c r="F3623">
        <v>108</v>
      </c>
      <c r="G3623" t="s">
        <v>15</v>
      </c>
      <c r="H3623" t="s">
        <v>19502</v>
      </c>
      <c r="I3623" t="s">
        <v>22</v>
      </c>
      <c r="J3623">
        <v>108</v>
      </c>
      <c r="L3623" s="3" t="s">
        <v>19661</v>
      </c>
    </row>
    <row r="3624" spans="1:12" x14ac:dyDescent="0.25">
      <c r="A3624" t="s">
        <v>7311</v>
      </c>
      <c r="B3624" t="s">
        <v>12</v>
      </c>
      <c r="C3624" t="s">
        <v>7312</v>
      </c>
      <c r="D3624">
        <v>2008</v>
      </c>
      <c r="E3624" t="s">
        <v>97</v>
      </c>
      <c r="F3624">
        <v>88</v>
      </c>
      <c r="G3624" t="s">
        <v>15</v>
      </c>
      <c r="H3624" t="s">
        <v>19184</v>
      </c>
      <c r="I3624" t="s">
        <v>22</v>
      </c>
      <c r="J3624">
        <v>88</v>
      </c>
      <c r="L3624" s="3" t="s">
        <v>19663</v>
      </c>
    </row>
    <row r="3625" spans="1:12" x14ac:dyDescent="0.25">
      <c r="A3625" t="s">
        <v>7313</v>
      </c>
      <c r="B3625" t="s">
        <v>12</v>
      </c>
      <c r="C3625" t="s">
        <v>7314</v>
      </c>
      <c r="D3625">
        <v>2015</v>
      </c>
      <c r="E3625" t="s">
        <v>97</v>
      </c>
      <c r="F3625">
        <v>88</v>
      </c>
      <c r="G3625" t="s">
        <v>15</v>
      </c>
      <c r="H3625" t="s">
        <v>19184</v>
      </c>
      <c r="I3625" t="s">
        <v>22</v>
      </c>
      <c r="J3625">
        <v>88</v>
      </c>
      <c r="L3625" s="3" t="s">
        <v>19659</v>
      </c>
    </row>
    <row r="3626" spans="1:12" x14ac:dyDescent="0.25">
      <c r="A3626" t="s">
        <v>7315</v>
      </c>
      <c r="B3626" t="s">
        <v>12</v>
      </c>
      <c r="C3626" t="s">
        <v>7316</v>
      </c>
      <c r="D3626">
        <v>2012</v>
      </c>
      <c r="E3626" t="s">
        <v>76</v>
      </c>
      <c r="F3626">
        <v>89</v>
      </c>
      <c r="G3626" t="s">
        <v>15</v>
      </c>
      <c r="H3626" t="s">
        <v>19198</v>
      </c>
      <c r="I3626" t="s">
        <v>72</v>
      </c>
      <c r="J3626">
        <v>89</v>
      </c>
      <c r="L3626" s="3" t="s">
        <v>19659</v>
      </c>
    </row>
    <row r="3627" spans="1:12" x14ac:dyDescent="0.25">
      <c r="A3627" t="s">
        <v>7317</v>
      </c>
      <c r="B3627" t="s">
        <v>12</v>
      </c>
      <c r="C3627" t="s">
        <v>7318</v>
      </c>
      <c r="D3627">
        <v>2019</v>
      </c>
      <c r="E3627" t="s">
        <v>71</v>
      </c>
      <c r="F3627">
        <v>67</v>
      </c>
      <c r="G3627" t="s">
        <v>15</v>
      </c>
      <c r="H3627" t="s">
        <v>19202</v>
      </c>
      <c r="I3627" t="s">
        <v>72</v>
      </c>
      <c r="J3627">
        <v>67</v>
      </c>
      <c r="L3627" s="3" t="s">
        <v>19659</v>
      </c>
    </row>
    <row r="3628" spans="1:12" x14ac:dyDescent="0.25">
      <c r="A3628" t="s">
        <v>7319</v>
      </c>
      <c r="B3628" t="s">
        <v>12</v>
      </c>
      <c r="C3628" t="s">
        <v>7320</v>
      </c>
      <c r="D3628">
        <v>2009</v>
      </c>
      <c r="E3628" t="s">
        <v>76</v>
      </c>
      <c r="F3628">
        <v>102</v>
      </c>
      <c r="G3628" t="s">
        <v>15</v>
      </c>
      <c r="H3628" t="s">
        <v>19220</v>
      </c>
      <c r="I3628" t="s">
        <v>72</v>
      </c>
      <c r="J3628">
        <v>102</v>
      </c>
      <c r="L3628" s="3" t="s">
        <v>19663</v>
      </c>
    </row>
    <row r="3629" spans="1:12" x14ac:dyDescent="0.25">
      <c r="A3629" t="s">
        <v>7321</v>
      </c>
      <c r="B3629" t="s">
        <v>12</v>
      </c>
      <c r="C3629" t="s">
        <v>7322</v>
      </c>
      <c r="D3629">
        <v>2014</v>
      </c>
      <c r="E3629" t="s">
        <v>14</v>
      </c>
      <c r="F3629">
        <v>92</v>
      </c>
      <c r="G3629" t="s">
        <v>15</v>
      </c>
      <c r="H3629" t="s">
        <v>19222</v>
      </c>
      <c r="I3629" t="s">
        <v>17</v>
      </c>
      <c r="J3629">
        <v>92</v>
      </c>
      <c r="L3629" s="3" t="s">
        <v>19659</v>
      </c>
    </row>
    <row r="3630" spans="1:12" x14ac:dyDescent="0.25">
      <c r="A3630" t="s">
        <v>7323</v>
      </c>
      <c r="B3630" t="s">
        <v>12</v>
      </c>
      <c r="C3630" t="s">
        <v>7324</v>
      </c>
      <c r="D3630">
        <v>2020</v>
      </c>
      <c r="E3630" t="s">
        <v>21</v>
      </c>
      <c r="F3630">
        <v>99</v>
      </c>
      <c r="G3630" t="s">
        <v>15</v>
      </c>
      <c r="H3630" t="s">
        <v>19174</v>
      </c>
      <c r="I3630" t="s">
        <v>22</v>
      </c>
      <c r="J3630">
        <v>99</v>
      </c>
      <c r="L3630" s="3" t="s">
        <v>19662</v>
      </c>
    </row>
    <row r="3631" spans="1:12" x14ac:dyDescent="0.25">
      <c r="A3631" t="s">
        <v>7325</v>
      </c>
      <c r="B3631" t="s">
        <v>65</v>
      </c>
      <c r="C3631" t="s">
        <v>7326</v>
      </c>
      <c r="D3631">
        <v>2013</v>
      </c>
      <c r="E3631" t="s">
        <v>71</v>
      </c>
      <c r="F3631">
        <v>1</v>
      </c>
      <c r="G3631" t="s">
        <v>68</v>
      </c>
      <c r="H3631" t="s">
        <v>19215</v>
      </c>
      <c r="I3631" t="s">
        <v>72</v>
      </c>
      <c r="K3631">
        <v>1</v>
      </c>
      <c r="L3631" s="3" t="s">
        <v>19659</v>
      </c>
    </row>
    <row r="3632" spans="1:12" x14ac:dyDescent="0.25">
      <c r="A3632" t="s">
        <v>7327</v>
      </c>
      <c r="B3632" t="s">
        <v>12</v>
      </c>
      <c r="C3632" t="s">
        <v>7328</v>
      </c>
      <c r="D3632">
        <v>2018</v>
      </c>
      <c r="E3632" t="s">
        <v>76</v>
      </c>
      <c r="F3632">
        <v>111</v>
      </c>
      <c r="G3632" t="s">
        <v>15</v>
      </c>
      <c r="H3632" t="s">
        <v>19217</v>
      </c>
      <c r="I3632" t="s">
        <v>72</v>
      </c>
      <c r="J3632">
        <v>111</v>
      </c>
      <c r="L3632" s="3" t="s">
        <v>19659</v>
      </c>
    </row>
    <row r="3633" spans="1:12" x14ac:dyDescent="0.25">
      <c r="A3633" t="s">
        <v>7329</v>
      </c>
      <c r="B3633" t="s">
        <v>12</v>
      </c>
      <c r="C3633" t="s">
        <v>7330</v>
      </c>
      <c r="D3633">
        <v>2010</v>
      </c>
      <c r="E3633" t="s">
        <v>71</v>
      </c>
      <c r="F3633">
        <v>70</v>
      </c>
      <c r="G3633" t="s">
        <v>15</v>
      </c>
      <c r="H3633" t="s">
        <v>19202</v>
      </c>
      <c r="I3633" t="s">
        <v>72</v>
      </c>
      <c r="J3633">
        <v>70</v>
      </c>
      <c r="L3633" s="3" t="s">
        <v>19659</v>
      </c>
    </row>
    <row r="3634" spans="1:12" x14ac:dyDescent="0.25">
      <c r="A3634" t="s">
        <v>7331</v>
      </c>
      <c r="B3634" t="s">
        <v>12</v>
      </c>
      <c r="C3634" t="s">
        <v>7332</v>
      </c>
      <c r="D3634">
        <v>2016</v>
      </c>
      <c r="E3634" t="s">
        <v>67</v>
      </c>
      <c r="F3634">
        <v>84</v>
      </c>
      <c r="G3634" t="s">
        <v>15</v>
      </c>
      <c r="H3634" t="s">
        <v>30</v>
      </c>
      <c r="I3634" t="s">
        <v>36</v>
      </c>
      <c r="J3634">
        <v>84</v>
      </c>
      <c r="L3634" s="3" t="s">
        <v>19659</v>
      </c>
    </row>
    <row r="3635" spans="1:12" x14ac:dyDescent="0.25">
      <c r="A3635" t="s">
        <v>7333</v>
      </c>
      <c r="B3635" t="s">
        <v>12</v>
      </c>
      <c r="C3635" t="s">
        <v>7334</v>
      </c>
      <c r="D3635">
        <v>1974</v>
      </c>
      <c r="E3635" t="s">
        <v>21</v>
      </c>
      <c r="F3635">
        <v>105</v>
      </c>
      <c r="G3635" t="s">
        <v>15</v>
      </c>
      <c r="H3635" t="s">
        <v>19198</v>
      </c>
      <c r="I3635" t="s">
        <v>22</v>
      </c>
      <c r="J3635">
        <v>105</v>
      </c>
      <c r="L3635" s="3" t="s">
        <v>19668</v>
      </c>
    </row>
    <row r="3636" spans="1:12" x14ac:dyDescent="0.25">
      <c r="A3636" t="s">
        <v>7335</v>
      </c>
      <c r="B3636" t="s">
        <v>12</v>
      </c>
      <c r="C3636" t="s">
        <v>7336</v>
      </c>
      <c r="D3636">
        <v>2018</v>
      </c>
      <c r="E3636" t="s">
        <v>71</v>
      </c>
      <c r="F3636">
        <v>93</v>
      </c>
      <c r="G3636" t="s">
        <v>15</v>
      </c>
      <c r="H3636" t="s">
        <v>54</v>
      </c>
      <c r="I3636" t="s">
        <v>72</v>
      </c>
      <c r="J3636">
        <v>93</v>
      </c>
      <c r="L3636" s="3" t="s">
        <v>19659</v>
      </c>
    </row>
    <row r="3637" spans="1:12" x14ac:dyDescent="0.25">
      <c r="A3637" t="s">
        <v>7337</v>
      </c>
      <c r="B3637" t="s">
        <v>12</v>
      </c>
      <c r="C3637" t="s">
        <v>7338</v>
      </c>
      <c r="D3637">
        <v>2018</v>
      </c>
      <c r="E3637" t="s">
        <v>21</v>
      </c>
      <c r="F3637">
        <v>169</v>
      </c>
      <c r="G3637" t="s">
        <v>15</v>
      </c>
      <c r="H3637" t="s">
        <v>19228</v>
      </c>
      <c r="I3637" t="s">
        <v>22</v>
      </c>
      <c r="J3637">
        <v>169</v>
      </c>
      <c r="L3637" s="3" t="s">
        <v>19659</v>
      </c>
    </row>
    <row r="3638" spans="1:12" x14ac:dyDescent="0.25">
      <c r="A3638" t="s">
        <v>7339</v>
      </c>
      <c r="B3638" t="s">
        <v>12</v>
      </c>
      <c r="C3638" t="s">
        <v>7340</v>
      </c>
      <c r="D3638">
        <v>1939</v>
      </c>
      <c r="E3638" t="s">
        <v>71</v>
      </c>
      <c r="F3638">
        <v>59</v>
      </c>
      <c r="G3638" t="s">
        <v>15</v>
      </c>
      <c r="H3638" t="s">
        <v>27</v>
      </c>
      <c r="I3638" t="s">
        <v>72</v>
      </c>
      <c r="J3638">
        <v>59</v>
      </c>
      <c r="L3638" s="3" t="s">
        <v>19667</v>
      </c>
    </row>
    <row r="3639" spans="1:12" x14ac:dyDescent="0.25">
      <c r="A3639" t="s">
        <v>7341</v>
      </c>
      <c r="B3639" t="s">
        <v>12</v>
      </c>
      <c r="C3639" t="s">
        <v>7342</v>
      </c>
      <c r="D3639">
        <v>2019</v>
      </c>
      <c r="E3639" t="s">
        <v>21</v>
      </c>
      <c r="F3639">
        <v>139</v>
      </c>
      <c r="G3639" t="s">
        <v>15</v>
      </c>
      <c r="H3639" t="s">
        <v>19328</v>
      </c>
      <c r="I3639" t="s">
        <v>22</v>
      </c>
      <c r="J3639">
        <v>139</v>
      </c>
      <c r="L3639" s="3" t="s">
        <v>19659</v>
      </c>
    </row>
    <row r="3640" spans="1:12" x14ac:dyDescent="0.25">
      <c r="A3640" t="s">
        <v>7343</v>
      </c>
      <c r="B3640" t="s">
        <v>12</v>
      </c>
      <c r="C3640" t="s">
        <v>7344</v>
      </c>
      <c r="D3640">
        <v>1986</v>
      </c>
      <c r="E3640" t="s">
        <v>76</v>
      </c>
      <c r="F3640">
        <v>89</v>
      </c>
      <c r="G3640" t="s">
        <v>15</v>
      </c>
      <c r="H3640" t="s">
        <v>19343</v>
      </c>
      <c r="I3640" t="s">
        <v>72</v>
      </c>
      <c r="J3640">
        <v>89</v>
      </c>
      <c r="L3640" s="3" t="s">
        <v>19660</v>
      </c>
    </row>
    <row r="3641" spans="1:12" x14ac:dyDescent="0.25">
      <c r="A3641" t="s">
        <v>7345</v>
      </c>
      <c r="B3641" t="s">
        <v>12</v>
      </c>
      <c r="C3641" t="s">
        <v>7346</v>
      </c>
      <c r="D3641">
        <v>2021</v>
      </c>
      <c r="E3641" t="s">
        <v>21</v>
      </c>
      <c r="F3641">
        <v>111</v>
      </c>
      <c r="G3641" t="s">
        <v>15</v>
      </c>
      <c r="H3641" t="s">
        <v>19174</v>
      </c>
      <c r="I3641" t="s">
        <v>22</v>
      </c>
      <c r="J3641">
        <v>111</v>
      </c>
      <c r="L3641" s="3" t="s">
        <v>19662</v>
      </c>
    </row>
    <row r="3642" spans="1:12" x14ac:dyDescent="0.25">
      <c r="A3642" t="s">
        <v>7347</v>
      </c>
      <c r="B3642" t="s">
        <v>12</v>
      </c>
      <c r="C3642" t="s">
        <v>7348</v>
      </c>
      <c r="D3642">
        <v>2021</v>
      </c>
      <c r="E3642" t="s">
        <v>67</v>
      </c>
      <c r="F3642">
        <v>123</v>
      </c>
      <c r="G3642" t="s">
        <v>15</v>
      </c>
      <c r="H3642" t="s">
        <v>19184</v>
      </c>
      <c r="I3642" t="s">
        <v>36</v>
      </c>
      <c r="J3642">
        <v>123</v>
      </c>
      <c r="L3642" s="3" t="s">
        <v>19662</v>
      </c>
    </row>
    <row r="3643" spans="1:12" x14ac:dyDescent="0.25">
      <c r="A3643" t="s">
        <v>7349</v>
      </c>
      <c r="B3643" t="s">
        <v>12</v>
      </c>
      <c r="C3643" t="s">
        <v>7350</v>
      </c>
      <c r="D3643">
        <v>2016</v>
      </c>
      <c r="E3643" t="s">
        <v>489</v>
      </c>
      <c r="F3643">
        <v>114</v>
      </c>
      <c r="G3643" t="s">
        <v>15</v>
      </c>
      <c r="H3643" t="s">
        <v>30</v>
      </c>
      <c r="I3643" t="s">
        <v>22</v>
      </c>
      <c r="J3643">
        <v>114</v>
      </c>
      <c r="L3643" s="3" t="s">
        <v>19659</v>
      </c>
    </row>
    <row r="3644" spans="1:12" x14ac:dyDescent="0.25">
      <c r="A3644" t="s">
        <v>7351</v>
      </c>
      <c r="B3644" t="s">
        <v>12</v>
      </c>
      <c r="C3644" t="s">
        <v>7352</v>
      </c>
      <c r="D3644">
        <v>2008</v>
      </c>
      <c r="E3644" t="s">
        <v>163</v>
      </c>
      <c r="F3644">
        <v>111</v>
      </c>
      <c r="G3644" t="s">
        <v>15</v>
      </c>
      <c r="H3644" t="s">
        <v>16</v>
      </c>
      <c r="I3644" t="s">
        <v>36</v>
      </c>
      <c r="J3644">
        <v>111</v>
      </c>
      <c r="L3644" s="3" t="s">
        <v>19663</v>
      </c>
    </row>
    <row r="3645" spans="1:12" x14ac:dyDescent="0.25">
      <c r="A3645" t="s">
        <v>7353</v>
      </c>
      <c r="B3645" t="s">
        <v>12</v>
      </c>
      <c r="C3645" t="s">
        <v>7354</v>
      </c>
      <c r="D3645">
        <v>2009</v>
      </c>
      <c r="E3645" t="s">
        <v>163</v>
      </c>
      <c r="F3645">
        <v>86</v>
      </c>
      <c r="G3645" t="s">
        <v>15</v>
      </c>
      <c r="H3645" t="s">
        <v>19197</v>
      </c>
      <c r="I3645" t="s">
        <v>36</v>
      </c>
      <c r="J3645">
        <v>86</v>
      </c>
      <c r="L3645" s="3" t="s">
        <v>19663</v>
      </c>
    </row>
    <row r="3646" spans="1:12" x14ac:dyDescent="0.25">
      <c r="A3646" t="s">
        <v>7355</v>
      </c>
      <c r="B3646" t="s">
        <v>12</v>
      </c>
      <c r="C3646" t="s">
        <v>7356</v>
      </c>
      <c r="D3646">
        <v>2009</v>
      </c>
      <c r="E3646" t="s">
        <v>14</v>
      </c>
      <c r="F3646">
        <v>50</v>
      </c>
      <c r="G3646" t="s">
        <v>15</v>
      </c>
      <c r="H3646" t="s">
        <v>30</v>
      </c>
      <c r="I3646" t="s">
        <v>17</v>
      </c>
      <c r="J3646">
        <v>50</v>
      </c>
      <c r="L3646" s="3" t="s">
        <v>19663</v>
      </c>
    </row>
    <row r="3647" spans="1:12" x14ac:dyDescent="0.25">
      <c r="A3647" t="s">
        <v>7357</v>
      </c>
      <c r="B3647" t="s">
        <v>12</v>
      </c>
      <c r="C3647" t="s">
        <v>7358</v>
      </c>
      <c r="D3647">
        <v>2019</v>
      </c>
      <c r="E3647" t="s">
        <v>67</v>
      </c>
      <c r="F3647">
        <v>13</v>
      </c>
      <c r="G3647" t="s">
        <v>15</v>
      </c>
      <c r="H3647" t="s">
        <v>39</v>
      </c>
      <c r="I3647" t="s">
        <v>36</v>
      </c>
      <c r="J3647">
        <v>13</v>
      </c>
      <c r="L3647" s="3" t="s">
        <v>19659</v>
      </c>
    </row>
    <row r="3648" spans="1:12" x14ac:dyDescent="0.25">
      <c r="A3648" t="s">
        <v>7359</v>
      </c>
      <c r="B3648" t="s">
        <v>12</v>
      </c>
      <c r="C3648" t="s">
        <v>7360</v>
      </c>
      <c r="D3648">
        <v>1939</v>
      </c>
      <c r="E3648" t="s">
        <v>21</v>
      </c>
      <c r="F3648">
        <v>105</v>
      </c>
      <c r="G3648" t="s">
        <v>15</v>
      </c>
      <c r="H3648" t="s">
        <v>19219</v>
      </c>
      <c r="I3648" t="s">
        <v>22</v>
      </c>
      <c r="J3648">
        <v>105</v>
      </c>
      <c r="L3648" s="3" t="s">
        <v>19667</v>
      </c>
    </row>
    <row r="3649" spans="1:12" x14ac:dyDescent="0.25">
      <c r="A3649" t="s">
        <v>7361</v>
      </c>
      <c r="B3649" t="s">
        <v>12</v>
      </c>
      <c r="C3649" t="s">
        <v>7362</v>
      </c>
      <c r="D3649">
        <v>2001</v>
      </c>
      <c r="E3649" t="s">
        <v>21</v>
      </c>
      <c r="F3649">
        <v>52</v>
      </c>
      <c r="G3649" t="s">
        <v>15</v>
      </c>
      <c r="H3649" t="s">
        <v>19171</v>
      </c>
      <c r="I3649" t="s">
        <v>22</v>
      </c>
      <c r="J3649">
        <v>52</v>
      </c>
      <c r="L3649" s="3" t="s">
        <v>19663</v>
      </c>
    </row>
    <row r="3650" spans="1:12" x14ac:dyDescent="0.25">
      <c r="A3650" t="s">
        <v>7363</v>
      </c>
      <c r="B3650" t="s">
        <v>12</v>
      </c>
      <c r="C3650" t="s">
        <v>7364</v>
      </c>
      <c r="D3650">
        <v>2016</v>
      </c>
      <c r="E3650" t="s">
        <v>71</v>
      </c>
      <c r="F3650">
        <v>61</v>
      </c>
      <c r="G3650" t="s">
        <v>15</v>
      </c>
      <c r="H3650" t="s">
        <v>19202</v>
      </c>
      <c r="I3650" t="s">
        <v>72</v>
      </c>
      <c r="J3650">
        <v>61</v>
      </c>
      <c r="L3650" s="3" t="s">
        <v>19659</v>
      </c>
    </row>
    <row r="3651" spans="1:12" x14ac:dyDescent="0.25">
      <c r="A3651" t="s">
        <v>7365</v>
      </c>
      <c r="B3651" t="s">
        <v>12</v>
      </c>
      <c r="C3651" t="s">
        <v>7366</v>
      </c>
      <c r="D3651">
        <v>2016</v>
      </c>
      <c r="E3651" t="s">
        <v>76</v>
      </c>
      <c r="F3651">
        <v>88</v>
      </c>
      <c r="G3651" t="s">
        <v>15</v>
      </c>
      <c r="H3651" t="s">
        <v>16</v>
      </c>
      <c r="I3651" t="s">
        <v>72</v>
      </c>
      <c r="J3651">
        <v>88</v>
      </c>
      <c r="L3651" s="3" t="s">
        <v>19659</v>
      </c>
    </row>
    <row r="3652" spans="1:12" x14ac:dyDescent="0.25">
      <c r="A3652" t="s">
        <v>7367</v>
      </c>
      <c r="B3652" t="s">
        <v>12</v>
      </c>
      <c r="C3652" t="s">
        <v>7368</v>
      </c>
      <c r="D3652">
        <v>2014</v>
      </c>
      <c r="E3652" t="s">
        <v>21</v>
      </c>
      <c r="F3652">
        <v>57</v>
      </c>
      <c r="G3652" t="s">
        <v>15</v>
      </c>
      <c r="H3652" t="s">
        <v>30</v>
      </c>
      <c r="I3652" t="s">
        <v>22</v>
      </c>
      <c r="J3652">
        <v>57</v>
      </c>
      <c r="L3652" s="3" t="s">
        <v>19659</v>
      </c>
    </row>
    <row r="3653" spans="1:12" x14ac:dyDescent="0.25">
      <c r="A3653" t="s">
        <v>7369</v>
      </c>
      <c r="B3653" t="s">
        <v>12</v>
      </c>
      <c r="C3653" t="s">
        <v>7370</v>
      </c>
      <c r="D3653">
        <v>2009</v>
      </c>
      <c r="E3653" t="s">
        <v>76</v>
      </c>
      <c r="F3653">
        <v>91</v>
      </c>
      <c r="G3653" t="s">
        <v>15</v>
      </c>
      <c r="H3653" t="s">
        <v>19174</v>
      </c>
      <c r="I3653" t="s">
        <v>72</v>
      </c>
      <c r="J3653">
        <v>91</v>
      </c>
      <c r="L3653" s="3" t="s">
        <v>19663</v>
      </c>
    </row>
    <row r="3654" spans="1:12" x14ac:dyDescent="0.25">
      <c r="A3654" t="s">
        <v>7371</v>
      </c>
      <c r="B3654" t="s">
        <v>12</v>
      </c>
      <c r="C3654" t="s">
        <v>7372</v>
      </c>
      <c r="D3654">
        <v>2007</v>
      </c>
      <c r="E3654" t="s">
        <v>21</v>
      </c>
      <c r="F3654">
        <v>83</v>
      </c>
      <c r="G3654" t="s">
        <v>15</v>
      </c>
      <c r="H3654" t="s">
        <v>19505</v>
      </c>
      <c r="I3654" t="s">
        <v>22</v>
      </c>
      <c r="J3654">
        <v>83</v>
      </c>
      <c r="L3654" s="3" t="s">
        <v>19663</v>
      </c>
    </row>
    <row r="3655" spans="1:12" x14ac:dyDescent="0.25">
      <c r="A3655" t="s">
        <v>7373</v>
      </c>
      <c r="B3655" t="s">
        <v>12</v>
      </c>
      <c r="C3655" t="s">
        <v>7374</v>
      </c>
      <c r="D3655">
        <v>2019</v>
      </c>
      <c r="E3655" t="s">
        <v>97</v>
      </c>
      <c r="F3655">
        <v>145</v>
      </c>
      <c r="G3655" t="s">
        <v>15</v>
      </c>
      <c r="H3655" t="s">
        <v>19225</v>
      </c>
      <c r="I3655" t="s">
        <v>22</v>
      </c>
      <c r="J3655">
        <v>145</v>
      </c>
      <c r="L3655" s="3" t="s">
        <v>19659</v>
      </c>
    </row>
    <row r="3656" spans="1:12" x14ac:dyDescent="0.25">
      <c r="A3656" t="s">
        <v>7375</v>
      </c>
      <c r="B3656" t="s">
        <v>12</v>
      </c>
      <c r="C3656" t="s">
        <v>7376</v>
      </c>
      <c r="D3656">
        <v>2015</v>
      </c>
      <c r="E3656" t="s">
        <v>76</v>
      </c>
      <c r="F3656">
        <v>90</v>
      </c>
      <c r="G3656" t="s">
        <v>15</v>
      </c>
      <c r="H3656" t="s">
        <v>19241</v>
      </c>
      <c r="I3656" t="s">
        <v>72</v>
      </c>
      <c r="J3656">
        <v>90</v>
      </c>
      <c r="L3656" s="3" t="s">
        <v>19659</v>
      </c>
    </row>
    <row r="3657" spans="1:12" x14ac:dyDescent="0.25">
      <c r="A3657" t="s">
        <v>7377</v>
      </c>
      <c r="B3657" t="s">
        <v>12</v>
      </c>
      <c r="C3657" t="s">
        <v>7378</v>
      </c>
      <c r="D3657">
        <v>1984</v>
      </c>
      <c r="E3657" t="s">
        <v>76</v>
      </c>
      <c r="F3657">
        <v>96</v>
      </c>
      <c r="G3657" t="s">
        <v>15</v>
      </c>
      <c r="H3657" t="s">
        <v>18</v>
      </c>
      <c r="I3657" t="s">
        <v>72</v>
      </c>
      <c r="J3657">
        <v>96</v>
      </c>
      <c r="L3657" s="3" t="s">
        <v>19660</v>
      </c>
    </row>
    <row r="3658" spans="1:12" x14ac:dyDescent="0.25">
      <c r="A3658" t="s">
        <v>7379</v>
      </c>
      <c r="B3658" t="s">
        <v>12</v>
      </c>
      <c r="C3658" t="s">
        <v>7380</v>
      </c>
      <c r="D3658">
        <v>2017</v>
      </c>
      <c r="E3658" t="s">
        <v>67</v>
      </c>
      <c r="F3658">
        <v>139</v>
      </c>
      <c r="G3658" t="s">
        <v>15</v>
      </c>
      <c r="H3658" t="s">
        <v>19328</v>
      </c>
      <c r="I3658" t="s">
        <v>36</v>
      </c>
      <c r="J3658">
        <v>139</v>
      </c>
      <c r="L3658" s="3" t="s">
        <v>19659</v>
      </c>
    </row>
    <row r="3659" spans="1:12" x14ac:dyDescent="0.25">
      <c r="A3659" t="s">
        <v>7381</v>
      </c>
      <c r="B3659" t="s">
        <v>12</v>
      </c>
      <c r="C3659" t="s">
        <v>7382</v>
      </c>
      <c r="D3659">
        <v>2007</v>
      </c>
      <c r="E3659" t="s">
        <v>200</v>
      </c>
      <c r="F3659">
        <v>102</v>
      </c>
      <c r="G3659" t="s">
        <v>15</v>
      </c>
      <c r="H3659" t="s">
        <v>26</v>
      </c>
      <c r="I3659" t="s">
        <v>22</v>
      </c>
      <c r="J3659">
        <v>102</v>
      </c>
      <c r="L3659" s="3" t="s">
        <v>19663</v>
      </c>
    </row>
    <row r="3660" spans="1:12" x14ac:dyDescent="0.25">
      <c r="A3660" t="s">
        <v>7383</v>
      </c>
      <c r="B3660" t="s">
        <v>12</v>
      </c>
      <c r="C3660" t="s">
        <v>7384</v>
      </c>
      <c r="D3660">
        <v>2018</v>
      </c>
      <c r="E3660" t="s">
        <v>21</v>
      </c>
      <c r="F3660">
        <v>96</v>
      </c>
      <c r="G3660" t="s">
        <v>15</v>
      </c>
      <c r="H3660" t="s">
        <v>39</v>
      </c>
      <c r="I3660" t="s">
        <v>22</v>
      </c>
      <c r="J3660">
        <v>96</v>
      </c>
      <c r="L3660" s="3" t="s">
        <v>19659</v>
      </c>
    </row>
    <row r="3661" spans="1:12" x14ac:dyDescent="0.25">
      <c r="A3661" t="s">
        <v>7385</v>
      </c>
      <c r="B3661" t="s">
        <v>12</v>
      </c>
      <c r="C3661" t="s">
        <v>7386</v>
      </c>
      <c r="D3661">
        <v>1985</v>
      </c>
      <c r="E3661" t="s">
        <v>21</v>
      </c>
      <c r="F3661">
        <v>94</v>
      </c>
      <c r="G3661" t="s">
        <v>15</v>
      </c>
      <c r="H3661" t="s">
        <v>19232</v>
      </c>
      <c r="I3661" t="s">
        <v>22</v>
      </c>
      <c r="J3661">
        <v>94</v>
      </c>
      <c r="L3661" s="3" t="s">
        <v>19660</v>
      </c>
    </row>
    <row r="3662" spans="1:12" x14ac:dyDescent="0.25">
      <c r="A3662" t="s">
        <v>7387</v>
      </c>
      <c r="B3662" t="s">
        <v>12</v>
      </c>
      <c r="C3662" t="s">
        <v>7388</v>
      </c>
      <c r="D3662">
        <v>2016</v>
      </c>
      <c r="E3662" t="s">
        <v>14</v>
      </c>
      <c r="F3662">
        <v>59</v>
      </c>
      <c r="G3662" t="s">
        <v>15</v>
      </c>
      <c r="H3662" t="s">
        <v>19202</v>
      </c>
      <c r="I3662" t="s">
        <v>17</v>
      </c>
      <c r="J3662">
        <v>59</v>
      </c>
      <c r="L3662" s="3" t="s">
        <v>19659</v>
      </c>
    </row>
    <row r="3663" spans="1:12" x14ac:dyDescent="0.25">
      <c r="A3663" t="s">
        <v>7389</v>
      </c>
      <c r="B3663" t="s">
        <v>12</v>
      </c>
      <c r="C3663" t="s">
        <v>7390</v>
      </c>
      <c r="D3663">
        <v>2016</v>
      </c>
      <c r="E3663" t="s">
        <v>71</v>
      </c>
      <c r="F3663">
        <v>32</v>
      </c>
      <c r="G3663" t="s">
        <v>15</v>
      </c>
      <c r="H3663" t="s">
        <v>19437</v>
      </c>
      <c r="I3663" t="s">
        <v>72</v>
      </c>
      <c r="J3663">
        <v>32</v>
      </c>
      <c r="L3663" s="3" t="s">
        <v>19659</v>
      </c>
    </row>
    <row r="3664" spans="1:12" x14ac:dyDescent="0.25">
      <c r="A3664" t="s">
        <v>7391</v>
      </c>
      <c r="B3664" t="s">
        <v>12</v>
      </c>
      <c r="C3664" t="s">
        <v>7392</v>
      </c>
      <c r="D3664">
        <v>2016</v>
      </c>
      <c r="E3664" t="s">
        <v>14</v>
      </c>
      <c r="F3664">
        <v>61</v>
      </c>
      <c r="G3664" t="s">
        <v>15</v>
      </c>
      <c r="H3664" t="s">
        <v>19197</v>
      </c>
      <c r="I3664" t="s">
        <v>17</v>
      </c>
      <c r="J3664">
        <v>61</v>
      </c>
      <c r="L3664" s="3" t="s">
        <v>19659</v>
      </c>
    </row>
    <row r="3665" spans="1:12" x14ac:dyDescent="0.25">
      <c r="A3665" t="s">
        <v>7393</v>
      </c>
      <c r="B3665" t="s">
        <v>12</v>
      </c>
      <c r="C3665" t="s">
        <v>7394</v>
      </c>
      <c r="D3665">
        <v>2017</v>
      </c>
      <c r="E3665" t="s">
        <v>14</v>
      </c>
      <c r="F3665">
        <v>73</v>
      </c>
      <c r="G3665" t="s">
        <v>15</v>
      </c>
      <c r="H3665" t="s">
        <v>19197</v>
      </c>
      <c r="I3665" t="s">
        <v>17</v>
      </c>
      <c r="J3665">
        <v>73</v>
      </c>
      <c r="L3665" s="3" t="s">
        <v>19659</v>
      </c>
    </row>
    <row r="3666" spans="1:12" x14ac:dyDescent="0.25">
      <c r="A3666" t="s">
        <v>7395</v>
      </c>
      <c r="B3666" t="s">
        <v>12</v>
      </c>
      <c r="C3666" t="s">
        <v>7396</v>
      </c>
      <c r="D3666">
        <v>2017</v>
      </c>
      <c r="E3666" t="s">
        <v>97</v>
      </c>
      <c r="F3666">
        <v>82</v>
      </c>
      <c r="G3666" t="s">
        <v>15</v>
      </c>
      <c r="H3666" t="s">
        <v>19276</v>
      </c>
      <c r="I3666" t="s">
        <v>22</v>
      </c>
      <c r="J3666">
        <v>82</v>
      </c>
      <c r="L3666" s="3" t="s">
        <v>19659</v>
      </c>
    </row>
    <row r="3667" spans="1:12" x14ac:dyDescent="0.25">
      <c r="A3667" t="s">
        <v>7397</v>
      </c>
      <c r="B3667" t="s">
        <v>12</v>
      </c>
      <c r="C3667" t="s">
        <v>7398</v>
      </c>
      <c r="D3667">
        <v>2019</v>
      </c>
      <c r="E3667" t="s">
        <v>97</v>
      </c>
      <c r="F3667">
        <v>71</v>
      </c>
      <c r="G3667" t="s">
        <v>15</v>
      </c>
      <c r="H3667" t="s">
        <v>54</v>
      </c>
      <c r="I3667" t="s">
        <v>22</v>
      </c>
      <c r="J3667">
        <v>71</v>
      </c>
      <c r="L3667" s="3" t="s">
        <v>19659</v>
      </c>
    </row>
    <row r="3668" spans="1:12" x14ac:dyDescent="0.25">
      <c r="A3668" t="s">
        <v>7399</v>
      </c>
      <c r="B3668" t="s">
        <v>12</v>
      </c>
      <c r="C3668" t="s">
        <v>7400</v>
      </c>
      <c r="D3668">
        <v>2018</v>
      </c>
      <c r="E3668" t="s">
        <v>76</v>
      </c>
      <c r="F3668">
        <v>88</v>
      </c>
      <c r="G3668" t="s">
        <v>15</v>
      </c>
      <c r="H3668" t="s">
        <v>54</v>
      </c>
      <c r="I3668" t="s">
        <v>72</v>
      </c>
      <c r="J3668">
        <v>88</v>
      </c>
      <c r="L3668" s="3" t="s">
        <v>19659</v>
      </c>
    </row>
    <row r="3669" spans="1:12" x14ac:dyDescent="0.25">
      <c r="A3669" t="s">
        <v>7401</v>
      </c>
      <c r="B3669" t="s">
        <v>12</v>
      </c>
      <c r="C3669" t="s">
        <v>7402</v>
      </c>
      <c r="D3669">
        <v>2019</v>
      </c>
      <c r="E3669" t="s">
        <v>76</v>
      </c>
      <c r="F3669">
        <v>90</v>
      </c>
      <c r="G3669" t="s">
        <v>15</v>
      </c>
      <c r="H3669" t="s">
        <v>54</v>
      </c>
      <c r="I3669" t="s">
        <v>72</v>
      </c>
      <c r="J3669">
        <v>90</v>
      </c>
      <c r="L3669" s="3" t="s">
        <v>19659</v>
      </c>
    </row>
    <row r="3670" spans="1:12" x14ac:dyDescent="0.25">
      <c r="A3670" t="s">
        <v>7403</v>
      </c>
      <c r="B3670" t="s">
        <v>12</v>
      </c>
      <c r="C3670" t="s">
        <v>7404</v>
      </c>
      <c r="D3670">
        <v>2016</v>
      </c>
      <c r="E3670" t="s">
        <v>163</v>
      </c>
      <c r="F3670">
        <v>96</v>
      </c>
      <c r="G3670" t="s">
        <v>15</v>
      </c>
      <c r="H3670" t="s">
        <v>19175</v>
      </c>
      <c r="I3670" t="s">
        <v>36</v>
      </c>
      <c r="J3670">
        <v>96</v>
      </c>
      <c r="L3670" s="3" t="s">
        <v>19659</v>
      </c>
    </row>
    <row r="3671" spans="1:12" x14ac:dyDescent="0.25">
      <c r="A3671" t="s">
        <v>7405</v>
      </c>
      <c r="B3671" t="s">
        <v>12</v>
      </c>
      <c r="C3671" t="s">
        <v>7406</v>
      </c>
      <c r="D3671">
        <v>1994</v>
      </c>
      <c r="E3671" t="s">
        <v>163</v>
      </c>
      <c r="F3671">
        <v>94</v>
      </c>
      <c r="G3671" t="s">
        <v>15</v>
      </c>
      <c r="H3671" t="s">
        <v>16</v>
      </c>
      <c r="I3671" t="s">
        <v>36</v>
      </c>
      <c r="J3671">
        <v>94</v>
      </c>
      <c r="L3671" s="3" t="s">
        <v>19661</v>
      </c>
    </row>
    <row r="3672" spans="1:12" x14ac:dyDescent="0.25">
      <c r="A3672" t="s">
        <v>7407</v>
      </c>
      <c r="B3672" t="s">
        <v>12</v>
      </c>
      <c r="C3672" t="s">
        <v>7408</v>
      </c>
      <c r="D3672">
        <v>1943</v>
      </c>
      <c r="E3672" t="s">
        <v>21</v>
      </c>
      <c r="F3672">
        <v>129</v>
      </c>
      <c r="G3672" t="s">
        <v>15</v>
      </c>
      <c r="H3672" t="s">
        <v>19219</v>
      </c>
      <c r="I3672" t="s">
        <v>22</v>
      </c>
      <c r="J3672">
        <v>129</v>
      </c>
      <c r="L3672" s="3" t="s">
        <v>19664</v>
      </c>
    </row>
    <row r="3673" spans="1:12" x14ac:dyDescent="0.25">
      <c r="A3673" t="s">
        <v>7409</v>
      </c>
      <c r="B3673" t="s">
        <v>12</v>
      </c>
      <c r="C3673" t="s">
        <v>7410</v>
      </c>
      <c r="D3673">
        <v>1969</v>
      </c>
      <c r="E3673" t="s">
        <v>163</v>
      </c>
      <c r="F3673">
        <v>77</v>
      </c>
      <c r="G3673" t="s">
        <v>15</v>
      </c>
      <c r="H3673" t="s">
        <v>19279</v>
      </c>
      <c r="I3673" t="s">
        <v>36</v>
      </c>
      <c r="J3673">
        <v>77</v>
      </c>
      <c r="L3673" s="3" t="s">
        <v>19669</v>
      </c>
    </row>
    <row r="3674" spans="1:12" x14ac:dyDescent="0.25">
      <c r="A3674" t="s">
        <v>7411</v>
      </c>
      <c r="B3674" t="s">
        <v>12</v>
      </c>
      <c r="C3674" t="s">
        <v>7412</v>
      </c>
      <c r="D3674">
        <v>2018</v>
      </c>
      <c r="E3674" t="s">
        <v>71</v>
      </c>
      <c r="F3674">
        <v>90</v>
      </c>
      <c r="G3674" t="s">
        <v>15</v>
      </c>
      <c r="H3674" t="s">
        <v>19436</v>
      </c>
      <c r="I3674" t="s">
        <v>72</v>
      </c>
      <c r="J3674">
        <v>90</v>
      </c>
      <c r="L3674" s="3" t="s">
        <v>19659</v>
      </c>
    </row>
    <row r="3675" spans="1:12" x14ac:dyDescent="0.25">
      <c r="A3675" t="s">
        <v>7413</v>
      </c>
      <c r="B3675" t="s">
        <v>12</v>
      </c>
      <c r="C3675" t="s">
        <v>7414</v>
      </c>
      <c r="D3675">
        <v>2011</v>
      </c>
      <c r="E3675" t="s">
        <v>14</v>
      </c>
      <c r="F3675">
        <v>89</v>
      </c>
      <c r="G3675" t="s">
        <v>15</v>
      </c>
      <c r="H3675" t="s">
        <v>19219</v>
      </c>
      <c r="I3675" t="s">
        <v>17</v>
      </c>
      <c r="J3675">
        <v>89</v>
      </c>
      <c r="L3675" s="3" t="s">
        <v>19659</v>
      </c>
    </row>
    <row r="3676" spans="1:12" x14ac:dyDescent="0.25">
      <c r="A3676" t="s">
        <v>7415</v>
      </c>
      <c r="B3676" t="s">
        <v>12</v>
      </c>
      <c r="C3676" t="s">
        <v>7416</v>
      </c>
      <c r="D3676">
        <v>2016</v>
      </c>
      <c r="E3676" t="s">
        <v>67</v>
      </c>
      <c r="F3676">
        <v>49</v>
      </c>
      <c r="G3676" t="s">
        <v>15</v>
      </c>
      <c r="H3676" t="s">
        <v>19197</v>
      </c>
      <c r="I3676" t="s">
        <v>36</v>
      </c>
      <c r="J3676">
        <v>49</v>
      </c>
      <c r="L3676" s="3" t="s">
        <v>19659</v>
      </c>
    </row>
    <row r="3677" spans="1:12" x14ac:dyDescent="0.25">
      <c r="A3677" t="s">
        <v>7417</v>
      </c>
      <c r="B3677" t="s">
        <v>12</v>
      </c>
      <c r="C3677" t="s">
        <v>7418</v>
      </c>
      <c r="D3677">
        <v>2019</v>
      </c>
      <c r="E3677" t="s">
        <v>21</v>
      </c>
      <c r="F3677">
        <v>88</v>
      </c>
      <c r="G3677" t="s">
        <v>15</v>
      </c>
      <c r="H3677" t="s">
        <v>19369</v>
      </c>
      <c r="I3677" t="s">
        <v>22</v>
      </c>
      <c r="J3677">
        <v>88</v>
      </c>
      <c r="L3677" s="3" t="s">
        <v>19659</v>
      </c>
    </row>
    <row r="3678" spans="1:12" x14ac:dyDescent="0.25">
      <c r="A3678" t="s">
        <v>7419</v>
      </c>
      <c r="B3678" t="s">
        <v>12</v>
      </c>
      <c r="C3678" t="s">
        <v>7420</v>
      </c>
      <c r="D3678">
        <v>1976</v>
      </c>
      <c r="E3678" t="s">
        <v>76</v>
      </c>
      <c r="F3678">
        <v>139</v>
      </c>
      <c r="G3678" t="s">
        <v>15</v>
      </c>
      <c r="H3678" t="s">
        <v>19387</v>
      </c>
      <c r="I3678" t="s">
        <v>72</v>
      </c>
      <c r="J3678">
        <v>139</v>
      </c>
      <c r="L3678" s="3" t="s">
        <v>19668</v>
      </c>
    </row>
    <row r="3679" spans="1:12" x14ac:dyDescent="0.25">
      <c r="A3679" t="s">
        <v>7421</v>
      </c>
      <c r="B3679" t="s">
        <v>12</v>
      </c>
      <c r="C3679" t="s">
        <v>7422</v>
      </c>
      <c r="D3679">
        <v>2011</v>
      </c>
      <c r="E3679" t="s">
        <v>489</v>
      </c>
      <c r="F3679">
        <v>88</v>
      </c>
      <c r="G3679" t="s">
        <v>15</v>
      </c>
      <c r="H3679" t="s">
        <v>19280</v>
      </c>
      <c r="I3679" t="s">
        <v>22</v>
      </c>
      <c r="J3679">
        <v>88</v>
      </c>
      <c r="L3679" s="3" t="s">
        <v>19659</v>
      </c>
    </row>
    <row r="3680" spans="1:12" x14ac:dyDescent="0.25">
      <c r="A3680" t="s">
        <v>7423</v>
      </c>
      <c r="B3680" t="s">
        <v>12</v>
      </c>
      <c r="C3680" t="s">
        <v>7424</v>
      </c>
      <c r="D3680">
        <v>2019</v>
      </c>
      <c r="E3680" t="s">
        <v>71</v>
      </c>
      <c r="F3680">
        <v>108</v>
      </c>
      <c r="G3680" t="s">
        <v>15</v>
      </c>
      <c r="H3680" t="s">
        <v>19435</v>
      </c>
      <c r="I3680" t="s">
        <v>72</v>
      </c>
      <c r="J3680">
        <v>108</v>
      </c>
      <c r="L3680" s="3" t="s">
        <v>19659</v>
      </c>
    </row>
    <row r="3681" spans="1:12" x14ac:dyDescent="0.25">
      <c r="A3681" t="s">
        <v>7425</v>
      </c>
      <c r="B3681" t="s">
        <v>12</v>
      </c>
      <c r="C3681" t="s">
        <v>7426</v>
      </c>
      <c r="D3681">
        <v>2019</v>
      </c>
      <c r="E3681" t="s">
        <v>76</v>
      </c>
      <c r="F3681">
        <v>121</v>
      </c>
      <c r="G3681" t="s">
        <v>15</v>
      </c>
      <c r="H3681" t="s">
        <v>18</v>
      </c>
      <c r="I3681" t="s">
        <v>72</v>
      </c>
      <c r="J3681">
        <v>121</v>
      </c>
      <c r="L3681" s="3" t="s">
        <v>19659</v>
      </c>
    </row>
    <row r="3682" spans="1:12" x14ac:dyDescent="0.25">
      <c r="A3682" t="s">
        <v>7427</v>
      </c>
      <c r="B3682" t="s">
        <v>12</v>
      </c>
      <c r="C3682" t="s">
        <v>7428</v>
      </c>
      <c r="D3682">
        <v>1997</v>
      </c>
      <c r="E3682" t="s">
        <v>21</v>
      </c>
      <c r="F3682">
        <v>107</v>
      </c>
      <c r="G3682" t="s">
        <v>15</v>
      </c>
      <c r="H3682" t="s">
        <v>18</v>
      </c>
      <c r="I3682" t="s">
        <v>22</v>
      </c>
      <c r="J3682">
        <v>107</v>
      </c>
      <c r="L3682" s="3" t="s">
        <v>19661</v>
      </c>
    </row>
    <row r="3683" spans="1:12" x14ac:dyDescent="0.25">
      <c r="A3683" t="s">
        <v>7429</v>
      </c>
      <c r="B3683" t="s">
        <v>12</v>
      </c>
      <c r="C3683" t="s">
        <v>7430</v>
      </c>
      <c r="D3683">
        <v>2016</v>
      </c>
      <c r="E3683" t="s">
        <v>76</v>
      </c>
      <c r="F3683">
        <v>89</v>
      </c>
      <c r="G3683" t="s">
        <v>15</v>
      </c>
      <c r="H3683" t="s">
        <v>19166</v>
      </c>
      <c r="I3683" t="s">
        <v>72</v>
      </c>
      <c r="J3683">
        <v>89</v>
      </c>
      <c r="L3683" s="3" t="s">
        <v>19659</v>
      </c>
    </row>
    <row r="3684" spans="1:12" x14ac:dyDescent="0.25">
      <c r="A3684" t="s">
        <v>7431</v>
      </c>
      <c r="B3684" t="s">
        <v>12</v>
      </c>
      <c r="C3684" t="s">
        <v>7432</v>
      </c>
      <c r="D3684">
        <v>2014</v>
      </c>
      <c r="E3684" t="s">
        <v>489</v>
      </c>
      <c r="F3684">
        <v>107</v>
      </c>
      <c r="G3684" t="s">
        <v>15</v>
      </c>
      <c r="H3684" t="s">
        <v>18</v>
      </c>
      <c r="I3684" t="s">
        <v>22</v>
      </c>
      <c r="J3684">
        <v>107</v>
      </c>
      <c r="L3684" s="3" t="s">
        <v>19659</v>
      </c>
    </row>
    <row r="3685" spans="1:12" x14ac:dyDescent="0.25">
      <c r="A3685" t="s">
        <v>7433</v>
      </c>
      <c r="B3685" t="s">
        <v>12</v>
      </c>
      <c r="C3685" t="s">
        <v>7434</v>
      </c>
      <c r="D3685">
        <v>1975</v>
      </c>
      <c r="E3685" t="s">
        <v>21</v>
      </c>
      <c r="F3685">
        <v>146</v>
      </c>
      <c r="G3685" t="s">
        <v>15</v>
      </c>
      <c r="H3685" t="s">
        <v>18</v>
      </c>
      <c r="I3685" t="s">
        <v>22</v>
      </c>
      <c r="J3685">
        <v>146</v>
      </c>
      <c r="L3685" s="3" t="s">
        <v>19668</v>
      </c>
    </row>
    <row r="3686" spans="1:12" x14ac:dyDescent="0.25">
      <c r="A3686" t="s">
        <v>7435</v>
      </c>
      <c r="B3686" t="s">
        <v>12</v>
      </c>
      <c r="C3686" t="s">
        <v>7436</v>
      </c>
      <c r="D3686">
        <v>2015</v>
      </c>
      <c r="E3686" t="s">
        <v>71</v>
      </c>
      <c r="F3686">
        <v>106</v>
      </c>
      <c r="G3686" t="s">
        <v>15</v>
      </c>
      <c r="H3686" t="s">
        <v>19358</v>
      </c>
      <c r="I3686" t="s">
        <v>72</v>
      </c>
      <c r="J3686">
        <v>106</v>
      </c>
      <c r="L3686" s="3" t="s">
        <v>19659</v>
      </c>
    </row>
    <row r="3687" spans="1:12" x14ac:dyDescent="0.25">
      <c r="A3687" t="s">
        <v>7437</v>
      </c>
      <c r="B3687" t="s">
        <v>12</v>
      </c>
      <c r="C3687" t="s">
        <v>7438</v>
      </c>
      <c r="D3687">
        <v>2010</v>
      </c>
      <c r="E3687" t="s">
        <v>97</v>
      </c>
      <c r="F3687">
        <v>85</v>
      </c>
      <c r="G3687" t="s">
        <v>15</v>
      </c>
      <c r="H3687" t="s">
        <v>30</v>
      </c>
      <c r="I3687" t="s">
        <v>22</v>
      </c>
      <c r="J3687">
        <v>85</v>
      </c>
      <c r="L3687" s="3" t="s">
        <v>19659</v>
      </c>
    </row>
    <row r="3688" spans="1:12" x14ac:dyDescent="0.25">
      <c r="A3688" t="s">
        <v>7439</v>
      </c>
      <c r="B3688" t="s">
        <v>12</v>
      </c>
      <c r="C3688" t="s">
        <v>7440</v>
      </c>
      <c r="D3688">
        <v>2009</v>
      </c>
      <c r="E3688" t="s">
        <v>97</v>
      </c>
      <c r="F3688">
        <v>100</v>
      </c>
      <c r="G3688" t="s">
        <v>15</v>
      </c>
      <c r="H3688" t="s">
        <v>19198</v>
      </c>
      <c r="I3688" t="s">
        <v>22</v>
      </c>
      <c r="J3688">
        <v>100</v>
      </c>
      <c r="L3688" s="3" t="s">
        <v>19663</v>
      </c>
    </row>
    <row r="3689" spans="1:12" x14ac:dyDescent="0.25">
      <c r="A3689" t="s">
        <v>7441</v>
      </c>
      <c r="B3689" t="s">
        <v>12</v>
      </c>
      <c r="C3689" t="s">
        <v>7442</v>
      </c>
      <c r="D3689">
        <v>2020</v>
      </c>
      <c r="E3689" t="s">
        <v>21</v>
      </c>
      <c r="F3689">
        <v>86</v>
      </c>
      <c r="G3689" t="s">
        <v>15</v>
      </c>
      <c r="H3689" t="s">
        <v>19489</v>
      </c>
      <c r="I3689" t="s">
        <v>22</v>
      </c>
      <c r="J3689">
        <v>86</v>
      </c>
      <c r="L3689" s="3" t="s">
        <v>19662</v>
      </c>
    </row>
    <row r="3690" spans="1:12" x14ac:dyDescent="0.25">
      <c r="A3690" t="s">
        <v>7443</v>
      </c>
      <c r="B3690" t="s">
        <v>12</v>
      </c>
      <c r="C3690" t="s">
        <v>7444</v>
      </c>
      <c r="D3690">
        <v>2017</v>
      </c>
      <c r="E3690" t="s">
        <v>410</v>
      </c>
      <c r="F3690">
        <v>58</v>
      </c>
      <c r="G3690" t="s">
        <v>15</v>
      </c>
      <c r="H3690" t="s">
        <v>36</v>
      </c>
      <c r="I3690" t="s">
        <v>36</v>
      </c>
      <c r="J3690">
        <v>58</v>
      </c>
      <c r="L3690" s="3" t="s">
        <v>19659</v>
      </c>
    </row>
    <row r="3691" spans="1:12" x14ac:dyDescent="0.25">
      <c r="A3691" t="s">
        <v>7445</v>
      </c>
      <c r="B3691" t="s">
        <v>12</v>
      </c>
      <c r="C3691" t="s">
        <v>7446</v>
      </c>
      <c r="D3691">
        <v>2016</v>
      </c>
      <c r="E3691" t="s">
        <v>410</v>
      </c>
      <c r="F3691">
        <v>58</v>
      </c>
      <c r="G3691" t="s">
        <v>15</v>
      </c>
      <c r="H3691" t="s">
        <v>36</v>
      </c>
      <c r="I3691" t="s">
        <v>36</v>
      </c>
      <c r="J3691">
        <v>58</v>
      </c>
      <c r="L3691" s="3" t="s">
        <v>19659</v>
      </c>
    </row>
    <row r="3692" spans="1:12" x14ac:dyDescent="0.25">
      <c r="A3692" t="s">
        <v>7447</v>
      </c>
      <c r="B3692" t="s">
        <v>12</v>
      </c>
      <c r="C3692" t="s">
        <v>7448</v>
      </c>
      <c r="D3692">
        <v>2012</v>
      </c>
      <c r="E3692" t="s">
        <v>67</v>
      </c>
      <c r="F3692">
        <v>58</v>
      </c>
      <c r="G3692" t="s">
        <v>15</v>
      </c>
      <c r="H3692" t="s">
        <v>19197</v>
      </c>
      <c r="I3692" t="s">
        <v>36</v>
      </c>
      <c r="J3692">
        <v>58</v>
      </c>
      <c r="L3692" s="3" t="s">
        <v>19659</v>
      </c>
    </row>
    <row r="3693" spans="1:12" x14ac:dyDescent="0.25">
      <c r="A3693" t="s">
        <v>7449</v>
      </c>
      <c r="B3693" t="s">
        <v>12</v>
      </c>
      <c r="C3693" t="s">
        <v>7450</v>
      </c>
      <c r="D3693">
        <v>2007</v>
      </c>
      <c r="E3693" t="s">
        <v>67</v>
      </c>
      <c r="F3693">
        <v>34</v>
      </c>
      <c r="G3693" t="s">
        <v>15</v>
      </c>
      <c r="H3693" t="s">
        <v>19197</v>
      </c>
      <c r="I3693" t="s">
        <v>36</v>
      </c>
      <c r="J3693">
        <v>34</v>
      </c>
      <c r="L3693" s="3" t="s">
        <v>19663</v>
      </c>
    </row>
    <row r="3694" spans="1:12" x14ac:dyDescent="0.25">
      <c r="A3694" t="s">
        <v>7451</v>
      </c>
      <c r="B3694" t="s">
        <v>12</v>
      </c>
      <c r="C3694" t="s">
        <v>7452</v>
      </c>
      <c r="D3694">
        <v>1963</v>
      </c>
      <c r="E3694" t="s">
        <v>21</v>
      </c>
      <c r="F3694">
        <v>84</v>
      </c>
      <c r="G3694" t="s">
        <v>15</v>
      </c>
      <c r="H3694" t="s">
        <v>19506</v>
      </c>
      <c r="I3694" t="s">
        <v>22</v>
      </c>
      <c r="J3694">
        <v>84</v>
      </c>
      <c r="L3694" s="3" t="s">
        <v>19669</v>
      </c>
    </row>
    <row r="3695" spans="1:12" x14ac:dyDescent="0.25">
      <c r="A3695" t="s">
        <v>7453</v>
      </c>
      <c r="B3695" t="s">
        <v>12</v>
      </c>
      <c r="C3695" t="s">
        <v>7454</v>
      </c>
      <c r="D3695">
        <v>2016</v>
      </c>
      <c r="E3695" t="s">
        <v>67</v>
      </c>
      <c r="F3695">
        <v>73</v>
      </c>
      <c r="G3695" t="s">
        <v>15</v>
      </c>
      <c r="H3695" t="s">
        <v>19197</v>
      </c>
      <c r="I3695" t="s">
        <v>36</v>
      </c>
      <c r="J3695">
        <v>73</v>
      </c>
      <c r="L3695" s="3" t="s">
        <v>19659</v>
      </c>
    </row>
    <row r="3696" spans="1:12" x14ac:dyDescent="0.25">
      <c r="A3696" t="s">
        <v>7455</v>
      </c>
      <c r="B3696" t="s">
        <v>12</v>
      </c>
      <c r="C3696" t="s">
        <v>7456</v>
      </c>
      <c r="D3696">
        <v>1978</v>
      </c>
      <c r="E3696" t="s">
        <v>489</v>
      </c>
      <c r="F3696">
        <v>89</v>
      </c>
      <c r="G3696" t="s">
        <v>15</v>
      </c>
      <c r="H3696" t="s">
        <v>19201</v>
      </c>
      <c r="I3696" t="s">
        <v>22</v>
      </c>
      <c r="J3696">
        <v>89</v>
      </c>
      <c r="L3696" s="3" t="s">
        <v>19668</v>
      </c>
    </row>
    <row r="3697" spans="1:12" x14ac:dyDescent="0.25">
      <c r="A3697" t="s">
        <v>7457</v>
      </c>
      <c r="B3697" t="s">
        <v>12</v>
      </c>
      <c r="C3697" t="s">
        <v>7458</v>
      </c>
      <c r="D3697">
        <v>2018</v>
      </c>
      <c r="E3697" t="s">
        <v>21</v>
      </c>
      <c r="F3697">
        <v>138</v>
      </c>
      <c r="G3697" t="s">
        <v>15</v>
      </c>
      <c r="H3697" t="s">
        <v>19215</v>
      </c>
      <c r="I3697" t="s">
        <v>22</v>
      </c>
      <c r="J3697">
        <v>138</v>
      </c>
      <c r="L3697" s="3" t="s">
        <v>19659</v>
      </c>
    </row>
    <row r="3698" spans="1:12" x14ac:dyDescent="0.25">
      <c r="A3698" t="s">
        <v>7459</v>
      </c>
      <c r="B3698" t="s">
        <v>12</v>
      </c>
      <c r="C3698" t="s">
        <v>7460</v>
      </c>
      <c r="D3698">
        <v>2020</v>
      </c>
      <c r="E3698" t="s">
        <v>97</v>
      </c>
      <c r="F3698">
        <v>57</v>
      </c>
      <c r="G3698" t="s">
        <v>15</v>
      </c>
      <c r="H3698" t="s">
        <v>19202</v>
      </c>
      <c r="I3698" t="s">
        <v>22</v>
      </c>
      <c r="J3698">
        <v>57</v>
      </c>
      <c r="L3698" s="3" t="s">
        <v>19662</v>
      </c>
    </row>
    <row r="3699" spans="1:12" x14ac:dyDescent="0.25">
      <c r="A3699" t="s">
        <v>7461</v>
      </c>
      <c r="B3699" t="s">
        <v>12</v>
      </c>
      <c r="C3699" t="s">
        <v>7462</v>
      </c>
      <c r="D3699">
        <v>2004</v>
      </c>
      <c r="E3699" t="s">
        <v>200</v>
      </c>
      <c r="F3699">
        <v>91</v>
      </c>
      <c r="G3699" t="s">
        <v>15</v>
      </c>
      <c r="H3699" t="s">
        <v>16</v>
      </c>
      <c r="I3699" t="s">
        <v>22</v>
      </c>
      <c r="J3699">
        <v>91</v>
      </c>
      <c r="L3699" s="3" t="s">
        <v>19663</v>
      </c>
    </row>
    <row r="3700" spans="1:12" x14ac:dyDescent="0.25">
      <c r="A3700" t="s">
        <v>7463</v>
      </c>
      <c r="B3700" t="s">
        <v>12</v>
      </c>
      <c r="C3700" t="s">
        <v>7464</v>
      </c>
      <c r="D3700">
        <v>2018</v>
      </c>
      <c r="E3700" t="s">
        <v>97</v>
      </c>
      <c r="F3700">
        <v>112</v>
      </c>
      <c r="G3700" t="s">
        <v>15</v>
      </c>
      <c r="H3700" t="s">
        <v>19184</v>
      </c>
      <c r="I3700" t="s">
        <v>22</v>
      </c>
      <c r="J3700">
        <v>112</v>
      </c>
      <c r="L3700" s="3" t="s">
        <v>19659</v>
      </c>
    </row>
    <row r="3701" spans="1:12" x14ac:dyDescent="0.25">
      <c r="A3701" t="s">
        <v>7465</v>
      </c>
      <c r="B3701" t="s">
        <v>12</v>
      </c>
      <c r="C3701" t="s">
        <v>7466</v>
      </c>
      <c r="D3701">
        <v>2016</v>
      </c>
      <c r="E3701" t="s">
        <v>14</v>
      </c>
      <c r="F3701">
        <v>50</v>
      </c>
      <c r="G3701" t="s">
        <v>15</v>
      </c>
      <c r="H3701" t="s">
        <v>19436</v>
      </c>
      <c r="I3701" t="s">
        <v>17</v>
      </c>
      <c r="J3701">
        <v>50</v>
      </c>
      <c r="L3701" s="3" t="s">
        <v>19659</v>
      </c>
    </row>
    <row r="3702" spans="1:12" x14ac:dyDescent="0.25">
      <c r="A3702" t="s">
        <v>7467</v>
      </c>
      <c r="B3702" t="s">
        <v>12</v>
      </c>
      <c r="C3702" t="s">
        <v>7468</v>
      </c>
      <c r="D3702">
        <v>2019</v>
      </c>
      <c r="E3702" t="s">
        <v>71</v>
      </c>
      <c r="F3702">
        <v>55</v>
      </c>
      <c r="G3702" t="s">
        <v>15</v>
      </c>
      <c r="H3702" t="s">
        <v>19202</v>
      </c>
      <c r="I3702" t="s">
        <v>72</v>
      </c>
      <c r="J3702">
        <v>55</v>
      </c>
      <c r="L3702" s="3" t="s">
        <v>19659</v>
      </c>
    </row>
    <row r="3703" spans="1:12" x14ac:dyDescent="0.25">
      <c r="A3703" t="s">
        <v>7469</v>
      </c>
      <c r="B3703" t="s">
        <v>12</v>
      </c>
      <c r="C3703" t="s">
        <v>7470</v>
      </c>
      <c r="D3703">
        <v>2016</v>
      </c>
      <c r="E3703" t="s">
        <v>76</v>
      </c>
      <c r="F3703">
        <v>101</v>
      </c>
      <c r="G3703" t="s">
        <v>15</v>
      </c>
      <c r="H3703" t="s">
        <v>19184</v>
      </c>
      <c r="I3703" t="s">
        <v>72</v>
      </c>
      <c r="J3703">
        <v>101</v>
      </c>
      <c r="L3703" s="3" t="s">
        <v>19659</v>
      </c>
    </row>
    <row r="3704" spans="1:12" x14ac:dyDescent="0.25">
      <c r="A3704" t="s">
        <v>7471</v>
      </c>
      <c r="B3704" t="s">
        <v>12</v>
      </c>
      <c r="C3704" t="s">
        <v>7472</v>
      </c>
      <c r="D3704">
        <v>1992</v>
      </c>
      <c r="E3704" t="s">
        <v>489</v>
      </c>
      <c r="F3704">
        <v>88</v>
      </c>
      <c r="G3704" t="s">
        <v>15</v>
      </c>
      <c r="H3704" t="s">
        <v>19277</v>
      </c>
      <c r="I3704" t="s">
        <v>22</v>
      </c>
      <c r="J3704">
        <v>88</v>
      </c>
      <c r="L3704" s="3" t="s">
        <v>19661</v>
      </c>
    </row>
    <row r="3705" spans="1:12" x14ac:dyDescent="0.25">
      <c r="A3705" t="s">
        <v>7473</v>
      </c>
      <c r="B3705" t="s">
        <v>12</v>
      </c>
      <c r="C3705" t="s">
        <v>7474</v>
      </c>
      <c r="D3705">
        <v>2015</v>
      </c>
      <c r="E3705" t="s">
        <v>14</v>
      </c>
      <c r="F3705">
        <v>87</v>
      </c>
      <c r="G3705" t="s">
        <v>15</v>
      </c>
      <c r="H3705" t="s">
        <v>19222</v>
      </c>
      <c r="I3705" t="s">
        <v>17</v>
      </c>
      <c r="J3705">
        <v>87</v>
      </c>
      <c r="L3705" s="3" t="s">
        <v>19659</v>
      </c>
    </row>
    <row r="3706" spans="1:12" x14ac:dyDescent="0.25">
      <c r="A3706" t="s">
        <v>7475</v>
      </c>
      <c r="B3706" t="s">
        <v>12</v>
      </c>
      <c r="C3706" t="s">
        <v>7476</v>
      </c>
      <c r="D3706">
        <v>2018</v>
      </c>
      <c r="E3706" t="s">
        <v>14</v>
      </c>
      <c r="F3706">
        <v>86</v>
      </c>
      <c r="G3706" t="s">
        <v>15</v>
      </c>
      <c r="H3706" t="s">
        <v>19168</v>
      </c>
      <c r="I3706" t="s">
        <v>17</v>
      </c>
      <c r="J3706">
        <v>86</v>
      </c>
      <c r="L3706" s="3" t="s">
        <v>19659</v>
      </c>
    </row>
    <row r="3707" spans="1:12" x14ac:dyDescent="0.25">
      <c r="A3707" t="s">
        <v>7477</v>
      </c>
      <c r="B3707" t="s">
        <v>12</v>
      </c>
      <c r="C3707" t="s">
        <v>7478</v>
      </c>
      <c r="D3707">
        <v>2018</v>
      </c>
      <c r="E3707" t="s">
        <v>67</v>
      </c>
      <c r="F3707">
        <v>139</v>
      </c>
      <c r="G3707" t="s">
        <v>15</v>
      </c>
      <c r="H3707" t="s">
        <v>19167</v>
      </c>
      <c r="I3707" t="s">
        <v>36</v>
      </c>
      <c r="J3707">
        <v>139</v>
      </c>
      <c r="L3707" s="3" t="s">
        <v>19659</v>
      </c>
    </row>
    <row r="3708" spans="1:12" x14ac:dyDescent="0.25">
      <c r="A3708" t="s">
        <v>7479</v>
      </c>
      <c r="B3708" t="s">
        <v>12</v>
      </c>
      <c r="C3708" t="s">
        <v>7480</v>
      </c>
      <c r="D3708">
        <v>2020</v>
      </c>
      <c r="E3708" t="s">
        <v>489</v>
      </c>
      <c r="F3708">
        <v>107</v>
      </c>
      <c r="G3708" t="s">
        <v>15</v>
      </c>
      <c r="H3708" t="s">
        <v>19489</v>
      </c>
      <c r="I3708" t="s">
        <v>22</v>
      </c>
      <c r="J3708">
        <v>107</v>
      </c>
      <c r="L3708" s="3" t="s">
        <v>19662</v>
      </c>
    </row>
    <row r="3709" spans="1:12" x14ac:dyDescent="0.25">
      <c r="A3709" t="s">
        <v>7481</v>
      </c>
      <c r="B3709" t="s">
        <v>12</v>
      </c>
      <c r="C3709" t="s">
        <v>7482</v>
      </c>
      <c r="D3709">
        <v>2016</v>
      </c>
      <c r="E3709" t="s">
        <v>21</v>
      </c>
      <c r="F3709">
        <v>105</v>
      </c>
      <c r="G3709" t="s">
        <v>15</v>
      </c>
      <c r="H3709" t="s">
        <v>18</v>
      </c>
      <c r="I3709" t="s">
        <v>22</v>
      </c>
      <c r="J3709">
        <v>105</v>
      </c>
      <c r="L3709" s="3" t="s">
        <v>19659</v>
      </c>
    </row>
    <row r="3710" spans="1:12" x14ac:dyDescent="0.25">
      <c r="A3710" t="s">
        <v>7483</v>
      </c>
      <c r="B3710" t="s">
        <v>12</v>
      </c>
      <c r="C3710" t="s">
        <v>7484</v>
      </c>
      <c r="D3710">
        <v>2020</v>
      </c>
      <c r="E3710" t="s">
        <v>97</v>
      </c>
      <c r="F3710">
        <v>150</v>
      </c>
      <c r="G3710" t="s">
        <v>15</v>
      </c>
      <c r="H3710" t="s">
        <v>19198</v>
      </c>
      <c r="I3710" t="s">
        <v>22</v>
      </c>
      <c r="J3710">
        <v>150</v>
      </c>
      <c r="L3710" s="3" t="s">
        <v>19662</v>
      </c>
    </row>
    <row r="3711" spans="1:12" x14ac:dyDescent="0.25">
      <c r="A3711" t="s">
        <v>7485</v>
      </c>
      <c r="B3711" t="s">
        <v>12</v>
      </c>
      <c r="C3711" t="s">
        <v>7486</v>
      </c>
      <c r="D3711">
        <v>1996</v>
      </c>
      <c r="E3711" t="s">
        <v>410</v>
      </c>
      <c r="F3711">
        <v>21</v>
      </c>
      <c r="G3711" t="s">
        <v>15</v>
      </c>
      <c r="H3711" t="s">
        <v>19197</v>
      </c>
      <c r="I3711" t="s">
        <v>36</v>
      </c>
      <c r="J3711">
        <v>21</v>
      </c>
      <c r="L3711" s="3" t="s">
        <v>19661</v>
      </c>
    </row>
    <row r="3712" spans="1:12" x14ac:dyDescent="0.25">
      <c r="A3712" t="s">
        <v>7487</v>
      </c>
      <c r="B3712" t="s">
        <v>12</v>
      </c>
      <c r="C3712" t="s">
        <v>7488</v>
      </c>
      <c r="D3712">
        <v>1987</v>
      </c>
      <c r="E3712" t="s">
        <v>410</v>
      </c>
      <c r="F3712">
        <v>82</v>
      </c>
      <c r="G3712" t="s">
        <v>15</v>
      </c>
      <c r="H3712" t="s">
        <v>19507</v>
      </c>
      <c r="I3712" t="s">
        <v>36</v>
      </c>
      <c r="J3712">
        <v>82</v>
      </c>
      <c r="L3712" s="3" t="s">
        <v>19660</v>
      </c>
    </row>
    <row r="3713" spans="1:12" x14ac:dyDescent="0.25">
      <c r="A3713" t="s">
        <v>7489</v>
      </c>
      <c r="B3713" t="s">
        <v>12</v>
      </c>
      <c r="C3713" t="s">
        <v>7490</v>
      </c>
      <c r="D3713">
        <v>2013</v>
      </c>
      <c r="E3713" t="s">
        <v>489</v>
      </c>
      <c r="F3713">
        <v>95</v>
      </c>
      <c r="G3713" t="s">
        <v>15</v>
      </c>
      <c r="H3713" t="s">
        <v>18</v>
      </c>
      <c r="I3713" t="s">
        <v>22</v>
      </c>
      <c r="J3713">
        <v>95</v>
      </c>
      <c r="L3713" s="3" t="s">
        <v>19659</v>
      </c>
    </row>
    <row r="3714" spans="1:12" x14ac:dyDescent="0.25">
      <c r="A3714" t="s">
        <v>7491</v>
      </c>
      <c r="B3714" t="s">
        <v>12</v>
      </c>
      <c r="C3714" t="s">
        <v>7492</v>
      </c>
      <c r="D3714">
        <v>2015</v>
      </c>
      <c r="E3714" t="s">
        <v>67</v>
      </c>
      <c r="F3714">
        <v>42</v>
      </c>
      <c r="G3714" t="s">
        <v>15</v>
      </c>
      <c r="H3714" t="s">
        <v>36</v>
      </c>
      <c r="I3714" t="s">
        <v>36</v>
      </c>
      <c r="J3714">
        <v>42</v>
      </c>
      <c r="L3714" s="3" t="s">
        <v>19659</v>
      </c>
    </row>
    <row r="3715" spans="1:12" x14ac:dyDescent="0.25">
      <c r="A3715" t="s">
        <v>7493</v>
      </c>
      <c r="B3715" t="s">
        <v>12</v>
      </c>
      <c r="C3715" t="s">
        <v>7494</v>
      </c>
      <c r="D3715">
        <v>1996</v>
      </c>
      <c r="E3715" t="s">
        <v>76</v>
      </c>
      <c r="F3715">
        <v>94</v>
      </c>
      <c r="G3715" t="s">
        <v>15</v>
      </c>
      <c r="H3715" t="s">
        <v>19168</v>
      </c>
      <c r="I3715" t="s">
        <v>72</v>
      </c>
      <c r="J3715">
        <v>94</v>
      </c>
      <c r="L3715" s="3" t="s">
        <v>19661</v>
      </c>
    </row>
    <row r="3716" spans="1:12" x14ac:dyDescent="0.25">
      <c r="A3716" t="s">
        <v>7495</v>
      </c>
      <c r="B3716" t="s">
        <v>12</v>
      </c>
      <c r="C3716" t="s">
        <v>7496</v>
      </c>
      <c r="D3716">
        <v>2020</v>
      </c>
      <c r="E3716" t="s">
        <v>97</v>
      </c>
      <c r="F3716">
        <v>118</v>
      </c>
      <c r="G3716" t="s">
        <v>15</v>
      </c>
      <c r="H3716" t="s">
        <v>19508</v>
      </c>
      <c r="I3716" t="s">
        <v>22</v>
      </c>
      <c r="J3716">
        <v>118</v>
      </c>
      <c r="L3716" s="3" t="s">
        <v>19662</v>
      </c>
    </row>
    <row r="3717" spans="1:12" x14ac:dyDescent="0.25">
      <c r="A3717" t="s">
        <v>7497</v>
      </c>
      <c r="B3717" t="s">
        <v>12</v>
      </c>
      <c r="C3717" t="s">
        <v>7498</v>
      </c>
      <c r="D3717">
        <v>2019</v>
      </c>
      <c r="E3717" t="s">
        <v>97</v>
      </c>
      <c r="F3717">
        <v>85</v>
      </c>
      <c r="G3717" t="s">
        <v>15</v>
      </c>
      <c r="H3717" t="s">
        <v>19254</v>
      </c>
      <c r="I3717" t="s">
        <v>22</v>
      </c>
      <c r="J3717">
        <v>85</v>
      </c>
      <c r="L3717" s="3" t="s">
        <v>19659</v>
      </c>
    </row>
    <row r="3718" spans="1:12" x14ac:dyDescent="0.25">
      <c r="A3718" t="s">
        <v>7499</v>
      </c>
      <c r="B3718" t="s">
        <v>12</v>
      </c>
      <c r="C3718" t="s">
        <v>7500</v>
      </c>
      <c r="D3718">
        <v>2015</v>
      </c>
      <c r="E3718" t="s">
        <v>97</v>
      </c>
      <c r="F3718">
        <v>89</v>
      </c>
      <c r="G3718" t="s">
        <v>15</v>
      </c>
      <c r="H3718" t="s">
        <v>19357</v>
      </c>
      <c r="I3718" t="s">
        <v>22</v>
      </c>
      <c r="J3718">
        <v>89</v>
      </c>
      <c r="L3718" s="3" t="s">
        <v>19659</v>
      </c>
    </row>
    <row r="3719" spans="1:12" x14ac:dyDescent="0.25">
      <c r="A3719" t="s">
        <v>7501</v>
      </c>
      <c r="B3719" t="s">
        <v>12</v>
      </c>
      <c r="C3719" t="s">
        <v>7502</v>
      </c>
      <c r="D3719">
        <v>2007</v>
      </c>
      <c r="E3719" t="s">
        <v>410</v>
      </c>
      <c r="F3719">
        <v>74</v>
      </c>
      <c r="G3719" t="s">
        <v>15</v>
      </c>
      <c r="H3719" t="s">
        <v>19197</v>
      </c>
      <c r="I3719" t="s">
        <v>36</v>
      </c>
      <c r="J3719">
        <v>74</v>
      </c>
      <c r="L3719" s="3" t="s">
        <v>19663</v>
      </c>
    </row>
    <row r="3720" spans="1:12" x14ac:dyDescent="0.25">
      <c r="A3720" t="s">
        <v>7503</v>
      </c>
      <c r="B3720" t="s">
        <v>12</v>
      </c>
      <c r="C3720" t="s">
        <v>7504</v>
      </c>
      <c r="D3720">
        <v>2019</v>
      </c>
      <c r="E3720" t="s">
        <v>76</v>
      </c>
      <c r="F3720">
        <v>107</v>
      </c>
      <c r="G3720" t="s">
        <v>15</v>
      </c>
      <c r="H3720" t="s">
        <v>18</v>
      </c>
      <c r="I3720" t="s">
        <v>72</v>
      </c>
      <c r="J3720">
        <v>107</v>
      </c>
      <c r="L3720" s="3" t="s">
        <v>19659</v>
      </c>
    </row>
    <row r="3721" spans="1:12" x14ac:dyDescent="0.25">
      <c r="A3721" t="s">
        <v>7505</v>
      </c>
      <c r="B3721" t="s">
        <v>12</v>
      </c>
      <c r="C3721" t="s">
        <v>7506</v>
      </c>
      <c r="D3721">
        <v>2010</v>
      </c>
      <c r="E3721" t="s">
        <v>21</v>
      </c>
      <c r="F3721">
        <v>90</v>
      </c>
      <c r="G3721" t="s">
        <v>15</v>
      </c>
      <c r="H3721" t="s">
        <v>19184</v>
      </c>
      <c r="I3721" t="s">
        <v>22</v>
      </c>
      <c r="J3721">
        <v>90</v>
      </c>
      <c r="L3721" s="3" t="s">
        <v>19659</v>
      </c>
    </row>
    <row r="3722" spans="1:12" x14ac:dyDescent="0.25">
      <c r="A3722" t="s">
        <v>7507</v>
      </c>
      <c r="B3722" t="s">
        <v>12</v>
      </c>
      <c r="C3722" t="s">
        <v>7508</v>
      </c>
      <c r="D3722">
        <v>2018</v>
      </c>
      <c r="E3722" t="s">
        <v>71</v>
      </c>
      <c r="F3722">
        <v>140</v>
      </c>
      <c r="G3722" t="s">
        <v>15</v>
      </c>
      <c r="H3722" t="s">
        <v>19362</v>
      </c>
      <c r="I3722" t="s">
        <v>72</v>
      </c>
      <c r="J3722">
        <v>140</v>
      </c>
      <c r="L3722" s="3" t="s">
        <v>19659</v>
      </c>
    </row>
    <row r="3723" spans="1:12" x14ac:dyDescent="0.25">
      <c r="A3723" t="s">
        <v>7509</v>
      </c>
      <c r="B3723" t="s">
        <v>12</v>
      </c>
      <c r="C3723" t="s">
        <v>7510</v>
      </c>
      <c r="D3723">
        <v>2018</v>
      </c>
      <c r="E3723" t="s">
        <v>97</v>
      </c>
      <c r="F3723">
        <v>89</v>
      </c>
      <c r="G3723" t="s">
        <v>15</v>
      </c>
      <c r="H3723" t="s">
        <v>19312</v>
      </c>
      <c r="I3723" t="s">
        <v>22</v>
      </c>
      <c r="J3723">
        <v>89</v>
      </c>
      <c r="L3723" s="3" t="s">
        <v>19659</v>
      </c>
    </row>
    <row r="3724" spans="1:12" x14ac:dyDescent="0.25">
      <c r="A3724" t="s">
        <v>7511</v>
      </c>
      <c r="B3724" t="s">
        <v>12</v>
      </c>
      <c r="C3724" t="s">
        <v>7512</v>
      </c>
      <c r="D3724">
        <v>2016</v>
      </c>
      <c r="E3724" t="s">
        <v>200</v>
      </c>
      <c r="F3724">
        <v>110</v>
      </c>
      <c r="G3724" t="s">
        <v>15</v>
      </c>
      <c r="H3724" t="s">
        <v>114</v>
      </c>
      <c r="I3724" t="s">
        <v>22</v>
      </c>
      <c r="J3724">
        <v>110</v>
      </c>
      <c r="L3724" s="3" t="s">
        <v>19659</v>
      </c>
    </row>
    <row r="3725" spans="1:12" x14ac:dyDescent="0.25">
      <c r="A3725" t="s">
        <v>7513</v>
      </c>
      <c r="B3725" t="s">
        <v>12</v>
      </c>
      <c r="C3725" t="s">
        <v>7514</v>
      </c>
      <c r="D3725">
        <v>2014</v>
      </c>
      <c r="E3725" t="s">
        <v>489</v>
      </c>
      <c r="F3725">
        <v>91</v>
      </c>
      <c r="G3725" t="s">
        <v>15</v>
      </c>
      <c r="H3725" t="s">
        <v>19310</v>
      </c>
      <c r="I3725" t="s">
        <v>22</v>
      </c>
      <c r="J3725">
        <v>91</v>
      </c>
      <c r="L3725" s="3" t="s">
        <v>19659</v>
      </c>
    </row>
    <row r="3726" spans="1:12" x14ac:dyDescent="0.25">
      <c r="A3726" t="s">
        <v>7515</v>
      </c>
      <c r="B3726" t="s">
        <v>12</v>
      </c>
      <c r="C3726" t="s">
        <v>7516</v>
      </c>
      <c r="D3726">
        <v>1954</v>
      </c>
      <c r="E3726" t="s">
        <v>21</v>
      </c>
      <c r="F3726">
        <v>89</v>
      </c>
      <c r="G3726" t="s">
        <v>15</v>
      </c>
      <c r="H3726" t="s">
        <v>26</v>
      </c>
      <c r="I3726" t="s">
        <v>22</v>
      </c>
      <c r="J3726">
        <v>89</v>
      </c>
      <c r="L3726" s="3" t="s">
        <v>19665</v>
      </c>
    </row>
    <row r="3727" spans="1:12" x14ac:dyDescent="0.25">
      <c r="A3727" t="s">
        <v>7517</v>
      </c>
      <c r="B3727" t="s">
        <v>12</v>
      </c>
      <c r="C3727" t="s">
        <v>7518</v>
      </c>
      <c r="D3727">
        <v>2020</v>
      </c>
      <c r="E3727" t="s">
        <v>97</v>
      </c>
      <c r="F3727">
        <v>89</v>
      </c>
      <c r="G3727" t="s">
        <v>15</v>
      </c>
      <c r="H3727" t="s">
        <v>19184</v>
      </c>
      <c r="I3727" t="s">
        <v>22</v>
      </c>
      <c r="J3727">
        <v>89</v>
      </c>
      <c r="L3727" s="3" t="s">
        <v>19662</v>
      </c>
    </row>
    <row r="3728" spans="1:12" x14ac:dyDescent="0.25">
      <c r="A3728" t="s">
        <v>7519</v>
      </c>
      <c r="B3728" t="s">
        <v>12</v>
      </c>
      <c r="C3728" t="s">
        <v>7520</v>
      </c>
      <c r="D3728">
        <v>2015</v>
      </c>
      <c r="E3728" t="s">
        <v>97</v>
      </c>
      <c r="F3728">
        <v>97</v>
      </c>
      <c r="G3728" t="s">
        <v>15</v>
      </c>
      <c r="H3728" t="s">
        <v>19175</v>
      </c>
      <c r="I3728" t="s">
        <v>22</v>
      </c>
      <c r="J3728">
        <v>97</v>
      </c>
      <c r="L3728" s="3" t="s">
        <v>19659</v>
      </c>
    </row>
    <row r="3729" spans="1:12" x14ac:dyDescent="0.25">
      <c r="A3729" t="s">
        <v>7521</v>
      </c>
      <c r="B3729" t="s">
        <v>12</v>
      </c>
      <c r="C3729" t="s">
        <v>7522</v>
      </c>
      <c r="D3729">
        <v>2008</v>
      </c>
      <c r="E3729" t="s">
        <v>76</v>
      </c>
      <c r="F3729">
        <v>98</v>
      </c>
      <c r="G3729" t="s">
        <v>15</v>
      </c>
      <c r="H3729" t="s">
        <v>19509</v>
      </c>
      <c r="I3729" t="s">
        <v>72</v>
      </c>
      <c r="J3729">
        <v>98</v>
      </c>
      <c r="L3729" s="3" t="s">
        <v>19663</v>
      </c>
    </row>
    <row r="3730" spans="1:12" x14ac:dyDescent="0.25">
      <c r="A3730" t="s">
        <v>7523</v>
      </c>
      <c r="B3730" t="s">
        <v>12</v>
      </c>
      <c r="C3730" t="s">
        <v>7524</v>
      </c>
      <c r="D3730">
        <v>2017</v>
      </c>
      <c r="E3730" t="s">
        <v>21</v>
      </c>
      <c r="F3730">
        <v>96</v>
      </c>
      <c r="G3730" t="s">
        <v>15</v>
      </c>
      <c r="H3730" t="s">
        <v>30</v>
      </c>
      <c r="I3730" t="s">
        <v>22</v>
      </c>
      <c r="J3730">
        <v>96</v>
      </c>
      <c r="L3730" s="3" t="s">
        <v>19659</v>
      </c>
    </row>
    <row r="3731" spans="1:12" x14ac:dyDescent="0.25">
      <c r="A3731" t="s">
        <v>7525</v>
      </c>
      <c r="B3731" t="s">
        <v>12</v>
      </c>
      <c r="C3731" t="s">
        <v>7526</v>
      </c>
      <c r="D3731">
        <v>2016</v>
      </c>
      <c r="E3731" t="s">
        <v>163</v>
      </c>
      <c r="F3731">
        <v>97</v>
      </c>
      <c r="G3731" t="s">
        <v>15</v>
      </c>
      <c r="H3731" t="s">
        <v>36</v>
      </c>
      <c r="I3731" t="s">
        <v>36</v>
      </c>
      <c r="J3731">
        <v>97</v>
      </c>
      <c r="L3731" s="3" t="s">
        <v>19659</v>
      </c>
    </row>
    <row r="3732" spans="1:12" x14ac:dyDescent="0.25">
      <c r="A3732" t="s">
        <v>7527</v>
      </c>
      <c r="B3732" t="s">
        <v>12</v>
      </c>
      <c r="C3732" t="s">
        <v>7528</v>
      </c>
      <c r="D3732">
        <v>2019</v>
      </c>
      <c r="E3732" t="s">
        <v>67</v>
      </c>
      <c r="F3732">
        <v>133</v>
      </c>
      <c r="G3732" t="s">
        <v>15</v>
      </c>
      <c r="H3732" t="s">
        <v>19510</v>
      </c>
      <c r="I3732" t="s">
        <v>36</v>
      </c>
      <c r="J3732">
        <v>133</v>
      </c>
      <c r="L3732" s="3" t="s">
        <v>19659</v>
      </c>
    </row>
    <row r="3733" spans="1:12" x14ac:dyDescent="0.25">
      <c r="A3733" t="s">
        <v>7529</v>
      </c>
      <c r="B3733" t="s">
        <v>12</v>
      </c>
      <c r="C3733" t="s">
        <v>7530</v>
      </c>
      <c r="D3733">
        <v>2020</v>
      </c>
      <c r="E3733" t="s">
        <v>97</v>
      </c>
      <c r="F3733">
        <v>129</v>
      </c>
      <c r="G3733" t="s">
        <v>15</v>
      </c>
      <c r="H3733" t="s">
        <v>18</v>
      </c>
      <c r="I3733" t="s">
        <v>22</v>
      </c>
      <c r="J3733">
        <v>129</v>
      </c>
      <c r="L3733" s="3" t="s">
        <v>19662</v>
      </c>
    </row>
    <row r="3734" spans="1:12" x14ac:dyDescent="0.25">
      <c r="A3734" t="s">
        <v>7531</v>
      </c>
      <c r="B3734" t="s">
        <v>12</v>
      </c>
      <c r="C3734" t="s">
        <v>7532</v>
      </c>
      <c r="D3734">
        <v>2005</v>
      </c>
      <c r="E3734" t="s">
        <v>76</v>
      </c>
      <c r="F3734">
        <v>92</v>
      </c>
      <c r="G3734" t="s">
        <v>15</v>
      </c>
      <c r="H3734" t="s">
        <v>19253</v>
      </c>
      <c r="I3734" t="s">
        <v>72</v>
      </c>
      <c r="J3734">
        <v>92</v>
      </c>
      <c r="L3734" s="3" t="s">
        <v>19663</v>
      </c>
    </row>
    <row r="3735" spans="1:12" x14ac:dyDescent="0.25">
      <c r="A3735" t="s">
        <v>7533</v>
      </c>
      <c r="B3735" t="s">
        <v>12</v>
      </c>
      <c r="C3735" t="s">
        <v>7534</v>
      </c>
      <c r="D3735">
        <v>2017</v>
      </c>
      <c r="E3735" t="s">
        <v>21</v>
      </c>
      <c r="F3735">
        <v>118</v>
      </c>
      <c r="G3735" t="s">
        <v>15</v>
      </c>
      <c r="H3735" t="s">
        <v>18</v>
      </c>
      <c r="I3735" t="s">
        <v>22</v>
      </c>
      <c r="J3735">
        <v>118</v>
      </c>
      <c r="L3735" s="3" t="s">
        <v>19659</v>
      </c>
    </row>
    <row r="3736" spans="1:12" x14ac:dyDescent="0.25">
      <c r="A3736" t="s">
        <v>7535</v>
      </c>
      <c r="B3736" t="s">
        <v>12</v>
      </c>
      <c r="C3736" t="s">
        <v>7536</v>
      </c>
      <c r="D3736">
        <v>2018</v>
      </c>
      <c r="E3736" t="s">
        <v>76</v>
      </c>
      <c r="F3736">
        <v>106</v>
      </c>
      <c r="G3736" t="s">
        <v>15</v>
      </c>
      <c r="H3736" t="s">
        <v>19220</v>
      </c>
      <c r="I3736" t="s">
        <v>72</v>
      </c>
      <c r="J3736">
        <v>106</v>
      </c>
      <c r="L3736" s="3" t="s">
        <v>19659</v>
      </c>
    </row>
    <row r="3737" spans="1:12" x14ac:dyDescent="0.25">
      <c r="A3737" t="s">
        <v>7537</v>
      </c>
      <c r="B3737" t="s">
        <v>12</v>
      </c>
      <c r="C3737" t="s">
        <v>7538</v>
      </c>
      <c r="D3737">
        <v>2014</v>
      </c>
      <c r="E3737" t="s">
        <v>76</v>
      </c>
      <c r="F3737">
        <v>120</v>
      </c>
      <c r="G3737" t="s">
        <v>15</v>
      </c>
      <c r="H3737" t="s">
        <v>19511</v>
      </c>
      <c r="I3737" t="s">
        <v>72</v>
      </c>
      <c r="J3737">
        <v>120</v>
      </c>
      <c r="L3737" s="3" t="s">
        <v>19659</v>
      </c>
    </row>
    <row r="3738" spans="1:12" x14ac:dyDescent="0.25">
      <c r="A3738" t="s">
        <v>7539</v>
      </c>
      <c r="B3738" t="s">
        <v>12</v>
      </c>
      <c r="C3738" t="s">
        <v>7540</v>
      </c>
      <c r="D3738">
        <v>1979</v>
      </c>
      <c r="E3738" t="s">
        <v>76</v>
      </c>
      <c r="F3738">
        <v>89</v>
      </c>
      <c r="G3738" t="s">
        <v>15</v>
      </c>
      <c r="H3738" t="s">
        <v>19176</v>
      </c>
      <c r="I3738" t="s">
        <v>72</v>
      </c>
      <c r="J3738">
        <v>89</v>
      </c>
      <c r="L3738" s="3" t="s">
        <v>19668</v>
      </c>
    </row>
    <row r="3739" spans="1:12" x14ac:dyDescent="0.25">
      <c r="A3739" t="s">
        <v>7541</v>
      </c>
      <c r="B3739" t="s">
        <v>12</v>
      </c>
      <c r="C3739" t="s">
        <v>7542</v>
      </c>
      <c r="D3739">
        <v>2017</v>
      </c>
      <c r="E3739" t="s">
        <v>21</v>
      </c>
      <c r="F3739">
        <v>92</v>
      </c>
      <c r="G3739" t="s">
        <v>15</v>
      </c>
      <c r="H3739" t="s">
        <v>18</v>
      </c>
      <c r="I3739" t="s">
        <v>22</v>
      </c>
      <c r="J3739">
        <v>92</v>
      </c>
      <c r="L3739" s="3" t="s">
        <v>19659</v>
      </c>
    </row>
    <row r="3740" spans="1:12" x14ac:dyDescent="0.25">
      <c r="A3740" t="s">
        <v>7543</v>
      </c>
      <c r="B3740" t="s">
        <v>12</v>
      </c>
      <c r="C3740" t="s">
        <v>7544</v>
      </c>
      <c r="D3740">
        <v>2018</v>
      </c>
      <c r="E3740" t="s">
        <v>21</v>
      </c>
      <c r="F3740">
        <v>153</v>
      </c>
      <c r="G3740" t="s">
        <v>15</v>
      </c>
      <c r="H3740" t="s">
        <v>19245</v>
      </c>
      <c r="I3740" t="s">
        <v>22</v>
      </c>
      <c r="J3740">
        <v>153</v>
      </c>
      <c r="L3740" s="3" t="s">
        <v>19659</v>
      </c>
    </row>
    <row r="3741" spans="1:12" x14ac:dyDescent="0.25">
      <c r="A3741" t="s">
        <v>7545</v>
      </c>
      <c r="B3741" t="s">
        <v>12</v>
      </c>
      <c r="C3741" t="s">
        <v>7546</v>
      </c>
      <c r="D3741">
        <v>2019</v>
      </c>
      <c r="E3741" t="s">
        <v>489</v>
      </c>
      <c r="F3741">
        <v>112</v>
      </c>
      <c r="G3741" t="s">
        <v>15</v>
      </c>
      <c r="H3741" t="s">
        <v>19512</v>
      </c>
      <c r="I3741" t="s">
        <v>22</v>
      </c>
      <c r="J3741">
        <v>112</v>
      </c>
      <c r="L3741" s="3" t="s">
        <v>19659</v>
      </c>
    </row>
    <row r="3742" spans="1:12" x14ac:dyDescent="0.25">
      <c r="A3742" t="s">
        <v>7547</v>
      </c>
      <c r="B3742" t="s">
        <v>12</v>
      </c>
      <c r="C3742" t="s">
        <v>7548</v>
      </c>
      <c r="D3742">
        <v>2018</v>
      </c>
      <c r="E3742" t="s">
        <v>21</v>
      </c>
      <c r="F3742">
        <v>82</v>
      </c>
      <c r="G3742" t="s">
        <v>15</v>
      </c>
      <c r="H3742" t="s">
        <v>30</v>
      </c>
      <c r="I3742" t="s">
        <v>22</v>
      </c>
      <c r="J3742">
        <v>82</v>
      </c>
      <c r="L3742" s="3" t="s">
        <v>19659</v>
      </c>
    </row>
    <row r="3743" spans="1:12" x14ac:dyDescent="0.25">
      <c r="A3743" t="s">
        <v>7549</v>
      </c>
      <c r="B3743" t="s">
        <v>12</v>
      </c>
      <c r="C3743" t="s">
        <v>7550</v>
      </c>
      <c r="D3743">
        <v>2017</v>
      </c>
      <c r="E3743" t="s">
        <v>14</v>
      </c>
      <c r="F3743">
        <v>97</v>
      </c>
      <c r="G3743" t="s">
        <v>15</v>
      </c>
      <c r="H3743" t="s">
        <v>30</v>
      </c>
      <c r="I3743" t="s">
        <v>17</v>
      </c>
      <c r="J3743">
        <v>97</v>
      </c>
      <c r="L3743" s="3" t="s">
        <v>19659</v>
      </c>
    </row>
    <row r="3744" spans="1:12" x14ac:dyDescent="0.25">
      <c r="A3744" t="s">
        <v>7551</v>
      </c>
      <c r="B3744" t="s">
        <v>12</v>
      </c>
      <c r="C3744" t="s">
        <v>7552</v>
      </c>
      <c r="D3744">
        <v>1996</v>
      </c>
      <c r="E3744" t="s">
        <v>71</v>
      </c>
      <c r="F3744">
        <v>96</v>
      </c>
      <c r="G3744" t="s">
        <v>15</v>
      </c>
      <c r="H3744" t="s">
        <v>18</v>
      </c>
      <c r="I3744" t="s">
        <v>72</v>
      </c>
      <c r="J3744">
        <v>96</v>
      </c>
      <c r="L3744" s="3" t="s">
        <v>19661</v>
      </c>
    </row>
    <row r="3745" spans="1:12" x14ac:dyDescent="0.25">
      <c r="A3745" t="s">
        <v>7553</v>
      </c>
      <c r="B3745" t="s">
        <v>12</v>
      </c>
      <c r="C3745" t="s">
        <v>7554</v>
      </c>
      <c r="D3745">
        <v>2017</v>
      </c>
      <c r="E3745" t="s">
        <v>97</v>
      </c>
      <c r="F3745">
        <v>94</v>
      </c>
      <c r="G3745" t="s">
        <v>15</v>
      </c>
      <c r="H3745" t="s">
        <v>19314</v>
      </c>
      <c r="I3745" t="s">
        <v>22</v>
      </c>
      <c r="J3745">
        <v>94</v>
      </c>
      <c r="L3745" s="3" t="s">
        <v>19659</v>
      </c>
    </row>
    <row r="3746" spans="1:12" x14ac:dyDescent="0.25">
      <c r="A3746" t="s">
        <v>7555</v>
      </c>
      <c r="B3746" t="s">
        <v>12</v>
      </c>
      <c r="C3746" t="s">
        <v>7556</v>
      </c>
      <c r="D3746">
        <v>2003</v>
      </c>
      <c r="E3746" t="s">
        <v>71</v>
      </c>
      <c r="F3746">
        <v>57</v>
      </c>
      <c r="G3746" t="s">
        <v>15</v>
      </c>
      <c r="H3746" t="s">
        <v>19276</v>
      </c>
      <c r="I3746" t="s">
        <v>72</v>
      </c>
      <c r="J3746">
        <v>57</v>
      </c>
      <c r="L3746" s="3" t="s">
        <v>19663</v>
      </c>
    </row>
    <row r="3747" spans="1:12" x14ac:dyDescent="0.25">
      <c r="A3747" t="s">
        <v>7557</v>
      </c>
      <c r="B3747" t="s">
        <v>12</v>
      </c>
      <c r="C3747" t="s">
        <v>7558</v>
      </c>
      <c r="D3747">
        <v>2018</v>
      </c>
      <c r="E3747" t="s">
        <v>97</v>
      </c>
      <c r="F3747">
        <v>52</v>
      </c>
      <c r="G3747" t="s">
        <v>15</v>
      </c>
      <c r="H3747" t="s">
        <v>19223</v>
      </c>
      <c r="I3747" t="s">
        <v>22</v>
      </c>
      <c r="J3747">
        <v>52</v>
      </c>
      <c r="L3747" s="3" t="s">
        <v>19659</v>
      </c>
    </row>
    <row r="3748" spans="1:12" x14ac:dyDescent="0.25">
      <c r="A3748" t="s">
        <v>7559</v>
      </c>
      <c r="B3748" t="s">
        <v>12</v>
      </c>
      <c r="C3748" t="s">
        <v>7560</v>
      </c>
      <c r="D3748">
        <v>2014</v>
      </c>
      <c r="E3748" t="s">
        <v>97</v>
      </c>
      <c r="F3748">
        <v>62</v>
      </c>
      <c r="G3748" t="s">
        <v>15</v>
      </c>
      <c r="H3748" t="s">
        <v>30</v>
      </c>
      <c r="I3748" t="s">
        <v>22</v>
      </c>
      <c r="J3748">
        <v>62</v>
      </c>
      <c r="L3748" s="3" t="s">
        <v>19659</v>
      </c>
    </row>
    <row r="3749" spans="1:12" x14ac:dyDescent="0.25">
      <c r="A3749" t="s">
        <v>7561</v>
      </c>
      <c r="B3749" t="s">
        <v>12</v>
      </c>
      <c r="C3749" t="s">
        <v>7562</v>
      </c>
      <c r="D3749">
        <v>1939</v>
      </c>
      <c r="E3749" t="s">
        <v>163</v>
      </c>
      <c r="F3749">
        <v>68</v>
      </c>
      <c r="G3749" t="s">
        <v>15</v>
      </c>
      <c r="H3749" t="s">
        <v>19513</v>
      </c>
      <c r="I3749" t="s">
        <v>36</v>
      </c>
      <c r="J3749">
        <v>68</v>
      </c>
      <c r="L3749" s="3" t="s">
        <v>19667</v>
      </c>
    </row>
    <row r="3750" spans="1:12" x14ac:dyDescent="0.25">
      <c r="A3750" t="s">
        <v>7563</v>
      </c>
      <c r="B3750" t="s">
        <v>12</v>
      </c>
      <c r="C3750" t="s">
        <v>7564</v>
      </c>
      <c r="D3750">
        <v>2013</v>
      </c>
      <c r="E3750" t="s">
        <v>489</v>
      </c>
      <c r="F3750">
        <v>84</v>
      </c>
      <c r="G3750" t="s">
        <v>15</v>
      </c>
      <c r="H3750" t="s">
        <v>16</v>
      </c>
      <c r="I3750" t="s">
        <v>22</v>
      </c>
      <c r="J3750">
        <v>84</v>
      </c>
      <c r="L3750" s="3" t="s">
        <v>19659</v>
      </c>
    </row>
    <row r="3751" spans="1:12" x14ac:dyDescent="0.25">
      <c r="A3751" t="s">
        <v>7565</v>
      </c>
      <c r="B3751" t="s">
        <v>12</v>
      </c>
      <c r="C3751" t="s">
        <v>7566</v>
      </c>
      <c r="D3751">
        <v>1939</v>
      </c>
      <c r="E3751" t="s">
        <v>21</v>
      </c>
      <c r="F3751">
        <v>71</v>
      </c>
      <c r="G3751" t="s">
        <v>15</v>
      </c>
      <c r="H3751" t="s">
        <v>27</v>
      </c>
      <c r="I3751" t="s">
        <v>22</v>
      </c>
      <c r="J3751">
        <v>71</v>
      </c>
      <c r="L3751" s="3" t="s">
        <v>19667</v>
      </c>
    </row>
    <row r="3752" spans="1:12" x14ac:dyDescent="0.25">
      <c r="A3752" t="s">
        <v>7567</v>
      </c>
      <c r="B3752" t="s">
        <v>12</v>
      </c>
      <c r="C3752" t="s">
        <v>7568</v>
      </c>
      <c r="D3752">
        <v>2018</v>
      </c>
      <c r="E3752" t="s">
        <v>21</v>
      </c>
      <c r="F3752">
        <v>116</v>
      </c>
      <c r="G3752" t="s">
        <v>15</v>
      </c>
      <c r="H3752" t="s">
        <v>19218</v>
      </c>
      <c r="I3752" t="s">
        <v>22</v>
      </c>
      <c r="J3752">
        <v>116</v>
      </c>
      <c r="L3752" s="3" t="s">
        <v>19659</v>
      </c>
    </row>
    <row r="3753" spans="1:12" x14ac:dyDescent="0.25">
      <c r="A3753" t="s">
        <v>7569</v>
      </c>
      <c r="B3753" t="s">
        <v>12</v>
      </c>
      <c r="C3753" t="s">
        <v>7570</v>
      </c>
      <c r="D3753">
        <v>2014</v>
      </c>
      <c r="E3753" t="s">
        <v>14</v>
      </c>
      <c r="F3753">
        <v>94</v>
      </c>
      <c r="G3753" t="s">
        <v>15</v>
      </c>
      <c r="H3753" t="s">
        <v>19174</v>
      </c>
      <c r="I3753" t="s">
        <v>17</v>
      </c>
      <c r="J3753">
        <v>94</v>
      </c>
      <c r="L3753" s="3" t="s">
        <v>19659</v>
      </c>
    </row>
    <row r="3754" spans="1:12" x14ac:dyDescent="0.25">
      <c r="A3754" t="s">
        <v>7571</v>
      </c>
      <c r="B3754" t="s">
        <v>12</v>
      </c>
      <c r="C3754" t="s">
        <v>7572</v>
      </c>
      <c r="D3754">
        <v>2012</v>
      </c>
      <c r="E3754" t="s">
        <v>76</v>
      </c>
      <c r="F3754">
        <v>108</v>
      </c>
      <c r="G3754" t="s">
        <v>15</v>
      </c>
      <c r="H3754" t="s">
        <v>19198</v>
      </c>
      <c r="I3754" t="s">
        <v>72</v>
      </c>
      <c r="J3754">
        <v>108</v>
      </c>
      <c r="L3754" s="3" t="s">
        <v>19659</v>
      </c>
    </row>
    <row r="3755" spans="1:12" x14ac:dyDescent="0.25">
      <c r="A3755" t="s">
        <v>7573</v>
      </c>
      <c r="B3755" t="s">
        <v>12</v>
      </c>
      <c r="C3755" t="s">
        <v>7574</v>
      </c>
      <c r="D3755">
        <v>2018</v>
      </c>
      <c r="E3755" t="s">
        <v>97</v>
      </c>
      <c r="F3755">
        <v>110</v>
      </c>
      <c r="G3755" t="s">
        <v>15</v>
      </c>
      <c r="H3755" t="s">
        <v>19236</v>
      </c>
      <c r="I3755" t="s">
        <v>22</v>
      </c>
      <c r="J3755">
        <v>110</v>
      </c>
      <c r="L3755" s="3" t="s">
        <v>19659</v>
      </c>
    </row>
    <row r="3756" spans="1:12" x14ac:dyDescent="0.25">
      <c r="A3756" t="s">
        <v>7575</v>
      </c>
      <c r="B3756" t="s">
        <v>12</v>
      </c>
      <c r="C3756" t="s">
        <v>7576</v>
      </c>
      <c r="D3756">
        <v>2020</v>
      </c>
      <c r="E3756" t="s">
        <v>97</v>
      </c>
      <c r="F3756">
        <v>101</v>
      </c>
      <c r="G3756" t="s">
        <v>15</v>
      </c>
      <c r="H3756" t="s">
        <v>44</v>
      </c>
      <c r="I3756" t="s">
        <v>22</v>
      </c>
      <c r="J3756">
        <v>101</v>
      </c>
      <c r="L3756" s="3" t="s">
        <v>19662</v>
      </c>
    </row>
    <row r="3757" spans="1:12" x14ac:dyDescent="0.25">
      <c r="A3757" t="s">
        <v>7577</v>
      </c>
      <c r="B3757" t="s">
        <v>12</v>
      </c>
      <c r="C3757" t="s">
        <v>7578</v>
      </c>
      <c r="D3757">
        <v>1986</v>
      </c>
      <c r="E3757" t="s">
        <v>97</v>
      </c>
      <c r="F3757">
        <v>90</v>
      </c>
      <c r="G3757" t="s">
        <v>15</v>
      </c>
      <c r="H3757" t="s">
        <v>19241</v>
      </c>
      <c r="I3757" t="s">
        <v>22</v>
      </c>
      <c r="J3757">
        <v>90</v>
      </c>
      <c r="L3757" s="3" t="s">
        <v>19660</v>
      </c>
    </row>
    <row r="3758" spans="1:12" x14ac:dyDescent="0.25">
      <c r="A3758" t="s">
        <v>7579</v>
      </c>
      <c r="B3758" t="s">
        <v>12</v>
      </c>
      <c r="C3758" t="s">
        <v>7580</v>
      </c>
      <c r="D3758">
        <v>2020</v>
      </c>
      <c r="E3758" t="s">
        <v>21</v>
      </c>
      <c r="F3758">
        <v>103</v>
      </c>
      <c r="G3758" t="s">
        <v>15</v>
      </c>
      <c r="H3758" t="s">
        <v>19171</v>
      </c>
      <c r="I3758" t="s">
        <v>22</v>
      </c>
      <c r="J3758">
        <v>103</v>
      </c>
      <c r="L3758" s="3" t="s">
        <v>19662</v>
      </c>
    </row>
    <row r="3759" spans="1:12" x14ac:dyDescent="0.25">
      <c r="A3759" t="s">
        <v>7581</v>
      </c>
      <c r="B3759" t="s">
        <v>12</v>
      </c>
      <c r="C3759" t="s">
        <v>7582</v>
      </c>
      <c r="D3759">
        <v>2019</v>
      </c>
      <c r="E3759" t="s">
        <v>97</v>
      </c>
      <c r="F3759">
        <v>133</v>
      </c>
      <c r="G3759" t="s">
        <v>15</v>
      </c>
      <c r="H3759" t="s">
        <v>176</v>
      </c>
      <c r="I3759" t="s">
        <v>22</v>
      </c>
      <c r="J3759">
        <v>133</v>
      </c>
      <c r="L3759" s="3" t="s">
        <v>19659</v>
      </c>
    </row>
    <row r="3760" spans="1:12" x14ac:dyDescent="0.25">
      <c r="A3760" t="s">
        <v>7583</v>
      </c>
      <c r="B3760" t="s">
        <v>12</v>
      </c>
      <c r="C3760" t="s">
        <v>7584</v>
      </c>
      <c r="D3760">
        <v>2019</v>
      </c>
      <c r="E3760" t="s">
        <v>71</v>
      </c>
      <c r="F3760">
        <v>58</v>
      </c>
      <c r="G3760" t="s">
        <v>15</v>
      </c>
      <c r="H3760" t="s">
        <v>19202</v>
      </c>
      <c r="I3760" t="s">
        <v>72</v>
      </c>
      <c r="J3760">
        <v>58</v>
      </c>
      <c r="L3760" s="3" t="s">
        <v>19659</v>
      </c>
    </row>
    <row r="3761" spans="1:12" x14ac:dyDescent="0.25">
      <c r="A3761" t="s">
        <v>7585</v>
      </c>
      <c r="B3761" t="s">
        <v>12</v>
      </c>
      <c r="C3761" t="s">
        <v>7586</v>
      </c>
      <c r="D3761">
        <v>2019</v>
      </c>
      <c r="E3761" t="s">
        <v>21</v>
      </c>
      <c r="F3761">
        <v>103</v>
      </c>
      <c r="G3761" t="s">
        <v>15</v>
      </c>
      <c r="H3761" t="s">
        <v>19168</v>
      </c>
      <c r="I3761" t="s">
        <v>22</v>
      </c>
      <c r="J3761">
        <v>103</v>
      </c>
      <c r="L3761" s="3" t="s">
        <v>19659</v>
      </c>
    </row>
    <row r="3762" spans="1:12" x14ac:dyDescent="0.25">
      <c r="A3762" t="s">
        <v>7587</v>
      </c>
      <c r="B3762" t="s">
        <v>12</v>
      </c>
      <c r="C3762" t="s">
        <v>7588</v>
      </c>
      <c r="D3762">
        <v>2019</v>
      </c>
      <c r="E3762" t="s">
        <v>97</v>
      </c>
      <c r="F3762">
        <v>141</v>
      </c>
      <c r="G3762" t="s">
        <v>15</v>
      </c>
      <c r="H3762" t="s">
        <v>19290</v>
      </c>
      <c r="I3762" t="s">
        <v>22</v>
      </c>
      <c r="J3762">
        <v>141</v>
      </c>
      <c r="L3762" s="3" t="s">
        <v>19659</v>
      </c>
    </row>
    <row r="3763" spans="1:12" x14ac:dyDescent="0.25">
      <c r="A3763" t="s">
        <v>7589</v>
      </c>
      <c r="B3763" t="s">
        <v>12</v>
      </c>
      <c r="C3763" t="s">
        <v>7590</v>
      </c>
      <c r="D3763">
        <v>2019</v>
      </c>
      <c r="E3763" t="s">
        <v>163</v>
      </c>
      <c r="F3763">
        <v>177</v>
      </c>
      <c r="G3763" t="s">
        <v>15</v>
      </c>
      <c r="H3763" t="s">
        <v>19225</v>
      </c>
      <c r="I3763" t="s">
        <v>36</v>
      </c>
      <c r="J3763">
        <v>177</v>
      </c>
      <c r="L3763" s="3" t="s">
        <v>19659</v>
      </c>
    </row>
    <row r="3764" spans="1:12" x14ac:dyDescent="0.25">
      <c r="A3764" t="s">
        <v>7591</v>
      </c>
      <c r="B3764" t="s">
        <v>12</v>
      </c>
      <c r="C3764" t="s">
        <v>7592</v>
      </c>
      <c r="D3764">
        <v>2019</v>
      </c>
      <c r="E3764" t="s">
        <v>97</v>
      </c>
      <c r="F3764">
        <v>99</v>
      </c>
      <c r="G3764" t="s">
        <v>15</v>
      </c>
      <c r="H3764" t="s">
        <v>16</v>
      </c>
      <c r="I3764" t="s">
        <v>22</v>
      </c>
      <c r="J3764">
        <v>99</v>
      </c>
      <c r="L3764" s="3" t="s">
        <v>19659</v>
      </c>
    </row>
    <row r="3765" spans="1:12" x14ac:dyDescent="0.25">
      <c r="A3765" t="s">
        <v>7593</v>
      </c>
      <c r="B3765" t="s">
        <v>12</v>
      </c>
      <c r="C3765" t="s">
        <v>7594</v>
      </c>
      <c r="D3765">
        <v>2008</v>
      </c>
      <c r="E3765" t="s">
        <v>200</v>
      </c>
      <c r="F3765">
        <v>104</v>
      </c>
      <c r="G3765" t="s">
        <v>15</v>
      </c>
      <c r="H3765" t="s">
        <v>19514</v>
      </c>
      <c r="I3765" t="s">
        <v>22</v>
      </c>
      <c r="J3765">
        <v>104</v>
      </c>
      <c r="L3765" s="3" t="s">
        <v>19663</v>
      </c>
    </row>
    <row r="3766" spans="1:12" x14ac:dyDescent="0.25">
      <c r="A3766" t="s">
        <v>7595</v>
      </c>
      <c r="B3766" t="s">
        <v>12</v>
      </c>
      <c r="C3766" t="s">
        <v>7596</v>
      </c>
      <c r="D3766">
        <v>2019</v>
      </c>
      <c r="E3766" t="s">
        <v>21</v>
      </c>
      <c r="F3766">
        <v>67</v>
      </c>
      <c r="G3766" t="s">
        <v>15</v>
      </c>
      <c r="H3766" t="s">
        <v>30</v>
      </c>
      <c r="I3766" t="s">
        <v>22</v>
      </c>
      <c r="J3766">
        <v>67</v>
      </c>
      <c r="L3766" s="3" t="s">
        <v>19659</v>
      </c>
    </row>
    <row r="3767" spans="1:12" x14ac:dyDescent="0.25">
      <c r="A3767" t="s">
        <v>7597</v>
      </c>
      <c r="B3767" t="s">
        <v>12</v>
      </c>
      <c r="C3767" t="s">
        <v>7598</v>
      </c>
      <c r="D3767">
        <v>2019</v>
      </c>
      <c r="E3767" t="s">
        <v>76</v>
      </c>
      <c r="F3767">
        <v>86</v>
      </c>
      <c r="G3767" t="s">
        <v>15</v>
      </c>
      <c r="H3767" t="s">
        <v>19406</v>
      </c>
      <c r="I3767" t="s">
        <v>72</v>
      </c>
      <c r="J3767">
        <v>86</v>
      </c>
      <c r="L3767" s="3" t="s">
        <v>19659</v>
      </c>
    </row>
    <row r="3768" spans="1:12" x14ac:dyDescent="0.25">
      <c r="A3768" t="s">
        <v>7599</v>
      </c>
      <c r="B3768" t="s">
        <v>12</v>
      </c>
      <c r="C3768" t="s">
        <v>7600</v>
      </c>
      <c r="D3768">
        <v>1999</v>
      </c>
      <c r="E3768" t="s">
        <v>76</v>
      </c>
      <c r="F3768">
        <v>94</v>
      </c>
      <c r="G3768" t="s">
        <v>15</v>
      </c>
      <c r="H3768" t="s">
        <v>16</v>
      </c>
      <c r="I3768" t="s">
        <v>72</v>
      </c>
      <c r="J3768">
        <v>94</v>
      </c>
      <c r="L3768" s="3" t="s">
        <v>19661</v>
      </c>
    </row>
    <row r="3769" spans="1:12" x14ac:dyDescent="0.25">
      <c r="A3769" t="s">
        <v>7601</v>
      </c>
      <c r="B3769" t="s">
        <v>12</v>
      </c>
      <c r="C3769" t="s">
        <v>7602</v>
      </c>
      <c r="D3769">
        <v>2015</v>
      </c>
      <c r="E3769" t="s">
        <v>97</v>
      </c>
      <c r="F3769">
        <v>96</v>
      </c>
      <c r="G3769" t="s">
        <v>15</v>
      </c>
      <c r="H3769" t="s">
        <v>19168</v>
      </c>
      <c r="I3769" t="s">
        <v>22</v>
      </c>
      <c r="J3769">
        <v>96</v>
      </c>
      <c r="L3769" s="3" t="s">
        <v>19659</v>
      </c>
    </row>
    <row r="3770" spans="1:12" x14ac:dyDescent="0.25">
      <c r="A3770" t="s">
        <v>7603</v>
      </c>
      <c r="B3770" t="s">
        <v>12</v>
      </c>
      <c r="C3770" t="s">
        <v>7604</v>
      </c>
      <c r="D3770">
        <v>2013</v>
      </c>
      <c r="E3770" t="s">
        <v>489</v>
      </c>
      <c r="F3770">
        <v>103</v>
      </c>
      <c r="G3770" t="s">
        <v>15</v>
      </c>
      <c r="H3770" t="s">
        <v>19282</v>
      </c>
      <c r="I3770" t="s">
        <v>22</v>
      </c>
      <c r="J3770">
        <v>103</v>
      </c>
      <c r="L3770" s="3" t="s">
        <v>19659</v>
      </c>
    </row>
    <row r="3771" spans="1:12" x14ac:dyDescent="0.25">
      <c r="A3771" t="s">
        <v>7605</v>
      </c>
      <c r="B3771" t="s">
        <v>12</v>
      </c>
      <c r="C3771" t="s">
        <v>7606</v>
      </c>
      <c r="D3771">
        <v>1989</v>
      </c>
      <c r="E3771" t="s">
        <v>67</v>
      </c>
      <c r="F3771">
        <v>95</v>
      </c>
      <c r="G3771" t="s">
        <v>15</v>
      </c>
      <c r="H3771" t="s">
        <v>19515</v>
      </c>
      <c r="I3771" t="s">
        <v>36</v>
      </c>
      <c r="J3771">
        <v>95</v>
      </c>
      <c r="L3771" s="3" t="s">
        <v>19660</v>
      </c>
    </row>
    <row r="3772" spans="1:12" x14ac:dyDescent="0.25">
      <c r="A3772" t="s">
        <v>7607</v>
      </c>
      <c r="B3772" t="s">
        <v>12</v>
      </c>
      <c r="C3772" t="s">
        <v>7608</v>
      </c>
      <c r="D3772">
        <v>2015</v>
      </c>
      <c r="E3772" t="s">
        <v>71</v>
      </c>
      <c r="F3772">
        <v>60</v>
      </c>
      <c r="G3772" t="s">
        <v>15</v>
      </c>
      <c r="H3772" t="s">
        <v>19202</v>
      </c>
      <c r="I3772" t="s">
        <v>72</v>
      </c>
      <c r="J3772">
        <v>60</v>
      </c>
      <c r="L3772" s="3" t="s">
        <v>19659</v>
      </c>
    </row>
    <row r="3773" spans="1:12" x14ac:dyDescent="0.25">
      <c r="A3773" t="s">
        <v>7609</v>
      </c>
      <c r="B3773" t="s">
        <v>12</v>
      </c>
      <c r="C3773" t="s">
        <v>7610</v>
      </c>
      <c r="D3773">
        <v>2005</v>
      </c>
      <c r="E3773" t="s">
        <v>200</v>
      </c>
      <c r="F3773">
        <v>95</v>
      </c>
      <c r="G3773" t="s">
        <v>15</v>
      </c>
      <c r="H3773" t="s">
        <v>19503</v>
      </c>
      <c r="I3773" t="s">
        <v>22</v>
      </c>
      <c r="J3773">
        <v>95</v>
      </c>
      <c r="L3773" s="3" t="s">
        <v>19663</v>
      </c>
    </row>
    <row r="3774" spans="1:12" x14ac:dyDescent="0.25">
      <c r="A3774" t="s">
        <v>7611</v>
      </c>
      <c r="B3774" t="s">
        <v>12</v>
      </c>
      <c r="C3774" t="s">
        <v>7612</v>
      </c>
      <c r="D3774">
        <v>2014</v>
      </c>
      <c r="E3774" t="s">
        <v>163</v>
      </c>
      <c r="F3774">
        <v>53</v>
      </c>
      <c r="G3774" t="s">
        <v>15</v>
      </c>
      <c r="H3774" t="s">
        <v>30</v>
      </c>
      <c r="I3774" t="s">
        <v>36</v>
      </c>
      <c r="J3774">
        <v>53</v>
      </c>
      <c r="L3774" s="3" t="s">
        <v>19659</v>
      </c>
    </row>
    <row r="3775" spans="1:12" x14ac:dyDescent="0.25">
      <c r="A3775" t="s">
        <v>7613</v>
      </c>
      <c r="B3775" t="s">
        <v>12</v>
      </c>
      <c r="C3775" t="s">
        <v>7614</v>
      </c>
      <c r="D3775">
        <v>2013</v>
      </c>
      <c r="E3775" t="s">
        <v>21</v>
      </c>
      <c r="F3775">
        <v>81</v>
      </c>
      <c r="G3775" t="s">
        <v>15</v>
      </c>
      <c r="H3775" t="s">
        <v>18</v>
      </c>
      <c r="I3775" t="s">
        <v>22</v>
      </c>
      <c r="J3775">
        <v>81</v>
      </c>
      <c r="L3775" s="3" t="s">
        <v>19659</v>
      </c>
    </row>
    <row r="3776" spans="1:12" x14ac:dyDescent="0.25">
      <c r="A3776" t="s">
        <v>7615</v>
      </c>
      <c r="B3776" t="s">
        <v>12</v>
      </c>
      <c r="C3776" t="s">
        <v>7616</v>
      </c>
      <c r="D3776">
        <v>2011</v>
      </c>
      <c r="E3776" t="s">
        <v>21</v>
      </c>
      <c r="F3776">
        <v>81</v>
      </c>
      <c r="G3776" t="s">
        <v>15</v>
      </c>
      <c r="H3776" t="s">
        <v>18</v>
      </c>
      <c r="I3776" t="s">
        <v>22</v>
      </c>
      <c r="J3776">
        <v>81</v>
      </c>
      <c r="L3776" s="3" t="s">
        <v>19659</v>
      </c>
    </row>
    <row r="3777" spans="1:12" x14ac:dyDescent="0.25">
      <c r="A3777" t="s">
        <v>7617</v>
      </c>
      <c r="B3777" t="s">
        <v>12</v>
      </c>
      <c r="C3777" t="s">
        <v>7618</v>
      </c>
      <c r="D3777">
        <v>2020</v>
      </c>
      <c r="E3777" t="s">
        <v>71</v>
      </c>
      <c r="F3777">
        <v>64</v>
      </c>
      <c r="G3777" t="s">
        <v>15</v>
      </c>
      <c r="H3777" t="s">
        <v>19201</v>
      </c>
      <c r="I3777" t="s">
        <v>72</v>
      </c>
      <c r="J3777">
        <v>64</v>
      </c>
      <c r="L3777" s="3" t="s">
        <v>19662</v>
      </c>
    </row>
    <row r="3778" spans="1:12" x14ac:dyDescent="0.25">
      <c r="A3778" t="s">
        <v>7619</v>
      </c>
      <c r="B3778" t="s">
        <v>12</v>
      </c>
      <c r="C3778" t="s">
        <v>7620</v>
      </c>
      <c r="D3778">
        <v>2019</v>
      </c>
      <c r="E3778" t="s">
        <v>21</v>
      </c>
      <c r="F3778">
        <v>135</v>
      </c>
      <c r="G3778" t="s">
        <v>15</v>
      </c>
      <c r="H3778" t="s">
        <v>19328</v>
      </c>
      <c r="I3778" t="s">
        <v>22</v>
      </c>
      <c r="J3778">
        <v>135</v>
      </c>
      <c r="L3778" s="3" t="s">
        <v>19659</v>
      </c>
    </row>
    <row r="3779" spans="1:12" x14ac:dyDescent="0.25">
      <c r="A3779" t="s">
        <v>7621</v>
      </c>
      <c r="B3779" t="s">
        <v>12</v>
      </c>
      <c r="C3779" t="s">
        <v>7622</v>
      </c>
      <c r="D3779">
        <v>2015</v>
      </c>
      <c r="E3779" t="s">
        <v>71</v>
      </c>
      <c r="F3779">
        <v>63</v>
      </c>
      <c r="G3779" t="s">
        <v>15</v>
      </c>
      <c r="H3779" t="s">
        <v>19202</v>
      </c>
      <c r="I3779" t="s">
        <v>72</v>
      </c>
      <c r="J3779">
        <v>63</v>
      </c>
      <c r="L3779" s="3" t="s">
        <v>19659</v>
      </c>
    </row>
    <row r="3780" spans="1:12" x14ac:dyDescent="0.25">
      <c r="A3780" t="s">
        <v>7623</v>
      </c>
      <c r="B3780" t="s">
        <v>12</v>
      </c>
      <c r="C3780" t="s">
        <v>7624</v>
      </c>
      <c r="D3780">
        <v>2018</v>
      </c>
      <c r="E3780" t="s">
        <v>21</v>
      </c>
      <c r="F3780">
        <v>155</v>
      </c>
      <c r="G3780" t="s">
        <v>15</v>
      </c>
      <c r="H3780" t="s">
        <v>19225</v>
      </c>
      <c r="I3780" t="s">
        <v>22</v>
      </c>
      <c r="J3780">
        <v>155</v>
      </c>
      <c r="L3780" s="3" t="s">
        <v>19659</v>
      </c>
    </row>
    <row r="3781" spans="1:12" x14ac:dyDescent="0.25">
      <c r="A3781" t="s">
        <v>7625</v>
      </c>
      <c r="B3781" t="s">
        <v>12</v>
      </c>
      <c r="C3781" t="s">
        <v>7626</v>
      </c>
      <c r="D3781">
        <v>2015</v>
      </c>
      <c r="E3781" t="s">
        <v>67</v>
      </c>
      <c r="F3781">
        <v>82</v>
      </c>
      <c r="G3781" t="s">
        <v>15</v>
      </c>
      <c r="H3781" t="s">
        <v>19197</v>
      </c>
      <c r="I3781" t="s">
        <v>36</v>
      </c>
      <c r="J3781">
        <v>82</v>
      </c>
      <c r="L3781" s="3" t="s">
        <v>19659</v>
      </c>
    </row>
    <row r="3782" spans="1:12" x14ac:dyDescent="0.25">
      <c r="A3782" t="s">
        <v>7627</v>
      </c>
      <c r="B3782" t="s">
        <v>12</v>
      </c>
      <c r="C3782" t="s">
        <v>7628</v>
      </c>
      <c r="D3782">
        <v>2016</v>
      </c>
      <c r="E3782" t="s">
        <v>14</v>
      </c>
      <c r="F3782">
        <v>57</v>
      </c>
      <c r="G3782" t="s">
        <v>15</v>
      </c>
      <c r="H3782" t="s">
        <v>19202</v>
      </c>
      <c r="I3782" t="s">
        <v>17</v>
      </c>
      <c r="J3782">
        <v>57</v>
      </c>
      <c r="L3782" s="3" t="s">
        <v>19659</v>
      </c>
    </row>
    <row r="3783" spans="1:12" x14ac:dyDescent="0.25">
      <c r="A3783" t="s">
        <v>7629</v>
      </c>
      <c r="B3783" t="s">
        <v>12</v>
      </c>
      <c r="C3783" t="s">
        <v>7630</v>
      </c>
      <c r="D3783">
        <v>2013</v>
      </c>
      <c r="E3783" t="s">
        <v>71</v>
      </c>
      <c r="F3783">
        <v>58</v>
      </c>
      <c r="G3783" t="s">
        <v>15</v>
      </c>
      <c r="H3783" t="s">
        <v>19201</v>
      </c>
      <c r="I3783" t="s">
        <v>72</v>
      </c>
      <c r="J3783">
        <v>58</v>
      </c>
      <c r="L3783" s="3" t="s">
        <v>19659</v>
      </c>
    </row>
    <row r="3784" spans="1:12" x14ac:dyDescent="0.25">
      <c r="A3784" t="s">
        <v>7631</v>
      </c>
      <c r="B3784" t="s">
        <v>12</v>
      </c>
      <c r="C3784" t="s">
        <v>7632</v>
      </c>
      <c r="D3784">
        <v>2006</v>
      </c>
      <c r="E3784" t="s">
        <v>71</v>
      </c>
      <c r="F3784">
        <v>69</v>
      </c>
      <c r="G3784" t="s">
        <v>15</v>
      </c>
      <c r="H3784" t="s">
        <v>19202</v>
      </c>
      <c r="I3784" t="s">
        <v>72</v>
      </c>
      <c r="J3784">
        <v>69</v>
      </c>
      <c r="L3784" s="3" t="s">
        <v>19663</v>
      </c>
    </row>
    <row r="3785" spans="1:12" x14ac:dyDescent="0.25">
      <c r="A3785" t="s">
        <v>7633</v>
      </c>
      <c r="B3785" t="s">
        <v>12</v>
      </c>
      <c r="C3785" t="s">
        <v>7634</v>
      </c>
      <c r="D3785">
        <v>2018</v>
      </c>
      <c r="E3785" t="s">
        <v>97</v>
      </c>
      <c r="F3785">
        <v>94</v>
      </c>
      <c r="G3785" t="s">
        <v>15</v>
      </c>
      <c r="H3785" t="s">
        <v>18</v>
      </c>
      <c r="I3785" t="s">
        <v>22</v>
      </c>
      <c r="J3785">
        <v>94</v>
      </c>
      <c r="L3785" s="3" t="s">
        <v>19659</v>
      </c>
    </row>
    <row r="3786" spans="1:12" x14ac:dyDescent="0.25">
      <c r="A3786" t="s">
        <v>7635</v>
      </c>
      <c r="B3786" t="s">
        <v>12</v>
      </c>
      <c r="C3786" t="s">
        <v>7636</v>
      </c>
      <c r="D3786">
        <v>1989</v>
      </c>
      <c r="E3786" t="s">
        <v>76</v>
      </c>
      <c r="F3786">
        <v>103</v>
      </c>
      <c r="G3786" t="s">
        <v>15</v>
      </c>
      <c r="H3786" t="s">
        <v>18</v>
      </c>
      <c r="I3786" t="s">
        <v>72</v>
      </c>
      <c r="J3786">
        <v>103</v>
      </c>
      <c r="L3786" s="3" t="s">
        <v>19660</v>
      </c>
    </row>
    <row r="3787" spans="1:12" x14ac:dyDescent="0.25">
      <c r="A3787" t="s">
        <v>7637</v>
      </c>
      <c r="B3787" t="s">
        <v>12</v>
      </c>
      <c r="C3787" t="s">
        <v>7638</v>
      </c>
      <c r="D3787">
        <v>1997</v>
      </c>
      <c r="E3787" t="s">
        <v>76</v>
      </c>
      <c r="F3787">
        <v>89</v>
      </c>
      <c r="G3787" t="s">
        <v>15</v>
      </c>
      <c r="H3787" t="s">
        <v>54</v>
      </c>
      <c r="I3787" t="s">
        <v>72</v>
      </c>
      <c r="J3787">
        <v>89</v>
      </c>
      <c r="L3787" s="3" t="s">
        <v>19661</v>
      </c>
    </row>
    <row r="3788" spans="1:12" x14ac:dyDescent="0.25">
      <c r="A3788" t="s">
        <v>7639</v>
      </c>
      <c r="B3788" t="s">
        <v>12</v>
      </c>
      <c r="C3788" t="s">
        <v>7640</v>
      </c>
      <c r="D3788">
        <v>2020</v>
      </c>
      <c r="E3788" t="s">
        <v>67</v>
      </c>
      <c r="F3788">
        <v>151</v>
      </c>
      <c r="G3788" t="s">
        <v>15</v>
      </c>
      <c r="H3788" t="s">
        <v>19438</v>
      </c>
      <c r="I3788" t="s">
        <v>36</v>
      </c>
      <c r="J3788">
        <v>151</v>
      </c>
      <c r="L3788" s="3" t="s">
        <v>19662</v>
      </c>
    </row>
    <row r="3789" spans="1:12" x14ac:dyDescent="0.25">
      <c r="A3789" t="s">
        <v>7641</v>
      </c>
      <c r="B3789" t="s">
        <v>12</v>
      </c>
      <c r="C3789" t="s">
        <v>7642</v>
      </c>
      <c r="D3789">
        <v>1946</v>
      </c>
      <c r="E3789" t="s">
        <v>21</v>
      </c>
      <c r="F3789">
        <v>131</v>
      </c>
      <c r="G3789" t="s">
        <v>15</v>
      </c>
      <c r="H3789" t="s">
        <v>18</v>
      </c>
      <c r="I3789" t="s">
        <v>22</v>
      </c>
      <c r="J3789">
        <v>131</v>
      </c>
      <c r="L3789" s="3" t="s">
        <v>19664</v>
      </c>
    </row>
    <row r="3790" spans="1:12" x14ac:dyDescent="0.25">
      <c r="A3790" t="s">
        <v>7643</v>
      </c>
      <c r="B3790" t="s">
        <v>12</v>
      </c>
      <c r="C3790" t="s">
        <v>7644</v>
      </c>
      <c r="D3790">
        <v>2004</v>
      </c>
      <c r="E3790" t="s">
        <v>71</v>
      </c>
      <c r="F3790">
        <v>89</v>
      </c>
      <c r="G3790" t="s">
        <v>15</v>
      </c>
      <c r="H3790" t="s">
        <v>18</v>
      </c>
      <c r="I3790" t="s">
        <v>72</v>
      </c>
      <c r="J3790">
        <v>89</v>
      </c>
      <c r="L3790" s="3" t="s">
        <v>19663</v>
      </c>
    </row>
    <row r="3791" spans="1:12" x14ac:dyDescent="0.25">
      <c r="A3791" t="s">
        <v>7645</v>
      </c>
      <c r="B3791" t="s">
        <v>12</v>
      </c>
      <c r="C3791" t="s">
        <v>7646</v>
      </c>
      <c r="D3791">
        <v>2017</v>
      </c>
      <c r="E3791" t="s">
        <v>76</v>
      </c>
      <c r="F3791">
        <v>113</v>
      </c>
      <c r="G3791" t="s">
        <v>15</v>
      </c>
      <c r="H3791" t="s">
        <v>18</v>
      </c>
      <c r="I3791" t="s">
        <v>72</v>
      </c>
      <c r="J3791">
        <v>113</v>
      </c>
      <c r="L3791" s="3" t="s">
        <v>19659</v>
      </c>
    </row>
    <row r="3792" spans="1:12" x14ac:dyDescent="0.25">
      <c r="A3792" t="s">
        <v>7647</v>
      </c>
      <c r="B3792" t="s">
        <v>12</v>
      </c>
      <c r="C3792" t="s">
        <v>7648</v>
      </c>
      <c r="D3792">
        <v>2015</v>
      </c>
      <c r="E3792" t="s">
        <v>200</v>
      </c>
      <c r="F3792">
        <v>97</v>
      </c>
      <c r="G3792" t="s">
        <v>15</v>
      </c>
      <c r="H3792" t="s">
        <v>19246</v>
      </c>
      <c r="I3792" t="s">
        <v>22</v>
      </c>
      <c r="J3792">
        <v>97</v>
      </c>
      <c r="L3792" s="3" t="s">
        <v>19659</v>
      </c>
    </row>
    <row r="3793" spans="1:12" x14ac:dyDescent="0.25">
      <c r="A3793" t="s">
        <v>7649</v>
      </c>
      <c r="B3793" t="s">
        <v>12</v>
      </c>
      <c r="C3793" t="s">
        <v>7650</v>
      </c>
      <c r="D3793">
        <v>2017</v>
      </c>
      <c r="E3793" t="s">
        <v>14</v>
      </c>
      <c r="F3793">
        <v>90</v>
      </c>
      <c r="G3793" t="s">
        <v>15</v>
      </c>
      <c r="H3793" t="s">
        <v>36</v>
      </c>
      <c r="I3793" t="s">
        <v>17</v>
      </c>
      <c r="J3793">
        <v>90</v>
      </c>
      <c r="L3793" s="3" t="s">
        <v>19659</v>
      </c>
    </row>
    <row r="3794" spans="1:12" x14ac:dyDescent="0.25">
      <c r="A3794" t="s">
        <v>7651</v>
      </c>
      <c r="B3794" t="s">
        <v>12</v>
      </c>
      <c r="C3794" t="s">
        <v>7652</v>
      </c>
      <c r="D3794">
        <v>2013</v>
      </c>
      <c r="E3794" t="s">
        <v>76</v>
      </c>
      <c r="F3794">
        <v>78</v>
      </c>
      <c r="G3794" t="s">
        <v>15</v>
      </c>
      <c r="H3794" t="s">
        <v>16</v>
      </c>
      <c r="I3794" t="s">
        <v>72</v>
      </c>
      <c r="J3794">
        <v>78</v>
      </c>
      <c r="L3794" s="3" t="s">
        <v>19659</v>
      </c>
    </row>
    <row r="3795" spans="1:12" x14ac:dyDescent="0.25">
      <c r="A3795" t="s">
        <v>7653</v>
      </c>
      <c r="B3795" t="s">
        <v>12</v>
      </c>
      <c r="C3795" t="s">
        <v>7654</v>
      </c>
      <c r="D3795">
        <v>2012</v>
      </c>
      <c r="E3795" t="s">
        <v>76</v>
      </c>
      <c r="F3795">
        <v>99</v>
      </c>
      <c r="G3795" t="s">
        <v>15</v>
      </c>
      <c r="H3795" t="s">
        <v>19516</v>
      </c>
      <c r="I3795" t="s">
        <v>72</v>
      </c>
      <c r="J3795">
        <v>99</v>
      </c>
      <c r="L3795" s="3" t="s">
        <v>19659</v>
      </c>
    </row>
    <row r="3796" spans="1:12" x14ac:dyDescent="0.25">
      <c r="A3796" t="s">
        <v>7655</v>
      </c>
      <c r="B3796" t="s">
        <v>12</v>
      </c>
      <c r="C3796" t="s">
        <v>7656</v>
      </c>
      <c r="D3796">
        <v>2018</v>
      </c>
      <c r="E3796" t="s">
        <v>163</v>
      </c>
      <c r="F3796">
        <v>116</v>
      </c>
      <c r="G3796" t="s">
        <v>15</v>
      </c>
      <c r="H3796" t="s">
        <v>19328</v>
      </c>
      <c r="I3796" t="s">
        <v>36</v>
      </c>
      <c r="J3796">
        <v>116</v>
      </c>
      <c r="L3796" s="3" t="s">
        <v>19659</v>
      </c>
    </row>
    <row r="3797" spans="1:12" x14ac:dyDescent="0.25">
      <c r="A3797" t="s">
        <v>7657</v>
      </c>
      <c r="B3797" t="s">
        <v>12</v>
      </c>
      <c r="C3797" t="s">
        <v>7658</v>
      </c>
      <c r="D3797">
        <v>2016</v>
      </c>
      <c r="E3797" t="s">
        <v>76</v>
      </c>
      <c r="F3797">
        <v>90</v>
      </c>
      <c r="G3797" t="s">
        <v>15</v>
      </c>
      <c r="H3797" t="s">
        <v>19285</v>
      </c>
      <c r="I3797" t="s">
        <v>72</v>
      </c>
      <c r="J3797">
        <v>90</v>
      </c>
      <c r="L3797" s="3" t="s">
        <v>19659</v>
      </c>
    </row>
    <row r="3798" spans="1:12" x14ac:dyDescent="0.25">
      <c r="A3798" t="s">
        <v>7659</v>
      </c>
      <c r="B3798" t="s">
        <v>12</v>
      </c>
      <c r="C3798" t="s">
        <v>7660</v>
      </c>
      <c r="D3798">
        <v>2020</v>
      </c>
      <c r="E3798" t="s">
        <v>97</v>
      </c>
      <c r="F3798">
        <v>105</v>
      </c>
      <c r="G3798" t="s">
        <v>15</v>
      </c>
      <c r="H3798" t="s">
        <v>299</v>
      </c>
      <c r="I3798" t="s">
        <v>22</v>
      </c>
      <c r="J3798">
        <v>105</v>
      </c>
      <c r="L3798" s="3" t="s">
        <v>19662</v>
      </c>
    </row>
    <row r="3799" spans="1:12" x14ac:dyDescent="0.25">
      <c r="A3799" t="s">
        <v>7661</v>
      </c>
      <c r="B3799" t="s">
        <v>12</v>
      </c>
      <c r="C3799" t="s">
        <v>7662</v>
      </c>
      <c r="D3799">
        <v>2020</v>
      </c>
      <c r="E3799" t="s">
        <v>71</v>
      </c>
      <c r="F3799">
        <v>57</v>
      </c>
      <c r="G3799" t="s">
        <v>15</v>
      </c>
      <c r="H3799" t="s">
        <v>19202</v>
      </c>
      <c r="I3799" t="s">
        <v>72</v>
      </c>
      <c r="J3799">
        <v>57</v>
      </c>
      <c r="L3799" s="3" t="s">
        <v>19662</v>
      </c>
    </row>
    <row r="3800" spans="1:12" x14ac:dyDescent="0.25">
      <c r="A3800" t="s">
        <v>7663</v>
      </c>
      <c r="B3800" t="s">
        <v>12</v>
      </c>
      <c r="C3800" t="s">
        <v>7664</v>
      </c>
      <c r="D3800">
        <v>2010</v>
      </c>
      <c r="E3800" t="s">
        <v>71</v>
      </c>
      <c r="F3800">
        <v>63</v>
      </c>
      <c r="G3800" t="s">
        <v>15</v>
      </c>
      <c r="H3800" t="s">
        <v>19202</v>
      </c>
      <c r="I3800" t="s">
        <v>72</v>
      </c>
      <c r="J3800">
        <v>63</v>
      </c>
      <c r="L3800" s="3" t="s">
        <v>19659</v>
      </c>
    </row>
    <row r="3801" spans="1:12" x14ac:dyDescent="0.25">
      <c r="A3801" t="s">
        <v>7665</v>
      </c>
      <c r="B3801" t="s">
        <v>12</v>
      </c>
      <c r="C3801" t="s">
        <v>7666</v>
      </c>
      <c r="D3801">
        <v>2019</v>
      </c>
      <c r="E3801" t="s">
        <v>97</v>
      </c>
      <c r="F3801">
        <v>154</v>
      </c>
      <c r="G3801" t="s">
        <v>15</v>
      </c>
      <c r="H3801" t="s">
        <v>19167</v>
      </c>
      <c r="I3801" t="s">
        <v>22</v>
      </c>
      <c r="J3801">
        <v>154</v>
      </c>
      <c r="L3801" s="3" t="s">
        <v>19659</v>
      </c>
    </row>
    <row r="3802" spans="1:12" x14ac:dyDescent="0.25">
      <c r="A3802" t="s">
        <v>7667</v>
      </c>
      <c r="B3802" t="s">
        <v>12</v>
      </c>
      <c r="C3802" t="s">
        <v>7668</v>
      </c>
      <c r="D3802">
        <v>2020</v>
      </c>
      <c r="E3802" t="s">
        <v>21</v>
      </c>
      <c r="F3802">
        <v>59</v>
      </c>
      <c r="G3802" t="s">
        <v>15</v>
      </c>
      <c r="H3802" t="s">
        <v>19201</v>
      </c>
      <c r="I3802" t="s">
        <v>22</v>
      </c>
      <c r="J3802">
        <v>59</v>
      </c>
      <c r="L3802" s="3" t="s">
        <v>19662</v>
      </c>
    </row>
    <row r="3803" spans="1:12" x14ac:dyDescent="0.25">
      <c r="A3803" t="s">
        <v>7669</v>
      </c>
      <c r="B3803" t="s">
        <v>12</v>
      </c>
      <c r="C3803" t="s">
        <v>7670</v>
      </c>
      <c r="D3803">
        <v>2011</v>
      </c>
      <c r="E3803" t="s">
        <v>163</v>
      </c>
      <c r="F3803">
        <v>133</v>
      </c>
      <c r="G3803" t="s">
        <v>15</v>
      </c>
      <c r="H3803" t="s">
        <v>19267</v>
      </c>
      <c r="I3803" t="s">
        <v>36</v>
      </c>
      <c r="J3803">
        <v>133</v>
      </c>
      <c r="L3803" s="3" t="s">
        <v>19659</v>
      </c>
    </row>
    <row r="3804" spans="1:12" x14ac:dyDescent="0.25">
      <c r="A3804" t="s">
        <v>7671</v>
      </c>
      <c r="B3804" t="s">
        <v>12</v>
      </c>
      <c r="C3804" t="s">
        <v>7672</v>
      </c>
      <c r="D3804">
        <v>2019</v>
      </c>
      <c r="E3804" t="s">
        <v>21</v>
      </c>
      <c r="F3804">
        <v>145</v>
      </c>
      <c r="G3804" t="s">
        <v>15</v>
      </c>
      <c r="H3804" t="s">
        <v>19229</v>
      </c>
      <c r="I3804" t="s">
        <v>22</v>
      </c>
      <c r="J3804">
        <v>145</v>
      </c>
      <c r="L3804" s="3" t="s">
        <v>19659</v>
      </c>
    </row>
    <row r="3805" spans="1:12" x14ac:dyDescent="0.25">
      <c r="A3805" t="s">
        <v>7673</v>
      </c>
      <c r="B3805" t="s">
        <v>12</v>
      </c>
      <c r="C3805" t="s">
        <v>7674</v>
      </c>
      <c r="D3805">
        <v>1985</v>
      </c>
      <c r="E3805" t="s">
        <v>21</v>
      </c>
      <c r="F3805">
        <v>87</v>
      </c>
      <c r="G3805" t="s">
        <v>15</v>
      </c>
      <c r="H3805" t="s">
        <v>16</v>
      </c>
      <c r="I3805" t="s">
        <v>22</v>
      </c>
      <c r="J3805">
        <v>87</v>
      </c>
      <c r="L3805" s="3" t="s">
        <v>19660</v>
      </c>
    </row>
    <row r="3806" spans="1:12" x14ac:dyDescent="0.25">
      <c r="A3806" t="s">
        <v>7675</v>
      </c>
      <c r="B3806" t="s">
        <v>12</v>
      </c>
      <c r="C3806" t="s">
        <v>7676</v>
      </c>
      <c r="D3806">
        <v>2014</v>
      </c>
      <c r="E3806" t="s">
        <v>71</v>
      </c>
      <c r="F3806">
        <v>53</v>
      </c>
      <c r="G3806" t="s">
        <v>15</v>
      </c>
      <c r="H3806" t="s">
        <v>19202</v>
      </c>
      <c r="I3806" t="s">
        <v>72</v>
      </c>
      <c r="J3806">
        <v>53</v>
      </c>
      <c r="L3806" s="3" t="s">
        <v>19659</v>
      </c>
    </row>
    <row r="3807" spans="1:12" x14ac:dyDescent="0.25">
      <c r="A3807" t="s">
        <v>7677</v>
      </c>
      <c r="B3807" t="s">
        <v>12</v>
      </c>
      <c r="C3807" t="s">
        <v>7678</v>
      </c>
      <c r="D3807">
        <v>2020</v>
      </c>
      <c r="E3807" t="s">
        <v>97</v>
      </c>
      <c r="F3807">
        <v>100</v>
      </c>
      <c r="G3807" t="s">
        <v>15</v>
      </c>
      <c r="H3807" t="s">
        <v>19267</v>
      </c>
      <c r="I3807" t="s">
        <v>22</v>
      </c>
      <c r="J3807">
        <v>100</v>
      </c>
      <c r="L3807" s="3" t="s">
        <v>19662</v>
      </c>
    </row>
    <row r="3808" spans="1:12" x14ac:dyDescent="0.25">
      <c r="A3808" t="s">
        <v>7679</v>
      </c>
      <c r="B3808" t="s">
        <v>12</v>
      </c>
      <c r="C3808" t="s">
        <v>7680</v>
      </c>
      <c r="D3808">
        <v>1981</v>
      </c>
      <c r="E3808" t="s">
        <v>489</v>
      </c>
      <c r="F3808">
        <v>112</v>
      </c>
      <c r="G3808" t="s">
        <v>15</v>
      </c>
      <c r="H3808" t="s">
        <v>19311</v>
      </c>
      <c r="I3808" t="s">
        <v>22</v>
      </c>
      <c r="J3808">
        <v>112</v>
      </c>
      <c r="L3808" s="3" t="s">
        <v>19660</v>
      </c>
    </row>
    <row r="3809" spans="1:12" x14ac:dyDescent="0.25">
      <c r="A3809" t="s">
        <v>7681</v>
      </c>
      <c r="B3809" t="s">
        <v>12</v>
      </c>
      <c r="C3809" t="s">
        <v>7682</v>
      </c>
      <c r="D3809">
        <v>2003</v>
      </c>
      <c r="E3809" t="s">
        <v>71</v>
      </c>
      <c r="F3809">
        <v>96</v>
      </c>
      <c r="G3809" t="s">
        <v>15</v>
      </c>
      <c r="H3809" t="s">
        <v>19236</v>
      </c>
      <c r="I3809" t="s">
        <v>72</v>
      </c>
      <c r="J3809">
        <v>96</v>
      </c>
      <c r="L3809" s="3" t="s">
        <v>19663</v>
      </c>
    </row>
    <row r="3810" spans="1:12" x14ac:dyDescent="0.25">
      <c r="A3810" t="s">
        <v>7683</v>
      </c>
      <c r="B3810" t="s">
        <v>12</v>
      </c>
      <c r="C3810" t="s">
        <v>7684</v>
      </c>
      <c r="D3810">
        <v>2017</v>
      </c>
      <c r="E3810" t="s">
        <v>21</v>
      </c>
      <c r="F3810">
        <v>136</v>
      </c>
      <c r="G3810" t="s">
        <v>15</v>
      </c>
      <c r="H3810" t="s">
        <v>19218</v>
      </c>
      <c r="I3810" t="s">
        <v>22</v>
      </c>
      <c r="J3810">
        <v>136</v>
      </c>
      <c r="L3810" s="3" t="s">
        <v>19659</v>
      </c>
    </row>
    <row r="3811" spans="1:12" x14ac:dyDescent="0.25">
      <c r="A3811" t="s">
        <v>7685</v>
      </c>
      <c r="B3811" t="s">
        <v>12</v>
      </c>
      <c r="C3811" t="s">
        <v>7686</v>
      </c>
      <c r="D3811">
        <v>2020</v>
      </c>
      <c r="E3811" t="s">
        <v>71</v>
      </c>
      <c r="F3811">
        <v>109</v>
      </c>
      <c r="G3811" t="s">
        <v>15</v>
      </c>
      <c r="H3811" t="s">
        <v>19168</v>
      </c>
      <c r="I3811" t="s">
        <v>72</v>
      </c>
      <c r="J3811">
        <v>109</v>
      </c>
      <c r="L3811" s="3" t="s">
        <v>19662</v>
      </c>
    </row>
    <row r="3812" spans="1:12" x14ac:dyDescent="0.25">
      <c r="A3812" t="s">
        <v>7687</v>
      </c>
      <c r="B3812" t="s">
        <v>12</v>
      </c>
      <c r="C3812" t="s">
        <v>7688</v>
      </c>
      <c r="D3812">
        <v>2007</v>
      </c>
      <c r="E3812" t="s">
        <v>76</v>
      </c>
      <c r="F3812">
        <v>98</v>
      </c>
      <c r="G3812" t="s">
        <v>15</v>
      </c>
      <c r="H3812" t="s">
        <v>19222</v>
      </c>
      <c r="I3812" t="s">
        <v>72</v>
      </c>
      <c r="J3812">
        <v>98</v>
      </c>
      <c r="L3812" s="3" t="s">
        <v>19663</v>
      </c>
    </row>
    <row r="3813" spans="1:12" x14ac:dyDescent="0.25">
      <c r="A3813" t="s">
        <v>7689</v>
      </c>
      <c r="B3813" t="s">
        <v>12</v>
      </c>
      <c r="C3813" t="s">
        <v>7690</v>
      </c>
      <c r="D3813">
        <v>2019</v>
      </c>
      <c r="E3813" t="s">
        <v>21</v>
      </c>
      <c r="F3813">
        <v>85</v>
      </c>
      <c r="G3813" t="s">
        <v>15</v>
      </c>
      <c r="H3813" t="s">
        <v>19250</v>
      </c>
      <c r="I3813" t="s">
        <v>22</v>
      </c>
      <c r="J3813">
        <v>85</v>
      </c>
      <c r="L3813" s="3" t="s">
        <v>19659</v>
      </c>
    </row>
    <row r="3814" spans="1:12" x14ac:dyDescent="0.25">
      <c r="A3814" t="s">
        <v>7691</v>
      </c>
      <c r="B3814" t="s">
        <v>12</v>
      </c>
      <c r="C3814" t="s">
        <v>7692</v>
      </c>
      <c r="D3814">
        <v>2017</v>
      </c>
      <c r="E3814" t="s">
        <v>163</v>
      </c>
      <c r="F3814">
        <v>86</v>
      </c>
      <c r="G3814" t="s">
        <v>15</v>
      </c>
      <c r="H3814" t="s">
        <v>176</v>
      </c>
      <c r="I3814" t="s">
        <v>36</v>
      </c>
      <c r="J3814">
        <v>86</v>
      </c>
      <c r="L3814" s="3" t="s">
        <v>19659</v>
      </c>
    </row>
    <row r="3815" spans="1:12" x14ac:dyDescent="0.25">
      <c r="A3815" t="s">
        <v>7693</v>
      </c>
      <c r="B3815" t="s">
        <v>12</v>
      </c>
      <c r="C3815" t="s">
        <v>7694</v>
      </c>
      <c r="D3815">
        <v>2017</v>
      </c>
      <c r="E3815" t="s">
        <v>163</v>
      </c>
      <c r="F3815">
        <v>103</v>
      </c>
      <c r="G3815" t="s">
        <v>15</v>
      </c>
      <c r="H3815" t="s">
        <v>18</v>
      </c>
      <c r="I3815" t="s">
        <v>36</v>
      </c>
      <c r="J3815">
        <v>103</v>
      </c>
      <c r="L3815" s="3" t="s">
        <v>19659</v>
      </c>
    </row>
    <row r="3816" spans="1:12" x14ac:dyDescent="0.25">
      <c r="A3816" t="s">
        <v>7695</v>
      </c>
      <c r="B3816" t="s">
        <v>12</v>
      </c>
      <c r="C3816" t="s">
        <v>7696</v>
      </c>
      <c r="D3816">
        <v>2019</v>
      </c>
      <c r="E3816" t="s">
        <v>21</v>
      </c>
      <c r="F3816">
        <v>104</v>
      </c>
      <c r="G3816" t="s">
        <v>15</v>
      </c>
      <c r="H3816" t="s">
        <v>19190</v>
      </c>
      <c r="I3816" t="s">
        <v>22</v>
      </c>
      <c r="J3816">
        <v>104</v>
      </c>
      <c r="L3816" s="3" t="s">
        <v>19659</v>
      </c>
    </row>
    <row r="3817" spans="1:12" x14ac:dyDescent="0.25">
      <c r="A3817" t="s">
        <v>7697</v>
      </c>
      <c r="B3817" t="s">
        <v>12</v>
      </c>
      <c r="C3817" t="s">
        <v>7698</v>
      </c>
      <c r="D3817">
        <v>2013</v>
      </c>
      <c r="E3817" t="s">
        <v>76</v>
      </c>
      <c r="F3817">
        <v>89</v>
      </c>
      <c r="G3817" t="s">
        <v>15</v>
      </c>
      <c r="H3817" t="s">
        <v>19208</v>
      </c>
      <c r="I3817" t="s">
        <v>72</v>
      </c>
      <c r="J3817">
        <v>89</v>
      </c>
      <c r="L3817" s="3" t="s">
        <v>19659</v>
      </c>
    </row>
    <row r="3818" spans="1:12" x14ac:dyDescent="0.25">
      <c r="A3818" t="s">
        <v>7699</v>
      </c>
      <c r="B3818" t="s">
        <v>12</v>
      </c>
      <c r="C3818" t="s">
        <v>7700</v>
      </c>
      <c r="D3818">
        <v>2016</v>
      </c>
      <c r="E3818" t="s">
        <v>200</v>
      </c>
      <c r="F3818">
        <v>118</v>
      </c>
      <c r="G3818" t="s">
        <v>15</v>
      </c>
      <c r="H3818" t="s">
        <v>19171</v>
      </c>
      <c r="I3818" t="s">
        <v>22</v>
      </c>
      <c r="J3818">
        <v>118</v>
      </c>
      <c r="L3818" s="3" t="s">
        <v>19659</v>
      </c>
    </row>
    <row r="3819" spans="1:12" x14ac:dyDescent="0.25">
      <c r="A3819" t="s">
        <v>7701</v>
      </c>
      <c r="B3819" t="s">
        <v>12</v>
      </c>
      <c r="C3819" t="s">
        <v>7702</v>
      </c>
      <c r="D3819">
        <v>2009</v>
      </c>
      <c r="E3819" t="s">
        <v>200</v>
      </c>
      <c r="F3819">
        <v>93</v>
      </c>
      <c r="G3819" t="s">
        <v>15</v>
      </c>
      <c r="H3819" t="s">
        <v>19223</v>
      </c>
      <c r="I3819" t="s">
        <v>22</v>
      </c>
      <c r="J3819">
        <v>93</v>
      </c>
      <c r="L3819" s="3" t="s">
        <v>19663</v>
      </c>
    </row>
    <row r="3820" spans="1:12" x14ac:dyDescent="0.25">
      <c r="A3820" t="s">
        <v>7703</v>
      </c>
      <c r="B3820" t="s">
        <v>12</v>
      </c>
      <c r="C3820" t="s">
        <v>7704</v>
      </c>
      <c r="D3820">
        <v>2019</v>
      </c>
      <c r="E3820" t="s">
        <v>21</v>
      </c>
      <c r="F3820">
        <v>115</v>
      </c>
      <c r="G3820" t="s">
        <v>15</v>
      </c>
      <c r="H3820" t="s">
        <v>19167</v>
      </c>
      <c r="I3820" t="s">
        <v>22</v>
      </c>
      <c r="J3820">
        <v>115</v>
      </c>
      <c r="L3820" s="3" t="s">
        <v>19659</v>
      </c>
    </row>
    <row r="3821" spans="1:12" x14ac:dyDescent="0.25">
      <c r="A3821" t="s">
        <v>7705</v>
      </c>
      <c r="B3821" t="s">
        <v>12</v>
      </c>
      <c r="C3821" t="s">
        <v>7706</v>
      </c>
      <c r="D3821">
        <v>2018</v>
      </c>
      <c r="E3821" t="s">
        <v>21</v>
      </c>
      <c r="F3821">
        <v>58</v>
      </c>
      <c r="G3821" t="s">
        <v>15</v>
      </c>
      <c r="H3821" t="s">
        <v>19171</v>
      </c>
      <c r="I3821" t="s">
        <v>22</v>
      </c>
      <c r="J3821">
        <v>58</v>
      </c>
      <c r="L3821" s="3" t="s">
        <v>19659</v>
      </c>
    </row>
    <row r="3822" spans="1:12" x14ac:dyDescent="0.25">
      <c r="A3822" t="s">
        <v>7707</v>
      </c>
      <c r="B3822" t="s">
        <v>12</v>
      </c>
      <c r="C3822" t="s">
        <v>7708</v>
      </c>
      <c r="D3822">
        <v>2016</v>
      </c>
      <c r="E3822" t="s">
        <v>76</v>
      </c>
      <c r="F3822">
        <v>86</v>
      </c>
      <c r="G3822" t="s">
        <v>15</v>
      </c>
      <c r="H3822" t="s">
        <v>19469</v>
      </c>
      <c r="I3822" t="s">
        <v>72</v>
      </c>
      <c r="J3822">
        <v>86</v>
      </c>
      <c r="L3822" s="3" t="s">
        <v>19659</v>
      </c>
    </row>
    <row r="3823" spans="1:12" x14ac:dyDescent="0.25">
      <c r="A3823" t="s">
        <v>7709</v>
      </c>
      <c r="B3823" t="s">
        <v>12</v>
      </c>
      <c r="C3823" t="s">
        <v>7710</v>
      </c>
      <c r="D3823">
        <v>1998</v>
      </c>
      <c r="E3823" t="s">
        <v>200</v>
      </c>
      <c r="F3823">
        <v>96</v>
      </c>
      <c r="G3823" t="s">
        <v>15</v>
      </c>
      <c r="H3823" t="s">
        <v>19232</v>
      </c>
      <c r="I3823" t="s">
        <v>22</v>
      </c>
      <c r="J3823">
        <v>96</v>
      </c>
      <c r="L3823" s="3" t="s">
        <v>19661</v>
      </c>
    </row>
    <row r="3824" spans="1:12" x14ac:dyDescent="0.25">
      <c r="A3824" t="s">
        <v>7711</v>
      </c>
      <c r="B3824" t="s">
        <v>12</v>
      </c>
      <c r="C3824" t="s">
        <v>7712</v>
      </c>
      <c r="D3824">
        <v>2015</v>
      </c>
      <c r="E3824" t="s">
        <v>14</v>
      </c>
      <c r="F3824">
        <v>90</v>
      </c>
      <c r="G3824" t="s">
        <v>15</v>
      </c>
      <c r="H3824" t="s">
        <v>26</v>
      </c>
      <c r="I3824" t="s">
        <v>17</v>
      </c>
      <c r="J3824">
        <v>90</v>
      </c>
      <c r="L3824" s="3" t="s">
        <v>19659</v>
      </c>
    </row>
    <row r="3825" spans="1:12" x14ac:dyDescent="0.25">
      <c r="A3825" t="s">
        <v>7713</v>
      </c>
      <c r="B3825" t="s">
        <v>12</v>
      </c>
      <c r="C3825" t="s">
        <v>7714</v>
      </c>
      <c r="D3825">
        <v>2019</v>
      </c>
      <c r="E3825" t="s">
        <v>21</v>
      </c>
      <c r="F3825">
        <v>89</v>
      </c>
      <c r="G3825" t="s">
        <v>15</v>
      </c>
      <c r="H3825" t="s">
        <v>54</v>
      </c>
      <c r="I3825" t="s">
        <v>22</v>
      </c>
      <c r="J3825">
        <v>89</v>
      </c>
      <c r="L3825" s="3" t="s">
        <v>19659</v>
      </c>
    </row>
    <row r="3826" spans="1:12" x14ac:dyDescent="0.25">
      <c r="A3826" t="s">
        <v>7715</v>
      </c>
      <c r="B3826" t="s">
        <v>12</v>
      </c>
      <c r="C3826" t="s">
        <v>7716</v>
      </c>
      <c r="D3826">
        <v>2020</v>
      </c>
      <c r="E3826" t="s">
        <v>97</v>
      </c>
      <c r="F3826">
        <v>156</v>
      </c>
      <c r="G3826" t="s">
        <v>15</v>
      </c>
      <c r="H3826" t="s">
        <v>19174</v>
      </c>
      <c r="I3826" t="s">
        <v>22</v>
      </c>
      <c r="J3826">
        <v>156</v>
      </c>
      <c r="L3826" s="3" t="s">
        <v>19662</v>
      </c>
    </row>
    <row r="3827" spans="1:12" x14ac:dyDescent="0.25">
      <c r="A3827" t="s">
        <v>7717</v>
      </c>
      <c r="B3827" t="s">
        <v>12</v>
      </c>
      <c r="C3827" t="s">
        <v>7718</v>
      </c>
      <c r="D3827">
        <v>2019</v>
      </c>
      <c r="E3827" t="s">
        <v>21</v>
      </c>
      <c r="F3827">
        <v>133</v>
      </c>
      <c r="G3827" t="s">
        <v>15</v>
      </c>
      <c r="H3827" t="s">
        <v>18</v>
      </c>
      <c r="I3827" t="s">
        <v>22</v>
      </c>
      <c r="J3827">
        <v>133</v>
      </c>
      <c r="L3827" s="3" t="s">
        <v>19659</v>
      </c>
    </row>
    <row r="3828" spans="1:12" x14ac:dyDescent="0.25">
      <c r="A3828" t="s">
        <v>7719</v>
      </c>
      <c r="B3828" t="s">
        <v>12</v>
      </c>
      <c r="C3828" t="s">
        <v>7720</v>
      </c>
      <c r="D3828">
        <v>2017</v>
      </c>
      <c r="E3828" t="s">
        <v>71</v>
      </c>
      <c r="F3828">
        <v>60</v>
      </c>
      <c r="G3828" t="s">
        <v>15</v>
      </c>
      <c r="H3828" t="s">
        <v>19202</v>
      </c>
      <c r="I3828" t="s">
        <v>72</v>
      </c>
      <c r="J3828">
        <v>60</v>
      </c>
      <c r="L3828" s="3" t="s">
        <v>19659</v>
      </c>
    </row>
    <row r="3829" spans="1:12" x14ac:dyDescent="0.25">
      <c r="A3829" t="s">
        <v>7721</v>
      </c>
      <c r="B3829" t="s">
        <v>12</v>
      </c>
      <c r="C3829" t="s">
        <v>7722</v>
      </c>
      <c r="D3829">
        <v>2021</v>
      </c>
      <c r="E3829" t="s">
        <v>97</v>
      </c>
      <c r="F3829">
        <v>79</v>
      </c>
      <c r="G3829" t="s">
        <v>15</v>
      </c>
      <c r="H3829" t="s">
        <v>54</v>
      </c>
      <c r="I3829" t="s">
        <v>22</v>
      </c>
      <c r="J3829">
        <v>79</v>
      </c>
      <c r="L3829" s="3" t="s">
        <v>19662</v>
      </c>
    </row>
    <row r="3830" spans="1:12" x14ac:dyDescent="0.25">
      <c r="A3830" t="s">
        <v>7723</v>
      </c>
      <c r="B3830" t="s">
        <v>12</v>
      </c>
      <c r="C3830" t="s">
        <v>7724</v>
      </c>
      <c r="D3830">
        <v>2011</v>
      </c>
      <c r="E3830" t="s">
        <v>67</v>
      </c>
      <c r="F3830">
        <v>78</v>
      </c>
      <c r="G3830" t="s">
        <v>15</v>
      </c>
      <c r="H3830" t="s">
        <v>19517</v>
      </c>
      <c r="I3830" t="s">
        <v>36</v>
      </c>
      <c r="J3830">
        <v>78</v>
      </c>
      <c r="L3830" s="3" t="s">
        <v>19659</v>
      </c>
    </row>
    <row r="3831" spans="1:12" x14ac:dyDescent="0.25">
      <c r="A3831" t="s">
        <v>7725</v>
      </c>
      <c r="B3831" t="s">
        <v>12</v>
      </c>
      <c r="C3831" t="s">
        <v>7726</v>
      </c>
      <c r="D3831">
        <v>1937</v>
      </c>
      <c r="E3831" t="s">
        <v>21</v>
      </c>
      <c r="F3831">
        <v>92</v>
      </c>
      <c r="G3831" t="s">
        <v>15</v>
      </c>
      <c r="H3831" t="s">
        <v>18</v>
      </c>
      <c r="I3831" t="s">
        <v>22</v>
      </c>
      <c r="J3831">
        <v>92</v>
      </c>
      <c r="L3831" s="3" t="s">
        <v>19667</v>
      </c>
    </row>
    <row r="3832" spans="1:12" x14ac:dyDescent="0.25">
      <c r="A3832" t="s">
        <v>7727</v>
      </c>
      <c r="B3832" t="s">
        <v>12</v>
      </c>
      <c r="C3832" t="s">
        <v>7728</v>
      </c>
      <c r="D3832">
        <v>2013</v>
      </c>
      <c r="E3832" t="s">
        <v>76</v>
      </c>
      <c r="F3832">
        <v>130</v>
      </c>
      <c r="G3832" t="s">
        <v>15</v>
      </c>
      <c r="H3832" t="s">
        <v>19314</v>
      </c>
      <c r="I3832" t="s">
        <v>72</v>
      </c>
      <c r="J3832">
        <v>130</v>
      </c>
      <c r="L3832" s="3" t="s">
        <v>19659</v>
      </c>
    </row>
    <row r="3833" spans="1:12" x14ac:dyDescent="0.25">
      <c r="A3833" t="s">
        <v>7729</v>
      </c>
      <c r="B3833" t="s">
        <v>12</v>
      </c>
      <c r="C3833" t="s">
        <v>7730</v>
      </c>
      <c r="D3833">
        <v>2019</v>
      </c>
      <c r="E3833" t="s">
        <v>21</v>
      </c>
      <c r="F3833">
        <v>148</v>
      </c>
      <c r="G3833" t="s">
        <v>15</v>
      </c>
      <c r="H3833" t="s">
        <v>19381</v>
      </c>
      <c r="I3833" t="s">
        <v>22</v>
      </c>
      <c r="J3833">
        <v>148</v>
      </c>
      <c r="L3833" s="3" t="s">
        <v>19659</v>
      </c>
    </row>
    <row r="3834" spans="1:12" x14ac:dyDescent="0.25">
      <c r="A3834" t="s">
        <v>7731</v>
      </c>
      <c r="B3834" t="s">
        <v>12</v>
      </c>
      <c r="C3834" t="s">
        <v>7732</v>
      </c>
      <c r="D3834">
        <v>2014</v>
      </c>
      <c r="E3834" t="s">
        <v>71</v>
      </c>
      <c r="F3834">
        <v>59</v>
      </c>
      <c r="G3834" t="s">
        <v>15</v>
      </c>
      <c r="H3834" t="s">
        <v>19202</v>
      </c>
      <c r="I3834" t="s">
        <v>72</v>
      </c>
      <c r="J3834">
        <v>59</v>
      </c>
      <c r="L3834" s="3" t="s">
        <v>19659</v>
      </c>
    </row>
    <row r="3835" spans="1:12" x14ac:dyDescent="0.25">
      <c r="A3835" t="s">
        <v>7733</v>
      </c>
      <c r="B3835" t="s">
        <v>12</v>
      </c>
      <c r="C3835" t="s">
        <v>7734</v>
      </c>
      <c r="D3835">
        <v>1970</v>
      </c>
      <c r="E3835" t="s">
        <v>410</v>
      </c>
      <c r="F3835">
        <v>140</v>
      </c>
      <c r="G3835" t="s">
        <v>15</v>
      </c>
      <c r="H3835" t="s">
        <v>19198</v>
      </c>
      <c r="I3835" t="s">
        <v>36</v>
      </c>
      <c r="J3835">
        <v>140</v>
      </c>
      <c r="L3835" s="3" t="s">
        <v>19668</v>
      </c>
    </row>
    <row r="3836" spans="1:12" x14ac:dyDescent="0.25">
      <c r="A3836" t="s">
        <v>7735</v>
      </c>
      <c r="B3836" t="s">
        <v>12</v>
      </c>
      <c r="C3836" t="s">
        <v>7736</v>
      </c>
      <c r="D3836">
        <v>2013</v>
      </c>
      <c r="E3836" t="s">
        <v>76</v>
      </c>
      <c r="F3836">
        <v>90</v>
      </c>
      <c r="G3836" t="s">
        <v>15</v>
      </c>
      <c r="H3836" t="s">
        <v>16</v>
      </c>
      <c r="I3836" t="s">
        <v>72</v>
      </c>
      <c r="J3836">
        <v>90</v>
      </c>
      <c r="L3836" s="3" t="s">
        <v>19659</v>
      </c>
    </row>
    <row r="3837" spans="1:12" x14ac:dyDescent="0.25">
      <c r="A3837" t="s">
        <v>7737</v>
      </c>
      <c r="B3837" t="s">
        <v>12</v>
      </c>
      <c r="C3837" t="s">
        <v>7738</v>
      </c>
      <c r="D3837">
        <v>2013</v>
      </c>
      <c r="E3837" t="s">
        <v>14</v>
      </c>
      <c r="F3837">
        <v>91</v>
      </c>
      <c r="G3837" t="s">
        <v>15</v>
      </c>
      <c r="H3837" t="s">
        <v>19447</v>
      </c>
      <c r="I3837" t="s">
        <v>17</v>
      </c>
      <c r="J3837">
        <v>91</v>
      </c>
      <c r="L3837" s="3" t="s">
        <v>19659</v>
      </c>
    </row>
    <row r="3838" spans="1:12" x14ac:dyDescent="0.25">
      <c r="A3838" t="s">
        <v>7739</v>
      </c>
      <c r="B3838" t="s">
        <v>12</v>
      </c>
      <c r="C3838" t="s">
        <v>7740</v>
      </c>
      <c r="D3838">
        <v>2020</v>
      </c>
      <c r="E3838" t="s">
        <v>21</v>
      </c>
      <c r="F3838">
        <v>135</v>
      </c>
      <c r="G3838" t="s">
        <v>15</v>
      </c>
      <c r="H3838" t="s">
        <v>19166</v>
      </c>
      <c r="I3838" t="s">
        <v>22</v>
      </c>
      <c r="J3838">
        <v>135</v>
      </c>
      <c r="L3838" s="3" t="s">
        <v>19662</v>
      </c>
    </row>
    <row r="3839" spans="1:12" x14ac:dyDescent="0.25">
      <c r="A3839" t="s">
        <v>7741</v>
      </c>
      <c r="B3839" t="s">
        <v>12</v>
      </c>
      <c r="C3839" t="s">
        <v>7742</v>
      </c>
      <c r="D3839">
        <v>2017</v>
      </c>
      <c r="E3839" t="s">
        <v>14</v>
      </c>
      <c r="F3839">
        <v>102</v>
      </c>
      <c r="G3839" t="s">
        <v>15</v>
      </c>
      <c r="H3839" t="s">
        <v>19276</v>
      </c>
      <c r="I3839" t="s">
        <v>17</v>
      </c>
      <c r="J3839">
        <v>102</v>
      </c>
      <c r="L3839" s="3" t="s">
        <v>19659</v>
      </c>
    </row>
    <row r="3840" spans="1:12" x14ac:dyDescent="0.25">
      <c r="A3840" t="s">
        <v>7743</v>
      </c>
      <c r="B3840" t="s">
        <v>12</v>
      </c>
      <c r="C3840" t="s">
        <v>7744</v>
      </c>
      <c r="D3840">
        <v>2020</v>
      </c>
      <c r="E3840" t="s">
        <v>76</v>
      </c>
      <c r="F3840">
        <v>96</v>
      </c>
      <c r="G3840" t="s">
        <v>15</v>
      </c>
      <c r="H3840" t="s">
        <v>27</v>
      </c>
      <c r="I3840" t="s">
        <v>72</v>
      </c>
      <c r="J3840">
        <v>96</v>
      </c>
      <c r="L3840" s="3" t="s">
        <v>19662</v>
      </c>
    </row>
    <row r="3841" spans="1:12" x14ac:dyDescent="0.25">
      <c r="A3841" t="s">
        <v>7745</v>
      </c>
      <c r="B3841" t="s">
        <v>12</v>
      </c>
      <c r="C3841" t="s">
        <v>7746</v>
      </c>
      <c r="D3841">
        <v>2019</v>
      </c>
      <c r="E3841" t="s">
        <v>71</v>
      </c>
      <c r="F3841">
        <v>58</v>
      </c>
      <c r="G3841" t="s">
        <v>15</v>
      </c>
      <c r="H3841" t="s">
        <v>19202</v>
      </c>
      <c r="I3841" t="s">
        <v>72</v>
      </c>
      <c r="J3841">
        <v>58</v>
      </c>
      <c r="L3841" s="3" t="s">
        <v>19659</v>
      </c>
    </row>
    <row r="3842" spans="1:12" x14ac:dyDescent="0.25">
      <c r="A3842" t="s">
        <v>7747</v>
      </c>
      <c r="B3842" t="s">
        <v>12</v>
      </c>
      <c r="C3842" t="s">
        <v>7748</v>
      </c>
      <c r="D3842">
        <v>1986</v>
      </c>
      <c r="E3842" t="s">
        <v>76</v>
      </c>
      <c r="F3842">
        <v>119</v>
      </c>
      <c r="G3842" t="s">
        <v>15</v>
      </c>
      <c r="H3842" t="s">
        <v>19213</v>
      </c>
      <c r="I3842" t="s">
        <v>72</v>
      </c>
      <c r="J3842">
        <v>119</v>
      </c>
      <c r="L3842" s="3" t="s">
        <v>19660</v>
      </c>
    </row>
    <row r="3843" spans="1:12" x14ac:dyDescent="0.25">
      <c r="A3843" t="s">
        <v>7749</v>
      </c>
      <c r="B3843" t="s">
        <v>12</v>
      </c>
      <c r="C3843" t="s">
        <v>7750</v>
      </c>
      <c r="D3843">
        <v>2017</v>
      </c>
      <c r="E3843" t="s">
        <v>97</v>
      </c>
      <c r="F3843">
        <v>78</v>
      </c>
      <c r="G3843" t="s">
        <v>15</v>
      </c>
      <c r="H3843" t="s">
        <v>19166</v>
      </c>
      <c r="I3843" t="s">
        <v>22</v>
      </c>
      <c r="J3843">
        <v>78</v>
      </c>
      <c r="L3843" s="3" t="s">
        <v>19659</v>
      </c>
    </row>
    <row r="3844" spans="1:12" x14ac:dyDescent="0.25">
      <c r="A3844" t="s">
        <v>7751</v>
      </c>
      <c r="B3844" t="s">
        <v>12</v>
      </c>
      <c r="C3844" t="s">
        <v>7752</v>
      </c>
      <c r="D3844">
        <v>2010</v>
      </c>
      <c r="E3844" t="s">
        <v>97</v>
      </c>
      <c r="F3844">
        <v>109</v>
      </c>
      <c r="G3844" t="s">
        <v>15</v>
      </c>
      <c r="H3844" t="s">
        <v>19215</v>
      </c>
      <c r="I3844" t="s">
        <v>22</v>
      </c>
      <c r="J3844">
        <v>109</v>
      </c>
      <c r="L3844" s="3" t="s">
        <v>19659</v>
      </c>
    </row>
    <row r="3845" spans="1:12" x14ac:dyDescent="0.25">
      <c r="A3845" t="s">
        <v>7753</v>
      </c>
      <c r="B3845" t="s">
        <v>12</v>
      </c>
      <c r="C3845" t="s">
        <v>7754</v>
      </c>
      <c r="D3845">
        <v>2016</v>
      </c>
      <c r="E3845" t="s">
        <v>21</v>
      </c>
      <c r="F3845">
        <v>75</v>
      </c>
      <c r="G3845" t="s">
        <v>15</v>
      </c>
      <c r="H3845" t="s">
        <v>19308</v>
      </c>
      <c r="I3845" t="s">
        <v>22</v>
      </c>
      <c r="J3845">
        <v>75</v>
      </c>
      <c r="L3845" s="3" t="s">
        <v>19659</v>
      </c>
    </row>
    <row r="3846" spans="1:12" x14ac:dyDescent="0.25">
      <c r="A3846" t="s">
        <v>7755</v>
      </c>
      <c r="B3846" t="s">
        <v>12</v>
      </c>
      <c r="C3846" t="s">
        <v>7756</v>
      </c>
      <c r="D3846">
        <v>2019</v>
      </c>
      <c r="E3846" t="s">
        <v>67</v>
      </c>
      <c r="F3846">
        <v>139</v>
      </c>
      <c r="G3846" t="s">
        <v>15</v>
      </c>
      <c r="H3846" t="s">
        <v>19167</v>
      </c>
      <c r="I3846" t="s">
        <v>36</v>
      </c>
      <c r="J3846">
        <v>139</v>
      </c>
      <c r="L3846" s="3" t="s">
        <v>19659</v>
      </c>
    </row>
    <row r="3847" spans="1:12" x14ac:dyDescent="0.25">
      <c r="A3847" t="s">
        <v>7757</v>
      </c>
      <c r="B3847" t="s">
        <v>12</v>
      </c>
      <c r="C3847" t="s">
        <v>7758</v>
      </c>
      <c r="D3847">
        <v>2014</v>
      </c>
      <c r="E3847" t="s">
        <v>21</v>
      </c>
      <c r="F3847">
        <v>118</v>
      </c>
      <c r="G3847" t="s">
        <v>15</v>
      </c>
      <c r="H3847" t="s">
        <v>19171</v>
      </c>
      <c r="I3847" t="s">
        <v>22</v>
      </c>
      <c r="J3847">
        <v>118</v>
      </c>
      <c r="L3847" s="3" t="s">
        <v>19659</v>
      </c>
    </row>
    <row r="3848" spans="1:12" x14ac:dyDescent="0.25">
      <c r="A3848" t="s">
        <v>7759</v>
      </c>
      <c r="B3848" t="s">
        <v>12</v>
      </c>
      <c r="C3848" t="s">
        <v>7760</v>
      </c>
      <c r="D3848">
        <v>2017</v>
      </c>
      <c r="E3848" t="s">
        <v>97</v>
      </c>
      <c r="F3848">
        <v>90</v>
      </c>
      <c r="G3848" t="s">
        <v>15</v>
      </c>
      <c r="H3848" t="s">
        <v>19184</v>
      </c>
      <c r="I3848" t="s">
        <v>22</v>
      </c>
      <c r="J3848">
        <v>90</v>
      </c>
      <c r="L3848" s="3" t="s">
        <v>19659</v>
      </c>
    </row>
    <row r="3849" spans="1:12" x14ac:dyDescent="0.25">
      <c r="A3849" t="s">
        <v>7761</v>
      </c>
      <c r="B3849" t="s">
        <v>12</v>
      </c>
      <c r="C3849" t="s">
        <v>7762</v>
      </c>
      <c r="D3849">
        <v>2008</v>
      </c>
      <c r="E3849" t="s">
        <v>200</v>
      </c>
      <c r="F3849">
        <v>109</v>
      </c>
      <c r="G3849" t="s">
        <v>15</v>
      </c>
      <c r="H3849" t="s">
        <v>19370</v>
      </c>
      <c r="I3849" t="s">
        <v>22</v>
      </c>
      <c r="J3849">
        <v>109</v>
      </c>
      <c r="L3849" s="3" t="s">
        <v>19663</v>
      </c>
    </row>
    <row r="3850" spans="1:12" x14ac:dyDescent="0.25">
      <c r="A3850" t="s">
        <v>7763</v>
      </c>
      <c r="B3850" t="s">
        <v>12</v>
      </c>
      <c r="C3850" t="s">
        <v>7764</v>
      </c>
      <c r="D3850">
        <v>2019</v>
      </c>
      <c r="E3850" t="s">
        <v>76</v>
      </c>
      <c r="F3850">
        <v>83</v>
      </c>
      <c r="G3850" t="s">
        <v>15</v>
      </c>
      <c r="H3850" t="s">
        <v>19198</v>
      </c>
      <c r="I3850" t="s">
        <v>72</v>
      </c>
      <c r="J3850">
        <v>83</v>
      </c>
      <c r="L3850" s="3" t="s">
        <v>19659</v>
      </c>
    </row>
    <row r="3851" spans="1:12" x14ac:dyDescent="0.25">
      <c r="A3851" t="s">
        <v>7765</v>
      </c>
      <c r="B3851" t="s">
        <v>12</v>
      </c>
      <c r="C3851" t="s">
        <v>7766</v>
      </c>
      <c r="D3851">
        <v>2018</v>
      </c>
      <c r="E3851" t="s">
        <v>21</v>
      </c>
      <c r="F3851">
        <v>58</v>
      </c>
      <c r="G3851" t="s">
        <v>15</v>
      </c>
      <c r="H3851" t="s">
        <v>30</v>
      </c>
      <c r="I3851" t="s">
        <v>22</v>
      </c>
      <c r="J3851">
        <v>58</v>
      </c>
      <c r="L3851" s="3" t="s">
        <v>19659</v>
      </c>
    </row>
    <row r="3852" spans="1:12" x14ac:dyDescent="0.25">
      <c r="A3852" t="s">
        <v>7767</v>
      </c>
      <c r="B3852" t="s">
        <v>12</v>
      </c>
      <c r="C3852" t="s">
        <v>7768</v>
      </c>
      <c r="D3852">
        <v>2019</v>
      </c>
      <c r="E3852" t="s">
        <v>14</v>
      </c>
      <c r="F3852">
        <v>69</v>
      </c>
      <c r="G3852" t="s">
        <v>15</v>
      </c>
      <c r="H3852" t="s">
        <v>30</v>
      </c>
      <c r="I3852" t="s">
        <v>17</v>
      </c>
      <c r="J3852">
        <v>69</v>
      </c>
      <c r="L3852" s="3" t="s">
        <v>19659</v>
      </c>
    </row>
    <row r="3853" spans="1:12" x14ac:dyDescent="0.25">
      <c r="A3853" t="s">
        <v>7769</v>
      </c>
      <c r="B3853" t="s">
        <v>12</v>
      </c>
      <c r="C3853" t="s">
        <v>7770</v>
      </c>
      <c r="D3853">
        <v>1992</v>
      </c>
      <c r="E3853" t="s">
        <v>14</v>
      </c>
      <c r="F3853">
        <v>49</v>
      </c>
      <c r="G3853" t="s">
        <v>15</v>
      </c>
      <c r="H3853" t="s">
        <v>19355</v>
      </c>
      <c r="I3853" t="s">
        <v>17</v>
      </c>
      <c r="J3853">
        <v>49</v>
      </c>
      <c r="L3853" s="3" t="s">
        <v>19661</v>
      </c>
    </row>
    <row r="3854" spans="1:12" x14ac:dyDescent="0.25">
      <c r="A3854" t="s">
        <v>7771</v>
      </c>
      <c r="B3854" t="s">
        <v>12</v>
      </c>
      <c r="C3854" t="s">
        <v>7772</v>
      </c>
      <c r="D3854">
        <v>2018</v>
      </c>
      <c r="E3854" t="s">
        <v>97</v>
      </c>
      <c r="F3854">
        <v>101</v>
      </c>
      <c r="G3854" t="s">
        <v>15</v>
      </c>
      <c r="H3854" t="s">
        <v>19300</v>
      </c>
      <c r="I3854" t="s">
        <v>22</v>
      </c>
      <c r="J3854">
        <v>101</v>
      </c>
      <c r="L3854" s="3" t="s">
        <v>19659</v>
      </c>
    </row>
    <row r="3855" spans="1:12" x14ac:dyDescent="0.25">
      <c r="A3855" t="s">
        <v>7773</v>
      </c>
      <c r="B3855" t="s">
        <v>12</v>
      </c>
      <c r="C3855" t="s">
        <v>7774</v>
      </c>
      <c r="D3855">
        <v>2016</v>
      </c>
      <c r="E3855" t="s">
        <v>21</v>
      </c>
      <c r="F3855">
        <v>102</v>
      </c>
      <c r="G3855" t="s">
        <v>15</v>
      </c>
      <c r="H3855" t="s">
        <v>19261</v>
      </c>
      <c r="I3855" t="s">
        <v>22</v>
      </c>
      <c r="J3855">
        <v>102</v>
      </c>
      <c r="L3855" s="3" t="s">
        <v>19659</v>
      </c>
    </row>
    <row r="3856" spans="1:12" x14ac:dyDescent="0.25">
      <c r="A3856" t="s">
        <v>7775</v>
      </c>
      <c r="B3856" t="s">
        <v>12</v>
      </c>
      <c r="C3856" t="s">
        <v>7776</v>
      </c>
      <c r="D3856">
        <v>2019</v>
      </c>
      <c r="E3856" t="s">
        <v>67</v>
      </c>
      <c r="F3856">
        <v>31</v>
      </c>
      <c r="G3856" t="s">
        <v>15</v>
      </c>
      <c r="H3856" t="s">
        <v>36</v>
      </c>
      <c r="I3856" t="s">
        <v>36</v>
      </c>
      <c r="J3856">
        <v>31</v>
      </c>
      <c r="L3856" s="3" t="s">
        <v>19659</v>
      </c>
    </row>
    <row r="3857" spans="1:12" x14ac:dyDescent="0.25">
      <c r="A3857" t="s">
        <v>7777</v>
      </c>
      <c r="B3857" t="s">
        <v>12</v>
      </c>
      <c r="C3857" t="s">
        <v>7778</v>
      </c>
      <c r="D3857">
        <v>2014</v>
      </c>
      <c r="E3857" t="s">
        <v>67</v>
      </c>
      <c r="F3857">
        <v>54</v>
      </c>
      <c r="G3857" t="s">
        <v>15</v>
      </c>
      <c r="H3857" t="s">
        <v>19175</v>
      </c>
      <c r="I3857" t="s">
        <v>36</v>
      </c>
      <c r="J3857">
        <v>54</v>
      </c>
      <c r="L3857" s="3" t="s">
        <v>19659</v>
      </c>
    </row>
    <row r="3858" spans="1:12" x14ac:dyDescent="0.25">
      <c r="A3858" t="s">
        <v>7779</v>
      </c>
      <c r="B3858" t="s">
        <v>12</v>
      </c>
      <c r="C3858" t="s">
        <v>7780</v>
      </c>
      <c r="D3858">
        <v>2011</v>
      </c>
      <c r="E3858" t="s">
        <v>14</v>
      </c>
      <c r="F3858">
        <v>103</v>
      </c>
      <c r="G3858" t="s">
        <v>15</v>
      </c>
      <c r="H3858" t="s">
        <v>30</v>
      </c>
      <c r="I3858" t="s">
        <v>17</v>
      </c>
      <c r="J3858">
        <v>103</v>
      </c>
      <c r="L3858" s="3" t="s">
        <v>19659</v>
      </c>
    </row>
    <row r="3859" spans="1:12" x14ac:dyDescent="0.25">
      <c r="A3859" t="s">
        <v>7781</v>
      </c>
      <c r="B3859" t="s">
        <v>12</v>
      </c>
      <c r="C3859" t="s">
        <v>7782</v>
      </c>
      <c r="D3859">
        <v>2017</v>
      </c>
      <c r="E3859" t="s">
        <v>14</v>
      </c>
      <c r="F3859">
        <v>56</v>
      </c>
      <c r="G3859" t="s">
        <v>15</v>
      </c>
      <c r="H3859" t="s">
        <v>30</v>
      </c>
      <c r="I3859" t="s">
        <v>17</v>
      </c>
      <c r="J3859">
        <v>56</v>
      </c>
      <c r="L3859" s="3" t="s">
        <v>19659</v>
      </c>
    </row>
    <row r="3860" spans="1:12" x14ac:dyDescent="0.25">
      <c r="A3860" t="s">
        <v>7783</v>
      </c>
      <c r="B3860" t="s">
        <v>12</v>
      </c>
      <c r="C3860" t="s">
        <v>7784</v>
      </c>
      <c r="D3860">
        <v>2019</v>
      </c>
      <c r="E3860" t="s">
        <v>71</v>
      </c>
      <c r="F3860">
        <v>139</v>
      </c>
      <c r="G3860" t="s">
        <v>15</v>
      </c>
      <c r="H3860" t="s">
        <v>19225</v>
      </c>
      <c r="I3860" t="s">
        <v>72</v>
      </c>
      <c r="J3860">
        <v>139</v>
      </c>
      <c r="L3860" s="3" t="s">
        <v>19659</v>
      </c>
    </row>
    <row r="3861" spans="1:12" x14ac:dyDescent="0.25">
      <c r="A3861" t="s">
        <v>7785</v>
      </c>
      <c r="B3861" t="s">
        <v>12</v>
      </c>
      <c r="C3861" t="s">
        <v>7786</v>
      </c>
      <c r="D3861">
        <v>2013</v>
      </c>
      <c r="E3861" t="s">
        <v>76</v>
      </c>
      <c r="F3861">
        <v>99</v>
      </c>
      <c r="G3861" t="s">
        <v>15</v>
      </c>
      <c r="H3861" t="s">
        <v>19222</v>
      </c>
      <c r="I3861" t="s">
        <v>72</v>
      </c>
      <c r="J3861">
        <v>99</v>
      </c>
      <c r="L3861" s="3" t="s">
        <v>19659</v>
      </c>
    </row>
    <row r="3862" spans="1:12" x14ac:dyDescent="0.25">
      <c r="A3862" t="s">
        <v>7787</v>
      </c>
      <c r="B3862" t="s">
        <v>12</v>
      </c>
      <c r="C3862" t="s">
        <v>7788</v>
      </c>
      <c r="D3862">
        <v>1953</v>
      </c>
      <c r="E3862" t="s">
        <v>21</v>
      </c>
      <c r="F3862">
        <v>105</v>
      </c>
      <c r="G3862" t="s">
        <v>15</v>
      </c>
      <c r="H3862" t="s">
        <v>19518</v>
      </c>
      <c r="I3862" t="s">
        <v>22</v>
      </c>
      <c r="J3862">
        <v>105</v>
      </c>
      <c r="L3862" s="3" t="s">
        <v>19665</v>
      </c>
    </row>
    <row r="3863" spans="1:12" x14ac:dyDescent="0.25">
      <c r="A3863" t="s">
        <v>7789</v>
      </c>
      <c r="B3863" t="s">
        <v>12</v>
      </c>
      <c r="C3863" t="s">
        <v>7790</v>
      </c>
      <c r="D3863">
        <v>2019</v>
      </c>
      <c r="E3863" t="s">
        <v>21</v>
      </c>
      <c r="F3863">
        <v>106</v>
      </c>
      <c r="G3863" t="s">
        <v>15</v>
      </c>
      <c r="H3863" t="s">
        <v>19328</v>
      </c>
      <c r="I3863" t="s">
        <v>22</v>
      </c>
      <c r="J3863">
        <v>106</v>
      </c>
      <c r="L3863" s="3" t="s">
        <v>19659</v>
      </c>
    </row>
    <row r="3864" spans="1:12" x14ac:dyDescent="0.25">
      <c r="A3864" t="s">
        <v>7791</v>
      </c>
      <c r="B3864" t="s">
        <v>12</v>
      </c>
      <c r="C3864" t="s">
        <v>7792</v>
      </c>
      <c r="D3864">
        <v>1967</v>
      </c>
      <c r="E3864" t="s">
        <v>163</v>
      </c>
      <c r="F3864">
        <v>86</v>
      </c>
      <c r="G3864" t="s">
        <v>15</v>
      </c>
      <c r="H3864" t="s">
        <v>150</v>
      </c>
      <c r="I3864" t="s">
        <v>36</v>
      </c>
      <c r="J3864">
        <v>86</v>
      </c>
      <c r="L3864" s="3" t="s">
        <v>19669</v>
      </c>
    </row>
    <row r="3865" spans="1:12" x14ac:dyDescent="0.25">
      <c r="A3865" t="s">
        <v>7793</v>
      </c>
      <c r="B3865" t="s">
        <v>12</v>
      </c>
      <c r="C3865" t="s">
        <v>7794</v>
      </c>
      <c r="D3865">
        <v>2003</v>
      </c>
      <c r="E3865" t="s">
        <v>489</v>
      </c>
      <c r="F3865">
        <v>84</v>
      </c>
      <c r="G3865" t="s">
        <v>15</v>
      </c>
      <c r="H3865" t="s">
        <v>18</v>
      </c>
      <c r="I3865" t="s">
        <v>22</v>
      </c>
      <c r="J3865">
        <v>84</v>
      </c>
      <c r="L3865" s="3" t="s">
        <v>19663</v>
      </c>
    </row>
    <row r="3866" spans="1:12" x14ac:dyDescent="0.25">
      <c r="A3866" t="s">
        <v>7795</v>
      </c>
      <c r="B3866" t="s">
        <v>12</v>
      </c>
      <c r="C3866" t="s">
        <v>7796</v>
      </c>
      <c r="D3866">
        <v>2013</v>
      </c>
      <c r="E3866" t="s">
        <v>71</v>
      </c>
      <c r="F3866">
        <v>59</v>
      </c>
      <c r="G3866" t="s">
        <v>15</v>
      </c>
      <c r="H3866" t="s">
        <v>19202</v>
      </c>
      <c r="I3866" t="s">
        <v>72</v>
      </c>
      <c r="J3866">
        <v>59</v>
      </c>
      <c r="L3866" s="3" t="s">
        <v>19659</v>
      </c>
    </row>
    <row r="3867" spans="1:12" x14ac:dyDescent="0.25">
      <c r="A3867" t="s">
        <v>7797</v>
      </c>
      <c r="B3867" t="s">
        <v>12</v>
      </c>
      <c r="C3867" t="s">
        <v>7798</v>
      </c>
      <c r="D3867">
        <v>2017</v>
      </c>
      <c r="E3867" t="s">
        <v>14</v>
      </c>
      <c r="F3867">
        <v>71</v>
      </c>
      <c r="G3867" t="s">
        <v>15</v>
      </c>
      <c r="H3867" t="s">
        <v>19202</v>
      </c>
      <c r="I3867" t="s">
        <v>17</v>
      </c>
      <c r="J3867">
        <v>71</v>
      </c>
      <c r="L3867" s="3" t="s">
        <v>19659</v>
      </c>
    </row>
    <row r="3868" spans="1:12" x14ac:dyDescent="0.25">
      <c r="A3868" t="s">
        <v>7799</v>
      </c>
      <c r="B3868" t="s">
        <v>12</v>
      </c>
      <c r="C3868" t="s">
        <v>7800</v>
      </c>
      <c r="D3868">
        <v>2012</v>
      </c>
      <c r="E3868" t="s">
        <v>14</v>
      </c>
      <c r="F3868">
        <v>90</v>
      </c>
      <c r="G3868" t="s">
        <v>15</v>
      </c>
      <c r="H3868" t="s">
        <v>54</v>
      </c>
      <c r="I3868" t="s">
        <v>17</v>
      </c>
      <c r="J3868">
        <v>90</v>
      </c>
      <c r="L3868" s="3" t="s">
        <v>19659</v>
      </c>
    </row>
    <row r="3869" spans="1:12" x14ac:dyDescent="0.25">
      <c r="A3869" t="s">
        <v>7801</v>
      </c>
      <c r="B3869" t="s">
        <v>12</v>
      </c>
      <c r="C3869" t="s">
        <v>7802</v>
      </c>
      <c r="D3869">
        <v>2019</v>
      </c>
      <c r="E3869" t="s">
        <v>76</v>
      </c>
      <c r="F3869">
        <v>93</v>
      </c>
      <c r="G3869" t="s">
        <v>15</v>
      </c>
      <c r="H3869" t="s">
        <v>27</v>
      </c>
      <c r="I3869" t="s">
        <v>72</v>
      </c>
      <c r="J3869">
        <v>93</v>
      </c>
      <c r="L3869" s="3" t="s">
        <v>19659</v>
      </c>
    </row>
    <row r="3870" spans="1:12" x14ac:dyDescent="0.25">
      <c r="A3870" t="s">
        <v>7803</v>
      </c>
      <c r="B3870" t="s">
        <v>12</v>
      </c>
      <c r="C3870" t="s">
        <v>7804</v>
      </c>
      <c r="D3870">
        <v>1975</v>
      </c>
      <c r="E3870" t="s">
        <v>21</v>
      </c>
      <c r="F3870">
        <v>89</v>
      </c>
      <c r="G3870" t="s">
        <v>15</v>
      </c>
      <c r="H3870" t="s">
        <v>19519</v>
      </c>
      <c r="I3870" t="s">
        <v>22</v>
      </c>
      <c r="J3870">
        <v>89</v>
      </c>
      <c r="L3870" s="3" t="s">
        <v>19668</v>
      </c>
    </row>
    <row r="3871" spans="1:12" x14ac:dyDescent="0.25">
      <c r="A3871" t="s">
        <v>7805</v>
      </c>
      <c r="B3871" t="s">
        <v>12</v>
      </c>
      <c r="C3871" t="s">
        <v>7806</v>
      </c>
      <c r="D3871">
        <v>2014</v>
      </c>
      <c r="E3871" t="s">
        <v>76</v>
      </c>
      <c r="F3871">
        <v>107</v>
      </c>
      <c r="G3871" t="s">
        <v>15</v>
      </c>
      <c r="H3871" t="s">
        <v>26</v>
      </c>
      <c r="I3871" t="s">
        <v>72</v>
      </c>
      <c r="J3871">
        <v>107</v>
      </c>
      <c r="L3871" s="3" t="s">
        <v>19659</v>
      </c>
    </row>
    <row r="3872" spans="1:12" x14ac:dyDescent="0.25">
      <c r="A3872" t="s">
        <v>7807</v>
      </c>
      <c r="B3872" t="s">
        <v>12</v>
      </c>
      <c r="C3872" t="s">
        <v>7808</v>
      </c>
      <c r="D3872">
        <v>2010</v>
      </c>
      <c r="E3872" t="s">
        <v>76</v>
      </c>
      <c r="F3872">
        <v>87</v>
      </c>
      <c r="G3872" t="s">
        <v>15</v>
      </c>
      <c r="H3872" t="s">
        <v>19220</v>
      </c>
      <c r="I3872" t="s">
        <v>72</v>
      </c>
      <c r="J3872">
        <v>87</v>
      </c>
      <c r="L3872" s="3" t="s">
        <v>19659</v>
      </c>
    </row>
    <row r="3873" spans="1:12" x14ac:dyDescent="0.25">
      <c r="A3873" t="s">
        <v>7809</v>
      </c>
      <c r="B3873" t="s">
        <v>12</v>
      </c>
      <c r="C3873" t="s">
        <v>7810</v>
      </c>
      <c r="D3873">
        <v>2014</v>
      </c>
      <c r="E3873" t="s">
        <v>76</v>
      </c>
      <c r="F3873">
        <v>86</v>
      </c>
      <c r="G3873" t="s">
        <v>15</v>
      </c>
      <c r="H3873" t="s">
        <v>19174</v>
      </c>
      <c r="I3873" t="s">
        <v>72</v>
      </c>
      <c r="J3873">
        <v>86</v>
      </c>
      <c r="L3873" s="3" t="s">
        <v>19659</v>
      </c>
    </row>
    <row r="3874" spans="1:12" x14ac:dyDescent="0.25">
      <c r="A3874" t="s">
        <v>7811</v>
      </c>
      <c r="B3874" t="s">
        <v>12</v>
      </c>
      <c r="C3874" t="s">
        <v>7812</v>
      </c>
      <c r="D3874">
        <v>2018</v>
      </c>
      <c r="E3874" t="s">
        <v>76</v>
      </c>
      <c r="F3874">
        <v>81</v>
      </c>
      <c r="G3874" t="s">
        <v>15</v>
      </c>
      <c r="H3874" t="s">
        <v>19166</v>
      </c>
      <c r="I3874" t="s">
        <v>72</v>
      </c>
      <c r="J3874">
        <v>81</v>
      </c>
      <c r="L3874" s="3" t="s">
        <v>19659</v>
      </c>
    </row>
    <row r="3875" spans="1:12" x14ac:dyDescent="0.25">
      <c r="A3875" t="s">
        <v>7813</v>
      </c>
      <c r="B3875" t="s">
        <v>12</v>
      </c>
      <c r="C3875" t="s">
        <v>7814</v>
      </c>
      <c r="D3875">
        <v>2015</v>
      </c>
      <c r="E3875" t="s">
        <v>21</v>
      </c>
      <c r="F3875">
        <v>87</v>
      </c>
      <c r="G3875" t="s">
        <v>15</v>
      </c>
      <c r="H3875" t="s">
        <v>19243</v>
      </c>
      <c r="I3875" t="s">
        <v>22</v>
      </c>
      <c r="J3875">
        <v>87</v>
      </c>
      <c r="L3875" s="3" t="s">
        <v>19659</v>
      </c>
    </row>
    <row r="3876" spans="1:12" x14ac:dyDescent="0.25">
      <c r="A3876" t="s">
        <v>7815</v>
      </c>
      <c r="B3876" t="s">
        <v>12</v>
      </c>
      <c r="C3876" t="s">
        <v>7816</v>
      </c>
      <c r="D3876">
        <v>2012</v>
      </c>
      <c r="E3876" t="s">
        <v>14</v>
      </c>
      <c r="F3876">
        <v>87</v>
      </c>
      <c r="G3876" t="s">
        <v>15</v>
      </c>
      <c r="H3876" t="s">
        <v>19243</v>
      </c>
      <c r="I3876" t="s">
        <v>17</v>
      </c>
      <c r="J3876">
        <v>87</v>
      </c>
      <c r="L3876" s="3" t="s">
        <v>19659</v>
      </c>
    </row>
    <row r="3877" spans="1:12" x14ac:dyDescent="0.25">
      <c r="A3877" t="s">
        <v>7817</v>
      </c>
      <c r="B3877" t="s">
        <v>12</v>
      </c>
      <c r="C3877" t="s">
        <v>7818</v>
      </c>
      <c r="D3877">
        <v>1973</v>
      </c>
      <c r="E3877" t="s">
        <v>489</v>
      </c>
      <c r="F3877">
        <v>109</v>
      </c>
      <c r="G3877" t="s">
        <v>15</v>
      </c>
      <c r="H3877" t="s">
        <v>19243</v>
      </c>
      <c r="I3877" t="s">
        <v>22</v>
      </c>
      <c r="J3877">
        <v>109</v>
      </c>
      <c r="L3877" s="3" t="s">
        <v>19668</v>
      </c>
    </row>
    <row r="3878" spans="1:12" x14ac:dyDescent="0.25">
      <c r="A3878" t="s">
        <v>7819</v>
      </c>
      <c r="B3878" t="s">
        <v>12</v>
      </c>
      <c r="C3878" t="s">
        <v>7820</v>
      </c>
      <c r="D3878">
        <v>2020</v>
      </c>
      <c r="E3878" t="s">
        <v>67</v>
      </c>
      <c r="F3878">
        <v>20</v>
      </c>
      <c r="G3878" t="s">
        <v>15</v>
      </c>
      <c r="H3878" t="s">
        <v>123</v>
      </c>
      <c r="I3878" t="s">
        <v>36</v>
      </c>
      <c r="J3878">
        <v>20</v>
      </c>
      <c r="L3878" s="3" t="s">
        <v>19662</v>
      </c>
    </row>
    <row r="3879" spans="1:12" x14ac:dyDescent="0.25">
      <c r="A3879" t="s">
        <v>7821</v>
      </c>
      <c r="B3879" t="s">
        <v>12</v>
      </c>
      <c r="C3879" t="s">
        <v>7822</v>
      </c>
      <c r="D3879">
        <v>2020</v>
      </c>
      <c r="E3879" t="s">
        <v>67</v>
      </c>
      <c r="F3879">
        <v>23</v>
      </c>
      <c r="G3879" t="s">
        <v>15</v>
      </c>
      <c r="H3879" t="s">
        <v>123</v>
      </c>
      <c r="I3879" t="s">
        <v>36</v>
      </c>
      <c r="J3879">
        <v>23</v>
      </c>
      <c r="L3879" s="3" t="s">
        <v>19662</v>
      </c>
    </row>
    <row r="3880" spans="1:12" x14ac:dyDescent="0.25">
      <c r="A3880" t="s">
        <v>7823</v>
      </c>
      <c r="B3880" t="s">
        <v>12</v>
      </c>
      <c r="C3880" t="s">
        <v>7824</v>
      </c>
      <c r="D3880">
        <v>2016</v>
      </c>
      <c r="E3880" t="s">
        <v>67</v>
      </c>
      <c r="F3880">
        <v>17</v>
      </c>
      <c r="G3880" t="s">
        <v>15</v>
      </c>
      <c r="H3880" t="s">
        <v>123</v>
      </c>
      <c r="I3880" t="s">
        <v>36</v>
      </c>
      <c r="J3880">
        <v>17</v>
      </c>
      <c r="L3880" s="3" t="s">
        <v>19659</v>
      </c>
    </row>
    <row r="3881" spans="1:12" x14ac:dyDescent="0.25">
      <c r="A3881" t="s">
        <v>7825</v>
      </c>
      <c r="B3881" t="s">
        <v>12</v>
      </c>
      <c r="C3881" t="s">
        <v>7826</v>
      </c>
      <c r="D3881">
        <v>2016</v>
      </c>
      <c r="E3881" t="s">
        <v>67</v>
      </c>
      <c r="F3881">
        <v>18</v>
      </c>
      <c r="G3881" t="s">
        <v>15</v>
      </c>
      <c r="H3881" t="s">
        <v>123</v>
      </c>
      <c r="I3881" t="s">
        <v>36</v>
      </c>
      <c r="J3881">
        <v>18</v>
      </c>
      <c r="L3881" s="3" t="s">
        <v>19659</v>
      </c>
    </row>
    <row r="3882" spans="1:12" x14ac:dyDescent="0.25">
      <c r="A3882" t="s">
        <v>7827</v>
      </c>
      <c r="B3882" t="s">
        <v>12</v>
      </c>
      <c r="C3882" t="s">
        <v>7828</v>
      </c>
      <c r="D3882">
        <v>1992</v>
      </c>
      <c r="E3882" t="s">
        <v>200</v>
      </c>
      <c r="F3882">
        <v>150</v>
      </c>
      <c r="G3882" t="s">
        <v>15</v>
      </c>
      <c r="H3882" t="s">
        <v>19278</v>
      </c>
      <c r="I3882" t="s">
        <v>22</v>
      </c>
      <c r="J3882">
        <v>150</v>
      </c>
      <c r="L3882" s="3" t="s">
        <v>19661</v>
      </c>
    </row>
    <row r="3883" spans="1:12" x14ac:dyDescent="0.25">
      <c r="A3883" t="s">
        <v>7829</v>
      </c>
      <c r="B3883" t="s">
        <v>12</v>
      </c>
      <c r="C3883" t="s">
        <v>7830</v>
      </c>
      <c r="D3883">
        <v>1971</v>
      </c>
      <c r="E3883" t="s">
        <v>489</v>
      </c>
      <c r="F3883">
        <v>111</v>
      </c>
      <c r="G3883" t="s">
        <v>15</v>
      </c>
      <c r="H3883" t="s">
        <v>19168</v>
      </c>
      <c r="I3883" t="s">
        <v>22</v>
      </c>
      <c r="J3883">
        <v>111</v>
      </c>
      <c r="L3883" s="3" t="s">
        <v>19668</v>
      </c>
    </row>
    <row r="3884" spans="1:12" x14ac:dyDescent="0.25">
      <c r="A3884" t="s">
        <v>7831</v>
      </c>
      <c r="B3884" t="s">
        <v>12</v>
      </c>
      <c r="C3884" t="s">
        <v>7832</v>
      </c>
      <c r="D3884">
        <v>2019</v>
      </c>
      <c r="E3884" t="s">
        <v>76</v>
      </c>
      <c r="F3884">
        <v>88</v>
      </c>
      <c r="G3884" t="s">
        <v>15</v>
      </c>
      <c r="H3884" t="s">
        <v>19253</v>
      </c>
      <c r="I3884" t="s">
        <v>72</v>
      </c>
      <c r="J3884">
        <v>88</v>
      </c>
      <c r="L3884" s="3" t="s">
        <v>19659</v>
      </c>
    </row>
    <row r="3885" spans="1:12" x14ac:dyDescent="0.25">
      <c r="A3885" t="s">
        <v>7833</v>
      </c>
      <c r="B3885" t="s">
        <v>12</v>
      </c>
      <c r="C3885" t="s">
        <v>7834</v>
      </c>
      <c r="D3885">
        <v>2012</v>
      </c>
      <c r="E3885" t="s">
        <v>67</v>
      </c>
      <c r="F3885">
        <v>31</v>
      </c>
      <c r="G3885" t="s">
        <v>15</v>
      </c>
      <c r="H3885" t="s">
        <v>36</v>
      </c>
      <c r="I3885" t="s">
        <v>36</v>
      </c>
      <c r="J3885">
        <v>31</v>
      </c>
      <c r="L3885" s="3" t="s">
        <v>19659</v>
      </c>
    </row>
    <row r="3886" spans="1:12" x14ac:dyDescent="0.25">
      <c r="A3886" t="s">
        <v>7835</v>
      </c>
      <c r="B3886" t="s">
        <v>12</v>
      </c>
      <c r="C3886" t="s">
        <v>7836</v>
      </c>
      <c r="D3886">
        <v>2018</v>
      </c>
      <c r="E3886" t="s">
        <v>71</v>
      </c>
      <c r="F3886">
        <v>105</v>
      </c>
      <c r="G3886" t="s">
        <v>15</v>
      </c>
      <c r="H3886" t="s">
        <v>19520</v>
      </c>
      <c r="I3886" t="s">
        <v>72</v>
      </c>
      <c r="J3886">
        <v>105</v>
      </c>
      <c r="L3886" s="3" t="s">
        <v>19659</v>
      </c>
    </row>
    <row r="3887" spans="1:12" x14ac:dyDescent="0.25">
      <c r="A3887" t="s">
        <v>7837</v>
      </c>
      <c r="B3887" t="s">
        <v>12</v>
      </c>
      <c r="C3887" t="s">
        <v>7838</v>
      </c>
      <c r="D3887">
        <v>2020</v>
      </c>
      <c r="E3887" t="s">
        <v>21</v>
      </c>
      <c r="F3887">
        <v>86</v>
      </c>
      <c r="G3887" t="s">
        <v>15</v>
      </c>
      <c r="H3887" t="s">
        <v>19305</v>
      </c>
      <c r="I3887" t="s">
        <v>22</v>
      </c>
      <c r="J3887">
        <v>86</v>
      </c>
      <c r="L3887" s="3" t="s">
        <v>19662</v>
      </c>
    </row>
    <row r="3888" spans="1:12" x14ac:dyDescent="0.25">
      <c r="A3888" t="s">
        <v>7839</v>
      </c>
      <c r="B3888" t="s">
        <v>12</v>
      </c>
      <c r="C3888" t="s">
        <v>7840</v>
      </c>
      <c r="D3888">
        <v>2007</v>
      </c>
      <c r="E3888" t="s">
        <v>76</v>
      </c>
      <c r="F3888">
        <v>96</v>
      </c>
      <c r="G3888" t="s">
        <v>15</v>
      </c>
      <c r="H3888" t="s">
        <v>19174</v>
      </c>
      <c r="I3888" t="s">
        <v>72</v>
      </c>
      <c r="J3888">
        <v>96</v>
      </c>
      <c r="L3888" s="3" t="s">
        <v>19663</v>
      </c>
    </row>
    <row r="3889" spans="1:12" x14ac:dyDescent="0.25">
      <c r="A3889" t="s">
        <v>7841</v>
      </c>
      <c r="B3889" t="s">
        <v>12</v>
      </c>
      <c r="C3889" t="s">
        <v>7842</v>
      </c>
      <c r="D3889">
        <v>2017</v>
      </c>
      <c r="E3889" t="s">
        <v>97</v>
      </c>
      <c r="F3889">
        <v>93</v>
      </c>
      <c r="G3889" t="s">
        <v>15</v>
      </c>
      <c r="H3889" t="s">
        <v>19222</v>
      </c>
      <c r="I3889" t="s">
        <v>22</v>
      </c>
      <c r="J3889">
        <v>93</v>
      </c>
      <c r="L3889" s="3" t="s">
        <v>19659</v>
      </c>
    </row>
    <row r="3890" spans="1:12" x14ac:dyDescent="0.25">
      <c r="A3890" t="s">
        <v>7843</v>
      </c>
      <c r="B3890" t="s">
        <v>12</v>
      </c>
      <c r="C3890" t="s">
        <v>7844</v>
      </c>
      <c r="D3890">
        <v>2019</v>
      </c>
      <c r="E3890" t="s">
        <v>67</v>
      </c>
      <c r="F3890">
        <v>100</v>
      </c>
      <c r="G3890" t="s">
        <v>15</v>
      </c>
      <c r="H3890" t="s">
        <v>19209</v>
      </c>
      <c r="I3890" t="s">
        <v>36</v>
      </c>
      <c r="J3890">
        <v>100</v>
      </c>
      <c r="L3890" s="3" t="s">
        <v>19659</v>
      </c>
    </row>
    <row r="3891" spans="1:12" x14ac:dyDescent="0.25">
      <c r="A3891" t="s">
        <v>7845</v>
      </c>
      <c r="B3891" t="s">
        <v>12</v>
      </c>
      <c r="C3891" t="s">
        <v>7846</v>
      </c>
      <c r="D3891">
        <v>2010</v>
      </c>
      <c r="E3891" t="s">
        <v>76</v>
      </c>
      <c r="F3891">
        <v>108</v>
      </c>
      <c r="G3891" t="s">
        <v>15</v>
      </c>
      <c r="H3891" t="s">
        <v>18</v>
      </c>
      <c r="I3891" t="s">
        <v>72</v>
      </c>
      <c r="J3891">
        <v>108</v>
      </c>
      <c r="L3891" s="3" t="s">
        <v>19659</v>
      </c>
    </row>
    <row r="3892" spans="1:12" x14ac:dyDescent="0.25">
      <c r="A3892" t="s">
        <v>7847</v>
      </c>
      <c r="B3892" t="s">
        <v>12</v>
      </c>
      <c r="C3892" t="s">
        <v>7848</v>
      </c>
      <c r="D3892">
        <v>2019</v>
      </c>
      <c r="E3892" t="s">
        <v>200</v>
      </c>
      <c r="F3892">
        <v>100</v>
      </c>
      <c r="G3892" t="s">
        <v>15</v>
      </c>
      <c r="H3892" t="s">
        <v>19521</v>
      </c>
      <c r="I3892" t="s">
        <v>22</v>
      </c>
      <c r="J3892">
        <v>100</v>
      </c>
      <c r="L3892" s="3" t="s">
        <v>19659</v>
      </c>
    </row>
    <row r="3893" spans="1:12" x14ac:dyDescent="0.25">
      <c r="A3893" t="s">
        <v>7849</v>
      </c>
      <c r="B3893" t="s">
        <v>12</v>
      </c>
      <c r="C3893" t="s">
        <v>7850</v>
      </c>
      <c r="D3893">
        <v>2019</v>
      </c>
      <c r="E3893" t="s">
        <v>21</v>
      </c>
      <c r="F3893">
        <v>93</v>
      </c>
      <c r="G3893" t="s">
        <v>15</v>
      </c>
      <c r="H3893" t="s">
        <v>19349</v>
      </c>
      <c r="I3893" t="s">
        <v>22</v>
      </c>
      <c r="J3893">
        <v>93</v>
      </c>
      <c r="L3893" s="3" t="s">
        <v>19659</v>
      </c>
    </row>
    <row r="3894" spans="1:12" x14ac:dyDescent="0.25">
      <c r="A3894" t="s">
        <v>7851</v>
      </c>
      <c r="B3894" t="s">
        <v>12</v>
      </c>
      <c r="C3894" t="s">
        <v>7852</v>
      </c>
      <c r="D3894">
        <v>2018</v>
      </c>
      <c r="E3894" t="s">
        <v>76</v>
      </c>
      <c r="F3894">
        <v>95</v>
      </c>
      <c r="G3894" t="s">
        <v>15</v>
      </c>
      <c r="H3894" t="s">
        <v>19222</v>
      </c>
      <c r="I3894" t="s">
        <v>72</v>
      </c>
      <c r="J3894">
        <v>95</v>
      </c>
      <c r="L3894" s="3" t="s">
        <v>19659</v>
      </c>
    </row>
    <row r="3895" spans="1:12" x14ac:dyDescent="0.25">
      <c r="A3895" t="s">
        <v>7853</v>
      </c>
      <c r="B3895" t="s">
        <v>12</v>
      </c>
      <c r="C3895" t="s">
        <v>7854</v>
      </c>
      <c r="D3895">
        <v>2019</v>
      </c>
      <c r="E3895" t="s">
        <v>200</v>
      </c>
      <c r="F3895">
        <v>154</v>
      </c>
      <c r="G3895" t="s">
        <v>15</v>
      </c>
      <c r="H3895" t="s">
        <v>18</v>
      </c>
      <c r="I3895" t="s">
        <v>22</v>
      </c>
      <c r="J3895">
        <v>154</v>
      </c>
      <c r="L3895" s="3" t="s">
        <v>19659</v>
      </c>
    </row>
    <row r="3896" spans="1:12" x14ac:dyDescent="0.25">
      <c r="A3896" t="s">
        <v>7855</v>
      </c>
      <c r="B3896" t="s">
        <v>12</v>
      </c>
      <c r="C3896" t="s">
        <v>7856</v>
      </c>
      <c r="D3896">
        <v>2006</v>
      </c>
      <c r="E3896" t="s">
        <v>71</v>
      </c>
      <c r="F3896">
        <v>69</v>
      </c>
      <c r="G3896" t="s">
        <v>15</v>
      </c>
      <c r="H3896" t="s">
        <v>19202</v>
      </c>
      <c r="I3896" t="s">
        <v>72</v>
      </c>
      <c r="J3896">
        <v>69</v>
      </c>
      <c r="L3896" s="3" t="s">
        <v>19663</v>
      </c>
    </row>
    <row r="3897" spans="1:12" x14ac:dyDescent="0.25">
      <c r="A3897" t="s">
        <v>7857</v>
      </c>
      <c r="B3897" t="s">
        <v>12</v>
      </c>
      <c r="C3897" t="s">
        <v>7858</v>
      </c>
      <c r="D3897">
        <v>2018</v>
      </c>
      <c r="E3897" t="s">
        <v>97</v>
      </c>
      <c r="F3897">
        <v>94</v>
      </c>
      <c r="G3897" t="s">
        <v>15</v>
      </c>
      <c r="H3897" t="s">
        <v>19246</v>
      </c>
      <c r="I3897" t="s">
        <v>22</v>
      </c>
      <c r="J3897">
        <v>94</v>
      </c>
      <c r="L3897" s="3" t="s">
        <v>19659</v>
      </c>
    </row>
    <row r="3898" spans="1:12" x14ac:dyDescent="0.25">
      <c r="A3898" t="s">
        <v>7859</v>
      </c>
      <c r="B3898" t="s">
        <v>12</v>
      </c>
      <c r="C3898" t="s">
        <v>7860</v>
      </c>
      <c r="D3898">
        <v>2020</v>
      </c>
      <c r="E3898" t="s">
        <v>14</v>
      </c>
      <c r="F3898">
        <v>98</v>
      </c>
      <c r="G3898" t="s">
        <v>15</v>
      </c>
      <c r="H3898" t="s">
        <v>19243</v>
      </c>
      <c r="I3898" t="s">
        <v>17</v>
      </c>
      <c r="J3898">
        <v>98</v>
      </c>
      <c r="L3898" s="3" t="s">
        <v>19662</v>
      </c>
    </row>
    <row r="3899" spans="1:12" x14ac:dyDescent="0.25">
      <c r="A3899" t="s">
        <v>7861</v>
      </c>
      <c r="B3899" t="s">
        <v>12</v>
      </c>
      <c r="C3899" t="s">
        <v>7862</v>
      </c>
      <c r="D3899">
        <v>2020</v>
      </c>
      <c r="E3899" t="s">
        <v>21</v>
      </c>
      <c r="F3899">
        <v>91</v>
      </c>
      <c r="G3899" t="s">
        <v>15</v>
      </c>
      <c r="H3899" t="s">
        <v>16</v>
      </c>
      <c r="I3899" t="s">
        <v>22</v>
      </c>
      <c r="J3899">
        <v>91</v>
      </c>
      <c r="L3899" s="3" t="s">
        <v>19662</v>
      </c>
    </row>
    <row r="3900" spans="1:12" x14ac:dyDescent="0.25">
      <c r="A3900" t="s">
        <v>7863</v>
      </c>
      <c r="B3900" t="s">
        <v>12</v>
      </c>
      <c r="C3900" t="s">
        <v>7864</v>
      </c>
      <c r="D3900">
        <v>2019</v>
      </c>
      <c r="E3900" t="s">
        <v>67</v>
      </c>
      <c r="F3900">
        <v>43</v>
      </c>
      <c r="G3900" t="s">
        <v>15</v>
      </c>
      <c r="H3900" t="s">
        <v>19197</v>
      </c>
      <c r="I3900" t="s">
        <v>36</v>
      </c>
      <c r="J3900">
        <v>43</v>
      </c>
      <c r="L3900" s="3" t="s">
        <v>19659</v>
      </c>
    </row>
    <row r="3901" spans="1:12" x14ac:dyDescent="0.25">
      <c r="A3901" t="s">
        <v>7865</v>
      </c>
      <c r="B3901" t="s">
        <v>12</v>
      </c>
      <c r="C3901" t="s">
        <v>7866</v>
      </c>
      <c r="D3901">
        <v>2019</v>
      </c>
      <c r="E3901" t="s">
        <v>67</v>
      </c>
      <c r="F3901">
        <v>240</v>
      </c>
      <c r="G3901" t="s">
        <v>15</v>
      </c>
      <c r="H3901" t="s">
        <v>19171</v>
      </c>
      <c r="I3901" t="s">
        <v>36</v>
      </c>
      <c r="J3901">
        <v>240</v>
      </c>
      <c r="L3901" s="3" t="s">
        <v>19659</v>
      </c>
    </row>
    <row r="3902" spans="1:12" x14ac:dyDescent="0.25">
      <c r="A3902" t="s">
        <v>7867</v>
      </c>
      <c r="B3902" t="s">
        <v>12</v>
      </c>
      <c r="C3902" t="s">
        <v>7868</v>
      </c>
      <c r="D3902">
        <v>2016</v>
      </c>
      <c r="E3902" t="s">
        <v>71</v>
      </c>
      <c r="F3902">
        <v>60</v>
      </c>
      <c r="G3902" t="s">
        <v>15</v>
      </c>
      <c r="H3902" t="s">
        <v>19202</v>
      </c>
      <c r="I3902" t="s">
        <v>72</v>
      </c>
      <c r="J3902">
        <v>60</v>
      </c>
      <c r="L3902" s="3" t="s">
        <v>19659</v>
      </c>
    </row>
    <row r="3903" spans="1:12" x14ac:dyDescent="0.25">
      <c r="A3903" t="s">
        <v>7869</v>
      </c>
      <c r="B3903" t="s">
        <v>12</v>
      </c>
      <c r="C3903" t="s">
        <v>7870</v>
      </c>
      <c r="D3903">
        <v>2015</v>
      </c>
      <c r="E3903" t="s">
        <v>489</v>
      </c>
      <c r="F3903">
        <v>89</v>
      </c>
      <c r="G3903" t="s">
        <v>15</v>
      </c>
      <c r="H3903" t="s">
        <v>18</v>
      </c>
      <c r="I3903" t="s">
        <v>22</v>
      </c>
      <c r="J3903">
        <v>89</v>
      </c>
      <c r="L3903" s="3" t="s">
        <v>19659</v>
      </c>
    </row>
    <row r="3904" spans="1:12" x14ac:dyDescent="0.25">
      <c r="A3904" t="s">
        <v>7871</v>
      </c>
      <c r="B3904" t="s">
        <v>12</v>
      </c>
      <c r="C3904" t="s">
        <v>7872</v>
      </c>
      <c r="D3904">
        <v>2019</v>
      </c>
      <c r="E3904" t="s">
        <v>67</v>
      </c>
      <c r="F3904">
        <v>30</v>
      </c>
      <c r="G3904" t="s">
        <v>15</v>
      </c>
      <c r="H3904" t="s">
        <v>36</v>
      </c>
      <c r="I3904" t="s">
        <v>36</v>
      </c>
      <c r="J3904">
        <v>30</v>
      </c>
      <c r="L3904" s="3" t="s">
        <v>19659</v>
      </c>
    </row>
    <row r="3905" spans="1:12" x14ac:dyDescent="0.25">
      <c r="A3905" t="s">
        <v>7873</v>
      </c>
      <c r="B3905" t="s">
        <v>12</v>
      </c>
      <c r="C3905" t="s">
        <v>7874</v>
      </c>
      <c r="D3905">
        <v>1995</v>
      </c>
      <c r="E3905" t="s">
        <v>76</v>
      </c>
      <c r="F3905">
        <v>108</v>
      </c>
      <c r="G3905" t="s">
        <v>15</v>
      </c>
      <c r="H3905" t="s">
        <v>19166</v>
      </c>
      <c r="I3905" t="s">
        <v>72</v>
      </c>
      <c r="J3905">
        <v>108</v>
      </c>
      <c r="L3905" s="3" t="s">
        <v>19661</v>
      </c>
    </row>
    <row r="3906" spans="1:12" x14ac:dyDescent="0.25">
      <c r="A3906" t="s">
        <v>7875</v>
      </c>
      <c r="B3906" t="s">
        <v>12</v>
      </c>
      <c r="C3906" t="s">
        <v>7876</v>
      </c>
      <c r="D3906">
        <v>2006</v>
      </c>
      <c r="E3906" t="s">
        <v>21</v>
      </c>
      <c r="F3906">
        <v>104</v>
      </c>
      <c r="G3906" t="s">
        <v>15</v>
      </c>
      <c r="H3906" t="s">
        <v>19440</v>
      </c>
      <c r="I3906" t="s">
        <v>22</v>
      </c>
      <c r="J3906">
        <v>104</v>
      </c>
      <c r="L3906" s="3" t="s">
        <v>19663</v>
      </c>
    </row>
    <row r="3907" spans="1:12" x14ac:dyDescent="0.25">
      <c r="A3907" t="s">
        <v>7877</v>
      </c>
      <c r="B3907" t="s">
        <v>12</v>
      </c>
      <c r="C3907" t="s">
        <v>7878</v>
      </c>
      <c r="D3907">
        <v>1999</v>
      </c>
      <c r="E3907" t="s">
        <v>21</v>
      </c>
      <c r="F3907">
        <v>75</v>
      </c>
      <c r="G3907" t="s">
        <v>15</v>
      </c>
      <c r="H3907" t="s">
        <v>18</v>
      </c>
      <c r="I3907" t="s">
        <v>22</v>
      </c>
      <c r="J3907">
        <v>75</v>
      </c>
      <c r="L3907" s="3" t="s">
        <v>19661</v>
      </c>
    </row>
    <row r="3908" spans="1:12" x14ac:dyDescent="0.25">
      <c r="A3908" t="s">
        <v>7879</v>
      </c>
      <c r="B3908" t="s">
        <v>12</v>
      </c>
      <c r="C3908" t="s">
        <v>7880</v>
      </c>
      <c r="D3908">
        <v>2013</v>
      </c>
      <c r="E3908" t="s">
        <v>76</v>
      </c>
      <c r="F3908">
        <v>103</v>
      </c>
      <c r="G3908" t="s">
        <v>15</v>
      </c>
      <c r="H3908" t="s">
        <v>19174</v>
      </c>
      <c r="I3908" t="s">
        <v>72</v>
      </c>
      <c r="J3908">
        <v>103</v>
      </c>
      <c r="L3908" s="3" t="s">
        <v>19659</v>
      </c>
    </row>
    <row r="3909" spans="1:12" x14ac:dyDescent="0.25">
      <c r="A3909" t="s">
        <v>7881</v>
      </c>
      <c r="B3909" t="s">
        <v>12</v>
      </c>
      <c r="C3909" t="s">
        <v>7882</v>
      </c>
      <c r="D3909">
        <v>2021</v>
      </c>
      <c r="E3909" t="s">
        <v>97</v>
      </c>
      <c r="F3909">
        <v>85</v>
      </c>
      <c r="G3909" t="s">
        <v>15</v>
      </c>
      <c r="H3909" t="s">
        <v>18</v>
      </c>
      <c r="I3909" t="s">
        <v>22</v>
      </c>
      <c r="J3909">
        <v>85</v>
      </c>
      <c r="L3909" s="3" t="s">
        <v>19662</v>
      </c>
    </row>
    <row r="3910" spans="1:12" x14ac:dyDescent="0.25">
      <c r="A3910" t="s">
        <v>7883</v>
      </c>
      <c r="B3910" t="s">
        <v>12</v>
      </c>
      <c r="C3910" t="s">
        <v>7884</v>
      </c>
      <c r="D3910">
        <v>2019</v>
      </c>
      <c r="E3910" t="s">
        <v>67</v>
      </c>
      <c r="F3910">
        <v>38</v>
      </c>
      <c r="G3910" t="s">
        <v>15</v>
      </c>
      <c r="H3910" t="s">
        <v>19197</v>
      </c>
      <c r="I3910" t="s">
        <v>36</v>
      </c>
      <c r="J3910">
        <v>38</v>
      </c>
      <c r="L3910" s="3" t="s">
        <v>19659</v>
      </c>
    </row>
    <row r="3911" spans="1:12" x14ac:dyDescent="0.25">
      <c r="A3911" t="s">
        <v>7885</v>
      </c>
      <c r="B3911" t="s">
        <v>12</v>
      </c>
      <c r="C3911" t="s">
        <v>7886</v>
      </c>
      <c r="D3911">
        <v>1972</v>
      </c>
      <c r="E3911" t="s">
        <v>21</v>
      </c>
      <c r="F3911">
        <v>106</v>
      </c>
      <c r="G3911" t="s">
        <v>15</v>
      </c>
      <c r="H3911" t="s">
        <v>26</v>
      </c>
      <c r="I3911" t="s">
        <v>22</v>
      </c>
      <c r="J3911">
        <v>106</v>
      </c>
      <c r="L3911" s="3" t="s">
        <v>19668</v>
      </c>
    </row>
    <row r="3912" spans="1:12" x14ac:dyDescent="0.25">
      <c r="A3912" t="s">
        <v>7887</v>
      </c>
      <c r="B3912" t="s">
        <v>12</v>
      </c>
      <c r="C3912" t="s">
        <v>7888</v>
      </c>
      <c r="D3912">
        <v>2018</v>
      </c>
      <c r="E3912" t="s">
        <v>21</v>
      </c>
      <c r="F3912">
        <v>129</v>
      </c>
      <c r="G3912" t="s">
        <v>15</v>
      </c>
      <c r="H3912" t="s">
        <v>19180</v>
      </c>
      <c r="I3912" t="s">
        <v>22</v>
      </c>
      <c r="J3912">
        <v>129</v>
      </c>
      <c r="L3912" s="3" t="s">
        <v>19659</v>
      </c>
    </row>
    <row r="3913" spans="1:12" x14ac:dyDescent="0.25">
      <c r="A3913" t="s">
        <v>7889</v>
      </c>
      <c r="B3913" t="s">
        <v>12</v>
      </c>
      <c r="C3913" t="s">
        <v>7890</v>
      </c>
      <c r="D3913">
        <v>1946</v>
      </c>
      <c r="E3913" t="s">
        <v>163</v>
      </c>
      <c r="F3913">
        <v>62</v>
      </c>
      <c r="G3913" t="s">
        <v>15</v>
      </c>
      <c r="H3913" t="s">
        <v>19514</v>
      </c>
      <c r="I3913" t="s">
        <v>36</v>
      </c>
      <c r="J3913">
        <v>62</v>
      </c>
      <c r="L3913" s="3" t="s">
        <v>19664</v>
      </c>
    </row>
    <row r="3914" spans="1:12" x14ac:dyDescent="0.25">
      <c r="A3914" t="s">
        <v>7891</v>
      </c>
      <c r="B3914" t="s">
        <v>12</v>
      </c>
      <c r="C3914" t="s">
        <v>7892</v>
      </c>
      <c r="D3914">
        <v>2020</v>
      </c>
      <c r="E3914" t="s">
        <v>21</v>
      </c>
      <c r="F3914">
        <v>136</v>
      </c>
      <c r="G3914" t="s">
        <v>15</v>
      </c>
      <c r="H3914" t="s">
        <v>19166</v>
      </c>
      <c r="I3914" t="s">
        <v>22</v>
      </c>
      <c r="J3914">
        <v>136</v>
      </c>
      <c r="L3914" s="3" t="s">
        <v>19662</v>
      </c>
    </row>
    <row r="3915" spans="1:12" x14ac:dyDescent="0.25">
      <c r="A3915" t="s">
        <v>7893</v>
      </c>
      <c r="B3915" t="s">
        <v>12</v>
      </c>
      <c r="C3915" t="s">
        <v>7894</v>
      </c>
      <c r="D3915">
        <v>2016</v>
      </c>
      <c r="E3915" t="s">
        <v>410</v>
      </c>
      <c r="F3915">
        <v>28</v>
      </c>
      <c r="G3915" t="s">
        <v>15</v>
      </c>
      <c r="H3915" t="s">
        <v>19522</v>
      </c>
      <c r="I3915" t="s">
        <v>36</v>
      </c>
      <c r="J3915">
        <v>28</v>
      </c>
      <c r="L3915" s="3" t="s">
        <v>19659</v>
      </c>
    </row>
    <row r="3916" spans="1:12" x14ac:dyDescent="0.25">
      <c r="A3916" t="s">
        <v>7895</v>
      </c>
      <c r="B3916" t="s">
        <v>12</v>
      </c>
      <c r="C3916" t="s">
        <v>7896</v>
      </c>
      <c r="D3916">
        <v>1990</v>
      </c>
      <c r="E3916" t="s">
        <v>489</v>
      </c>
      <c r="F3916">
        <v>95</v>
      </c>
      <c r="G3916" t="s">
        <v>15</v>
      </c>
      <c r="H3916" t="s">
        <v>19523</v>
      </c>
      <c r="I3916" t="s">
        <v>22</v>
      </c>
      <c r="J3916">
        <v>95</v>
      </c>
      <c r="L3916" s="3" t="s">
        <v>19661</v>
      </c>
    </row>
    <row r="3917" spans="1:12" x14ac:dyDescent="0.25">
      <c r="A3917" t="s">
        <v>7897</v>
      </c>
      <c r="B3917" t="s">
        <v>12</v>
      </c>
      <c r="C3917" t="s">
        <v>7898</v>
      </c>
      <c r="D3917">
        <v>2021</v>
      </c>
      <c r="E3917" t="s">
        <v>71</v>
      </c>
      <c r="F3917">
        <v>127</v>
      </c>
      <c r="G3917" t="s">
        <v>15</v>
      </c>
      <c r="H3917" t="s">
        <v>19184</v>
      </c>
      <c r="I3917" t="s">
        <v>72</v>
      </c>
      <c r="J3917">
        <v>127</v>
      </c>
      <c r="L3917" s="3" t="s">
        <v>19662</v>
      </c>
    </row>
    <row r="3918" spans="1:12" x14ac:dyDescent="0.25">
      <c r="A3918" t="s">
        <v>7899</v>
      </c>
      <c r="B3918" t="s">
        <v>12</v>
      </c>
      <c r="C3918" t="s">
        <v>7900</v>
      </c>
      <c r="D3918">
        <v>1938</v>
      </c>
      <c r="E3918" t="s">
        <v>71</v>
      </c>
      <c r="F3918">
        <v>69</v>
      </c>
      <c r="G3918" t="s">
        <v>15</v>
      </c>
      <c r="H3918" t="s">
        <v>19184</v>
      </c>
      <c r="I3918" t="s">
        <v>72</v>
      </c>
      <c r="J3918">
        <v>69</v>
      </c>
      <c r="L3918" s="3" t="s">
        <v>19667</v>
      </c>
    </row>
    <row r="3919" spans="1:12" x14ac:dyDescent="0.25">
      <c r="A3919" t="s">
        <v>7901</v>
      </c>
      <c r="B3919" t="s">
        <v>12</v>
      </c>
      <c r="C3919" t="s">
        <v>7902</v>
      </c>
      <c r="D3919">
        <v>2019</v>
      </c>
      <c r="E3919" t="s">
        <v>21</v>
      </c>
      <c r="F3919">
        <v>101</v>
      </c>
      <c r="G3919" t="s">
        <v>15</v>
      </c>
      <c r="H3919" t="s">
        <v>19205</v>
      </c>
      <c r="I3919" t="s">
        <v>22</v>
      </c>
      <c r="J3919">
        <v>101</v>
      </c>
      <c r="L3919" s="3" t="s">
        <v>19659</v>
      </c>
    </row>
    <row r="3920" spans="1:12" x14ac:dyDescent="0.25">
      <c r="A3920" t="s">
        <v>7903</v>
      </c>
      <c r="B3920" t="s">
        <v>12</v>
      </c>
      <c r="C3920" t="s">
        <v>7904</v>
      </c>
      <c r="D3920">
        <v>2018</v>
      </c>
      <c r="E3920" t="s">
        <v>14</v>
      </c>
      <c r="F3920">
        <v>69</v>
      </c>
      <c r="G3920" t="s">
        <v>15</v>
      </c>
      <c r="H3920" t="s">
        <v>19305</v>
      </c>
      <c r="I3920" t="s">
        <v>17</v>
      </c>
      <c r="J3920">
        <v>69</v>
      </c>
      <c r="L3920" s="3" t="s">
        <v>19659</v>
      </c>
    </row>
    <row r="3921" spans="1:12" x14ac:dyDescent="0.25">
      <c r="A3921" t="s">
        <v>7905</v>
      </c>
      <c r="B3921" t="s">
        <v>12</v>
      </c>
      <c r="C3921" t="s">
        <v>7906</v>
      </c>
      <c r="D3921">
        <v>2015</v>
      </c>
      <c r="E3921" t="s">
        <v>71</v>
      </c>
      <c r="F3921">
        <v>83</v>
      </c>
      <c r="G3921" t="s">
        <v>15</v>
      </c>
      <c r="H3921" t="s">
        <v>19174</v>
      </c>
      <c r="I3921" t="s">
        <v>72</v>
      </c>
      <c r="J3921">
        <v>83</v>
      </c>
      <c r="L3921" s="3" t="s">
        <v>19659</v>
      </c>
    </row>
    <row r="3922" spans="1:12" x14ac:dyDescent="0.25">
      <c r="A3922" t="s">
        <v>7907</v>
      </c>
      <c r="B3922" t="s">
        <v>12</v>
      </c>
      <c r="C3922" t="s">
        <v>7908</v>
      </c>
      <c r="D3922">
        <v>2020</v>
      </c>
      <c r="E3922" t="s">
        <v>21</v>
      </c>
      <c r="F3922">
        <v>48</v>
      </c>
      <c r="G3922" t="s">
        <v>15</v>
      </c>
      <c r="H3922" t="s">
        <v>30</v>
      </c>
      <c r="I3922" t="s">
        <v>22</v>
      </c>
      <c r="J3922">
        <v>48</v>
      </c>
      <c r="L3922" s="3" t="s">
        <v>19662</v>
      </c>
    </row>
    <row r="3923" spans="1:12" x14ac:dyDescent="0.25">
      <c r="A3923" t="s">
        <v>7909</v>
      </c>
      <c r="B3923" t="s">
        <v>12</v>
      </c>
      <c r="C3923" t="s">
        <v>7910</v>
      </c>
      <c r="D3923">
        <v>2015</v>
      </c>
      <c r="E3923" t="s">
        <v>14</v>
      </c>
      <c r="F3923">
        <v>88</v>
      </c>
      <c r="G3923" t="s">
        <v>15</v>
      </c>
      <c r="H3923" t="s">
        <v>27</v>
      </c>
      <c r="I3923" t="s">
        <v>17</v>
      </c>
      <c r="J3923">
        <v>88</v>
      </c>
      <c r="L3923" s="3" t="s">
        <v>19659</v>
      </c>
    </row>
    <row r="3924" spans="1:12" x14ac:dyDescent="0.25">
      <c r="A3924" t="s">
        <v>7911</v>
      </c>
      <c r="B3924" t="s">
        <v>12</v>
      </c>
      <c r="C3924" t="s">
        <v>7912</v>
      </c>
      <c r="D3924">
        <v>2019</v>
      </c>
      <c r="E3924" t="s">
        <v>76</v>
      </c>
      <c r="F3924">
        <v>108</v>
      </c>
      <c r="G3924" t="s">
        <v>15</v>
      </c>
      <c r="H3924" t="s">
        <v>27</v>
      </c>
      <c r="I3924" t="s">
        <v>72</v>
      </c>
      <c r="J3924">
        <v>108</v>
      </c>
      <c r="L3924" s="3" t="s">
        <v>19659</v>
      </c>
    </row>
    <row r="3925" spans="1:12" x14ac:dyDescent="0.25">
      <c r="A3925" t="s">
        <v>7913</v>
      </c>
      <c r="B3925" t="s">
        <v>12</v>
      </c>
      <c r="C3925" t="s">
        <v>7914</v>
      </c>
      <c r="D3925">
        <v>2013</v>
      </c>
      <c r="E3925" t="s">
        <v>21</v>
      </c>
      <c r="F3925">
        <v>82</v>
      </c>
      <c r="G3925" t="s">
        <v>15</v>
      </c>
      <c r="H3925" t="s">
        <v>19524</v>
      </c>
      <c r="I3925" t="s">
        <v>22</v>
      </c>
      <c r="J3925">
        <v>82</v>
      </c>
      <c r="L3925" s="3" t="s">
        <v>19659</v>
      </c>
    </row>
    <row r="3926" spans="1:12" x14ac:dyDescent="0.25">
      <c r="A3926" t="s">
        <v>7915</v>
      </c>
      <c r="B3926" t="s">
        <v>12</v>
      </c>
      <c r="C3926" t="s">
        <v>7916</v>
      </c>
      <c r="D3926">
        <v>2020</v>
      </c>
      <c r="E3926" t="s">
        <v>163</v>
      </c>
      <c r="F3926">
        <v>98</v>
      </c>
      <c r="G3926" t="s">
        <v>15</v>
      </c>
      <c r="H3926" t="s">
        <v>19209</v>
      </c>
      <c r="I3926" t="s">
        <v>36</v>
      </c>
      <c r="J3926">
        <v>98</v>
      </c>
      <c r="L3926" s="3" t="s">
        <v>19662</v>
      </c>
    </row>
    <row r="3927" spans="1:12" x14ac:dyDescent="0.25">
      <c r="A3927" t="s">
        <v>7917</v>
      </c>
      <c r="B3927" t="s">
        <v>12</v>
      </c>
      <c r="C3927" t="s">
        <v>7918</v>
      </c>
      <c r="D3927">
        <v>2020</v>
      </c>
      <c r="E3927" t="s">
        <v>76</v>
      </c>
      <c r="F3927">
        <v>147</v>
      </c>
      <c r="G3927" t="s">
        <v>15</v>
      </c>
      <c r="H3927" t="s">
        <v>18</v>
      </c>
      <c r="I3927" t="s">
        <v>72</v>
      </c>
      <c r="J3927">
        <v>147</v>
      </c>
      <c r="L3927" s="3" t="s">
        <v>19662</v>
      </c>
    </row>
    <row r="3928" spans="1:12" x14ac:dyDescent="0.25">
      <c r="A3928" t="s">
        <v>7919</v>
      </c>
      <c r="B3928" t="s">
        <v>65</v>
      </c>
      <c r="C3928" t="s">
        <v>7920</v>
      </c>
      <c r="D3928">
        <v>2018</v>
      </c>
      <c r="E3928" t="s">
        <v>97</v>
      </c>
      <c r="F3928">
        <v>3</v>
      </c>
      <c r="G3928" t="s">
        <v>68</v>
      </c>
      <c r="H3928" t="s">
        <v>19425</v>
      </c>
      <c r="I3928" t="s">
        <v>22</v>
      </c>
      <c r="K3928">
        <v>3</v>
      </c>
      <c r="L3928" s="3" t="s">
        <v>19659</v>
      </c>
    </row>
    <row r="3929" spans="1:12" x14ac:dyDescent="0.25">
      <c r="A3929" t="s">
        <v>7921</v>
      </c>
      <c r="B3929" t="s">
        <v>12</v>
      </c>
      <c r="C3929" t="s">
        <v>7922</v>
      </c>
      <c r="D3929">
        <v>2012</v>
      </c>
      <c r="E3929" t="s">
        <v>14</v>
      </c>
      <c r="F3929">
        <v>79</v>
      </c>
      <c r="G3929" t="s">
        <v>15</v>
      </c>
      <c r="H3929" t="s">
        <v>19211</v>
      </c>
      <c r="I3929" t="s">
        <v>17</v>
      </c>
      <c r="J3929">
        <v>79</v>
      </c>
      <c r="L3929" s="3" t="s">
        <v>19659</v>
      </c>
    </row>
    <row r="3930" spans="1:12" x14ac:dyDescent="0.25">
      <c r="A3930" t="s">
        <v>7923</v>
      </c>
      <c r="B3930" t="s">
        <v>12</v>
      </c>
      <c r="C3930" t="s">
        <v>7924</v>
      </c>
      <c r="D3930">
        <v>2010</v>
      </c>
      <c r="E3930" t="s">
        <v>14</v>
      </c>
      <c r="F3930">
        <v>81</v>
      </c>
      <c r="G3930" t="s">
        <v>15</v>
      </c>
      <c r="H3930" t="s">
        <v>16</v>
      </c>
      <c r="I3930" t="s">
        <v>17</v>
      </c>
      <c r="J3930">
        <v>81</v>
      </c>
      <c r="L3930" s="3" t="s">
        <v>19659</v>
      </c>
    </row>
    <row r="3931" spans="1:12" x14ac:dyDescent="0.25">
      <c r="A3931" t="s">
        <v>7925</v>
      </c>
      <c r="B3931" t="s">
        <v>12</v>
      </c>
      <c r="C3931" t="s">
        <v>7926</v>
      </c>
      <c r="D3931">
        <v>2014</v>
      </c>
      <c r="E3931" t="s">
        <v>71</v>
      </c>
      <c r="F3931">
        <v>90</v>
      </c>
      <c r="G3931" t="s">
        <v>15</v>
      </c>
      <c r="H3931" t="s">
        <v>19525</v>
      </c>
      <c r="I3931" t="s">
        <v>72</v>
      </c>
      <c r="J3931">
        <v>90</v>
      </c>
      <c r="L3931" s="3" t="s">
        <v>19659</v>
      </c>
    </row>
    <row r="3932" spans="1:12" x14ac:dyDescent="0.25">
      <c r="A3932" t="s">
        <v>7927</v>
      </c>
      <c r="B3932" t="s">
        <v>12</v>
      </c>
      <c r="C3932" t="s">
        <v>7928</v>
      </c>
      <c r="D3932">
        <v>2019</v>
      </c>
      <c r="E3932" t="s">
        <v>67</v>
      </c>
      <c r="F3932">
        <v>42</v>
      </c>
      <c r="G3932" t="s">
        <v>15</v>
      </c>
      <c r="H3932" t="s">
        <v>36</v>
      </c>
      <c r="I3932" t="s">
        <v>36</v>
      </c>
      <c r="J3932">
        <v>42</v>
      </c>
      <c r="L3932" s="3" t="s">
        <v>19659</v>
      </c>
    </row>
    <row r="3933" spans="1:12" x14ac:dyDescent="0.25">
      <c r="A3933" t="s">
        <v>7929</v>
      </c>
      <c r="B3933" t="s">
        <v>12</v>
      </c>
      <c r="C3933" t="s">
        <v>7930</v>
      </c>
      <c r="D3933">
        <v>2018</v>
      </c>
      <c r="E3933" t="s">
        <v>97</v>
      </c>
      <c r="F3933">
        <v>88</v>
      </c>
      <c r="G3933" t="s">
        <v>15</v>
      </c>
      <c r="H3933" t="s">
        <v>19198</v>
      </c>
      <c r="I3933" t="s">
        <v>22</v>
      </c>
      <c r="J3933">
        <v>88</v>
      </c>
      <c r="L3933" s="3" t="s">
        <v>19659</v>
      </c>
    </row>
    <row r="3934" spans="1:12" x14ac:dyDescent="0.25">
      <c r="A3934" t="s">
        <v>7931</v>
      </c>
      <c r="B3934" t="s">
        <v>12</v>
      </c>
      <c r="C3934" t="s">
        <v>7932</v>
      </c>
      <c r="D3934">
        <v>2021</v>
      </c>
      <c r="E3934" t="s">
        <v>97</v>
      </c>
      <c r="F3934">
        <v>82</v>
      </c>
      <c r="G3934" t="s">
        <v>15</v>
      </c>
      <c r="H3934" t="s">
        <v>19174</v>
      </c>
      <c r="I3934" t="s">
        <v>22</v>
      </c>
      <c r="J3934">
        <v>82</v>
      </c>
      <c r="L3934" s="3" t="s">
        <v>19662</v>
      </c>
    </row>
    <row r="3935" spans="1:12" x14ac:dyDescent="0.25">
      <c r="A3935" t="s">
        <v>7933</v>
      </c>
      <c r="B3935" t="s">
        <v>12</v>
      </c>
      <c r="C3935" t="s">
        <v>7934</v>
      </c>
      <c r="D3935">
        <v>1989</v>
      </c>
      <c r="E3935" t="s">
        <v>76</v>
      </c>
      <c r="F3935">
        <v>101</v>
      </c>
      <c r="G3935" t="s">
        <v>15</v>
      </c>
      <c r="H3935" t="s">
        <v>19166</v>
      </c>
      <c r="I3935" t="s">
        <v>72</v>
      </c>
      <c r="J3935">
        <v>101</v>
      </c>
      <c r="L3935" s="3" t="s">
        <v>19660</v>
      </c>
    </row>
    <row r="3936" spans="1:12" x14ac:dyDescent="0.25">
      <c r="A3936" t="s">
        <v>7935</v>
      </c>
      <c r="B3936" t="s">
        <v>12</v>
      </c>
      <c r="C3936" t="s">
        <v>7936</v>
      </c>
      <c r="D3936">
        <v>2019</v>
      </c>
      <c r="E3936" t="s">
        <v>67</v>
      </c>
      <c r="F3936">
        <v>34</v>
      </c>
      <c r="G3936" t="s">
        <v>15</v>
      </c>
      <c r="H3936" t="s">
        <v>36</v>
      </c>
      <c r="I3936" t="s">
        <v>36</v>
      </c>
      <c r="J3936">
        <v>34</v>
      </c>
      <c r="L3936" s="3" t="s">
        <v>19659</v>
      </c>
    </row>
    <row r="3937" spans="1:12" x14ac:dyDescent="0.25">
      <c r="A3937" t="s">
        <v>7937</v>
      </c>
      <c r="B3937" t="s">
        <v>12</v>
      </c>
      <c r="C3937" t="s">
        <v>7938</v>
      </c>
      <c r="D3937">
        <v>2020</v>
      </c>
      <c r="E3937" t="s">
        <v>76</v>
      </c>
      <c r="F3937">
        <v>103</v>
      </c>
      <c r="G3937" t="s">
        <v>15</v>
      </c>
      <c r="H3937" t="s">
        <v>19184</v>
      </c>
      <c r="I3937" t="s">
        <v>72</v>
      </c>
      <c r="J3937">
        <v>103</v>
      </c>
      <c r="L3937" s="3" t="s">
        <v>19662</v>
      </c>
    </row>
    <row r="3938" spans="1:12" x14ac:dyDescent="0.25">
      <c r="A3938" t="s">
        <v>7939</v>
      </c>
      <c r="B3938" t="s">
        <v>12</v>
      </c>
      <c r="C3938" t="s">
        <v>7940</v>
      </c>
      <c r="D3938">
        <v>2014</v>
      </c>
      <c r="E3938" t="s">
        <v>76</v>
      </c>
      <c r="F3938">
        <v>105</v>
      </c>
      <c r="G3938" t="s">
        <v>15</v>
      </c>
      <c r="H3938" t="s">
        <v>19166</v>
      </c>
      <c r="I3938" t="s">
        <v>72</v>
      </c>
      <c r="J3938">
        <v>105</v>
      </c>
      <c r="L3938" s="3" t="s">
        <v>19659</v>
      </c>
    </row>
    <row r="3939" spans="1:12" x14ac:dyDescent="0.25">
      <c r="A3939" t="s">
        <v>7941</v>
      </c>
      <c r="B3939" t="s">
        <v>12</v>
      </c>
      <c r="C3939" t="s">
        <v>7942</v>
      </c>
      <c r="D3939">
        <v>2015</v>
      </c>
      <c r="E3939" t="s">
        <v>21</v>
      </c>
      <c r="F3939">
        <v>149</v>
      </c>
      <c r="G3939" t="s">
        <v>15</v>
      </c>
      <c r="H3939" t="s">
        <v>19243</v>
      </c>
      <c r="I3939" t="s">
        <v>22</v>
      </c>
      <c r="J3939">
        <v>149</v>
      </c>
      <c r="L3939" s="3" t="s">
        <v>19659</v>
      </c>
    </row>
    <row r="3940" spans="1:12" x14ac:dyDescent="0.25">
      <c r="A3940" t="s">
        <v>7943</v>
      </c>
      <c r="B3940" t="s">
        <v>12</v>
      </c>
      <c r="C3940" t="s">
        <v>7944</v>
      </c>
      <c r="D3940">
        <v>2013</v>
      </c>
      <c r="E3940" t="s">
        <v>14</v>
      </c>
      <c r="F3940">
        <v>55</v>
      </c>
      <c r="G3940" t="s">
        <v>15</v>
      </c>
      <c r="H3940" t="s">
        <v>30</v>
      </c>
      <c r="I3940" t="s">
        <v>17</v>
      </c>
      <c r="J3940">
        <v>55</v>
      </c>
      <c r="L3940" s="3" t="s">
        <v>19659</v>
      </c>
    </row>
    <row r="3941" spans="1:12" x14ac:dyDescent="0.25">
      <c r="A3941" t="s">
        <v>7945</v>
      </c>
      <c r="B3941" t="s">
        <v>12</v>
      </c>
      <c r="C3941" t="s">
        <v>7946</v>
      </c>
      <c r="D3941">
        <v>2018</v>
      </c>
      <c r="E3941" t="s">
        <v>67</v>
      </c>
      <c r="F3941">
        <v>64</v>
      </c>
      <c r="G3941" t="s">
        <v>15</v>
      </c>
      <c r="H3941" t="s">
        <v>19197</v>
      </c>
      <c r="I3941" t="s">
        <v>36</v>
      </c>
      <c r="J3941">
        <v>64</v>
      </c>
      <c r="L3941" s="3" t="s">
        <v>19659</v>
      </c>
    </row>
    <row r="3942" spans="1:12" x14ac:dyDescent="0.25">
      <c r="A3942" t="s">
        <v>7947</v>
      </c>
      <c r="B3942" t="s">
        <v>12</v>
      </c>
      <c r="C3942" t="s">
        <v>7948</v>
      </c>
      <c r="D3942">
        <v>2014</v>
      </c>
      <c r="E3942" t="s">
        <v>21</v>
      </c>
      <c r="F3942">
        <v>88</v>
      </c>
      <c r="G3942" t="s">
        <v>15</v>
      </c>
      <c r="H3942" t="s">
        <v>19171</v>
      </c>
      <c r="I3942" t="s">
        <v>22</v>
      </c>
      <c r="J3942">
        <v>88</v>
      </c>
      <c r="L3942" s="3" t="s">
        <v>19659</v>
      </c>
    </row>
    <row r="3943" spans="1:12" x14ac:dyDescent="0.25">
      <c r="A3943" t="s">
        <v>7949</v>
      </c>
      <c r="B3943" t="s">
        <v>12</v>
      </c>
      <c r="C3943" t="s">
        <v>7950</v>
      </c>
      <c r="D3943">
        <v>2017</v>
      </c>
      <c r="E3943" t="s">
        <v>67</v>
      </c>
      <c r="F3943">
        <v>60</v>
      </c>
      <c r="G3943" t="s">
        <v>15</v>
      </c>
      <c r="H3943" t="s">
        <v>39</v>
      </c>
      <c r="I3943" t="s">
        <v>36</v>
      </c>
      <c r="J3943">
        <v>60</v>
      </c>
      <c r="L3943" s="3" t="s">
        <v>19659</v>
      </c>
    </row>
    <row r="3944" spans="1:12" x14ac:dyDescent="0.25">
      <c r="A3944" t="s">
        <v>7951</v>
      </c>
      <c r="B3944" t="s">
        <v>65</v>
      </c>
      <c r="C3944" t="s">
        <v>7952</v>
      </c>
      <c r="D3944">
        <v>2013</v>
      </c>
      <c r="E3944" t="s">
        <v>170</v>
      </c>
      <c r="F3944">
        <v>1</v>
      </c>
      <c r="G3944" t="s">
        <v>68</v>
      </c>
      <c r="H3944" t="s">
        <v>19466</v>
      </c>
      <c r="I3944" t="s">
        <v>22</v>
      </c>
      <c r="K3944">
        <v>1</v>
      </c>
      <c r="L3944" s="3" t="s">
        <v>19659</v>
      </c>
    </row>
    <row r="3945" spans="1:12" x14ac:dyDescent="0.25">
      <c r="A3945" t="s">
        <v>7953</v>
      </c>
      <c r="B3945" t="s">
        <v>12</v>
      </c>
      <c r="C3945" t="s">
        <v>7954</v>
      </c>
      <c r="D3945">
        <v>1941</v>
      </c>
      <c r="E3945" t="s">
        <v>21</v>
      </c>
      <c r="F3945">
        <v>55</v>
      </c>
      <c r="G3945" t="s">
        <v>15</v>
      </c>
      <c r="H3945" t="s">
        <v>19189</v>
      </c>
      <c r="I3945" t="s">
        <v>22</v>
      </c>
      <c r="J3945">
        <v>55</v>
      </c>
      <c r="L3945" s="3" t="s">
        <v>19664</v>
      </c>
    </row>
    <row r="3946" spans="1:12" x14ac:dyDescent="0.25">
      <c r="A3946" t="s">
        <v>7955</v>
      </c>
      <c r="B3946" t="s">
        <v>12</v>
      </c>
      <c r="C3946" t="s">
        <v>7956</v>
      </c>
      <c r="D3946">
        <v>2020</v>
      </c>
      <c r="E3946" t="s">
        <v>97</v>
      </c>
      <c r="F3946">
        <v>79</v>
      </c>
      <c r="G3946" t="s">
        <v>15</v>
      </c>
      <c r="H3946" t="s">
        <v>19168</v>
      </c>
      <c r="I3946" t="s">
        <v>22</v>
      </c>
      <c r="J3946">
        <v>79</v>
      </c>
      <c r="L3946" s="3" t="s">
        <v>19662</v>
      </c>
    </row>
    <row r="3947" spans="1:12" x14ac:dyDescent="0.25">
      <c r="A3947" t="s">
        <v>7957</v>
      </c>
      <c r="B3947" t="s">
        <v>12</v>
      </c>
      <c r="C3947" t="s">
        <v>7958</v>
      </c>
      <c r="D3947">
        <v>2019</v>
      </c>
      <c r="E3947" t="s">
        <v>67</v>
      </c>
      <c r="F3947">
        <v>42</v>
      </c>
      <c r="G3947" t="s">
        <v>15</v>
      </c>
      <c r="H3947" t="s">
        <v>19197</v>
      </c>
      <c r="I3947" t="s">
        <v>36</v>
      </c>
      <c r="J3947">
        <v>42</v>
      </c>
      <c r="L3947" s="3" t="s">
        <v>19659</v>
      </c>
    </row>
    <row r="3948" spans="1:12" x14ac:dyDescent="0.25">
      <c r="A3948" t="s">
        <v>7959</v>
      </c>
      <c r="B3948" t="s">
        <v>12</v>
      </c>
      <c r="C3948" t="s">
        <v>7960</v>
      </c>
      <c r="D3948">
        <v>1948</v>
      </c>
      <c r="E3948" t="s">
        <v>489</v>
      </c>
      <c r="F3948">
        <v>95</v>
      </c>
      <c r="G3948" t="s">
        <v>15</v>
      </c>
      <c r="H3948" t="s">
        <v>16</v>
      </c>
      <c r="I3948" t="s">
        <v>22</v>
      </c>
      <c r="J3948">
        <v>95</v>
      </c>
      <c r="L3948" s="3" t="s">
        <v>19664</v>
      </c>
    </row>
    <row r="3949" spans="1:12" x14ac:dyDescent="0.25">
      <c r="A3949" t="s">
        <v>7961</v>
      </c>
      <c r="B3949" t="s">
        <v>12</v>
      </c>
      <c r="C3949" t="s">
        <v>7962</v>
      </c>
      <c r="D3949">
        <v>1995</v>
      </c>
      <c r="E3949" t="s">
        <v>76</v>
      </c>
      <c r="F3949">
        <v>101</v>
      </c>
      <c r="G3949" t="s">
        <v>15</v>
      </c>
      <c r="H3949" t="s">
        <v>19215</v>
      </c>
      <c r="I3949" t="s">
        <v>72</v>
      </c>
      <c r="J3949">
        <v>101</v>
      </c>
      <c r="L3949" s="3" t="s">
        <v>19661</v>
      </c>
    </row>
    <row r="3950" spans="1:12" x14ac:dyDescent="0.25">
      <c r="A3950" t="s">
        <v>7963</v>
      </c>
      <c r="B3950" t="s">
        <v>12</v>
      </c>
      <c r="C3950" t="s">
        <v>7964</v>
      </c>
      <c r="D3950">
        <v>2013</v>
      </c>
      <c r="E3950" t="s">
        <v>71</v>
      </c>
      <c r="F3950">
        <v>94</v>
      </c>
      <c r="G3950" t="s">
        <v>15</v>
      </c>
      <c r="H3950" t="s">
        <v>19202</v>
      </c>
      <c r="I3950" t="s">
        <v>72</v>
      </c>
      <c r="J3950">
        <v>94</v>
      </c>
      <c r="L3950" s="3" t="s">
        <v>19659</v>
      </c>
    </row>
    <row r="3951" spans="1:12" x14ac:dyDescent="0.25">
      <c r="A3951" t="s">
        <v>7965</v>
      </c>
      <c r="B3951" t="s">
        <v>12</v>
      </c>
      <c r="C3951" t="s">
        <v>7966</v>
      </c>
      <c r="D3951">
        <v>2020</v>
      </c>
      <c r="E3951" t="s">
        <v>76</v>
      </c>
      <c r="F3951">
        <v>105</v>
      </c>
      <c r="G3951" t="s">
        <v>15</v>
      </c>
      <c r="H3951" t="s">
        <v>19167</v>
      </c>
      <c r="I3951" t="s">
        <v>72</v>
      </c>
      <c r="J3951">
        <v>105</v>
      </c>
      <c r="L3951" s="3" t="s">
        <v>19662</v>
      </c>
    </row>
    <row r="3952" spans="1:12" x14ac:dyDescent="0.25">
      <c r="A3952" t="s">
        <v>7967</v>
      </c>
      <c r="B3952" t="s">
        <v>12</v>
      </c>
      <c r="C3952" t="s">
        <v>7968</v>
      </c>
      <c r="D3952">
        <v>2006</v>
      </c>
      <c r="E3952" t="s">
        <v>97</v>
      </c>
      <c r="F3952">
        <v>88</v>
      </c>
      <c r="G3952" t="s">
        <v>15</v>
      </c>
      <c r="H3952" t="s">
        <v>19219</v>
      </c>
      <c r="I3952" t="s">
        <v>22</v>
      </c>
      <c r="J3952">
        <v>88</v>
      </c>
      <c r="L3952" s="3" t="s">
        <v>19663</v>
      </c>
    </row>
    <row r="3953" spans="1:12" x14ac:dyDescent="0.25">
      <c r="A3953" t="s">
        <v>7969</v>
      </c>
      <c r="B3953" t="s">
        <v>12</v>
      </c>
      <c r="C3953" t="s">
        <v>7970</v>
      </c>
      <c r="D3953">
        <v>2019</v>
      </c>
      <c r="E3953" t="s">
        <v>21</v>
      </c>
      <c r="F3953">
        <v>81</v>
      </c>
      <c r="G3953" t="s">
        <v>15</v>
      </c>
      <c r="H3953" t="s">
        <v>19232</v>
      </c>
      <c r="I3953" t="s">
        <v>22</v>
      </c>
      <c r="J3953">
        <v>81</v>
      </c>
      <c r="L3953" s="3" t="s">
        <v>19659</v>
      </c>
    </row>
    <row r="3954" spans="1:12" x14ac:dyDescent="0.25">
      <c r="A3954" t="s">
        <v>7971</v>
      </c>
      <c r="B3954" t="s">
        <v>12</v>
      </c>
      <c r="C3954" t="s">
        <v>7972</v>
      </c>
      <c r="D3954">
        <v>2021</v>
      </c>
      <c r="E3954" t="s">
        <v>97</v>
      </c>
      <c r="F3954">
        <v>114</v>
      </c>
      <c r="G3954" t="s">
        <v>15</v>
      </c>
      <c r="H3954" t="s">
        <v>18</v>
      </c>
      <c r="I3954" t="s">
        <v>22</v>
      </c>
      <c r="J3954">
        <v>114</v>
      </c>
      <c r="L3954" s="3" t="s">
        <v>19662</v>
      </c>
    </row>
    <row r="3955" spans="1:12" x14ac:dyDescent="0.25">
      <c r="A3955" t="s">
        <v>7973</v>
      </c>
      <c r="B3955" t="s">
        <v>12</v>
      </c>
      <c r="C3955" t="s">
        <v>7974</v>
      </c>
      <c r="D3955">
        <v>2021</v>
      </c>
      <c r="E3955" t="s">
        <v>97</v>
      </c>
      <c r="F3955">
        <v>114</v>
      </c>
      <c r="G3955" t="s">
        <v>15</v>
      </c>
      <c r="H3955" t="s">
        <v>18</v>
      </c>
      <c r="I3955" t="s">
        <v>22</v>
      </c>
      <c r="J3955">
        <v>114</v>
      </c>
      <c r="L3955" s="3" t="s">
        <v>19662</v>
      </c>
    </row>
    <row r="3956" spans="1:12" x14ac:dyDescent="0.25">
      <c r="A3956" t="s">
        <v>7975</v>
      </c>
      <c r="B3956" t="s">
        <v>12</v>
      </c>
      <c r="C3956" t="s">
        <v>7976</v>
      </c>
      <c r="D3956">
        <v>2006</v>
      </c>
      <c r="E3956" t="s">
        <v>21</v>
      </c>
      <c r="F3956">
        <v>52</v>
      </c>
      <c r="G3956" t="s">
        <v>15</v>
      </c>
      <c r="H3956" t="s">
        <v>19526</v>
      </c>
      <c r="I3956" t="s">
        <v>22</v>
      </c>
      <c r="J3956">
        <v>52</v>
      </c>
      <c r="L3956" s="3" t="s">
        <v>19663</v>
      </c>
    </row>
    <row r="3957" spans="1:12" x14ac:dyDescent="0.25">
      <c r="A3957" t="s">
        <v>7977</v>
      </c>
      <c r="B3957" t="s">
        <v>12</v>
      </c>
      <c r="C3957" t="s">
        <v>7978</v>
      </c>
      <c r="D3957">
        <v>2018</v>
      </c>
      <c r="E3957" t="s">
        <v>410</v>
      </c>
      <c r="F3957">
        <v>15</v>
      </c>
      <c r="G3957" t="s">
        <v>15</v>
      </c>
      <c r="H3957" t="s">
        <v>19493</v>
      </c>
      <c r="I3957" t="s">
        <v>36</v>
      </c>
      <c r="J3957">
        <v>15</v>
      </c>
      <c r="L3957" s="3" t="s">
        <v>19659</v>
      </c>
    </row>
    <row r="3958" spans="1:12" x14ac:dyDescent="0.25">
      <c r="A3958" t="s">
        <v>7979</v>
      </c>
      <c r="B3958" t="s">
        <v>12</v>
      </c>
      <c r="C3958" t="s">
        <v>7980</v>
      </c>
      <c r="D3958">
        <v>2015</v>
      </c>
      <c r="E3958" t="s">
        <v>71</v>
      </c>
      <c r="F3958">
        <v>71</v>
      </c>
      <c r="G3958" t="s">
        <v>15</v>
      </c>
      <c r="H3958" t="s">
        <v>19202</v>
      </c>
      <c r="I3958" t="s">
        <v>72</v>
      </c>
      <c r="J3958">
        <v>71</v>
      </c>
      <c r="L3958" s="3" t="s">
        <v>19659</v>
      </c>
    </row>
    <row r="3959" spans="1:12" x14ac:dyDescent="0.25">
      <c r="A3959" t="s">
        <v>7981</v>
      </c>
      <c r="B3959" t="s">
        <v>12</v>
      </c>
      <c r="C3959" t="s">
        <v>7982</v>
      </c>
      <c r="D3959">
        <v>2017</v>
      </c>
      <c r="E3959" t="s">
        <v>67</v>
      </c>
      <c r="F3959">
        <v>42</v>
      </c>
      <c r="G3959" t="s">
        <v>15</v>
      </c>
      <c r="H3959" t="s">
        <v>36</v>
      </c>
      <c r="I3959" t="s">
        <v>36</v>
      </c>
      <c r="J3959">
        <v>42</v>
      </c>
      <c r="L3959" s="3" t="s">
        <v>19659</v>
      </c>
    </row>
    <row r="3960" spans="1:12" x14ac:dyDescent="0.25">
      <c r="A3960" t="s">
        <v>7983</v>
      </c>
      <c r="B3960" t="s">
        <v>12</v>
      </c>
      <c r="C3960" t="s">
        <v>7984</v>
      </c>
      <c r="D3960">
        <v>2021</v>
      </c>
      <c r="E3960" t="s">
        <v>97</v>
      </c>
      <c r="F3960">
        <v>81</v>
      </c>
      <c r="G3960" t="s">
        <v>15</v>
      </c>
      <c r="H3960" t="s">
        <v>19527</v>
      </c>
      <c r="I3960" t="s">
        <v>22</v>
      </c>
      <c r="J3960">
        <v>81</v>
      </c>
      <c r="L3960" s="3" t="s">
        <v>19662</v>
      </c>
    </row>
    <row r="3961" spans="1:12" x14ac:dyDescent="0.25">
      <c r="A3961" t="s">
        <v>7985</v>
      </c>
      <c r="B3961" t="s">
        <v>12</v>
      </c>
      <c r="C3961" t="s">
        <v>7986</v>
      </c>
      <c r="D3961">
        <v>2011</v>
      </c>
      <c r="E3961" t="s">
        <v>200</v>
      </c>
      <c r="F3961">
        <v>81</v>
      </c>
      <c r="G3961" t="s">
        <v>15</v>
      </c>
      <c r="H3961" t="s">
        <v>18</v>
      </c>
      <c r="I3961" t="s">
        <v>22</v>
      </c>
      <c r="J3961">
        <v>81</v>
      </c>
      <c r="L3961" s="3" t="s">
        <v>19659</v>
      </c>
    </row>
    <row r="3962" spans="1:12" x14ac:dyDescent="0.25">
      <c r="A3962" t="s">
        <v>7987</v>
      </c>
      <c r="B3962" t="s">
        <v>12</v>
      </c>
      <c r="C3962" t="s">
        <v>7988</v>
      </c>
      <c r="D3962">
        <v>1937</v>
      </c>
      <c r="E3962" t="s">
        <v>163</v>
      </c>
      <c r="F3962">
        <v>54</v>
      </c>
      <c r="G3962" t="s">
        <v>15</v>
      </c>
      <c r="H3962" t="s">
        <v>150</v>
      </c>
      <c r="I3962" t="s">
        <v>36</v>
      </c>
      <c r="J3962">
        <v>54</v>
      </c>
      <c r="L3962" s="3" t="s">
        <v>19667</v>
      </c>
    </row>
    <row r="3963" spans="1:12" x14ac:dyDescent="0.25">
      <c r="A3963" t="s">
        <v>7989</v>
      </c>
      <c r="B3963" t="s">
        <v>12</v>
      </c>
      <c r="C3963" t="s">
        <v>7990</v>
      </c>
      <c r="D3963">
        <v>2014</v>
      </c>
      <c r="E3963" t="s">
        <v>76</v>
      </c>
      <c r="F3963">
        <v>112</v>
      </c>
      <c r="G3963" t="s">
        <v>15</v>
      </c>
      <c r="H3963" t="s">
        <v>18</v>
      </c>
      <c r="I3963" t="s">
        <v>72</v>
      </c>
      <c r="J3963">
        <v>112</v>
      </c>
      <c r="L3963" s="3" t="s">
        <v>19659</v>
      </c>
    </row>
    <row r="3964" spans="1:12" x14ac:dyDescent="0.25">
      <c r="A3964" t="s">
        <v>7991</v>
      </c>
      <c r="B3964" t="s">
        <v>12</v>
      </c>
      <c r="C3964" t="s">
        <v>7992</v>
      </c>
      <c r="D3964">
        <v>2008</v>
      </c>
      <c r="E3964" t="s">
        <v>71</v>
      </c>
      <c r="F3964">
        <v>69</v>
      </c>
      <c r="G3964" t="s">
        <v>15</v>
      </c>
      <c r="H3964" t="s">
        <v>19201</v>
      </c>
      <c r="I3964" t="s">
        <v>72</v>
      </c>
      <c r="J3964">
        <v>69</v>
      </c>
      <c r="L3964" s="3" t="s">
        <v>19663</v>
      </c>
    </row>
    <row r="3965" spans="1:12" x14ac:dyDescent="0.25">
      <c r="A3965" t="s">
        <v>7993</v>
      </c>
      <c r="B3965" t="s">
        <v>12</v>
      </c>
      <c r="C3965" t="s">
        <v>7994</v>
      </c>
      <c r="D3965">
        <v>1968</v>
      </c>
      <c r="E3965" t="s">
        <v>410</v>
      </c>
      <c r="F3965">
        <v>148</v>
      </c>
      <c r="G3965" t="s">
        <v>15</v>
      </c>
      <c r="H3965" t="s">
        <v>18</v>
      </c>
      <c r="I3965" t="s">
        <v>36</v>
      </c>
      <c r="J3965">
        <v>148</v>
      </c>
      <c r="L3965" s="3" t="s">
        <v>19669</v>
      </c>
    </row>
    <row r="3966" spans="1:12" x14ac:dyDescent="0.25">
      <c r="A3966" t="s">
        <v>7995</v>
      </c>
      <c r="B3966" t="s">
        <v>12</v>
      </c>
      <c r="C3966" t="s">
        <v>7996</v>
      </c>
      <c r="D3966">
        <v>2019</v>
      </c>
      <c r="E3966" t="s">
        <v>21</v>
      </c>
      <c r="F3966">
        <v>95</v>
      </c>
      <c r="G3966" t="s">
        <v>15</v>
      </c>
      <c r="H3966" t="s">
        <v>19184</v>
      </c>
      <c r="I3966" t="s">
        <v>22</v>
      </c>
      <c r="J3966">
        <v>95</v>
      </c>
      <c r="L3966" s="3" t="s">
        <v>19659</v>
      </c>
    </row>
    <row r="3967" spans="1:12" x14ac:dyDescent="0.25">
      <c r="A3967" t="s">
        <v>7997</v>
      </c>
      <c r="B3967" t="s">
        <v>12</v>
      </c>
      <c r="C3967" t="s">
        <v>7998</v>
      </c>
      <c r="D3967">
        <v>2017</v>
      </c>
      <c r="E3967" t="s">
        <v>97</v>
      </c>
      <c r="F3967">
        <v>82</v>
      </c>
      <c r="G3967" t="s">
        <v>15</v>
      </c>
      <c r="H3967" t="s">
        <v>19174</v>
      </c>
      <c r="I3967" t="s">
        <v>22</v>
      </c>
      <c r="J3967">
        <v>82</v>
      </c>
      <c r="L3967" s="3" t="s">
        <v>19659</v>
      </c>
    </row>
    <row r="3968" spans="1:12" x14ac:dyDescent="0.25">
      <c r="A3968" t="s">
        <v>7999</v>
      </c>
      <c r="B3968" t="s">
        <v>12</v>
      </c>
      <c r="C3968" t="s">
        <v>8000</v>
      </c>
      <c r="D3968">
        <v>2018</v>
      </c>
      <c r="E3968" t="s">
        <v>71</v>
      </c>
      <c r="F3968">
        <v>58</v>
      </c>
      <c r="G3968" t="s">
        <v>15</v>
      </c>
      <c r="H3968" t="s">
        <v>19202</v>
      </c>
      <c r="I3968" t="s">
        <v>72</v>
      </c>
      <c r="J3968">
        <v>58</v>
      </c>
      <c r="L3968" s="3" t="s">
        <v>19659</v>
      </c>
    </row>
    <row r="3969" spans="1:12" x14ac:dyDescent="0.25">
      <c r="A3969" t="s">
        <v>8001</v>
      </c>
      <c r="B3969" t="s">
        <v>12</v>
      </c>
      <c r="C3969" t="s">
        <v>8002</v>
      </c>
      <c r="D3969">
        <v>1996</v>
      </c>
      <c r="E3969" t="s">
        <v>489</v>
      </c>
      <c r="F3969">
        <v>112</v>
      </c>
      <c r="G3969" t="s">
        <v>15</v>
      </c>
      <c r="H3969" t="s">
        <v>16</v>
      </c>
      <c r="I3969" t="s">
        <v>22</v>
      </c>
      <c r="J3969">
        <v>112</v>
      </c>
      <c r="L3969" s="3" t="s">
        <v>19661</v>
      </c>
    </row>
    <row r="3970" spans="1:12" x14ac:dyDescent="0.25">
      <c r="A3970" t="s">
        <v>8003</v>
      </c>
      <c r="B3970" t="s">
        <v>12</v>
      </c>
      <c r="C3970" t="s">
        <v>8004</v>
      </c>
      <c r="D3970">
        <v>2018</v>
      </c>
      <c r="E3970" t="s">
        <v>21</v>
      </c>
      <c r="F3970">
        <v>115</v>
      </c>
      <c r="G3970" t="s">
        <v>15</v>
      </c>
      <c r="H3970" t="s">
        <v>19268</v>
      </c>
      <c r="I3970" t="s">
        <v>22</v>
      </c>
      <c r="J3970">
        <v>115</v>
      </c>
      <c r="L3970" s="3" t="s">
        <v>19659</v>
      </c>
    </row>
    <row r="3971" spans="1:12" x14ac:dyDescent="0.25">
      <c r="A3971" t="s">
        <v>8005</v>
      </c>
      <c r="B3971" t="s">
        <v>12</v>
      </c>
      <c r="C3971" t="s">
        <v>8006</v>
      </c>
      <c r="D3971">
        <v>2016</v>
      </c>
      <c r="E3971" t="s">
        <v>163</v>
      </c>
      <c r="F3971">
        <v>52</v>
      </c>
      <c r="G3971" t="s">
        <v>15</v>
      </c>
      <c r="H3971" t="s">
        <v>30</v>
      </c>
      <c r="I3971" t="s">
        <v>36</v>
      </c>
      <c r="J3971">
        <v>52</v>
      </c>
      <c r="L3971" s="3" t="s">
        <v>19659</v>
      </c>
    </row>
    <row r="3972" spans="1:12" x14ac:dyDescent="0.25">
      <c r="A3972" t="s">
        <v>8007</v>
      </c>
      <c r="B3972" t="s">
        <v>12</v>
      </c>
      <c r="C3972" t="s">
        <v>8008</v>
      </c>
      <c r="D3972">
        <v>2015</v>
      </c>
      <c r="E3972" t="s">
        <v>14</v>
      </c>
      <c r="F3972">
        <v>60</v>
      </c>
      <c r="G3972" t="s">
        <v>15</v>
      </c>
      <c r="H3972" t="s">
        <v>19202</v>
      </c>
      <c r="I3972" t="s">
        <v>17</v>
      </c>
      <c r="J3972">
        <v>60</v>
      </c>
      <c r="L3972" s="3" t="s">
        <v>19659</v>
      </c>
    </row>
    <row r="3973" spans="1:12" x14ac:dyDescent="0.25">
      <c r="A3973" t="s">
        <v>8009</v>
      </c>
      <c r="B3973" t="s">
        <v>12</v>
      </c>
      <c r="C3973" t="s">
        <v>8010</v>
      </c>
      <c r="D3973">
        <v>2018</v>
      </c>
      <c r="E3973" t="s">
        <v>67</v>
      </c>
      <c r="F3973">
        <v>56</v>
      </c>
      <c r="G3973" t="s">
        <v>15</v>
      </c>
      <c r="H3973" t="s">
        <v>30</v>
      </c>
      <c r="I3973" t="s">
        <v>36</v>
      </c>
      <c r="J3973">
        <v>56</v>
      </c>
      <c r="L3973" s="3" t="s">
        <v>19659</v>
      </c>
    </row>
    <row r="3974" spans="1:12" x14ac:dyDescent="0.25">
      <c r="A3974" t="s">
        <v>8011</v>
      </c>
      <c r="B3974" t="s">
        <v>12</v>
      </c>
      <c r="C3974" t="s">
        <v>8012</v>
      </c>
      <c r="D3974">
        <v>2017</v>
      </c>
      <c r="E3974" t="s">
        <v>410</v>
      </c>
      <c r="F3974">
        <v>57</v>
      </c>
      <c r="G3974" t="s">
        <v>15</v>
      </c>
      <c r="H3974" t="s">
        <v>36</v>
      </c>
      <c r="I3974" t="s">
        <v>36</v>
      </c>
      <c r="J3974">
        <v>57</v>
      </c>
      <c r="L3974" s="3" t="s">
        <v>19659</v>
      </c>
    </row>
    <row r="3975" spans="1:12" x14ac:dyDescent="0.25">
      <c r="A3975" t="s">
        <v>8013</v>
      </c>
      <c r="B3975" t="s">
        <v>12</v>
      </c>
      <c r="C3975" t="s">
        <v>8014</v>
      </c>
      <c r="D3975">
        <v>2020</v>
      </c>
      <c r="E3975" t="s">
        <v>97</v>
      </c>
      <c r="F3975">
        <v>109</v>
      </c>
      <c r="G3975" t="s">
        <v>15</v>
      </c>
      <c r="H3975" t="s">
        <v>19528</v>
      </c>
      <c r="I3975" t="s">
        <v>22</v>
      </c>
      <c r="J3975">
        <v>109</v>
      </c>
      <c r="L3975" s="3" t="s">
        <v>19662</v>
      </c>
    </row>
    <row r="3976" spans="1:12" x14ac:dyDescent="0.25">
      <c r="A3976" t="s">
        <v>8015</v>
      </c>
      <c r="B3976" t="s">
        <v>12</v>
      </c>
      <c r="C3976" t="s">
        <v>26</v>
      </c>
      <c r="D3976">
        <v>2019</v>
      </c>
      <c r="E3976" t="s">
        <v>21</v>
      </c>
      <c r="F3976">
        <v>151</v>
      </c>
      <c r="G3976" t="s">
        <v>15</v>
      </c>
      <c r="H3976" t="s">
        <v>19198</v>
      </c>
      <c r="I3976" t="s">
        <v>22</v>
      </c>
      <c r="J3976">
        <v>151</v>
      </c>
      <c r="L3976" s="3" t="s">
        <v>19659</v>
      </c>
    </row>
    <row r="3977" spans="1:12" x14ac:dyDescent="0.25">
      <c r="A3977" t="s">
        <v>8016</v>
      </c>
      <c r="B3977" t="s">
        <v>12</v>
      </c>
      <c r="C3977" t="s">
        <v>8017</v>
      </c>
      <c r="D3977">
        <v>2013</v>
      </c>
      <c r="E3977" t="s">
        <v>67</v>
      </c>
      <c r="F3977">
        <v>91</v>
      </c>
      <c r="G3977" t="s">
        <v>15</v>
      </c>
      <c r="H3977" t="s">
        <v>36</v>
      </c>
      <c r="I3977" t="s">
        <v>36</v>
      </c>
      <c r="J3977">
        <v>91</v>
      </c>
      <c r="L3977" s="3" t="s">
        <v>19659</v>
      </c>
    </row>
    <row r="3978" spans="1:12" x14ac:dyDescent="0.25">
      <c r="A3978" t="s">
        <v>8018</v>
      </c>
      <c r="B3978" t="s">
        <v>12</v>
      </c>
      <c r="C3978" t="s">
        <v>8019</v>
      </c>
      <c r="D3978">
        <v>2018</v>
      </c>
      <c r="E3978" t="s">
        <v>67</v>
      </c>
      <c r="F3978">
        <v>18</v>
      </c>
      <c r="G3978" t="s">
        <v>15</v>
      </c>
      <c r="H3978" t="s">
        <v>123</v>
      </c>
      <c r="I3978" t="s">
        <v>36</v>
      </c>
      <c r="J3978">
        <v>18</v>
      </c>
      <c r="L3978" s="3" t="s">
        <v>19659</v>
      </c>
    </row>
    <row r="3979" spans="1:12" x14ac:dyDescent="0.25">
      <c r="A3979" t="s">
        <v>8020</v>
      </c>
      <c r="B3979" t="s">
        <v>12</v>
      </c>
      <c r="C3979" t="s">
        <v>8021</v>
      </c>
      <c r="D3979">
        <v>2017</v>
      </c>
      <c r="E3979" t="s">
        <v>67</v>
      </c>
      <c r="F3979">
        <v>18</v>
      </c>
      <c r="G3979" t="s">
        <v>15</v>
      </c>
      <c r="H3979" t="s">
        <v>123</v>
      </c>
      <c r="I3979" t="s">
        <v>36</v>
      </c>
      <c r="J3979">
        <v>18</v>
      </c>
      <c r="L3979" s="3" t="s">
        <v>19659</v>
      </c>
    </row>
    <row r="3980" spans="1:12" x14ac:dyDescent="0.25">
      <c r="A3980" t="s">
        <v>8022</v>
      </c>
      <c r="B3980" t="s">
        <v>12</v>
      </c>
      <c r="C3980" t="s">
        <v>8023</v>
      </c>
      <c r="D3980">
        <v>2017</v>
      </c>
      <c r="E3980" t="s">
        <v>67</v>
      </c>
      <c r="F3980">
        <v>22</v>
      </c>
      <c r="G3980" t="s">
        <v>15</v>
      </c>
      <c r="H3980" t="s">
        <v>123</v>
      </c>
      <c r="I3980" t="s">
        <v>36</v>
      </c>
      <c r="J3980">
        <v>22</v>
      </c>
      <c r="L3980" s="3" t="s">
        <v>19659</v>
      </c>
    </row>
    <row r="3981" spans="1:12" x14ac:dyDescent="0.25">
      <c r="A3981" t="s">
        <v>8024</v>
      </c>
      <c r="B3981" t="s">
        <v>12</v>
      </c>
      <c r="C3981" t="s">
        <v>8025</v>
      </c>
      <c r="D3981">
        <v>2021</v>
      </c>
      <c r="E3981" t="s">
        <v>14</v>
      </c>
      <c r="F3981">
        <v>88</v>
      </c>
      <c r="G3981" t="s">
        <v>15</v>
      </c>
      <c r="H3981" t="s">
        <v>19208</v>
      </c>
      <c r="I3981" t="s">
        <v>17</v>
      </c>
      <c r="J3981">
        <v>88</v>
      </c>
      <c r="L3981" s="3" t="s">
        <v>19662</v>
      </c>
    </row>
    <row r="3982" spans="1:12" x14ac:dyDescent="0.25">
      <c r="A3982" t="s">
        <v>8026</v>
      </c>
      <c r="B3982" t="s">
        <v>12</v>
      </c>
      <c r="C3982" t="s">
        <v>8027</v>
      </c>
      <c r="D3982">
        <v>2011</v>
      </c>
      <c r="E3982" t="s">
        <v>21</v>
      </c>
      <c r="F3982">
        <v>89</v>
      </c>
      <c r="G3982" t="s">
        <v>15</v>
      </c>
      <c r="H3982" t="s">
        <v>19184</v>
      </c>
      <c r="I3982" t="s">
        <v>22</v>
      </c>
      <c r="J3982">
        <v>89</v>
      </c>
      <c r="L3982" s="3" t="s">
        <v>19659</v>
      </c>
    </row>
    <row r="3983" spans="1:12" x14ac:dyDescent="0.25">
      <c r="A3983" t="s">
        <v>8028</v>
      </c>
      <c r="B3983" t="s">
        <v>12</v>
      </c>
      <c r="C3983" t="s">
        <v>8029</v>
      </c>
      <c r="D3983">
        <v>2012</v>
      </c>
      <c r="E3983" t="s">
        <v>67</v>
      </c>
      <c r="F3983">
        <v>107</v>
      </c>
      <c r="G3983" t="s">
        <v>15</v>
      </c>
      <c r="H3983" t="s">
        <v>19171</v>
      </c>
      <c r="I3983" t="s">
        <v>36</v>
      </c>
      <c r="J3983">
        <v>107</v>
      </c>
      <c r="L3983" s="3" t="s">
        <v>19659</v>
      </c>
    </row>
    <row r="3984" spans="1:12" x14ac:dyDescent="0.25">
      <c r="A3984" t="s">
        <v>8030</v>
      </c>
      <c r="B3984" t="s">
        <v>12</v>
      </c>
      <c r="C3984" t="s">
        <v>8031</v>
      </c>
      <c r="D3984">
        <v>2020</v>
      </c>
      <c r="E3984" t="s">
        <v>97</v>
      </c>
      <c r="F3984">
        <v>85</v>
      </c>
      <c r="G3984" t="s">
        <v>15</v>
      </c>
      <c r="H3984" t="s">
        <v>18</v>
      </c>
      <c r="I3984" t="s">
        <v>22</v>
      </c>
      <c r="J3984">
        <v>85</v>
      </c>
      <c r="L3984" s="3" t="s">
        <v>19662</v>
      </c>
    </row>
    <row r="3985" spans="1:12" x14ac:dyDescent="0.25">
      <c r="A3985" t="s">
        <v>8032</v>
      </c>
      <c r="B3985" t="s">
        <v>12</v>
      </c>
      <c r="C3985" t="s">
        <v>8033</v>
      </c>
      <c r="D3985">
        <v>2015</v>
      </c>
      <c r="E3985" t="s">
        <v>71</v>
      </c>
      <c r="F3985">
        <v>76</v>
      </c>
      <c r="G3985" t="s">
        <v>15</v>
      </c>
      <c r="H3985" t="s">
        <v>19358</v>
      </c>
      <c r="I3985" t="s">
        <v>72</v>
      </c>
      <c r="J3985">
        <v>76</v>
      </c>
      <c r="L3985" s="3" t="s">
        <v>19659</v>
      </c>
    </row>
    <row r="3986" spans="1:12" x14ac:dyDescent="0.25">
      <c r="A3986" t="s">
        <v>8034</v>
      </c>
      <c r="B3986" t="s">
        <v>12</v>
      </c>
      <c r="C3986" t="s">
        <v>8035</v>
      </c>
      <c r="D3986">
        <v>2017</v>
      </c>
      <c r="E3986" t="s">
        <v>76</v>
      </c>
      <c r="F3986">
        <v>90</v>
      </c>
      <c r="G3986" t="s">
        <v>15</v>
      </c>
      <c r="H3986" t="s">
        <v>19529</v>
      </c>
      <c r="I3986" t="s">
        <v>72</v>
      </c>
      <c r="J3986">
        <v>90</v>
      </c>
      <c r="L3986" s="3" t="s">
        <v>19659</v>
      </c>
    </row>
    <row r="3987" spans="1:12" x14ac:dyDescent="0.25">
      <c r="A3987" t="s">
        <v>8036</v>
      </c>
      <c r="B3987" t="s">
        <v>12</v>
      </c>
      <c r="C3987" t="s">
        <v>8037</v>
      </c>
      <c r="D3987">
        <v>2013</v>
      </c>
      <c r="E3987" t="s">
        <v>489</v>
      </c>
      <c r="F3987">
        <v>109</v>
      </c>
      <c r="G3987" t="s">
        <v>15</v>
      </c>
      <c r="H3987" t="s">
        <v>19268</v>
      </c>
      <c r="I3987" t="s">
        <v>22</v>
      </c>
      <c r="J3987">
        <v>109</v>
      </c>
      <c r="L3987" s="3" t="s">
        <v>19659</v>
      </c>
    </row>
    <row r="3988" spans="1:12" x14ac:dyDescent="0.25">
      <c r="A3988" t="s">
        <v>8038</v>
      </c>
      <c r="B3988" t="s">
        <v>12</v>
      </c>
      <c r="C3988" t="s">
        <v>8039</v>
      </c>
      <c r="D3988">
        <v>2003</v>
      </c>
      <c r="E3988" t="s">
        <v>67</v>
      </c>
      <c r="F3988">
        <v>46</v>
      </c>
      <c r="G3988" t="s">
        <v>15</v>
      </c>
      <c r="H3988" t="s">
        <v>19171</v>
      </c>
      <c r="I3988" t="s">
        <v>36</v>
      </c>
      <c r="J3988">
        <v>46</v>
      </c>
      <c r="L3988" s="3" t="s">
        <v>19663</v>
      </c>
    </row>
    <row r="3989" spans="1:12" x14ac:dyDescent="0.25">
      <c r="A3989" t="s">
        <v>8040</v>
      </c>
      <c r="B3989" t="s">
        <v>12</v>
      </c>
      <c r="C3989" t="s">
        <v>8041</v>
      </c>
      <c r="D3989">
        <v>2017</v>
      </c>
      <c r="E3989" t="s">
        <v>21</v>
      </c>
      <c r="F3989">
        <v>90</v>
      </c>
      <c r="G3989" t="s">
        <v>15</v>
      </c>
      <c r="H3989" t="s">
        <v>19175</v>
      </c>
      <c r="I3989" t="s">
        <v>22</v>
      </c>
      <c r="J3989">
        <v>90</v>
      </c>
      <c r="L3989" s="3" t="s">
        <v>19659</v>
      </c>
    </row>
    <row r="3990" spans="1:12" x14ac:dyDescent="0.25">
      <c r="A3990" t="s">
        <v>8042</v>
      </c>
      <c r="B3990" t="s">
        <v>12</v>
      </c>
      <c r="C3990" t="s">
        <v>8043</v>
      </c>
      <c r="D3990">
        <v>2018</v>
      </c>
      <c r="E3990" t="s">
        <v>76</v>
      </c>
      <c r="F3990">
        <v>152</v>
      </c>
      <c r="G3990" t="s">
        <v>15</v>
      </c>
      <c r="H3990" t="s">
        <v>19530</v>
      </c>
      <c r="I3990" t="s">
        <v>72</v>
      </c>
      <c r="J3990">
        <v>152</v>
      </c>
      <c r="L3990" s="3" t="s">
        <v>19659</v>
      </c>
    </row>
    <row r="3991" spans="1:12" x14ac:dyDescent="0.25">
      <c r="A3991" t="s">
        <v>8044</v>
      </c>
      <c r="B3991" t="s">
        <v>12</v>
      </c>
      <c r="C3991" t="s">
        <v>8045</v>
      </c>
      <c r="D3991">
        <v>2012</v>
      </c>
      <c r="E3991" t="s">
        <v>76</v>
      </c>
      <c r="F3991">
        <v>93</v>
      </c>
      <c r="G3991" t="s">
        <v>15</v>
      </c>
      <c r="H3991" t="s">
        <v>19210</v>
      </c>
      <c r="I3991" t="s">
        <v>72</v>
      </c>
      <c r="J3991">
        <v>93</v>
      </c>
      <c r="L3991" s="3" t="s">
        <v>19659</v>
      </c>
    </row>
    <row r="3992" spans="1:12" x14ac:dyDescent="0.25">
      <c r="A3992" t="s">
        <v>8046</v>
      </c>
      <c r="B3992" t="s">
        <v>12</v>
      </c>
      <c r="C3992" t="s">
        <v>8047</v>
      </c>
      <c r="D3992">
        <v>2002</v>
      </c>
      <c r="E3992" t="s">
        <v>14</v>
      </c>
      <c r="F3992">
        <v>100</v>
      </c>
      <c r="G3992" t="s">
        <v>15</v>
      </c>
      <c r="H3992" t="s">
        <v>27</v>
      </c>
      <c r="I3992" t="s">
        <v>17</v>
      </c>
      <c r="J3992">
        <v>100</v>
      </c>
      <c r="L3992" s="3" t="s">
        <v>19663</v>
      </c>
    </row>
    <row r="3993" spans="1:12" x14ac:dyDescent="0.25">
      <c r="A3993" t="s">
        <v>8048</v>
      </c>
      <c r="B3993" t="s">
        <v>12</v>
      </c>
      <c r="C3993" t="s">
        <v>8049</v>
      </c>
      <c r="D3993">
        <v>2016</v>
      </c>
      <c r="E3993" t="s">
        <v>489</v>
      </c>
      <c r="F3993">
        <v>89</v>
      </c>
      <c r="G3993" t="s">
        <v>15</v>
      </c>
      <c r="H3993" t="s">
        <v>19268</v>
      </c>
      <c r="I3993" t="s">
        <v>22</v>
      </c>
      <c r="J3993">
        <v>89</v>
      </c>
      <c r="L3993" s="3" t="s">
        <v>19659</v>
      </c>
    </row>
    <row r="3994" spans="1:12" x14ac:dyDescent="0.25">
      <c r="A3994" t="s">
        <v>8050</v>
      </c>
      <c r="B3994" t="s">
        <v>12</v>
      </c>
      <c r="C3994" t="s">
        <v>8051</v>
      </c>
      <c r="D3994">
        <v>2007</v>
      </c>
      <c r="E3994" t="s">
        <v>14</v>
      </c>
      <c r="F3994">
        <v>89</v>
      </c>
      <c r="G3994" t="s">
        <v>15</v>
      </c>
      <c r="H3994" t="s">
        <v>19204</v>
      </c>
      <c r="I3994" t="s">
        <v>17</v>
      </c>
      <c r="J3994">
        <v>89</v>
      </c>
      <c r="L3994" s="3" t="s">
        <v>19663</v>
      </c>
    </row>
    <row r="3995" spans="1:12" x14ac:dyDescent="0.25">
      <c r="A3995" t="s">
        <v>8052</v>
      </c>
      <c r="B3995" t="s">
        <v>12</v>
      </c>
      <c r="C3995" t="s">
        <v>8053</v>
      </c>
      <c r="D3995">
        <v>2007</v>
      </c>
      <c r="E3995" t="s">
        <v>76</v>
      </c>
      <c r="F3995">
        <v>94</v>
      </c>
      <c r="G3995" t="s">
        <v>15</v>
      </c>
      <c r="H3995" t="s">
        <v>19184</v>
      </c>
      <c r="I3995" t="s">
        <v>72</v>
      </c>
      <c r="J3995">
        <v>94</v>
      </c>
      <c r="L3995" s="3" t="s">
        <v>19663</v>
      </c>
    </row>
    <row r="3996" spans="1:12" x14ac:dyDescent="0.25">
      <c r="A3996" t="s">
        <v>8054</v>
      </c>
      <c r="B3996" t="s">
        <v>12</v>
      </c>
      <c r="C3996" t="s">
        <v>8055</v>
      </c>
      <c r="D3996">
        <v>1989</v>
      </c>
      <c r="E3996" t="s">
        <v>97</v>
      </c>
      <c r="F3996">
        <v>95</v>
      </c>
      <c r="G3996" t="s">
        <v>15</v>
      </c>
      <c r="H3996" t="s">
        <v>19396</v>
      </c>
      <c r="I3996" t="s">
        <v>22</v>
      </c>
      <c r="J3996">
        <v>95</v>
      </c>
      <c r="L3996" s="3" t="s">
        <v>19660</v>
      </c>
    </row>
    <row r="3997" spans="1:12" x14ac:dyDescent="0.25">
      <c r="A3997" t="s">
        <v>8056</v>
      </c>
      <c r="B3997" t="s">
        <v>12</v>
      </c>
      <c r="C3997" t="s">
        <v>8057</v>
      </c>
      <c r="D3997">
        <v>2011</v>
      </c>
      <c r="E3997" t="s">
        <v>21</v>
      </c>
      <c r="F3997">
        <v>90</v>
      </c>
      <c r="G3997" t="s">
        <v>15</v>
      </c>
      <c r="H3997" t="s">
        <v>27</v>
      </c>
      <c r="I3997" t="s">
        <v>22</v>
      </c>
      <c r="J3997">
        <v>90</v>
      </c>
      <c r="L3997" s="3" t="s">
        <v>19659</v>
      </c>
    </row>
    <row r="3998" spans="1:12" x14ac:dyDescent="0.25">
      <c r="A3998" t="s">
        <v>8058</v>
      </c>
      <c r="B3998" t="s">
        <v>12</v>
      </c>
      <c r="C3998" t="s">
        <v>8059</v>
      </c>
      <c r="D3998">
        <v>2013</v>
      </c>
      <c r="E3998" t="s">
        <v>21</v>
      </c>
      <c r="F3998">
        <v>145</v>
      </c>
      <c r="G3998" t="s">
        <v>15</v>
      </c>
      <c r="H3998" t="s">
        <v>19184</v>
      </c>
      <c r="I3998" t="s">
        <v>22</v>
      </c>
      <c r="J3998">
        <v>145</v>
      </c>
      <c r="L3998" s="3" t="s">
        <v>19659</v>
      </c>
    </row>
    <row r="3999" spans="1:12" x14ac:dyDescent="0.25">
      <c r="A3999" t="s">
        <v>8060</v>
      </c>
      <c r="B3999" t="s">
        <v>12</v>
      </c>
      <c r="C3999" t="s">
        <v>8061</v>
      </c>
      <c r="D3999">
        <v>2008</v>
      </c>
      <c r="E3999" t="s">
        <v>21</v>
      </c>
      <c r="F3999">
        <v>107</v>
      </c>
      <c r="G3999" t="s">
        <v>15</v>
      </c>
      <c r="H3999" t="s">
        <v>19168</v>
      </c>
      <c r="I3999" t="s">
        <v>22</v>
      </c>
      <c r="J3999">
        <v>107</v>
      </c>
      <c r="L3999" s="3" t="s">
        <v>19663</v>
      </c>
    </row>
    <row r="4000" spans="1:12" x14ac:dyDescent="0.25">
      <c r="A4000" t="s">
        <v>8062</v>
      </c>
      <c r="B4000" t="s">
        <v>12</v>
      </c>
      <c r="C4000" t="s">
        <v>8063</v>
      </c>
      <c r="D4000">
        <v>2016</v>
      </c>
      <c r="E4000" t="s">
        <v>76</v>
      </c>
      <c r="F4000">
        <v>90</v>
      </c>
      <c r="G4000" t="s">
        <v>15</v>
      </c>
      <c r="H4000" t="s">
        <v>19220</v>
      </c>
      <c r="I4000" t="s">
        <v>72</v>
      </c>
      <c r="J4000">
        <v>90</v>
      </c>
      <c r="L4000" s="3" t="s">
        <v>19659</v>
      </c>
    </row>
    <row r="4001" spans="1:12" x14ac:dyDescent="0.25">
      <c r="A4001" t="s">
        <v>8064</v>
      </c>
      <c r="B4001" t="s">
        <v>12</v>
      </c>
      <c r="C4001" t="s">
        <v>8065</v>
      </c>
      <c r="D4001">
        <v>2005</v>
      </c>
      <c r="E4001" t="s">
        <v>76</v>
      </c>
      <c r="F4001">
        <v>97</v>
      </c>
      <c r="G4001" t="s">
        <v>15</v>
      </c>
      <c r="H4001" t="s">
        <v>19222</v>
      </c>
      <c r="I4001" t="s">
        <v>72</v>
      </c>
      <c r="J4001">
        <v>97</v>
      </c>
      <c r="L4001" s="3" t="s">
        <v>19663</v>
      </c>
    </row>
    <row r="4002" spans="1:12" x14ac:dyDescent="0.25">
      <c r="A4002" t="s">
        <v>8066</v>
      </c>
      <c r="B4002" t="s">
        <v>12</v>
      </c>
      <c r="C4002" t="s">
        <v>8067</v>
      </c>
      <c r="D4002">
        <v>2020</v>
      </c>
      <c r="E4002" t="s">
        <v>71</v>
      </c>
      <c r="F4002">
        <v>76</v>
      </c>
      <c r="G4002" t="s">
        <v>15</v>
      </c>
      <c r="H4002" t="s">
        <v>19252</v>
      </c>
      <c r="I4002" t="s">
        <v>72</v>
      </c>
      <c r="J4002">
        <v>76</v>
      </c>
      <c r="L4002" s="3" t="s">
        <v>19662</v>
      </c>
    </row>
    <row r="4003" spans="1:12" x14ac:dyDescent="0.25">
      <c r="A4003" t="s">
        <v>8068</v>
      </c>
      <c r="B4003" t="s">
        <v>12</v>
      </c>
      <c r="C4003" t="s">
        <v>8069</v>
      </c>
      <c r="D4003">
        <v>2018</v>
      </c>
      <c r="E4003" t="s">
        <v>21</v>
      </c>
      <c r="F4003">
        <v>83</v>
      </c>
      <c r="G4003" t="s">
        <v>15</v>
      </c>
      <c r="H4003" t="s">
        <v>19312</v>
      </c>
      <c r="I4003" t="s">
        <v>22</v>
      </c>
      <c r="J4003">
        <v>83</v>
      </c>
      <c r="L4003" s="3" t="s">
        <v>19659</v>
      </c>
    </row>
    <row r="4004" spans="1:12" x14ac:dyDescent="0.25">
      <c r="A4004" t="s">
        <v>8070</v>
      </c>
      <c r="B4004" t="s">
        <v>12</v>
      </c>
      <c r="C4004" t="s">
        <v>8071</v>
      </c>
      <c r="D4004">
        <v>2013</v>
      </c>
      <c r="E4004" t="s">
        <v>21</v>
      </c>
      <c r="F4004">
        <v>59</v>
      </c>
      <c r="G4004" t="s">
        <v>15</v>
      </c>
      <c r="H4004" t="s">
        <v>19171</v>
      </c>
      <c r="I4004" t="s">
        <v>22</v>
      </c>
      <c r="J4004">
        <v>59</v>
      </c>
      <c r="L4004" s="3" t="s">
        <v>19659</v>
      </c>
    </row>
    <row r="4005" spans="1:12" x14ac:dyDescent="0.25">
      <c r="A4005" t="s">
        <v>8072</v>
      </c>
      <c r="B4005" t="s">
        <v>12</v>
      </c>
      <c r="C4005" t="s">
        <v>8073</v>
      </c>
      <c r="D4005">
        <v>2018</v>
      </c>
      <c r="E4005" t="s">
        <v>97</v>
      </c>
      <c r="F4005">
        <v>87</v>
      </c>
      <c r="G4005" t="s">
        <v>15</v>
      </c>
      <c r="H4005" t="s">
        <v>19207</v>
      </c>
      <c r="I4005" t="s">
        <v>22</v>
      </c>
      <c r="J4005">
        <v>87</v>
      </c>
      <c r="L4005" s="3" t="s">
        <v>19659</v>
      </c>
    </row>
    <row r="4006" spans="1:12" x14ac:dyDescent="0.25">
      <c r="A4006" t="s">
        <v>8074</v>
      </c>
      <c r="B4006" t="s">
        <v>12</v>
      </c>
      <c r="C4006" t="s">
        <v>8075</v>
      </c>
      <c r="D4006">
        <v>2020</v>
      </c>
      <c r="E4006" t="s">
        <v>97</v>
      </c>
      <c r="F4006">
        <v>125</v>
      </c>
      <c r="G4006" t="s">
        <v>15</v>
      </c>
      <c r="H4006" t="s">
        <v>23</v>
      </c>
      <c r="I4006" t="s">
        <v>22</v>
      </c>
      <c r="J4006">
        <v>125</v>
      </c>
      <c r="L4006" s="3" t="s">
        <v>19662</v>
      </c>
    </row>
    <row r="4007" spans="1:12" x14ac:dyDescent="0.25">
      <c r="A4007" t="s">
        <v>8076</v>
      </c>
      <c r="B4007" t="s">
        <v>12</v>
      </c>
      <c r="C4007" t="s">
        <v>8077</v>
      </c>
      <c r="D4007">
        <v>2007</v>
      </c>
      <c r="E4007" t="s">
        <v>76</v>
      </c>
      <c r="F4007">
        <v>87</v>
      </c>
      <c r="G4007" t="s">
        <v>15</v>
      </c>
      <c r="H4007" t="s">
        <v>19343</v>
      </c>
      <c r="I4007" t="s">
        <v>72</v>
      </c>
      <c r="J4007">
        <v>87</v>
      </c>
      <c r="L4007" s="3" t="s">
        <v>19663</v>
      </c>
    </row>
    <row r="4008" spans="1:12" x14ac:dyDescent="0.25">
      <c r="A4008" t="s">
        <v>8078</v>
      </c>
      <c r="B4008" t="s">
        <v>12</v>
      </c>
      <c r="C4008" t="s">
        <v>8079</v>
      </c>
      <c r="D4008">
        <v>2018</v>
      </c>
      <c r="E4008" t="s">
        <v>71</v>
      </c>
      <c r="F4008">
        <v>110</v>
      </c>
      <c r="G4008" t="s">
        <v>15</v>
      </c>
      <c r="H4008" t="s">
        <v>19198</v>
      </c>
      <c r="I4008" t="s">
        <v>72</v>
      </c>
      <c r="J4008">
        <v>110</v>
      </c>
      <c r="L4008" s="3" t="s">
        <v>19659</v>
      </c>
    </row>
    <row r="4009" spans="1:12" x14ac:dyDescent="0.25">
      <c r="A4009" t="s">
        <v>8080</v>
      </c>
      <c r="B4009" t="s">
        <v>65</v>
      </c>
      <c r="C4009" t="s">
        <v>8081</v>
      </c>
      <c r="D4009">
        <v>2021</v>
      </c>
      <c r="E4009" t="s">
        <v>21</v>
      </c>
      <c r="F4009">
        <v>1</v>
      </c>
      <c r="G4009" t="s">
        <v>68</v>
      </c>
      <c r="H4009" t="s">
        <v>90</v>
      </c>
      <c r="I4009" t="s">
        <v>22</v>
      </c>
      <c r="K4009">
        <v>1</v>
      </c>
      <c r="L4009" s="3" t="s">
        <v>19662</v>
      </c>
    </row>
    <row r="4010" spans="1:12" x14ac:dyDescent="0.25">
      <c r="A4010" t="s">
        <v>8082</v>
      </c>
      <c r="B4010" t="s">
        <v>12</v>
      </c>
      <c r="C4010" t="s">
        <v>8083</v>
      </c>
      <c r="D4010">
        <v>2017</v>
      </c>
      <c r="E4010" t="s">
        <v>67</v>
      </c>
      <c r="F4010">
        <v>35</v>
      </c>
      <c r="G4010" t="s">
        <v>15</v>
      </c>
      <c r="H4010" t="s">
        <v>19197</v>
      </c>
      <c r="I4010" t="s">
        <v>36</v>
      </c>
      <c r="J4010">
        <v>35</v>
      </c>
      <c r="L4010" s="3" t="s">
        <v>19659</v>
      </c>
    </row>
    <row r="4011" spans="1:12" x14ac:dyDescent="0.25">
      <c r="A4011" t="s">
        <v>8084</v>
      </c>
      <c r="B4011" t="s">
        <v>12</v>
      </c>
      <c r="C4011" t="s">
        <v>8085</v>
      </c>
      <c r="D4011">
        <v>2019</v>
      </c>
      <c r="E4011" t="s">
        <v>76</v>
      </c>
      <c r="F4011">
        <v>88</v>
      </c>
      <c r="G4011" t="s">
        <v>15</v>
      </c>
      <c r="H4011" t="s">
        <v>19241</v>
      </c>
      <c r="I4011" t="s">
        <v>72</v>
      </c>
      <c r="J4011">
        <v>88</v>
      </c>
      <c r="L4011" s="3" t="s">
        <v>19659</v>
      </c>
    </row>
    <row r="4012" spans="1:12" x14ac:dyDescent="0.25">
      <c r="A4012" t="s">
        <v>8086</v>
      </c>
      <c r="B4012" t="s">
        <v>12</v>
      </c>
      <c r="C4012" t="s">
        <v>8087</v>
      </c>
      <c r="D4012">
        <v>2018</v>
      </c>
      <c r="E4012" t="s">
        <v>21</v>
      </c>
      <c r="F4012">
        <v>93</v>
      </c>
      <c r="G4012" t="s">
        <v>15</v>
      </c>
      <c r="H4012" t="s">
        <v>19237</v>
      </c>
      <c r="I4012" t="s">
        <v>22</v>
      </c>
      <c r="J4012">
        <v>93</v>
      </c>
      <c r="L4012" s="3" t="s">
        <v>19659</v>
      </c>
    </row>
    <row r="4013" spans="1:12" x14ac:dyDescent="0.25">
      <c r="A4013" t="s">
        <v>8088</v>
      </c>
      <c r="B4013" t="s">
        <v>12</v>
      </c>
      <c r="C4013" t="s">
        <v>8089</v>
      </c>
      <c r="D4013">
        <v>2008</v>
      </c>
      <c r="E4013" t="s">
        <v>97</v>
      </c>
      <c r="F4013">
        <v>85</v>
      </c>
      <c r="G4013" t="s">
        <v>15</v>
      </c>
      <c r="H4013" t="s">
        <v>18</v>
      </c>
      <c r="I4013" t="s">
        <v>22</v>
      </c>
      <c r="J4013">
        <v>85</v>
      </c>
      <c r="L4013" s="3" t="s">
        <v>19663</v>
      </c>
    </row>
    <row r="4014" spans="1:12" x14ac:dyDescent="0.25">
      <c r="A4014" t="s">
        <v>8090</v>
      </c>
      <c r="B4014" t="s">
        <v>12</v>
      </c>
      <c r="C4014" t="s">
        <v>8091</v>
      </c>
      <c r="D4014">
        <v>2021</v>
      </c>
      <c r="E4014" t="s">
        <v>21</v>
      </c>
      <c r="F4014">
        <v>111</v>
      </c>
      <c r="G4014" t="s">
        <v>15</v>
      </c>
      <c r="H4014" t="s">
        <v>18</v>
      </c>
      <c r="I4014" t="s">
        <v>22</v>
      </c>
      <c r="J4014">
        <v>111</v>
      </c>
      <c r="L4014" s="3" t="s">
        <v>19662</v>
      </c>
    </row>
    <row r="4015" spans="1:12" x14ac:dyDescent="0.25">
      <c r="A4015" t="s">
        <v>8092</v>
      </c>
      <c r="B4015" t="s">
        <v>12</v>
      </c>
      <c r="C4015" t="s">
        <v>8093</v>
      </c>
      <c r="D4015">
        <v>2001</v>
      </c>
      <c r="E4015" t="s">
        <v>200</v>
      </c>
      <c r="F4015">
        <v>89</v>
      </c>
      <c r="G4015" t="s">
        <v>15</v>
      </c>
      <c r="H4015" t="s">
        <v>18</v>
      </c>
      <c r="I4015" t="s">
        <v>22</v>
      </c>
      <c r="J4015">
        <v>89</v>
      </c>
      <c r="L4015" s="3" t="s">
        <v>19663</v>
      </c>
    </row>
    <row r="4016" spans="1:12" x14ac:dyDescent="0.25">
      <c r="A4016" t="s">
        <v>8094</v>
      </c>
      <c r="B4016" t="s">
        <v>12</v>
      </c>
      <c r="C4016" t="s">
        <v>8095</v>
      </c>
      <c r="D4016">
        <v>2018</v>
      </c>
      <c r="E4016" t="s">
        <v>97</v>
      </c>
      <c r="F4016">
        <v>90</v>
      </c>
      <c r="G4016" t="s">
        <v>15</v>
      </c>
      <c r="H4016" t="s">
        <v>19184</v>
      </c>
      <c r="I4016" t="s">
        <v>22</v>
      </c>
      <c r="J4016">
        <v>90</v>
      </c>
      <c r="L4016" s="3" t="s">
        <v>19659</v>
      </c>
    </row>
    <row r="4017" spans="1:12" x14ac:dyDescent="0.25">
      <c r="A4017" t="s">
        <v>8096</v>
      </c>
      <c r="B4017" t="s">
        <v>12</v>
      </c>
      <c r="C4017" t="s">
        <v>8097</v>
      </c>
      <c r="D4017">
        <v>2020</v>
      </c>
      <c r="E4017" t="s">
        <v>71</v>
      </c>
      <c r="F4017">
        <v>72</v>
      </c>
      <c r="G4017" t="s">
        <v>15</v>
      </c>
      <c r="H4017" t="s">
        <v>19202</v>
      </c>
      <c r="I4017" t="s">
        <v>72</v>
      </c>
      <c r="J4017">
        <v>72</v>
      </c>
      <c r="L4017" s="3" t="s">
        <v>19662</v>
      </c>
    </row>
    <row r="4018" spans="1:12" x14ac:dyDescent="0.25">
      <c r="A4018" t="s">
        <v>8098</v>
      </c>
      <c r="B4018" t="s">
        <v>12</v>
      </c>
      <c r="C4018" t="s">
        <v>8099</v>
      </c>
      <c r="D4018">
        <v>1987</v>
      </c>
      <c r="E4018" t="s">
        <v>71</v>
      </c>
      <c r="F4018">
        <v>92</v>
      </c>
      <c r="G4018" t="s">
        <v>15</v>
      </c>
      <c r="H4018" t="s">
        <v>19172</v>
      </c>
      <c r="I4018" t="s">
        <v>72</v>
      </c>
      <c r="J4018">
        <v>92</v>
      </c>
      <c r="L4018" s="3" t="s">
        <v>19660</v>
      </c>
    </row>
    <row r="4019" spans="1:12" x14ac:dyDescent="0.25">
      <c r="A4019" t="s">
        <v>8100</v>
      </c>
      <c r="B4019" t="s">
        <v>12</v>
      </c>
      <c r="C4019" t="s">
        <v>8101</v>
      </c>
      <c r="D4019">
        <v>2014</v>
      </c>
      <c r="E4019" t="s">
        <v>67</v>
      </c>
      <c r="F4019">
        <v>53</v>
      </c>
      <c r="G4019" t="s">
        <v>15</v>
      </c>
      <c r="H4019" t="s">
        <v>19171</v>
      </c>
      <c r="I4019" t="s">
        <v>36</v>
      </c>
      <c r="J4019">
        <v>53</v>
      </c>
      <c r="L4019" s="3" t="s">
        <v>19659</v>
      </c>
    </row>
    <row r="4020" spans="1:12" x14ac:dyDescent="0.25">
      <c r="A4020" t="s">
        <v>8102</v>
      </c>
      <c r="B4020" t="s">
        <v>12</v>
      </c>
      <c r="C4020" t="s">
        <v>8103</v>
      </c>
      <c r="D4020">
        <v>2017</v>
      </c>
      <c r="E4020" t="s">
        <v>14</v>
      </c>
      <c r="F4020">
        <v>119</v>
      </c>
      <c r="G4020" t="s">
        <v>15</v>
      </c>
      <c r="H4020" t="s">
        <v>18</v>
      </c>
      <c r="I4020" t="s">
        <v>17</v>
      </c>
      <c r="J4020">
        <v>119</v>
      </c>
      <c r="L4020" s="3" t="s">
        <v>19659</v>
      </c>
    </row>
    <row r="4021" spans="1:12" x14ac:dyDescent="0.25">
      <c r="A4021" t="s">
        <v>8104</v>
      </c>
      <c r="B4021" t="s">
        <v>12</v>
      </c>
      <c r="C4021" t="s">
        <v>8105</v>
      </c>
      <c r="D4021">
        <v>2017</v>
      </c>
      <c r="E4021" t="s">
        <v>71</v>
      </c>
      <c r="F4021">
        <v>84</v>
      </c>
      <c r="G4021" t="s">
        <v>15</v>
      </c>
      <c r="H4021" t="s">
        <v>18</v>
      </c>
      <c r="I4021" t="s">
        <v>72</v>
      </c>
      <c r="J4021">
        <v>84</v>
      </c>
      <c r="L4021" s="3" t="s">
        <v>19659</v>
      </c>
    </row>
    <row r="4022" spans="1:12" x14ac:dyDescent="0.25">
      <c r="A4022" t="s">
        <v>8106</v>
      </c>
      <c r="B4022" t="s">
        <v>12</v>
      </c>
      <c r="C4022" t="s">
        <v>8107</v>
      </c>
      <c r="D4022">
        <v>2020</v>
      </c>
      <c r="E4022" t="s">
        <v>21</v>
      </c>
      <c r="F4022">
        <v>44</v>
      </c>
      <c r="G4022" t="s">
        <v>15</v>
      </c>
      <c r="H4022" t="s">
        <v>30</v>
      </c>
      <c r="I4022" t="s">
        <v>22</v>
      </c>
      <c r="J4022">
        <v>44</v>
      </c>
      <c r="L4022" s="3" t="s">
        <v>19662</v>
      </c>
    </row>
    <row r="4023" spans="1:12" x14ac:dyDescent="0.25">
      <c r="A4023" t="s">
        <v>8108</v>
      </c>
      <c r="B4023" t="s">
        <v>12</v>
      </c>
      <c r="C4023" t="s">
        <v>8109</v>
      </c>
      <c r="D4023">
        <v>2019</v>
      </c>
      <c r="E4023" t="s">
        <v>67</v>
      </c>
      <c r="F4023">
        <v>49</v>
      </c>
      <c r="G4023" t="s">
        <v>15</v>
      </c>
      <c r="H4023" t="s">
        <v>36</v>
      </c>
      <c r="I4023" t="s">
        <v>36</v>
      </c>
      <c r="J4023">
        <v>49</v>
      </c>
      <c r="L4023" s="3" t="s">
        <v>19659</v>
      </c>
    </row>
    <row r="4024" spans="1:12" x14ac:dyDescent="0.25">
      <c r="A4024" t="s">
        <v>8110</v>
      </c>
      <c r="B4024" t="s">
        <v>12</v>
      </c>
      <c r="C4024" t="s">
        <v>8111</v>
      </c>
      <c r="D4024">
        <v>2019</v>
      </c>
      <c r="E4024" t="s">
        <v>21</v>
      </c>
      <c r="F4024">
        <v>90</v>
      </c>
      <c r="G4024" t="s">
        <v>15</v>
      </c>
      <c r="H4024" t="s">
        <v>19267</v>
      </c>
      <c r="I4024" t="s">
        <v>22</v>
      </c>
      <c r="J4024">
        <v>90</v>
      </c>
      <c r="L4024" s="3" t="s">
        <v>19659</v>
      </c>
    </row>
    <row r="4025" spans="1:12" x14ac:dyDescent="0.25">
      <c r="A4025" t="s">
        <v>8112</v>
      </c>
      <c r="B4025" t="s">
        <v>12</v>
      </c>
      <c r="C4025" t="s">
        <v>8113</v>
      </c>
      <c r="D4025">
        <v>2020</v>
      </c>
      <c r="E4025" t="s">
        <v>97</v>
      </c>
      <c r="F4025">
        <v>86</v>
      </c>
      <c r="G4025" t="s">
        <v>15</v>
      </c>
      <c r="H4025" t="s">
        <v>19204</v>
      </c>
      <c r="I4025" t="s">
        <v>22</v>
      </c>
      <c r="J4025">
        <v>86</v>
      </c>
      <c r="L4025" s="3" t="s">
        <v>19662</v>
      </c>
    </row>
    <row r="4026" spans="1:12" x14ac:dyDescent="0.25">
      <c r="A4026" t="s">
        <v>8114</v>
      </c>
      <c r="B4026" t="s">
        <v>12</v>
      </c>
      <c r="C4026" t="s">
        <v>8115</v>
      </c>
      <c r="D4026">
        <v>2015</v>
      </c>
      <c r="E4026" t="s">
        <v>410</v>
      </c>
      <c r="F4026">
        <v>90</v>
      </c>
      <c r="G4026" t="s">
        <v>15</v>
      </c>
      <c r="H4026" t="s">
        <v>18</v>
      </c>
      <c r="I4026" t="s">
        <v>36</v>
      </c>
      <c r="J4026">
        <v>90</v>
      </c>
      <c r="L4026" s="3" t="s">
        <v>19659</v>
      </c>
    </row>
    <row r="4027" spans="1:12" x14ac:dyDescent="0.25">
      <c r="A4027" t="s">
        <v>8116</v>
      </c>
      <c r="B4027" t="s">
        <v>12</v>
      </c>
      <c r="C4027" t="s">
        <v>8117</v>
      </c>
      <c r="D4027">
        <v>2004</v>
      </c>
      <c r="E4027" t="s">
        <v>200</v>
      </c>
      <c r="F4027">
        <v>87</v>
      </c>
      <c r="G4027" t="s">
        <v>15</v>
      </c>
      <c r="H4027" t="s">
        <v>19252</v>
      </c>
      <c r="I4027" t="s">
        <v>22</v>
      </c>
      <c r="J4027">
        <v>87</v>
      </c>
      <c r="L4027" s="3" t="s">
        <v>19663</v>
      </c>
    </row>
    <row r="4028" spans="1:12" x14ac:dyDescent="0.25">
      <c r="A4028" t="s">
        <v>8118</v>
      </c>
      <c r="B4028" t="s">
        <v>12</v>
      </c>
      <c r="C4028" t="s">
        <v>8119</v>
      </c>
      <c r="D4028">
        <v>2008</v>
      </c>
      <c r="E4028" t="s">
        <v>14</v>
      </c>
      <c r="F4028">
        <v>176</v>
      </c>
      <c r="G4028" t="s">
        <v>15</v>
      </c>
      <c r="H4028" t="s">
        <v>19184</v>
      </c>
      <c r="I4028" t="s">
        <v>17</v>
      </c>
      <c r="J4028">
        <v>176</v>
      </c>
      <c r="L4028" s="3" t="s">
        <v>19663</v>
      </c>
    </row>
    <row r="4029" spans="1:12" x14ac:dyDescent="0.25">
      <c r="A4029" t="s">
        <v>8120</v>
      </c>
      <c r="B4029" t="s">
        <v>12</v>
      </c>
      <c r="C4029" t="s">
        <v>8121</v>
      </c>
      <c r="D4029">
        <v>2015</v>
      </c>
      <c r="E4029" t="s">
        <v>71</v>
      </c>
      <c r="F4029">
        <v>120</v>
      </c>
      <c r="G4029" t="s">
        <v>15</v>
      </c>
      <c r="H4029" t="s">
        <v>19184</v>
      </c>
      <c r="I4029" t="s">
        <v>72</v>
      </c>
      <c r="J4029">
        <v>120</v>
      </c>
      <c r="L4029" s="3" t="s">
        <v>19659</v>
      </c>
    </row>
    <row r="4030" spans="1:12" x14ac:dyDescent="0.25">
      <c r="A4030" t="s">
        <v>8122</v>
      </c>
      <c r="B4030" t="s">
        <v>12</v>
      </c>
      <c r="C4030" t="s">
        <v>8123</v>
      </c>
      <c r="D4030">
        <v>2017</v>
      </c>
      <c r="E4030" t="s">
        <v>71</v>
      </c>
      <c r="F4030">
        <v>82</v>
      </c>
      <c r="G4030" t="s">
        <v>15</v>
      </c>
      <c r="H4030" t="s">
        <v>16</v>
      </c>
      <c r="I4030" t="s">
        <v>72</v>
      </c>
      <c r="J4030">
        <v>82</v>
      </c>
      <c r="L4030" s="3" t="s">
        <v>19659</v>
      </c>
    </row>
    <row r="4031" spans="1:12" x14ac:dyDescent="0.25">
      <c r="A4031" t="s">
        <v>8124</v>
      </c>
      <c r="B4031" t="s">
        <v>12</v>
      </c>
      <c r="C4031" t="s">
        <v>8125</v>
      </c>
      <c r="D4031">
        <v>2019</v>
      </c>
      <c r="E4031" t="s">
        <v>76</v>
      </c>
      <c r="F4031">
        <v>89</v>
      </c>
      <c r="G4031" t="s">
        <v>15</v>
      </c>
      <c r="H4031" t="s">
        <v>19241</v>
      </c>
      <c r="I4031" t="s">
        <v>72</v>
      </c>
      <c r="J4031">
        <v>89</v>
      </c>
      <c r="L4031" s="3" t="s">
        <v>19659</v>
      </c>
    </row>
    <row r="4032" spans="1:12" x14ac:dyDescent="0.25">
      <c r="A4032" t="s">
        <v>8126</v>
      </c>
      <c r="B4032" t="s">
        <v>12</v>
      </c>
      <c r="C4032" t="s">
        <v>8127</v>
      </c>
      <c r="D4032">
        <v>2018</v>
      </c>
      <c r="E4032" t="s">
        <v>97</v>
      </c>
      <c r="F4032">
        <v>95</v>
      </c>
      <c r="G4032" t="s">
        <v>15</v>
      </c>
      <c r="H4032" t="s">
        <v>19174</v>
      </c>
      <c r="I4032" t="s">
        <v>22</v>
      </c>
      <c r="J4032">
        <v>95</v>
      </c>
      <c r="L4032" s="3" t="s">
        <v>19659</v>
      </c>
    </row>
    <row r="4033" spans="1:12" x14ac:dyDescent="0.25">
      <c r="A4033" t="s">
        <v>8128</v>
      </c>
      <c r="B4033" t="s">
        <v>12</v>
      </c>
      <c r="C4033" t="s">
        <v>8129</v>
      </c>
      <c r="D4033">
        <v>2020</v>
      </c>
      <c r="E4033" t="s">
        <v>97</v>
      </c>
      <c r="F4033">
        <v>61</v>
      </c>
      <c r="G4033" t="s">
        <v>15</v>
      </c>
      <c r="H4033" t="s">
        <v>19201</v>
      </c>
      <c r="I4033" t="s">
        <v>22</v>
      </c>
      <c r="J4033">
        <v>61</v>
      </c>
      <c r="L4033" s="3" t="s">
        <v>19662</v>
      </c>
    </row>
    <row r="4034" spans="1:12" x14ac:dyDescent="0.25">
      <c r="A4034" t="s">
        <v>8130</v>
      </c>
      <c r="B4034" t="s">
        <v>12</v>
      </c>
      <c r="C4034" t="s">
        <v>8131</v>
      </c>
      <c r="D4034">
        <v>2019</v>
      </c>
      <c r="E4034" t="s">
        <v>97</v>
      </c>
      <c r="F4034">
        <v>105</v>
      </c>
      <c r="G4034" t="s">
        <v>15</v>
      </c>
      <c r="H4034" t="s">
        <v>19208</v>
      </c>
      <c r="I4034" t="s">
        <v>22</v>
      </c>
      <c r="J4034">
        <v>105</v>
      </c>
      <c r="L4034" s="3" t="s">
        <v>19659</v>
      </c>
    </row>
    <row r="4035" spans="1:12" x14ac:dyDescent="0.25">
      <c r="A4035" t="s">
        <v>8132</v>
      </c>
      <c r="B4035" t="s">
        <v>65</v>
      </c>
      <c r="C4035" t="s">
        <v>8133</v>
      </c>
      <c r="D4035">
        <v>2021</v>
      </c>
      <c r="E4035" t="s">
        <v>97</v>
      </c>
      <c r="F4035">
        <v>1</v>
      </c>
      <c r="G4035" t="s">
        <v>68</v>
      </c>
      <c r="H4035" t="s">
        <v>19288</v>
      </c>
      <c r="I4035" t="s">
        <v>22</v>
      </c>
      <c r="K4035">
        <v>1</v>
      </c>
      <c r="L4035" s="3" t="s">
        <v>19662</v>
      </c>
    </row>
    <row r="4036" spans="1:12" x14ac:dyDescent="0.25">
      <c r="A4036" t="s">
        <v>8134</v>
      </c>
      <c r="B4036" t="s">
        <v>12</v>
      </c>
      <c r="C4036" t="s">
        <v>8135</v>
      </c>
      <c r="D4036">
        <v>2005</v>
      </c>
      <c r="E4036" t="s">
        <v>14</v>
      </c>
      <c r="F4036">
        <v>90</v>
      </c>
      <c r="G4036" t="s">
        <v>15</v>
      </c>
      <c r="H4036" t="s">
        <v>18</v>
      </c>
      <c r="I4036" t="s">
        <v>17</v>
      </c>
      <c r="J4036">
        <v>90</v>
      </c>
      <c r="L4036" s="3" t="s">
        <v>19663</v>
      </c>
    </row>
    <row r="4037" spans="1:12" x14ac:dyDescent="0.25">
      <c r="A4037" t="s">
        <v>8136</v>
      </c>
      <c r="B4037" t="s">
        <v>12</v>
      </c>
      <c r="C4037" t="s">
        <v>8137</v>
      </c>
      <c r="D4037">
        <v>2020</v>
      </c>
      <c r="E4037" t="s">
        <v>97</v>
      </c>
      <c r="F4037">
        <v>120</v>
      </c>
      <c r="G4037" t="s">
        <v>15</v>
      </c>
      <c r="H4037" t="s">
        <v>18</v>
      </c>
      <c r="I4037" t="s">
        <v>22</v>
      </c>
      <c r="J4037">
        <v>120</v>
      </c>
      <c r="L4037" s="3" t="s">
        <v>19662</v>
      </c>
    </row>
    <row r="4038" spans="1:12" x14ac:dyDescent="0.25">
      <c r="A4038" t="s">
        <v>8138</v>
      </c>
      <c r="B4038" t="s">
        <v>12</v>
      </c>
      <c r="C4038" t="s">
        <v>8139</v>
      </c>
      <c r="D4038">
        <v>2018</v>
      </c>
      <c r="E4038" t="s">
        <v>71</v>
      </c>
      <c r="F4038">
        <v>113</v>
      </c>
      <c r="G4038" t="s">
        <v>15</v>
      </c>
      <c r="H4038" t="s">
        <v>19168</v>
      </c>
      <c r="I4038" t="s">
        <v>72</v>
      </c>
      <c r="J4038">
        <v>113</v>
      </c>
      <c r="L4038" s="3" t="s">
        <v>19659</v>
      </c>
    </row>
    <row r="4039" spans="1:12" x14ac:dyDescent="0.25">
      <c r="A4039" t="s">
        <v>8140</v>
      </c>
      <c r="B4039" t="s">
        <v>12</v>
      </c>
      <c r="C4039" t="s">
        <v>8141</v>
      </c>
      <c r="D4039">
        <v>1999</v>
      </c>
      <c r="E4039" t="s">
        <v>76</v>
      </c>
      <c r="F4039">
        <v>90</v>
      </c>
      <c r="G4039" t="s">
        <v>15</v>
      </c>
      <c r="H4039" t="s">
        <v>19219</v>
      </c>
      <c r="I4039" t="s">
        <v>72</v>
      </c>
      <c r="J4039">
        <v>90</v>
      </c>
      <c r="L4039" s="3" t="s">
        <v>19661</v>
      </c>
    </row>
    <row r="4040" spans="1:12" x14ac:dyDescent="0.25">
      <c r="A4040" t="s">
        <v>8142</v>
      </c>
      <c r="B4040" t="s">
        <v>12</v>
      </c>
      <c r="C4040" t="s">
        <v>8143</v>
      </c>
      <c r="D4040">
        <v>2021</v>
      </c>
      <c r="E4040" t="s">
        <v>14</v>
      </c>
      <c r="F4040">
        <v>159</v>
      </c>
      <c r="G4040" t="s">
        <v>15</v>
      </c>
      <c r="H4040" t="s">
        <v>19198</v>
      </c>
      <c r="I4040" t="s">
        <v>17</v>
      </c>
      <c r="J4040">
        <v>159</v>
      </c>
      <c r="L4040" s="3" t="s">
        <v>19662</v>
      </c>
    </row>
    <row r="4041" spans="1:12" x14ac:dyDescent="0.25">
      <c r="A4041" t="s">
        <v>8144</v>
      </c>
      <c r="B4041" t="s">
        <v>12</v>
      </c>
      <c r="C4041" t="s">
        <v>8145</v>
      </c>
      <c r="D4041">
        <v>1980</v>
      </c>
      <c r="E4041" t="s">
        <v>76</v>
      </c>
      <c r="F4041">
        <v>94</v>
      </c>
      <c r="G4041" t="s">
        <v>15</v>
      </c>
      <c r="H4041" t="s">
        <v>18</v>
      </c>
      <c r="I4041" t="s">
        <v>72</v>
      </c>
      <c r="J4041">
        <v>94</v>
      </c>
      <c r="L4041" s="3" t="s">
        <v>19660</v>
      </c>
    </row>
    <row r="4042" spans="1:12" x14ac:dyDescent="0.25">
      <c r="A4042" t="s">
        <v>8146</v>
      </c>
      <c r="B4042" t="s">
        <v>12</v>
      </c>
      <c r="C4042" t="s">
        <v>8147</v>
      </c>
      <c r="D4042">
        <v>1974</v>
      </c>
      <c r="E4042" t="s">
        <v>163</v>
      </c>
      <c r="F4042">
        <v>97</v>
      </c>
      <c r="G4042" t="s">
        <v>15</v>
      </c>
      <c r="H4042" t="s">
        <v>36</v>
      </c>
      <c r="I4042" t="s">
        <v>36</v>
      </c>
      <c r="J4042">
        <v>97</v>
      </c>
      <c r="L4042" s="3" t="s">
        <v>19668</v>
      </c>
    </row>
    <row r="4043" spans="1:12" x14ac:dyDescent="0.25">
      <c r="A4043" t="s">
        <v>8148</v>
      </c>
      <c r="B4043" t="s">
        <v>65</v>
      </c>
      <c r="C4043" t="s">
        <v>8149</v>
      </c>
      <c r="D4043">
        <v>2021</v>
      </c>
      <c r="E4043" t="s">
        <v>71</v>
      </c>
      <c r="F4043">
        <v>1</v>
      </c>
      <c r="G4043" t="s">
        <v>68</v>
      </c>
      <c r="H4043" t="s">
        <v>18</v>
      </c>
      <c r="I4043" t="s">
        <v>72</v>
      </c>
      <c r="K4043">
        <v>1</v>
      </c>
      <c r="L4043" s="3" t="s">
        <v>19662</v>
      </c>
    </row>
    <row r="4044" spans="1:12" x14ac:dyDescent="0.25">
      <c r="A4044" t="s">
        <v>8150</v>
      </c>
      <c r="B4044" t="s">
        <v>12</v>
      </c>
      <c r="C4044" t="s">
        <v>8151</v>
      </c>
      <c r="D4044">
        <v>2021</v>
      </c>
      <c r="E4044" t="s">
        <v>97</v>
      </c>
      <c r="F4044">
        <v>136</v>
      </c>
      <c r="G4044" t="s">
        <v>15</v>
      </c>
      <c r="H4044" t="s">
        <v>19219</v>
      </c>
      <c r="I4044" t="s">
        <v>22</v>
      </c>
      <c r="J4044">
        <v>136</v>
      </c>
      <c r="L4044" s="3" t="s">
        <v>19662</v>
      </c>
    </row>
    <row r="4045" spans="1:12" x14ac:dyDescent="0.25">
      <c r="A4045" t="s">
        <v>8152</v>
      </c>
      <c r="B4045" t="s">
        <v>12</v>
      </c>
      <c r="C4045" t="s">
        <v>8153</v>
      </c>
      <c r="D4045">
        <v>2010</v>
      </c>
      <c r="E4045" t="s">
        <v>21</v>
      </c>
      <c r="F4045">
        <v>89</v>
      </c>
      <c r="G4045" t="s">
        <v>15</v>
      </c>
      <c r="H4045" t="s">
        <v>19184</v>
      </c>
      <c r="I4045" t="s">
        <v>22</v>
      </c>
      <c r="J4045">
        <v>89</v>
      </c>
      <c r="L4045" s="3" t="s">
        <v>19659</v>
      </c>
    </row>
    <row r="4046" spans="1:12" x14ac:dyDescent="0.25">
      <c r="A4046" t="s">
        <v>8154</v>
      </c>
      <c r="B4046" t="s">
        <v>12</v>
      </c>
      <c r="C4046" t="s">
        <v>8155</v>
      </c>
      <c r="D4046">
        <v>2020</v>
      </c>
      <c r="E4046" t="s">
        <v>97</v>
      </c>
      <c r="F4046">
        <v>116</v>
      </c>
      <c r="G4046" t="s">
        <v>15</v>
      </c>
      <c r="H4046" t="s">
        <v>30</v>
      </c>
      <c r="I4046" t="s">
        <v>22</v>
      </c>
      <c r="J4046">
        <v>116</v>
      </c>
      <c r="L4046" s="3" t="s">
        <v>19662</v>
      </c>
    </row>
    <row r="4047" spans="1:12" x14ac:dyDescent="0.25">
      <c r="A4047" t="s">
        <v>8156</v>
      </c>
      <c r="B4047" t="s">
        <v>12</v>
      </c>
      <c r="C4047" t="s">
        <v>8157</v>
      </c>
      <c r="D4047">
        <v>2012</v>
      </c>
      <c r="E4047" t="s">
        <v>67</v>
      </c>
      <c r="F4047">
        <v>50</v>
      </c>
      <c r="G4047" t="s">
        <v>15</v>
      </c>
      <c r="H4047" t="s">
        <v>19191</v>
      </c>
      <c r="I4047" t="s">
        <v>36</v>
      </c>
      <c r="J4047">
        <v>50</v>
      </c>
      <c r="L4047" s="3" t="s">
        <v>19659</v>
      </c>
    </row>
    <row r="4048" spans="1:12" x14ac:dyDescent="0.25">
      <c r="A4048" t="s">
        <v>8158</v>
      </c>
      <c r="B4048" t="s">
        <v>12</v>
      </c>
      <c r="C4048" t="s">
        <v>8159</v>
      </c>
      <c r="D4048">
        <v>1934</v>
      </c>
      <c r="E4048" t="s">
        <v>21</v>
      </c>
      <c r="F4048">
        <v>55</v>
      </c>
      <c r="G4048" t="s">
        <v>15</v>
      </c>
      <c r="H4048" t="s">
        <v>150</v>
      </c>
      <c r="I4048" t="s">
        <v>22</v>
      </c>
      <c r="J4048">
        <v>55</v>
      </c>
      <c r="L4048" s="3" t="s">
        <v>19667</v>
      </c>
    </row>
    <row r="4049" spans="1:12" x14ac:dyDescent="0.25">
      <c r="A4049" t="s">
        <v>8160</v>
      </c>
      <c r="B4049" t="s">
        <v>12</v>
      </c>
      <c r="C4049" t="s">
        <v>8161</v>
      </c>
      <c r="D4049">
        <v>2011</v>
      </c>
      <c r="E4049" t="s">
        <v>76</v>
      </c>
      <c r="F4049">
        <v>91</v>
      </c>
      <c r="G4049" t="s">
        <v>15</v>
      </c>
      <c r="H4049" t="s">
        <v>27</v>
      </c>
      <c r="I4049" t="s">
        <v>72</v>
      </c>
      <c r="J4049">
        <v>91</v>
      </c>
      <c r="L4049" s="3" t="s">
        <v>19659</v>
      </c>
    </row>
    <row r="4050" spans="1:12" x14ac:dyDescent="0.25">
      <c r="A4050" t="s">
        <v>8162</v>
      </c>
      <c r="B4050" t="s">
        <v>12</v>
      </c>
      <c r="C4050" t="s">
        <v>8163</v>
      </c>
      <c r="D4050">
        <v>2013</v>
      </c>
      <c r="E4050" t="s">
        <v>67</v>
      </c>
      <c r="F4050">
        <v>95</v>
      </c>
      <c r="G4050" t="s">
        <v>15</v>
      </c>
      <c r="H4050" t="s">
        <v>19171</v>
      </c>
      <c r="I4050" t="s">
        <v>36</v>
      </c>
      <c r="J4050">
        <v>95</v>
      </c>
      <c r="L4050" s="3" t="s">
        <v>19659</v>
      </c>
    </row>
    <row r="4051" spans="1:12" x14ac:dyDescent="0.25">
      <c r="A4051" t="s">
        <v>8164</v>
      </c>
      <c r="B4051" t="s">
        <v>12</v>
      </c>
      <c r="C4051" t="s">
        <v>8165</v>
      </c>
      <c r="D4051">
        <v>2015</v>
      </c>
      <c r="E4051" t="s">
        <v>71</v>
      </c>
      <c r="F4051">
        <v>95</v>
      </c>
      <c r="G4051" t="s">
        <v>15</v>
      </c>
      <c r="H4051" t="s">
        <v>19222</v>
      </c>
      <c r="I4051" t="s">
        <v>72</v>
      </c>
      <c r="J4051">
        <v>95</v>
      </c>
      <c r="L4051" s="3" t="s">
        <v>19659</v>
      </c>
    </row>
    <row r="4052" spans="1:12" x14ac:dyDescent="0.25">
      <c r="A4052" t="s">
        <v>8166</v>
      </c>
      <c r="B4052" t="s">
        <v>12</v>
      </c>
      <c r="C4052" t="s">
        <v>8167</v>
      </c>
      <c r="D4052">
        <v>2014</v>
      </c>
      <c r="E4052" t="s">
        <v>21</v>
      </c>
      <c r="F4052">
        <v>115</v>
      </c>
      <c r="G4052" t="s">
        <v>15</v>
      </c>
      <c r="H4052" t="s">
        <v>19306</v>
      </c>
      <c r="I4052" t="s">
        <v>22</v>
      </c>
      <c r="J4052">
        <v>115</v>
      </c>
      <c r="L4052" s="3" t="s">
        <v>19659</v>
      </c>
    </row>
    <row r="4053" spans="1:12" x14ac:dyDescent="0.25">
      <c r="A4053" t="s">
        <v>8168</v>
      </c>
      <c r="B4053" t="s">
        <v>12</v>
      </c>
      <c r="C4053" t="s">
        <v>8169</v>
      </c>
      <c r="D4053">
        <v>2014</v>
      </c>
      <c r="E4053" t="s">
        <v>76</v>
      </c>
      <c r="F4053">
        <v>99</v>
      </c>
      <c r="G4053" t="s">
        <v>15</v>
      </c>
      <c r="H4053" t="s">
        <v>26</v>
      </c>
      <c r="I4053" t="s">
        <v>72</v>
      </c>
      <c r="J4053">
        <v>99</v>
      </c>
      <c r="L4053" s="3" t="s">
        <v>19659</v>
      </c>
    </row>
    <row r="4054" spans="1:12" x14ac:dyDescent="0.25">
      <c r="A4054" t="s">
        <v>8170</v>
      </c>
      <c r="B4054" t="s">
        <v>12</v>
      </c>
      <c r="C4054" t="s">
        <v>8171</v>
      </c>
      <c r="D4054">
        <v>2011</v>
      </c>
      <c r="E4054" t="s">
        <v>71</v>
      </c>
      <c r="F4054">
        <v>81</v>
      </c>
      <c r="G4054" t="s">
        <v>15</v>
      </c>
      <c r="H4054" t="s">
        <v>18</v>
      </c>
      <c r="I4054" t="s">
        <v>72</v>
      </c>
      <c r="J4054">
        <v>81</v>
      </c>
      <c r="L4054" s="3" t="s">
        <v>19659</v>
      </c>
    </row>
    <row r="4055" spans="1:12" x14ac:dyDescent="0.25">
      <c r="A4055" t="s">
        <v>8172</v>
      </c>
      <c r="B4055" t="s">
        <v>12</v>
      </c>
      <c r="C4055" t="s">
        <v>8173</v>
      </c>
      <c r="D4055">
        <v>2015</v>
      </c>
      <c r="E4055" t="s">
        <v>21</v>
      </c>
      <c r="F4055">
        <v>88</v>
      </c>
      <c r="G4055" t="s">
        <v>15</v>
      </c>
      <c r="H4055" t="s">
        <v>19184</v>
      </c>
      <c r="I4055" t="s">
        <v>22</v>
      </c>
      <c r="J4055">
        <v>88</v>
      </c>
      <c r="L4055" s="3" t="s">
        <v>19659</v>
      </c>
    </row>
    <row r="4056" spans="1:12" x14ac:dyDescent="0.25">
      <c r="A4056" t="s">
        <v>8174</v>
      </c>
      <c r="B4056" t="s">
        <v>12</v>
      </c>
      <c r="C4056" t="s">
        <v>8175</v>
      </c>
      <c r="D4056">
        <v>2017</v>
      </c>
      <c r="E4056" t="s">
        <v>21</v>
      </c>
      <c r="F4056">
        <v>108</v>
      </c>
      <c r="G4056" t="s">
        <v>15</v>
      </c>
      <c r="H4056" t="s">
        <v>19267</v>
      </c>
      <c r="I4056" t="s">
        <v>22</v>
      </c>
      <c r="J4056">
        <v>108</v>
      </c>
      <c r="L4056" s="3" t="s">
        <v>19659</v>
      </c>
    </row>
    <row r="4057" spans="1:12" x14ac:dyDescent="0.25">
      <c r="A4057" t="s">
        <v>8176</v>
      </c>
      <c r="B4057" t="s">
        <v>12</v>
      </c>
      <c r="C4057" t="s">
        <v>8177</v>
      </c>
      <c r="D4057">
        <v>2019</v>
      </c>
      <c r="E4057" t="s">
        <v>67</v>
      </c>
      <c r="F4057">
        <v>33</v>
      </c>
      <c r="G4057" t="s">
        <v>15</v>
      </c>
      <c r="H4057" t="s">
        <v>36</v>
      </c>
      <c r="I4057" t="s">
        <v>36</v>
      </c>
      <c r="J4057">
        <v>33</v>
      </c>
      <c r="L4057" s="3" t="s">
        <v>19659</v>
      </c>
    </row>
    <row r="4058" spans="1:12" x14ac:dyDescent="0.25">
      <c r="A4058" t="s">
        <v>8178</v>
      </c>
      <c r="B4058" t="s">
        <v>12</v>
      </c>
      <c r="C4058" t="s">
        <v>8179</v>
      </c>
      <c r="D4058">
        <v>2014</v>
      </c>
      <c r="E4058" t="s">
        <v>200</v>
      </c>
      <c r="F4058">
        <v>96</v>
      </c>
      <c r="G4058" t="s">
        <v>15</v>
      </c>
      <c r="H4058" t="s">
        <v>19198</v>
      </c>
      <c r="I4058" t="s">
        <v>22</v>
      </c>
      <c r="J4058">
        <v>96</v>
      </c>
      <c r="L4058" s="3" t="s">
        <v>19659</v>
      </c>
    </row>
    <row r="4059" spans="1:12" x14ac:dyDescent="0.25">
      <c r="A4059" t="s">
        <v>8180</v>
      </c>
      <c r="B4059" t="s">
        <v>12</v>
      </c>
      <c r="C4059" t="s">
        <v>8181</v>
      </c>
      <c r="D4059">
        <v>1984</v>
      </c>
      <c r="E4059" t="s">
        <v>97</v>
      </c>
      <c r="F4059">
        <v>100</v>
      </c>
      <c r="G4059" t="s">
        <v>15</v>
      </c>
      <c r="H4059" t="s">
        <v>19208</v>
      </c>
      <c r="I4059" t="s">
        <v>22</v>
      </c>
      <c r="J4059">
        <v>100</v>
      </c>
      <c r="L4059" s="3" t="s">
        <v>19660</v>
      </c>
    </row>
    <row r="4060" spans="1:12" x14ac:dyDescent="0.25">
      <c r="A4060" t="s">
        <v>8182</v>
      </c>
      <c r="B4060" t="s">
        <v>12</v>
      </c>
      <c r="C4060" t="s">
        <v>8183</v>
      </c>
      <c r="D4060">
        <v>2020</v>
      </c>
      <c r="E4060" t="s">
        <v>97</v>
      </c>
      <c r="F4060">
        <v>99</v>
      </c>
      <c r="G4060" t="s">
        <v>15</v>
      </c>
      <c r="H4060" t="s">
        <v>30</v>
      </c>
      <c r="I4060" t="s">
        <v>22</v>
      </c>
      <c r="J4060">
        <v>99</v>
      </c>
      <c r="L4060" s="3" t="s">
        <v>19662</v>
      </c>
    </row>
    <row r="4061" spans="1:12" x14ac:dyDescent="0.25">
      <c r="A4061" t="s">
        <v>8184</v>
      </c>
      <c r="B4061" t="s">
        <v>12</v>
      </c>
      <c r="C4061" t="s">
        <v>8185</v>
      </c>
      <c r="D4061">
        <v>2019</v>
      </c>
      <c r="E4061" t="s">
        <v>67</v>
      </c>
      <c r="F4061">
        <v>35</v>
      </c>
      <c r="G4061" t="s">
        <v>15</v>
      </c>
      <c r="H4061" t="s">
        <v>36</v>
      </c>
      <c r="I4061" t="s">
        <v>36</v>
      </c>
      <c r="J4061">
        <v>35</v>
      </c>
      <c r="L4061" s="3" t="s">
        <v>19659</v>
      </c>
    </row>
    <row r="4062" spans="1:12" x14ac:dyDescent="0.25">
      <c r="A4062" t="s">
        <v>8186</v>
      </c>
      <c r="B4062" t="s">
        <v>12</v>
      </c>
      <c r="C4062" t="s">
        <v>8187</v>
      </c>
      <c r="D4062">
        <v>2011</v>
      </c>
      <c r="E4062" t="s">
        <v>21</v>
      </c>
      <c r="F4062">
        <v>57</v>
      </c>
      <c r="G4062" t="s">
        <v>15</v>
      </c>
      <c r="H4062" t="s">
        <v>30</v>
      </c>
      <c r="I4062" t="s">
        <v>22</v>
      </c>
      <c r="J4062">
        <v>57</v>
      </c>
      <c r="L4062" s="3" t="s">
        <v>19659</v>
      </c>
    </row>
    <row r="4063" spans="1:12" x14ac:dyDescent="0.25">
      <c r="A4063" t="s">
        <v>8188</v>
      </c>
      <c r="B4063" t="s">
        <v>65</v>
      </c>
      <c r="C4063" t="s">
        <v>8189</v>
      </c>
      <c r="D4063">
        <v>2002</v>
      </c>
      <c r="E4063" t="s">
        <v>197</v>
      </c>
      <c r="F4063">
        <v>14</v>
      </c>
      <c r="G4063" t="s">
        <v>68</v>
      </c>
      <c r="H4063" t="s">
        <v>39</v>
      </c>
      <c r="I4063" t="s">
        <v>36</v>
      </c>
      <c r="K4063">
        <v>14</v>
      </c>
      <c r="L4063" s="3" t="s">
        <v>19663</v>
      </c>
    </row>
    <row r="4064" spans="1:12" x14ac:dyDescent="0.25">
      <c r="A4064" t="s">
        <v>8190</v>
      </c>
      <c r="B4064" t="s">
        <v>12</v>
      </c>
      <c r="C4064" t="s">
        <v>8191</v>
      </c>
      <c r="D4064">
        <v>2002</v>
      </c>
      <c r="E4064" t="s">
        <v>97</v>
      </c>
      <c r="F4064">
        <v>86</v>
      </c>
      <c r="G4064" t="s">
        <v>15</v>
      </c>
      <c r="H4064" t="s">
        <v>44</v>
      </c>
      <c r="I4064" t="s">
        <v>22</v>
      </c>
      <c r="J4064">
        <v>86</v>
      </c>
      <c r="L4064" s="3" t="s">
        <v>19663</v>
      </c>
    </row>
    <row r="4065" spans="1:12" x14ac:dyDescent="0.25">
      <c r="A4065" t="s">
        <v>8192</v>
      </c>
      <c r="B4065" t="s">
        <v>12</v>
      </c>
      <c r="C4065" t="s">
        <v>8193</v>
      </c>
      <c r="D4065">
        <v>2020</v>
      </c>
      <c r="E4065" t="s">
        <v>21</v>
      </c>
      <c r="F4065">
        <v>80</v>
      </c>
      <c r="G4065" t="s">
        <v>15</v>
      </c>
      <c r="H4065" t="s">
        <v>30</v>
      </c>
      <c r="I4065" t="s">
        <v>22</v>
      </c>
      <c r="J4065">
        <v>80</v>
      </c>
      <c r="L4065" s="3" t="s">
        <v>19662</v>
      </c>
    </row>
    <row r="4066" spans="1:12" x14ac:dyDescent="0.25">
      <c r="A4066" t="s">
        <v>8194</v>
      </c>
      <c r="B4066" t="s">
        <v>12</v>
      </c>
      <c r="C4066" t="s">
        <v>8195</v>
      </c>
      <c r="D4066">
        <v>2013</v>
      </c>
      <c r="E4066" t="s">
        <v>97</v>
      </c>
      <c r="F4066">
        <v>96</v>
      </c>
      <c r="G4066" t="s">
        <v>15</v>
      </c>
      <c r="H4066" t="s">
        <v>19167</v>
      </c>
      <c r="I4066" t="s">
        <v>22</v>
      </c>
      <c r="J4066">
        <v>96</v>
      </c>
      <c r="L4066" s="3" t="s">
        <v>19659</v>
      </c>
    </row>
    <row r="4067" spans="1:12" x14ac:dyDescent="0.25">
      <c r="A4067" t="s">
        <v>8196</v>
      </c>
      <c r="B4067" t="s">
        <v>12</v>
      </c>
      <c r="C4067" t="s">
        <v>8197</v>
      </c>
      <c r="D4067">
        <v>2014</v>
      </c>
      <c r="E4067" t="s">
        <v>21</v>
      </c>
      <c r="F4067">
        <v>111</v>
      </c>
      <c r="G4067" t="s">
        <v>15</v>
      </c>
      <c r="H4067" t="s">
        <v>27</v>
      </c>
      <c r="I4067" t="s">
        <v>22</v>
      </c>
      <c r="J4067">
        <v>111</v>
      </c>
      <c r="L4067" s="3" t="s">
        <v>19659</v>
      </c>
    </row>
    <row r="4068" spans="1:12" x14ac:dyDescent="0.25">
      <c r="A4068" t="s">
        <v>8198</v>
      </c>
      <c r="B4068" t="s">
        <v>12</v>
      </c>
      <c r="C4068" t="s">
        <v>8199</v>
      </c>
      <c r="D4068">
        <v>2017</v>
      </c>
      <c r="E4068" t="s">
        <v>21</v>
      </c>
      <c r="F4068">
        <v>95</v>
      </c>
      <c r="G4068" t="s">
        <v>15</v>
      </c>
      <c r="H4068" t="s">
        <v>19268</v>
      </c>
      <c r="I4068" t="s">
        <v>22</v>
      </c>
      <c r="J4068">
        <v>95</v>
      </c>
      <c r="L4068" s="3" t="s">
        <v>19659</v>
      </c>
    </row>
    <row r="4069" spans="1:12" x14ac:dyDescent="0.25">
      <c r="A4069" t="s">
        <v>8200</v>
      </c>
      <c r="B4069" t="s">
        <v>12</v>
      </c>
      <c r="C4069" t="s">
        <v>8201</v>
      </c>
      <c r="D4069">
        <v>2017</v>
      </c>
      <c r="E4069" t="s">
        <v>67</v>
      </c>
      <c r="F4069">
        <v>136</v>
      </c>
      <c r="G4069" t="s">
        <v>15</v>
      </c>
      <c r="H4069" t="s">
        <v>19245</v>
      </c>
      <c r="I4069" t="s">
        <v>36</v>
      </c>
      <c r="J4069">
        <v>136</v>
      </c>
      <c r="L4069" s="3" t="s">
        <v>19659</v>
      </c>
    </row>
    <row r="4070" spans="1:12" x14ac:dyDescent="0.25">
      <c r="A4070" t="s">
        <v>8202</v>
      </c>
      <c r="B4070" t="s">
        <v>12</v>
      </c>
      <c r="C4070" t="s">
        <v>8203</v>
      </c>
      <c r="D4070">
        <v>2018</v>
      </c>
      <c r="E4070" t="s">
        <v>21</v>
      </c>
      <c r="F4070">
        <v>94</v>
      </c>
      <c r="G4070" t="s">
        <v>15</v>
      </c>
      <c r="H4070" t="s">
        <v>19417</v>
      </c>
      <c r="I4070" t="s">
        <v>22</v>
      </c>
      <c r="J4070">
        <v>94</v>
      </c>
      <c r="L4070" s="3" t="s">
        <v>19659</v>
      </c>
    </row>
    <row r="4071" spans="1:12" x14ac:dyDescent="0.25">
      <c r="A4071" t="s">
        <v>8204</v>
      </c>
      <c r="B4071" t="s">
        <v>12</v>
      </c>
      <c r="C4071" t="s">
        <v>8205</v>
      </c>
      <c r="D4071">
        <v>2019</v>
      </c>
      <c r="E4071" t="s">
        <v>200</v>
      </c>
      <c r="F4071">
        <v>85</v>
      </c>
      <c r="G4071" t="s">
        <v>15</v>
      </c>
      <c r="H4071" t="s">
        <v>19251</v>
      </c>
      <c r="I4071" t="s">
        <v>22</v>
      </c>
      <c r="J4071">
        <v>85</v>
      </c>
      <c r="L4071" s="3" t="s">
        <v>19659</v>
      </c>
    </row>
    <row r="4072" spans="1:12" x14ac:dyDescent="0.25">
      <c r="A4072" t="s">
        <v>8206</v>
      </c>
      <c r="B4072" t="s">
        <v>12</v>
      </c>
      <c r="C4072" t="s">
        <v>8207</v>
      </c>
      <c r="D4072">
        <v>1994</v>
      </c>
      <c r="E4072" t="s">
        <v>200</v>
      </c>
      <c r="F4072">
        <v>109</v>
      </c>
      <c r="G4072" t="s">
        <v>15</v>
      </c>
      <c r="H4072" t="s">
        <v>19409</v>
      </c>
      <c r="I4072" t="s">
        <v>22</v>
      </c>
      <c r="J4072">
        <v>109</v>
      </c>
      <c r="L4072" s="3" t="s">
        <v>19661</v>
      </c>
    </row>
    <row r="4073" spans="1:12" x14ac:dyDescent="0.25">
      <c r="A4073" t="s">
        <v>8208</v>
      </c>
      <c r="B4073" t="s">
        <v>12</v>
      </c>
      <c r="C4073" t="s">
        <v>8209</v>
      </c>
      <c r="D4073">
        <v>2002</v>
      </c>
      <c r="E4073" t="s">
        <v>200</v>
      </c>
      <c r="F4073">
        <v>94</v>
      </c>
      <c r="G4073" t="s">
        <v>15</v>
      </c>
      <c r="H4073" t="s">
        <v>19184</v>
      </c>
      <c r="I4073" t="s">
        <v>22</v>
      </c>
      <c r="J4073">
        <v>94</v>
      </c>
      <c r="L4073" s="3" t="s">
        <v>19663</v>
      </c>
    </row>
    <row r="4074" spans="1:12" x14ac:dyDescent="0.25">
      <c r="A4074" t="s">
        <v>8210</v>
      </c>
      <c r="B4074" t="s">
        <v>65</v>
      </c>
      <c r="C4074" t="s">
        <v>8211</v>
      </c>
      <c r="D4074">
        <v>2019</v>
      </c>
      <c r="E4074" t="s">
        <v>21</v>
      </c>
      <c r="F4074">
        <v>1</v>
      </c>
      <c r="G4074" t="s">
        <v>68</v>
      </c>
      <c r="H4074" t="s">
        <v>19274</v>
      </c>
      <c r="I4074" t="s">
        <v>22</v>
      </c>
      <c r="K4074">
        <v>1</v>
      </c>
      <c r="L4074" s="3" t="s">
        <v>19659</v>
      </c>
    </row>
    <row r="4075" spans="1:12" x14ac:dyDescent="0.25">
      <c r="A4075" t="s">
        <v>8212</v>
      </c>
      <c r="B4075" t="s">
        <v>12</v>
      </c>
      <c r="C4075" t="s">
        <v>8213</v>
      </c>
      <c r="D4075">
        <v>2021</v>
      </c>
      <c r="E4075" t="s">
        <v>67</v>
      </c>
      <c r="F4075">
        <v>49</v>
      </c>
      <c r="G4075" t="s">
        <v>15</v>
      </c>
      <c r="H4075" t="s">
        <v>19197</v>
      </c>
      <c r="I4075" t="s">
        <v>36</v>
      </c>
      <c r="J4075">
        <v>49</v>
      </c>
      <c r="L4075" s="3" t="s">
        <v>19662</v>
      </c>
    </row>
    <row r="4076" spans="1:12" x14ac:dyDescent="0.25">
      <c r="A4076" t="s">
        <v>8214</v>
      </c>
      <c r="B4076" t="s">
        <v>12</v>
      </c>
      <c r="C4076" t="s">
        <v>8215</v>
      </c>
      <c r="D4076">
        <v>2007</v>
      </c>
      <c r="E4076" t="s">
        <v>200</v>
      </c>
      <c r="F4076">
        <v>109</v>
      </c>
      <c r="G4076" t="s">
        <v>15</v>
      </c>
      <c r="H4076" t="s">
        <v>19236</v>
      </c>
      <c r="I4076" t="s">
        <v>22</v>
      </c>
      <c r="J4076">
        <v>109</v>
      </c>
      <c r="L4076" s="3" t="s">
        <v>19663</v>
      </c>
    </row>
    <row r="4077" spans="1:12" x14ac:dyDescent="0.25">
      <c r="A4077" t="s">
        <v>8216</v>
      </c>
      <c r="B4077" t="s">
        <v>12</v>
      </c>
      <c r="C4077" t="s">
        <v>8217</v>
      </c>
      <c r="D4077">
        <v>2010</v>
      </c>
      <c r="E4077" t="s">
        <v>71</v>
      </c>
      <c r="F4077">
        <v>62</v>
      </c>
      <c r="G4077" t="s">
        <v>15</v>
      </c>
      <c r="H4077" t="s">
        <v>19202</v>
      </c>
      <c r="I4077" t="s">
        <v>72</v>
      </c>
      <c r="J4077">
        <v>62</v>
      </c>
      <c r="L4077" s="3" t="s">
        <v>19659</v>
      </c>
    </row>
    <row r="4078" spans="1:12" x14ac:dyDescent="0.25">
      <c r="A4078" t="s">
        <v>8218</v>
      </c>
      <c r="B4078" t="s">
        <v>12</v>
      </c>
      <c r="C4078" t="s">
        <v>8219</v>
      </c>
      <c r="D4078">
        <v>1986</v>
      </c>
      <c r="E4078" t="s">
        <v>14</v>
      </c>
      <c r="F4078">
        <v>57</v>
      </c>
      <c r="G4078" t="s">
        <v>15</v>
      </c>
      <c r="H4078" t="s">
        <v>30</v>
      </c>
      <c r="I4078" t="s">
        <v>17</v>
      </c>
      <c r="J4078">
        <v>57</v>
      </c>
      <c r="L4078" s="3" t="s">
        <v>19660</v>
      </c>
    </row>
    <row r="4079" spans="1:12" x14ac:dyDescent="0.25">
      <c r="A4079" t="s">
        <v>8220</v>
      </c>
      <c r="B4079" t="s">
        <v>12</v>
      </c>
      <c r="C4079" t="s">
        <v>8221</v>
      </c>
      <c r="D4079">
        <v>2021</v>
      </c>
      <c r="E4079" t="s">
        <v>21</v>
      </c>
      <c r="F4079">
        <v>102</v>
      </c>
      <c r="G4079" t="s">
        <v>15</v>
      </c>
      <c r="H4079" t="s">
        <v>16</v>
      </c>
      <c r="I4079" t="s">
        <v>22</v>
      </c>
      <c r="J4079">
        <v>102</v>
      </c>
      <c r="L4079" s="3" t="s">
        <v>19662</v>
      </c>
    </row>
    <row r="4080" spans="1:12" x14ac:dyDescent="0.25">
      <c r="A4080" t="s">
        <v>8222</v>
      </c>
      <c r="B4080" t="s">
        <v>12</v>
      </c>
      <c r="C4080" t="s">
        <v>8223</v>
      </c>
      <c r="D4080">
        <v>2018</v>
      </c>
      <c r="E4080" t="s">
        <v>21</v>
      </c>
      <c r="F4080">
        <v>46</v>
      </c>
      <c r="G4080" t="s">
        <v>15</v>
      </c>
      <c r="H4080" t="s">
        <v>30</v>
      </c>
      <c r="I4080" t="s">
        <v>22</v>
      </c>
      <c r="J4080">
        <v>46</v>
      </c>
      <c r="L4080" s="3" t="s">
        <v>19659</v>
      </c>
    </row>
    <row r="4081" spans="1:12" x14ac:dyDescent="0.25">
      <c r="A4081" t="s">
        <v>8224</v>
      </c>
      <c r="B4081" t="s">
        <v>12</v>
      </c>
      <c r="C4081" t="s">
        <v>8225</v>
      </c>
      <c r="D4081">
        <v>2014</v>
      </c>
      <c r="E4081" t="s">
        <v>97</v>
      </c>
      <c r="F4081">
        <v>111</v>
      </c>
      <c r="G4081" t="s">
        <v>15</v>
      </c>
      <c r="H4081" t="s">
        <v>19531</v>
      </c>
      <c r="I4081" t="s">
        <v>22</v>
      </c>
      <c r="J4081">
        <v>111</v>
      </c>
      <c r="L4081" s="3" t="s">
        <v>19659</v>
      </c>
    </row>
    <row r="4082" spans="1:12" x14ac:dyDescent="0.25">
      <c r="A4082" t="s">
        <v>8226</v>
      </c>
      <c r="B4082" t="s">
        <v>12</v>
      </c>
      <c r="C4082" t="s">
        <v>8227</v>
      </c>
      <c r="D4082">
        <v>2000</v>
      </c>
      <c r="E4082" t="s">
        <v>200</v>
      </c>
      <c r="F4082">
        <v>82</v>
      </c>
      <c r="G4082" t="s">
        <v>15</v>
      </c>
      <c r="H4082" t="s">
        <v>30</v>
      </c>
      <c r="I4082" t="s">
        <v>22</v>
      </c>
      <c r="J4082">
        <v>82</v>
      </c>
      <c r="L4082" s="3" t="s">
        <v>19663</v>
      </c>
    </row>
    <row r="4083" spans="1:12" x14ac:dyDescent="0.25">
      <c r="A4083" t="s">
        <v>8228</v>
      </c>
      <c r="B4083" t="s">
        <v>12</v>
      </c>
      <c r="C4083" t="s">
        <v>8229</v>
      </c>
      <c r="D4083">
        <v>2017</v>
      </c>
      <c r="E4083" t="s">
        <v>21</v>
      </c>
      <c r="F4083">
        <v>95</v>
      </c>
      <c r="G4083" t="s">
        <v>15</v>
      </c>
      <c r="H4083" t="s">
        <v>19268</v>
      </c>
      <c r="I4083" t="s">
        <v>22</v>
      </c>
      <c r="J4083">
        <v>95</v>
      </c>
      <c r="L4083" s="3" t="s">
        <v>19659</v>
      </c>
    </row>
    <row r="4084" spans="1:12" x14ac:dyDescent="0.25">
      <c r="A4084" t="s">
        <v>8230</v>
      </c>
      <c r="B4084" t="s">
        <v>12</v>
      </c>
      <c r="C4084" t="s">
        <v>8231</v>
      </c>
      <c r="D4084">
        <v>2007</v>
      </c>
      <c r="E4084" t="s">
        <v>71</v>
      </c>
      <c r="F4084">
        <v>74</v>
      </c>
      <c r="G4084" t="s">
        <v>15</v>
      </c>
      <c r="H4084" t="s">
        <v>19355</v>
      </c>
      <c r="I4084" t="s">
        <v>72</v>
      </c>
      <c r="J4084">
        <v>74</v>
      </c>
      <c r="L4084" s="3" t="s">
        <v>19663</v>
      </c>
    </row>
    <row r="4085" spans="1:12" x14ac:dyDescent="0.25">
      <c r="A4085" t="s">
        <v>8232</v>
      </c>
      <c r="B4085" t="s">
        <v>12</v>
      </c>
      <c r="C4085" t="s">
        <v>8233</v>
      </c>
      <c r="D4085">
        <v>1982</v>
      </c>
      <c r="E4085" t="s">
        <v>76</v>
      </c>
      <c r="F4085">
        <v>140</v>
      </c>
      <c r="G4085" t="s">
        <v>15</v>
      </c>
      <c r="H4085" t="s">
        <v>18</v>
      </c>
      <c r="I4085" t="s">
        <v>72</v>
      </c>
      <c r="J4085">
        <v>140</v>
      </c>
      <c r="L4085" s="3" t="s">
        <v>19660</v>
      </c>
    </row>
    <row r="4086" spans="1:12" x14ac:dyDescent="0.25">
      <c r="A4086" t="s">
        <v>8234</v>
      </c>
      <c r="B4086" t="s">
        <v>12</v>
      </c>
      <c r="C4086" t="s">
        <v>8235</v>
      </c>
      <c r="D4086">
        <v>2018</v>
      </c>
      <c r="E4086" t="s">
        <v>14</v>
      </c>
      <c r="F4086">
        <v>90</v>
      </c>
      <c r="G4086" t="s">
        <v>15</v>
      </c>
      <c r="H4086" t="s">
        <v>19168</v>
      </c>
      <c r="I4086" t="s">
        <v>17</v>
      </c>
      <c r="J4086">
        <v>90</v>
      </c>
      <c r="L4086" s="3" t="s">
        <v>19659</v>
      </c>
    </row>
    <row r="4087" spans="1:12" x14ac:dyDescent="0.25">
      <c r="A4087" t="s">
        <v>8236</v>
      </c>
      <c r="B4087" t="s">
        <v>12</v>
      </c>
      <c r="C4087" t="s">
        <v>8237</v>
      </c>
      <c r="D4087">
        <v>2020</v>
      </c>
      <c r="E4087" t="s">
        <v>67</v>
      </c>
      <c r="F4087">
        <v>44</v>
      </c>
      <c r="G4087" t="s">
        <v>15</v>
      </c>
      <c r="H4087" t="s">
        <v>19197</v>
      </c>
      <c r="I4087" t="s">
        <v>36</v>
      </c>
      <c r="J4087">
        <v>44</v>
      </c>
      <c r="L4087" s="3" t="s">
        <v>19662</v>
      </c>
    </row>
    <row r="4088" spans="1:12" x14ac:dyDescent="0.25">
      <c r="A4088" t="s">
        <v>8238</v>
      </c>
      <c r="B4088" t="s">
        <v>12</v>
      </c>
      <c r="C4088" t="s">
        <v>8239</v>
      </c>
      <c r="D4088">
        <v>2013</v>
      </c>
      <c r="E4088" t="s">
        <v>76</v>
      </c>
      <c r="F4088">
        <v>98</v>
      </c>
      <c r="G4088" t="s">
        <v>15</v>
      </c>
      <c r="H4088" t="s">
        <v>19184</v>
      </c>
      <c r="I4088" t="s">
        <v>72</v>
      </c>
      <c r="J4088">
        <v>98</v>
      </c>
      <c r="L4088" s="3" t="s">
        <v>19659</v>
      </c>
    </row>
    <row r="4089" spans="1:12" x14ac:dyDescent="0.25">
      <c r="A4089" t="s">
        <v>8240</v>
      </c>
      <c r="B4089" t="s">
        <v>12</v>
      </c>
      <c r="C4089" t="s">
        <v>8241</v>
      </c>
      <c r="D4089">
        <v>2017</v>
      </c>
      <c r="E4089" t="s">
        <v>21</v>
      </c>
      <c r="F4089">
        <v>88</v>
      </c>
      <c r="G4089" t="s">
        <v>15</v>
      </c>
      <c r="H4089" t="s">
        <v>19184</v>
      </c>
      <c r="I4089" t="s">
        <v>22</v>
      </c>
      <c r="J4089">
        <v>88</v>
      </c>
      <c r="L4089" s="3" t="s">
        <v>19659</v>
      </c>
    </row>
    <row r="4090" spans="1:12" x14ac:dyDescent="0.25">
      <c r="A4090" t="s">
        <v>8242</v>
      </c>
      <c r="B4090" t="s">
        <v>12</v>
      </c>
      <c r="C4090" t="s">
        <v>8243</v>
      </c>
      <c r="D4090">
        <v>2016</v>
      </c>
      <c r="E4090" t="s">
        <v>67</v>
      </c>
      <c r="F4090">
        <v>120</v>
      </c>
      <c r="G4090" t="s">
        <v>15</v>
      </c>
      <c r="H4090" t="s">
        <v>39</v>
      </c>
      <c r="I4090" t="s">
        <v>36</v>
      </c>
      <c r="J4090">
        <v>120</v>
      </c>
      <c r="L4090" s="3" t="s">
        <v>19659</v>
      </c>
    </row>
    <row r="4091" spans="1:12" x14ac:dyDescent="0.25">
      <c r="A4091" t="s">
        <v>8244</v>
      </c>
      <c r="B4091" t="s">
        <v>12</v>
      </c>
      <c r="C4091" t="s">
        <v>8245</v>
      </c>
      <c r="D4091">
        <v>1945</v>
      </c>
      <c r="E4091" t="s">
        <v>21</v>
      </c>
      <c r="F4091">
        <v>98</v>
      </c>
      <c r="G4091" t="s">
        <v>15</v>
      </c>
      <c r="H4091" t="s">
        <v>19307</v>
      </c>
      <c r="I4091" t="s">
        <v>22</v>
      </c>
      <c r="J4091">
        <v>98</v>
      </c>
      <c r="L4091" s="3" t="s">
        <v>19664</v>
      </c>
    </row>
    <row r="4092" spans="1:12" x14ac:dyDescent="0.25">
      <c r="A4092" t="s">
        <v>8246</v>
      </c>
      <c r="B4092" t="s">
        <v>12</v>
      </c>
      <c r="C4092" t="s">
        <v>8247</v>
      </c>
      <c r="D4092">
        <v>2015</v>
      </c>
      <c r="E4092" t="s">
        <v>21</v>
      </c>
      <c r="F4092">
        <v>89</v>
      </c>
      <c r="G4092" t="s">
        <v>15</v>
      </c>
      <c r="H4092" t="s">
        <v>19184</v>
      </c>
      <c r="I4092" t="s">
        <v>22</v>
      </c>
      <c r="J4092">
        <v>89</v>
      </c>
      <c r="L4092" s="3" t="s">
        <v>19659</v>
      </c>
    </row>
    <row r="4093" spans="1:12" x14ac:dyDescent="0.25">
      <c r="A4093" t="s">
        <v>8248</v>
      </c>
      <c r="B4093" t="s">
        <v>12</v>
      </c>
      <c r="C4093" t="s">
        <v>8249</v>
      </c>
      <c r="D4093">
        <v>2016</v>
      </c>
      <c r="E4093" t="s">
        <v>21</v>
      </c>
      <c r="F4093">
        <v>121</v>
      </c>
      <c r="G4093" t="s">
        <v>15</v>
      </c>
      <c r="H4093" t="s">
        <v>18</v>
      </c>
      <c r="I4093" t="s">
        <v>22</v>
      </c>
      <c r="J4093">
        <v>121</v>
      </c>
      <c r="L4093" s="3" t="s">
        <v>19659</v>
      </c>
    </row>
    <row r="4094" spans="1:12" x14ac:dyDescent="0.25">
      <c r="A4094" t="s">
        <v>8250</v>
      </c>
      <c r="B4094" t="s">
        <v>12</v>
      </c>
      <c r="C4094" t="s">
        <v>8251</v>
      </c>
      <c r="D4094">
        <v>2018</v>
      </c>
      <c r="E4094" t="s">
        <v>76</v>
      </c>
      <c r="F4094">
        <v>89</v>
      </c>
      <c r="G4094" t="s">
        <v>15</v>
      </c>
      <c r="H4094" t="s">
        <v>19213</v>
      </c>
      <c r="I4094" t="s">
        <v>72</v>
      </c>
      <c r="J4094">
        <v>89</v>
      </c>
      <c r="L4094" s="3" t="s">
        <v>19659</v>
      </c>
    </row>
    <row r="4095" spans="1:12" x14ac:dyDescent="0.25">
      <c r="A4095" t="s">
        <v>8252</v>
      </c>
      <c r="B4095" t="s">
        <v>12</v>
      </c>
      <c r="C4095" t="s">
        <v>8253</v>
      </c>
      <c r="D4095">
        <v>2020</v>
      </c>
      <c r="E4095" t="s">
        <v>67</v>
      </c>
      <c r="F4095">
        <v>29</v>
      </c>
      <c r="G4095" t="s">
        <v>15</v>
      </c>
      <c r="H4095" t="s">
        <v>36</v>
      </c>
      <c r="I4095" t="s">
        <v>36</v>
      </c>
      <c r="J4095">
        <v>29</v>
      </c>
      <c r="L4095" s="3" t="s">
        <v>19662</v>
      </c>
    </row>
    <row r="4096" spans="1:12" x14ac:dyDescent="0.25">
      <c r="A4096" t="s">
        <v>8254</v>
      </c>
      <c r="B4096" t="s">
        <v>12</v>
      </c>
      <c r="C4096" t="s">
        <v>8255</v>
      </c>
      <c r="D4096">
        <v>2020</v>
      </c>
      <c r="E4096" t="s">
        <v>97</v>
      </c>
      <c r="F4096">
        <v>83</v>
      </c>
      <c r="G4096" t="s">
        <v>15</v>
      </c>
      <c r="H4096" t="s">
        <v>19166</v>
      </c>
      <c r="I4096" t="s">
        <v>22</v>
      </c>
      <c r="J4096">
        <v>83</v>
      </c>
      <c r="L4096" s="3" t="s">
        <v>19662</v>
      </c>
    </row>
    <row r="4097" spans="1:12" x14ac:dyDescent="0.25">
      <c r="A4097" t="s">
        <v>8256</v>
      </c>
      <c r="B4097" t="s">
        <v>12</v>
      </c>
      <c r="C4097" t="s">
        <v>8257</v>
      </c>
      <c r="D4097">
        <v>2021</v>
      </c>
      <c r="E4097" t="s">
        <v>97</v>
      </c>
      <c r="F4097">
        <v>54</v>
      </c>
      <c r="G4097" t="s">
        <v>15</v>
      </c>
      <c r="H4097" t="s">
        <v>19219</v>
      </c>
      <c r="I4097" t="s">
        <v>22</v>
      </c>
      <c r="J4097">
        <v>54</v>
      </c>
      <c r="L4097" s="3" t="s">
        <v>19662</v>
      </c>
    </row>
    <row r="4098" spans="1:12" x14ac:dyDescent="0.25">
      <c r="A4098" t="s">
        <v>8258</v>
      </c>
      <c r="B4098" t="s">
        <v>12</v>
      </c>
      <c r="C4098" t="s">
        <v>8259</v>
      </c>
      <c r="D4098">
        <v>1947</v>
      </c>
      <c r="E4098" t="s">
        <v>67</v>
      </c>
      <c r="F4098">
        <v>84</v>
      </c>
      <c r="G4098" t="s">
        <v>15</v>
      </c>
      <c r="H4098" t="s">
        <v>19261</v>
      </c>
      <c r="I4098" t="s">
        <v>36</v>
      </c>
      <c r="J4098">
        <v>84</v>
      </c>
      <c r="L4098" s="3" t="s">
        <v>19664</v>
      </c>
    </row>
    <row r="4099" spans="1:12" x14ac:dyDescent="0.25">
      <c r="A4099" t="s">
        <v>8260</v>
      </c>
      <c r="B4099" t="s">
        <v>12</v>
      </c>
      <c r="C4099" t="s">
        <v>8261</v>
      </c>
      <c r="D4099">
        <v>2021</v>
      </c>
      <c r="E4099" t="s">
        <v>67</v>
      </c>
      <c r="F4099">
        <v>42</v>
      </c>
      <c r="G4099" t="s">
        <v>15</v>
      </c>
      <c r="H4099" t="s">
        <v>36</v>
      </c>
      <c r="I4099" t="s">
        <v>36</v>
      </c>
      <c r="J4099">
        <v>42</v>
      </c>
      <c r="L4099" s="3" t="s">
        <v>19662</v>
      </c>
    </row>
    <row r="4100" spans="1:12" x14ac:dyDescent="0.25">
      <c r="A4100" t="s">
        <v>8262</v>
      </c>
      <c r="B4100" t="s">
        <v>12</v>
      </c>
      <c r="C4100" t="s">
        <v>8263</v>
      </c>
      <c r="D4100">
        <v>2018</v>
      </c>
      <c r="E4100" t="s">
        <v>14</v>
      </c>
      <c r="F4100">
        <v>89</v>
      </c>
      <c r="G4100" t="s">
        <v>15</v>
      </c>
      <c r="H4100" t="s">
        <v>19316</v>
      </c>
      <c r="I4100" t="s">
        <v>17</v>
      </c>
      <c r="J4100">
        <v>89</v>
      </c>
      <c r="L4100" s="3" t="s">
        <v>19659</v>
      </c>
    </row>
    <row r="4101" spans="1:12" x14ac:dyDescent="0.25">
      <c r="A4101" t="s">
        <v>8264</v>
      </c>
      <c r="B4101" t="s">
        <v>12</v>
      </c>
      <c r="C4101" t="s">
        <v>8265</v>
      </c>
      <c r="D4101">
        <v>2019</v>
      </c>
      <c r="E4101" t="s">
        <v>14</v>
      </c>
      <c r="F4101">
        <v>60</v>
      </c>
      <c r="G4101" t="s">
        <v>15</v>
      </c>
      <c r="H4101" t="s">
        <v>19171</v>
      </c>
      <c r="I4101" t="s">
        <v>17</v>
      </c>
      <c r="J4101">
        <v>60</v>
      </c>
      <c r="L4101" s="3" t="s">
        <v>19659</v>
      </c>
    </row>
    <row r="4102" spans="1:12" x14ac:dyDescent="0.25">
      <c r="A4102" t="s">
        <v>8266</v>
      </c>
      <c r="B4102" t="s">
        <v>12</v>
      </c>
      <c r="C4102" t="s">
        <v>8267</v>
      </c>
      <c r="D4102">
        <v>2016</v>
      </c>
      <c r="E4102" t="s">
        <v>67</v>
      </c>
      <c r="F4102">
        <v>120</v>
      </c>
      <c r="G4102" t="s">
        <v>15</v>
      </c>
      <c r="H4102" t="s">
        <v>19373</v>
      </c>
      <c r="I4102" t="s">
        <v>36</v>
      </c>
      <c r="J4102">
        <v>120</v>
      </c>
      <c r="L4102" s="3" t="s">
        <v>19659</v>
      </c>
    </row>
    <row r="4103" spans="1:12" x14ac:dyDescent="0.25">
      <c r="A4103" t="s">
        <v>8268</v>
      </c>
      <c r="B4103" t="s">
        <v>12</v>
      </c>
      <c r="C4103" t="s">
        <v>8269</v>
      </c>
      <c r="D4103">
        <v>2011</v>
      </c>
      <c r="E4103" t="s">
        <v>200</v>
      </c>
      <c r="F4103">
        <v>97</v>
      </c>
      <c r="G4103" t="s">
        <v>15</v>
      </c>
      <c r="H4103" t="s">
        <v>19226</v>
      </c>
      <c r="I4103" t="s">
        <v>22</v>
      </c>
      <c r="J4103">
        <v>97</v>
      </c>
      <c r="L4103" s="3" t="s">
        <v>19659</v>
      </c>
    </row>
    <row r="4104" spans="1:12" x14ac:dyDescent="0.25">
      <c r="A4104" t="s">
        <v>8270</v>
      </c>
      <c r="B4104" t="s">
        <v>12</v>
      </c>
      <c r="C4104" t="s">
        <v>8271</v>
      </c>
      <c r="D4104">
        <v>2013</v>
      </c>
      <c r="E4104" t="s">
        <v>14</v>
      </c>
      <c r="F4104">
        <v>102</v>
      </c>
      <c r="G4104" t="s">
        <v>15</v>
      </c>
      <c r="H4104" t="s">
        <v>19241</v>
      </c>
      <c r="I4104" t="s">
        <v>17</v>
      </c>
      <c r="J4104">
        <v>102</v>
      </c>
      <c r="L4104" s="3" t="s">
        <v>19659</v>
      </c>
    </row>
    <row r="4105" spans="1:12" x14ac:dyDescent="0.25">
      <c r="A4105" t="s">
        <v>8272</v>
      </c>
      <c r="B4105" t="s">
        <v>12</v>
      </c>
      <c r="C4105" t="s">
        <v>8273</v>
      </c>
      <c r="D4105">
        <v>2020</v>
      </c>
      <c r="E4105" t="s">
        <v>71</v>
      </c>
      <c r="F4105">
        <v>81</v>
      </c>
      <c r="G4105" t="s">
        <v>15</v>
      </c>
      <c r="H4105" t="s">
        <v>19208</v>
      </c>
      <c r="I4105" t="s">
        <v>72</v>
      </c>
      <c r="J4105">
        <v>81</v>
      </c>
      <c r="L4105" s="3" t="s">
        <v>19662</v>
      </c>
    </row>
    <row r="4106" spans="1:12" x14ac:dyDescent="0.25">
      <c r="A4106" t="s">
        <v>8274</v>
      </c>
      <c r="B4106" t="s">
        <v>12</v>
      </c>
      <c r="C4106" t="s">
        <v>8275</v>
      </c>
      <c r="D4106">
        <v>2019</v>
      </c>
      <c r="E4106" t="s">
        <v>163</v>
      </c>
      <c r="F4106">
        <v>26</v>
      </c>
      <c r="G4106" t="s">
        <v>15</v>
      </c>
      <c r="H4106" t="s">
        <v>19177</v>
      </c>
      <c r="I4106" t="s">
        <v>36</v>
      </c>
      <c r="J4106">
        <v>26</v>
      </c>
      <c r="L4106" s="3" t="s">
        <v>19659</v>
      </c>
    </row>
    <row r="4107" spans="1:12" x14ac:dyDescent="0.25">
      <c r="A4107" t="s">
        <v>8276</v>
      </c>
      <c r="B4107" t="s">
        <v>12</v>
      </c>
      <c r="C4107" t="s">
        <v>8277</v>
      </c>
      <c r="D4107">
        <v>2020</v>
      </c>
      <c r="E4107" t="s">
        <v>200</v>
      </c>
      <c r="F4107">
        <v>102</v>
      </c>
      <c r="G4107" t="s">
        <v>15</v>
      </c>
      <c r="H4107" t="s">
        <v>19305</v>
      </c>
      <c r="I4107" t="s">
        <v>22</v>
      </c>
      <c r="J4107">
        <v>102</v>
      </c>
      <c r="L4107" s="3" t="s">
        <v>19662</v>
      </c>
    </row>
    <row r="4108" spans="1:12" x14ac:dyDescent="0.25">
      <c r="A4108" t="s">
        <v>8278</v>
      </c>
      <c r="B4108" t="s">
        <v>12</v>
      </c>
      <c r="C4108" t="s">
        <v>8279</v>
      </c>
      <c r="D4108">
        <v>2016</v>
      </c>
      <c r="E4108" t="s">
        <v>163</v>
      </c>
      <c r="F4108">
        <v>65</v>
      </c>
      <c r="G4108" t="s">
        <v>15</v>
      </c>
      <c r="H4108" t="s">
        <v>19171</v>
      </c>
      <c r="I4108" t="s">
        <v>36</v>
      </c>
      <c r="J4108">
        <v>65</v>
      </c>
      <c r="L4108" s="3" t="s">
        <v>19659</v>
      </c>
    </row>
    <row r="4109" spans="1:12" x14ac:dyDescent="0.25">
      <c r="A4109" t="s">
        <v>8280</v>
      </c>
      <c r="B4109" t="s">
        <v>12</v>
      </c>
      <c r="C4109" t="s">
        <v>8281</v>
      </c>
      <c r="D4109">
        <v>2019</v>
      </c>
      <c r="E4109" t="s">
        <v>21</v>
      </c>
      <c r="F4109">
        <v>136</v>
      </c>
      <c r="G4109" t="s">
        <v>15</v>
      </c>
      <c r="H4109" t="s">
        <v>19388</v>
      </c>
      <c r="I4109" t="s">
        <v>22</v>
      </c>
      <c r="J4109">
        <v>136</v>
      </c>
      <c r="L4109" s="3" t="s">
        <v>19659</v>
      </c>
    </row>
    <row r="4110" spans="1:12" x14ac:dyDescent="0.25">
      <c r="A4110" t="s">
        <v>8282</v>
      </c>
      <c r="B4110" t="s">
        <v>12</v>
      </c>
      <c r="C4110" t="s">
        <v>8283</v>
      </c>
      <c r="D4110">
        <v>2013</v>
      </c>
      <c r="E4110" t="s">
        <v>71</v>
      </c>
      <c r="F4110">
        <v>93</v>
      </c>
      <c r="G4110" t="s">
        <v>15</v>
      </c>
      <c r="H4110" t="s">
        <v>19166</v>
      </c>
      <c r="I4110" t="s">
        <v>72</v>
      </c>
      <c r="J4110">
        <v>93</v>
      </c>
      <c r="L4110" s="3" t="s">
        <v>19659</v>
      </c>
    </row>
    <row r="4111" spans="1:12" x14ac:dyDescent="0.25">
      <c r="A4111" t="s">
        <v>8284</v>
      </c>
      <c r="B4111" t="s">
        <v>12</v>
      </c>
      <c r="C4111" t="s">
        <v>8285</v>
      </c>
      <c r="D4111">
        <v>2016</v>
      </c>
      <c r="E4111" t="s">
        <v>14</v>
      </c>
      <c r="F4111">
        <v>86</v>
      </c>
      <c r="G4111" t="s">
        <v>15</v>
      </c>
      <c r="H4111" t="s">
        <v>19222</v>
      </c>
      <c r="I4111" t="s">
        <v>17</v>
      </c>
      <c r="J4111">
        <v>86</v>
      </c>
      <c r="L4111" s="3" t="s">
        <v>19659</v>
      </c>
    </row>
    <row r="4112" spans="1:12" x14ac:dyDescent="0.25">
      <c r="A4112" t="s">
        <v>8286</v>
      </c>
      <c r="B4112" t="s">
        <v>12</v>
      </c>
      <c r="C4112" t="s">
        <v>8287</v>
      </c>
      <c r="D4112">
        <v>2018</v>
      </c>
      <c r="E4112" t="s">
        <v>163</v>
      </c>
      <c r="F4112">
        <v>88</v>
      </c>
      <c r="G4112" t="s">
        <v>15</v>
      </c>
      <c r="H4112" t="s">
        <v>18</v>
      </c>
      <c r="I4112" t="s">
        <v>36</v>
      </c>
      <c r="J4112">
        <v>88</v>
      </c>
      <c r="L4112" s="3" t="s">
        <v>19659</v>
      </c>
    </row>
    <row r="4113" spans="1:12" x14ac:dyDescent="0.25">
      <c r="A4113" t="s">
        <v>8288</v>
      </c>
      <c r="B4113" t="s">
        <v>12</v>
      </c>
      <c r="C4113" t="s">
        <v>8289</v>
      </c>
      <c r="D4113">
        <v>2012</v>
      </c>
      <c r="E4113" t="s">
        <v>67</v>
      </c>
      <c r="F4113">
        <v>30</v>
      </c>
      <c r="G4113" t="s">
        <v>15</v>
      </c>
      <c r="H4113" t="s">
        <v>39</v>
      </c>
      <c r="I4113" t="s">
        <v>36</v>
      </c>
      <c r="J4113">
        <v>30</v>
      </c>
      <c r="L4113" s="3" t="s">
        <v>19659</v>
      </c>
    </row>
    <row r="4114" spans="1:12" x14ac:dyDescent="0.25">
      <c r="A4114" t="s">
        <v>8290</v>
      </c>
      <c r="B4114" t="s">
        <v>12</v>
      </c>
      <c r="C4114" t="s">
        <v>8291</v>
      </c>
      <c r="D4114">
        <v>2018</v>
      </c>
      <c r="E4114" t="s">
        <v>67</v>
      </c>
      <c r="F4114">
        <v>18</v>
      </c>
      <c r="G4114" t="s">
        <v>15</v>
      </c>
      <c r="H4114" t="s">
        <v>123</v>
      </c>
      <c r="I4114" t="s">
        <v>36</v>
      </c>
      <c r="J4114">
        <v>18</v>
      </c>
      <c r="L4114" s="3" t="s">
        <v>19659</v>
      </c>
    </row>
    <row r="4115" spans="1:12" x14ac:dyDescent="0.25">
      <c r="A4115" t="s">
        <v>8292</v>
      </c>
      <c r="B4115" t="s">
        <v>12</v>
      </c>
      <c r="C4115" t="s">
        <v>8293</v>
      </c>
      <c r="D4115">
        <v>2019</v>
      </c>
      <c r="E4115" t="s">
        <v>67</v>
      </c>
      <c r="F4115">
        <v>23</v>
      </c>
      <c r="G4115" t="s">
        <v>15</v>
      </c>
      <c r="H4115" t="s">
        <v>123</v>
      </c>
      <c r="I4115" t="s">
        <v>36</v>
      </c>
      <c r="J4115">
        <v>23</v>
      </c>
      <c r="L4115" s="3" t="s">
        <v>19659</v>
      </c>
    </row>
    <row r="4116" spans="1:12" x14ac:dyDescent="0.25">
      <c r="A4116" t="s">
        <v>8294</v>
      </c>
      <c r="B4116" t="s">
        <v>12</v>
      </c>
      <c r="C4116" t="s">
        <v>8295</v>
      </c>
      <c r="D4116">
        <v>2019</v>
      </c>
      <c r="E4116" t="s">
        <v>67</v>
      </c>
      <c r="F4116">
        <v>20</v>
      </c>
      <c r="G4116" t="s">
        <v>15</v>
      </c>
      <c r="H4116" t="s">
        <v>123</v>
      </c>
      <c r="I4116" t="s">
        <v>36</v>
      </c>
      <c r="J4116">
        <v>20</v>
      </c>
      <c r="L4116" s="3" t="s">
        <v>19659</v>
      </c>
    </row>
    <row r="4117" spans="1:12" x14ac:dyDescent="0.25">
      <c r="A4117" t="s">
        <v>8296</v>
      </c>
      <c r="B4117" t="s">
        <v>12</v>
      </c>
      <c r="C4117" t="s">
        <v>8297</v>
      </c>
      <c r="D4117">
        <v>2020</v>
      </c>
      <c r="E4117" t="s">
        <v>21</v>
      </c>
      <c r="F4117">
        <v>103</v>
      </c>
      <c r="G4117" t="s">
        <v>15</v>
      </c>
      <c r="H4117" t="s">
        <v>19184</v>
      </c>
      <c r="I4117" t="s">
        <v>22</v>
      </c>
      <c r="J4117">
        <v>103</v>
      </c>
      <c r="L4117" s="3" t="s">
        <v>19662</v>
      </c>
    </row>
    <row r="4118" spans="1:12" x14ac:dyDescent="0.25">
      <c r="A4118" t="s">
        <v>8298</v>
      </c>
      <c r="B4118" t="s">
        <v>12</v>
      </c>
      <c r="C4118" t="s">
        <v>8299</v>
      </c>
      <c r="D4118">
        <v>2018</v>
      </c>
      <c r="E4118" t="s">
        <v>76</v>
      </c>
      <c r="F4118">
        <v>102</v>
      </c>
      <c r="G4118" t="s">
        <v>15</v>
      </c>
      <c r="H4118" t="s">
        <v>19241</v>
      </c>
      <c r="I4118" t="s">
        <v>72</v>
      </c>
      <c r="J4118">
        <v>102</v>
      </c>
      <c r="L4118" s="3" t="s">
        <v>19659</v>
      </c>
    </row>
    <row r="4119" spans="1:12" x14ac:dyDescent="0.25">
      <c r="A4119" t="s">
        <v>8300</v>
      </c>
      <c r="B4119" t="s">
        <v>12</v>
      </c>
      <c r="C4119" t="s">
        <v>8301</v>
      </c>
      <c r="D4119">
        <v>2020</v>
      </c>
      <c r="E4119" t="s">
        <v>14</v>
      </c>
      <c r="F4119">
        <v>137</v>
      </c>
      <c r="G4119" t="s">
        <v>15</v>
      </c>
      <c r="H4119" t="s">
        <v>19168</v>
      </c>
      <c r="I4119" t="s">
        <v>17</v>
      </c>
      <c r="J4119">
        <v>137</v>
      </c>
      <c r="L4119" s="3" t="s">
        <v>19662</v>
      </c>
    </row>
    <row r="4120" spans="1:12" x14ac:dyDescent="0.25">
      <c r="A4120" t="s">
        <v>8302</v>
      </c>
      <c r="B4120" t="s">
        <v>12</v>
      </c>
      <c r="C4120" t="s">
        <v>8303</v>
      </c>
      <c r="D4120">
        <v>2020</v>
      </c>
      <c r="E4120" t="s">
        <v>200</v>
      </c>
      <c r="F4120">
        <v>81</v>
      </c>
      <c r="G4120" t="s">
        <v>15</v>
      </c>
      <c r="H4120" t="s">
        <v>30</v>
      </c>
      <c r="I4120" t="s">
        <v>22</v>
      </c>
      <c r="J4120">
        <v>81</v>
      </c>
      <c r="L4120" s="3" t="s">
        <v>19662</v>
      </c>
    </row>
    <row r="4121" spans="1:12" x14ac:dyDescent="0.25">
      <c r="A4121" t="s">
        <v>8304</v>
      </c>
      <c r="B4121" t="s">
        <v>12</v>
      </c>
      <c r="C4121" t="s">
        <v>8305</v>
      </c>
      <c r="D4121">
        <v>2018</v>
      </c>
      <c r="E4121" t="s">
        <v>97</v>
      </c>
      <c r="F4121">
        <v>115</v>
      </c>
      <c r="G4121" t="s">
        <v>15</v>
      </c>
      <c r="H4121" t="s">
        <v>19261</v>
      </c>
      <c r="I4121" t="s">
        <v>22</v>
      </c>
      <c r="J4121">
        <v>115</v>
      </c>
      <c r="L4121" s="3" t="s">
        <v>19659</v>
      </c>
    </row>
    <row r="4122" spans="1:12" x14ac:dyDescent="0.25">
      <c r="A4122" t="s">
        <v>8306</v>
      </c>
      <c r="B4122" t="s">
        <v>12</v>
      </c>
      <c r="C4122" t="s">
        <v>8307</v>
      </c>
      <c r="D4122">
        <v>2017</v>
      </c>
      <c r="E4122" t="s">
        <v>163</v>
      </c>
      <c r="F4122">
        <v>114</v>
      </c>
      <c r="G4122" t="s">
        <v>15</v>
      </c>
      <c r="H4122" t="s">
        <v>18</v>
      </c>
      <c r="I4122" t="s">
        <v>36</v>
      </c>
      <c r="J4122">
        <v>114</v>
      </c>
      <c r="L4122" s="3" t="s">
        <v>19659</v>
      </c>
    </row>
    <row r="4123" spans="1:12" x14ac:dyDescent="0.25">
      <c r="A4123" t="s">
        <v>8308</v>
      </c>
      <c r="B4123" t="s">
        <v>12</v>
      </c>
      <c r="C4123" t="s">
        <v>8309</v>
      </c>
      <c r="D4123">
        <v>1937</v>
      </c>
      <c r="E4123" t="s">
        <v>21</v>
      </c>
      <c r="F4123">
        <v>61</v>
      </c>
      <c r="G4123" t="s">
        <v>15</v>
      </c>
      <c r="H4123" t="s">
        <v>19168</v>
      </c>
      <c r="I4123" t="s">
        <v>22</v>
      </c>
      <c r="J4123">
        <v>61</v>
      </c>
      <c r="L4123" s="3" t="s">
        <v>19667</v>
      </c>
    </row>
    <row r="4124" spans="1:12" x14ac:dyDescent="0.25">
      <c r="A4124" t="s">
        <v>8310</v>
      </c>
      <c r="B4124" t="s">
        <v>12</v>
      </c>
      <c r="C4124" t="s">
        <v>8311</v>
      </c>
      <c r="D4124">
        <v>2009</v>
      </c>
      <c r="E4124" t="s">
        <v>97</v>
      </c>
      <c r="F4124">
        <v>90</v>
      </c>
      <c r="G4124" t="s">
        <v>15</v>
      </c>
      <c r="H4124" t="s">
        <v>19532</v>
      </c>
      <c r="I4124" t="s">
        <v>22</v>
      </c>
      <c r="J4124">
        <v>90</v>
      </c>
      <c r="L4124" s="3" t="s">
        <v>19663</v>
      </c>
    </row>
    <row r="4125" spans="1:12" x14ac:dyDescent="0.25">
      <c r="A4125" t="s">
        <v>8312</v>
      </c>
      <c r="B4125" t="s">
        <v>12</v>
      </c>
      <c r="C4125" t="s">
        <v>8313</v>
      </c>
      <c r="D4125">
        <v>2019</v>
      </c>
      <c r="E4125" t="s">
        <v>71</v>
      </c>
      <c r="F4125">
        <v>64</v>
      </c>
      <c r="G4125" t="s">
        <v>15</v>
      </c>
      <c r="H4125" t="s">
        <v>16</v>
      </c>
      <c r="I4125" t="s">
        <v>72</v>
      </c>
      <c r="J4125">
        <v>64</v>
      </c>
      <c r="L4125" s="3" t="s">
        <v>19659</v>
      </c>
    </row>
    <row r="4126" spans="1:12" x14ac:dyDescent="0.25">
      <c r="A4126" t="s">
        <v>8314</v>
      </c>
      <c r="B4126" t="s">
        <v>65</v>
      </c>
      <c r="C4126" t="s">
        <v>8315</v>
      </c>
      <c r="D4126">
        <v>2005</v>
      </c>
      <c r="E4126" t="s">
        <v>109</v>
      </c>
      <c r="F4126">
        <v>3</v>
      </c>
      <c r="G4126" t="s">
        <v>68</v>
      </c>
      <c r="H4126" t="s">
        <v>19208</v>
      </c>
      <c r="I4126" t="s">
        <v>22</v>
      </c>
      <c r="K4126">
        <v>3</v>
      </c>
      <c r="L4126" s="3" t="s">
        <v>19663</v>
      </c>
    </row>
    <row r="4127" spans="1:12" x14ac:dyDescent="0.25">
      <c r="A4127" t="s">
        <v>8316</v>
      </c>
      <c r="B4127" t="s">
        <v>12</v>
      </c>
      <c r="C4127" t="s">
        <v>8317</v>
      </c>
      <c r="D4127">
        <v>2018</v>
      </c>
      <c r="E4127" t="s">
        <v>200</v>
      </c>
      <c r="F4127">
        <v>106</v>
      </c>
      <c r="G4127" t="s">
        <v>15</v>
      </c>
      <c r="H4127" t="s">
        <v>19349</v>
      </c>
      <c r="I4127" t="s">
        <v>22</v>
      </c>
      <c r="J4127">
        <v>106</v>
      </c>
      <c r="L4127" s="3" t="s">
        <v>19659</v>
      </c>
    </row>
    <row r="4128" spans="1:12" x14ac:dyDescent="0.25">
      <c r="A4128" t="s">
        <v>8318</v>
      </c>
      <c r="B4128" t="s">
        <v>12</v>
      </c>
      <c r="C4128" t="s">
        <v>8319</v>
      </c>
      <c r="D4128">
        <v>2017</v>
      </c>
      <c r="E4128" t="s">
        <v>14</v>
      </c>
      <c r="F4128">
        <v>61</v>
      </c>
      <c r="G4128" t="s">
        <v>15</v>
      </c>
      <c r="H4128" t="s">
        <v>19202</v>
      </c>
      <c r="I4128" t="s">
        <v>17</v>
      </c>
      <c r="J4128">
        <v>61</v>
      </c>
      <c r="L4128" s="3" t="s">
        <v>19659</v>
      </c>
    </row>
    <row r="4129" spans="1:12" x14ac:dyDescent="0.25">
      <c r="A4129" t="s">
        <v>8320</v>
      </c>
      <c r="B4129" t="s">
        <v>12</v>
      </c>
      <c r="C4129" t="s">
        <v>8321</v>
      </c>
      <c r="D4129">
        <v>2020</v>
      </c>
      <c r="E4129" t="s">
        <v>21</v>
      </c>
      <c r="F4129">
        <v>102</v>
      </c>
      <c r="G4129" t="s">
        <v>15</v>
      </c>
      <c r="H4129" t="s">
        <v>18</v>
      </c>
      <c r="I4129" t="s">
        <v>22</v>
      </c>
      <c r="J4129">
        <v>102</v>
      </c>
      <c r="L4129" s="3" t="s">
        <v>19662</v>
      </c>
    </row>
    <row r="4130" spans="1:12" x14ac:dyDescent="0.25">
      <c r="A4130" t="s">
        <v>8322</v>
      </c>
      <c r="B4130" t="s">
        <v>12</v>
      </c>
      <c r="C4130" t="s">
        <v>8323</v>
      </c>
      <c r="D4130">
        <v>2016</v>
      </c>
      <c r="E4130" t="s">
        <v>67</v>
      </c>
      <c r="F4130">
        <v>51</v>
      </c>
      <c r="G4130" t="s">
        <v>15</v>
      </c>
      <c r="H4130" t="s">
        <v>19171</v>
      </c>
      <c r="I4130" t="s">
        <v>36</v>
      </c>
      <c r="J4130">
        <v>51</v>
      </c>
      <c r="L4130" s="3" t="s">
        <v>19659</v>
      </c>
    </row>
    <row r="4131" spans="1:12" x14ac:dyDescent="0.25">
      <c r="A4131" t="s">
        <v>8324</v>
      </c>
      <c r="B4131" t="s">
        <v>12</v>
      </c>
      <c r="C4131" t="s">
        <v>8325</v>
      </c>
      <c r="D4131">
        <v>2019</v>
      </c>
      <c r="E4131" t="s">
        <v>67</v>
      </c>
      <c r="F4131">
        <v>49</v>
      </c>
      <c r="G4131" t="s">
        <v>15</v>
      </c>
      <c r="H4131" t="s">
        <v>36</v>
      </c>
      <c r="I4131" t="s">
        <v>36</v>
      </c>
      <c r="J4131">
        <v>49</v>
      </c>
      <c r="L4131" s="3" t="s">
        <v>19659</v>
      </c>
    </row>
    <row r="4132" spans="1:12" x14ac:dyDescent="0.25">
      <c r="A4132" t="s">
        <v>8326</v>
      </c>
      <c r="B4132" t="s">
        <v>12</v>
      </c>
      <c r="C4132" t="s">
        <v>8327</v>
      </c>
      <c r="D4132">
        <v>2013</v>
      </c>
      <c r="E4132" t="s">
        <v>163</v>
      </c>
      <c r="F4132">
        <v>53</v>
      </c>
      <c r="G4132" t="s">
        <v>15</v>
      </c>
      <c r="H4132" t="s">
        <v>19171</v>
      </c>
      <c r="I4132" t="s">
        <v>36</v>
      </c>
      <c r="J4132">
        <v>53</v>
      </c>
      <c r="L4132" s="3" t="s">
        <v>19659</v>
      </c>
    </row>
    <row r="4133" spans="1:12" x14ac:dyDescent="0.25">
      <c r="A4133" t="s">
        <v>8328</v>
      </c>
      <c r="B4133" t="s">
        <v>12</v>
      </c>
      <c r="C4133" t="s">
        <v>8329</v>
      </c>
      <c r="D4133">
        <v>2004</v>
      </c>
      <c r="E4133" t="s">
        <v>14</v>
      </c>
      <c r="F4133">
        <v>85</v>
      </c>
      <c r="G4133" t="s">
        <v>15</v>
      </c>
      <c r="H4133" t="s">
        <v>19204</v>
      </c>
      <c r="I4133" t="s">
        <v>17</v>
      </c>
      <c r="J4133">
        <v>85</v>
      </c>
      <c r="L4133" s="3" t="s">
        <v>19663</v>
      </c>
    </row>
    <row r="4134" spans="1:12" x14ac:dyDescent="0.25">
      <c r="A4134" t="s">
        <v>8330</v>
      </c>
      <c r="B4134" t="s">
        <v>12</v>
      </c>
      <c r="C4134" t="s">
        <v>8331</v>
      </c>
      <c r="D4134">
        <v>2019</v>
      </c>
      <c r="E4134" t="s">
        <v>67</v>
      </c>
      <c r="F4134">
        <v>37</v>
      </c>
      <c r="G4134" t="s">
        <v>15</v>
      </c>
      <c r="H4134" t="s">
        <v>36</v>
      </c>
      <c r="I4134" t="s">
        <v>36</v>
      </c>
      <c r="J4134">
        <v>37</v>
      </c>
      <c r="L4134" s="3" t="s">
        <v>19659</v>
      </c>
    </row>
    <row r="4135" spans="1:12" x14ac:dyDescent="0.25">
      <c r="A4135" t="s">
        <v>8332</v>
      </c>
      <c r="B4135" t="s">
        <v>12</v>
      </c>
      <c r="C4135" t="s">
        <v>8333</v>
      </c>
      <c r="D4135">
        <v>2021</v>
      </c>
      <c r="E4135" t="s">
        <v>71</v>
      </c>
      <c r="F4135">
        <v>47</v>
      </c>
      <c r="G4135" t="s">
        <v>15</v>
      </c>
      <c r="H4135" t="s">
        <v>19219</v>
      </c>
      <c r="I4135" t="s">
        <v>72</v>
      </c>
      <c r="J4135">
        <v>47</v>
      </c>
      <c r="L4135" s="3" t="s">
        <v>19662</v>
      </c>
    </row>
    <row r="4136" spans="1:12" x14ac:dyDescent="0.25">
      <c r="A4136" t="s">
        <v>8334</v>
      </c>
      <c r="B4136" t="s">
        <v>12</v>
      </c>
      <c r="C4136" t="s">
        <v>8335</v>
      </c>
      <c r="D4136">
        <v>2016</v>
      </c>
      <c r="E4136" t="s">
        <v>21</v>
      </c>
      <c r="F4136">
        <v>114</v>
      </c>
      <c r="G4136" t="s">
        <v>15</v>
      </c>
      <c r="H4136" t="s">
        <v>19462</v>
      </c>
      <c r="I4136" t="s">
        <v>22</v>
      </c>
      <c r="J4136">
        <v>114</v>
      </c>
      <c r="L4136" s="3" t="s">
        <v>19659</v>
      </c>
    </row>
    <row r="4137" spans="1:12" x14ac:dyDescent="0.25">
      <c r="A4137" t="s">
        <v>8336</v>
      </c>
      <c r="B4137" t="s">
        <v>12</v>
      </c>
      <c r="C4137" t="s">
        <v>8337</v>
      </c>
      <c r="D4137">
        <v>2020</v>
      </c>
      <c r="E4137" t="s">
        <v>21</v>
      </c>
      <c r="F4137">
        <v>117</v>
      </c>
      <c r="G4137" t="s">
        <v>15</v>
      </c>
      <c r="H4137" t="s">
        <v>19243</v>
      </c>
      <c r="I4137" t="s">
        <v>22</v>
      </c>
      <c r="J4137">
        <v>117</v>
      </c>
      <c r="L4137" s="3" t="s">
        <v>19662</v>
      </c>
    </row>
    <row r="4138" spans="1:12" x14ac:dyDescent="0.25">
      <c r="A4138" t="s">
        <v>8338</v>
      </c>
      <c r="B4138" t="s">
        <v>12</v>
      </c>
      <c r="C4138" t="s">
        <v>8339</v>
      </c>
      <c r="D4138">
        <v>2006</v>
      </c>
      <c r="E4138" t="s">
        <v>14</v>
      </c>
      <c r="F4138">
        <v>88</v>
      </c>
      <c r="G4138" t="s">
        <v>15</v>
      </c>
      <c r="H4138" t="s">
        <v>19198</v>
      </c>
      <c r="I4138" t="s">
        <v>17</v>
      </c>
      <c r="J4138">
        <v>88</v>
      </c>
      <c r="L4138" s="3" t="s">
        <v>19663</v>
      </c>
    </row>
    <row r="4139" spans="1:12" x14ac:dyDescent="0.25">
      <c r="A4139" t="s">
        <v>8340</v>
      </c>
      <c r="B4139" t="s">
        <v>12</v>
      </c>
      <c r="C4139" t="s">
        <v>8341</v>
      </c>
      <c r="D4139">
        <v>2015</v>
      </c>
      <c r="E4139" t="s">
        <v>21</v>
      </c>
      <c r="F4139">
        <v>99</v>
      </c>
      <c r="G4139" t="s">
        <v>15</v>
      </c>
      <c r="H4139" t="s">
        <v>19367</v>
      </c>
      <c r="I4139" t="s">
        <v>22</v>
      </c>
      <c r="J4139">
        <v>99</v>
      </c>
      <c r="L4139" s="3" t="s">
        <v>19659</v>
      </c>
    </row>
    <row r="4140" spans="1:12" x14ac:dyDescent="0.25">
      <c r="A4140" t="s">
        <v>8342</v>
      </c>
      <c r="B4140" t="s">
        <v>12</v>
      </c>
      <c r="C4140" t="s">
        <v>8343</v>
      </c>
      <c r="D4140">
        <v>1932</v>
      </c>
      <c r="E4140" t="s">
        <v>21</v>
      </c>
      <c r="F4140">
        <v>56</v>
      </c>
      <c r="G4140" t="s">
        <v>15</v>
      </c>
      <c r="H4140" t="s">
        <v>150</v>
      </c>
      <c r="I4140" t="s">
        <v>22</v>
      </c>
      <c r="J4140">
        <v>56</v>
      </c>
      <c r="L4140" s="3" t="s">
        <v>19667</v>
      </c>
    </row>
    <row r="4141" spans="1:12" x14ac:dyDescent="0.25">
      <c r="A4141" t="s">
        <v>8344</v>
      </c>
      <c r="B4141" t="s">
        <v>12</v>
      </c>
      <c r="C4141" t="s">
        <v>8345</v>
      </c>
      <c r="D4141">
        <v>2020</v>
      </c>
      <c r="E4141" t="s">
        <v>67</v>
      </c>
      <c r="F4141">
        <v>59</v>
      </c>
      <c r="G4141" t="s">
        <v>15</v>
      </c>
      <c r="H4141" t="s">
        <v>19171</v>
      </c>
      <c r="I4141" t="s">
        <v>36</v>
      </c>
      <c r="J4141">
        <v>59</v>
      </c>
      <c r="L4141" s="3" t="s">
        <v>19662</v>
      </c>
    </row>
    <row r="4142" spans="1:12" x14ac:dyDescent="0.25">
      <c r="A4142" t="s">
        <v>8346</v>
      </c>
      <c r="B4142" t="s">
        <v>12</v>
      </c>
      <c r="C4142" t="s">
        <v>8347</v>
      </c>
      <c r="D4142">
        <v>2016</v>
      </c>
      <c r="E4142" t="s">
        <v>67</v>
      </c>
      <c r="F4142">
        <v>27</v>
      </c>
      <c r="G4142" t="s">
        <v>15</v>
      </c>
      <c r="H4142" t="s">
        <v>19533</v>
      </c>
      <c r="I4142" t="s">
        <v>36</v>
      </c>
      <c r="J4142">
        <v>27</v>
      </c>
      <c r="L4142" s="3" t="s">
        <v>19659</v>
      </c>
    </row>
    <row r="4143" spans="1:12" x14ac:dyDescent="0.25">
      <c r="A4143" t="s">
        <v>8348</v>
      </c>
      <c r="B4143" t="s">
        <v>65</v>
      </c>
      <c r="C4143" t="s">
        <v>8349</v>
      </c>
      <c r="D4143">
        <v>2021</v>
      </c>
      <c r="E4143" t="s">
        <v>21</v>
      </c>
      <c r="F4143">
        <v>1</v>
      </c>
      <c r="G4143" t="s">
        <v>68</v>
      </c>
      <c r="H4143" t="s">
        <v>19201</v>
      </c>
      <c r="I4143" t="s">
        <v>22</v>
      </c>
      <c r="K4143">
        <v>1</v>
      </c>
      <c r="L4143" s="3" t="s">
        <v>19662</v>
      </c>
    </row>
    <row r="4144" spans="1:12" x14ac:dyDescent="0.25">
      <c r="A4144" t="s">
        <v>8350</v>
      </c>
      <c r="B4144" t="s">
        <v>65</v>
      </c>
      <c r="C4144" t="s">
        <v>8351</v>
      </c>
      <c r="D4144">
        <v>2020</v>
      </c>
      <c r="E4144" t="s">
        <v>71</v>
      </c>
      <c r="F4144">
        <v>1</v>
      </c>
      <c r="G4144" t="s">
        <v>68</v>
      </c>
      <c r="H4144" t="s">
        <v>18</v>
      </c>
      <c r="I4144" t="s">
        <v>72</v>
      </c>
      <c r="K4144">
        <v>1</v>
      </c>
      <c r="L4144" s="3" t="s">
        <v>19662</v>
      </c>
    </row>
    <row r="4145" spans="1:12" x14ac:dyDescent="0.25">
      <c r="A4145" t="s">
        <v>8352</v>
      </c>
      <c r="B4145" t="s">
        <v>12</v>
      </c>
      <c r="C4145" t="s">
        <v>8353</v>
      </c>
      <c r="D4145">
        <v>2020</v>
      </c>
      <c r="E4145" t="s">
        <v>97</v>
      </c>
      <c r="F4145">
        <v>87</v>
      </c>
      <c r="G4145" t="s">
        <v>15</v>
      </c>
      <c r="H4145" t="s">
        <v>19208</v>
      </c>
      <c r="I4145" t="s">
        <v>22</v>
      </c>
      <c r="J4145">
        <v>87</v>
      </c>
      <c r="L4145" s="3" t="s">
        <v>19662</v>
      </c>
    </row>
    <row r="4146" spans="1:12" x14ac:dyDescent="0.25">
      <c r="A4146" t="s">
        <v>8354</v>
      </c>
      <c r="B4146" t="s">
        <v>12</v>
      </c>
      <c r="C4146" t="s">
        <v>8355</v>
      </c>
      <c r="D4146">
        <v>2018</v>
      </c>
      <c r="E4146" t="s">
        <v>71</v>
      </c>
      <c r="F4146">
        <v>98</v>
      </c>
      <c r="G4146" t="s">
        <v>15</v>
      </c>
      <c r="H4146" t="s">
        <v>18</v>
      </c>
      <c r="I4146" t="s">
        <v>72</v>
      </c>
      <c r="J4146">
        <v>98</v>
      </c>
      <c r="L4146" s="3" t="s">
        <v>19659</v>
      </c>
    </row>
    <row r="4147" spans="1:12" x14ac:dyDescent="0.25">
      <c r="A4147" t="s">
        <v>8356</v>
      </c>
      <c r="B4147" t="s">
        <v>12</v>
      </c>
      <c r="C4147" t="s">
        <v>8357</v>
      </c>
      <c r="D4147">
        <v>2019</v>
      </c>
      <c r="E4147" t="s">
        <v>97</v>
      </c>
      <c r="F4147">
        <v>109</v>
      </c>
      <c r="G4147" t="s">
        <v>15</v>
      </c>
      <c r="H4147" t="s">
        <v>30</v>
      </c>
      <c r="I4147" t="s">
        <v>22</v>
      </c>
      <c r="J4147">
        <v>109</v>
      </c>
      <c r="L4147" s="3" t="s">
        <v>19659</v>
      </c>
    </row>
    <row r="4148" spans="1:12" x14ac:dyDescent="0.25">
      <c r="A4148" t="s">
        <v>8358</v>
      </c>
      <c r="B4148" t="s">
        <v>12</v>
      </c>
      <c r="C4148" t="s">
        <v>8359</v>
      </c>
      <c r="D4148">
        <v>2017</v>
      </c>
      <c r="E4148" t="s">
        <v>67</v>
      </c>
      <c r="F4148">
        <v>18</v>
      </c>
      <c r="G4148" t="s">
        <v>15</v>
      </c>
      <c r="H4148" t="s">
        <v>123</v>
      </c>
      <c r="I4148" t="s">
        <v>36</v>
      </c>
      <c r="J4148">
        <v>18</v>
      </c>
      <c r="L4148" s="3" t="s">
        <v>19659</v>
      </c>
    </row>
    <row r="4149" spans="1:12" x14ac:dyDescent="0.25">
      <c r="A4149" t="s">
        <v>8360</v>
      </c>
      <c r="B4149" t="s">
        <v>12</v>
      </c>
      <c r="C4149" t="s">
        <v>8361</v>
      </c>
      <c r="D4149">
        <v>2019</v>
      </c>
      <c r="E4149" t="s">
        <v>67</v>
      </c>
      <c r="F4149">
        <v>22</v>
      </c>
      <c r="G4149" t="s">
        <v>15</v>
      </c>
      <c r="H4149" t="s">
        <v>123</v>
      </c>
      <c r="I4149" t="s">
        <v>36</v>
      </c>
      <c r="J4149">
        <v>22</v>
      </c>
      <c r="L4149" s="3" t="s">
        <v>19659</v>
      </c>
    </row>
    <row r="4150" spans="1:12" x14ac:dyDescent="0.25">
      <c r="A4150" t="s">
        <v>8362</v>
      </c>
      <c r="B4150" t="s">
        <v>12</v>
      </c>
      <c r="C4150" t="s">
        <v>8363</v>
      </c>
      <c r="D4150">
        <v>2019</v>
      </c>
      <c r="E4150" t="s">
        <v>21</v>
      </c>
      <c r="F4150">
        <v>134</v>
      </c>
      <c r="G4150" t="s">
        <v>15</v>
      </c>
      <c r="H4150" t="s">
        <v>19167</v>
      </c>
      <c r="I4150" t="s">
        <v>22</v>
      </c>
      <c r="J4150">
        <v>134</v>
      </c>
      <c r="L4150" s="3" t="s">
        <v>19659</v>
      </c>
    </row>
    <row r="4151" spans="1:12" x14ac:dyDescent="0.25">
      <c r="A4151" t="s">
        <v>8364</v>
      </c>
      <c r="B4151" t="s">
        <v>12</v>
      </c>
      <c r="C4151" t="s">
        <v>8365</v>
      </c>
      <c r="D4151">
        <v>2015</v>
      </c>
      <c r="E4151" t="s">
        <v>76</v>
      </c>
      <c r="F4151">
        <v>104</v>
      </c>
      <c r="G4151" t="s">
        <v>15</v>
      </c>
      <c r="H4151" t="s">
        <v>19205</v>
      </c>
      <c r="I4151" t="s">
        <v>72</v>
      </c>
      <c r="J4151">
        <v>104</v>
      </c>
      <c r="L4151" s="3" t="s">
        <v>19659</v>
      </c>
    </row>
    <row r="4152" spans="1:12" x14ac:dyDescent="0.25">
      <c r="A4152" t="s">
        <v>8366</v>
      </c>
      <c r="B4152" t="s">
        <v>12</v>
      </c>
      <c r="C4152" t="s">
        <v>8367</v>
      </c>
      <c r="D4152">
        <v>2020</v>
      </c>
      <c r="E4152" t="s">
        <v>71</v>
      </c>
      <c r="F4152">
        <v>94</v>
      </c>
      <c r="G4152" t="s">
        <v>15</v>
      </c>
      <c r="H4152" t="s">
        <v>19174</v>
      </c>
      <c r="I4152" t="s">
        <v>72</v>
      </c>
      <c r="J4152">
        <v>94</v>
      </c>
      <c r="L4152" s="3" t="s">
        <v>19662</v>
      </c>
    </row>
    <row r="4153" spans="1:12" x14ac:dyDescent="0.25">
      <c r="A4153" t="s">
        <v>8368</v>
      </c>
      <c r="B4153" t="s">
        <v>65</v>
      </c>
      <c r="C4153" t="s">
        <v>8369</v>
      </c>
      <c r="D4153">
        <v>2013</v>
      </c>
      <c r="E4153" t="s">
        <v>97</v>
      </c>
      <c r="F4153">
        <v>1</v>
      </c>
      <c r="G4153" t="s">
        <v>68</v>
      </c>
      <c r="H4153" t="s">
        <v>19207</v>
      </c>
      <c r="I4153" t="s">
        <v>22</v>
      </c>
      <c r="K4153">
        <v>1</v>
      </c>
      <c r="L4153" s="3" t="s">
        <v>19659</v>
      </c>
    </row>
    <row r="4154" spans="1:12" x14ac:dyDescent="0.25">
      <c r="A4154" t="s">
        <v>8370</v>
      </c>
      <c r="B4154" t="s">
        <v>12</v>
      </c>
      <c r="C4154" t="s">
        <v>8371</v>
      </c>
      <c r="D4154">
        <v>2020</v>
      </c>
      <c r="E4154" t="s">
        <v>489</v>
      </c>
      <c r="F4154">
        <v>97</v>
      </c>
      <c r="G4154" t="s">
        <v>15</v>
      </c>
      <c r="H4154" t="s">
        <v>36</v>
      </c>
      <c r="I4154" t="s">
        <v>22</v>
      </c>
      <c r="J4154">
        <v>97</v>
      </c>
      <c r="L4154" s="3" t="s">
        <v>19662</v>
      </c>
    </row>
    <row r="4155" spans="1:12" x14ac:dyDescent="0.25">
      <c r="A4155" t="s">
        <v>8372</v>
      </c>
      <c r="B4155" t="s">
        <v>12</v>
      </c>
      <c r="C4155" t="s">
        <v>8373</v>
      </c>
      <c r="D4155">
        <v>1947</v>
      </c>
      <c r="E4155" t="s">
        <v>21</v>
      </c>
      <c r="F4155">
        <v>135</v>
      </c>
      <c r="G4155" t="s">
        <v>15</v>
      </c>
      <c r="H4155" t="s">
        <v>19206</v>
      </c>
      <c r="I4155" t="s">
        <v>22</v>
      </c>
      <c r="J4155">
        <v>135</v>
      </c>
      <c r="L4155" s="3" t="s">
        <v>19664</v>
      </c>
    </row>
    <row r="4156" spans="1:12" x14ac:dyDescent="0.25">
      <c r="A4156" t="s">
        <v>8374</v>
      </c>
      <c r="B4156" t="s">
        <v>12</v>
      </c>
      <c r="C4156" t="s">
        <v>8375</v>
      </c>
      <c r="D4156">
        <v>2016</v>
      </c>
      <c r="E4156" t="s">
        <v>200</v>
      </c>
      <c r="F4156">
        <v>124</v>
      </c>
      <c r="G4156" t="s">
        <v>15</v>
      </c>
      <c r="H4156" t="s">
        <v>18</v>
      </c>
      <c r="I4156" t="s">
        <v>22</v>
      </c>
      <c r="J4156">
        <v>124</v>
      </c>
      <c r="L4156" s="3" t="s">
        <v>19659</v>
      </c>
    </row>
    <row r="4157" spans="1:12" x14ac:dyDescent="0.25">
      <c r="A4157" t="s">
        <v>8376</v>
      </c>
      <c r="B4157" t="s">
        <v>12</v>
      </c>
      <c r="C4157" t="s">
        <v>8377</v>
      </c>
      <c r="D4157">
        <v>2009</v>
      </c>
      <c r="E4157" t="s">
        <v>21</v>
      </c>
      <c r="F4157">
        <v>67</v>
      </c>
      <c r="G4157" t="s">
        <v>15</v>
      </c>
      <c r="H4157" t="s">
        <v>19396</v>
      </c>
      <c r="I4157" t="s">
        <v>22</v>
      </c>
      <c r="J4157">
        <v>67</v>
      </c>
      <c r="L4157" s="3" t="s">
        <v>19663</v>
      </c>
    </row>
    <row r="4158" spans="1:12" x14ac:dyDescent="0.25">
      <c r="A4158" t="s">
        <v>8378</v>
      </c>
      <c r="B4158" t="s">
        <v>12</v>
      </c>
      <c r="C4158" t="s">
        <v>8379</v>
      </c>
      <c r="D4158">
        <v>1970</v>
      </c>
      <c r="E4158" t="s">
        <v>14</v>
      </c>
      <c r="F4158">
        <v>94</v>
      </c>
      <c r="G4158" t="s">
        <v>15</v>
      </c>
      <c r="H4158" t="s">
        <v>19205</v>
      </c>
      <c r="I4158" t="s">
        <v>17</v>
      </c>
      <c r="J4158">
        <v>94</v>
      </c>
      <c r="L4158" s="3" t="s">
        <v>19668</v>
      </c>
    </row>
    <row r="4159" spans="1:12" x14ac:dyDescent="0.25">
      <c r="A4159" t="s">
        <v>8380</v>
      </c>
      <c r="B4159" t="s">
        <v>12</v>
      </c>
      <c r="C4159" t="s">
        <v>8381</v>
      </c>
      <c r="D4159">
        <v>2007</v>
      </c>
      <c r="E4159" t="s">
        <v>410</v>
      </c>
      <c r="F4159">
        <v>59</v>
      </c>
      <c r="G4159" t="s">
        <v>15</v>
      </c>
      <c r="H4159" t="s">
        <v>18</v>
      </c>
      <c r="I4159" t="s">
        <v>36</v>
      </c>
      <c r="J4159">
        <v>59</v>
      </c>
      <c r="L4159" s="3" t="s">
        <v>19663</v>
      </c>
    </row>
    <row r="4160" spans="1:12" x14ac:dyDescent="0.25">
      <c r="A4160" t="s">
        <v>8382</v>
      </c>
      <c r="B4160" t="s">
        <v>12</v>
      </c>
      <c r="C4160" t="s">
        <v>8383</v>
      </c>
      <c r="D4160">
        <v>2020</v>
      </c>
      <c r="E4160" t="s">
        <v>76</v>
      </c>
      <c r="F4160">
        <v>96</v>
      </c>
      <c r="G4160" t="s">
        <v>15</v>
      </c>
      <c r="H4160" t="s">
        <v>19314</v>
      </c>
      <c r="I4160" t="s">
        <v>72</v>
      </c>
      <c r="J4160">
        <v>96</v>
      </c>
      <c r="L4160" s="3" t="s">
        <v>19662</v>
      </c>
    </row>
    <row r="4161" spans="1:12" x14ac:dyDescent="0.25">
      <c r="A4161" t="s">
        <v>8384</v>
      </c>
      <c r="B4161" t="s">
        <v>12</v>
      </c>
      <c r="C4161" t="s">
        <v>8385</v>
      </c>
      <c r="D4161">
        <v>2007</v>
      </c>
      <c r="E4161" t="s">
        <v>14</v>
      </c>
      <c r="F4161">
        <v>90</v>
      </c>
      <c r="G4161" t="s">
        <v>15</v>
      </c>
      <c r="H4161" t="s">
        <v>18</v>
      </c>
      <c r="I4161" t="s">
        <v>17</v>
      </c>
      <c r="J4161">
        <v>90</v>
      </c>
      <c r="L4161" s="3" t="s">
        <v>19663</v>
      </c>
    </row>
    <row r="4162" spans="1:12" x14ac:dyDescent="0.25">
      <c r="A4162" t="s">
        <v>8386</v>
      </c>
      <c r="B4162" t="s">
        <v>12</v>
      </c>
      <c r="C4162" t="s">
        <v>8387</v>
      </c>
      <c r="D4162">
        <v>1998</v>
      </c>
      <c r="E4162" t="s">
        <v>21</v>
      </c>
      <c r="F4162">
        <v>51</v>
      </c>
      <c r="G4162" t="s">
        <v>15</v>
      </c>
      <c r="H4162" t="s">
        <v>19225</v>
      </c>
      <c r="I4162" t="s">
        <v>22</v>
      </c>
      <c r="J4162">
        <v>51</v>
      </c>
      <c r="L4162" s="3" t="s">
        <v>19661</v>
      </c>
    </row>
    <row r="4163" spans="1:12" x14ac:dyDescent="0.25">
      <c r="A4163" t="s">
        <v>8388</v>
      </c>
      <c r="B4163" t="s">
        <v>12</v>
      </c>
      <c r="C4163" t="s">
        <v>8389</v>
      </c>
      <c r="D4163">
        <v>1953</v>
      </c>
      <c r="E4163" t="s">
        <v>21</v>
      </c>
      <c r="F4163">
        <v>88</v>
      </c>
      <c r="G4163" t="s">
        <v>15</v>
      </c>
      <c r="H4163" t="s">
        <v>19168</v>
      </c>
      <c r="I4163" t="s">
        <v>22</v>
      </c>
      <c r="J4163">
        <v>88</v>
      </c>
      <c r="L4163" s="3" t="s">
        <v>19665</v>
      </c>
    </row>
    <row r="4164" spans="1:12" x14ac:dyDescent="0.25">
      <c r="A4164" t="s">
        <v>8390</v>
      </c>
      <c r="B4164" t="s">
        <v>12</v>
      </c>
      <c r="C4164" t="s">
        <v>8391</v>
      </c>
      <c r="D4164">
        <v>2013</v>
      </c>
      <c r="E4164" t="s">
        <v>71</v>
      </c>
      <c r="F4164">
        <v>57</v>
      </c>
      <c r="G4164" t="s">
        <v>15</v>
      </c>
      <c r="H4164" t="s">
        <v>19202</v>
      </c>
      <c r="I4164" t="s">
        <v>72</v>
      </c>
      <c r="J4164">
        <v>57</v>
      </c>
      <c r="L4164" s="3" t="s">
        <v>19659</v>
      </c>
    </row>
    <row r="4165" spans="1:12" x14ac:dyDescent="0.25">
      <c r="A4165" t="s">
        <v>8392</v>
      </c>
      <c r="B4165" t="s">
        <v>12</v>
      </c>
      <c r="C4165" t="s">
        <v>8393</v>
      </c>
      <c r="D4165">
        <v>2012</v>
      </c>
      <c r="E4165" t="s">
        <v>76</v>
      </c>
      <c r="F4165">
        <v>86</v>
      </c>
      <c r="G4165" t="s">
        <v>15</v>
      </c>
      <c r="H4165" t="s">
        <v>19184</v>
      </c>
      <c r="I4165" t="s">
        <v>72</v>
      </c>
      <c r="J4165">
        <v>86</v>
      </c>
      <c r="L4165" s="3" t="s">
        <v>19659</v>
      </c>
    </row>
    <row r="4166" spans="1:12" x14ac:dyDescent="0.25">
      <c r="A4166" t="s">
        <v>8394</v>
      </c>
      <c r="B4166" t="s">
        <v>12</v>
      </c>
      <c r="C4166" t="s">
        <v>8395</v>
      </c>
      <c r="D4166">
        <v>2018</v>
      </c>
      <c r="E4166" t="s">
        <v>71</v>
      </c>
      <c r="F4166">
        <v>80</v>
      </c>
      <c r="G4166" t="s">
        <v>15</v>
      </c>
      <c r="H4166" t="s">
        <v>19208</v>
      </c>
      <c r="I4166" t="s">
        <v>72</v>
      </c>
      <c r="J4166">
        <v>80</v>
      </c>
      <c r="L4166" s="3" t="s">
        <v>19659</v>
      </c>
    </row>
    <row r="4167" spans="1:12" x14ac:dyDescent="0.25">
      <c r="A4167" t="s">
        <v>8396</v>
      </c>
      <c r="B4167" t="s">
        <v>12</v>
      </c>
      <c r="C4167" t="s">
        <v>8397</v>
      </c>
      <c r="D4167">
        <v>2016</v>
      </c>
      <c r="E4167" t="s">
        <v>21</v>
      </c>
      <c r="F4167">
        <v>88</v>
      </c>
      <c r="G4167" t="s">
        <v>15</v>
      </c>
      <c r="H4167" t="s">
        <v>19184</v>
      </c>
      <c r="I4167" t="s">
        <v>22</v>
      </c>
      <c r="J4167">
        <v>88</v>
      </c>
      <c r="L4167" s="3" t="s">
        <v>19659</v>
      </c>
    </row>
    <row r="4168" spans="1:12" x14ac:dyDescent="0.25">
      <c r="A4168" t="s">
        <v>8398</v>
      </c>
      <c r="B4168" t="s">
        <v>12</v>
      </c>
      <c r="C4168" t="s">
        <v>8399</v>
      </c>
      <c r="D4168">
        <v>2014</v>
      </c>
      <c r="E4168" t="s">
        <v>21</v>
      </c>
      <c r="F4168">
        <v>91</v>
      </c>
      <c r="G4168" t="s">
        <v>15</v>
      </c>
      <c r="H4168" t="s">
        <v>19312</v>
      </c>
      <c r="I4168" t="s">
        <v>22</v>
      </c>
      <c r="J4168">
        <v>91</v>
      </c>
      <c r="L4168" s="3" t="s">
        <v>19659</v>
      </c>
    </row>
    <row r="4169" spans="1:12" x14ac:dyDescent="0.25">
      <c r="A4169" t="s">
        <v>8400</v>
      </c>
      <c r="B4169" t="s">
        <v>12</v>
      </c>
      <c r="C4169" t="s">
        <v>8401</v>
      </c>
      <c r="D4169">
        <v>1974</v>
      </c>
      <c r="E4169" t="s">
        <v>410</v>
      </c>
      <c r="F4169">
        <v>97</v>
      </c>
      <c r="G4169" t="s">
        <v>15</v>
      </c>
      <c r="H4169" t="s">
        <v>19519</v>
      </c>
      <c r="I4169" t="s">
        <v>36</v>
      </c>
      <c r="J4169">
        <v>97</v>
      </c>
      <c r="L4169" s="3" t="s">
        <v>19668</v>
      </c>
    </row>
    <row r="4170" spans="1:12" x14ac:dyDescent="0.25">
      <c r="A4170" t="s">
        <v>8402</v>
      </c>
      <c r="B4170" t="s">
        <v>65</v>
      </c>
      <c r="C4170" t="s">
        <v>8403</v>
      </c>
      <c r="D4170">
        <v>2021</v>
      </c>
      <c r="E4170" t="s">
        <v>97</v>
      </c>
      <c r="F4170">
        <v>1</v>
      </c>
      <c r="G4170" t="s">
        <v>68</v>
      </c>
      <c r="H4170" t="s">
        <v>16</v>
      </c>
      <c r="I4170" t="s">
        <v>22</v>
      </c>
      <c r="K4170">
        <v>1</v>
      </c>
      <c r="L4170" s="3" t="s">
        <v>19662</v>
      </c>
    </row>
    <row r="4171" spans="1:12" x14ac:dyDescent="0.25">
      <c r="A4171" t="s">
        <v>8404</v>
      </c>
      <c r="B4171" t="s">
        <v>12</v>
      </c>
      <c r="C4171" t="s">
        <v>8405</v>
      </c>
      <c r="D4171">
        <v>1950</v>
      </c>
      <c r="E4171" t="s">
        <v>21</v>
      </c>
      <c r="F4171">
        <v>105</v>
      </c>
      <c r="G4171" t="s">
        <v>15</v>
      </c>
      <c r="H4171" t="s">
        <v>150</v>
      </c>
      <c r="I4171" t="s">
        <v>22</v>
      </c>
      <c r="J4171">
        <v>105</v>
      </c>
      <c r="L4171" s="3" t="s">
        <v>19665</v>
      </c>
    </row>
    <row r="4172" spans="1:12" x14ac:dyDescent="0.25">
      <c r="A4172" t="s">
        <v>8406</v>
      </c>
      <c r="B4172" t="s">
        <v>12</v>
      </c>
      <c r="C4172" t="s">
        <v>8407</v>
      </c>
      <c r="D4172">
        <v>2017</v>
      </c>
      <c r="E4172" t="s">
        <v>14</v>
      </c>
      <c r="F4172">
        <v>45</v>
      </c>
      <c r="G4172" t="s">
        <v>15</v>
      </c>
      <c r="H4172" t="s">
        <v>19171</v>
      </c>
      <c r="I4172" t="s">
        <v>17</v>
      </c>
      <c r="J4172">
        <v>45</v>
      </c>
      <c r="L4172" s="3" t="s">
        <v>19659</v>
      </c>
    </row>
    <row r="4173" spans="1:12" x14ac:dyDescent="0.25">
      <c r="A4173" t="s">
        <v>8408</v>
      </c>
      <c r="B4173" t="s">
        <v>12</v>
      </c>
      <c r="C4173" t="s">
        <v>8409</v>
      </c>
      <c r="D4173">
        <v>2018</v>
      </c>
      <c r="E4173" t="s">
        <v>76</v>
      </c>
      <c r="F4173">
        <v>133</v>
      </c>
      <c r="G4173" t="s">
        <v>15</v>
      </c>
      <c r="H4173" t="s">
        <v>19314</v>
      </c>
      <c r="I4173" t="s">
        <v>72</v>
      </c>
      <c r="J4173">
        <v>133</v>
      </c>
      <c r="L4173" s="3" t="s">
        <v>19659</v>
      </c>
    </row>
    <row r="4174" spans="1:12" x14ac:dyDescent="0.25">
      <c r="A4174" t="s">
        <v>8410</v>
      </c>
      <c r="B4174" t="s">
        <v>12</v>
      </c>
      <c r="C4174" t="s">
        <v>8411</v>
      </c>
      <c r="D4174">
        <v>2018</v>
      </c>
      <c r="E4174" t="s">
        <v>67</v>
      </c>
      <c r="F4174">
        <v>49</v>
      </c>
      <c r="G4174" t="s">
        <v>15</v>
      </c>
      <c r="H4174" t="s">
        <v>36</v>
      </c>
      <c r="I4174" t="s">
        <v>36</v>
      </c>
      <c r="J4174">
        <v>49</v>
      </c>
      <c r="L4174" s="3" t="s">
        <v>19659</v>
      </c>
    </row>
    <row r="4175" spans="1:12" x14ac:dyDescent="0.25">
      <c r="A4175" t="s">
        <v>8412</v>
      </c>
      <c r="B4175" t="s">
        <v>12</v>
      </c>
      <c r="C4175" t="s">
        <v>8413</v>
      </c>
      <c r="D4175">
        <v>2007</v>
      </c>
      <c r="E4175" t="s">
        <v>200</v>
      </c>
      <c r="F4175">
        <v>96</v>
      </c>
      <c r="G4175" t="s">
        <v>15</v>
      </c>
      <c r="H4175" t="s">
        <v>19222</v>
      </c>
      <c r="I4175" t="s">
        <v>22</v>
      </c>
      <c r="J4175">
        <v>96</v>
      </c>
      <c r="L4175" s="3" t="s">
        <v>19663</v>
      </c>
    </row>
    <row r="4176" spans="1:12" x14ac:dyDescent="0.25">
      <c r="A4176" t="s">
        <v>8414</v>
      </c>
      <c r="B4176" t="s">
        <v>12</v>
      </c>
      <c r="C4176" t="s">
        <v>8415</v>
      </c>
      <c r="D4176">
        <v>2019</v>
      </c>
      <c r="E4176" t="s">
        <v>67</v>
      </c>
      <c r="F4176">
        <v>27</v>
      </c>
      <c r="G4176" t="s">
        <v>15</v>
      </c>
      <c r="H4176" t="s">
        <v>36</v>
      </c>
      <c r="I4176" t="s">
        <v>36</v>
      </c>
      <c r="J4176">
        <v>27</v>
      </c>
      <c r="L4176" s="3" t="s">
        <v>19659</v>
      </c>
    </row>
    <row r="4177" spans="1:12" x14ac:dyDescent="0.25">
      <c r="A4177" t="s">
        <v>8416</v>
      </c>
      <c r="B4177" t="s">
        <v>12</v>
      </c>
      <c r="C4177" t="s">
        <v>8417</v>
      </c>
      <c r="D4177">
        <v>2020</v>
      </c>
      <c r="E4177" t="s">
        <v>14</v>
      </c>
      <c r="F4177">
        <v>88</v>
      </c>
      <c r="G4177" t="s">
        <v>15</v>
      </c>
      <c r="H4177" t="s">
        <v>19207</v>
      </c>
      <c r="I4177" t="s">
        <v>17</v>
      </c>
      <c r="J4177">
        <v>88</v>
      </c>
      <c r="L4177" s="3" t="s">
        <v>19662</v>
      </c>
    </row>
    <row r="4178" spans="1:12" x14ac:dyDescent="0.25">
      <c r="A4178" t="s">
        <v>8418</v>
      </c>
      <c r="B4178" t="s">
        <v>12</v>
      </c>
      <c r="C4178" t="s">
        <v>8419</v>
      </c>
      <c r="D4178">
        <v>2002</v>
      </c>
      <c r="E4178" t="s">
        <v>489</v>
      </c>
      <c r="F4178">
        <v>97</v>
      </c>
      <c r="G4178" t="s">
        <v>15</v>
      </c>
      <c r="H4178" t="s">
        <v>19211</v>
      </c>
      <c r="I4178" t="s">
        <v>22</v>
      </c>
      <c r="J4178">
        <v>97</v>
      </c>
      <c r="L4178" s="3" t="s">
        <v>19663</v>
      </c>
    </row>
    <row r="4179" spans="1:12" x14ac:dyDescent="0.25">
      <c r="A4179" t="s">
        <v>8420</v>
      </c>
      <c r="B4179" t="s">
        <v>12</v>
      </c>
      <c r="C4179" t="s">
        <v>8421</v>
      </c>
      <c r="D4179">
        <v>2019</v>
      </c>
      <c r="E4179" t="s">
        <v>67</v>
      </c>
      <c r="F4179">
        <v>34</v>
      </c>
      <c r="G4179" t="s">
        <v>15</v>
      </c>
      <c r="H4179" t="s">
        <v>36</v>
      </c>
      <c r="I4179" t="s">
        <v>36</v>
      </c>
      <c r="J4179">
        <v>34</v>
      </c>
      <c r="L4179" s="3" t="s">
        <v>19659</v>
      </c>
    </row>
    <row r="4180" spans="1:12" x14ac:dyDescent="0.25">
      <c r="A4180" t="s">
        <v>8422</v>
      </c>
      <c r="B4180" t="s">
        <v>12</v>
      </c>
      <c r="C4180" t="s">
        <v>8423</v>
      </c>
      <c r="D4180">
        <v>2012</v>
      </c>
      <c r="E4180" t="s">
        <v>97</v>
      </c>
      <c r="F4180">
        <v>57</v>
      </c>
      <c r="G4180" t="s">
        <v>15</v>
      </c>
      <c r="H4180" t="s">
        <v>30</v>
      </c>
      <c r="I4180" t="s">
        <v>22</v>
      </c>
      <c r="J4180">
        <v>57</v>
      </c>
      <c r="L4180" s="3" t="s">
        <v>19659</v>
      </c>
    </row>
    <row r="4181" spans="1:12" x14ac:dyDescent="0.25">
      <c r="A4181" t="s">
        <v>8424</v>
      </c>
      <c r="B4181" t="s">
        <v>12</v>
      </c>
      <c r="C4181" t="s">
        <v>8425</v>
      </c>
      <c r="D4181">
        <v>2019</v>
      </c>
      <c r="E4181" t="s">
        <v>21</v>
      </c>
      <c r="F4181">
        <v>75</v>
      </c>
      <c r="G4181" t="s">
        <v>15</v>
      </c>
      <c r="H4181" t="s">
        <v>30</v>
      </c>
      <c r="I4181" t="s">
        <v>22</v>
      </c>
      <c r="J4181">
        <v>75</v>
      </c>
      <c r="L4181" s="3" t="s">
        <v>19659</v>
      </c>
    </row>
    <row r="4182" spans="1:12" x14ac:dyDescent="0.25">
      <c r="A4182" t="s">
        <v>8426</v>
      </c>
      <c r="B4182" t="s">
        <v>12</v>
      </c>
      <c r="C4182" t="s">
        <v>8427</v>
      </c>
      <c r="D4182">
        <v>2017</v>
      </c>
      <c r="E4182" t="s">
        <v>76</v>
      </c>
      <c r="F4182">
        <v>101</v>
      </c>
      <c r="G4182" t="s">
        <v>15</v>
      </c>
      <c r="H4182" t="s">
        <v>19375</v>
      </c>
      <c r="I4182" t="s">
        <v>72</v>
      </c>
      <c r="J4182">
        <v>101</v>
      </c>
      <c r="L4182" s="3" t="s">
        <v>19659</v>
      </c>
    </row>
    <row r="4183" spans="1:12" x14ac:dyDescent="0.25">
      <c r="A4183" t="s">
        <v>8428</v>
      </c>
      <c r="B4183" t="s">
        <v>12</v>
      </c>
      <c r="C4183" t="s">
        <v>8429</v>
      </c>
      <c r="D4183">
        <v>2015</v>
      </c>
      <c r="E4183" t="s">
        <v>67</v>
      </c>
      <c r="F4183">
        <v>147</v>
      </c>
      <c r="G4183" t="s">
        <v>15</v>
      </c>
      <c r="H4183" t="s">
        <v>19534</v>
      </c>
      <c r="I4183" t="s">
        <v>36</v>
      </c>
      <c r="J4183">
        <v>147</v>
      </c>
      <c r="L4183" s="3" t="s">
        <v>19659</v>
      </c>
    </row>
    <row r="4184" spans="1:12" x14ac:dyDescent="0.25">
      <c r="A4184" t="s">
        <v>8430</v>
      </c>
      <c r="B4184" t="s">
        <v>12</v>
      </c>
      <c r="C4184" t="s">
        <v>8431</v>
      </c>
      <c r="D4184">
        <v>2016</v>
      </c>
      <c r="E4184" t="s">
        <v>71</v>
      </c>
      <c r="F4184">
        <v>106</v>
      </c>
      <c r="G4184" t="s">
        <v>15</v>
      </c>
      <c r="H4184" t="s">
        <v>19198</v>
      </c>
      <c r="I4184" t="s">
        <v>72</v>
      </c>
      <c r="J4184">
        <v>106</v>
      </c>
      <c r="L4184" s="3" t="s">
        <v>19659</v>
      </c>
    </row>
    <row r="4185" spans="1:12" x14ac:dyDescent="0.25">
      <c r="A4185" t="s">
        <v>8432</v>
      </c>
      <c r="B4185" t="s">
        <v>12</v>
      </c>
      <c r="C4185" t="s">
        <v>8433</v>
      </c>
      <c r="D4185">
        <v>2015</v>
      </c>
      <c r="E4185" t="s">
        <v>76</v>
      </c>
      <c r="F4185">
        <v>98</v>
      </c>
      <c r="G4185" t="s">
        <v>15</v>
      </c>
      <c r="H4185" t="s">
        <v>19220</v>
      </c>
      <c r="I4185" t="s">
        <v>72</v>
      </c>
      <c r="J4185">
        <v>98</v>
      </c>
      <c r="L4185" s="3" t="s">
        <v>19659</v>
      </c>
    </row>
    <row r="4186" spans="1:12" x14ac:dyDescent="0.25">
      <c r="A4186" t="s">
        <v>8434</v>
      </c>
      <c r="B4186" t="s">
        <v>12</v>
      </c>
      <c r="C4186" t="s">
        <v>8435</v>
      </c>
      <c r="D4186">
        <v>2011</v>
      </c>
      <c r="E4186" t="s">
        <v>76</v>
      </c>
      <c r="F4186">
        <v>94</v>
      </c>
      <c r="G4186" t="s">
        <v>15</v>
      </c>
      <c r="H4186" t="s">
        <v>54</v>
      </c>
      <c r="I4186" t="s">
        <v>72</v>
      </c>
      <c r="J4186">
        <v>94</v>
      </c>
      <c r="L4186" s="3" t="s">
        <v>19659</v>
      </c>
    </row>
    <row r="4187" spans="1:12" x14ac:dyDescent="0.25">
      <c r="A4187" t="s">
        <v>8436</v>
      </c>
      <c r="B4187" t="s">
        <v>12</v>
      </c>
      <c r="C4187" t="s">
        <v>8437</v>
      </c>
      <c r="D4187">
        <v>1989</v>
      </c>
      <c r="E4187" t="s">
        <v>76</v>
      </c>
      <c r="F4187">
        <v>103</v>
      </c>
      <c r="G4187" t="s">
        <v>15</v>
      </c>
      <c r="H4187" t="s">
        <v>16</v>
      </c>
      <c r="I4187" t="s">
        <v>72</v>
      </c>
      <c r="J4187">
        <v>103</v>
      </c>
      <c r="L4187" s="3" t="s">
        <v>19660</v>
      </c>
    </row>
    <row r="4188" spans="1:12" x14ac:dyDescent="0.25">
      <c r="A4188" t="s">
        <v>8438</v>
      </c>
      <c r="B4188" t="s">
        <v>12</v>
      </c>
      <c r="C4188" t="s">
        <v>8439</v>
      </c>
      <c r="D4188">
        <v>2019</v>
      </c>
      <c r="E4188" t="s">
        <v>67</v>
      </c>
      <c r="F4188">
        <v>26</v>
      </c>
      <c r="G4188" t="s">
        <v>15</v>
      </c>
      <c r="H4188" t="s">
        <v>36</v>
      </c>
      <c r="I4188" t="s">
        <v>36</v>
      </c>
      <c r="J4188">
        <v>26</v>
      </c>
      <c r="L4188" s="3" t="s">
        <v>19659</v>
      </c>
    </row>
    <row r="4189" spans="1:12" x14ac:dyDescent="0.25">
      <c r="A4189" t="s">
        <v>8440</v>
      </c>
      <c r="B4189" t="s">
        <v>12</v>
      </c>
      <c r="C4189" t="s">
        <v>8441</v>
      </c>
      <c r="D4189">
        <v>2004</v>
      </c>
      <c r="E4189" t="s">
        <v>97</v>
      </c>
      <c r="F4189">
        <v>87</v>
      </c>
      <c r="G4189" t="s">
        <v>15</v>
      </c>
      <c r="H4189" t="s">
        <v>19367</v>
      </c>
      <c r="I4189" t="s">
        <v>22</v>
      </c>
      <c r="J4189">
        <v>87</v>
      </c>
      <c r="L4189" s="3" t="s">
        <v>19663</v>
      </c>
    </row>
    <row r="4190" spans="1:12" x14ac:dyDescent="0.25">
      <c r="A4190" t="s">
        <v>8442</v>
      </c>
      <c r="B4190" t="s">
        <v>12</v>
      </c>
      <c r="C4190" t="s">
        <v>8443</v>
      </c>
      <c r="D4190">
        <v>1994</v>
      </c>
      <c r="E4190" t="s">
        <v>200</v>
      </c>
      <c r="F4190">
        <v>96</v>
      </c>
      <c r="G4190" t="s">
        <v>15</v>
      </c>
      <c r="H4190" t="s">
        <v>19215</v>
      </c>
      <c r="I4190" t="s">
        <v>22</v>
      </c>
      <c r="J4190">
        <v>96</v>
      </c>
      <c r="L4190" s="3" t="s">
        <v>19661</v>
      </c>
    </row>
    <row r="4191" spans="1:12" x14ac:dyDescent="0.25">
      <c r="A4191" t="s">
        <v>8444</v>
      </c>
      <c r="B4191" t="s">
        <v>12</v>
      </c>
      <c r="C4191" t="s">
        <v>8445</v>
      </c>
      <c r="D4191">
        <v>2005</v>
      </c>
      <c r="E4191" t="s">
        <v>76</v>
      </c>
      <c r="F4191">
        <v>97</v>
      </c>
      <c r="G4191" t="s">
        <v>15</v>
      </c>
      <c r="H4191" t="s">
        <v>19184</v>
      </c>
      <c r="I4191" t="s">
        <v>72</v>
      </c>
      <c r="J4191">
        <v>97</v>
      </c>
      <c r="L4191" s="3" t="s">
        <v>19663</v>
      </c>
    </row>
    <row r="4192" spans="1:12" x14ac:dyDescent="0.25">
      <c r="A4192" t="s">
        <v>8446</v>
      </c>
      <c r="B4192" t="s">
        <v>12</v>
      </c>
      <c r="C4192" t="s">
        <v>8447</v>
      </c>
      <c r="D4192">
        <v>2018</v>
      </c>
      <c r="E4192" t="s">
        <v>71</v>
      </c>
      <c r="F4192">
        <v>95</v>
      </c>
      <c r="G4192" t="s">
        <v>15</v>
      </c>
      <c r="H4192" t="s">
        <v>19171</v>
      </c>
      <c r="I4192" t="s">
        <v>72</v>
      </c>
      <c r="J4192">
        <v>95</v>
      </c>
      <c r="L4192" s="3" t="s">
        <v>19659</v>
      </c>
    </row>
    <row r="4193" spans="1:12" x14ac:dyDescent="0.25">
      <c r="A4193" t="s">
        <v>8448</v>
      </c>
      <c r="B4193" t="s">
        <v>12</v>
      </c>
      <c r="C4193" t="s">
        <v>8449</v>
      </c>
      <c r="D4193">
        <v>2004</v>
      </c>
      <c r="E4193" t="s">
        <v>200</v>
      </c>
      <c r="F4193">
        <v>94</v>
      </c>
      <c r="G4193" t="s">
        <v>15</v>
      </c>
      <c r="H4193" t="s">
        <v>19236</v>
      </c>
      <c r="I4193" t="s">
        <v>22</v>
      </c>
      <c r="J4193">
        <v>94</v>
      </c>
      <c r="L4193" s="3" t="s">
        <v>19663</v>
      </c>
    </row>
    <row r="4194" spans="1:12" x14ac:dyDescent="0.25">
      <c r="A4194" t="s">
        <v>8450</v>
      </c>
      <c r="B4194" t="s">
        <v>12</v>
      </c>
      <c r="C4194" t="s">
        <v>8451</v>
      </c>
      <c r="D4194">
        <v>2018</v>
      </c>
      <c r="E4194" t="s">
        <v>71</v>
      </c>
      <c r="F4194">
        <v>140</v>
      </c>
      <c r="G4194" t="s">
        <v>15</v>
      </c>
      <c r="H4194" t="s">
        <v>19218</v>
      </c>
      <c r="I4194" t="s">
        <v>72</v>
      </c>
      <c r="J4194">
        <v>140</v>
      </c>
      <c r="L4194" s="3" t="s">
        <v>19659</v>
      </c>
    </row>
    <row r="4195" spans="1:12" x14ac:dyDescent="0.25">
      <c r="A4195" t="s">
        <v>8452</v>
      </c>
      <c r="B4195" t="s">
        <v>65</v>
      </c>
      <c r="C4195" t="s">
        <v>8453</v>
      </c>
      <c r="D4195">
        <v>2018</v>
      </c>
      <c r="E4195" t="s">
        <v>21</v>
      </c>
      <c r="F4195">
        <v>1</v>
      </c>
      <c r="G4195" t="s">
        <v>68</v>
      </c>
      <c r="H4195" t="s">
        <v>44</v>
      </c>
      <c r="I4195" t="s">
        <v>22</v>
      </c>
      <c r="K4195">
        <v>1</v>
      </c>
      <c r="L4195" s="3" t="s">
        <v>19659</v>
      </c>
    </row>
    <row r="4196" spans="1:12" x14ac:dyDescent="0.25">
      <c r="A4196" t="s">
        <v>8454</v>
      </c>
      <c r="B4196" t="s">
        <v>12</v>
      </c>
      <c r="C4196" t="s">
        <v>8455</v>
      </c>
      <c r="D4196">
        <v>2015</v>
      </c>
      <c r="E4196" t="s">
        <v>14</v>
      </c>
      <c r="F4196">
        <v>92</v>
      </c>
      <c r="G4196" t="s">
        <v>15</v>
      </c>
      <c r="H4196" t="s">
        <v>19166</v>
      </c>
      <c r="I4196" t="s">
        <v>17</v>
      </c>
      <c r="J4196">
        <v>92</v>
      </c>
      <c r="L4196" s="3" t="s">
        <v>19659</v>
      </c>
    </row>
    <row r="4197" spans="1:12" x14ac:dyDescent="0.25">
      <c r="A4197" t="s">
        <v>8456</v>
      </c>
      <c r="B4197" t="s">
        <v>12</v>
      </c>
      <c r="C4197" t="s">
        <v>8457</v>
      </c>
      <c r="D4197">
        <v>2019</v>
      </c>
      <c r="E4197" t="s">
        <v>200</v>
      </c>
      <c r="F4197">
        <v>90</v>
      </c>
      <c r="G4197" t="s">
        <v>15</v>
      </c>
      <c r="H4197" t="s">
        <v>19314</v>
      </c>
      <c r="I4197" t="s">
        <v>22</v>
      </c>
      <c r="J4197">
        <v>90</v>
      </c>
      <c r="L4197" s="3" t="s">
        <v>19659</v>
      </c>
    </row>
    <row r="4198" spans="1:12" x14ac:dyDescent="0.25">
      <c r="A4198" t="s">
        <v>8458</v>
      </c>
      <c r="B4198" t="s">
        <v>12</v>
      </c>
      <c r="C4198" t="s">
        <v>8459</v>
      </c>
      <c r="D4198">
        <v>2018</v>
      </c>
      <c r="E4198" t="s">
        <v>67</v>
      </c>
      <c r="F4198">
        <v>19</v>
      </c>
      <c r="G4198" t="s">
        <v>15</v>
      </c>
      <c r="H4198" t="s">
        <v>123</v>
      </c>
      <c r="I4198" t="s">
        <v>36</v>
      </c>
      <c r="J4198">
        <v>19</v>
      </c>
      <c r="L4198" s="3" t="s">
        <v>19659</v>
      </c>
    </row>
    <row r="4199" spans="1:12" x14ac:dyDescent="0.25">
      <c r="A4199" t="s">
        <v>8460</v>
      </c>
      <c r="B4199" t="s">
        <v>12</v>
      </c>
      <c r="C4199" t="s">
        <v>8461</v>
      </c>
      <c r="D4199">
        <v>2019</v>
      </c>
      <c r="E4199" t="s">
        <v>67</v>
      </c>
      <c r="F4199">
        <v>21</v>
      </c>
      <c r="G4199" t="s">
        <v>15</v>
      </c>
      <c r="H4199" t="s">
        <v>123</v>
      </c>
      <c r="I4199" t="s">
        <v>36</v>
      </c>
      <c r="J4199">
        <v>21</v>
      </c>
      <c r="L4199" s="3" t="s">
        <v>19659</v>
      </c>
    </row>
    <row r="4200" spans="1:12" x14ac:dyDescent="0.25">
      <c r="A4200" t="s">
        <v>8462</v>
      </c>
      <c r="B4200" t="s">
        <v>12</v>
      </c>
      <c r="C4200" t="s">
        <v>8463</v>
      </c>
      <c r="D4200">
        <v>2021</v>
      </c>
      <c r="E4200" t="s">
        <v>14</v>
      </c>
      <c r="F4200">
        <v>159</v>
      </c>
      <c r="G4200" t="s">
        <v>15</v>
      </c>
      <c r="H4200" t="s">
        <v>19248</v>
      </c>
      <c r="I4200" t="s">
        <v>17</v>
      </c>
      <c r="J4200">
        <v>159</v>
      </c>
      <c r="L4200" s="3" t="s">
        <v>19662</v>
      </c>
    </row>
    <row r="4201" spans="1:12" x14ac:dyDescent="0.25">
      <c r="A4201" t="s">
        <v>8464</v>
      </c>
      <c r="B4201" t="s">
        <v>12</v>
      </c>
      <c r="C4201" t="s">
        <v>8465</v>
      </c>
      <c r="D4201">
        <v>2021</v>
      </c>
      <c r="E4201" t="s">
        <v>21</v>
      </c>
      <c r="F4201">
        <v>75</v>
      </c>
      <c r="G4201" t="s">
        <v>15</v>
      </c>
      <c r="H4201" t="s">
        <v>19535</v>
      </c>
      <c r="I4201" t="s">
        <v>22</v>
      </c>
      <c r="J4201">
        <v>75</v>
      </c>
      <c r="L4201" s="3" t="s">
        <v>19662</v>
      </c>
    </row>
    <row r="4202" spans="1:12" x14ac:dyDescent="0.25">
      <c r="A4202" t="s">
        <v>8466</v>
      </c>
      <c r="B4202" t="s">
        <v>12</v>
      </c>
      <c r="C4202" t="s">
        <v>8467</v>
      </c>
      <c r="D4202">
        <v>2020</v>
      </c>
      <c r="E4202" t="s">
        <v>97</v>
      </c>
      <c r="F4202">
        <v>140</v>
      </c>
      <c r="G4202" t="s">
        <v>15</v>
      </c>
      <c r="H4202" t="s">
        <v>19168</v>
      </c>
      <c r="I4202" t="s">
        <v>22</v>
      </c>
      <c r="J4202">
        <v>140</v>
      </c>
      <c r="L4202" s="3" t="s">
        <v>19662</v>
      </c>
    </row>
    <row r="4203" spans="1:12" x14ac:dyDescent="0.25">
      <c r="A4203" t="s">
        <v>8468</v>
      </c>
      <c r="B4203" t="s">
        <v>12</v>
      </c>
      <c r="C4203" t="s">
        <v>8469</v>
      </c>
      <c r="D4203">
        <v>2015</v>
      </c>
      <c r="E4203" t="s">
        <v>71</v>
      </c>
      <c r="F4203">
        <v>102</v>
      </c>
      <c r="G4203" t="s">
        <v>15</v>
      </c>
      <c r="H4203" t="s">
        <v>19246</v>
      </c>
      <c r="I4203" t="s">
        <v>72</v>
      </c>
      <c r="J4203">
        <v>102</v>
      </c>
      <c r="L4203" s="3" t="s">
        <v>19659</v>
      </c>
    </row>
    <row r="4204" spans="1:12" x14ac:dyDescent="0.25">
      <c r="A4204" t="s">
        <v>8470</v>
      </c>
      <c r="B4204" t="s">
        <v>12</v>
      </c>
      <c r="C4204" t="s">
        <v>8471</v>
      </c>
      <c r="D4204">
        <v>2007</v>
      </c>
      <c r="E4204" t="s">
        <v>21</v>
      </c>
      <c r="F4204">
        <v>55</v>
      </c>
      <c r="G4204" t="s">
        <v>15</v>
      </c>
      <c r="H4204" t="s">
        <v>19171</v>
      </c>
      <c r="I4204" t="s">
        <v>22</v>
      </c>
      <c r="J4204">
        <v>55</v>
      </c>
      <c r="L4204" s="3" t="s">
        <v>19663</v>
      </c>
    </row>
    <row r="4205" spans="1:12" x14ac:dyDescent="0.25">
      <c r="A4205" t="s">
        <v>8472</v>
      </c>
      <c r="B4205" t="s">
        <v>12</v>
      </c>
      <c r="C4205" t="s">
        <v>8473</v>
      </c>
      <c r="D4205">
        <v>2018</v>
      </c>
      <c r="E4205" t="s">
        <v>21</v>
      </c>
      <c r="F4205">
        <v>108</v>
      </c>
      <c r="G4205" t="s">
        <v>15</v>
      </c>
      <c r="H4205" t="s">
        <v>30</v>
      </c>
      <c r="I4205" t="s">
        <v>22</v>
      </c>
      <c r="J4205">
        <v>108</v>
      </c>
      <c r="L4205" s="3" t="s">
        <v>19659</v>
      </c>
    </row>
    <row r="4206" spans="1:12" x14ac:dyDescent="0.25">
      <c r="A4206" t="s">
        <v>8474</v>
      </c>
      <c r="B4206" t="s">
        <v>12</v>
      </c>
      <c r="C4206" t="s">
        <v>8475</v>
      </c>
      <c r="D4206">
        <v>2020</v>
      </c>
      <c r="E4206" t="s">
        <v>71</v>
      </c>
      <c r="F4206">
        <v>87</v>
      </c>
      <c r="G4206" t="s">
        <v>15</v>
      </c>
      <c r="H4206" t="s">
        <v>54</v>
      </c>
      <c r="I4206" t="s">
        <v>72</v>
      </c>
      <c r="J4206">
        <v>87</v>
      </c>
      <c r="L4206" s="3" t="s">
        <v>19662</v>
      </c>
    </row>
    <row r="4207" spans="1:12" x14ac:dyDescent="0.25">
      <c r="A4207" t="s">
        <v>8476</v>
      </c>
      <c r="B4207" t="s">
        <v>12</v>
      </c>
      <c r="C4207" t="s">
        <v>8477</v>
      </c>
      <c r="D4207">
        <v>1996</v>
      </c>
      <c r="E4207" t="s">
        <v>200</v>
      </c>
      <c r="F4207">
        <v>129</v>
      </c>
      <c r="G4207" t="s">
        <v>15</v>
      </c>
      <c r="H4207" t="s">
        <v>19166</v>
      </c>
      <c r="I4207" t="s">
        <v>22</v>
      </c>
      <c r="J4207">
        <v>129</v>
      </c>
      <c r="L4207" s="3" t="s">
        <v>19661</v>
      </c>
    </row>
    <row r="4208" spans="1:12" x14ac:dyDescent="0.25">
      <c r="A4208" t="s">
        <v>8478</v>
      </c>
      <c r="B4208" t="s">
        <v>12</v>
      </c>
      <c r="C4208" t="s">
        <v>8479</v>
      </c>
      <c r="D4208">
        <v>2014</v>
      </c>
      <c r="E4208" t="s">
        <v>97</v>
      </c>
      <c r="F4208">
        <v>114</v>
      </c>
      <c r="G4208" t="s">
        <v>15</v>
      </c>
      <c r="H4208" t="s">
        <v>19382</v>
      </c>
      <c r="I4208" t="s">
        <v>22</v>
      </c>
      <c r="J4208">
        <v>114</v>
      </c>
      <c r="L4208" s="3" t="s">
        <v>19659</v>
      </c>
    </row>
    <row r="4209" spans="1:12" x14ac:dyDescent="0.25">
      <c r="A4209" t="s">
        <v>8480</v>
      </c>
      <c r="B4209" t="s">
        <v>12</v>
      </c>
      <c r="C4209" t="s">
        <v>8481</v>
      </c>
      <c r="D4209">
        <v>2008</v>
      </c>
      <c r="E4209" t="s">
        <v>21</v>
      </c>
      <c r="F4209">
        <v>58</v>
      </c>
      <c r="G4209" t="s">
        <v>15</v>
      </c>
      <c r="H4209" t="s">
        <v>18</v>
      </c>
      <c r="I4209" t="s">
        <v>22</v>
      </c>
      <c r="J4209">
        <v>58</v>
      </c>
      <c r="L4209" s="3" t="s">
        <v>19663</v>
      </c>
    </row>
    <row r="4210" spans="1:12" x14ac:dyDescent="0.25">
      <c r="A4210" t="s">
        <v>8482</v>
      </c>
      <c r="B4210" t="s">
        <v>12</v>
      </c>
      <c r="C4210" t="s">
        <v>8483</v>
      </c>
      <c r="D4210">
        <v>2013</v>
      </c>
      <c r="E4210" t="s">
        <v>14</v>
      </c>
      <c r="F4210">
        <v>84</v>
      </c>
      <c r="G4210" t="s">
        <v>15</v>
      </c>
      <c r="H4210" t="s">
        <v>30</v>
      </c>
      <c r="I4210" t="s">
        <v>17</v>
      </c>
      <c r="J4210">
        <v>84</v>
      </c>
      <c r="L4210" s="3" t="s">
        <v>19659</v>
      </c>
    </row>
    <row r="4211" spans="1:12" x14ac:dyDescent="0.25">
      <c r="A4211" t="s">
        <v>8484</v>
      </c>
      <c r="B4211" t="s">
        <v>12</v>
      </c>
      <c r="C4211" t="s">
        <v>8485</v>
      </c>
      <c r="D4211">
        <v>2016</v>
      </c>
      <c r="E4211" t="s">
        <v>71</v>
      </c>
      <c r="F4211">
        <v>87</v>
      </c>
      <c r="G4211" t="s">
        <v>15</v>
      </c>
      <c r="H4211" t="s">
        <v>19208</v>
      </c>
      <c r="I4211" t="s">
        <v>72</v>
      </c>
      <c r="J4211">
        <v>87</v>
      </c>
      <c r="L4211" s="3" t="s">
        <v>19659</v>
      </c>
    </row>
    <row r="4212" spans="1:12" x14ac:dyDescent="0.25">
      <c r="A4212" t="s">
        <v>8486</v>
      </c>
      <c r="B4212" t="s">
        <v>12</v>
      </c>
      <c r="C4212" t="s">
        <v>8487</v>
      </c>
      <c r="D4212">
        <v>2015</v>
      </c>
      <c r="E4212" t="s">
        <v>200</v>
      </c>
      <c r="F4212">
        <v>115</v>
      </c>
      <c r="G4212" t="s">
        <v>15</v>
      </c>
      <c r="H4212" t="s">
        <v>19184</v>
      </c>
      <c r="I4212" t="s">
        <v>22</v>
      </c>
      <c r="J4212">
        <v>115</v>
      </c>
      <c r="L4212" s="3" t="s">
        <v>19659</v>
      </c>
    </row>
    <row r="4213" spans="1:12" x14ac:dyDescent="0.25">
      <c r="A4213" t="s">
        <v>8488</v>
      </c>
      <c r="B4213" t="s">
        <v>12</v>
      </c>
      <c r="C4213" t="s">
        <v>8489</v>
      </c>
      <c r="D4213">
        <v>2020</v>
      </c>
      <c r="E4213" t="s">
        <v>97</v>
      </c>
      <c r="F4213">
        <v>79</v>
      </c>
      <c r="G4213" t="s">
        <v>15</v>
      </c>
      <c r="H4213" t="s">
        <v>19175</v>
      </c>
      <c r="I4213" t="s">
        <v>22</v>
      </c>
      <c r="J4213">
        <v>79</v>
      </c>
      <c r="L4213" s="3" t="s">
        <v>19662</v>
      </c>
    </row>
    <row r="4214" spans="1:12" x14ac:dyDescent="0.25">
      <c r="A4214" t="s">
        <v>8490</v>
      </c>
      <c r="B4214" t="s">
        <v>12</v>
      </c>
      <c r="C4214" t="s">
        <v>8491</v>
      </c>
      <c r="D4214">
        <v>2015</v>
      </c>
      <c r="E4214" t="s">
        <v>71</v>
      </c>
      <c r="F4214">
        <v>91</v>
      </c>
      <c r="G4214" t="s">
        <v>15</v>
      </c>
      <c r="H4214" t="s">
        <v>16</v>
      </c>
      <c r="I4214" t="s">
        <v>72</v>
      </c>
      <c r="J4214">
        <v>91</v>
      </c>
      <c r="L4214" s="3" t="s">
        <v>19659</v>
      </c>
    </row>
    <row r="4215" spans="1:12" x14ac:dyDescent="0.25">
      <c r="A4215" t="s">
        <v>8492</v>
      </c>
      <c r="B4215" t="s">
        <v>12</v>
      </c>
      <c r="C4215" t="s">
        <v>8493</v>
      </c>
      <c r="D4215">
        <v>2002</v>
      </c>
      <c r="E4215" t="s">
        <v>76</v>
      </c>
      <c r="F4215">
        <v>87</v>
      </c>
      <c r="G4215" t="s">
        <v>15</v>
      </c>
      <c r="H4215" t="s">
        <v>19215</v>
      </c>
      <c r="I4215" t="s">
        <v>72</v>
      </c>
      <c r="J4215">
        <v>87</v>
      </c>
      <c r="L4215" s="3" t="s">
        <v>19663</v>
      </c>
    </row>
    <row r="4216" spans="1:12" x14ac:dyDescent="0.25">
      <c r="A4216" t="s">
        <v>8494</v>
      </c>
      <c r="B4216" t="s">
        <v>12</v>
      </c>
      <c r="C4216" t="s">
        <v>8495</v>
      </c>
      <c r="D4216">
        <v>2015</v>
      </c>
      <c r="E4216" t="s">
        <v>163</v>
      </c>
      <c r="F4216">
        <v>75</v>
      </c>
      <c r="G4216" t="s">
        <v>15</v>
      </c>
      <c r="H4216" t="s">
        <v>30</v>
      </c>
      <c r="I4216" t="s">
        <v>36</v>
      </c>
      <c r="J4216">
        <v>75</v>
      </c>
      <c r="L4216" s="3" t="s">
        <v>19659</v>
      </c>
    </row>
    <row r="4217" spans="1:12" x14ac:dyDescent="0.25">
      <c r="A4217" t="s">
        <v>8496</v>
      </c>
      <c r="B4217" t="s">
        <v>12</v>
      </c>
      <c r="C4217" t="s">
        <v>8497</v>
      </c>
      <c r="D4217">
        <v>2021</v>
      </c>
      <c r="E4217" t="s">
        <v>14</v>
      </c>
      <c r="F4217">
        <v>146</v>
      </c>
      <c r="G4217" t="s">
        <v>15</v>
      </c>
      <c r="H4217" t="s">
        <v>16</v>
      </c>
      <c r="I4217" t="s">
        <v>17</v>
      </c>
      <c r="J4217">
        <v>146</v>
      </c>
      <c r="L4217" s="3" t="s">
        <v>19662</v>
      </c>
    </row>
    <row r="4218" spans="1:12" x14ac:dyDescent="0.25">
      <c r="A4218" t="s">
        <v>8498</v>
      </c>
      <c r="B4218" t="s">
        <v>12</v>
      </c>
      <c r="C4218" t="s">
        <v>8499</v>
      </c>
      <c r="D4218">
        <v>2017</v>
      </c>
      <c r="E4218" t="s">
        <v>67</v>
      </c>
      <c r="F4218">
        <v>47</v>
      </c>
      <c r="G4218" t="s">
        <v>15</v>
      </c>
      <c r="H4218" t="s">
        <v>30</v>
      </c>
      <c r="I4218" t="s">
        <v>36</v>
      </c>
      <c r="J4218">
        <v>47</v>
      </c>
      <c r="L4218" s="3" t="s">
        <v>19659</v>
      </c>
    </row>
    <row r="4219" spans="1:12" x14ac:dyDescent="0.25">
      <c r="A4219" t="s">
        <v>8500</v>
      </c>
      <c r="B4219" t="s">
        <v>12</v>
      </c>
      <c r="C4219" t="s">
        <v>8501</v>
      </c>
      <c r="D4219">
        <v>2021</v>
      </c>
      <c r="E4219" t="s">
        <v>71</v>
      </c>
      <c r="F4219">
        <v>80</v>
      </c>
      <c r="G4219" t="s">
        <v>15</v>
      </c>
      <c r="H4219" t="s">
        <v>16</v>
      </c>
      <c r="I4219" t="s">
        <v>72</v>
      </c>
      <c r="J4219">
        <v>80</v>
      </c>
      <c r="L4219" s="3" t="s">
        <v>19662</v>
      </c>
    </row>
    <row r="4220" spans="1:12" x14ac:dyDescent="0.25">
      <c r="A4220" t="s">
        <v>8502</v>
      </c>
      <c r="B4220" t="s">
        <v>12</v>
      </c>
      <c r="C4220" t="s">
        <v>8503</v>
      </c>
      <c r="D4220">
        <v>2020</v>
      </c>
      <c r="E4220" t="s">
        <v>21</v>
      </c>
      <c r="F4220">
        <v>130</v>
      </c>
      <c r="G4220" t="s">
        <v>15</v>
      </c>
      <c r="H4220" t="s">
        <v>16</v>
      </c>
      <c r="I4220" t="s">
        <v>22</v>
      </c>
      <c r="J4220">
        <v>130</v>
      </c>
      <c r="L4220" s="3" t="s">
        <v>19662</v>
      </c>
    </row>
    <row r="4221" spans="1:12" x14ac:dyDescent="0.25">
      <c r="A4221" t="s">
        <v>8504</v>
      </c>
      <c r="B4221" t="s">
        <v>12</v>
      </c>
      <c r="C4221" t="s">
        <v>8505</v>
      </c>
      <c r="D4221">
        <v>1936</v>
      </c>
      <c r="E4221" t="s">
        <v>489</v>
      </c>
      <c r="F4221">
        <v>53</v>
      </c>
      <c r="G4221" t="s">
        <v>15</v>
      </c>
      <c r="H4221" t="s">
        <v>19536</v>
      </c>
      <c r="I4221" t="s">
        <v>22</v>
      </c>
      <c r="J4221">
        <v>53</v>
      </c>
      <c r="L4221" s="3" t="s">
        <v>19667</v>
      </c>
    </row>
    <row r="4222" spans="1:12" x14ac:dyDescent="0.25">
      <c r="A4222" t="s">
        <v>8506</v>
      </c>
      <c r="B4222" t="s">
        <v>12</v>
      </c>
      <c r="C4222" t="s">
        <v>8507</v>
      </c>
      <c r="D4222">
        <v>2021</v>
      </c>
      <c r="E4222" t="s">
        <v>67</v>
      </c>
      <c r="F4222">
        <v>91</v>
      </c>
      <c r="G4222" t="s">
        <v>15</v>
      </c>
      <c r="H4222" t="s">
        <v>19226</v>
      </c>
      <c r="I4222" t="s">
        <v>36</v>
      </c>
      <c r="J4222">
        <v>91</v>
      </c>
      <c r="L4222" s="3" t="s">
        <v>19662</v>
      </c>
    </row>
    <row r="4223" spans="1:12" x14ac:dyDescent="0.25">
      <c r="A4223" t="s">
        <v>8508</v>
      </c>
      <c r="B4223" t="s">
        <v>12</v>
      </c>
      <c r="C4223" t="s">
        <v>8509</v>
      </c>
      <c r="D4223">
        <v>2019</v>
      </c>
      <c r="E4223" t="s">
        <v>21</v>
      </c>
      <c r="F4223">
        <v>76</v>
      </c>
      <c r="G4223" t="s">
        <v>15</v>
      </c>
      <c r="H4223" t="s">
        <v>30</v>
      </c>
      <c r="I4223" t="s">
        <v>22</v>
      </c>
      <c r="J4223">
        <v>76</v>
      </c>
      <c r="L4223" s="3" t="s">
        <v>19659</v>
      </c>
    </row>
    <row r="4224" spans="1:12" x14ac:dyDescent="0.25">
      <c r="A4224" t="s">
        <v>8510</v>
      </c>
      <c r="B4224" t="s">
        <v>12</v>
      </c>
      <c r="C4224" t="s">
        <v>8511</v>
      </c>
      <c r="D4224">
        <v>2019</v>
      </c>
      <c r="E4224" t="s">
        <v>21</v>
      </c>
      <c r="F4224">
        <v>94</v>
      </c>
      <c r="G4224" t="s">
        <v>15</v>
      </c>
      <c r="H4224" t="s">
        <v>18</v>
      </c>
      <c r="I4224" t="s">
        <v>22</v>
      </c>
      <c r="J4224">
        <v>94</v>
      </c>
      <c r="L4224" s="3" t="s">
        <v>19659</v>
      </c>
    </row>
    <row r="4225" spans="1:12" x14ac:dyDescent="0.25">
      <c r="A4225" t="s">
        <v>8512</v>
      </c>
      <c r="B4225" t="s">
        <v>12</v>
      </c>
      <c r="C4225" t="s">
        <v>8513</v>
      </c>
      <c r="D4225">
        <v>2020</v>
      </c>
      <c r="E4225" t="s">
        <v>163</v>
      </c>
      <c r="F4225">
        <v>41</v>
      </c>
      <c r="G4225" t="s">
        <v>15</v>
      </c>
      <c r="H4225" t="s">
        <v>30</v>
      </c>
      <c r="I4225" t="s">
        <v>36</v>
      </c>
      <c r="J4225">
        <v>41</v>
      </c>
      <c r="L4225" s="3" t="s">
        <v>19662</v>
      </c>
    </row>
    <row r="4226" spans="1:12" x14ac:dyDescent="0.25">
      <c r="A4226" t="s">
        <v>8514</v>
      </c>
      <c r="B4226" t="s">
        <v>12</v>
      </c>
      <c r="C4226" t="s">
        <v>8515</v>
      </c>
      <c r="D4226">
        <v>2019</v>
      </c>
      <c r="E4226" t="s">
        <v>97</v>
      </c>
      <c r="F4226">
        <v>90</v>
      </c>
      <c r="G4226" t="s">
        <v>15</v>
      </c>
      <c r="H4226" t="s">
        <v>19174</v>
      </c>
      <c r="I4226" t="s">
        <v>22</v>
      </c>
      <c r="J4226">
        <v>90</v>
      </c>
      <c r="L4226" s="3" t="s">
        <v>19659</v>
      </c>
    </row>
    <row r="4227" spans="1:12" x14ac:dyDescent="0.25">
      <c r="A4227" t="s">
        <v>8516</v>
      </c>
      <c r="B4227" t="s">
        <v>12</v>
      </c>
      <c r="C4227" t="s">
        <v>8517</v>
      </c>
      <c r="D4227">
        <v>1941</v>
      </c>
      <c r="E4227" t="s">
        <v>21</v>
      </c>
      <c r="F4227">
        <v>94</v>
      </c>
      <c r="G4227" t="s">
        <v>15</v>
      </c>
      <c r="H4227" t="s">
        <v>18</v>
      </c>
      <c r="I4227" t="s">
        <v>22</v>
      </c>
      <c r="J4227">
        <v>94</v>
      </c>
      <c r="L4227" s="3" t="s">
        <v>19664</v>
      </c>
    </row>
    <row r="4228" spans="1:12" x14ac:dyDescent="0.25">
      <c r="A4228" t="s">
        <v>8518</v>
      </c>
      <c r="B4228" t="s">
        <v>12</v>
      </c>
      <c r="C4228" t="s">
        <v>8519</v>
      </c>
      <c r="D4228">
        <v>1998</v>
      </c>
      <c r="E4228" t="s">
        <v>97</v>
      </c>
      <c r="F4228">
        <v>99</v>
      </c>
      <c r="G4228" t="s">
        <v>15</v>
      </c>
      <c r="H4228" t="s">
        <v>19168</v>
      </c>
      <c r="I4228" t="s">
        <v>22</v>
      </c>
      <c r="J4228">
        <v>99</v>
      </c>
      <c r="L4228" s="3" t="s">
        <v>19661</v>
      </c>
    </row>
    <row r="4229" spans="1:12" x14ac:dyDescent="0.25">
      <c r="A4229" t="s">
        <v>8520</v>
      </c>
      <c r="B4229" t="s">
        <v>12</v>
      </c>
      <c r="C4229" t="s">
        <v>8521</v>
      </c>
      <c r="D4229">
        <v>2019</v>
      </c>
      <c r="E4229" t="s">
        <v>97</v>
      </c>
      <c r="F4229">
        <v>60</v>
      </c>
      <c r="G4229" t="s">
        <v>15</v>
      </c>
      <c r="H4229" t="s">
        <v>16</v>
      </c>
      <c r="I4229" t="s">
        <v>22</v>
      </c>
      <c r="J4229">
        <v>60</v>
      </c>
      <c r="L4229" s="3" t="s">
        <v>19659</v>
      </c>
    </row>
    <row r="4230" spans="1:12" x14ac:dyDescent="0.25">
      <c r="A4230" t="s">
        <v>8522</v>
      </c>
      <c r="B4230" t="s">
        <v>12</v>
      </c>
      <c r="C4230" t="s">
        <v>8523</v>
      </c>
      <c r="D4230">
        <v>1937</v>
      </c>
      <c r="E4230" t="s">
        <v>200</v>
      </c>
      <c r="F4230">
        <v>64</v>
      </c>
      <c r="G4230" t="s">
        <v>15</v>
      </c>
      <c r="H4230" t="s">
        <v>19184</v>
      </c>
      <c r="I4230" t="s">
        <v>22</v>
      </c>
      <c r="J4230">
        <v>64</v>
      </c>
      <c r="L4230" s="3" t="s">
        <v>19667</v>
      </c>
    </row>
    <row r="4231" spans="1:12" x14ac:dyDescent="0.25">
      <c r="A4231" t="s">
        <v>8524</v>
      </c>
      <c r="B4231" t="s">
        <v>12</v>
      </c>
      <c r="C4231" t="s">
        <v>8525</v>
      </c>
      <c r="D4231">
        <v>2018</v>
      </c>
      <c r="E4231" t="s">
        <v>14</v>
      </c>
      <c r="F4231">
        <v>98</v>
      </c>
      <c r="G4231" t="s">
        <v>15</v>
      </c>
      <c r="H4231" t="s">
        <v>19174</v>
      </c>
      <c r="I4231" t="s">
        <v>17</v>
      </c>
      <c r="J4231">
        <v>98</v>
      </c>
      <c r="L4231" s="3" t="s">
        <v>19659</v>
      </c>
    </row>
    <row r="4232" spans="1:12" x14ac:dyDescent="0.25">
      <c r="A4232" t="s">
        <v>8526</v>
      </c>
      <c r="B4232" t="s">
        <v>12</v>
      </c>
      <c r="C4232" t="s">
        <v>8527</v>
      </c>
      <c r="D4232">
        <v>2015</v>
      </c>
      <c r="E4232" t="s">
        <v>410</v>
      </c>
      <c r="F4232">
        <v>81</v>
      </c>
      <c r="G4232" t="s">
        <v>15</v>
      </c>
      <c r="H4232" t="s">
        <v>19250</v>
      </c>
      <c r="I4232" t="s">
        <v>36</v>
      </c>
      <c r="J4232">
        <v>81</v>
      </c>
      <c r="L4232" s="3" t="s">
        <v>19659</v>
      </c>
    </row>
    <row r="4233" spans="1:12" x14ac:dyDescent="0.25">
      <c r="A4233" t="s">
        <v>8528</v>
      </c>
      <c r="B4233" t="s">
        <v>12</v>
      </c>
      <c r="C4233" t="s">
        <v>8529</v>
      </c>
      <c r="D4233">
        <v>2015</v>
      </c>
      <c r="E4233" t="s">
        <v>21</v>
      </c>
      <c r="F4233">
        <v>88</v>
      </c>
      <c r="G4233" t="s">
        <v>15</v>
      </c>
      <c r="H4233" t="s">
        <v>19184</v>
      </c>
      <c r="I4233" t="s">
        <v>22</v>
      </c>
      <c r="J4233">
        <v>88</v>
      </c>
      <c r="L4233" s="3" t="s">
        <v>19659</v>
      </c>
    </row>
    <row r="4234" spans="1:12" x14ac:dyDescent="0.25">
      <c r="A4234" t="s">
        <v>8530</v>
      </c>
      <c r="B4234" t="s">
        <v>12</v>
      </c>
      <c r="C4234" t="s">
        <v>8531</v>
      </c>
      <c r="D4234">
        <v>2007</v>
      </c>
      <c r="E4234" t="s">
        <v>76</v>
      </c>
      <c r="F4234">
        <v>81</v>
      </c>
      <c r="G4234" t="s">
        <v>15</v>
      </c>
      <c r="H4234" t="s">
        <v>19166</v>
      </c>
      <c r="I4234" t="s">
        <v>72</v>
      </c>
      <c r="J4234">
        <v>81</v>
      </c>
      <c r="L4234" s="3" t="s">
        <v>19663</v>
      </c>
    </row>
    <row r="4235" spans="1:12" x14ac:dyDescent="0.25">
      <c r="A4235" t="s">
        <v>8532</v>
      </c>
      <c r="B4235" t="s">
        <v>12</v>
      </c>
      <c r="C4235" t="s">
        <v>8533</v>
      </c>
      <c r="D4235">
        <v>2006</v>
      </c>
      <c r="E4235" t="s">
        <v>200</v>
      </c>
      <c r="F4235">
        <v>129</v>
      </c>
      <c r="G4235" t="s">
        <v>15</v>
      </c>
      <c r="H4235" t="s">
        <v>19184</v>
      </c>
      <c r="I4235" t="s">
        <v>22</v>
      </c>
      <c r="J4235">
        <v>129</v>
      </c>
      <c r="L4235" s="3" t="s">
        <v>19663</v>
      </c>
    </row>
    <row r="4236" spans="1:12" x14ac:dyDescent="0.25">
      <c r="A4236" t="s">
        <v>8534</v>
      </c>
      <c r="B4236" t="s">
        <v>12</v>
      </c>
      <c r="C4236" t="s">
        <v>8535</v>
      </c>
      <c r="D4236">
        <v>2017</v>
      </c>
      <c r="E4236" t="s">
        <v>489</v>
      </c>
      <c r="F4236">
        <v>115</v>
      </c>
      <c r="G4236" t="s">
        <v>15</v>
      </c>
      <c r="H4236" t="s">
        <v>19282</v>
      </c>
      <c r="I4236" t="s">
        <v>22</v>
      </c>
      <c r="J4236">
        <v>115</v>
      </c>
      <c r="L4236" s="3" t="s">
        <v>19659</v>
      </c>
    </row>
    <row r="4237" spans="1:12" x14ac:dyDescent="0.25">
      <c r="A4237" t="s">
        <v>8536</v>
      </c>
      <c r="B4237" t="s">
        <v>12</v>
      </c>
      <c r="C4237" t="s">
        <v>8537</v>
      </c>
      <c r="D4237">
        <v>2018</v>
      </c>
      <c r="E4237" t="s">
        <v>67</v>
      </c>
      <c r="F4237">
        <v>54</v>
      </c>
      <c r="G4237" t="s">
        <v>15</v>
      </c>
      <c r="H4237" t="s">
        <v>19171</v>
      </c>
      <c r="I4237" t="s">
        <v>36</v>
      </c>
      <c r="J4237">
        <v>54</v>
      </c>
      <c r="L4237" s="3" t="s">
        <v>19659</v>
      </c>
    </row>
    <row r="4238" spans="1:12" x14ac:dyDescent="0.25">
      <c r="A4238" t="s">
        <v>8538</v>
      </c>
      <c r="B4238" t="s">
        <v>12</v>
      </c>
      <c r="C4238" t="s">
        <v>8539</v>
      </c>
      <c r="D4238">
        <v>2018</v>
      </c>
      <c r="E4238" t="s">
        <v>97</v>
      </c>
      <c r="F4238">
        <v>80</v>
      </c>
      <c r="G4238" t="s">
        <v>15</v>
      </c>
      <c r="H4238" t="s">
        <v>19450</v>
      </c>
      <c r="I4238" t="s">
        <v>22</v>
      </c>
      <c r="J4238">
        <v>80</v>
      </c>
      <c r="L4238" s="3" t="s">
        <v>19659</v>
      </c>
    </row>
    <row r="4239" spans="1:12" x14ac:dyDescent="0.25">
      <c r="A4239" t="s">
        <v>8540</v>
      </c>
      <c r="B4239" t="s">
        <v>12</v>
      </c>
      <c r="C4239" t="s">
        <v>8541</v>
      </c>
      <c r="D4239">
        <v>2012</v>
      </c>
      <c r="E4239" t="s">
        <v>21</v>
      </c>
      <c r="F4239">
        <v>83</v>
      </c>
      <c r="G4239" t="s">
        <v>15</v>
      </c>
      <c r="H4239" t="s">
        <v>18</v>
      </c>
      <c r="I4239" t="s">
        <v>22</v>
      </c>
      <c r="J4239">
        <v>83</v>
      </c>
      <c r="L4239" s="3" t="s">
        <v>19659</v>
      </c>
    </row>
    <row r="4240" spans="1:12" x14ac:dyDescent="0.25">
      <c r="A4240" t="s">
        <v>8542</v>
      </c>
      <c r="B4240" t="s">
        <v>12</v>
      </c>
      <c r="C4240" t="s">
        <v>8543</v>
      </c>
      <c r="D4240">
        <v>2021</v>
      </c>
      <c r="E4240" t="s">
        <v>67</v>
      </c>
      <c r="F4240">
        <v>30</v>
      </c>
      <c r="G4240" t="s">
        <v>15</v>
      </c>
      <c r="H4240" t="s">
        <v>36</v>
      </c>
      <c r="I4240" t="s">
        <v>36</v>
      </c>
      <c r="J4240">
        <v>30</v>
      </c>
      <c r="L4240" s="3" t="s">
        <v>19662</v>
      </c>
    </row>
    <row r="4241" spans="1:12" x14ac:dyDescent="0.25">
      <c r="A4241" t="s">
        <v>8544</v>
      </c>
      <c r="B4241" t="s">
        <v>12</v>
      </c>
      <c r="C4241" t="s">
        <v>8545</v>
      </c>
      <c r="D4241">
        <v>2020</v>
      </c>
      <c r="E4241" t="s">
        <v>21</v>
      </c>
      <c r="F4241">
        <v>93</v>
      </c>
      <c r="G4241" t="s">
        <v>15</v>
      </c>
      <c r="H4241" t="s">
        <v>30</v>
      </c>
      <c r="I4241" t="s">
        <v>22</v>
      </c>
      <c r="J4241">
        <v>93</v>
      </c>
      <c r="L4241" s="3" t="s">
        <v>19662</v>
      </c>
    </row>
    <row r="4242" spans="1:12" x14ac:dyDescent="0.25">
      <c r="A4242" t="s">
        <v>8546</v>
      </c>
      <c r="B4242" t="s">
        <v>12</v>
      </c>
      <c r="C4242" t="s">
        <v>8547</v>
      </c>
      <c r="D4242">
        <v>2012</v>
      </c>
      <c r="E4242" t="s">
        <v>76</v>
      </c>
      <c r="F4242">
        <v>84</v>
      </c>
      <c r="G4242" t="s">
        <v>15</v>
      </c>
      <c r="H4242" t="s">
        <v>19174</v>
      </c>
      <c r="I4242" t="s">
        <v>72</v>
      </c>
      <c r="J4242">
        <v>84</v>
      </c>
      <c r="L4242" s="3" t="s">
        <v>19659</v>
      </c>
    </row>
    <row r="4243" spans="1:12" x14ac:dyDescent="0.25">
      <c r="A4243" t="s">
        <v>8548</v>
      </c>
      <c r="B4243" t="s">
        <v>12</v>
      </c>
      <c r="C4243" t="s">
        <v>8549</v>
      </c>
      <c r="D4243">
        <v>2019</v>
      </c>
      <c r="E4243" t="s">
        <v>71</v>
      </c>
      <c r="F4243">
        <v>89</v>
      </c>
      <c r="G4243" t="s">
        <v>15</v>
      </c>
      <c r="H4243" t="s">
        <v>19174</v>
      </c>
      <c r="I4243" t="s">
        <v>72</v>
      </c>
      <c r="J4243">
        <v>89</v>
      </c>
      <c r="L4243" s="3" t="s">
        <v>19659</v>
      </c>
    </row>
    <row r="4244" spans="1:12" x14ac:dyDescent="0.25">
      <c r="A4244" t="s">
        <v>8550</v>
      </c>
      <c r="B4244" t="s">
        <v>12</v>
      </c>
      <c r="C4244" t="s">
        <v>8551</v>
      </c>
      <c r="D4244">
        <v>2005</v>
      </c>
      <c r="E4244" t="s">
        <v>76</v>
      </c>
      <c r="F4244">
        <v>99</v>
      </c>
      <c r="G4244" t="s">
        <v>15</v>
      </c>
      <c r="H4244" t="s">
        <v>19236</v>
      </c>
      <c r="I4244" t="s">
        <v>72</v>
      </c>
      <c r="J4244">
        <v>99</v>
      </c>
      <c r="L4244" s="3" t="s">
        <v>19663</v>
      </c>
    </row>
    <row r="4245" spans="1:12" x14ac:dyDescent="0.25">
      <c r="A4245" t="s">
        <v>8552</v>
      </c>
      <c r="B4245" t="s">
        <v>12</v>
      </c>
      <c r="C4245" t="s">
        <v>8553</v>
      </c>
      <c r="D4245">
        <v>2010</v>
      </c>
      <c r="E4245" t="s">
        <v>163</v>
      </c>
      <c r="F4245">
        <v>67</v>
      </c>
      <c r="G4245" t="s">
        <v>15</v>
      </c>
      <c r="H4245" t="s">
        <v>19197</v>
      </c>
      <c r="I4245" t="s">
        <v>36</v>
      </c>
      <c r="J4245">
        <v>67</v>
      </c>
      <c r="L4245" s="3" t="s">
        <v>19659</v>
      </c>
    </row>
    <row r="4246" spans="1:12" x14ac:dyDescent="0.25">
      <c r="A4246" t="s">
        <v>8554</v>
      </c>
      <c r="B4246" t="s">
        <v>12</v>
      </c>
      <c r="C4246" t="s">
        <v>8555</v>
      </c>
      <c r="D4246">
        <v>2021</v>
      </c>
      <c r="E4246" t="s">
        <v>71</v>
      </c>
      <c r="F4246">
        <v>61</v>
      </c>
      <c r="G4246" t="s">
        <v>15</v>
      </c>
      <c r="H4246" t="s">
        <v>19202</v>
      </c>
      <c r="I4246" t="s">
        <v>72</v>
      </c>
      <c r="J4246">
        <v>61</v>
      </c>
      <c r="L4246" s="3" t="s">
        <v>19662</v>
      </c>
    </row>
    <row r="4247" spans="1:12" x14ac:dyDescent="0.25">
      <c r="A4247" t="s">
        <v>8556</v>
      </c>
      <c r="B4247" t="s">
        <v>12</v>
      </c>
      <c r="C4247" t="s">
        <v>8557</v>
      </c>
      <c r="D4247">
        <v>1941</v>
      </c>
      <c r="E4247" t="s">
        <v>21</v>
      </c>
      <c r="F4247">
        <v>65</v>
      </c>
      <c r="G4247" t="s">
        <v>15</v>
      </c>
      <c r="H4247" t="s">
        <v>19166</v>
      </c>
      <c r="I4247" t="s">
        <v>22</v>
      </c>
      <c r="J4247">
        <v>65</v>
      </c>
      <c r="L4247" s="3" t="s">
        <v>19664</v>
      </c>
    </row>
    <row r="4248" spans="1:12" x14ac:dyDescent="0.25">
      <c r="A4248" t="s">
        <v>8558</v>
      </c>
      <c r="B4248" t="s">
        <v>12</v>
      </c>
      <c r="C4248" t="s">
        <v>8559</v>
      </c>
      <c r="D4248">
        <v>2021</v>
      </c>
      <c r="E4248" t="s">
        <v>21</v>
      </c>
      <c r="F4248">
        <v>70</v>
      </c>
      <c r="G4248" t="s">
        <v>15</v>
      </c>
      <c r="H4248" t="s">
        <v>54</v>
      </c>
      <c r="I4248" t="s">
        <v>22</v>
      </c>
      <c r="J4248">
        <v>70</v>
      </c>
      <c r="L4248" s="3" t="s">
        <v>19662</v>
      </c>
    </row>
    <row r="4249" spans="1:12" x14ac:dyDescent="0.25">
      <c r="A4249" t="s">
        <v>8560</v>
      </c>
      <c r="B4249" t="s">
        <v>12</v>
      </c>
      <c r="C4249" t="s">
        <v>8561</v>
      </c>
      <c r="D4249">
        <v>2017</v>
      </c>
      <c r="E4249" t="s">
        <v>67</v>
      </c>
      <c r="F4249">
        <v>41</v>
      </c>
      <c r="G4249" t="s">
        <v>15</v>
      </c>
      <c r="H4249" t="s">
        <v>19197</v>
      </c>
      <c r="I4249" t="s">
        <v>36</v>
      </c>
      <c r="J4249">
        <v>41</v>
      </c>
      <c r="L4249" s="3" t="s">
        <v>19659</v>
      </c>
    </row>
    <row r="4250" spans="1:12" x14ac:dyDescent="0.25">
      <c r="A4250" t="s">
        <v>8562</v>
      </c>
      <c r="B4250" t="s">
        <v>12</v>
      </c>
      <c r="C4250" t="s">
        <v>8563</v>
      </c>
      <c r="D4250">
        <v>2019</v>
      </c>
      <c r="E4250" t="s">
        <v>67</v>
      </c>
      <c r="F4250">
        <v>42</v>
      </c>
      <c r="G4250" t="s">
        <v>15</v>
      </c>
      <c r="H4250" t="s">
        <v>19197</v>
      </c>
      <c r="I4250" t="s">
        <v>36</v>
      </c>
      <c r="J4250">
        <v>42</v>
      </c>
      <c r="L4250" s="3" t="s">
        <v>19659</v>
      </c>
    </row>
    <row r="4251" spans="1:12" x14ac:dyDescent="0.25">
      <c r="A4251" t="s">
        <v>8564</v>
      </c>
      <c r="B4251" t="s">
        <v>12</v>
      </c>
      <c r="C4251" t="s">
        <v>8565</v>
      </c>
      <c r="D4251">
        <v>2019</v>
      </c>
      <c r="E4251" t="s">
        <v>76</v>
      </c>
      <c r="F4251">
        <v>100</v>
      </c>
      <c r="G4251" t="s">
        <v>15</v>
      </c>
      <c r="H4251" t="s">
        <v>19453</v>
      </c>
      <c r="I4251" t="s">
        <v>72</v>
      </c>
      <c r="J4251">
        <v>100</v>
      </c>
      <c r="L4251" s="3" t="s">
        <v>19659</v>
      </c>
    </row>
    <row r="4252" spans="1:12" x14ac:dyDescent="0.25">
      <c r="A4252" t="s">
        <v>8566</v>
      </c>
      <c r="B4252" t="s">
        <v>12</v>
      </c>
      <c r="C4252" t="s">
        <v>8567</v>
      </c>
      <c r="D4252">
        <v>2021</v>
      </c>
      <c r="E4252" t="s">
        <v>21</v>
      </c>
      <c r="F4252">
        <v>96</v>
      </c>
      <c r="G4252" t="s">
        <v>15</v>
      </c>
      <c r="H4252" t="s">
        <v>19166</v>
      </c>
      <c r="I4252" t="s">
        <v>22</v>
      </c>
      <c r="J4252">
        <v>96</v>
      </c>
      <c r="L4252" s="3" t="s">
        <v>19662</v>
      </c>
    </row>
    <row r="4253" spans="1:12" x14ac:dyDescent="0.25">
      <c r="A4253" t="s">
        <v>8568</v>
      </c>
      <c r="B4253" t="s">
        <v>12</v>
      </c>
      <c r="C4253" t="s">
        <v>8569</v>
      </c>
      <c r="D4253">
        <v>2021</v>
      </c>
      <c r="E4253" t="s">
        <v>97</v>
      </c>
      <c r="F4253">
        <v>86</v>
      </c>
      <c r="G4253" t="s">
        <v>15</v>
      </c>
      <c r="H4253" t="s">
        <v>26</v>
      </c>
      <c r="I4253" t="s">
        <v>22</v>
      </c>
      <c r="J4253">
        <v>86</v>
      </c>
      <c r="L4253" s="3" t="s">
        <v>19662</v>
      </c>
    </row>
    <row r="4254" spans="1:12" x14ac:dyDescent="0.25">
      <c r="A4254" t="s">
        <v>8570</v>
      </c>
      <c r="B4254" t="s">
        <v>12</v>
      </c>
      <c r="C4254" t="s">
        <v>8571</v>
      </c>
      <c r="D4254">
        <v>2019</v>
      </c>
      <c r="E4254" t="s">
        <v>21</v>
      </c>
      <c r="F4254">
        <v>115</v>
      </c>
      <c r="G4254" t="s">
        <v>15</v>
      </c>
      <c r="H4254" t="s">
        <v>19229</v>
      </c>
      <c r="I4254" t="s">
        <v>22</v>
      </c>
      <c r="J4254">
        <v>115</v>
      </c>
      <c r="L4254" s="3" t="s">
        <v>19659</v>
      </c>
    </row>
    <row r="4255" spans="1:12" x14ac:dyDescent="0.25">
      <c r="A4255" t="s">
        <v>8572</v>
      </c>
      <c r="B4255" t="s">
        <v>12</v>
      </c>
      <c r="C4255" t="s">
        <v>8573</v>
      </c>
      <c r="D4255">
        <v>1946</v>
      </c>
      <c r="E4255" t="s">
        <v>489</v>
      </c>
      <c r="F4255">
        <v>131</v>
      </c>
      <c r="G4255" t="s">
        <v>15</v>
      </c>
      <c r="H4255" t="s">
        <v>19169</v>
      </c>
      <c r="I4255" t="s">
        <v>22</v>
      </c>
      <c r="J4255">
        <v>131</v>
      </c>
      <c r="L4255" s="3" t="s">
        <v>19664</v>
      </c>
    </row>
    <row r="4256" spans="1:12" x14ac:dyDescent="0.25">
      <c r="A4256" t="s">
        <v>8574</v>
      </c>
      <c r="B4256" t="s">
        <v>12</v>
      </c>
      <c r="C4256" t="s">
        <v>8575</v>
      </c>
      <c r="D4256">
        <v>2019</v>
      </c>
      <c r="E4256" t="s">
        <v>97</v>
      </c>
      <c r="F4256">
        <v>59</v>
      </c>
      <c r="G4256" t="s">
        <v>15</v>
      </c>
      <c r="H4256" t="s">
        <v>19171</v>
      </c>
      <c r="I4256" t="s">
        <v>22</v>
      </c>
      <c r="J4256">
        <v>59</v>
      </c>
      <c r="L4256" s="3" t="s">
        <v>19659</v>
      </c>
    </row>
    <row r="4257" spans="1:12" x14ac:dyDescent="0.25">
      <c r="A4257" t="s">
        <v>8576</v>
      </c>
      <c r="B4257" t="s">
        <v>12</v>
      </c>
      <c r="C4257" t="s">
        <v>8577</v>
      </c>
      <c r="D4257">
        <v>2014</v>
      </c>
      <c r="E4257" t="s">
        <v>76</v>
      </c>
      <c r="F4257">
        <v>108</v>
      </c>
      <c r="G4257" t="s">
        <v>15</v>
      </c>
      <c r="H4257" t="s">
        <v>19253</v>
      </c>
      <c r="I4257" t="s">
        <v>72</v>
      </c>
      <c r="J4257">
        <v>108</v>
      </c>
      <c r="L4257" s="3" t="s">
        <v>19659</v>
      </c>
    </row>
    <row r="4258" spans="1:12" x14ac:dyDescent="0.25">
      <c r="A4258" t="s">
        <v>8578</v>
      </c>
      <c r="B4258" t="s">
        <v>12</v>
      </c>
      <c r="C4258" t="s">
        <v>8579</v>
      </c>
      <c r="D4258">
        <v>2014</v>
      </c>
      <c r="E4258" t="s">
        <v>489</v>
      </c>
      <c r="F4258">
        <v>119</v>
      </c>
      <c r="G4258" t="s">
        <v>15</v>
      </c>
      <c r="H4258" t="s">
        <v>19207</v>
      </c>
      <c r="I4258" t="s">
        <v>22</v>
      </c>
      <c r="J4258">
        <v>119</v>
      </c>
      <c r="L4258" s="3" t="s">
        <v>19659</v>
      </c>
    </row>
    <row r="4259" spans="1:12" x14ac:dyDescent="0.25">
      <c r="A4259" t="s">
        <v>8580</v>
      </c>
      <c r="B4259" t="s">
        <v>12</v>
      </c>
      <c r="C4259" t="s">
        <v>8581</v>
      </c>
      <c r="D4259">
        <v>2019</v>
      </c>
      <c r="E4259" t="s">
        <v>21</v>
      </c>
      <c r="F4259">
        <v>89</v>
      </c>
      <c r="G4259" t="s">
        <v>15</v>
      </c>
      <c r="H4259" t="s">
        <v>19449</v>
      </c>
      <c r="I4259" t="s">
        <v>22</v>
      </c>
      <c r="J4259">
        <v>89</v>
      </c>
      <c r="L4259" s="3" t="s">
        <v>19659</v>
      </c>
    </row>
    <row r="4260" spans="1:12" x14ac:dyDescent="0.25">
      <c r="A4260" t="s">
        <v>8582</v>
      </c>
      <c r="B4260" t="s">
        <v>12</v>
      </c>
      <c r="C4260" t="s">
        <v>8583</v>
      </c>
      <c r="D4260">
        <v>2021</v>
      </c>
      <c r="E4260" t="s">
        <v>21</v>
      </c>
      <c r="F4260">
        <v>88</v>
      </c>
      <c r="G4260" t="s">
        <v>15</v>
      </c>
      <c r="H4260" t="s">
        <v>19267</v>
      </c>
      <c r="I4260" t="s">
        <v>22</v>
      </c>
      <c r="J4260">
        <v>88</v>
      </c>
      <c r="L4260" s="3" t="s">
        <v>19662</v>
      </c>
    </row>
    <row r="4261" spans="1:12" x14ac:dyDescent="0.25">
      <c r="A4261" t="s">
        <v>8584</v>
      </c>
      <c r="B4261" t="s">
        <v>65</v>
      </c>
      <c r="C4261" t="s">
        <v>8585</v>
      </c>
      <c r="D4261">
        <v>2020</v>
      </c>
      <c r="E4261" t="s">
        <v>67</v>
      </c>
      <c r="F4261">
        <v>1</v>
      </c>
      <c r="G4261" t="s">
        <v>68</v>
      </c>
      <c r="H4261" t="s">
        <v>19197</v>
      </c>
      <c r="I4261" t="s">
        <v>36</v>
      </c>
      <c r="K4261">
        <v>1</v>
      </c>
      <c r="L4261" s="3" t="s">
        <v>19662</v>
      </c>
    </row>
    <row r="4262" spans="1:12" x14ac:dyDescent="0.25">
      <c r="A4262" t="s">
        <v>8586</v>
      </c>
      <c r="B4262" t="s">
        <v>12</v>
      </c>
      <c r="C4262" t="s">
        <v>8587</v>
      </c>
      <c r="D4262">
        <v>2018</v>
      </c>
      <c r="E4262" t="s">
        <v>76</v>
      </c>
      <c r="F4262">
        <v>104</v>
      </c>
      <c r="G4262" t="s">
        <v>15</v>
      </c>
      <c r="H4262" t="s">
        <v>19198</v>
      </c>
      <c r="I4262" t="s">
        <v>72</v>
      </c>
      <c r="J4262">
        <v>104</v>
      </c>
      <c r="L4262" s="3" t="s">
        <v>19659</v>
      </c>
    </row>
    <row r="4263" spans="1:12" x14ac:dyDescent="0.25">
      <c r="A4263" t="s">
        <v>8588</v>
      </c>
      <c r="B4263" t="s">
        <v>12</v>
      </c>
      <c r="C4263" t="s">
        <v>8589</v>
      </c>
      <c r="D4263">
        <v>2016</v>
      </c>
      <c r="E4263" t="s">
        <v>21</v>
      </c>
      <c r="F4263">
        <v>118</v>
      </c>
      <c r="G4263" t="s">
        <v>15</v>
      </c>
      <c r="H4263" t="s">
        <v>18</v>
      </c>
      <c r="I4263" t="s">
        <v>22</v>
      </c>
      <c r="J4263">
        <v>118</v>
      </c>
      <c r="L4263" s="3" t="s">
        <v>19659</v>
      </c>
    </row>
    <row r="4264" spans="1:12" x14ac:dyDescent="0.25">
      <c r="A4264" t="s">
        <v>8590</v>
      </c>
      <c r="B4264" t="s">
        <v>65</v>
      </c>
      <c r="C4264" t="s">
        <v>8591</v>
      </c>
      <c r="D4264">
        <v>2017</v>
      </c>
      <c r="E4264" t="s">
        <v>71</v>
      </c>
      <c r="F4264">
        <v>1</v>
      </c>
      <c r="G4264" t="s">
        <v>68</v>
      </c>
      <c r="H4264" t="s">
        <v>19184</v>
      </c>
      <c r="I4264" t="s">
        <v>72</v>
      </c>
      <c r="K4264">
        <v>1</v>
      </c>
      <c r="L4264" s="3" t="s">
        <v>19659</v>
      </c>
    </row>
    <row r="4265" spans="1:12" x14ac:dyDescent="0.25">
      <c r="A4265" t="s">
        <v>8592</v>
      </c>
      <c r="B4265" t="s">
        <v>12</v>
      </c>
      <c r="C4265" t="s">
        <v>8593</v>
      </c>
      <c r="D4265">
        <v>2021</v>
      </c>
      <c r="E4265" t="s">
        <v>97</v>
      </c>
      <c r="F4265">
        <v>74</v>
      </c>
      <c r="G4265" t="s">
        <v>15</v>
      </c>
      <c r="H4265" t="s">
        <v>16</v>
      </c>
      <c r="I4265" t="s">
        <v>22</v>
      </c>
      <c r="J4265">
        <v>74</v>
      </c>
      <c r="L4265" s="3" t="s">
        <v>19662</v>
      </c>
    </row>
    <row r="4266" spans="1:12" x14ac:dyDescent="0.25">
      <c r="A4266" t="s">
        <v>8594</v>
      </c>
      <c r="B4266" t="s">
        <v>12</v>
      </c>
      <c r="C4266" t="s">
        <v>8595</v>
      </c>
      <c r="D4266">
        <v>2020</v>
      </c>
      <c r="E4266" t="s">
        <v>67</v>
      </c>
      <c r="F4266">
        <v>69</v>
      </c>
      <c r="G4266" t="s">
        <v>15</v>
      </c>
      <c r="H4266" t="s">
        <v>19537</v>
      </c>
      <c r="I4266" t="s">
        <v>36</v>
      </c>
      <c r="J4266">
        <v>69</v>
      </c>
      <c r="L4266" s="3" t="s">
        <v>19662</v>
      </c>
    </row>
    <row r="4267" spans="1:12" x14ac:dyDescent="0.25">
      <c r="A4267" t="s">
        <v>8596</v>
      </c>
      <c r="B4267" t="s">
        <v>12</v>
      </c>
      <c r="C4267" t="s">
        <v>8597</v>
      </c>
      <c r="D4267">
        <v>2014</v>
      </c>
      <c r="E4267" t="s">
        <v>21</v>
      </c>
      <c r="F4267">
        <v>111</v>
      </c>
      <c r="G4267" t="s">
        <v>15</v>
      </c>
      <c r="H4267" t="s">
        <v>19246</v>
      </c>
      <c r="I4267" t="s">
        <v>22</v>
      </c>
      <c r="J4267">
        <v>111</v>
      </c>
      <c r="L4267" s="3" t="s">
        <v>19659</v>
      </c>
    </row>
    <row r="4268" spans="1:12" x14ac:dyDescent="0.25">
      <c r="A4268" t="s">
        <v>8598</v>
      </c>
      <c r="B4268" t="s">
        <v>12</v>
      </c>
      <c r="C4268" t="s">
        <v>8599</v>
      </c>
      <c r="D4268">
        <v>2021</v>
      </c>
      <c r="E4268" t="s">
        <v>67</v>
      </c>
      <c r="F4268">
        <v>75</v>
      </c>
      <c r="G4268" t="s">
        <v>15</v>
      </c>
      <c r="H4268" t="s">
        <v>18</v>
      </c>
      <c r="I4268" t="s">
        <v>36</v>
      </c>
      <c r="J4268">
        <v>75</v>
      </c>
      <c r="L4268" s="3" t="s">
        <v>19662</v>
      </c>
    </row>
    <row r="4269" spans="1:12" x14ac:dyDescent="0.25">
      <c r="A4269" t="s">
        <v>8600</v>
      </c>
      <c r="B4269" t="s">
        <v>12</v>
      </c>
      <c r="C4269" t="s">
        <v>8601</v>
      </c>
      <c r="D4269">
        <v>2019</v>
      </c>
      <c r="E4269" t="s">
        <v>76</v>
      </c>
      <c r="F4269">
        <v>88</v>
      </c>
      <c r="G4269" t="s">
        <v>15</v>
      </c>
      <c r="H4269" t="s">
        <v>19241</v>
      </c>
      <c r="I4269" t="s">
        <v>72</v>
      </c>
      <c r="J4269">
        <v>88</v>
      </c>
      <c r="L4269" s="3" t="s">
        <v>19659</v>
      </c>
    </row>
    <row r="4270" spans="1:12" x14ac:dyDescent="0.25">
      <c r="A4270" t="s">
        <v>8602</v>
      </c>
      <c r="B4270" t="s">
        <v>12</v>
      </c>
      <c r="C4270" t="s">
        <v>8603</v>
      </c>
      <c r="D4270">
        <v>2004</v>
      </c>
      <c r="E4270" t="s">
        <v>410</v>
      </c>
      <c r="F4270">
        <v>74</v>
      </c>
      <c r="G4270" t="s">
        <v>15</v>
      </c>
      <c r="H4270" t="s">
        <v>19197</v>
      </c>
      <c r="I4270" t="s">
        <v>36</v>
      </c>
      <c r="J4270">
        <v>74</v>
      </c>
      <c r="L4270" s="3" t="s">
        <v>19663</v>
      </c>
    </row>
    <row r="4271" spans="1:12" x14ac:dyDescent="0.25">
      <c r="A4271" t="s">
        <v>8604</v>
      </c>
      <c r="B4271" t="s">
        <v>65</v>
      </c>
      <c r="C4271" t="s">
        <v>8605</v>
      </c>
      <c r="D4271">
        <v>2021</v>
      </c>
      <c r="E4271" t="s">
        <v>71</v>
      </c>
      <c r="F4271">
        <v>1</v>
      </c>
      <c r="G4271" t="s">
        <v>68</v>
      </c>
      <c r="H4271" t="s">
        <v>16</v>
      </c>
      <c r="I4271" t="s">
        <v>72</v>
      </c>
      <c r="K4271">
        <v>1</v>
      </c>
      <c r="L4271" s="3" t="s">
        <v>19662</v>
      </c>
    </row>
    <row r="4272" spans="1:12" x14ac:dyDescent="0.25">
      <c r="A4272" t="s">
        <v>8606</v>
      </c>
      <c r="B4272" t="s">
        <v>12</v>
      </c>
      <c r="C4272" t="s">
        <v>8607</v>
      </c>
      <c r="D4272">
        <v>2020</v>
      </c>
      <c r="E4272" t="s">
        <v>14</v>
      </c>
      <c r="F4272">
        <v>82</v>
      </c>
      <c r="G4272" t="s">
        <v>15</v>
      </c>
      <c r="H4272" t="s">
        <v>19538</v>
      </c>
      <c r="I4272" t="s">
        <v>17</v>
      </c>
      <c r="J4272">
        <v>82</v>
      </c>
      <c r="L4272" s="3" t="s">
        <v>19662</v>
      </c>
    </row>
    <row r="4273" spans="1:12" x14ac:dyDescent="0.25">
      <c r="A4273" t="s">
        <v>8608</v>
      </c>
      <c r="B4273" t="s">
        <v>12</v>
      </c>
      <c r="C4273" t="s">
        <v>8609</v>
      </c>
      <c r="D4273">
        <v>2021</v>
      </c>
      <c r="E4273" t="s">
        <v>21</v>
      </c>
      <c r="F4273">
        <v>144</v>
      </c>
      <c r="G4273" t="s">
        <v>15</v>
      </c>
      <c r="H4273" t="s">
        <v>27</v>
      </c>
      <c r="I4273" t="s">
        <v>22</v>
      </c>
      <c r="J4273">
        <v>144</v>
      </c>
      <c r="L4273" s="3" t="s">
        <v>19662</v>
      </c>
    </row>
    <row r="4274" spans="1:12" x14ac:dyDescent="0.25">
      <c r="A4274" t="s">
        <v>8610</v>
      </c>
      <c r="B4274" t="s">
        <v>12</v>
      </c>
      <c r="C4274" t="s">
        <v>8611</v>
      </c>
      <c r="D4274">
        <v>2021</v>
      </c>
      <c r="E4274" t="s">
        <v>97</v>
      </c>
      <c r="F4274">
        <v>92</v>
      </c>
      <c r="G4274" t="s">
        <v>15</v>
      </c>
      <c r="H4274" t="s">
        <v>19220</v>
      </c>
      <c r="I4274" t="s">
        <v>22</v>
      </c>
      <c r="J4274">
        <v>92</v>
      </c>
      <c r="L4274" s="3" t="s">
        <v>19662</v>
      </c>
    </row>
    <row r="4275" spans="1:12" x14ac:dyDescent="0.25">
      <c r="A4275" t="s">
        <v>8612</v>
      </c>
      <c r="B4275" t="s">
        <v>12</v>
      </c>
      <c r="C4275" t="s">
        <v>8613</v>
      </c>
      <c r="D4275">
        <v>1991</v>
      </c>
      <c r="E4275" t="s">
        <v>67</v>
      </c>
      <c r="F4275">
        <v>142</v>
      </c>
      <c r="G4275" t="s">
        <v>15</v>
      </c>
      <c r="H4275" t="s">
        <v>19274</v>
      </c>
      <c r="I4275" t="s">
        <v>36</v>
      </c>
      <c r="J4275">
        <v>142</v>
      </c>
      <c r="L4275" s="3" t="s">
        <v>19661</v>
      </c>
    </row>
    <row r="4276" spans="1:12" x14ac:dyDescent="0.25">
      <c r="A4276" t="s">
        <v>8614</v>
      </c>
      <c r="B4276" t="s">
        <v>12</v>
      </c>
      <c r="C4276" t="s">
        <v>8615</v>
      </c>
      <c r="D4276">
        <v>2021</v>
      </c>
      <c r="E4276" t="s">
        <v>67</v>
      </c>
      <c r="F4276">
        <v>64</v>
      </c>
      <c r="G4276" t="s">
        <v>15</v>
      </c>
      <c r="H4276" t="s">
        <v>36</v>
      </c>
      <c r="I4276" t="s">
        <v>36</v>
      </c>
      <c r="J4276">
        <v>64</v>
      </c>
      <c r="L4276" s="3" t="s">
        <v>19662</v>
      </c>
    </row>
    <row r="4277" spans="1:12" x14ac:dyDescent="0.25">
      <c r="A4277" t="s">
        <v>8616</v>
      </c>
      <c r="B4277" t="s">
        <v>12</v>
      </c>
      <c r="C4277" t="s">
        <v>8617</v>
      </c>
      <c r="D4277">
        <v>2020</v>
      </c>
      <c r="E4277" t="s">
        <v>67</v>
      </c>
      <c r="F4277">
        <v>67</v>
      </c>
      <c r="G4277" t="s">
        <v>15</v>
      </c>
      <c r="H4277" t="s">
        <v>36</v>
      </c>
      <c r="I4277" t="s">
        <v>36</v>
      </c>
      <c r="J4277">
        <v>67</v>
      </c>
      <c r="L4277" s="3" t="s">
        <v>19662</v>
      </c>
    </row>
    <row r="4278" spans="1:12" x14ac:dyDescent="0.25">
      <c r="A4278" t="s">
        <v>8618</v>
      </c>
      <c r="B4278" t="s">
        <v>12</v>
      </c>
      <c r="C4278" t="s">
        <v>8619</v>
      </c>
      <c r="D4278">
        <v>2005</v>
      </c>
      <c r="E4278" t="s">
        <v>200</v>
      </c>
      <c r="F4278">
        <v>93</v>
      </c>
      <c r="G4278" t="s">
        <v>15</v>
      </c>
      <c r="H4278" t="s">
        <v>19208</v>
      </c>
      <c r="I4278" t="s">
        <v>22</v>
      </c>
      <c r="J4278">
        <v>93</v>
      </c>
      <c r="L4278" s="3" t="s">
        <v>19663</v>
      </c>
    </row>
    <row r="4279" spans="1:12" x14ac:dyDescent="0.25">
      <c r="A4279" t="s">
        <v>8620</v>
      </c>
      <c r="B4279" t="s">
        <v>12</v>
      </c>
      <c r="C4279" t="s">
        <v>8621</v>
      </c>
      <c r="D4279">
        <v>2011</v>
      </c>
      <c r="E4279" t="s">
        <v>76</v>
      </c>
      <c r="F4279">
        <v>88</v>
      </c>
      <c r="G4279" t="s">
        <v>15</v>
      </c>
      <c r="H4279" t="s">
        <v>54</v>
      </c>
      <c r="I4279" t="s">
        <v>72</v>
      </c>
      <c r="J4279">
        <v>88</v>
      </c>
      <c r="L4279" s="3" t="s">
        <v>19659</v>
      </c>
    </row>
    <row r="4280" spans="1:12" x14ac:dyDescent="0.25">
      <c r="A4280" t="s">
        <v>8622</v>
      </c>
      <c r="B4280" t="s">
        <v>12</v>
      </c>
      <c r="C4280" t="s">
        <v>8623</v>
      </c>
      <c r="D4280">
        <v>2020</v>
      </c>
      <c r="E4280" t="s">
        <v>71</v>
      </c>
      <c r="F4280">
        <v>114</v>
      </c>
      <c r="G4280" t="s">
        <v>15</v>
      </c>
      <c r="H4280" t="s">
        <v>19168</v>
      </c>
      <c r="I4280" t="s">
        <v>72</v>
      </c>
      <c r="J4280">
        <v>114</v>
      </c>
      <c r="L4280" s="3" t="s">
        <v>19662</v>
      </c>
    </row>
    <row r="4281" spans="1:12" x14ac:dyDescent="0.25">
      <c r="A4281" t="s">
        <v>8624</v>
      </c>
      <c r="B4281" t="s">
        <v>12</v>
      </c>
      <c r="C4281" t="s">
        <v>8625</v>
      </c>
      <c r="D4281">
        <v>2017</v>
      </c>
      <c r="E4281" t="s">
        <v>21</v>
      </c>
      <c r="F4281">
        <v>82</v>
      </c>
      <c r="G4281" t="s">
        <v>15</v>
      </c>
      <c r="H4281" t="s">
        <v>30</v>
      </c>
      <c r="I4281" t="s">
        <v>22</v>
      </c>
      <c r="J4281">
        <v>82</v>
      </c>
      <c r="L4281" s="3" t="s">
        <v>19659</v>
      </c>
    </row>
    <row r="4282" spans="1:12" x14ac:dyDescent="0.25">
      <c r="A4282" t="s">
        <v>8626</v>
      </c>
      <c r="B4282" t="s">
        <v>12</v>
      </c>
      <c r="C4282" t="s">
        <v>8627</v>
      </c>
      <c r="D4282">
        <v>2019</v>
      </c>
      <c r="E4282" t="s">
        <v>76</v>
      </c>
      <c r="F4282">
        <v>89</v>
      </c>
      <c r="G4282" t="s">
        <v>15</v>
      </c>
      <c r="H4282" t="s">
        <v>19241</v>
      </c>
      <c r="I4282" t="s">
        <v>72</v>
      </c>
      <c r="J4282">
        <v>89</v>
      </c>
      <c r="L4282" s="3" t="s">
        <v>19659</v>
      </c>
    </row>
    <row r="4283" spans="1:12" x14ac:dyDescent="0.25">
      <c r="A4283" t="s">
        <v>8628</v>
      </c>
      <c r="B4283" t="s">
        <v>12</v>
      </c>
      <c r="C4283" t="s">
        <v>8629</v>
      </c>
      <c r="D4283">
        <v>2019</v>
      </c>
      <c r="E4283" t="s">
        <v>71</v>
      </c>
      <c r="F4283">
        <v>89</v>
      </c>
      <c r="G4283" t="s">
        <v>15</v>
      </c>
      <c r="H4283" t="s">
        <v>19184</v>
      </c>
      <c r="I4283" t="s">
        <v>72</v>
      </c>
      <c r="J4283">
        <v>89</v>
      </c>
      <c r="L4283" s="3" t="s">
        <v>19659</v>
      </c>
    </row>
    <row r="4284" spans="1:12" x14ac:dyDescent="0.25">
      <c r="A4284" t="s">
        <v>8630</v>
      </c>
      <c r="B4284" t="s">
        <v>12</v>
      </c>
      <c r="C4284" t="s">
        <v>8631</v>
      </c>
      <c r="D4284">
        <v>2018</v>
      </c>
      <c r="E4284" t="s">
        <v>14</v>
      </c>
      <c r="F4284">
        <v>103</v>
      </c>
      <c r="G4284" t="s">
        <v>15</v>
      </c>
      <c r="H4284" t="s">
        <v>19465</v>
      </c>
      <c r="I4284" t="s">
        <v>17</v>
      </c>
      <c r="J4284">
        <v>103</v>
      </c>
      <c r="L4284" s="3" t="s">
        <v>19659</v>
      </c>
    </row>
    <row r="4285" spans="1:12" x14ac:dyDescent="0.25">
      <c r="A4285" t="s">
        <v>8632</v>
      </c>
      <c r="B4285" t="s">
        <v>12</v>
      </c>
      <c r="C4285" t="s">
        <v>8633</v>
      </c>
      <c r="D4285">
        <v>2014</v>
      </c>
      <c r="E4285" t="s">
        <v>21</v>
      </c>
      <c r="F4285">
        <v>88</v>
      </c>
      <c r="G4285" t="s">
        <v>15</v>
      </c>
      <c r="H4285" t="s">
        <v>30</v>
      </c>
      <c r="I4285" t="s">
        <v>22</v>
      </c>
      <c r="J4285">
        <v>88</v>
      </c>
      <c r="L4285" s="3" t="s">
        <v>19659</v>
      </c>
    </row>
    <row r="4286" spans="1:12" x14ac:dyDescent="0.25">
      <c r="A4286" t="s">
        <v>8634</v>
      </c>
      <c r="B4286" t="s">
        <v>12</v>
      </c>
      <c r="C4286" t="s">
        <v>8635</v>
      </c>
      <c r="D4286">
        <v>2017</v>
      </c>
      <c r="E4286" t="s">
        <v>97</v>
      </c>
      <c r="F4286">
        <v>60</v>
      </c>
      <c r="G4286" t="s">
        <v>15</v>
      </c>
      <c r="H4286" t="s">
        <v>19171</v>
      </c>
      <c r="I4286" t="s">
        <v>22</v>
      </c>
      <c r="J4286">
        <v>60</v>
      </c>
      <c r="L4286" s="3" t="s">
        <v>19659</v>
      </c>
    </row>
    <row r="4287" spans="1:12" x14ac:dyDescent="0.25">
      <c r="A4287" t="s">
        <v>8636</v>
      </c>
      <c r="B4287" t="s">
        <v>12</v>
      </c>
      <c r="C4287" t="s">
        <v>8637</v>
      </c>
      <c r="D4287">
        <v>2015</v>
      </c>
      <c r="E4287" t="s">
        <v>14</v>
      </c>
      <c r="F4287">
        <v>80</v>
      </c>
      <c r="G4287" t="s">
        <v>15</v>
      </c>
      <c r="H4287" t="s">
        <v>16</v>
      </c>
      <c r="I4287" t="s">
        <v>17</v>
      </c>
      <c r="J4287">
        <v>80</v>
      </c>
      <c r="L4287" s="3" t="s">
        <v>19659</v>
      </c>
    </row>
    <row r="4288" spans="1:12" x14ac:dyDescent="0.25">
      <c r="A4288" t="s">
        <v>8638</v>
      </c>
      <c r="B4288" t="s">
        <v>12</v>
      </c>
      <c r="C4288" t="s">
        <v>8639</v>
      </c>
      <c r="D4288">
        <v>2021</v>
      </c>
      <c r="E4288" t="s">
        <v>14</v>
      </c>
      <c r="F4288">
        <v>159</v>
      </c>
      <c r="G4288" t="s">
        <v>15</v>
      </c>
      <c r="H4288" t="s">
        <v>19248</v>
      </c>
      <c r="I4288" t="s">
        <v>17</v>
      </c>
      <c r="J4288">
        <v>159</v>
      </c>
      <c r="L4288" s="3" t="s">
        <v>19662</v>
      </c>
    </row>
    <row r="4289" spans="1:12" x14ac:dyDescent="0.25">
      <c r="A4289" t="s">
        <v>8640</v>
      </c>
      <c r="B4289" t="s">
        <v>12</v>
      </c>
      <c r="C4289" t="s">
        <v>8641</v>
      </c>
      <c r="D4289">
        <v>2021</v>
      </c>
      <c r="E4289" t="s">
        <v>14</v>
      </c>
      <c r="F4289">
        <v>159</v>
      </c>
      <c r="G4289" t="s">
        <v>15</v>
      </c>
      <c r="H4289" t="s">
        <v>19248</v>
      </c>
      <c r="I4289" t="s">
        <v>17</v>
      </c>
      <c r="J4289">
        <v>159</v>
      </c>
      <c r="L4289" s="3" t="s">
        <v>19662</v>
      </c>
    </row>
    <row r="4290" spans="1:12" x14ac:dyDescent="0.25">
      <c r="A4290" t="s">
        <v>8642</v>
      </c>
      <c r="B4290" t="s">
        <v>12</v>
      </c>
      <c r="C4290" t="s">
        <v>8643</v>
      </c>
      <c r="D4290">
        <v>2021</v>
      </c>
      <c r="E4290" t="s">
        <v>97</v>
      </c>
      <c r="F4290">
        <v>91</v>
      </c>
      <c r="G4290" t="s">
        <v>15</v>
      </c>
      <c r="H4290" t="s">
        <v>19198</v>
      </c>
      <c r="I4290" t="s">
        <v>22</v>
      </c>
      <c r="J4290">
        <v>91</v>
      </c>
      <c r="L4290" s="3" t="s">
        <v>19662</v>
      </c>
    </row>
    <row r="4291" spans="1:12" x14ac:dyDescent="0.25">
      <c r="A4291" t="s">
        <v>8644</v>
      </c>
      <c r="B4291" t="s">
        <v>12</v>
      </c>
      <c r="C4291" t="s">
        <v>8645</v>
      </c>
      <c r="D4291">
        <v>2015</v>
      </c>
      <c r="E4291" t="s">
        <v>76</v>
      </c>
      <c r="F4291">
        <v>86</v>
      </c>
      <c r="G4291" t="s">
        <v>15</v>
      </c>
      <c r="H4291" t="s">
        <v>19219</v>
      </c>
      <c r="I4291" t="s">
        <v>72</v>
      </c>
      <c r="J4291">
        <v>86</v>
      </c>
      <c r="L4291" s="3" t="s">
        <v>19659</v>
      </c>
    </row>
    <row r="4292" spans="1:12" x14ac:dyDescent="0.25">
      <c r="A4292" t="s">
        <v>8646</v>
      </c>
      <c r="B4292" t="s">
        <v>12</v>
      </c>
      <c r="C4292" t="s">
        <v>8647</v>
      </c>
      <c r="D4292">
        <v>2007</v>
      </c>
      <c r="E4292" t="s">
        <v>71</v>
      </c>
      <c r="F4292">
        <v>97</v>
      </c>
      <c r="G4292" t="s">
        <v>15</v>
      </c>
      <c r="H4292" t="s">
        <v>16</v>
      </c>
      <c r="I4292" t="s">
        <v>72</v>
      </c>
      <c r="J4292">
        <v>97</v>
      </c>
      <c r="L4292" s="3" t="s">
        <v>19663</v>
      </c>
    </row>
    <row r="4293" spans="1:12" x14ac:dyDescent="0.25">
      <c r="A4293" t="s">
        <v>8648</v>
      </c>
      <c r="B4293" t="s">
        <v>12</v>
      </c>
      <c r="C4293" t="s">
        <v>8649</v>
      </c>
      <c r="D4293">
        <v>2021</v>
      </c>
      <c r="E4293" t="s">
        <v>14</v>
      </c>
      <c r="F4293">
        <v>145</v>
      </c>
      <c r="G4293" t="s">
        <v>15</v>
      </c>
      <c r="H4293" t="s">
        <v>19174</v>
      </c>
      <c r="I4293" t="s">
        <v>17</v>
      </c>
      <c r="J4293">
        <v>145</v>
      </c>
      <c r="L4293" s="3" t="s">
        <v>19662</v>
      </c>
    </row>
    <row r="4294" spans="1:12" x14ac:dyDescent="0.25">
      <c r="A4294" t="s">
        <v>8650</v>
      </c>
      <c r="B4294" t="s">
        <v>12</v>
      </c>
      <c r="C4294" t="s">
        <v>8651</v>
      </c>
      <c r="D4294">
        <v>1926</v>
      </c>
      <c r="E4294" t="s">
        <v>21</v>
      </c>
      <c r="F4294">
        <v>60</v>
      </c>
      <c r="G4294" t="s">
        <v>15</v>
      </c>
      <c r="H4294" t="s">
        <v>176</v>
      </c>
      <c r="I4294" t="s">
        <v>22</v>
      </c>
      <c r="J4294">
        <v>60</v>
      </c>
      <c r="L4294" s="3" t="s">
        <v>19666</v>
      </c>
    </row>
    <row r="4295" spans="1:12" x14ac:dyDescent="0.25">
      <c r="A4295" t="s">
        <v>8652</v>
      </c>
      <c r="B4295" t="s">
        <v>12</v>
      </c>
      <c r="C4295" t="s">
        <v>8653</v>
      </c>
      <c r="D4295">
        <v>1965</v>
      </c>
      <c r="E4295" t="s">
        <v>21</v>
      </c>
      <c r="F4295">
        <v>193</v>
      </c>
      <c r="G4295" t="s">
        <v>15</v>
      </c>
      <c r="H4295" t="s">
        <v>19207</v>
      </c>
      <c r="I4295" t="s">
        <v>22</v>
      </c>
      <c r="J4295">
        <v>193</v>
      </c>
      <c r="L4295" s="3" t="s">
        <v>19669</v>
      </c>
    </row>
    <row r="4296" spans="1:12" x14ac:dyDescent="0.25">
      <c r="A4296" t="s">
        <v>8654</v>
      </c>
      <c r="B4296" t="s">
        <v>65</v>
      </c>
      <c r="C4296" t="s">
        <v>8655</v>
      </c>
      <c r="D4296">
        <v>2021</v>
      </c>
      <c r="E4296" t="s">
        <v>97</v>
      </c>
      <c r="F4296">
        <v>1</v>
      </c>
      <c r="G4296" t="s">
        <v>68</v>
      </c>
      <c r="H4296" t="s">
        <v>19184</v>
      </c>
      <c r="I4296" t="s">
        <v>22</v>
      </c>
      <c r="K4296">
        <v>1</v>
      </c>
      <c r="L4296" s="3" t="s">
        <v>19662</v>
      </c>
    </row>
    <row r="4297" spans="1:12" x14ac:dyDescent="0.25">
      <c r="A4297" t="s">
        <v>8656</v>
      </c>
      <c r="B4297" t="s">
        <v>12</v>
      </c>
      <c r="C4297" t="s">
        <v>8657</v>
      </c>
      <c r="D4297">
        <v>2016</v>
      </c>
      <c r="E4297" t="s">
        <v>21</v>
      </c>
      <c r="F4297">
        <v>169</v>
      </c>
      <c r="G4297" t="s">
        <v>15</v>
      </c>
      <c r="H4297" t="s">
        <v>19245</v>
      </c>
      <c r="I4297" t="s">
        <v>22</v>
      </c>
      <c r="J4297">
        <v>169</v>
      </c>
      <c r="L4297" s="3" t="s">
        <v>19659</v>
      </c>
    </row>
    <row r="4298" spans="1:12" x14ac:dyDescent="0.25">
      <c r="A4298" t="s">
        <v>8658</v>
      </c>
      <c r="B4298" t="s">
        <v>12</v>
      </c>
      <c r="C4298" t="s">
        <v>8659</v>
      </c>
      <c r="D4298">
        <v>1989</v>
      </c>
      <c r="E4298" t="s">
        <v>21</v>
      </c>
      <c r="F4298">
        <v>104</v>
      </c>
      <c r="G4298" t="s">
        <v>15</v>
      </c>
      <c r="H4298" t="s">
        <v>19343</v>
      </c>
      <c r="I4298" t="s">
        <v>22</v>
      </c>
      <c r="J4298">
        <v>104</v>
      </c>
      <c r="L4298" s="3" t="s">
        <v>19660</v>
      </c>
    </row>
    <row r="4299" spans="1:12" x14ac:dyDescent="0.25">
      <c r="A4299" t="s">
        <v>8660</v>
      </c>
      <c r="B4299" t="s">
        <v>12</v>
      </c>
      <c r="C4299" t="s">
        <v>8661</v>
      </c>
      <c r="D4299">
        <v>2009</v>
      </c>
      <c r="E4299" t="s">
        <v>163</v>
      </c>
      <c r="F4299">
        <v>60</v>
      </c>
      <c r="G4299" t="s">
        <v>15</v>
      </c>
      <c r="H4299" t="s">
        <v>19539</v>
      </c>
      <c r="I4299" t="s">
        <v>36</v>
      </c>
      <c r="J4299">
        <v>60</v>
      </c>
      <c r="L4299" s="3" t="s">
        <v>19663</v>
      </c>
    </row>
    <row r="4300" spans="1:12" x14ac:dyDescent="0.25">
      <c r="A4300" t="s">
        <v>8662</v>
      </c>
      <c r="B4300" t="s">
        <v>12</v>
      </c>
      <c r="C4300" t="s">
        <v>8663</v>
      </c>
      <c r="D4300">
        <v>2021</v>
      </c>
      <c r="E4300" t="s">
        <v>21</v>
      </c>
      <c r="F4300">
        <v>132</v>
      </c>
      <c r="G4300" t="s">
        <v>15</v>
      </c>
      <c r="H4300" t="s">
        <v>19198</v>
      </c>
      <c r="I4300" t="s">
        <v>22</v>
      </c>
      <c r="J4300">
        <v>132</v>
      </c>
      <c r="L4300" s="3" t="s">
        <v>19662</v>
      </c>
    </row>
    <row r="4301" spans="1:12" x14ac:dyDescent="0.25">
      <c r="A4301" t="s">
        <v>8664</v>
      </c>
      <c r="B4301" t="s">
        <v>65</v>
      </c>
      <c r="C4301" t="s">
        <v>8665</v>
      </c>
      <c r="D4301">
        <v>2021</v>
      </c>
      <c r="E4301" t="s">
        <v>97</v>
      </c>
      <c r="F4301">
        <v>1</v>
      </c>
      <c r="G4301" t="s">
        <v>68</v>
      </c>
      <c r="H4301" t="s">
        <v>19166</v>
      </c>
      <c r="I4301" t="s">
        <v>22</v>
      </c>
      <c r="K4301">
        <v>1</v>
      </c>
      <c r="L4301" s="3" t="s">
        <v>19662</v>
      </c>
    </row>
    <row r="4302" spans="1:12" x14ac:dyDescent="0.25">
      <c r="A4302" t="s">
        <v>8666</v>
      </c>
      <c r="B4302" t="s">
        <v>12</v>
      </c>
      <c r="C4302" t="s">
        <v>8667</v>
      </c>
      <c r="D4302">
        <v>1958</v>
      </c>
      <c r="E4302" t="s">
        <v>21</v>
      </c>
      <c r="F4302">
        <v>59</v>
      </c>
      <c r="G4302" t="s">
        <v>15</v>
      </c>
      <c r="H4302" t="s">
        <v>19207</v>
      </c>
      <c r="I4302" t="s">
        <v>22</v>
      </c>
      <c r="J4302">
        <v>59</v>
      </c>
      <c r="L4302" s="3" t="s">
        <v>19665</v>
      </c>
    </row>
    <row r="4303" spans="1:12" x14ac:dyDescent="0.25">
      <c r="A4303" t="s">
        <v>8668</v>
      </c>
      <c r="B4303" t="s">
        <v>12</v>
      </c>
      <c r="C4303" t="s">
        <v>8669</v>
      </c>
      <c r="D4303">
        <v>2020</v>
      </c>
      <c r="E4303" t="s">
        <v>67</v>
      </c>
      <c r="F4303">
        <v>29</v>
      </c>
      <c r="G4303" t="s">
        <v>15</v>
      </c>
      <c r="H4303" t="s">
        <v>19197</v>
      </c>
      <c r="I4303" t="s">
        <v>36</v>
      </c>
      <c r="J4303">
        <v>29</v>
      </c>
      <c r="L4303" s="3" t="s">
        <v>19662</v>
      </c>
    </row>
    <row r="4304" spans="1:12" x14ac:dyDescent="0.25">
      <c r="A4304" t="s">
        <v>8670</v>
      </c>
      <c r="B4304" t="s">
        <v>12</v>
      </c>
      <c r="C4304" t="s">
        <v>8671</v>
      </c>
      <c r="D4304">
        <v>2021</v>
      </c>
      <c r="E4304" t="s">
        <v>67</v>
      </c>
      <c r="F4304">
        <v>54</v>
      </c>
      <c r="G4304" t="s">
        <v>15</v>
      </c>
      <c r="H4304" t="s">
        <v>19197</v>
      </c>
      <c r="I4304" t="s">
        <v>36</v>
      </c>
      <c r="J4304">
        <v>54</v>
      </c>
      <c r="L4304" s="3" t="s">
        <v>19662</v>
      </c>
    </row>
    <row r="4305" spans="1:12" x14ac:dyDescent="0.25">
      <c r="A4305" t="s">
        <v>8672</v>
      </c>
      <c r="B4305" t="s">
        <v>12</v>
      </c>
      <c r="C4305" t="s">
        <v>8673</v>
      </c>
      <c r="D4305">
        <v>2021</v>
      </c>
      <c r="E4305" t="s">
        <v>67</v>
      </c>
      <c r="F4305">
        <v>49</v>
      </c>
      <c r="G4305" t="s">
        <v>15</v>
      </c>
      <c r="H4305" t="s">
        <v>19197</v>
      </c>
      <c r="I4305" t="s">
        <v>36</v>
      </c>
      <c r="J4305">
        <v>49</v>
      </c>
      <c r="L4305" s="3" t="s">
        <v>19662</v>
      </c>
    </row>
    <row r="4306" spans="1:12" x14ac:dyDescent="0.25">
      <c r="A4306" t="s">
        <v>8674</v>
      </c>
      <c r="B4306" t="s">
        <v>12</v>
      </c>
      <c r="C4306" t="s">
        <v>8675</v>
      </c>
      <c r="D4306">
        <v>2014</v>
      </c>
      <c r="E4306" t="s">
        <v>97</v>
      </c>
      <c r="F4306">
        <v>132</v>
      </c>
      <c r="G4306" t="s">
        <v>15</v>
      </c>
      <c r="H4306" t="s">
        <v>19222</v>
      </c>
      <c r="I4306" t="s">
        <v>22</v>
      </c>
      <c r="J4306">
        <v>132</v>
      </c>
      <c r="L4306" s="3" t="s">
        <v>19659</v>
      </c>
    </row>
    <row r="4307" spans="1:12" x14ac:dyDescent="0.25">
      <c r="A4307" t="s">
        <v>8676</v>
      </c>
      <c r="B4307" t="s">
        <v>12</v>
      </c>
      <c r="C4307" t="s">
        <v>8677</v>
      </c>
      <c r="D4307">
        <v>2011</v>
      </c>
      <c r="E4307" t="s">
        <v>97</v>
      </c>
      <c r="F4307">
        <v>119</v>
      </c>
      <c r="G4307" t="s">
        <v>15</v>
      </c>
      <c r="H4307" t="s">
        <v>19222</v>
      </c>
      <c r="I4307" t="s">
        <v>22</v>
      </c>
      <c r="J4307">
        <v>119</v>
      </c>
      <c r="L4307" s="3" t="s">
        <v>19659</v>
      </c>
    </row>
    <row r="4308" spans="1:12" x14ac:dyDescent="0.25">
      <c r="A4308" t="s">
        <v>8678</v>
      </c>
      <c r="B4308" t="s">
        <v>12</v>
      </c>
      <c r="C4308" t="s">
        <v>8679</v>
      </c>
      <c r="D4308">
        <v>2020</v>
      </c>
      <c r="E4308" t="s">
        <v>97</v>
      </c>
      <c r="F4308">
        <v>90</v>
      </c>
      <c r="G4308" t="s">
        <v>15</v>
      </c>
      <c r="H4308" t="s">
        <v>27</v>
      </c>
      <c r="I4308" t="s">
        <v>22</v>
      </c>
      <c r="J4308">
        <v>90</v>
      </c>
      <c r="L4308" s="3" t="s">
        <v>19662</v>
      </c>
    </row>
    <row r="4309" spans="1:12" x14ac:dyDescent="0.25">
      <c r="A4309" t="s">
        <v>8680</v>
      </c>
      <c r="B4309" t="s">
        <v>12</v>
      </c>
      <c r="C4309" t="s">
        <v>8681</v>
      </c>
      <c r="D4309">
        <v>2020</v>
      </c>
      <c r="E4309" t="s">
        <v>71</v>
      </c>
      <c r="F4309">
        <v>77</v>
      </c>
      <c r="G4309" t="s">
        <v>15</v>
      </c>
      <c r="H4309" t="s">
        <v>19540</v>
      </c>
      <c r="I4309" t="s">
        <v>72</v>
      </c>
      <c r="J4309">
        <v>77</v>
      </c>
      <c r="L4309" s="3" t="s">
        <v>19662</v>
      </c>
    </row>
    <row r="4310" spans="1:12" x14ac:dyDescent="0.25">
      <c r="A4310" t="s">
        <v>8682</v>
      </c>
      <c r="B4310" t="s">
        <v>12</v>
      </c>
      <c r="C4310" t="s">
        <v>8683</v>
      </c>
      <c r="D4310">
        <v>1995</v>
      </c>
      <c r="E4310" t="s">
        <v>76</v>
      </c>
      <c r="F4310">
        <v>89</v>
      </c>
      <c r="G4310" t="s">
        <v>15</v>
      </c>
      <c r="H4310" t="s">
        <v>19168</v>
      </c>
      <c r="I4310" t="s">
        <v>72</v>
      </c>
      <c r="J4310">
        <v>89</v>
      </c>
      <c r="L4310" s="3" t="s">
        <v>19661</v>
      </c>
    </row>
    <row r="4311" spans="1:12" x14ac:dyDescent="0.25">
      <c r="A4311" t="s">
        <v>8684</v>
      </c>
      <c r="B4311" t="s">
        <v>12</v>
      </c>
      <c r="C4311" t="s">
        <v>8685</v>
      </c>
      <c r="D4311">
        <v>2012</v>
      </c>
      <c r="E4311" t="s">
        <v>200</v>
      </c>
      <c r="F4311">
        <v>95</v>
      </c>
      <c r="G4311" t="s">
        <v>15</v>
      </c>
      <c r="H4311" t="s">
        <v>19213</v>
      </c>
      <c r="I4311" t="s">
        <v>22</v>
      </c>
      <c r="J4311">
        <v>95</v>
      </c>
      <c r="L4311" s="3" t="s">
        <v>19659</v>
      </c>
    </row>
    <row r="4312" spans="1:12" x14ac:dyDescent="0.25">
      <c r="A4312" t="s">
        <v>8686</v>
      </c>
      <c r="B4312" t="s">
        <v>12</v>
      </c>
      <c r="C4312" t="s">
        <v>8687</v>
      </c>
      <c r="D4312">
        <v>2021</v>
      </c>
      <c r="E4312" t="s">
        <v>21</v>
      </c>
      <c r="F4312">
        <v>128</v>
      </c>
      <c r="G4312" t="s">
        <v>15</v>
      </c>
      <c r="H4312" t="s">
        <v>19168</v>
      </c>
      <c r="I4312" t="s">
        <v>22</v>
      </c>
      <c r="J4312">
        <v>128</v>
      </c>
      <c r="L4312" s="3" t="s">
        <v>19662</v>
      </c>
    </row>
    <row r="4313" spans="1:12" x14ac:dyDescent="0.25">
      <c r="A4313" t="s">
        <v>8688</v>
      </c>
      <c r="B4313" t="s">
        <v>12</v>
      </c>
      <c r="C4313" t="s">
        <v>8689</v>
      </c>
      <c r="D4313">
        <v>2021</v>
      </c>
      <c r="E4313" t="s">
        <v>71</v>
      </c>
      <c r="F4313">
        <v>70</v>
      </c>
      <c r="G4313" t="s">
        <v>15</v>
      </c>
      <c r="H4313" t="s">
        <v>18</v>
      </c>
      <c r="I4313" t="s">
        <v>72</v>
      </c>
      <c r="J4313">
        <v>70</v>
      </c>
      <c r="L4313" s="3" t="s">
        <v>19662</v>
      </c>
    </row>
    <row r="4314" spans="1:12" x14ac:dyDescent="0.25">
      <c r="A4314" t="s">
        <v>8690</v>
      </c>
      <c r="B4314" t="s">
        <v>12</v>
      </c>
      <c r="C4314" t="s">
        <v>8691</v>
      </c>
      <c r="D4314">
        <v>2008</v>
      </c>
      <c r="E4314" t="s">
        <v>71</v>
      </c>
      <c r="F4314">
        <v>109</v>
      </c>
      <c r="G4314" t="s">
        <v>15</v>
      </c>
      <c r="H4314" t="s">
        <v>16</v>
      </c>
      <c r="I4314" t="s">
        <v>72</v>
      </c>
      <c r="J4314">
        <v>109</v>
      </c>
      <c r="L4314" s="3" t="s">
        <v>19663</v>
      </c>
    </row>
    <row r="4315" spans="1:12" x14ac:dyDescent="0.25">
      <c r="A4315" t="s">
        <v>8692</v>
      </c>
      <c r="B4315" t="s">
        <v>12</v>
      </c>
      <c r="C4315" t="s">
        <v>8693</v>
      </c>
      <c r="D4315">
        <v>2020</v>
      </c>
      <c r="E4315" t="s">
        <v>97</v>
      </c>
      <c r="F4315">
        <v>83</v>
      </c>
      <c r="G4315" t="s">
        <v>15</v>
      </c>
      <c r="H4315" t="s">
        <v>19184</v>
      </c>
      <c r="I4315" t="s">
        <v>22</v>
      </c>
      <c r="J4315">
        <v>83</v>
      </c>
      <c r="L4315" s="3" t="s">
        <v>19662</v>
      </c>
    </row>
    <row r="4316" spans="1:12" x14ac:dyDescent="0.25">
      <c r="A4316" t="s">
        <v>8694</v>
      </c>
      <c r="B4316" t="s">
        <v>12</v>
      </c>
      <c r="C4316" t="s">
        <v>8695</v>
      </c>
      <c r="D4316">
        <v>2005</v>
      </c>
      <c r="E4316" t="s">
        <v>71</v>
      </c>
      <c r="F4316">
        <v>97</v>
      </c>
      <c r="G4316" t="s">
        <v>15</v>
      </c>
      <c r="H4316" t="s">
        <v>54</v>
      </c>
      <c r="I4316" t="s">
        <v>72</v>
      </c>
      <c r="J4316">
        <v>97</v>
      </c>
      <c r="L4316" s="3" t="s">
        <v>19663</v>
      </c>
    </row>
    <row r="4317" spans="1:12" x14ac:dyDescent="0.25">
      <c r="A4317" t="s">
        <v>8696</v>
      </c>
      <c r="B4317" t="s">
        <v>12</v>
      </c>
      <c r="C4317" t="s">
        <v>8697</v>
      </c>
      <c r="D4317">
        <v>2016</v>
      </c>
      <c r="E4317" t="s">
        <v>21</v>
      </c>
      <c r="F4317">
        <v>120</v>
      </c>
      <c r="G4317" t="s">
        <v>15</v>
      </c>
      <c r="H4317" t="s">
        <v>18</v>
      </c>
      <c r="I4317" t="s">
        <v>22</v>
      </c>
      <c r="J4317">
        <v>120</v>
      </c>
      <c r="L4317" s="3" t="s">
        <v>19659</v>
      </c>
    </row>
    <row r="4318" spans="1:12" x14ac:dyDescent="0.25">
      <c r="A4318" t="s">
        <v>8698</v>
      </c>
      <c r="B4318" t="s">
        <v>12</v>
      </c>
      <c r="C4318" t="s">
        <v>8699</v>
      </c>
      <c r="D4318">
        <v>2012</v>
      </c>
      <c r="E4318" t="s">
        <v>76</v>
      </c>
      <c r="F4318">
        <v>83</v>
      </c>
      <c r="G4318" t="s">
        <v>15</v>
      </c>
      <c r="H4318" t="s">
        <v>19166</v>
      </c>
      <c r="I4318" t="s">
        <v>72</v>
      </c>
      <c r="J4318">
        <v>83</v>
      </c>
      <c r="L4318" s="3" t="s">
        <v>19659</v>
      </c>
    </row>
    <row r="4319" spans="1:12" x14ac:dyDescent="0.25">
      <c r="A4319" t="s">
        <v>8700</v>
      </c>
      <c r="B4319" t="s">
        <v>12</v>
      </c>
      <c r="C4319" t="s">
        <v>8701</v>
      </c>
      <c r="D4319">
        <v>2020</v>
      </c>
      <c r="E4319" t="s">
        <v>97</v>
      </c>
      <c r="F4319">
        <v>82</v>
      </c>
      <c r="G4319" t="s">
        <v>15</v>
      </c>
      <c r="H4319" t="s">
        <v>19184</v>
      </c>
      <c r="I4319" t="s">
        <v>22</v>
      </c>
      <c r="J4319">
        <v>82</v>
      </c>
      <c r="L4319" s="3" t="s">
        <v>19662</v>
      </c>
    </row>
    <row r="4320" spans="1:12" x14ac:dyDescent="0.25">
      <c r="A4320" t="s">
        <v>8702</v>
      </c>
      <c r="B4320" t="s">
        <v>12</v>
      </c>
      <c r="C4320" t="s">
        <v>8703</v>
      </c>
      <c r="D4320">
        <v>2015</v>
      </c>
      <c r="E4320" t="s">
        <v>97</v>
      </c>
      <c r="F4320">
        <v>103</v>
      </c>
      <c r="G4320" t="s">
        <v>15</v>
      </c>
      <c r="H4320" t="s">
        <v>27</v>
      </c>
      <c r="I4320" t="s">
        <v>22</v>
      </c>
      <c r="J4320">
        <v>103</v>
      </c>
      <c r="L4320" s="3" t="s">
        <v>19659</v>
      </c>
    </row>
    <row r="4321" spans="1:12" x14ac:dyDescent="0.25">
      <c r="A4321" t="s">
        <v>8704</v>
      </c>
      <c r="B4321" t="s">
        <v>12</v>
      </c>
      <c r="C4321" t="s">
        <v>8705</v>
      </c>
      <c r="D4321">
        <v>1958</v>
      </c>
      <c r="E4321" t="s">
        <v>21</v>
      </c>
      <c r="F4321">
        <v>53</v>
      </c>
      <c r="G4321" t="s">
        <v>15</v>
      </c>
      <c r="H4321" t="s">
        <v>19207</v>
      </c>
      <c r="I4321" t="s">
        <v>22</v>
      </c>
      <c r="J4321">
        <v>53</v>
      </c>
      <c r="L4321" s="3" t="s">
        <v>19665</v>
      </c>
    </row>
    <row r="4322" spans="1:12" x14ac:dyDescent="0.25">
      <c r="A4322" t="s">
        <v>8706</v>
      </c>
      <c r="B4322" t="s">
        <v>12</v>
      </c>
      <c r="C4322" t="s">
        <v>8707</v>
      </c>
      <c r="D4322">
        <v>1963</v>
      </c>
      <c r="E4322" t="s">
        <v>21</v>
      </c>
      <c r="F4322">
        <v>83</v>
      </c>
      <c r="G4322" t="s">
        <v>15</v>
      </c>
      <c r="H4322" t="s">
        <v>19237</v>
      </c>
      <c r="I4322" t="s">
        <v>22</v>
      </c>
      <c r="J4322">
        <v>83</v>
      </c>
      <c r="L4322" s="3" t="s">
        <v>19669</v>
      </c>
    </row>
    <row r="4323" spans="1:12" x14ac:dyDescent="0.25">
      <c r="A4323" t="s">
        <v>8708</v>
      </c>
      <c r="B4323" t="s">
        <v>12</v>
      </c>
      <c r="C4323" t="s">
        <v>8709</v>
      </c>
      <c r="D4323">
        <v>2007</v>
      </c>
      <c r="E4323" t="s">
        <v>21</v>
      </c>
      <c r="F4323">
        <v>91</v>
      </c>
      <c r="G4323" t="s">
        <v>15</v>
      </c>
      <c r="H4323" t="s">
        <v>16</v>
      </c>
      <c r="I4323" t="s">
        <v>22</v>
      </c>
      <c r="J4323">
        <v>91</v>
      </c>
      <c r="L4323" s="3" t="s">
        <v>19663</v>
      </c>
    </row>
    <row r="4324" spans="1:12" x14ac:dyDescent="0.25">
      <c r="A4324" t="s">
        <v>8710</v>
      </c>
      <c r="B4324" t="s">
        <v>12</v>
      </c>
      <c r="C4324" t="s">
        <v>8711</v>
      </c>
      <c r="D4324">
        <v>2021</v>
      </c>
      <c r="E4324" t="s">
        <v>67</v>
      </c>
      <c r="F4324">
        <v>99</v>
      </c>
      <c r="G4324" t="s">
        <v>15</v>
      </c>
      <c r="H4324" t="s">
        <v>27</v>
      </c>
      <c r="I4324" t="s">
        <v>36</v>
      </c>
      <c r="J4324">
        <v>99</v>
      </c>
      <c r="L4324" s="3" t="s">
        <v>19662</v>
      </c>
    </row>
    <row r="4325" spans="1:12" x14ac:dyDescent="0.25">
      <c r="A4325" t="s">
        <v>8712</v>
      </c>
      <c r="B4325" t="s">
        <v>12</v>
      </c>
      <c r="C4325" t="s">
        <v>8713</v>
      </c>
      <c r="D4325">
        <v>2021</v>
      </c>
      <c r="E4325" t="s">
        <v>67</v>
      </c>
      <c r="F4325">
        <v>45</v>
      </c>
      <c r="G4325" t="s">
        <v>15</v>
      </c>
      <c r="H4325" t="s">
        <v>19493</v>
      </c>
      <c r="I4325" t="s">
        <v>36</v>
      </c>
      <c r="J4325">
        <v>45</v>
      </c>
      <c r="L4325" s="3" t="s">
        <v>19662</v>
      </c>
    </row>
    <row r="4326" spans="1:12" x14ac:dyDescent="0.25">
      <c r="A4326" t="s">
        <v>8714</v>
      </c>
      <c r="B4326" t="s">
        <v>12</v>
      </c>
      <c r="C4326" t="s">
        <v>8715</v>
      </c>
      <c r="D4326">
        <v>2021</v>
      </c>
      <c r="E4326" t="s">
        <v>97</v>
      </c>
      <c r="F4326">
        <v>118</v>
      </c>
      <c r="G4326" t="s">
        <v>15</v>
      </c>
      <c r="H4326" t="s">
        <v>19166</v>
      </c>
      <c r="I4326" t="s">
        <v>22</v>
      </c>
      <c r="J4326">
        <v>118</v>
      </c>
      <c r="L4326" s="3" t="s">
        <v>19662</v>
      </c>
    </row>
    <row r="4327" spans="1:12" x14ac:dyDescent="0.25">
      <c r="A4327" t="s">
        <v>8716</v>
      </c>
      <c r="B4327" t="s">
        <v>12</v>
      </c>
      <c r="C4327" t="s">
        <v>8717</v>
      </c>
      <c r="D4327">
        <v>2020</v>
      </c>
      <c r="E4327" t="s">
        <v>97</v>
      </c>
      <c r="F4327">
        <v>81</v>
      </c>
      <c r="G4327" t="s">
        <v>15</v>
      </c>
      <c r="H4327" t="s">
        <v>19349</v>
      </c>
      <c r="I4327" t="s">
        <v>22</v>
      </c>
      <c r="J4327">
        <v>81</v>
      </c>
      <c r="L4327" s="3" t="s">
        <v>19662</v>
      </c>
    </row>
    <row r="4328" spans="1:12" x14ac:dyDescent="0.25">
      <c r="A4328" t="s">
        <v>8718</v>
      </c>
      <c r="B4328" t="s">
        <v>12</v>
      </c>
      <c r="C4328" t="s">
        <v>8719</v>
      </c>
      <c r="D4328">
        <v>1996</v>
      </c>
      <c r="E4328" t="s">
        <v>67</v>
      </c>
      <c r="F4328">
        <v>131</v>
      </c>
      <c r="G4328" t="s">
        <v>15</v>
      </c>
      <c r="H4328" t="s">
        <v>19243</v>
      </c>
      <c r="I4328" t="s">
        <v>36</v>
      </c>
      <c r="J4328">
        <v>131</v>
      </c>
      <c r="L4328" s="3" t="s">
        <v>19661</v>
      </c>
    </row>
    <row r="4329" spans="1:12" x14ac:dyDescent="0.25">
      <c r="A4329" t="s">
        <v>8720</v>
      </c>
      <c r="B4329" t="s">
        <v>12</v>
      </c>
      <c r="C4329" t="s">
        <v>8721</v>
      </c>
      <c r="D4329">
        <v>2006</v>
      </c>
      <c r="E4329" t="s">
        <v>97</v>
      </c>
      <c r="F4329">
        <v>90</v>
      </c>
      <c r="G4329" t="s">
        <v>15</v>
      </c>
      <c r="H4329" t="s">
        <v>19541</v>
      </c>
      <c r="I4329" t="s">
        <v>22</v>
      </c>
      <c r="J4329">
        <v>90</v>
      </c>
      <c r="L4329" s="3" t="s">
        <v>19663</v>
      </c>
    </row>
    <row r="4330" spans="1:12" x14ac:dyDescent="0.25">
      <c r="A4330" t="s">
        <v>8722</v>
      </c>
      <c r="B4330" t="s">
        <v>65</v>
      </c>
      <c r="C4330" t="s">
        <v>8723</v>
      </c>
      <c r="D4330">
        <v>2021</v>
      </c>
      <c r="E4330" t="s">
        <v>71</v>
      </c>
      <c r="F4330">
        <v>1</v>
      </c>
      <c r="G4330" t="s">
        <v>68</v>
      </c>
      <c r="H4330" t="s">
        <v>150</v>
      </c>
      <c r="I4330" t="s">
        <v>72</v>
      </c>
      <c r="K4330">
        <v>1</v>
      </c>
      <c r="L4330" s="3" t="s">
        <v>19662</v>
      </c>
    </row>
    <row r="4331" spans="1:12" x14ac:dyDescent="0.25">
      <c r="A4331" t="s">
        <v>8724</v>
      </c>
      <c r="B4331" t="s">
        <v>12</v>
      </c>
      <c r="C4331" t="s">
        <v>8725</v>
      </c>
      <c r="D4331">
        <v>2006</v>
      </c>
      <c r="E4331" t="s">
        <v>21</v>
      </c>
      <c r="F4331">
        <v>134</v>
      </c>
      <c r="G4331" t="s">
        <v>15</v>
      </c>
      <c r="H4331" t="s">
        <v>176</v>
      </c>
      <c r="I4331" t="s">
        <v>22</v>
      </c>
      <c r="J4331">
        <v>134</v>
      </c>
      <c r="L4331" s="3" t="s">
        <v>19663</v>
      </c>
    </row>
    <row r="4332" spans="1:12" x14ac:dyDescent="0.25">
      <c r="A4332" t="s">
        <v>8726</v>
      </c>
      <c r="B4332" t="s">
        <v>12</v>
      </c>
      <c r="C4332" t="s">
        <v>8727</v>
      </c>
      <c r="D4332">
        <v>1992</v>
      </c>
      <c r="E4332" t="s">
        <v>21</v>
      </c>
      <c r="F4332">
        <v>158</v>
      </c>
      <c r="G4332" t="s">
        <v>15</v>
      </c>
      <c r="H4332" t="s">
        <v>19219</v>
      </c>
      <c r="I4332" t="s">
        <v>22</v>
      </c>
      <c r="J4332">
        <v>158</v>
      </c>
      <c r="L4332" s="3" t="s">
        <v>19661</v>
      </c>
    </row>
    <row r="4333" spans="1:12" x14ac:dyDescent="0.25">
      <c r="A4333" t="s">
        <v>8728</v>
      </c>
      <c r="B4333" t="s">
        <v>12</v>
      </c>
      <c r="C4333" t="s">
        <v>8729</v>
      </c>
      <c r="D4333">
        <v>2016</v>
      </c>
      <c r="E4333" t="s">
        <v>21</v>
      </c>
      <c r="F4333">
        <v>88</v>
      </c>
      <c r="G4333" t="s">
        <v>15</v>
      </c>
      <c r="H4333" t="s">
        <v>19184</v>
      </c>
      <c r="I4333" t="s">
        <v>22</v>
      </c>
      <c r="J4333">
        <v>88</v>
      </c>
      <c r="L4333" s="3" t="s">
        <v>19659</v>
      </c>
    </row>
    <row r="4334" spans="1:12" x14ac:dyDescent="0.25">
      <c r="A4334" t="s">
        <v>8730</v>
      </c>
      <c r="B4334" t="s">
        <v>12</v>
      </c>
      <c r="C4334" t="s">
        <v>8731</v>
      </c>
      <c r="D4334">
        <v>2009</v>
      </c>
      <c r="E4334" t="s">
        <v>71</v>
      </c>
      <c r="F4334">
        <v>89</v>
      </c>
      <c r="G4334" t="s">
        <v>15</v>
      </c>
      <c r="H4334" t="s">
        <v>19184</v>
      </c>
      <c r="I4334" t="s">
        <v>72</v>
      </c>
      <c r="J4334">
        <v>89</v>
      </c>
      <c r="L4334" s="3" t="s">
        <v>19663</v>
      </c>
    </row>
    <row r="4335" spans="1:12" x14ac:dyDescent="0.25">
      <c r="A4335" t="s">
        <v>8732</v>
      </c>
      <c r="B4335" t="s">
        <v>12</v>
      </c>
      <c r="C4335" t="s">
        <v>8733</v>
      </c>
      <c r="D4335">
        <v>2020</v>
      </c>
      <c r="E4335" t="s">
        <v>71</v>
      </c>
      <c r="F4335">
        <v>84</v>
      </c>
      <c r="G4335" t="s">
        <v>15</v>
      </c>
      <c r="H4335" t="s">
        <v>19166</v>
      </c>
      <c r="I4335" t="s">
        <v>72</v>
      </c>
      <c r="J4335">
        <v>84</v>
      </c>
      <c r="L4335" s="3" t="s">
        <v>19662</v>
      </c>
    </row>
    <row r="4336" spans="1:12" x14ac:dyDescent="0.25">
      <c r="A4336" t="s">
        <v>8734</v>
      </c>
      <c r="B4336" t="s">
        <v>12</v>
      </c>
      <c r="C4336" t="s">
        <v>8735</v>
      </c>
      <c r="D4336">
        <v>2020</v>
      </c>
      <c r="E4336" t="s">
        <v>97</v>
      </c>
      <c r="F4336">
        <v>108</v>
      </c>
      <c r="G4336" t="s">
        <v>15</v>
      </c>
      <c r="H4336" t="s">
        <v>18</v>
      </c>
      <c r="I4336" t="s">
        <v>22</v>
      </c>
      <c r="J4336">
        <v>108</v>
      </c>
      <c r="L4336" s="3" t="s">
        <v>19662</v>
      </c>
    </row>
    <row r="4337" spans="1:12" x14ac:dyDescent="0.25">
      <c r="A4337" t="s">
        <v>8736</v>
      </c>
      <c r="B4337" t="s">
        <v>12</v>
      </c>
      <c r="C4337" t="s">
        <v>8737</v>
      </c>
      <c r="D4337">
        <v>2020</v>
      </c>
      <c r="E4337" t="s">
        <v>97</v>
      </c>
      <c r="F4337">
        <v>102</v>
      </c>
      <c r="G4337" t="s">
        <v>15</v>
      </c>
      <c r="H4337" t="s">
        <v>19219</v>
      </c>
      <c r="I4337" t="s">
        <v>22</v>
      </c>
      <c r="J4337">
        <v>102</v>
      </c>
      <c r="L4337" s="3" t="s">
        <v>19662</v>
      </c>
    </row>
    <row r="4338" spans="1:12" x14ac:dyDescent="0.25">
      <c r="A4338" t="s">
        <v>8738</v>
      </c>
      <c r="B4338" t="s">
        <v>12</v>
      </c>
      <c r="C4338" t="s">
        <v>8739</v>
      </c>
      <c r="D4338">
        <v>2014</v>
      </c>
      <c r="E4338" t="s">
        <v>21</v>
      </c>
      <c r="F4338">
        <v>154</v>
      </c>
      <c r="G4338" t="s">
        <v>15</v>
      </c>
      <c r="H4338" t="s">
        <v>176</v>
      </c>
      <c r="I4338" t="s">
        <v>22</v>
      </c>
      <c r="J4338">
        <v>154</v>
      </c>
      <c r="L4338" s="3" t="s">
        <v>19659</v>
      </c>
    </row>
    <row r="4339" spans="1:12" x14ac:dyDescent="0.25">
      <c r="A4339" t="s">
        <v>8740</v>
      </c>
      <c r="B4339" t="s">
        <v>12</v>
      </c>
      <c r="C4339" t="s">
        <v>8741</v>
      </c>
      <c r="D4339">
        <v>2020</v>
      </c>
      <c r="E4339" t="s">
        <v>76</v>
      </c>
      <c r="F4339">
        <v>93</v>
      </c>
      <c r="G4339" t="s">
        <v>15</v>
      </c>
      <c r="H4339" t="s">
        <v>19253</v>
      </c>
      <c r="I4339" t="s">
        <v>72</v>
      </c>
      <c r="J4339">
        <v>93</v>
      </c>
      <c r="L4339" s="3" t="s">
        <v>19662</v>
      </c>
    </row>
    <row r="4340" spans="1:12" x14ac:dyDescent="0.25">
      <c r="A4340" t="s">
        <v>8742</v>
      </c>
      <c r="B4340" t="s">
        <v>12</v>
      </c>
      <c r="C4340" t="s">
        <v>8743</v>
      </c>
      <c r="D4340">
        <v>2011</v>
      </c>
      <c r="E4340" t="s">
        <v>21</v>
      </c>
      <c r="F4340">
        <v>96</v>
      </c>
      <c r="G4340" t="s">
        <v>15</v>
      </c>
      <c r="H4340" t="s">
        <v>19236</v>
      </c>
      <c r="I4340" t="s">
        <v>22</v>
      </c>
      <c r="J4340">
        <v>96</v>
      </c>
      <c r="L4340" s="3" t="s">
        <v>19659</v>
      </c>
    </row>
    <row r="4341" spans="1:12" x14ac:dyDescent="0.25">
      <c r="A4341" t="s">
        <v>8744</v>
      </c>
      <c r="B4341" t="s">
        <v>12</v>
      </c>
      <c r="C4341" t="s">
        <v>8745</v>
      </c>
      <c r="D4341">
        <v>2016</v>
      </c>
      <c r="E4341" t="s">
        <v>14</v>
      </c>
      <c r="F4341">
        <v>87</v>
      </c>
      <c r="G4341" t="s">
        <v>15</v>
      </c>
      <c r="H4341" t="s">
        <v>27</v>
      </c>
      <c r="I4341" t="s">
        <v>17</v>
      </c>
      <c r="J4341">
        <v>87</v>
      </c>
      <c r="L4341" s="3" t="s">
        <v>19659</v>
      </c>
    </row>
    <row r="4342" spans="1:12" x14ac:dyDescent="0.25">
      <c r="A4342" t="s">
        <v>8746</v>
      </c>
      <c r="B4342" t="s">
        <v>12</v>
      </c>
      <c r="C4342" t="s">
        <v>8747</v>
      </c>
      <c r="D4342">
        <v>2020</v>
      </c>
      <c r="E4342" t="s">
        <v>21</v>
      </c>
      <c r="F4342">
        <v>104</v>
      </c>
      <c r="G4342" t="s">
        <v>15</v>
      </c>
      <c r="H4342" t="s">
        <v>18</v>
      </c>
      <c r="I4342" t="s">
        <v>22</v>
      </c>
      <c r="J4342">
        <v>104</v>
      </c>
      <c r="L4342" s="3" t="s">
        <v>19662</v>
      </c>
    </row>
    <row r="4343" spans="1:12" x14ac:dyDescent="0.25">
      <c r="A4343" t="s">
        <v>8748</v>
      </c>
      <c r="B4343" t="s">
        <v>12</v>
      </c>
      <c r="C4343" t="s">
        <v>8749</v>
      </c>
      <c r="D4343">
        <v>2020</v>
      </c>
      <c r="E4343" t="s">
        <v>14</v>
      </c>
      <c r="F4343">
        <v>84</v>
      </c>
      <c r="G4343" t="s">
        <v>15</v>
      </c>
      <c r="H4343" t="s">
        <v>19345</v>
      </c>
      <c r="I4343" t="s">
        <v>17</v>
      </c>
      <c r="J4343">
        <v>84</v>
      </c>
      <c r="L4343" s="3" t="s">
        <v>19662</v>
      </c>
    </row>
    <row r="4344" spans="1:12" x14ac:dyDescent="0.25">
      <c r="A4344" t="s">
        <v>8750</v>
      </c>
      <c r="B4344" t="s">
        <v>12</v>
      </c>
      <c r="C4344" t="s">
        <v>8751</v>
      </c>
      <c r="D4344">
        <v>2013</v>
      </c>
      <c r="E4344" t="s">
        <v>71</v>
      </c>
      <c r="F4344">
        <v>79</v>
      </c>
      <c r="G4344" t="s">
        <v>15</v>
      </c>
      <c r="H4344" t="s">
        <v>44</v>
      </c>
      <c r="I4344" t="s">
        <v>72</v>
      </c>
      <c r="J4344">
        <v>79</v>
      </c>
      <c r="L4344" s="3" t="s">
        <v>19659</v>
      </c>
    </row>
    <row r="4345" spans="1:12" x14ac:dyDescent="0.25">
      <c r="A4345" t="s">
        <v>8752</v>
      </c>
      <c r="B4345" t="s">
        <v>65</v>
      </c>
      <c r="C4345" t="s">
        <v>8753</v>
      </c>
      <c r="D4345">
        <v>2020</v>
      </c>
      <c r="E4345" t="s">
        <v>163</v>
      </c>
      <c r="F4345">
        <v>1</v>
      </c>
      <c r="G4345" t="s">
        <v>68</v>
      </c>
      <c r="H4345" t="s">
        <v>19221</v>
      </c>
      <c r="I4345" t="s">
        <v>36</v>
      </c>
      <c r="K4345">
        <v>1</v>
      </c>
      <c r="L4345" s="3" t="s">
        <v>19662</v>
      </c>
    </row>
    <row r="4346" spans="1:12" x14ac:dyDescent="0.25">
      <c r="A4346" t="s">
        <v>8754</v>
      </c>
      <c r="B4346" t="s">
        <v>12</v>
      </c>
      <c r="C4346" t="s">
        <v>8755</v>
      </c>
      <c r="D4346">
        <v>2015</v>
      </c>
      <c r="E4346" t="s">
        <v>97</v>
      </c>
      <c r="F4346">
        <v>86</v>
      </c>
      <c r="G4346" t="s">
        <v>15</v>
      </c>
      <c r="H4346" t="s">
        <v>19198</v>
      </c>
      <c r="I4346" t="s">
        <v>22</v>
      </c>
      <c r="J4346">
        <v>86</v>
      </c>
      <c r="L4346" s="3" t="s">
        <v>19659</v>
      </c>
    </row>
    <row r="4347" spans="1:12" x14ac:dyDescent="0.25">
      <c r="A4347" t="s">
        <v>8756</v>
      </c>
      <c r="B4347" t="s">
        <v>12</v>
      </c>
      <c r="C4347" t="s">
        <v>8757</v>
      </c>
      <c r="D4347">
        <v>2021</v>
      </c>
      <c r="E4347" t="s">
        <v>71</v>
      </c>
      <c r="F4347">
        <v>85</v>
      </c>
      <c r="G4347" t="s">
        <v>15</v>
      </c>
      <c r="H4347" t="s">
        <v>19184</v>
      </c>
      <c r="I4347" t="s">
        <v>72</v>
      </c>
      <c r="J4347">
        <v>85</v>
      </c>
      <c r="L4347" s="3" t="s">
        <v>19662</v>
      </c>
    </row>
    <row r="4348" spans="1:12" x14ac:dyDescent="0.25">
      <c r="A4348" t="s">
        <v>8758</v>
      </c>
      <c r="B4348" t="s">
        <v>12</v>
      </c>
      <c r="C4348" t="s">
        <v>8759</v>
      </c>
      <c r="D4348">
        <v>2010</v>
      </c>
      <c r="E4348" t="s">
        <v>97</v>
      </c>
      <c r="F4348">
        <v>86</v>
      </c>
      <c r="G4348" t="s">
        <v>15</v>
      </c>
      <c r="H4348" t="s">
        <v>26</v>
      </c>
      <c r="I4348" t="s">
        <v>22</v>
      </c>
      <c r="J4348">
        <v>86</v>
      </c>
      <c r="L4348" s="3" t="s">
        <v>19659</v>
      </c>
    </row>
    <row r="4349" spans="1:12" x14ac:dyDescent="0.25">
      <c r="A4349" t="s">
        <v>8760</v>
      </c>
      <c r="B4349" t="s">
        <v>12</v>
      </c>
      <c r="C4349" t="s">
        <v>8761</v>
      </c>
      <c r="D4349">
        <v>2021</v>
      </c>
      <c r="E4349" t="s">
        <v>97</v>
      </c>
      <c r="F4349">
        <v>78</v>
      </c>
      <c r="G4349" t="s">
        <v>15</v>
      </c>
      <c r="H4349" t="s">
        <v>30</v>
      </c>
      <c r="I4349" t="s">
        <v>22</v>
      </c>
      <c r="J4349">
        <v>78</v>
      </c>
      <c r="L4349" s="3" t="s">
        <v>19662</v>
      </c>
    </row>
    <row r="4350" spans="1:12" x14ac:dyDescent="0.25">
      <c r="A4350" t="s">
        <v>8762</v>
      </c>
      <c r="B4350" t="s">
        <v>12</v>
      </c>
      <c r="C4350" t="s">
        <v>8763</v>
      </c>
      <c r="D4350">
        <v>2004</v>
      </c>
      <c r="E4350" t="s">
        <v>67</v>
      </c>
      <c r="F4350">
        <v>161</v>
      </c>
      <c r="G4350" t="s">
        <v>15</v>
      </c>
      <c r="H4350" t="s">
        <v>19381</v>
      </c>
      <c r="I4350" t="s">
        <v>36</v>
      </c>
      <c r="J4350">
        <v>161</v>
      </c>
      <c r="L4350" s="3" t="s">
        <v>19663</v>
      </c>
    </row>
    <row r="4351" spans="1:12" x14ac:dyDescent="0.25">
      <c r="A4351" t="s">
        <v>8764</v>
      </c>
      <c r="B4351" t="s">
        <v>12</v>
      </c>
      <c r="C4351" t="s">
        <v>8765</v>
      </c>
      <c r="D4351">
        <v>2011</v>
      </c>
      <c r="E4351" t="s">
        <v>97</v>
      </c>
      <c r="F4351">
        <v>92</v>
      </c>
      <c r="G4351" t="s">
        <v>15</v>
      </c>
      <c r="H4351" t="s">
        <v>19219</v>
      </c>
      <c r="I4351" t="s">
        <v>22</v>
      </c>
      <c r="J4351">
        <v>92</v>
      </c>
      <c r="L4351" s="3" t="s">
        <v>19659</v>
      </c>
    </row>
    <row r="4352" spans="1:12" x14ac:dyDescent="0.25">
      <c r="A4352" t="s">
        <v>8766</v>
      </c>
      <c r="B4352" t="s">
        <v>12</v>
      </c>
      <c r="C4352" t="s">
        <v>8767</v>
      </c>
      <c r="D4352">
        <v>2015</v>
      </c>
      <c r="E4352" t="s">
        <v>71</v>
      </c>
      <c r="F4352">
        <v>68</v>
      </c>
      <c r="G4352" t="s">
        <v>15</v>
      </c>
      <c r="H4352" t="s">
        <v>16</v>
      </c>
      <c r="I4352" t="s">
        <v>72</v>
      </c>
      <c r="J4352">
        <v>68</v>
      </c>
      <c r="L4352" s="3" t="s">
        <v>19659</v>
      </c>
    </row>
    <row r="4353" spans="1:12" x14ac:dyDescent="0.25">
      <c r="A4353" t="s">
        <v>8768</v>
      </c>
      <c r="B4353" t="s">
        <v>12</v>
      </c>
      <c r="C4353" t="s">
        <v>8769</v>
      </c>
      <c r="D4353">
        <v>2021</v>
      </c>
      <c r="E4353" t="s">
        <v>97</v>
      </c>
      <c r="F4353">
        <v>56</v>
      </c>
      <c r="G4353" t="s">
        <v>15</v>
      </c>
      <c r="H4353" t="s">
        <v>27</v>
      </c>
      <c r="I4353" t="s">
        <v>22</v>
      </c>
      <c r="J4353">
        <v>56</v>
      </c>
      <c r="L4353" s="3" t="s">
        <v>19662</v>
      </c>
    </row>
    <row r="4354" spans="1:12" x14ac:dyDescent="0.25">
      <c r="A4354" t="s">
        <v>8770</v>
      </c>
      <c r="B4354" t="s">
        <v>65</v>
      </c>
      <c r="C4354" t="s">
        <v>8771</v>
      </c>
      <c r="D4354">
        <v>2021</v>
      </c>
      <c r="E4354" t="s">
        <v>170</v>
      </c>
      <c r="F4354">
        <v>1</v>
      </c>
      <c r="G4354" t="s">
        <v>68</v>
      </c>
      <c r="H4354" t="s">
        <v>19180</v>
      </c>
      <c r="I4354" t="s">
        <v>22</v>
      </c>
      <c r="K4354">
        <v>1</v>
      </c>
      <c r="L4354" s="3" t="s">
        <v>19662</v>
      </c>
    </row>
    <row r="4355" spans="1:12" x14ac:dyDescent="0.25">
      <c r="A4355" t="s">
        <v>8772</v>
      </c>
      <c r="B4355" t="s">
        <v>65</v>
      </c>
      <c r="C4355" t="s">
        <v>8773</v>
      </c>
      <c r="D4355">
        <v>2020</v>
      </c>
      <c r="E4355" t="s">
        <v>21</v>
      </c>
      <c r="F4355">
        <v>1</v>
      </c>
      <c r="G4355" t="s">
        <v>68</v>
      </c>
      <c r="H4355" t="s">
        <v>19386</v>
      </c>
      <c r="I4355" t="s">
        <v>22</v>
      </c>
      <c r="K4355">
        <v>1</v>
      </c>
      <c r="L4355" s="3" t="s">
        <v>19662</v>
      </c>
    </row>
    <row r="4356" spans="1:12" x14ac:dyDescent="0.25">
      <c r="A4356" t="s">
        <v>8774</v>
      </c>
      <c r="B4356" t="s">
        <v>12</v>
      </c>
      <c r="C4356" t="s">
        <v>8775</v>
      </c>
      <c r="D4356">
        <v>2021</v>
      </c>
      <c r="E4356" t="s">
        <v>14</v>
      </c>
      <c r="F4356">
        <v>113</v>
      </c>
      <c r="G4356" t="s">
        <v>15</v>
      </c>
      <c r="H4356" t="s">
        <v>19222</v>
      </c>
      <c r="I4356" t="s">
        <v>17</v>
      </c>
      <c r="J4356">
        <v>113</v>
      </c>
      <c r="L4356" s="3" t="s">
        <v>19662</v>
      </c>
    </row>
    <row r="4357" spans="1:12" x14ac:dyDescent="0.25">
      <c r="A4357" t="s">
        <v>8776</v>
      </c>
      <c r="B4357" t="s">
        <v>12</v>
      </c>
      <c r="C4357" t="s">
        <v>8777</v>
      </c>
      <c r="D4357">
        <v>2014</v>
      </c>
      <c r="E4357" t="s">
        <v>21</v>
      </c>
      <c r="F4357">
        <v>151</v>
      </c>
      <c r="G4357" t="s">
        <v>15</v>
      </c>
      <c r="H4357" t="s">
        <v>176</v>
      </c>
      <c r="I4357" t="s">
        <v>22</v>
      </c>
      <c r="J4357">
        <v>151</v>
      </c>
      <c r="L4357" s="3" t="s">
        <v>19659</v>
      </c>
    </row>
    <row r="4358" spans="1:12" x14ac:dyDescent="0.25">
      <c r="A4358" t="s">
        <v>8778</v>
      </c>
      <c r="B4358" t="s">
        <v>12</v>
      </c>
      <c r="C4358" t="s">
        <v>8779</v>
      </c>
      <c r="D4358">
        <v>2019</v>
      </c>
      <c r="E4358" t="s">
        <v>71</v>
      </c>
      <c r="F4358">
        <v>133</v>
      </c>
      <c r="G4358" t="s">
        <v>15</v>
      </c>
      <c r="H4358" t="s">
        <v>19232</v>
      </c>
      <c r="I4358" t="s">
        <v>72</v>
      </c>
      <c r="J4358">
        <v>133</v>
      </c>
      <c r="L4358" s="3" t="s">
        <v>19659</v>
      </c>
    </row>
    <row r="4359" spans="1:12" x14ac:dyDescent="0.25">
      <c r="A4359" t="s">
        <v>8780</v>
      </c>
      <c r="B4359" t="s">
        <v>65</v>
      </c>
      <c r="C4359" t="s">
        <v>8781</v>
      </c>
      <c r="D4359">
        <v>2021</v>
      </c>
      <c r="E4359" t="s">
        <v>71</v>
      </c>
      <c r="F4359">
        <v>2</v>
      </c>
      <c r="G4359" t="s">
        <v>68</v>
      </c>
      <c r="H4359" t="s">
        <v>19274</v>
      </c>
      <c r="I4359" t="s">
        <v>72</v>
      </c>
      <c r="K4359">
        <v>2</v>
      </c>
      <c r="L4359" s="3" t="s">
        <v>19662</v>
      </c>
    </row>
    <row r="4360" spans="1:12" x14ac:dyDescent="0.25">
      <c r="A4360" t="s">
        <v>8782</v>
      </c>
      <c r="B4360" t="s">
        <v>12</v>
      </c>
      <c r="C4360" t="s">
        <v>8783</v>
      </c>
      <c r="D4360">
        <v>2013</v>
      </c>
      <c r="E4360" t="s">
        <v>21</v>
      </c>
      <c r="F4360">
        <v>94</v>
      </c>
      <c r="G4360" t="s">
        <v>15</v>
      </c>
      <c r="H4360" t="s">
        <v>27</v>
      </c>
      <c r="I4360" t="s">
        <v>22</v>
      </c>
      <c r="J4360">
        <v>94</v>
      </c>
      <c r="L4360" s="3" t="s">
        <v>19659</v>
      </c>
    </row>
    <row r="4361" spans="1:12" x14ac:dyDescent="0.25">
      <c r="A4361" t="s">
        <v>8784</v>
      </c>
      <c r="B4361" t="s">
        <v>12</v>
      </c>
      <c r="C4361" t="s">
        <v>8785</v>
      </c>
      <c r="D4361">
        <v>2014</v>
      </c>
      <c r="E4361" t="s">
        <v>97</v>
      </c>
      <c r="F4361">
        <v>86</v>
      </c>
      <c r="G4361" t="s">
        <v>15</v>
      </c>
      <c r="H4361" t="s">
        <v>19184</v>
      </c>
      <c r="I4361" t="s">
        <v>22</v>
      </c>
      <c r="J4361">
        <v>86</v>
      </c>
      <c r="L4361" s="3" t="s">
        <v>19659</v>
      </c>
    </row>
    <row r="4362" spans="1:12" x14ac:dyDescent="0.25">
      <c r="A4362" t="s">
        <v>8786</v>
      </c>
      <c r="B4362" t="s">
        <v>12</v>
      </c>
      <c r="C4362" t="s">
        <v>8787</v>
      </c>
      <c r="D4362">
        <v>2012</v>
      </c>
      <c r="E4362" t="s">
        <v>410</v>
      </c>
      <c r="F4362">
        <v>80</v>
      </c>
      <c r="G4362" t="s">
        <v>15</v>
      </c>
      <c r="H4362" t="s">
        <v>19197</v>
      </c>
      <c r="I4362" t="s">
        <v>36</v>
      </c>
      <c r="J4362">
        <v>80</v>
      </c>
      <c r="L4362" s="3" t="s">
        <v>19659</v>
      </c>
    </row>
    <row r="4363" spans="1:12" x14ac:dyDescent="0.25">
      <c r="A4363" t="s">
        <v>8788</v>
      </c>
      <c r="B4363" t="s">
        <v>12</v>
      </c>
      <c r="C4363" t="s">
        <v>8789</v>
      </c>
      <c r="D4363">
        <v>2020</v>
      </c>
      <c r="E4363" t="s">
        <v>71</v>
      </c>
      <c r="F4363">
        <v>58</v>
      </c>
      <c r="G4363" t="s">
        <v>15</v>
      </c>
      <c r="H4363" t="s">
        <v>30</v>
      </c>
      <c r="I4363" t="s">
        <v>72</v>
      </c>
      <c r="J4363">
        <v>58</v>
      </c>
      <c r="L4363" s="3" t="s">
        <v>19662</v>
      </c>
    </row>
    <row r="4364" spans="1:12" x14ac:dyDescent="0.25">
      <c r="A4364" t="s">
        <v>8790</v>
      </c>
      <c r="B4364" t="s">
        <v>12</v>
      </c>
      <c r="C4364" t="s">
        <v>8791</v>
      </c>
      <c r="D4364">
        <v>1987</v>
      </c>
      <c r="E4364" t="s">
        <v>21</v>
      </c>
      <c r="F4364">
        <v>55</v>
      </c>
      <c r="G4364" t="s">
        <v>15</v>
      </c>
      <c r="H4364" t="s">
        <v>19226</v>
      </c>
      <c r="I4364" t="s">
        <v>22</v>
      </c>
      <c r="J4364">
        <v>55</v>
      </c>
      <c r="L4364" s="3" t="s">
        <v>19660</v>
      </c>
    </row>
    <row r="4365" spans="1:12" x14ac:dyDescent="0.25">
      <c r="A4365" t="s">
        <v>8792</v>
      </c>
      <c r="B4365" t="s">
        <v>12</v>
      </c>
      <c r="C4365" t="s">
        <v>8793</v>
      </c>
      <c r="D4365">
        <v>1985</v>
      </c>
      <c r="E4365" t="s">
        <v>21</v>
      </c>
      <c r="F4365">
        <v>55</v>
      </c>
      <c r="G4365" t="s">
        <v>15</v>
      </c>
      <c r="H4365" t="s">
        <v>19288</v>
      </c>
      <c r="I4365" t="s">
        <v>22</v>
      </c>
      <c r="J4365">
        <v>55</v>
      </c>
      <c r="L4365" s="3" t="s">
        <v>19660</v>
      </c>
    </row>
    <row r="4366" spans="1:12" x14ac:dyDescent="0.25">
      <c r="A4366" t="s">
        <v>8794</v>
      </c>
      <c r="B4366" t="s">
        <v>12</v>
      </c>
      <c r="C4366" t="s">
        <v>8795</v>
      </c>
      <c r="D4366">
        <v>2020</v>
      </c>
      <c r="E4366" t="s">
        <v>21</v>
      </c>
      <c r="F4366">
        <v>136</v>
      </c>
      <c r="G4366" t="s">
        <v>15</v>
      </c>
      <c r="H4366" t="s">
        <v>19360</v>
      </c>
      <c r="I4366" t="s">
        <v>22</v>
      </c>
      <c r="J4366">
        <v>136</v>
      </c>
      <c r="L4366" s="3" t="s">
        <v>19662</v>
      </c>
    </row>
    <row r="4367" spans="1:12" x14ac:dyDescent="0.25">
      <c r="A4367" t="s">
        <v>8796</v>
      </c>
      <c r="B4367" t="s">
        <v>12</v>
      </c>
      <c r="C4367" t="s">
        <v>8797</v>
      </c>
      <c r="D4367">
        <v>2021</v>
      </c>
      <c r="E4367" t="s">
        <v>97</v>
      </c>
      <c r="F4367">
        <v>41</v>
      </c>
      <c r="G4367" t="s">
        <v>15</v>
      </c>
      <c r="H4367" t="s">
        <v>176</v>
      </c>
      <c r="I4367" t="s">
        <v>22</v>
      </c>
      <c r="J4367">
        <v>41</v>
      </c>
      <c r="L4367" s="3" t="s">
        <v>19662</v>
      </c>
    </row>
    <row r="4368" spans="1:12" x14ac:dyDescent="0.25">
      <c r="A4368" t="s">
        <v>8798</v>
      </c>
      <c r="B4368" t="s">
        <v>12</v>
      </c>
      <c r="C4368" t="s">
        <v>8799</v>
      </c>
      <c r="D4368">
        <v>2020</v>
      </c>
      <c r="E4368" t="s">
        <v>14</v>
      </c>
      <c r="F4368">
        <v>107</v>
      </c>
      <c r="G4368" t="s">
        <v>15</v>
      </c>
      <c r="H4368" t="s">
        <v>18</v>
      </c>
      <c r="I4368" t="s">
        <v>17</v>
      </c>
      <c r="J4368">
        <v>107</v>
      </c>
      <c r="L4368" s="3" t="s">
        <v>19662</v>
      </c>
    </row>
    <row r="4369" spans="1:12" x14ac:dyDescent="0.25">
      <c r="A4369" t="s">
        <v>8800</v>
      </c>
      <c r="B4369" t="s">
        <v>12</v>
      </c>
      <c r="C4369" t="s">
        <v>8801</v>
      </c>
      <c r="D4369">
        <v>2020</v>
      </c>
      <c r="E4369" t="s">
        <v>14</v>
      </c>
      <c r="F4369">
        <v>75</v>
      </c>
      <c r="G4369" t="s">
        <v>15</v>
      </c>
      <c r="H4369" t="s">
        <v>19312</v>
      </c>
      <c r="I4369" t="s">
        <v>17</v>
      </c>
      <c r="J4369">
        <v>75</v>
      </c>
      <c r="L4369" s="3" t="s">
        <v>19662</v>
      </c>
    </row>
    <row r="4370" spans="1:12" x14ac:dyDescent="0.25">
      <c r="A4370" t="s">
        <v>8802</v>
      </c>
      <c r="B4370" t="s">
        <v>12</v>
      </c>
      <c r="C4370" t="s">
        <v>8803</v>
      </c>
      <c r="D4370">
        <v>2020</v>
      </c>
      <c r="E4370" t="s">
        <v>14</v>
      </c>
      <c r="F4370">
        <v>94</v>
      </c>
      <c r="G4370" t="s">
        <v>15</v>
      </c>
      <c r="H4370" t="s">
        <v>19316</v>
      </c>
      <c r="I4370" t="s">
        <v>17</v>
      </c>
      <c r="J4370">
        <v>94</v>
      </c>
      <c r="L4370" s="3" t="s">
        <v>19662</v>
      </c>
    </row>
    <row r="4371" spans="1:12" x14ac:dyDescent="0.25">
      <c r="A4371" t="s">
        <v>8804</v>
      </c>
      <c r="B4371" t="s">
        <v>12</v>
      </c>
      <c r="C4371" t="s">
        <v>8805</v>
      </c>
      <c r="D4371">
        <v>2020</v>
      </c>
      <c r="E4371" t="s">
        <v>14</v>
      </c>
      <c r="F4371">
        <v>110</v>
      </c>
      <c r="G4371" t="s">
        <v>15</v>
      </c>
      <c r="H4371" t="s">
        <v>19514</v>
      </c>
      <c r="I4371" t="s">
        <v>17</v>
      </c>
      <c r="J4371">
        <v>110</v>
      </c>
      <c r="L4371" s="3" t="s">
        <v>19662</v>
      </c>
    </row>
    <row r="4372" spans="1:12" x14ac:dyDescent="0.25">
      <c r="A4372" t="s">
        <v>8806</v>
      </c>
      <c r="B4372" t="s">
        <v>12</v>
      </c>
      <c r="C4372" t="s">
        <v>8807</v>
      </c>
      <c r="D4372">
        <v>2018</v>
      </c>
      <c r="E4372" t="s">
        <v>21</v>
      </c>
      <c r="F4372">
        <v>116</v>
      </c>
      <c r="G4372" t="s">
        <v>15</v>
      </c>
      <c r="H4372" t="s">
        <v>19225</v>
      </c>
      <c r="I4372" t="s">
        <v>22</v>
      </c>
      <c r="J4372">
        <v>116</v>
      </c>
      <c r="L4372" s="3" t="s">
        <v>19659</v>
      </c>
    </row>
    <row r="4373" spans="1:12" x14ac:dyDescent="0.25">
      <c r="A4373" t="s">
        <v>8808</v>
      </c>
      <c r="B4373" t="s">
        <v>65</v>
      </c>
      <c r="C4373" t="s">
        <v>8809</v>
      </c>
      <c r="D4373">
        <v>2016</v>
      </c>
      <c r="E4373" t="s">
        <v>163</v>
      </c>
      <c r="F4373">
        <v>1</v>
      </c>
      <c r="G4373" t="s">
        <v>68</v>
      </c>
      <c r="H4373" t="s">
        <v>19197</v>
      </c>
      <c r="I4373" t="s">
        <v>36</v>
      </c>
      <c r="K4373">
        <v>1</v>
      </c>
      <c r="L4373" s="3" t="s">
        <v>19659</v>
      </c>
    </row>
    <row r="4374" spans="1:12" x14ac:dyDescent="0.25">
      <c r="A4374" t="s">
        <v>8810</v>
      </c>
      <c r="B4374" t="s">
        <v>12</v>
      </c>
      <c r="C4374" t="s">
        <v>8811</v>
      </c>
      <c r="D4374">
        <v>2021</v>
      </c>
      <c r="E4374" t="s">
        <v>71</v>
      </c>
      <c r="F4374">
        <v>115</v>
      </c>
      <c r="G4374" t="s">
        <v>15</v>
      </c>
      <c r="H4374" t="s">
        <v>16</v>
      </c>
      <c r="I4374" t="s">
        <v>72</v>
      </c>
      <c r="J4374">
        <v>115</v>
      </c>
      <c r="L4374" s="3" t="s">
        <v>19662</v>
      </c>
    </row>
    <row r="4375" spans="1:12" x14ac:dyDescent="0.25">
      <c r="A4375" t="s">
        <v>8812</v>
      </c>
      <c r="B4375" t="s">
        <v>12</v>
      </c>
      <c r="C4375" t="s">
        <v>8813</v>
      </c>
      <c r="D4375">
        <v>2020</v>
      </c>
      <c r="E4375" t="s">
        <v>14</v>
      </c>
      <c r="F4375">
        <v>85</v>
      </c>
      <c r="G4375" t="s">
        <v>15</v>
      </c>
      <c r="H4375" t="s">
        <v>19184</v>
      </c>
      <c r="I4375" t="s">
        <v>17</v>
      </c>
      <c r="J4375">
        <v>85</v>
      </c>
      <c r="L4375" s="3" t="s">
        <v>19662</v>
      </c>
    </row>
    <row r="4376" spans="1:12" x14ac:dyDescent="0.25">
      <c r="A4376" t="s">
        <v>8814</v>
      </c>
      <c r="B4376" t="s">
        <v>12</v>
      </c>
      <c r="C4376" t="s">
        <v>8815</v>
      </c>
      <c r="D4376">
        <v>2020</v>
      </c>
      <c r="E4376" t="s">
        <v>14</v>
      </c>
      <c r="F4376">
        <v>99</v>
      </c>
      <c r="G4376" t="s">
        <v>15</v>
      </c>
      <c r="H4376" t="s">
        <v>18</v>
      </c>
      <c r="I4376" t="s">
        <v>17</v>
      </c>
      <c r="J4376">
        <v>99</v>
      </c>
      <c r="L4376" s="3" t="s">
        <v>19662</v>
      </c>
    </row>
    <row r="4377" spans="1:12" x14ac:dyDescent="0.25">
      <c r="A4377" t="s">
        <v>8816</v>
      </c>
      <c r="B4377" t="s">
        <v>12</v>
      </c>
      <c r="C4377" t="s">
        <v>8817</v>
      </c>
      <c r="D4377">
        <v>1995</v>
      </c>
      <c r="E4377" t="s">
        <v>76</v>
      </c>
      <c r="F4377">
        <v>95</v>
      </c>
      <c r="G4377" t="s">
        <v>15</v>
      </c>
      <c r="H4377" t="s">
        <v>19184</v>
      </c>
      <c r="I4377" t="s">
        <v>72</v>
      </c>
      <c r="J4377">
        <v>95</v>
      </c>
      <c r="L4377" s="3" t="s">
        <v>19661</v>
      </c>
    </row>
    <row r="4378" spans="1:12" x14ac:dyDescent="0.25">
      <c r="A4378" t="s">
        <v>8818</v>
      </c>
      <c r="B4378" t="s">
        <v>12</v>
      </c>
      <c r="C4378" t="s">
        <v>8819</v>
      </c>
      <c r="D4378">
        <v>2004</v>
      </c>
      <c r="E4378" t="s">
        <v>71</v>
      </c>
      <c r="F4378">
        <v>89</v>
      </c>
      <c r="G4378" t="s">
        <v>15</v>
      </c>
      <c r="H4378" t="s">
        <v>16</v>
      </c>
      <c r="I4378" t="s">
        <v>72</v>
      </c>
      <c r="J4378">
        <v>89</v>
      </c>
      <c r="L4378" s="3" t="s">
        <v>19663</v>
      </c>
    </row>
    <row r="4379" spans="1:12" x14ac:dyDescent="0.25">
      <c r="A4379" t="s">
        <v>8820</v>
      </c>
      <c r="B4379" t="s">
        <v>12</v>
      </c>
      <c r="C4379" t="s">
        <v>8821</v>
      </c>
      <c r="D4379">
        <v>2011</v>
      </c>
      <c r="E4379" t="s">
        <v>97</v>
      </c>
      <c r="F4379">
        <v>104</v>
      </c>
      <c r="G4379" t="s">
        <v>15</v>
      </c>
      <c r="H4379" t="s">
        <v>19166</v>
      </c>
      <c r="I4379" t="s">
        <v>22</v>
      </c>
      <c r="J4379">
        <v>104</v>
      </c>
      <c r="L4379" s="3" t="s">
        <v>19659</v>
      </c>
    </row>
    <row r="4380" spans="1:12" x14ac:dyDescent="0.25">
      <c r="A4380" t="s">
        <v>8822</v>
      </c>
      <c r="B4380" t="s">
        <v>12</v>
      </c>
      <c r="C4380" t="s">
        <v>8823</v>
      </c>
      <c r="D4380">
        <v>2021</v>
      </c>
      <c r="E4380" t="s">
        <v>67</v>
      </c>
      <c r="F4380">
        <v>51</v>
      </c>
      <c r="G4380" t="s">
        <v>15</v>
      </c>
      <c r="H4380" t="s">
        <v>19493</v>
      </c>
      <c r="I4380" t="s">
        <v>36</v>
      </c>
      <c r="J4380">
        <v>51</v>
      </c>
      <c r="L4380" s="3" t="s">
        <v>19662</v>
      </c>
    </row>
    <row r="4381" spans="1:12" x14ac:dyDescent="0.25">
      <c r="A4381" t="s">
        <v>8824</v>
      </c>
      <c r="B4381" t="s">
        <v>12</v>
      </c>
      <c r="C4381" t="s">
        <v>8825</v>
      </c>
      <c r="D4381">
        <v>2020</v>
      </c>
      <c r="E4381" t="s">
        <v>71</v>
      </c>
      <c r="F4381">
        <v>94</v>
      </c>
      <c r="G4381" t="s">
        <v>15</v>
      </c>
      <c r="H4381" t="s">
        <v>19350</v>
      </c>
      <c r="I4381" t="s">
        <v>72</v>
      </c>
      <c r="J4381">
        <v>94</v>
      </c>
      <c r="L4381" s="3" t="s">
        <v>19662</v>
      </c>
    </row>
    <row r="4382" spans="1:12" x14ac:dyDescent="0.25">
      <c r="A4382" t="s">
        <v>8826</v>
      </c>
      <c r="B4382" t="s">
        <v>12</v>
      </c>
      <c r="C4382" t="s">
        <v>8827</v>
      </c>
      <c r="D4382">
        <v>2006</v>
      </c>
      <c r="E4382" t="s">
        <v>21</v>
      </c>
      <c r="F4382">
        <v>123</v>
      </c>
      <c r="G4382" t="s">
        <v>15</v>
      </c>
      <c r="H4382" t="s">
        <v>176</v>
      </c>
      <c r="I4382" t="s">
        <v>22</v>
      </c>
      <c r="J4382">
        <v>123</v>
      </c>
      <c r="L4382" s="3" t="s">
        <v>19663</v>
      </c>
    </row>
    <row r="4383" spans="1:12" x14ac:dyDescent="0.25">
      <c r="A4383" t="s">
        <v>8828</v>
      </c>
      <c r="B4383" t="s">
        <v>12</v>
      </c>
      <c r="C4383" t="s">
        <v>8829</v>
      </c>
      <c r="D4383">
        <v>1932</v>
      </c>
      <c r="E4383" t="s">
        <v>71</v>
      </c>
      <c r="F4383">
        <v>56</v>
      </c>
      <c r="G4383" t="s">
        <v>15</v>
      </c>
      <c r="H4383" t="s">
        <v>19184</v>
      </c>
      <c r="I4383" t="s">
        <v>72</v>
      </c>
      <c r="J4383">
        <v>56</v>
      </c>
      <c r="L4383" s="3" t="s">
        <v>19667</v>
      </c>
    </row>
    <row r="4384" spans="1:12" x14ac:dyDescent="0.25">
      <c r="A4384" t="s">
        <v>8830</v>
      </c>
      <c r="B4384" t="s">
        <v>12</v>
      </c>
      <c r="C4384" t="s">
        <v>8831</v>
      </c>
      <c r="D4384">
        <v>2021</v>
      </c>
      <c r="E4384" t="s">
        <v>21</v>
      </c>
      <c r="F4384">
        <v>133</v>
      </c>
      <c r="G4384" t="s">
        <v>15</v>
      </c>
      <c r="H4384" t="s">
        <v>19166</v>
      </c>
      <c r="I4384" t="s">
        <v>22</v>
      </c>
      <c r="J4384">
        <v>133</v>
      </c>
      <c r="L4384" s="3" t="s">
        <v>19662</v>
      </c>
    </row>
    <row r="4385" spans="1:12" x14ac:dyDescent="0.25">
      <c r="A4385" t="s">
        <v>8832</v>
      </c>
      <c r="B4385" t="s">
        <v>12</v>
      </c>
      <c r="C4385" t="s">
        <v>8833</v>
      </c>
      <c r="D4385">
        <v>2020</v>
      </c>
      <c r="E4385" t="s">
        <v>71</v>
      </c>
      <c r="F4385">
        <v>102</v>
      </c>
      <c r="G4385" t="s">
        <v>15</v>
      </c>
      <c r="H4385" t="s">
        <v>54</v>
      </c>
      <c r="I4385" t="s">
        <v>72</v>
      </c>
      <c r="J4385">
        <v>102</v>
      </c>
      <c r="L4385" s="3" t="s">
        <v>19662</v>
      </c>
    </row>
    <row r="4386" spans="1:12" x14ac:dyDescent="0.25">
      <c r="A4386" t="s">
        <v>8834</v>
      </c>
      <c r="B4386" t="s">
        <v>12</v>
      </c>
      <c r="C4386" t="s">
        <v>8835</v>
      </c>
      <c r="D4386">
        <v>2020</v>
      </c>
      <c r="E4386" t="s">
        <v>21</v>
      </c>
      <c r="F4386">
        <v>87</v>
      </c>
      <c r="G4386" t="s">
        <v>15</v>
      </c>
      <c r="H4386" t="s">
        <v>30</v>
      </c>
      <c r="I4386" t="s">
        <v>22</v>
      </c>
      <c r="J4386">
        <v>87</v>
      </c>
      <c r="L4386" s="3" t="s">
        <v>19662</v>
      </c>
    </row>
    <row r="4387" spans="1:12" x14ac:dyDescent="0.25">
      <c r="A4387" t="s">
        <v>8836</v>
      </c>
      <c r="B4387" t="s">
        <v>12</v>
      </c>
      <c r="C4387" t="s">
        <v>8837</v>
      </c>
      <c r="D4387">
        <v>2014</v>
      </c>
      <c r="E4387" t="s">
        <v>76</v>
      </c>
      <c r="F4387">
        <v>95</v>
      </c>
      <c r="G4387" t="s">
        <v>15</v>
      </c>
      <c r="H4387" t="s">
        <v>27</v>
      </c>
      <c r="I4387" t="s">
        <v>72</v>
      </c>
      <c r="J4387">
        <v>95</v>
      </c>
      <c r="L4387" s="3" t="s">
        <v>19659</v>
      </c>
    </row>
    <row r="4388" spans="1:12" x14ac:dyDescent="0.25">
      <c r="A4388" t="s">
        <v>8838</v>
      </c>
      <c r="B4388" t="s">
        <v>12</v>
      </c>
      <c r="C4388" t="s">
        <v>8839</v>
      </c>
      <c r="D4388">
        <v>2015</v>
      </c>
      <c r="E4388" t="s">
        <v>76</v>
      </c>
      <c r="F4388">
        <v>103</v>
      </c>
      <c r="G4388" t="s">
        <v>15</v>
      </c>
      <c r="H4388" t="s">
        <v>19166</v>
      </c>
      <c r="I4388" t="s">
        <v>72</v>
      </c>
      <c r="J4388">
        <v>103</v>
      </c>
      <c r="L4388" s="3" t="s">
        <v>19659</v>
      </c>
    </row>
    <row r="4389" spans="1:12" x14ac:dyDescent="0.25">
      <c r="A4389" t="s">
        <v>8840</v>
      </c>
      <c r="B4389" t="s">
        <v>12</v>
      </c>
      <c r="C4389" t="s">
        <v>8841</v>
      </c>
      <c r="D4389">
        <v>2017</v>
      </c>
      <c r="E4389" t="s">
        <v>76</v>
      </c>
      <c r="F4389">
        <v>94</v>
      </c>
      <c r="G4389" t="s">
        <v>15</v>
      </c>
      <c r="H4389" t="s">
        <v>19198</v>
      </c>
      <c r="I4389" t="s">
        <v>72</v>
      </c>
      <c r="J4389">
        <v>94</v>
      </c>
      <c r="L4389" s="3" t="s">
        <v>19659</v>
      </c>
    </row>
    <row r="4390" spans="1:12" x14ac:dyDescent="0.25">
      <c r="A4390" t="s">
        <v>8842</v>
      </c>
      <c r="B4390" t="s">
        <v>12</v>
      </c>
      <c r="C4390" t="s">
        <v>8843</v>
      </c>
      <c r="D4390">
        <v>2010</v>
      </c>
      <c r="E4390" t="s">
        <v>97</v>
      </c>
      <c r="F4390">
        <v>118</v>
      </c>
      <c r="G4390" t="s">
        <v>15</v>
      </c>
      <c r="H4390" t="s">
        <v>19222</v>
      </c>
      <c r="I4390" t="s">
        <v>22</v>
      </c>
      <c r="J4390">
        <v>118</v>
      </c>
      <c r="L4390" s="3" t="s">
        <v>19659</v>
      </c>
    </row>
    <row r="4391" spans="1:12" x14ac:dyDescent="0.25">
      <c r="A4391" t="s">
        <v>8844</v>
      </c>
      <c r="B4391" t="s">
        <v>65</v>
      </c>
      <c r="C4391" t="s">
        <v>8845</v>
      </c>
      <c r="D4391">
        <v>2015</v>
      </c>
      <c r="E4391" t="s">
        <v>67</v>
      </c>
      <c r="F4391">
        <v>1</v>
      </c>
      <c r="G4391" t="s">
        <v>68</v>
      </c>
      <c r="H4391" t="s">
        <v>19197</v>
      </c>
      <c r="I4391" t="s">
        <v>36</v>
      </c>
      <c r="K4391">
        <v>1</v>
      </c>
      <c r="L4391" s="3" t="s">
        <v>19659</v>
      </c>
    </row>
    <row r="4392" spans="1:12" x14ac:dyDescent="0.25">
      <c r="A4392" t="s">
        <v>8846</v>
      </c>
      <c r="B4392" t="s">
        <v>12</v>
      </c>
      <c r="C4392" t="s">
        <v>8847</v>
      </c>
      <c r="D4392">
        <v>2020</v>
      </c>
      <c r="E4392" t="s">
        <v>76</v>
      </c>
      <c r="F4392">
        <v>95</v>
      </c>
      <c r="G4392" t="s">
        <v>15</v>
      </c>
      <c r="H4392" t="s">
        <v>19240</v>
      </c>
      <c r="I4392" t="s">
        <v>72</v>
      </c>
      <c r="J4392">
        <v>95</v>
      </c>
      <c r="L4392" s="3" t="s">
        <v>19662</v>
      </c>
    </row>
    <row r="4393" spans="1:12" x14ac:dyDescent="0.25">
      <c r="A4393" t="s">
        <v>8848</v>
      </c>
      <c r="B4393" t="s">
        <v>65</v>
      </c>
      <c r="C4393" t="s">
        <v>8849</v>
      </c>
      <c r="D4393">
        <v>2021</v>
      </c>
      <c r="E4393" t="s">
        <v>67</v>
      </c>
      <c r="F4393">
        <v>1</v>
      </c>
      <c r="G4393" t="s">
        <v>68</v>
      </c>
      <c r="H4393" t="s">
        <v>36</v>
      </c>
      <c r="I4393" t="s">
        <v>36</v>
      </c>
      <c r="K4393">
        <v>1</v>
      </c>
      <c r="L4393" s="3" t="s">
        <v>19662</v>
      </c>
    </row>
    <row r="4394" spans="1:12" x14ac:dyDescent="0.25">
      <c r="A4394" t="s">
        <v>8850</v>
      </c>
      <c r="B4394" t="s">
        <v>12</v>
      </c>
      <c r="C4394" t="s">
        <v>8851</v>
      </c>
      <c r="D4394">
        <v>2017</v>
      </c>
      <c r="E4394" t="s">
        <v>163</v>
      </c>
      <c r="F4394">
        <v>84</v>
      </c>
      <c r="G4394" t="s">
        <v>15</v>
      </c>
      <c r="H4394" t="s">
        <v>18</v>
      </c>
      <c r="I4394" t="s">
        <v>36</v>
      </c>
      <c r="J4394">
        <v>84</v>
      </c>
      <c r="L4394" s="3" t="s">
        <v>19659</v>
      </c>
    </row>
    <row r="4395" spans="1:12" x14ac:dyDescent="0.25">
      <c r="A4395" t="s">
        <v>8852</v>
      </c>
      <c r="B4395" t="s">
        <v>12</v>
      </c>
      <c r="C4395" t="s">
        <v>8853</v>
      </c>
      <c r="D4395">
        <v>2021</v>
      </c>
      <c r="E4395" t="s">
        <v>71</v>
      </c>
      <c r="F4395">
        <v>102</v>
      </c>
      <c r="G4395" t="s">
        <v>15</v>
      </c>
      <c r="H4395" t="s">
        <v>19184</v>
      </c>
      <c r="I4395" t="s">
        <v>72</v>
      </c>
      <c r="J4395">
        <v>102</v>
      </c>
      <c r="L4395" s="3" t="s">
        <v>19662</v>
      </c>
    </row>
    <row r="4396" spans="1:12" x14ac:dyDescent="0.25">
      <c r="A4396" t="s">
        <v>8854</v>
      </c>
      <c r="B4396" t="s">
        <v>12</v>
      </c>
      <c r="C4396" t="s">
        <v>8855</v>
      </c>
      <c r="D4396">
        <v>2020</v>
      </c>
      <c r="E4396" t="s">
        <v>97</v>
      </c>
      <c r="F4396">
        <v>104</v>
      </c>
      <c r="G4396" t="s">
        <v>15</v>
      </c>
      <c r="H4396" t="s">
        <v>19184</v>
      </c>
      <c r="I4396" t="s">
        <v>22</v>
      </c>
      <c r="J4396">
        <v>104</v>
      </c>
      <c r="L4396" s="3" t="s">
        <v>19662</v>
      </c>
    </row>
    <row r="4397" spans="1:12" x14ac:dyDescent="0.25">
      <c r="A4397" t="s">
        <v>8856</v>
      </c>
      <c r="B4397" t="s">
        <v>65</v>
      </c>
      <c r="C4397" t="s">
        <v>8857</v>
      </c>
      <c r="D4397">
        <v>2014</v>
      </c>
      <c r="E4397" t="s">
        <v>197</v>
      </c>
      <c r="F4397">
        <v>5</v>
      </c>
      <c r="G4397" t="s">
        <v>68</v>
      </c>
      <c r="H4397" t="s">
        <v>19197</v>
      </c>
      <c r="I4397" t="s">
        <v>36</v>
      </c>
      <c r="K4397">
        <v>5</v>
      </c>
      <c r="L4397" s="3" t="s">
        <v>19659</v>
      </c>
    </row>
    <row r="4398" spans="1:12" x14ac:dyDescent="0.25">
      <c r="A4398" t="s">
        <v>8858</v>
      </c>
      <c r="B4398" t="s">
        <v>12</v>
      </c>
      <c r="C4398" t="s">
        <v>8859</v>
      </c>
      <c r="D4398">
        <v>2000</v>
      </c>
      <c r="E4398" t="s">
        <v>200</v>
      </c>
      <c r="F4398">
        <v>100</v>
      </c>
      <c r="G4398" t="s">
        <v>15</v>
      </c>
      <c r="H4398" t="s">
        <v>19542</v>
      </c>
      <c r="I4398" t="s">
        <v>22</v>
      </c>
      <c r="J4398">
        <v>100</v>
      </c>
      <c r="L4398" s="3" t="s">
        <v>19663</v>
      </c>
    </row>
    <row r="4399" spans="1:12" x14ac:dyDescent="0.25">
      <c r="A4399" t="s">
        <v>8860</v>
      </c>
      <c r="B4399" t="s">
        <v>12</v>
      </c>
      <c r="C4399" t="s">
        <v>8861</v>
      </c>
      <c r="D4399">
        <v>2021</v>
      </c>
      <c r="E4399" t="s">
        <v>67</v>
      </c>
      <c r="F4399">
        <v>93</v>
      </c>
      <c r="G4399" t="s">
        <v>15</v>
      </c>
      <c r="H4399" t="s">
        <v>19166</v>
      </c>
      <c r="I4399" t="s">
        <v>36</v>
      </c>
      <c r="J4399">
        <v>93</v>
      </c>
      <c r="L4399" s="3" t="s">
        <v>19662</v>
      </c>
    </row>
    <row r="4400" spans="1:12" x14ac:dyDescent="0.25">
      <c r="A4400" t="s">
        <v>8862</v>
      </c>
      <c r="B4400" t="s">
        <v>65</v>
      </c>
      <c r="C4400" t="s">
        <v>8863</v>
      </c>
      <c r="D4400">
        <v>2014</v>
      </c>
      <c r="E4400" t="s">
        <v>197</v>
      </c>
      <c r="F4400">
        <v>1</v>
      </c>
      <c r="G4400" t="s">
        <v>68</v>
      </c>
      <c r="H4400" t="s">
        <v>90</v>
      </c>
      <c r="I4400" t="s">
        <v>36</v>
      </c>
      <c r="K4400">
        <v>1</v>
      </c>
      <c r="L4400" s="3" t="s">
        <v>19659</v>
      </c>
    </row>
    <row r="4401" spans="1:12" x14ac:dyDescent="0.25">
      <c r="A4401" t="s">
        <v>8864</v>
      </c>
      <c r="B4401" t="s">
        <v>12</v>
      </c>
      <c r="C4401" t="s">
        <v>8865</v>
      </c>
      <c r="D4401">
        <v>2019</v>
      </c>
      <c r="E4401" t="s">
        <v>71</v>
      </c>
      <c r="F4401">
        <v>94</v>
      </c>
      <c r="G4401" t="s">
        <v>15</v>
      </c>
      <c r="H4401" t="s">
        <v>18</v>
      </c>
      <c r="I4401" t="s">
        <v>72</v>
      </c>
      <c r="J4401">
        <v>94</v>
      </c>
      <c r="L4401" s="3" t="s">
        <v>19659</v>
      </c>
    </row>
    <row r="4402" spans="1:12" x14ac:dyDescent="0.25">
      <c r="A4402" t="s">
        <v>8866</v>
      </c>
      <c r="B4402" t="s">
        <v>12</v>
      </c>
      <c r="C4402" t="s">
        <v>8867</v>
      </c>
      <c r="D4402">
        <v>2019</v>
      </c>
      <c r="E4402" t="s">
        <v>97</v>
      </c>
      <c r="F4402">
        <v>122</v>
      </c>
      <c r="G4402" t="s">
        <v>15</v>
      </c>
      <c r="H4402" t="s">
        <v>19166</v>
      </c>
      <c r="I4402" t="s">
        <v>22</v>
      </c>
      <c r="J4402">
        <v>122</v>
      </c>
      <c r="L4402" s="3" t="s">
        <v>19659</v>
      </c>
    </row>
    <row r="4403" spans="1:12" x14ac:dyDescent="0.25">
      <c r="A4403" t="s">
        <v>8868</v>
      </c>
      <c r="B4403" t="s">
        <v>65</v>
      </c>
      <c r="C4403" t="s">
        <v>8869</v>
      </c>
      <c r="D4403">
        <v>2013</v>
      </c>
      <c r="E4403" t="s">
        <v>109</v>
      </c>
      <c r="F4403">
        <v>1</v>
      </c>
      <c r="G4403" t="s">
        <v>68</v>
      </c>
      <c r="H4403" t="s">
        <v>36</v>
      </c>
      <c r="I4403" t="s">
        <v>22</v>
      </c>
      <c r="K4403">
        <v>1</v>
      </c>
      <c r="L4403" s="3" t="s">
        <v>19659</v>
      </c>
    </row>
    <row r="4404" spans="1:12" x14ac:dyDescent="0.25">
      <c r="A4404" t="s">
        <v>8870</v>
      </c>
      <c r="B4404" t="s">
        <v>12</v>
      </c>
      <c r="C4404" t="s">
        <v>8871</v>
      </c>
      <c r="D4404">
        <v>2020</v>
      </c>
      <c r="E4404" t="s">
        <v>76</v>
      </c>
      <c r="F4404">
        <v>93</v>
      </c>
      <c r="G4404" t="s">
        <v>15</v>
      </c>
      <c r="H4404" t="s">
        <v>18</v>
      </c>
      <c r="I4404" t="s">
        <v>72</v>
      </c>
      <c r="J4404">
        <v>93</v>
      </c>
      <c r="L4404" s="3" t="s">
        <v>19662</v>
      </c>
    </row>
    <row r="4405" spans="1:12" x14ac:dyDescent="0.25">
      <c r="A4405" t="s">
        <v>8872</v>
      </c>
      <c r="B4405" t="s">
        <v>12</v>
      </c>
      <c r="C4405" t="s">
        <v>8873</v>
      </c>
      <c r="D4405">
        <v>2019</v>
      </c>
      <c r="E4405" t="s">
        <v>71</v>
      </c>
      <c r="F4405">
        <v>59</v>
      </c>
      <c r="G4405" t="s">
        <v>15</v>
      </c>
      <c r="H4405" t="s">
        <v>19436</v>
      </c>
      <c r="I4405" t="s">
        <v>72</v>
      </c>
      <c r="J4405">
        <v>59</v>
      </c>
      <c r="L4405" s="3" t="s">
        <v>19659</v>
      </c>
    </row>
    <row r="4406" spans="1:12" x14ac:dyDescent="0.25">
      <c r="A4406" t="s">
        <v>8874</v>
      </c>
      <c r="B4406" t="s">
        <v>12</v>
      </c>
      <c r="C4406" t="s">
        <v>8875</v>
      </c>
      <c r="D4406">
        <v>2010</v>
      </c>
      <c r="E4406" t="s">
        <v>14</v>
      </c>
      <c r="F4406">
        <v>82</v>
      </c>
      <c r="G4406" t="s">
        <v>15</v>
      </c>
      <c r="H4406" t="s">
        <v>39</v>
      </c>
      <c r="I4406" t="s">
        <v>17</v>
      </c>
      <c r="J4406">
        <v>82</v>
      </c>
      <c r="L4406" s="3" t="s">
        <v>19659</v>
      </c>
    </row>
    <row r="4407" spans="1:12" x14ac:dyDescent="0.25">
      <c r="A4407" t="s">
        <v>8876</v>
      </c>
      <c r="B4407" t="s">
        <v>12</v>
      </c>
      <c r="C4407" t="s">
        <v>8877</v>
      </c>
      <c r="D4407">
        <v>2013</v>
      </c>
      <c r="E4407" t="s">
        <v>14</v>
      </c>
      <c r="F4407">
        <v>59</v>
      </c>
      <c r="G4407" t="s">
        <v>15</v>
      </c>
      <c r="H4407" t="s">
        <v>19202</v>
      </c>
      <c r="I4407" t="s">
        <v>17</v>
      </c>
      <c r="J4407">
        <v>59</v>
      </c>
      <c r="L4407" s="3" t="s">
        <v>19659</v>
      </c>
    </row>
    <row r="4408" spans="1:12" x14ac:dyDescent="0.25">
      <c r="A4408" t="s">
        <v>8878</v>
      </c>
      <c r="B4408" t="s">
        <v>12</v>
      </c>
      <c r="C4408" t="s">
        <v>8879</v>
      </c>
      <c r="D4408">
        <v>2020</v>
      </c>
      <c r="E4408" t="s">
        <v>76</v>
      </c>
      <c r="F4408">
        <v>93</v>
      </c>
      <c r="G4408" t="s">
        <v>15</v>
      </c>
      <c r="H4408" t="s">
        <v>19184</v>
      </c>
      <c r="I4408" t="s">
        <v>72</v>
      </c>
      <c r="J4408">
        <v>93</v>
      </c>
      <c r="L4408" s="3" t="s">
        <v>19662</v>
      </c>
    </row>
    <row r="4409" spans="1:12" x14ac:dyDescent="0.25">
      <c r="A4409" t="s">
        <v>8880</v>
      </c>
      <c r="B4409" t="s">
        <v>12</v>
      </c>
      <c r="C4409" t="s">
        <v>8881</v>
      </c>
      <c r="D4409">
        <v>1956</v>
      </c>
      <c r="E4409" t="s">
        <v>71</v>
      </c>
      <c r="F4409">
        <v>87</v>
      </c>
      <c r="G4409" t="s">
        <v>15</v>
      </c>
      <c r="H4409" t="s">
        <v>18</v>
      </c>
      <c r="I4409" t="s">
        <v>72</v>
      </c>
      <c r="J4409">
        <v>87</v>
      </c>
      <c r="L4409" s="3" t="s">
        <v>19665</v>
      </c>
    </row>
    <row r="4410" spans="1:12" x14ac:dyDescent="0.25">
      <c r="A4410" t="s">
        <v>8882</v>
      </c>
      <c r="B4410" t="s">
        <v>12</v>
      </c>
      <c r="C4410" t="s">
        <v>8883</v>
      </c>
      <c r="D4410">
        <v>2011</v>
      </c>
      <c r="E4410" t="s">
        <v>97</v>
      </c>
      <c r="F4410">
        <v>54</v>
      </c>
      <c r="G4410" t="s">
        <v>15</v>
      </c>
      <c r="H4410" t="s">
        <v>19171</v>
      </c>
      <c r="I4410" t="s">
        <v>22</v>
      </c>
      <c r="J4410">
        <v>54</v>
      </c>
      <c r="L4410" s="3" t="s">
        <v>19659</v>
      </c>
    </row>
    <row r="4411" spans="1:12" x14ac:dyDescent="0.25">
      <c r="A4411" t="s">
        <v>8884</v>
      </c>
      <c r="B4411" t="s">
        <v>65</v>
      </c>
      <c r="C4411" t="s">
        <v>8885</v>
      </c>
      <c r="D4411">
        <v>2013</v>
      </c>
      <c r="E4411" t="s">
        <v>163</v>
      </c>
      <c r="F4411">
        <v>3</v>
      </c>
      <c r="G4411" t="s">
        <v>68</v>
      </c>
      <c r="H4411" t="s">
        <v>36</v>
      </c>
      <c r="I4411" t="s">
        <v>36</v>
      </c>
      <c r="K4411">
        <v>3</v>
      </c>
      <c r="L4411" s="3" t="s">
        <v>19659</v>
      </c>
    </row>
    <row r="4412" spans="1:12" x14ac:dyDescent="0.25">
      <c r="A4412" t="s">
        <v>8886</v>
      </c>
      <c r="B4412" t="s">
        <v>12</v>
      </c>
      <c r="C4412" t="s">
        <v>8887</v>
      </c>
      <c r="D4412">
        <v>1998</v>
      </c>
      <c r="E4412" t="s">
        <v>14</v>
      </c>
      <c r="F4412">
        <v>88</v>
      </c>
      <c r="G4412" t="s">
        <v>15</v>
      </c>
      <c r="H4412" t="s">
        <v>27</v>
      </c>
      <c r="I4412" t="s">
        <v>17</v>
      </c>
      <c r="J4412">
        <v>88</v>
      </c>
      <c r="L4412" s="3" t="s">
        <v>19661</v>
      </c>
    </row>
    <row r="4413" spans="1:12" x14ac:dyDescent="0.25">
      <c r="A4413" t="s">
        <v>8888</v>
      </c>
      <c r="B4413" t="s">
        <v>12</v>
      </c>
      <c r="C4413" t="s">
        <v>8889</v>
      </c>
      <c r="D4413">
        <v>2020</v>
      </c>
      <c r="E4413" t="s">
        <v>71</v>
      </c>
      <c r="F4413">
        <v>111</v>
      </c>
      <c r="G4413" t="s">
        <v>15</v>
      </c>
      <c r="H4413" t="s">
        <v>18</v>
      </c>
      <c r="I4413" t="s">
        <v>72</v>
      </c>
      <c r="J4413">
        <v>111</v>
      </c>
      <c r="L4413" s="3" t="s">
        <v>19662</v>
      </c>
    </row>
    <row r="4414" spans="1:12" x14ac:dyDescent="0.25">
      <c r="A4414" t="s">
        <v>8890</v>
      </c>
      <c r="B4414" t="s">
        <v>12</v>
      </c>
      <c r="C4414" t="s">
        <v>8891</v>
      </c>
      <c r="D4414">
        <v>2014</v>
      </c>
      <c r="E4414" t="s">
        <v>14</v>
      </c>
      <c r="F4414">
        <v>62</v>
      </c>
      <c r="G4414" t="s">
        <v>15</v>
      </c>
      <c r="H4414" t="s">
        <v>19206</v>
      </c>
      <c r="I4414" t="s">
        <v>17</v>
      </c>
      <c r="J4414">
        <v>62</v>
      </c>
      <c r="L4414" s="3" t="s">
        <v>19659</v>
      </c>
    </row>
    <row r="4415" spans="1:12" x14ac:dyDescent="0.25">
      <c r="A4415" t="s">
        <v>8892</v>
      </c>
      <c r="B4415" t="s">
        <v>12</v>
      </c>
      <c r="C4415" t="s">
        <v>8893</v>
      </c>
      <c r="D4415">
        <v>2018</v>
      </c>
      <c r="E4415" t="s">
        <v>71</v>
      </c>
      <c r="F4415">
        <v>131</v>
      </c>
      <c r="G4415" t="s">
        <v>15</v>
      </c>
      <c r="H4415" t="s">
        <v>19166</v>
      </c>
      <c r="I4415" t="s">
        <v>72</v>
      </c>
      <c r="J4415">
        <v>131</v>
      </c>
      <c r="L4415" s="3" t="s">
        <v>19659</v>
      </c>
    </row>
    <row r="4416" spans="1:12" x14ac:dyDescent="0.25">
      <c r="A4416" t="s">
        <v>8894</v>
      </c>
      <c r="B4416" t="s">
        <v>12</v>
      </c>
      <c r="C4416" t="s">
        <v>8895</v>
      </c>
      <c r="D4416">
        <v>2019</v>
      </c>
      <c r="E4416" t="s">
        <v>76</v>
      </c>
      <c r="F4416">
        <v>88</v>
      </c>
      <c r="G4416" t="s">
        <v>15</v>
      </c>
      <c r="H4416" t="s">
        <v>30</v>
      </c>
      <c r="I4416" t="s">
        <v>72</v>
      </c>
      <c r="J4416">
        <v>88</v>
      </c>
      <c r="L4416" s="3" t="s">
        <v>19659</v>
      </c>
    </row>
    <row r="4417" spans="1:12" x14ac:dyDescent="0.25">
      <c r="A4417" t="s">
        <v>8896</v>
      </c>
      <c r="B4417" t="s">
        <v>12</v>
      </c>
      <c r="C4417" t="s">
        <v>8897</v>
      </c>
      <c r="D4417">
        <v>2020</v>
      </c>
      <c r="E4417" t="s">
        <v>163</v>
      </c>
      <c r="F4417">
        <v>106</v>
      </c>
      <c r="G4417" t="s">
        <v>15</v>
      </c>
      <c r="H4417" t="s">
        <v>30</v>
      </c>
      <c r="I4417" t="s">
        <v>36</v>
      </c>
      <c r="J4417">
        <v>106</v>
      </c>
      <c r="L4417" s="3" t="s">
        <v>19662</v>
      </c>
    </row>
    <row r="4418" spans="1:12" x14ac:dyDescent="0.25">
      <c r="A4418" t="s">
        <v>8898</v>
      </c>
      <c r="B4418" t="s">
        <v>12</v>
      </c>
      <c r="C4418" t="s">
        <v>8899</v>
      </c>
      <c r="D4418">
        <v>2019</v>
      </c>
      <c r="E4418" t="s">
        <v>21</v>
      </c>
      <c r="F4418">
        <v>123</v>
      </c>
      <c r="G4418" t="s">
        <v>15</v>
      </c>
      <c r="H4418" t="s">
        <v>19328</v>
      </c>
      <c r="I4418" t="s">
        <v>22</v>
      </c>
      <c r="J4418">
        <v>123</v>
      </c>
      <c r="L4418" s="3" t="s">
        <v>19659</v>
      </c>
    </row>
    <row r="4419" spans="1:12" x14ac:dyDescent="0.25">
      <c r="A4419" t="s">
        <v>8900</v>
      </c>
      <c r="B4419" t="s">
        <v>12</v>
      </c>
      <c r="C4419" t="s">
        <v>8901</v>
      </c>
      <c r="D4419">
        <v>1971</v>
      </c>
      <c r="E4419" t="s">
        <v>21</v>
      </c>
      <c r="F4419">
        <v>109</v>
      </c>
      <c r="G4419" t="s">
        <v>15</v>
      </c>
      <c r="H4419" t="s">
        <v>16</v>
      </c>
      <c r="I4419" t="s">
        <v>22</v>
      </c>
      <c r="J4419">
        <v>109</v>
      </c>
      <c r="L4419" s="3" t="s">
        <v>19668</v>
      </c>
    </row>
    <row r="4420" spans="1:12" x14ac:dyDescent="0.25">
      <c r="A4420" t="s">
        <v>8902</v>
      </c>
      <c r="B4420" t="s">
        <v>12</v>
      </c>
      <c r="C4420" t="s">
        <v>8903</v>
      </c>
      <c r="D4420">
        <v>2018</v>
      </c>
      <c r="E4420" t="s">
        <v>21</v>
      </c>
      <c r="F4420">
        <v>85</v>
      </c>
      <c r="G4420" t="s">
        <v>15</v>
      </c>
      <c r="H4420" t="s">
        <v>19466</v>
      </c>
      <c r="I4420" t="s">
        <v>22</v>
      </c>
      <c r="J4420">
        <v>85</v>
      </c>
      <c r="L4420" s="3" t="s">
        <v>19659</v>
      </c>
    </row>
    <row r="4421" spans="1:12" x14ac:dyDescent="0.25">
      <c r="A4421" t="s">
        <v>8904</v>
      </c>
      <c r="B4421" t="s">
        <v>65</v>
      </c>
      <c r="C4421" t="s">
        <v>8905</v>
      </c>
      <c r="D4421">
        <v>2021</v>
      </c>
      <c r="E4421" t="s">
        <v>21</v>
      </c>
      <c r="F4421">
        <v>1</v>
      </c>
      <c r="G4421" t="s">
        <v>68</v>
      </c>
      <c r="H4421" t="s">
        <v>19426</v>
      </c>
      <c r="I4421" t="s">
        <v>22</v>
      </c>
      <c r="K4421">
        <v>1</v>
      </c>
      <c r="L4421" s="3" t="s">
        <v>19662</v>
      </c>
    </row>
    <row r="4422" spans="1:12" x14ac:dyDescent="0.25">
      <c r="A4422" t="s">
        <v>8906</v>
      </c>
      <c r="B4422" t="s">
        <v>12</v>
      </c>
      <c r="C4422" t="s">
        <v>8907</v>
      </c>
      <c r="D4422">
        <v>2009</v>
      </c>
      <c r="E4422" t="s">
        <v>71</v>
      </c>
      <c r="F4422">
        <v>86</v>
      </c>
      <c r="G4422" t="s">
        <v>15</v>
      </c>
      <c r="H4422" t="s">
        <v>19184</v>
      </c>
      <c r="I4422" t="s">
        <v>72</v>
      </c>
      <c r="J4422">
        <v>86</v>
      </c>
      <c r="L4422" s="3" t="s">
        <v>19663</v>
      </c>
    </row>
    <row r="4423" spans="1:12" x14ac:dyDescent="0.25">
      <c r="A4423" t="s">
        <v>8908</v>
      </c>
      <c r="B4423" t="s">
        <v>12</v>
      </c>
      <c r="C4423" t="s">
        <v>8909</v>
      </c>
      <c r="D4423">
        <v>2014</v>
      </c>
      <c r="E4423" t="s">
        <v>67</v>
      </c>
      <c r="F4423">
        <v>37</v>
      </c>
      <c r="G4423" t="s">
        <v>15</v>
      </c>
      <c r="H4423" t="s">
        <v>39</v>
      </c>
      <c r="I4423" t="s">
        <v>36</v>
      </c>
      <c r="J4423">
        <v>37</v>
      </c>
      <c r="L4423" s="3" t="s">
        <v>19659</v>
      </c>
    </row>
    <row r="4424" spans="1:12" x14ac:dyDescent="0.25">
      <c r="A4424" t="s">
        <v>8910</v>
      </c>
      <c r="B4424" t="s">
        <v>12</v>
      </c>
      <c r="C4424" t="s">
        <v>8911</v>
      </c>
      <c r="D4424">
        <v>1952</v>
      </c>
      <c r="E4424" t="s">
        <v>489</v>
      </c>
      <c r="F4424">
        <v>85</v>
      </c>
      <c r="G4424" t="s">
        <v>15</v>
      </c>
      <c r="H4424" t="s">
        <v>19543</v>
      </c>
      <c r="I4424" t="s">
        <v>22</v>
      </c>
      <c r="J4424">
        <v>85</v>
      </c>
      <c r="L4424" s="3" t="s">
        <v>19665</v>
      </c>
    </row>
    <row r="4425" spans="1:12" x14ac:dyDescent="0.25">
      <c r="A4425" t="s">
        <v>8912</v>
      </c>
      <c r="B4425" t="s">
        <v>65</v>
      </c>
      <c r="C4425" t="s">
        <v>8913</v>
      </c>
      <c r="D4425">
        <v>2019</v>
      </c>
      <c r="E4425" t="s">
        <v>67</v>
      </c>
      <c r="F4425">
        <v>2</v>
      </c>
      <c r="G4425" t="s">
        <v>68</v>
      </c>
      <c r="H4425" t="s">
        <v>19197</v>
      </c>
      <c r="I4425" t="s">
        <v>36</v>
      </c>
      <c r="K4425">
        <v>2</v>
      </c>
      <c r="L4425" s="3" t="s">
        <v>19659</v>
      </c>
    </row>
    <row r="4426" spans="1:12" x14ac:dyDescent="0.25">
      <c r="A4426" t="s">
        <v>8914</v>
      </c>
      <c r="B4426" t="s">
        <v>12</v>
      </c>
      <c r="C4426" t="s">
        <v>8915</v>
      </c>
      <c r="D4426">
        <v>1996</v>
      </c>
      <c r="E4426" t="s">
        <v>67</v>
      </c>
      <c r="F4426">
        <v>146</v>
      </c>
      <c r="G4426" t="s">
        <v>15</v>
      </c>
      <c r="H4426" t="s">
        <v>19166</v>
      </c>
      <c r="I4426" t="s">
        <v>36</v>
      </c>
      <c r="J4426">
        <v>146</v>
      </c>
      <c r="L4426" s="3" t="s">
        <v>19661</v>
      </c>
    </row>
    <row r="4427" spans="1:12" x14ac:dyDescent="0.25">
      <c r="A4427" t="s">
        <v>8916</v>
      </c>
      <c r="B4427" t="s">
        <v>12</v>
      </c>
      <c r="C4427" t="s">
        <v>8917</v>
      </c>
      <c r="D4427">
        <v>2017</v>
      </c>
      <c r="E4427" t="s">
        <v>71</v>
      </c>
      <c r="F4427">
        <v>95</v>
      </c>
      <c r="G4427" t="s">
        <v>15</v>
      </c>
      <c r="H4427" t="s">
        <v>19202</v>
      </c>
      <c r="I4427" t="s">
        <v>72</v>
      </c>
      <c r="J4427">
        <v>95</v>
      </c>
      <c r="L4427" s="3" t="s">
        <v>19659</v>
      </c>
    </row>
    <row r="4428" spans="1:12" x14ac:dyDescent="0.25">
      <c r="A4428" t="s">
        <v>8918</v>
      </c>
      <c r="B4428" t="s">
        <v>12</v>
      </c>
      <c r="C4428" t="s">
        <v>8919</v>
      </c>
      <c r="D4428">
        <v>1999</v>
      </c>
      <c r="E4428" t="s">
        <v>21</v>
      </c>
      <c r="F4428">
        <v>104</v>
      </c>
      <c r="G4428" t="s">
        <v>15</v>
      </c>
      <c r="H4428" t="s">
        <v>19243</v>
      </c>
      <c r="I4428" t="s">
        <v>22</v>
      </c>
      <c r="J4428">
        <v>104</v>
      </c>
      <c r="L4428" s="3" t="s">
        <v>19661</v>
      </c>
    </row>
    <row r="4429" spans="1:12" x14ac:dyDescent="0.25">
      <c r="A4429" t="s">
        <v>8920</v>
      </c>
      <c r="B4429" t="s">
        <v>12</v>
      </c>
      <c r="C4429" t="s">
        <v>8921</v>
      </c>
      <c r="D4429">
        <v>1983</v>
      </c>
      <c r="E4429" t="s">
        <v>71</v>
      </c>
      <c r="F4429">
        <v>60</v>
      </c>
      <c r="G4429" t="s">
        <v>15</v>
      </c>
      <c r="H4429" t="s">
        <v>16</v>
      </c>
      <c r="I4429" t="s">
        <v>72</v>
      </c>
      <c r="J4429">
        <v>60</v>
      </c>
      <c r="L4429" s="3" t="s">
        <v>19660</v>
      </c>
    </row>
    <row r="4430" spans="1:12" x14ac:dyDescent="0.25">
      <c r="A4430" t="s">
        <v>8922</v>
      </c>
      <c r="B4430" t="s">
        <v>65</v>
      </c>
      <c r="C4430" t="s">
        <v>8923</v>
      </c>
      <c r="D4430">
        <v>2018</v>
      </c>
      <c r="E4430" t="s">
        <v>67</v>
      </c>
      <c r="F4430">
        <v>4</v>
      </c>
      <c r="G4430" t="s">
        <v>68</v>
      </c>
      <c r="H4430" t="s">
        <v>19197</v>
      </c>
      <c r="I4430" t="s">
        <v>36</v>
      </c>
      <c r="K4430">
        <v>4</v>
      </c>
      <c r="L4430" s="3" t="s">
        <v>19659</v>
      </c>
    </row>
    <row r="4431" spans="1:12" x14ac:dyDescent="0.25">
      <c r="A4431" t="s">
        <v>8924</v>
      </c>
      <c r="B4431" t="s">
        <v>12</v>
      </c>
      <c r="C4431" t="s">
        <v>8925</v>
      </c>
      <c r="D4431">
        <v>2019</v>
      </c>
      <c r="E4431" t="s">
        <v>97</v>
      </c>
      <c r="F4431">
        <v>69</v>
      </c>
      <c r="G4431" t="s">
        <v>15</v>
      </c>
      <c r="H4431" t="s">
        <v>19206</v>
      </c>
      <c r="I4431" t="s">
        <v>22</v>
      </c>
      <c r="J4431">
        <v>69</v>
      </c>
      <c r="L4431" s="3" t="s">
        <v>19659</v>
      </c>
    </row>
    <row r="4432" spans="1:12" x14ac:dyDescent="0.25">
      <c r="A4432" t="s">
        <v>8926</v>
      </c>
      <c r="B4432" t="s">
        <v>12</v>
      </c>
      <c r="C4432" t="s">
        <v>8927</v>
      </c>
      <c r="D4432">
        <v>2008</v>
      </c>
      <c r="E4432" t="s">
        <v>76</v>
      </c>
      <c r="F4432">
        <v>85</v>
      </c>
      <c r="G4432" t="s">
        <v>15</v>
      </c>
      <c r="H4432" t="s">
        <v>19184</v>
      </c>
      <c r="I4432" t="s">
        <v>72</v>
      </c>
      <c r="J4432">
        <v>85</v>
      </c>
      <c r="L4432" s="3" t="s">
        <v>19663</v>
      </c>
    </row>
    <row r="4433" spans="1:12" x14ac:dyDescent="0.25">
      <c r="A4433" t="s">
        <v>8928</v>
      </c>
      <c r="B4433" t="s">
        <v>12</v>
      </c>
      <c r="C4433" t="s">
        <v>8929</v>
      </c>
      <c r="D4433">
        <v>2017</v>
      </c>
      <c r="E4433" t="s">
        <v>21</v>
      </c>
      <c r="F4433">
        <v>144</v>
      </c>
      <c r="G4433" t="s">
        <v>15</v>
      </c>
      <c r="H4433" t="s">
        <v>19245</v>
      </c>
      <c r="I4433" t="s">
        <v>22</v>
      </c>
      <c r="J4433">
        <v>144</v>
      </c>
      <c r="L4433" s="3" t="s">
        <v>19659</v>
      </c>
    </row>
    <row r="4434" spans="1:12" x14ac:dyDescent="0.25">
      <c r="A4434" t="s">
        <v>8930</v>
      </c>
      <c r="B4434" t="s">
        <v>12</v>
      </c>
      <c r="C4434" t="s">
        <v>8931</v>
      </c>
      <c r="D4434">
        <v>2007</v>
      </c>
      <c r="E4434" t="s">
        <v>200</v>
      </c>
      <c r="F4434">
        <v>98</v>
      </c>
      <c r="G4434" t="s">
        <v>15</v>
      </c>
      <c r="H4434" t="s">
        <v>23</v>
      </c>
      <c r="I4434" t="s">
        <v>22</v>
      </c>
      <c r="J4434">
        <v>98</v>
      </c>
      <c r="L4434" s="3" t="s">
        <v>19663</v>
      </c>
    </row>
    <row r="4435" spans="1:12" x14ac:dyDescent="0.25">
      <c r="A4435" t="s">
        <v>8932</v>
      </c>
      <c r="B4435" t="s">
        <v>12</v>
      </c>
      <c r="C4435" t="s">
        <v>8933</v>
      </c>
      <c r="D4435">
        <v>2019</v>
      </c>
      <c r="E4435" t="s">
        <v>163</v>
      </c>
      <c r="F4435">
        <v>118</v>
      </c>
      <c r="G4435" t="s">
        <v>15</v>
      </c>
      <c r="H4435" t="s">
        <v>19539</v>
      </c>
      <c r="I4435" t="s">
        <v>36</v>
      </c>
      <c r="J4435">
        <v>118</v>
      </c>
      <c r="L4435" s="3" t="s">
        <v>19659</v>
      </c>
    </row>
    <row r="4436" spans="1:12" x14ac:dyDescent="0.25">
      <c r="A4436" t="s">
        <v>8934</v>
      </c>
      <c r="B4436" t="s">
        <v>12</v>
      </c>
      <c r="C4436" t="s">
        <v>8935</v>
      </c>
      <c r="D4436">
        <v>2008</v>
      </c>
      <c r="E4436" t="s">
        <v>200</v>
      </c>
      <c r="F4436">
        <v>106</v>
      </c>
      <c r="G4436" t="s">
        <v>15</v>
      </c>
      <c r="H4436" t="s">
        <v>23</v>
      </c>
      <c r="I4436" t="s">
        <v>22</v>
      </c>
      <c r="J4436">
        <v>106</v>
      </c>
      <c r="L4436" s="3" t="s">
        <v>19663</v>
      </c>
    </row>
    <row r="4437" spans="1:12" x14ac:dyDescent="0.25">
      <c r="A4437" t="s">
        <v>8936</v>
      </c>
      <c r="B4437" t="s">
        <v>12</v>
      </c>
      <c r="C4437" t="s">
        <v>8937</v>
      </c>
      <c r="D4437">
        <v>1974</v>
      </c>
      <c r="E4437" t="s">
        <v>76</v>
      </c>
      <c r="F4437">
        <v>101</v>
      </c>
      <c r="G4437" t="s">
        <v>15</v>
      </c>
      <c r="H4437" t="s">
        <v>18</v>
      </c>
      <c r="I4437" t="s">
        <v>72</v>
      </c>
      <c r="J4437">
        <v>101</v>
      </c>
      <c r="L4437" s="3" t="s">
        <v>19668</v>
      </c>
    </row>
    <row r="4438" spans="1:12" x14ac:dyDescent="0.25">
      <c r="A4438" t="s">
        <v>8938</v>
      </c>
      <c r="B4438" t="s">
        <v>12</v>
      </c>
      <c r="C4438" t="s">
        <v>8939</v>
      </c>
      <c r="D4438">
        <v>1990</v>
      </c>
      <c r="E4438" t="s">
        <v>200</v>
      </c>
      <c r="F4438">
        <v>105</v>
      </c>
      <c r="G4438" t="s">
        <v>15</v>
      </c>
      <c r="H4438" t="s">
        <v>23</v>
      </c>
      <c r="I4438" t="s">
        <v>22</v>
      </c>
      <c r="J4438">
        <v>105</v>
      </c>
      <c r="L4438" s="3" t="s">
        <v>19661</v>
      </c>
    </row>
    <row r="4439" spans="1:12" x14ac:dyDescent="0.25">
      <c r="A4439" t="s">
        <v>8940</v>
      </c>
      <c r="B4439" t="s">
        <v>12</v>
      </c>
      <c r="C4439" t="s">
        <v>8941</v>
      </c>
      <c r="D4439">
        <v>2014</v>
      </c>
      <c r="E4439" t="s">
        <v>14</v>
      </c>
      <c r="F4439">
        <v>104</v>
      </c>
      <c r="G4439" t="s">
        <v>15</v>
      </c>
      <c r="H4439" t="s">
        <v>19343</v>
      </c>
      <c r="I4439" t="s">
        <v>17</v>
      </c>
      <c r="J4439">
        <v>104</v>
      </c>
      <c r="L4439" s="3" t="s">
        <v>19659</v>
      </c>
    </row>
    <row r="4440" spans="1:12" x14ac:dyDescent="0.25">
      <c r="A4440" t="s">
        <v>8942</v>
      </c>
      <c r="B4440" t="s">
        <v>12</v>
      </c>
      <c r="C4440" t="s">
        <v>8943</v>
      </c>
      <c r="D4440">
        <v>2021</v>
      </c>
      <c r="E4440" t="s">
        <v>67</v>
      </c>
      <c r="F4440">
        <v>134</v>
      </c>
      <c r="G4440" t="s">
        <v>15</v>
      </c>
      <c r="H4440" t="s">
        <v>19275</v>
      </c>
      <c r="I4440" t="s">
        <v>36</v>
      </c>
      <c r="J4440">
        <v>134</v>
      </c>
      <c r="L4440" s="3" t="s">
        <v>19662</v>
      </c>
    </row>
    <row r="4441" spans="1:12" x14ac:dyDescent="0.25">
      <c r="A4441" t="s">
        <v>8944</v>
      </c>
      <c r="B4441" t="s">
        <v>12</v>
      </c>
      <c r="C4441" t="s">
        <v>8945</v>
      </c>
      <c r="D4441">
        <v>2009</v>
      </c>
      <c r="E4441" t="s">
        <v>200</v>
      </c>
      <c r="F4441">
        <v>99</v>
      </c>
      <c r="G4441" t="s">
        <v>15</v>
      </c>
      <c r="H4441" t="s">
        <v>23</v>
      </c>
      <c r="I4441" t="s">
        <v>22</v>
      </c>
      <c r="J4441">
        <v>99</v>
      </c>
      <c r="L4441" s="3" t="s">
        <v>19663</v>
      </c>
    </row>
    <row r="4442" spans="1:12" x14ac:dyDescent="0.25">
      <c r="A4442" t="s">
        <v>8946</v>
      </c>
      <c r="B4442" t="s">
        <v>12</v>
      </c>
      <c r="C4442" t="s">
        <v>8947</v>
      </c>
      <c r="D4442">
        <v>2017</v>
      </c>
      <c r="E4442" t="s">
        <v>21</v>
      </c>
      <c r="F4442">
        <v>151</v>
      </c>
      <c r="G4442" t="s">
        <v>15</v>
      </c>
      <c r="H4442" t="s">
        <v>19167</v>
      </c>
      <c r="I4442" t="s">
        <v>22</v>
      </c>
      <c r="J4442">
        <v>151</v>
      </c>
      <c r="L4442" s="3" t="s">
        <v>19659</v>
      </c>
    </row>
    <row r="4443" spans="1:12" x14ac:dyDescent="0.25">
      <c r="A4443" t="s">
        <v>8948</v>
      </c>
      <c r="B4443" t="s">
        <v>12</v>
      </c>
      <c r="C4443" t="s">
        <v>8949</v>
      </c>
      <c r="D4443">
        <v>2001</v>
      </c>
      <c r="E4443" t="s">
        <v>76</v>
      </c>
      <c r="F4443">
        <v>83</v>
      </c>
      <c r="G4443" t="s">
        <v>15</v>
      </c>
      <c r="H4443" t="s">
        <v>19218</v>
      </c>
      <c r="I4443" t="s">
        <v>72</v>
      </c>
      <c r="J4443">
        <v>83</v>
      </c>
      <c r="L4443" s="3" t="s">
        <v>19663</v>
      </c>
    </row>
    <row r="4444" spans="1:12" x14ac:dyDescent="0.25">
      <c r="A4444" t="s">
        <v>8950</v>
      </c>
      <c r="B4444" t="s">
        <v>12</v>
      </c>
      <c r="C4444" t="s">
        <v>8951</v>
      </c>
      <c r="D4444">
        <v>2005</v>
      </c>
      <c r="E4444" t="s">
        <v>14</v>
      </c>
      <c r="F4444">
        <v>83</v>
      </c>
      <c r="G4444" t="s">
        <v>15</v>
      </c>
      <c r="H4444" t="s">
        <v>19328</v>
      </c>
      <c r="I4444" t="s">
        <v>17</v>
      </c>
      <c r="J4444">
        <v>83</v>
      </c>
      <c r="L4444" s="3" t="s">
        <v>19663</v>
      </c>
    </row>
    <row r="4445" spans="1:12" x14ac:dyDescent="0.25">
      <c r="A4445" t="s">
        <v>8952</v>
      </c>
      <c r="B4445" t="s">
        <v>12</v>
      </c>
      <c r="C4445" t="s">
        <v>8953</v>
      </c>
      <c r="D4445">
        <v>1998</v>
      </c>
      <c r="E4445" t="s">
        <v>200</v>
      </c>
      <c r="F4445">
        <v>101</v>
      </c>
      <c r="G4445" t="s">
        <v>15</v>
      </c>
      <c r="H4445" t="s">
        <v>19218</v>
      </c>
      <c r="I4445" t="s">
        <v>22</v>
      </c>
      <c r="J4445">
        <v>101</v>
      </c>
      <c r="L4445" s="3" t="s">
        <v>19661</v>
      </c>
    </row>
    <row r="4446" spans="1:12" x14ac:dyDescent="0.25">
      <c r="A4446" t="s">
        <v>8954</v>
      </c>
      <c r="B4446" t="s">
        <v>12</v>
      </c>
      <c r="C4446" t="s">
        <v>8955</v>
      </c>
      <c r="D4446">
        <v>1998</v>
      </c>
      <c r="E4446" t="s">
        <v>200</v>
      </c>
      <c r="F4446">
        <v>96</v>
      </c>
      <c r="G4446" t="s">
        <v>15</v>
      </c>
      <c r="H4446" t="s">
        <v>23</v>
      </c>
      <c r="I4446" t="s">
        <v>22</v>
      </c>
      <c r="J4446">
        <v>96</v>
      </c>
      <c r="L4446" s="3" t="s">
        <v>19661</v>
      </c>
    </row>
    <row r="4447" spans="1:12" x14ac:dyDescent="0.25">
      <c r="A4447" t="s">
        <v>8956</v>
      </c>
      <c r="B4447" t="s">
        <v>12</v>
      </c>
      <c r="C4447" t="s">
        <v>8957</v>
      </c>
      <c r="D4447">
        <v>1952</v>
      </c>
      <c r="E4447" t="s">
        <v>410</v>
      </c>
      <c r="F4447">
        <v>82</v>
      </c>
      <c r="G4447" t="s">
        <v>15</v>
      </c>
      <c r="H4447" t="s">
        <v>16</v>
      </c>
      <c r="I4447" t="s">
        <v>36</v>
      </c>
      <c r="J4447">
        <v>82</v>
      </c>
      <c r="L4447" s="3" t="s">
        <v>19665</v>
      </c>
    </row>
    <row r="4448" spans="1:12" x14ac:dyDescent="0.25">
      <c r="A4448" t="s">
        <v>8958</v>
      </c>
      <c r="B4448" t="s">
        <v>12</v>
      </c>
      <c r="C4448" t="s">
        <v>8959</v>
      </c>
      <c r="D4448">
        <v>2016</v>
      </c>
      <c r="E4448" t="s">
        <v>76</v>
      </c>
      <c r="F4448">
        <v>95</v>
      </c>
      <c r="G4448" t="s">
        <v>15</v>
      </c>
      <c r="H4448" t="s">
        <v>19218</v>
      </c>
      <c r="I4448" t="s">
        <v>72</v>
      </c>
      <c r="J4448">
        <v>95</v>
      </c>
      <c r="L4448" s="3" t="s">
        <v>19659</v>
      </c>
    </row>
    <row r="4449" spans="1:12" x14ac:dyDescent="0.25">
      <c r="A4449" t="s">
        <v>8960</v>
      </c>
      <c r="B4449" t="s">
        <v>12</v>
      </c>
      <c r="C4449" t="s">
        <v>8961</v>
      </c>
      <c r="D4449">
        <v>2007</v>
      </c>
      <c r="E4449" t="s">
        <v>76</v>
      </c>
      <c r="F4449">
        <v>83</v>
      </c>
      <c r="G4449" t="s">
        <v>15</v>
      </c>
      <c r="H4449" t="s">
        <v>19167</v>
      </c>
      <c r="I4449" t="s">
        <v>72</v>
      </c>
      <c r="J4449">
        <v>83</v>
      </c>
      <c r="L4449" s="3" t="s">
        <v>19663</v>
      </c>
    </row>
    <row r="4450" spans="1:12" x14ac:dyDescent="0.25">
      <c r="A4450" t="s">
        <v>8962</v>
      </c>
      <c r="B4450" t="s">
        <v>12</v>
      </c>
      <c r="C4450" t="s">
        <v>8963</v>
      </c>
      <c r="D4450">
        <v>2005</v>
      </c>
      <c r="E4450" t="s">
        <v>200</v>
      </c>
      <c r="F4450">
        <v>84</v>
      </c>
      <c r="G4450" t="s">
        <v>15</v>
      </c>
      <c r="H4450" t="s">
        <v>19218</v>
      </c>
      <c r="I4450" t="s">
        <v>22</v>
      </c>
      <c r="J4450">
        <v>84</v>
      </c>
      <c r="L4450" s="3" t="s">
        <v>19663</v>
      </c>
    </row>
    <row r="4451" spans="1:12" x14ac:dyDescent="0.25">
      <c r="A4451" t="s">
        <v>8964</v>
      </c>
      <c r="B4451" t="s">
        <v>12</v>
      </c>
      <c r="C4451" t="s">
        <v>8965</v>
      </c>
      <c r="D4451">
        <v>2001</v>
      </c>
      <c r="E4451" t="s">
        <v>76</v>
      </c>
      <c r="F4451">
        <v>92</v>
      </c>
      <c r="G4451" t="s">
        <v>15</v>
      </c>
      <c r="H4451" t="s">
        <v>23</v>
      </c>
      <c r="I4451" t="s">
        <v>72</v>
      </c>
      <c r="J4451">
        <v>92</v>
      </c>
      <c r="L4451" s="3" t="s">
        <v>19663</v>
      </c>
    </row>
    <row r="4452" spans="1:12" x14ac:dyDescent="0.25">
      <c r="A4452" t="s">
        <v>8966</v>
      </c>
      <c r="B4452" t="s">
        <v>12</v>
      </c>
      <c r="C4452" t="s">
        <v>8967</v>
      </c>
      <c r="D4452">
        <v>1995</v>
      </c>
      <c r="E4452" t="s">
        <v>76</v>
      </c>
      <c r="F4452">
        <v>117</v>
      </c>
      <c r="G4452" t="s">
        <v>15</v>
      </c>
      <c r="H4452" t="s">
        <v>18</v>
      </c>
      <c r="I4452" t="s">
        <v>72</v>
      </c>
      <c r="J4452">
        <v>117</v>
      </c>
      <c r="L4452" s="3" t="s">
        <v>19661</v>
      </c>
    </row>
    <row r="4453" spans="1:12" x14ac:dyDescent="0.25">
      <c r="A4453" t="s">
        <v>8968</v>
      </c>
      <c r="B4453" t="s">
        <v>12</v>
      </c>
      <c r="C4453" t="s">
        <v>8969</v>
      </c>
      <c r="D4453">
        <v>1964</v>
      </c>
      <c r="E4453" t="s">
        <v>489</v>
      </c>
      <c r="F4453">
        <v>97</v>
      </c>
      <c r="G4453" t="s">
        <v>15</v>
      </c>
      <c r="H4453" t="s">
        <v>23</v>
      </c>
      <c r="I4453" t="s">
        <v>22</v>
      </c>
      <c r="J4453">
        <v>97</v>
      </c>
      <c r="L4453" s="3" t="s">
        <v>19669</v>
      </c>
    </row>
    <row r="4454" spans="1:12" x14ac:dyDescent="0.25">
      <c r="A4454" t="s">
        <v>8970</v>
      </c>
      <c r="B4454" t="s">
        <v>12</v>
      </c>
      <c r="C4454" t="s">
        <v>8971</v>
      </c>
      <c r="D4454">
        <v>2021</v>
      </c>
      <c r="E4454" t="s">
        <v>21</v>
      </c>
      <c r="F4454">
        <v>77</v>
      </c>
      <c r="G4454" t="s">
        <v>15</v>
      </c>
      <c r="H4454" t="s">
        <v>19166</v>
      </c>
      <c r="I4454" t="s">
        <v>22</v>
      </c>
      <c r="J4454">
        <v>77</v>
      </c>
      <c r="L4454" s="3" t="s">
        <v>19662</v>
      </c>
    </row>
    <row r="4455" spans="1:12" x14ac:dyDescent="0.25">
      <c r="A4455" t="s">
        <v>8972</v>
      </c>
      <c r="B4455" t="s">
        <v>12</v>
      </c>
      <c r="C4455" t="s">
        <v>8973</v>
      </c>
      <c r="D4455">
        <v>2005</v>
      </c>
      <c r="E4455" t="s">
        <v>200</v>
      </c>
      <c r="F4455">
        <v>87</v>
      </c>
      <c r="G4455" t="s">
        <v>15</v>
      </c>
      <c r="H4455" t="s">
        <v>19167</v>
      </c>
      <c r="I4455" t="s">
        <v>22</v>
      </c>
      <c r="J4455">
        <v>87</v>
      </c>
      <c r="L4455" s="3" t="s">
        <v>19663</v>
      </c>
    </row>
    <row r="4456" spans="1:12" x14ac:dyDescent="0.25">
      <c r="A4456" t="s">
        <v>8974</v>
      </c>
      <c r="B4456" t="s">
        <v>12</v>
      </c>
      <c r="C4456" t="s">
        <v>8975</v>
      </c>
      <c r="D4456">
        <v>2007</v>
      </c>
      <c r="E4456" t="s">
        <v>200</v>
      </c>
      <c r="F4456">
        <v>99</v>
      </c>
      <c r="G4456" t="s">
        <v>15</v>
      </c>
      <c r="H4456" t="s">
        <v>18</v>
      </c>
      <c r="I4456" t="s">
        <v>22</v>
      </c>
      <c r="J4456">
        <v>99</v>
      </c>
      <c r="L4456" s="3" t="s">
        <v>19663</v>
      </c>
    </row>
    <row r="4457" spans="1:12" x14ac:dyDescent="0.25">
      <c r="A4457" t="s">
        <v>8976</v>
      </c>
      <c r="B4457" t="s">
        <v>12</v>
      </c>
      <c r="C4457" t="s">
        <v>8977</v>
      </c>
      <c r="D4457">
        <v>1982</v>
      </c>
      <c r="E4457" t="s">
        <v>200</v>
      </c>
      <c r="F4457">
        <v>103</v>
      </c>
      <c r="G4457" t="s">
        <v>15</v>
      </c>
      <c r="H4457" t="s">
        <v>23</v>
      </c>
      <c r="I4457" t="s">
        <v>22</v>
      </c>
      <c r="J4457">
        <v>103</v>
      </c>
      <c r="L4457" s="3" t="s">
        <v>19660</v>
      </c>
    </row>
    <row r="4458" spans="1:12" x14ac:dyDescent="0.25">
      <c r="A4458" t="s">
        <v>8978</v>
      </c>
      <c r="B4458" t="s">
        <v>12</v>
      </c>
      <c r="C4458" t="s">
        <v>8979</v>
      </c>
      <c r="D4458">
        <v>1992</v>
      </c>
      <c r="E4458" t="s">
        <v>200</v>
      </c>
      <c r="F4458">
        <v>45</v>
      </c>
      <c r="G4458" t="s">
        <v>15</v>
      </c>
      <c r="H4458" t="s">
        <v>19218</v>
      </c>
      <c r="I4458" t="s">
        <v>22</v>
      </c>
      <c r="J4458">
        <v>45</v>
      </c>
      <c r="L4458" s="3" t="s">
        <v>19661</v>
      </c>
    </row>
    <row r="4459" spans="1:12" x14ac:dyDescent="0.25">
      <c r="A4459" t="s">
        <v>8980</v>
      </c>
      <c r="B4459" t="s">
        <v>12</v>
      </c>
      <c r="C4459" t="s">
        <v>8981</v>
      </c>
      <c r="D4459">
        <v>2014</v>
      </c>
      <c r="E4459" t="s">
        <v>97</v>
      </c>
      <c r="F4459">
        <v>88</v>
      </c>
      <c r="G4459" t="s">
        <v>15</v>
      </c>
      <c r="H4459" t="s">
        <v>19544</v>
      </c>
      <c r="I4459" t="s">
        <v>22</v>
      </c>
      <c r="J4459">
        <v>88</v>
      </c>
      <c r="L4459" s="3" t="s">
        <v>19659</v>
      </c>
    </row>
    <row r="4460" spans="1:12" x14ac:dyDescent="0.25">
      <c r="A4460" t="s">
        <v>8982</v>
      </c>
      <c r="B4460" t="s">
        <v>12</v>
      </c>
      <c r="C4460" t="s">
        <v>8983</v>
      </c>
      <c r="D4460">
        <v>2021</v>
      </c>
      <c r="E4460" t="s">
        <v>71</v>
      </c>
      <c r="F4460">
        <v>90</v>
      </c>
      <c r="G4460" t="s">
        <v>15</v>
      </c>
      <c r="H4460" t="s">
        <v>16</v>
      </c>
      <c r="I4460" t="s">
        <v>72</v>
      </c>
      <c r="J4460">
        <v>90</v>
      </c>
      <c r="L4460" s="3" t="s">
        <v>19662</v>
      </c>
    </row>
    <row r="4461" spans="1:12" x14ac:dyDescent="0.25">
      <c r="A4461" t="s">
        <v>8984</v>
      </c>
      <c r="B4461" t="s">
        <v>12</v>
      </c>
      <c r="C4461" t="s">
        <v>8985</v>
      </c>
      <c r="D4461">
        <v>1930</v>
      </c>
      <c r="E4461" t="s">
        <v>21</v>
      </c>
      <c r="F4461">
        <v>78</v>
      </c>
      <c r="G4461" t="s">
        <v>15</v>
      </c>
      <c r="H4461" t="s">
        <v>176</v>
      </c>
      <c r="I4461" t="s">
        <v>22</v>
      </c>
      <c r="J4461">
        <v>78</v>
      </c>
      <c r="L4461" s="3" t="s">
        <v>19667</v>
      </c>
    </row>
    <row r="4462" spans="1:12" x14ac:dyDescent="0.25">
      <c r="A4462" t="s">
        <v>8986</v>
      </c>
      <c r="B4462" t="s">
        <v>12</v>
      </c>
      <c r="C4462" t="s">
        <v>8987</v>
      </c>
      <c r="D4462">
        <v>2021</v>
      </c>
      <c r="E4462" t="s">
        <v>97</v>
      </c>
      <c r="F4462">
        <v>100</v>
      </c>
      <c r="G4462" t="s">
        <v>15</v>
      </c>
      <c r="H4462" t="s">
        <v>54</v>
      </c>
      <c r="I4462" t="s">
        <v>22</v>
      </c>
      <c r="J4462">
        <v>100</v>
      </c>
      <c r="L4462" s="3" t="s">
        <v>19662</v>
      </c>
    </row>
    <row r="4463" spans="1:12" x14ac:dyDescent="0.25">
      <c r="A4463" t="s">
        <v>8988</v>
      </c>
      <c r="B4463" t="s">
        <v>12</v>
      </c>
      <c r="C4463" t="s">
        <v>8989</v>
      </c>
      <c r="D4463">
        <v>2016</v>
      </c>
      <c r="E4463" t="s">
        <v>71</v>
      </c>
      <c r="F4463">
        <v>82</v>
      </c>
      <c r="G4463" t="s">
        <v>15</v>
      </c>
      <c r="H4463" t="s">
        <v>30</v>
      </c>
      <c r="I4463" t="s">
        <v>72</v>
      </c>
      <c r="J4463">
        <v>82</v>
      </c>
      <c r="L4463" s="3" t="s">
        <v>19659</v>
      </c>
    </row>
    <row r="4464" spans="1:12" x14ac:dyDescent="0.25">
      <c r="A4464" t="s">
        <v>8990</v>
      </c>
      <c r="B4464" t="s">
        <v>12</v>
      </c>
      <c r="C4464" t="s">
        <v>8991</v>
      </c>
      <c r="D4464">
        <v>1996</v>
      </c>
      <c r="E4464" t="s">
        <v>71</v>
      </c>
      <c r="F4464">
        <v>98</v>
      </c>
      <c r="G4464" t="s">
        <v>15</v>
      </c>
      <c r="H4464" t="s">
        <v>19240</v>
      </c>
      <c r="I4464" t="s">
        <v>72</v>
      </c>
      <c r="J4464">
        <v>98</v>
      </c>
      <c r="L4464" s="3" t="s">
        <v>19661</v>
      </c>
    </row>
    <row r="4465" spans="1:12" x14ac:dyDescent="0.25">
      <c r="A4465" t="s">
        <v>8992</v>
      </c>
      <c r="B4465" t="s">
        <v>12</v>
      </c>
      <c r="C4465" t="s">
        <v>8993</v>
      </c>
      <c r="D4465">
        <v>1997</v>
      </c>
      <c r="E4465" t="s">
        <v>67</v>
      </c>
      <c r="F4465">
        <v>143</v>
      </c>
      <c r="G4465" t="s">
        <v>15</v>
      </c>
      <c r="H4465" t="s">
        <v>19219</v>
      </c>
      <c r="I4465" t="s">
        <v>36</v>
      </c>
      <c r="J4465">
        <v>143</v>
      </c>
      <c r="L4465" s="3" t="s">
        <v>19661</v>
      </c>
    </row>
    <row r="4466" spans="1:12" x14ac:dyDescent="0.25">
      <c r="A4466" t="s">
        <v>8994</v>
      </c>
      <c r="B4466" t="s">
        <v>12</v>
      </c>
      <c r="C4466" t="s">
        <v>8995</v>
      </c>
      <c r="D4466">
        <v>1994</v>
      </c>
      <c r="E4466" t="s">
        <v>14</v>
      </c>
      <c r="F4466">
        <v>88</v>
      </c>
      <c r="G4466" t="s">
        <v>15</v>
      </c>
      <c r="H4466" t="s">
        <v>18</v>
      </c>
      <c r="I4466" t="s">
        <v>17</v>
      </c>
      <c r="J4466">
        <v>88</v>
      </c>
      <c r="L4466" s="3" t="s">
        <v>19661</v>
      </c>
    </row>
    <row r="4467" spans="1:12" x14ac:dyDescent="0.25">
      <c r="A4467" t="s">
        <v>8996</v>
      </c>
      <c r="B4467" t="s">
        <v>12</v>
      </c>
      <c r="C4467" t="s">
        <v>8997</v>
      </c>
      <c r="D4467">
        <v>2019</v>
      </c>
      <c r="E4467" t="s">
        <v>21</v>
      </c>
      <c r="F4467">
        <v>88</v>
      </c>
      <c r="G4467" t="s">
        <v>15</v>
      </c>
      <c r="H4467" t="s">
        <v>18</v>
      </c>
      <c r="I4467" t="s">
        <v>22</v>
      </c>
      <c r="J4467">
        <v>88</v>
      </c>
      <c r="L4467" s="3" t="s">
        <v>19659</v>
      </c>
    </row>
    <row r="4468" spans="1:12" x14ac:dyDescent="0.25">
      <c r="A4468" t="s">
        <v>8998</v>
      </c>
      <c r="B4468" t="s">
        <v>12</v>
      </c>
      <c r="C4468" t="s">
        <v>8999</v>
      </c>
      <c r="D4468">
        <v>2021</v>
      </c>
      <c r="E4468" t="s">
        <v>67</v>
      </c>
      <c r="F4468">
        <v>29</v>
      </c>
      <c r="G4468" t="s">
        <v>15</v>
      </c>
      <c r="H4468" t="s">
        <v>36</v>
      </c>
      <c r="I4468" t="s">
        <v>36</v>
      </c>
      <c r="J4468">
        <v>29</v>
      </c>
      <c r="L4468" s="3" t="s">
        <v>19662</v>
      </c>
    </row>
    <row r="4469" spans="1:12" x14ac:dyDescent="0.25">
      <c r="A4469" t="s">
        <v>9000</v>
      </c>
      <c r="B4469" t="s">
        <v>12</v>
      </c>
      <c r="C4469" t="s">
        <v>9001</v>
      </c>
      <c r="D4469">
        <v>2016</v>
      </c>
      <c r="E4469" t="s">
        <v>163</v>
      </c>
      <c r="F4469">
        <v>61</v>
      </c>
      <c r="G4469" t="s">
        <v>15</v>
      </c>
      <c r="H4469" t="s">
        <v>30</v>
      </c>
      <c r="I4469" t="s">
        <v>36</v>
      </c>
      <c r="J4469">
        <v>61</v>
      </c>
      <c r="L4469" s="3" t="s">
        <v>19659</v>
      </c>
    </row>
    <row r="4470" spans="1:12" x14ac:dyDescent="0.25">
      <c r="A4470" t="s">
        <v>9002</v>
      </c>
      <c r="B4470" t="s">
        <v>12</v>
      </c>
      <c r="C4470" t="s">
        <v>9003</v>
      </c>
      <c r="D4470">
        <v>1999</v>
      </c>
      <c r="E4470" t="s">
        <v>71</v>
      </c>
      <c r="F4470">
        <v>93</v>
      </c>
      <c r="G4470" t="s">
        <v>15</v>
      </c>
      <c r="H4470" t="s">
        <v>27</v>
      </c>
      <c r="I4470" t="s">
        <v>72</v>
      </c>
      <c r="J4470">
        <v>93</v>
      </c>
      <c r="L4470" s="3" t="s">
        <v>19661</v>
      </c>
    </row>
    <row r="4471" spans="1:12" x14ac:dyDescent="0.25">
      <c r="A4471" t="s">
        <v>9004</v>
      </c>
      <c r="B4471" t="s">
        <v>12</v>
      </c>
      <c r="C4471" t="s">
        <v>9005</v>
      </c>
      <c r="D4471">
        <v>2021</v>
      </c>
      <c r="E4471" t="s">
        <v>67</v>
      </c>
      <c r="F4471">
        <v>48</v>
      </c>
      <c r="G4471" t="s">
        <v>15</v>
      </c>
      <c r="H4471" t="s">
        <v>19197</v>
      </c>
      <c r="I4471" t="s">
        <v>36</v>
      </c>
      <c r="J4471">
        <v>48</v>
      </c>
      <c r="L4471" s="3" t="s">
        <v>19662</v>
      </c>
    </row>
    <row r="4472" spans="1:12" x14ac:dyDescent="0.25">
      <c r="A4472" t="s">
        <v>9006</v>
      </c>
      <c r="B4472" t="s">
        <v>12</v>
      </c>
      <c r="C4472" t="s">
        <v>9007</v>
      </c>
      <c r="D4472">
        <v>1997</v>
      </c>
      <c r="E4472" t="s">
        <v>489</v>
      </c>
      <c r="F4472">
        <v>83</v>
      </c>
      <c r="G4472" t="s">
        <v>15</v>
      </c>
      <c r="H4472" t="s">
        <v>19168</v>
      </c>
      <c r="I4472" t="s">
        <v>22</v>
      </c>
      <c r="J4472">
        <v>83</v>
      </c>
      <c r="L4472" s="3" t="s">
        <v>19661</v>
      </c>
    </row>
    <row r="4473" spans="1:12" x14ac:dyDescent="0.25">
      <c r="A4473" t="s">
        <v>9008</v>
      </c>
      <c r="B4473" t="s">
        <v>12</v>
      </c>
      <c r="C4473" t="s">
        <v>9009</v>
      </c>
      <c r="D4473">
        <v>2014</v>
      </c>
      <c r="E4473" t="s">
        <v>97</v>
      </c>
      <c r="F4473">
        <v>87</v>
      </c>
      <c r="G4473" t="s">
        <v>15</v>
      </c>
      <c r="H4473" t="s">
        <v>44</v>
      </c>
      <c r="I4473" t="s">
        <v>22</v>
      </c>
      <c r="J4473">
        <v>87</v>
      </c>
      <c r="L4473" s="3" t="s">
        <v>19659</v>
      </c>
    </row>
    <row r="4474" spans="1:12" x14ac:dyDescent="0.25">
      <c r="A4474" t="s">
        <v>9010</v>
      </c>
      <c r="B4474" t="s">
        <v>12</v>
      </c>
      <c r="C4474" t="s">
        <v>9011</v>
      </c>
      <c r="D4474">
        <v>2016</v>
      </c>
      <c r="E4474" t="s">
        <v>71</v>
      </c>
      <c r="F4474">
        <v>87</v>
      </c>
      <c r="G4474" t="s">
        <v>15</v>
      </c>
      <c r="H4474" t="s">
        <v>18</v>
      </c>
      <c r="I4474" t="s">
        <v>72</v>
      </c>
      <c r="J4474">
        <v>87</v>
      </c>
      <c r="L4474" s="3" t="s">
        <v>19659</v>
      </c>
    </row>
    <row r="4475" spans="1:12" x14ac:dyDescent="0.25">
      <c r="A4475" t="s">
        <v>9012</v>
      </c>
      <c r="B4475" t="s">
        <v>12</v>
      </c>
      <c r="C4475" t="s">
        <v>9013</v>
      </c>
      <c r="D4475">
        <v>2014</v>
      </c>
      <c r="E4475" t="s">
        <v>200</v>
      </c>
      <c r="F4475">
        <v>98</v>
      </c>
      <c r="G4475" t="s">
        <v>15</v>
      </c>
      <c r="H4475" t="s">
        <v>19166</v>
      </c>
      <c r="I4475" t="s">
        <v>22</v>
      </c>
      <c r="J4475">
        <v>98</v>
      </c>
      <c r="L4475" s="3" t="s">
        <v>19659</v>
      </c>
    </row>
    <row r="4476" spans="1:12" x14ac:dyDescent="0.25">
      <c r="A4476" t="s">
        <v>9014</v>
      </c>
      <c r="B4476" t="s">
        <v>12</v>
      </c>
      <c r="C4476" t="s">
        <v>9015</v>
      </c>
      <c r="D4476">
        <v>2017</v>
      </c>
      <c r="E4476" t="s">
        <v>71</v>
      </c>
      <c r="F4476">
        <v>122</v>
      </c>
      <c r="G4476" t="s">
        <v>15</v>
      </c>
      <c r="H4476" t="s">
        <v>19184</v>
      </c>
      <c r="I4476" t="s">
        <v>72</v>
      </c>
      <c r="J4476">
        <v>122</v>
      </c>
      <c r="L4476" s="3" t="s">
        <v>19659</v>
      </c>
    </row>
    <row r="4477" spans="1:12" x14ac:dyDescent="0.25">
      <c r="A4477" t="s">
        <v>9016</v>
      </c>
      <c r="B4477" t="s">
        <v>12</v>
      </c>
      <c r="C4477" t="s">
        <v>9017</v>
      </c>
      <c r="D4477">
        <v>2007</v>
      </c>
      <c r="E4477" t="s">
        <v>489</v>
      </c>
      <c r="F4477">
        <v>88</v>
      </c>
      <c r="G4477" t="s">
        <v>15</v>
      </c>
      <c r="H4477" t="s">
        <v>16</v>
      </c>
      <c r="I4477" t="s">
        <v>22</v>
      </c>
      <c r="J4477">
        <v>88</v>
      </c>
      <c r="L4477" s="3" t="s">
        <v>19663</v>
      </c>
    </row>
    <row r="4478" spans="1:12" x14ac:dyDescent="0.25">
      <c r="A4478" t="s">
        <v>9018</v>
      </c>
      <c r="B4478" t="s">
        <v>12</v>
      </c>
      <c r="C4478" t="s">
        <v>9019</v>
      </c>
      <c r="D4478">
        <v>2007</v>
      </c>
      <c r="E4478" t="s">
        <v>67</v>
      </c>
      <c r="F4478">
        <v>37</v>
      </c>
      <c r="G4478" t="s">
        <v>15</v>
      </c>
      <c r="H4478" t="s">
        <v>19177</v>
      </c>
      <c r="I4478" t="s">
        <v>36</v>
      </c>
      <c r="J4478">
        <v>37</v>
      </c>
      <c r="L4478" s="3" t="s">
        <v>19663</v>
      </c>
    </row>
    <row r="4479" spans="1:12" x14ac:dyDescent="0.25">
      <c r="A4479" t="s">
        <v>9020</v>
      </c>
      <c r="B4479" t="s">
        <v>12</v>
      </c>
      <c r="C4479" t="s">
        <v>9021</v>
      </c>
      <c r="D4479">
        <v>2018</v>
      </c>
      <c r="E4479" t="s">
        <v>97</v>
      </c>
      <c r="F4479">
        <v>70</v>
      </c>
      <c r="G4479" t="s">
        <v>15</v>
      </c>
      <c r="H4479" t="s">
        <v>18</v>
      </c>
      <c r="I4479" t="s">
        <v>22</v>
      </c>
      <c r="J4479">
        <v>70</v>
      </c>
      <c r="L4479" s="3" t="s">
        <v>19659</v>
      </c>
    </row>
    <row r="4480" spans="1:12" x14ac:dyDescent="0.25">
      <c r="A4480" t="s">
        <v>9022</v>
      </c>
      <c r="B4480" t="s">
        <v>65</v>
      </c>
      <c r="C4480" t="s">
        <v>9023</v>
      </c>
      <c r="D4480">
        <v>2021</v>
      </c>
      <c r="E4480" t="s">
        <v>21</v>
      </c>
      <c r="F4480">
        <v>1</v>
      </c>
      <c r="G4480" t="s">
        <v>68</v>
      </c>
      <c r="H4480" t="s">
        <v>18</v>
      </c>
      <c r="I4480" t="s">
        <v>22</v>
      </c>
      <c r="K4480">
        <v>1</v>
      </c>
      <c r="L4480" s="3" t="s">
        <v>19662</v>
      </c>
    </row>
    <row r="4481" spans="1:12" x14ac:dyDescent="0.25">
      <c r="A4481" t="s">
        <v>9024</v>
      </c>
      <c r="B4481" t="s">
        <v>12</v>
      </c>
      <c r="C4481" t="s">
        <v>9025</v>
      </c>
      <c r="D4481">
        <v>2003</v>
      </c>
      <c r="E4481" t="s">
        <v>76</v>
      </c>
      <c r="F4481">
        <v>119</v>
      </c>
      <c r="G4481" t="s">
        <v>15</v>
      </c>
      <c r="H4481" t="s">
        <v>19184</v>
      </c>
      <c r="I4481" t="s">
        <v>72</v>
      </c>
      <c r="J4481">
        <v>119</v>
      </c>
      <c r="L4481" s="3" t="s">
        <v>19663</v>
      </c>
    </row>
    <row r="4482" spans="1:12" x14ac:dyDescent="0.25">
      <c r="A4482" t="s">
        <v>9026</v>
      </c>
      <c r="B4482" t="s">
        <v>12</v>
      </c>
      <c r="C4482" t="s">
        <v>9027</v>
      </c>
      <c r="D4482">
        <v>2018</v>
      </c>
      <c r="E4482" t="s">
        <v>71</v>
      </c>
      <c r="F4482">
        <v>107</v>
      </c>
      <c r="G4482" t="s">
        <v>15</v>
      </c>
      <c r="H4482" t="s">
        <v>19174</v>
      </c>
      <c r="I4482" t="s">
        <v>72</v>
      </c>
      <c r="J4482">
        <v>107</v>
      </c>
      <c r="L4482" s="3" t="s">
        <v>19659</v>
      </c>
    </row>
    <row r="4483" spans="1:12" x14ac:dyDescent="0.25">
      <c r="A4483" t="s">
        <v>9028</v>
      </c>
      <c r="B4483" t="s">
        <v>12</v>
      </c>
      <c r="C4483" t="s">
        <v>9029</v>
      </c>
      <c r="D4483">
        <v>2000</v>
      </c>
      <c r="E4483" t="s">
        <v>21</v>
      </c>
      <c r="F4483">
        <v>92</v>
      </c>
      <c r="G4483" t="s">
        <v>15</v>
      </c>
      <c r="H4483" t="s">
        <v>26</v>
      </c>
      <c r="I4483" t="s">
        <v>22</v>
      </c>
      <c r="J4483">
        <v>92</v>
      </c>
      <c r="L4483" s="3" t="s">
        <v>19663</v>
      </c>
    </row>
    <row r="4484" spans="1:12" x14ac:dyDescent="0.25">
      <c r="A4484" t="s">
        <v>9030</v>
      </c>
      <c r="B4484" t="s">
        <v>12</v>
      </c>
      <c r="C4484" t="s">
        <v>9031</v>
      </c>
      <c r="D4484">
        <v>2014</v>
      </c>
      <c r="E4484" t="s">
        <v>76</v>
      </c>
      <c r="F4484">
        <v>97</v>
      </c>
      <c r="G4484" t="s">
        <v>15</v>
      </c>
      <c r="H4484" t="s">
        <v>30</v>
      </c>
      <c r="I4484" t="s">
        <v>72</v>
      </c>
      <c r="J4484">
        <v>97</v>
      </c>
      <c r="L4484" s="3" t="s">
        <v>19659</v>
      </c>
    </row>
    <row r="4485" spans="1:12" x14ac:dyDescent="0.25">
      <c r="A4485" t="s">
        <v>9032</v>
      </c>
      <c r="B4485" t="s">
        <v>12</v>
      </c>
      <c r="C4485" t="s">
        <v>9033</v>
      </c>
      <c r="D4485">
        <v>2013</v>
      </c>
      <c r="E4485" t="s">
        <v>71</v>
      </c>
      <c r="F4485">
        <v>57</v>
      </c>
      <c r="G4485" t="s">
        <v>15</v>
      </c>
      <c r="H4485" t="s">
        <v>30</v>
      </c>
      <c r="I4485" t="s">
        <v>72</v>
      </c>
      <c r="J4485">
        <v>57</v>
      </c>
      <c r="L4485" s="3" t="s">
        <v>19659</v>
      </c>
    </row>
    <row r="4486" spans="1:12" x14ac:dyDescent="0.25">
      <c r="A4486" t="s">
        <v>9034</v>
      </c>
      <c r="B4486" t="s">
        <v>12</v>
      </c>
      <c r="C4486" t="s">
        <v>9035</v>
      </c>
      <c r="D4486">
        <v>2020</v>
      </c>
      <c r="E4486" t="s">
        <v>14</v>
      </c>
      <c r="F4486">
        <v>85</v>
      </c>
      <c r="G4486" t="s">
        <v>15</v>
      </c>
      <c r="H4486" t="s">
        <v>19174</v>
      </c>
      <c r="I4486" t="s">
        <v>17</v>
      </c>
      <c r="J4486">
        <v>85</v>
      </c>
      <c r="L4486" s="3" t="s">
        <v>19662</v>
      </c>
    </row>
    <row r="4487" spans="1:12" x14ac:dyDescent="0.25">
      <c r="A4487" t="s">
        <v>9036</v>
      </c>
      <c r="B4487" t="s">
        <v>12</v>
      </c>
      <c r="C4487" t="s">
        <v>9037</v>
      </c>
      <c r="D4487">
        <v>2019</v>
      </c>
      <c r="E4487" t="s">
        <v>21</v>
      </c>
      <c r="F4487">
        <v>83</v>
      </c>
      <c r="G4487" t="s">
        <v>15</v>
      </c>
      <c r="H4487" t="s">
        <v>19390</v>
      </c>
      <c r="I4487" t="s">
        <v>22</v>
      </c>
      <c r="J4487">
        <v>83</v>
      </c>
      <c r="L4487" s="3" t="s">
        <v>19659</v>
      </c>
    </row>
    <row r="4488" spans="1:12" x14ac:dyDescent="0.25">
      <c r="A4488" t="s">
        <v>9038</v>
      </c>
      <c r="B4488" t="s">
        <v>12</v>
      </c>
      <c r="C4488" t="s">
        <v>9039</v>
      </c>
      <c r="D4488">
        <v>2018</v>
      </c>
      <c r="E4488" t="s">
        <v>71</v>
      </c>
      <c r="F4488">
        <v>70</v>
      </c>
      <c r="G4488" t="s">
        <v>15</v>
      </c>
      <c r="H4488" t="s">
        <v>19202</v>
      </c>
      <c r="I4488" t="s">
        <v>72</v>
      </c>
      <c r="J4488">
        <v>70</v>
      </c>
      <c r="L4488" s="3" t="s">
        <v>19659</v>
      </c>
    </row>
    <row r="4489" spans="1:12" x14ac:dyDescent="0.25">
      <c r="A4489" t="s">
        <v>9040</v>
      </c>
      <c r="B4489" t="s">
        <v>12</v>
      </c>
      <c r="C4489" t="s">
        <v>9041</v>
      </c>
      <c r="D4489">
        <v>2009</v>
      </c>
      <c r="E4489" t="s">
        <v>76</v>
      </c>
      <c r="F4489">
        <v>97</v>
      </c>
      <c r="G4489" t="s">
        <v>15</v>
      </c>
      <c r="H4489" t="s">
        <v>16</v>
      </c>
      <c r="I4489" t="s">
        <v>72</v>
      </c>
      <c r="J4489">
        <v>97</v>
      </c>
      <c r="L4489" s="3" t="s">
        <v>19663</v>
      </c>
    </row>
    <row r="4490" spans="1:12" x14ac:dyDescent="0.25">
      <c r="A4490" t="s">
        <v>9042</v>
      </c>
      <c r="B4490" t="s">
        <v>12</v>
      </c>
      <c r="C4490" t="s">
        <v>9043</v>
      </c>
      <c r="D4490">
        <v>2005</v>
      </c>
      <c r="E4490" t="s">
        <v>14</v>
      </c>
      <c r="F4490">
        <v>89</v>
      </c>
      <c r="G4490" t="s">
        <v>15</v>
      </c>
      <c r="H4490" t="s">
        <v>19386</v>
      </c>
      <c r="I4490" t="s">
        <v>17</v>
      </c>
      <c r="J4490">
        <v>89</v>
      </c>
      <c r="L4490" s="3" t="s">
        <v>19663</v>
      </c>
    </row>
    <row r="4491" spans="1:12" x14ac:dyDescent="0.25">
      <c r="A4491" t="s">
        <v>9044</v>
      </c>
      <c r="B4491" t="s">
        <v>12</v>
      </c>
      <c r="C4491" t="s">
        <v>9045</v>
      </c>
      <c r="D4491">
        <v>2021</v>
      </c>
      <c r="E4491" t="s">
        <v>14</v>
      </c>
      <c r="F4491">
        <v>165</v>
      </c>
      <c r="G4491" t="s">
        <v>15</v>
      </c>
      <c r="H4491" t="s">
        <v>26</v>
      </c>
      <c r="I4491" t="s">
        <v>17</v>
      </c>
      <c r="J4491">
        <v>165</v>
      </c>
      <c r="L4491" s="3" t="s">
        <v>19662</v>
      </c>
    </row>
    <row r="4492" spans="1:12" x14ac:dyDescent="0.25">
      <c r="A4492" t="s">
        <v>9046</v>
      </c>
      <c r="B4492" t="s">
        <v>12</v>
      </c>
      <c r="C4492" t="s">
        <v>9047</v>
      </c>
      <c r="D4492">
        <v>2021</v>
      </c>
      <c r="E4492" t="s">
        <v>14</v>
      </c>
      <c r="F4492">
        <v>165</v>
      </c>
      <c r="G4492" t="s">
        <v>15</v>
      </c>
      <c r="H4492" t="s">
        <v>26</v>
      </c>
      <c r="I4492" t="s">
        <v>17</v>
      </c>
      <c r="J4492">
        <v>165</v>
      </c>
      <c r="L4492" s="3" t="s">
        <v>19662</v>
      </c>
    </row>
    <row r="4493" spans="1:12" x14ac:dyDescent="0.25">
      <c r="A4493" t="s">
        <v>9048</v>
      </c>
      <c r="B4493" t="s">
        <v>65</v>
      </c>
      <c r="C4493" t="s">
        <v>9049</v>
      </c>
      <c r="D4493">
        <v>2018</v>
      </c>
      <c r="E4493" t="s">
        <v>21</v>
      </c>
      <c r="F4493">
        <v>1</v>
      </c>
      <c r="G4493" t="s">
        <v>68</v>
      </c>
      <c r="H4493" t="s">
        <v>19219</v>
      </c>
      <c r="I4493" t="s">
        <v>22</v>
      </c>
      <c r="K4493">
        <v>1</v>
      </c>
      <c r="L4493" s="3" t="s">
        <v>19659</v>
      </c>
    </row>
    <row r="4494" spans="1:12" x14ac:dyDescent="0.25">
      <c r="A4494" t="s">
        <v>9050</v>
      </c>
      <c r="B4494" t="s">
        <v>12</v>
      </c>
      <c r="C4494" t="s">
        <v>9051</v>
      </c>
      <c r="D4494">
        <v>2006</v>
      </c>
      <c r="E4494" t="s">
        <v>76</v>
      </c>
      <c r="F4494">
        <v>85</v>
      </c>
      <c r="G4494" t="s">
        <v>15</v>
      </c>
      <c r="H4494" t="s">
        <v>54</v>
      </c>
      <c r="I4494" t="s">
        <v>72</v>
      </c>
      <c r="J4494">
        <v>85</v>
      </c>
      <c r="L4494" s="3" t="s">
        <v>19663</v>
      </c>
    </row>
    <row r="4495" spans="1:12" x14ac:dyDescent="0.25">
      <c r="A4495" t="s">
        <v>9052</v>
      </c>
      <c r="B4495" t="s">
        <v>12</v>
      </c>
      <c r="C4495" t="s">
        <v>9053</v>
      </c>
      <c r="D4495">
        <v>2020</v>
      </c>
      <c r="E4495" t="s">
        <v>97</v>
      </c>
      <c r="F4495">
        <v>99</v>
      </c>
      <c r="G4495" t="s">
        <v>15</v>
      </c>
      <c r="H4495" t="s">
        <v>19168</v>
      </c>
      <c r="I4495" t="s">
        <v>22</v>
      </c>
      <c r="J4495">
        <v>99</v>
      </c>
      <c r="L4495" s="3" t="s">
        <v>19662</v>
      </c>
    </row>
    <row r="4496" spans="1:12" x14ac:dyDescent="0.25">
      <c r="A4496" t="s">
        <v>9054</v>
      </c>
      <c r="B4496" t="s">
        <v>12</v>
      </c>
      <c r="C4496" t="s">
        <v>9055</v>
      </c>
      <c r="D4496">
        <v>2002</v>
      </c>
      <c r="E4496" t="s">
        <v>67</v>
      </c>
      <c r="F4496">
        <v>171</v>
      </c>
      <c r="G4496" t="s">
        <v>15</v>
      </c>
      <c r="H4496" t="s">
        <v>19198</v>
      </c>
      <c r="I4496" t="s">
        <v>36</v>
      </c>
      <c r="J4496">
        <v>171</v>
      </c>
      <c r="L4496" s="3" t="s">
        <v>19663</v>
      </c>
    </row>
    <row r="4497" spans="1:12" x14ac:dyDescent="0.25">
      <c r="A4497" t="s">
        <v>9056</v>
      </c>
      <c r="B4497" t="s">
        <v>12</v>
      </c>
      <c r="C4497" t="s">
        <v>9057</v>
      </c>
      <c r="D4497">
        <v>1996</v>
      </c>
      <c r="E4497" t="s">
        <v>21</v>
      </c>
      <c r="F4497">
        <v>170</v>
      </c>
      <c r="G4497" t="s">
        <v>15</v>
      </c>
      <c r="H4497" t="s">
        <v>19219</v>
      </c>
      <c r="I4497" t="s">
        <v>22</v>
      </c>
      <c r="J4497">
        <v>170</v>
      </c>
      <c r="L4497" s="3" t="s">
        <v>19661</v>
      </c>
    </row>
    <row r="4498" spans="1:12" x14ac:dyDescent="0.25">
      <c r="A4498" t="s">
        <v>9058</v>
      </c>
      <c r="B4498" t="s">
        <v>12</v>
      </c>
      <c r="C4498" t="s">
        <v>9059</v>
      </c>
      <c r="D4498">
        <v>2018</v>
      </c>
      <c r="E4498" t="s">
        <v>21</v>
      </c>
      <c r="F4498">
        <v>66</v>
      </c>
      <c r="G4498" t="s">
        <v>15</v>
      </c>
      <c r="H4498" t="s">
        <v>19220</v>
      </c>
      <c r="I4498" t="s">
        <v>22</v>
      </c>
      <c r="J4498">
        <v>66</v>
      </c>
      <c r="L4498" s="3" t="s">
        <v>19659</v>
      </c>
    </row>
    <row r="4499" spans="1:12" x14ac:dyDescent="0.25">
      <c r="A4499" t="s">
        <v>9060</v>
      </c>
      <c r="B4499" t="s">
        <v>12</v>
      </c>
      <c r="C4499" t="s">
        <v>9061</v>
      </c>
      <c r="D4499">
        <v>2020</v>
      </c>
      <c r="E4499" t="s">
        <v>67</v>
      </c>
      <c r="F4499">
        <v>58</v>
      </c>
      <c r="G4499" t="s">
        <v>15</v>
      </c>
      <c r="H4499" t="s">
        <v>19197</v>
      </c>
      <c r="I4499" t="s">
        <v>36</v>
      </c>
      <c r="J4499">
        <v>58</v>
      </c>
      <c r="L4499" s="3" t="s">
        <v>19662</v>
      </c>
    </row>
    <row r="4500" spans="1:12" x14ac:dyDescent="0.25">
      <c r="A4500" t="s">
        <v>9062</v>
      </c>
      <c r="B4500" t="s">
        <v>12</v>
      </c>
      <c r="C4500" t="s">
        <v>9063</v>
      </c>
      <c r="D4500">
        <v>2020</v>
      </c>
      <c r="E4500" t="s">
        <v>97</v>
      </c>
      <c r="F4500">
        <v>91</v>
      </c>
      <c r="G4500" t="s">
        <v>15</v>
      </c>
      <c r="H4500" t="s">
        <v>18</v>
      </c>
      <c r="I4500" t="s">
        <v>22</v>
      </c>
      <c r="J4500">
        <v>91</v>
      </c>
      <c r="L4500" s="3" t="s">
        <v>19662</v>
      </c>
    </row>
    <row r="4501" spans="1:12" x14ac:dyDescent="0.25">
      <c r="A4501" t="s">
        <v>9064</v>
      </c>
      <c r="B4501" t="s">
        <v>12</v>
      </c>
      <c r="C4501" t="s">
        <v>9065</v>
      </c>
      <c r="D4501">
        <v>2020</v>
      </c>
      <c r="E4501" t="s">
        <v>97</v>
      </c>
      <c r="F4501">
        <v>40</v>
      </c>
      <c r="G4501" t="s">
        <v>15</v>
      </c>
      <c r="H4501" t="s">
        <v>19285</v>
      </c>
      <c r="I4501" t="s">
        <v>22</v>
      </c>
      <c r="J4501">
        <v>40</v>
      </c>
      <c r="L4501" s="3" t="s">
        <v>19662</v>
      </c>
    </row>
    <row r="4502" spans="1:12" x14ac:dyDescent="0.25">
      <c r="A4502" t="s">
        <v>9066</v>
      </c>
      <c r="B4502" t="s">
        <v>65</v>
      </c>
      <c r="C4502" t="s">
        <v>9067</v>
      </c>
      <c r="D4502">
        <v>2021</v>
      </c>
      <c r="E4502" t="s">
        <v>71</v>
      </c>
      <c r="F4502">
        <v>1</v>
      </c>
      <c r="G4502" t="s">
        <v>68</v>
      </c>
      <c r="H4502" t="s">
        <v>19246</v>
      </c>
      <c r="I4502" t="s">
        <v>72</v>
      </c>
      <c r="K4502">
        <v>1</v>
      </c>
      <c r="L4502" s="3" t="s">
        <v>19662</v>
      </c>
    </row>
    <row r="4503" spans="1:12" x14ac:dyDescent="0.25">
      <c r="A4503" t="s">
        <v>9068</v>
      </c>
      <c r="B4503" t="s">
        <v>12</v>
      </c>
      <c r="C4503" t="s">
        <v>9069</v>
      </c>
      <c r="D4503">
        <v>2016</v>
      </c>
      <c r="E4503" t="s">
        <v>71</v>
      </c>
      <c r="F4503">
        <v>85</v>
      </c>
      <c r="G4503" t="s">
        <v>15</v>
      </c>
      <c r="H4503" t="s">
        <v>19544</v>
      </c>
      <c r="I4503" t="s">
        <v>72</v>
      </c>
      <c r="J4503">
        <v>85</v>
      </c>
      <c r="L4503" s="3" t="s">
        <v>19659</v>
      </c>
    </row>
    <row r="4504" spans="1:12" x14ac:dyDescent="0.25">
      <c r="A4504" t="s">
        <v>9070</v>
      </c>
      <c r="B4504" t="s">
        <v>12</v>
      </c>
      <c r="C4504" t="s">
        <v>9071</v>
      </c>
      <c r="D4504">
        <v>2020</v>
      </c>
      <c r="E4504" t="s">
        <v>76</v>
      </c>
      <c r="F4504">
        <v>125</v>
      </c>
      <c r="G4504" t="s">
        <v>15</v>
      </c>
      <c r="H4504" t="s">
        <v>19314</v>
      </c>
      <c r="I4504" t="s">
        <v>72</v>
      </c>
      <c r="J4504">
        <v>125</v>
      </c>
      <c r="L4504" s="3" t="s">
        <v>19662</v>
      </c>
    </row>
    <row r="4505" spans="1:12" x14ac:dyDescent="0.25">
      <c r="A4505" t="s">
        <v>9072</v>
      </c>
      <c r="B4505" t="s">
        <v>12</v>
      </c>
      <c r="C4505" t="s">
        <v>9073</v>
      </c>
      <c r="D4505">
        <v>2019</v>
      </c>
      <c r="E4505" t="s">
        <v>67</v>
      </c>
      <c r="F4505">
        <v>51</v>
      </c>
      <c r="G4505" t="s">
        <v>15</v>
      </c>
      <c r="H4505" t="s">
        <v>19197</v>
      </c>
      <c r="I4505" t="s">
        <v>36</v>
      </c>
      <c r="J4505">
        <v>51</v>
      </c>
      <c r="L4505" s="3" t="s">
        <v>19659</v>
      </c>
    </row>
    <row r="4506" spans="1:12" x14ac:dyDescent="0.25">
      <c r="A4506" t="s">
        <v>9074</v>
      </c>
      <c r="B4506" t="s">
        <v>12</v>
      </c>
      <c r="C4506" t="s">
        <v>9075</v>
      </c>
      <c r="D4506">
        <v>2015</v>
      </c>
      <c r="E4506" t="s">
        <v>67</v>
      </c>
      <c r="F4506">
        <v>122</v>
      </c>
      <c r="G4506" t="s">
        <v>15</v>
      </c>
      <c r="H4506" t="s">
        <v>16</v>
      </c>
      <c r="I4506" t="s">
        <v>36</v>
      </c>
      <c r="J4506">
        <v>122</v>
      </c>
      <c r="L4506" s="3" t="s">
        <v>19659</v>
      </c>
    </row>
    <row r="4507" spans="1:12" x14ac:dyDescent="0.25">
      <c r="A4507" t="s">
        <v>9076</v>
      </c>
      <c r="B4507" t="s">
        <v>12</v>
      </c>
      <c r="C4507" t="s">
        <v>9077</v>
      </c>
      <c r="D4507">
        <v>1976</v>
      </c>
      <c r="E4507" t="s">
        <v>97</v>
      </c>
      <c r="F4507">
        <v>51</v>
      </c>
      <c r="G4507" t="s">
        <v>15</v>
      </c>
      <c r="H4507" t="s">
        <v>19206</v>
      </c>
      <c r="I4507" t="s">
        <v>22</v>
      </c>
      <c r="J4507">
        <v>51</v>
      </c>
      <c r="L4507" s="3" t="s">
        <v>19668</v>
      </c>
    </row>
    <row r="4508" spans="1:12" x14ac:dyDescent="0.25">
      <c r="A4508" t="s">
        <v>9078</v>
      </c>
      <c r="B4508" t="s">
        <v>12</v>
      </c>
      <c r="C4508" t="s">
        <v>9079</v>
      </c>
      <c r="D4508">
        <v>2006</v>
      </c>
      <c r="E4508" t="s">
        <v>21</v>
      </c>
      <c r="F4508">
        <v>89</v>
      </c>
      <c r="G4508" t="s">
        <v>15</v>
      </c>
      <c r="H4508" t="s">
        <v>19184</v>
      </c>
      <c r="I4508" t="s">
        <v>22</v>
      </c>
      <c r="J4508">
        <v>89</v>
      </c>
      <c r="L4508" s="3" t="s">
        <v>19663</v>
      </c>
    </row>
    <row r="4509" spans="1:12" x14ac:dyDescent="0.25">
      <c r="A4509" t="s">
        <v>9080</v>
      </c>
      <c r="B4509" t="s">
        <v>12</v>
      </c>
      <c r="C4509" t="s">
        <v>9081</v>
      </c>
      <c r="D4509">
        <v>2020</v>
      </c>
      <c r="E4509" t="s">
        <v>163</v>
      </c>
      <c r="F4509">
        <v>71</v>
      </c>
      <c r="G4509" t="s">
        <v>15</v>
      </c>
      <c r="H4509" t="s">
        <v>19288</v>
      </c>
      <c r="I4509" t="s">
        <v>36</v>
      </c>
      <c r="J4509">
        <v>71</v>
      </c>
      <c r="L4509" s="3" t="s">
        <v>19662</v>
      </c>
    </row>
    <row r="4510" spans="1:12" x14ac:dyDescent="0.25">
      <c r="A4510" t="s">
        <v>9082</v>
      </c>
      <c r="B4510" t="s">
        <v>12</v>
      </c>
      <c r="C4510" t="s">
        <v>9083</v>
      </c>
      <c r="D4510">
        <v>2019</v>
      </c>
      <c r="E4510" t="s">
        <v>76</v>
      </c>
      <c r="F4510">
        <v>102</v>
      </c>
      <c r="G4510" t="s">
        <v>15</v>
      </c>
      <c r="H4510" t="s">
        <v>19166</v>
      </c>
      <c r="I4510" t="s">
        <v>72</v>
      </c>
      <c r="J4510">
        <v>102</v>
      </c>
      <c r="L4510" s="3" t="s">
        <v>19659</v>
      </c>
    </row>
    <row r="4511" spans="1:12" x14ac:dyDescent="0.25">
      <c r="A4511" t="s">
        <v>9084</v>
      </c>
      <c r="B4511" t="s">
        <v>12</v>
      </c>
      <c r="C4511" t="s">
        <v>9085</v>
      </c>
      <c r="D4511">
        <v>2016</v>
      </c>
      <c r="E4511" t="s">
        <v>21</v>
      </c>
      <c r="F4511">
        <v>111</v>
      </c>
      <c r="G4511" t="s">
        <v>15</v>
      </c>
      <c r="H4511" t="s">
        <v>18</v>
      </c>
      <c r="I4511" t="s">
        <v>22</v>
      </c>
      <c r="J4511">
        <v>111</v>
      </c>
      <c r="L4511" s="3" t="s">
        <v>19659</v>
      </c>
    </row>
    <row r="4512" spans="1:12" x14ac:dyDescent="0.25">
      <c r="A4512" t="s">
        <v>9086</v>
      </c>
      <c r="B4512" t="s">
        <v>12</v>
      </c>
      <c r="C4512" t="s">
        <v>9087</v>
      </c>
      <c r="D4512">
        <v>2015</v>
      </c>
      <c r="E4512" t="s">
        <v>21</v>
      </c>
      <c r="F4512">
        <v>110</v>
      </c>
      <c r="G4512" t="s">
        <v>15</v>
      </c>
      <c r="H4512" t="s">
        <v>19282</v>
      </c>
      <c r="I4512" t="s">
        <v>22</v>
      </c>
      <c r="J4512">
        <v>110</v>
      </c>
      <c r="L4512" s="3" t="s">
        <v>19659</v>
      </c>
    </row>
    <row r="4513" spans="1:12" x14ac:dyDescent="0.25">
      <c r="A4513" t="s">
        <v>9088</v>
      </c>
      <c r="B4513" t="s">
        <v>12</v>
      </c>
      <c r="C4513" t="s">
        <v>9089</v>
      </c>
      <c r="D4513">
        <v>2016</v>
      </c>
      <c r="E4513" t="s">
        <v>71</v>
      </c>
      <c r="F4513">
        <v>91</v>
      </c>
      <c r="G4513" t="s">
        <v>15</v>
      </c>
      <c r="H4513" t="s">
        <v>54</v>
      </c>
      <c r="I4513" t="s">
        <v>72</v>
      </c>
      <c r="J4513">
        <v>91</v>
      </c>
      <c r="L4513" s="3" t="s">
        <v>19659</v>
      </c>
    </row>
    <row r="4514" spans="1:12" x14ac:dyDescent="0.25">
      <c r="A4514" t="s">
        <v>9090</v>
      </c>
      <c r="B4514" t="s">
        <v>12</v>
      </c>
      <c r="C4514" t="s">
        <v>9091</v>
      </c>
      <c r="D4514">
        <v>2006</v>
      </c>
      <c r="E4514" t="s">
        <v>97</v>
      </c>
      <c r="F4514">
        <v>99</v>
      </c>
      <c r="G4514" t="s">
        <v>15</v>
      </c>
      <c r="H4514" t="s">
        <v>16</v>
      </c>
      <c r="I4514" t="s">
        <v>22</v>
      </c>
      <c r="J4514">
        <v>99</v>
      </c>
      <c r="L4514" s="3" t="s">
        <v>19663</v>
      </c>
    </row>
    <row r="4515" spans="1:12" x14ac:dyDescent="0.25">
      <c r="A4515" t="s">
        <v>9092</v>
      </c>
      <c r="B4515" t="s">
        <v>65</v>
      </c>
      <c r="C4515" t="s">
        <v>9093</v>
      </c>
      <c r="D4515">
        <v>2021</v>
      </c>
      <c r="E4515" t="s">
        <v>97</v>
      </c>
      <c r="F4515">
        <v>1</v>
      </c>
      <c r="G4515" t="s">
        <v>68</v>
      </c>
      <c r="H4515" t="s">
        <v>19174</v>
      </c>
      <c r="I4515" t="s">
        <v>22</v>
      </c>
      <c r="K4515">
        <v>1</v>
      </c>
      <c r="L4515" s="3" t="s">
        <v>19662</v>
      </c>
    </row>
    <row r="4516" spans="1:12" x14ac:dyDescent="0.25">
      <c r="A4516" t="s">
        <v>9094</v>
      </c>
      <c r="B4516" t="s">
        <v>12</v>
      </c>
      <c r="C4516" t="s">
        <v>9095</v>
      </c>
      <c r="D4516">
        <v>2002</v>
      </c>
      <c r="E4516" t="s">
        <v>71</v>
      </c>
      <c r="F4516">
        <v>109</v>
      </c>
      <c r="G4516" t="s">
        <v>15</v>
      </c>
      <c r="H4516" t="s">
        <v>19208</v>
      </c>
      <c r="I4516" t="s">
        <v>72</v>
      </c>
      <c r="J4516">
        <v>109</v>
      </c>
      <c r="L4516" s="3" t="s">
        <v>19663</v>
      </c>
    </row>
    <row r="4517" spans="1:12" x14ac:dyDescent="0.25">
      <c r="A4517" t="s">
        <v>9096</v>
      </c>
      <c r="B4517" t="s">
        <v>12</v>
      </c>
      <c r="C4517" t="s">
        <v>9097</v>
      </c>
      <c r="D4517">
        <v>2021</v>
      </c>
      <c r="E4517" t="s">
        <v>97</v>
      </c>
      <c r="F4517">
        <v>86</v>
      </c>
      <c r="G4517" t="s">
        <v>15</v>
      </c>
      <c r="H4517" t="s">
        <v>19425</v>
      </c>
      <c r="I4517" t="s">
        <v>22</v>
      </c>
      <c r="J4517">
        <v>86</v>
      </c>
      <c r="L4517" s="3" t="s">
        <v>19662</v>
      </c>
    </row>
    <row r="4518" spans="1:12" x14ac:dyDescent="0.25">
      <c r="A4518" t="s">
        <v>9098</v>
      </c>
      <c r="B4518" t="s">
        <v>12</v>
      </c>
      <c r="C4518" t="s">
        <v>9099</v>
      </c>
      <c r="D4518">
        <v>2014</v>
      </c>
      <c r="E4518" t="s">
        <v>97</v>
      </c>
      <c r="F4518">
        <v>55</v>
      </c>
      <c r="G4518" t="s">
        <v>15</v>
      </c>
      <c r="H4518" t="s">
        <v>30</v>
      </c>
      <c r="I4518" t="s">
        <v>22</v>
      </c>
      <c r="J4518">
        <v>55</v>
      </c>
      <c r="L4518" s="3" t="s">
        <v>19659</v>
      </c>
    </row>
    <row r="4519" spans="1:12" x14ac:dyDescent="0.25">
      <c r="A4519" t="s">
        <v>9100</v>
      </c>
      <c r="B4519" t="s">
        <v>12</v>
      </c>
      <c r="C4519" t="s">
        <v>9101</v>
      </c>
      <c r="D4519">
        <v>1988</v>
      </c>
      <c r="E4519" t="s">
        <v>67</v>
      </c>
      <c r="F4519">
        <v>128</v>
      </c>
      <c r="G4519" t="s">
        <v>15</v>
      </c>
      <c r="H4519" t="s">
        <v>19219</v>
      </c>
      <c r="I4519" t="s">
        <v>36</v>
      </c>
      <c r="J4519">
        <v>128</v>
      </c>
      <c r="L4519" s="3" t="s">
        <v>19660</v>
      </c>
    </row>
    <row r="4520" spans="1:12" x14ac:dyDescent="0.25">
      <c r="A4520" t="s">
        <v>9102</v>
      </c>
      <c r="B4520" t="s">
        <v>12</v>
      </c>
      <c r="C4520" t="s">
        <v>9103</v>
      </c>
      <c r="D4520">
        <v>2019</v>
      </c>
      <c r="E4520" t="s">
        <v>71</v>
      </c>
      <c r="F4520">
        <v>55</v>
      </c>
      <c r="G4520" t="s">
        <v>15</v>
      </c>
      <c r="H4520" t="s">
        <v>19202</v>
      </c>
      <c r="I4520" t="s">
        <v>72</v>
      </c>
      <c r="J4520">
        <v>55</v>
      </c>
      <c r="L4520" s="3" t="s">
        <v>19659</v>
      </c>
    </row>
    <row r="4521" spans="1:12" x14ac:dyDescent="0.25">
      <c r="A4521" t="s">
        <v>9104</v>
      </c>
      <c r="B4521" t="s">
        <v>65</v>
      </c>
      <c r="C4521" t="s">
        <v>9105</v>
      </c>
      <c r="D4521">
        <v>2018</v>
      </c>
      <c r="E4521" t="s">
        <v>67</v>
      </c>
      <c r="F4521">
        <v>1</v>
      </c>
      <c r="G4521" t="s">
        <v>68</v>
      </c>
      <c r="H4521" t="s">
        <v>19197</v>
      </c>
      <c r="I4521" t="s">
        <v>36</v>
      </c>
      <c r="K4521">
        <v>1</v>
      </c>
      <c r="L4521" s="3" t="s">
        <v>19659</v>
      </c>
    </row>
    <row r="4522" spans="1:12" x14ac:dyDescent="0.25">
      <c r="A4522" t="s">
        <v>9106</v>
      </c>
      <c r="B4522" t="s">
        <v>12</v>
      </c>
      <c r="C4522" t="s">
        <v>9107</v>
      </c>
      <c r="D4522">
        <v>2000</v>
      </c>
      <c r="E4522" t="s">
        <v>21</v>
      </c>
      <c r="F4522">
        <v>177</v>
      </c>
      <c r="G4522" t="s">
        <v>15</v>
      </c>
      <c r="H4522" t="s">
        <v>176</v>
      </c>
      <c r="I4522" t="s">
        <v>22</v>
      </c>
      <c r="J4522">
        <v>177</v>
      </c>
      <c r="L4522" s="3" t="s">
        <v>19663</v>
      </c>
    </row>
    <row r="4523" spans="1:12" x14ac:dyDescent="0.25">
      <c r="A4523" t="s">
        <v>9108</v>
      </c>
      <c r="B4523" t="s">
        <v>12</v>
      </c>
      <c r="C4523" t="s">
        <v>9109</v>
      </c>
      <c r="D4523">
        <v>1971</v>
      </c>
      <c r="E4523" t="s">
        <v>67</v>
      </c>
      <c r="F4523">
        <v>133</v>
      </c>
      <c r="G4523" t="s">
        <v>15</v>
      </c>
      <c r="H4523" t="s">
        <v>16</v>
      </c>
      <c r="I4523" t="s">
        <v>36</v>
      </c>
      <c r="J4523">
        <v>133</v>
      </c>
      <c r="L4523" s="3" t="s">
        <v>19668</v>
      </c>
    </row>
    <row r="4524" spans="1:12" x14ac:dyDescent="0.25">
      <c r="A4524" t="s">
        <v>9110</v>
      </c>
      <c r="B4524" t="s">
        <v>12</v>
      </c>
      <c r="C4524" t="s">
        <v>9111</v>
      </c>
      <c r="D4524">
        <v>2016</v>
      </c>
      <c r="E4524" t="s">
        <v>163</v>
      </c>
      <c r="F4524">
        <v>91</v>
      </c>
      <c r="G4524" t="s">
        <v>15</v>
      </c>
      <c r="H4524" t="s">
        <v>16</v>
      </c>
      <c r="I4524" t="s">
        <v>36</v>
      </c>
      <c r="J4524">
        <v>91</v>
      </c>
      <c r="L4524" s="3" t="s">
        <v>19659</v>
      </c>
    </row>
    <row r="4525" spans="1:12" x14ac:dyDescent="0.25">
      <c r="A4525" t="s">
        <v>9112</v>
      </c>
      <c r="B4525" t="s">
        <v>12</v>
      </c>
      <c r="C4525" t="s">
        <v>9113</v>
      </c>
      <c r="D4525">
        <v>2017</v>
      </c>
      <c r="E4525" t="s">
        <v>76</v>
      </c>
      <c r="F4525">
        <v>100</v>
      </c>
      <c r="G4525" t="s">
        <v>15</v>
      </c>
      <c r="H4525" t="s">
        <v>18</v>
      </c>
      <c r="I4525" t="s">
        <v>72</v>
      </c>
      <c r="J4525">
        <v>100</v>
      </c>
      <c r="L4525" s="3" t="s">
        <v>19659</v>
      </c>
    </row>
    <row r="4526" spans="1:12" x14ac:dyDescent="0.25">
      <c r="A4526" t="s">
        <v>9114</v>
      </c>
      <c r="B4526" t="s">
        <v>12</v>
      </c>
      <c r="C4526" t="s">
        <v>9115</v>
      </c>
      <c r="D4526">
        <v>2020</v>
      </c>
      <c r="E4526" t="s">
        <v>97</v>
      </c>
      <c r="F4526">
        <v>79</v>
      </c>
      <c r="G4526" t="s">
        <v>15</v>
      </c>
      <c r="H4526" t="s">
        <v>19220</v>
      </c>
      <c r="I4526" t="s">
        <v>22</v>
      </c>
      <c r="J4526">
        <v>79</v>
      </c>
      <c r="L4526" s="3" t="s">
        <v>19662</v>
      </c>
    </row>
    <row r="4527" spans="1:12" x14ac:dyDescent="0.25">
      <c r="A4527" t="s">
        <v>9116</v>
      </c>
      <c r="B4527" t="s">
        <v>12</v>
      </c>
      <c r="C4527" t="s">
        <v>9117</v>
      </c>
      <c r="D4527">
        <v>2015</v>
      </c>
      <c r="E4527" t="s">
        <v>21</v>
      </c>
      <c r="F4527">
        <v>106</v>
      </c>
      <c r="G4527" t="s">
        <v>15</v>
      </c>
      <c r="H4527" t="s">
        <v>19436</v>
      </c>
      <c r="I4527" t="s">
        <v>22</v>
      </c>
      <c r="J4527">
        <v>106</v>
      </c>
      <c r="L4527" s="3" t="s">
        <v>19659</v>
      </c>
    </row>
    <row r="4528" spans="1:12" x14ac:dyDescent="0.25">
      <c r="A4528" t="s">
        <v>9118</v>
      </c>
      <c r="B4528" t="s">
        <v>12</v>
      </c>
      <c r="C4528" t="s">
        <v>9119</v>
      </c>
      <c r="D4528">
        <v>2008</v>
      </c>
      <c r="E4528" t="s">
        <v>21</v>
      </c>
      <c r="F4528">
        <v>75</v>
      </c>
      <c r="G4528" t="s">
        <v>15</v>
      </c>
      <c r="H4528" t="s">
        <v>16</v>
      </c>
      <c r="I4528" t="s">
        <v>22</v>
      </c>
      <c r="J4528">
        <v>75</v>
      </c>
      <c r="L4528" s="3" t="s">
        <v>19663</v>
      </c>
    </row>
    <row r="4529" spans="1:12" x14ac:dyDescent="0.25">
      <c r="A4529" t="s">
        <v>9120</v>
      </c>
      <c r="B4529" t="s">
        <v>12</v>
      </c>
      <c r="C4529" t="s">
        <v>9121</v>
      </c>
      <c r="D4529">
        <v>2017</v>
      </c>
      <c r="E4529" t="s">
        <v>71</v>
      </c>
      <c r="F4529">
        <v>107</v>
      </c>
      <c r="G4529" t="s">
        <v>15</v>
      </c>
      <c r="H4529" t="s">
        <v>54</v>
      </c>
      <c r="I4529" t="s">
        <v>72</v>
      </c>
      <c r="J4529">
        <v>107</v>
      </c>
      <c r="L4529" s="3" t="s">
        <v>19659</v>
      </c>
    </row>
    <row r="4530" spans="1:12" x14ac:dyDescent="0.25">
      <c r="A4530" t="s">
        <v>9122</v>
      </c>
      <c r="B4530" t="s">
        <v>12</v>
      </c>
      <c r="C4530" t="s">
        <v>9123</v>
      </c>
      <c r="D4530">
        <v>2021</v>
      </c>
      <c r="E4530" t="s">
        <v>67</v>
      </c>
      <c r="F4530">
        <v>64</v>
      </c>
      <c r="G4530" t="s">
        <v>15</v>
      </c>
      <c r="H4530" t="s">
        <v>36</v>
      </c>
      <c r="I4530" t="s">
        <v>36</v>
      </c>
      <c r="J4530">
        <v>64</v>
      </c>
      <c r="L4530" s="3" t="s">
        <v>19662</v>
      </c>
    </row>
    <row r="4531" spans="1:12" x14ac:dyDescent="0.25">
      <c r="A4531" t="s">
        <v>9124</v>
      </c>
      <c r="B4531" t="s">
        <v>12</v>
      </c>
      <c r="C4531" t="s">
        <v>9125</v>
      </c>
      <c r="D4531">
        <v>2015</v>
      </c>
      <c r="E4531" t="s">
        <v>97</v>
      </c>
      <c r="F4531">
        <v>90</v>
      </c>
      <c r="G4531" t="s">
        <v>15</v>
      </c>
      <c r="H4531" t="s">
        <v>54</v>
      </c>
      <c r="I4531" t="s">
        <v>22</v>
      </c>
      <c r="J4531">
        <v>90</v>
      </c>
      <c r="L4531" s="3" t="s">
        <v>19659</v>
      </c>
    </row>
    <row r="4532" spans="1:12" x14ac:dyDescent="0.25">
      <c r="A4532" t="s">
        <v>9126</v>
      </c>
      <c r="B4532" t="s">
        <v>12</v>
      </c>
      <c r="C4532" t="s">
        <v>9127</v>
      </c>
      <c r="D4532">
        <v>2006</v>
      </c>
      <c r="E4532" t="s">
        <v>67</v>
      </c>
      <c r="F4532">
        <v>163</v>
      </c>
      <c r="G4532" t="s">
        <v>15</v>
      </c>
      <c r="H4532" t="s">
        <v>19219</v>
      </c>
      <c r="I4532" t="s">
        <v>36</v>
      </c>
      <c r="J4532">
        <v>163</v>
      </c>
      <c r="L4532" s="3" t="s">
        <v>19663</v>
      </c>
    </row>
    <row r="4533" spans="1:12" x14ac:dyDescent="0.25">
      <c r="A4533" t="s">
        <v>9128</v>
      </c>
      <c r="B4533" t="s">
        <v>12</v>
      </c>
      <c r="C4533" t="s">
        <v>9129</v>
      </c>
      <c r="D4533">
        <v>2016</v>
      </c>
      <c r="E4533" t="s">
        <v>21</v>
      </c>
      <c r="F4533">
        <v>73</v>
      </c>
      <c r="G4533" t="s">
        <v>15</v>
      </c>
      <c r="H4533" t="s">
        <v>19168</v>
      </c>
      <c r="I4533" t="s">
        <v>22</v>
      </c>
      <c r="J4533">
        <v>73</v>
      </c>
      <c r="L4533" s="3" t="s">
        <v>19659</v>
      </c>
    </row>
    <row r="4534" spans="1:12" x14ac:dyDescent="0.25">
      <c r="A4534" t="s">
        <v>9130</v>
      </c>
      <c r="B4534" t="s">
        <v>12</v>
      </c>
      <c r="C4534" t="s">
        <v>9131</v>
      </c>
      <c r="D4534">
        <v>2020</v>
      </c>
      <c r="E4534" t="s">
        <v>71</v>
      </c>
      <c r="F4534">
        <v>131</v>
      </c>
      <c r="G4534" t="s">
        <v>15</v>
      </c>
      <c r="H4534" t="s">
        <v>19184</v>
      </c>
      <c r="I4534" t="s">
        <v>72</v>
      </c>
      <c r="J4534">
        <v>131</v>
      </c>
      <c r="L4534" s="3" t="s">
        <v>19662</v>
      </c>
    </row>
    <row r="4535" spans="1:12" x14ac:dyDescent="0.25">
      <c r="A4535" t="s">
        <v>9132</v>
      </c>
      <c r="B4535" t="s">
        <v>12</v>
      </c>
      <c r="C4535" t="s">
        <v>9133</v>
      </c>
      <c r="D4535">
        <v>2005</v>
      </c>
      <c r="E4535" t="s">
        <v>21</v>
      </c>
      <c r="F4535">
        <v>87</v>
      </c>
      <c r="G4535" t="s">
        <v>15</v>
      </c>
      <c r="H4535" t="s">
        <v>19371</v>
      </c>
      <c r="I4535" t="s">
        <v>22</v>
      </c>
      <c r="J4535">
        <v>87</v>
      </c>
      <c r="L4535" s="3" t="s">
        <v>19663</v>
      </c>
    </row>
    <row r="4536" spans="1:12" x14ac:dyDescent="0.25">
      <c r="A4536" t="s">
        <v>9134</v>
      </c>
      <c r="B4536" t="s">
        <v>12</v>
      </c>
      <c r="C4536" t="s">
        <v>9135</v>
      </c>
      <c r="D4536">
        <v>2007</v>
      </c>
      <c r="E4536" t="s">
        <v>14</v>
      </c>
      <c r="F4536">
        <v>87</v>
      </c>
      <c r="G4536" t="s">
        <v>15</v>
      </c>
      <c r="H4536" t="s">
        <v>19260</v>
      </c>
      <c r="I4536" t="s">
        <v>17</v>
      </c>
      <c r="J4536">
        <v>87</v>
      </c>
      <c r="L4536" s="3" t="s">
        <v>19663</v>
      </c>
    </row>
    <row r="4537" spans="1:12" x14ac:dyDescent="0.25">
      <c r="A4537" t="s">
        <v>9136</v>
      </c>
      <c r="B4537" t="s">
        <v>12</v>
      </c>
      <c r="C4537" t="s">
        <v>9137</v>
      </c>
      <c r="D4537">
        <v>2014</v>
      </c>
      <c r="E4537" t="s">
        <v>97</v>
      </c>
      <c r="F4537">
        <v>104</v>
      </c>
      <c r="G4537" t="s">
        <v>15</v>
      </c>
      <c r="H4537" t="s">
        <v>19252</v>
      </c>
      <c r="I4537" t="s">
        <v>22</v>
      </c>
      <c r="J4537">
        <v>104</v>
      </c>
      <c r="L4537" s="3" t="s">
        <v>19659</v>
      </c>
    </row>
    <row r="4538" spans="1:12" x14ac:dyDescent="0.25">
      <c r="A4538" t="s">
        <v>9138</v>
      </c>
      <c r="B4538" t="s">
        <v>12</v>
      </c>
      <c r="C4538" t="s">
        <v>9139</v>
      </c>
      <c r="D4538">
        <v>2017</v>
      </c>
      <c r="E4538" t="s">
        <v>67</v>
      </c>
      <c r="F4538">
        <v>18</v>
      </c>
      <c r="G4538" t="s">
        <v>15</v>
      </c>
      <c r="H4538" t="s">
        <v>123</v>
      </c>
      <c r="I4538" t="s">
        <v>36</v>
      </c>
      <c r="J4538">
        <v>18</v>
      </c>
      <c r="L4538" s="3" t="s">
        <v>19659</v>
      </c>
    </row>
    <row r="4539" spans="1:12" x14ac:dyDescent="0.25">
      <c r="A4539" t="s">
        <v>9140</v>
      </c>
      <c r="B4539" t="s">
        <v>12</v>
      </c>
      <c r="C4539" t="s">
        <v>9141</v>
      </c>
      <c r="D4539">
        <v>2016</v>
      </c>
      <c r="E4539" t="s">
        <v>67</v>
      </c>
      <c r="F4539">
        <v>13</v>
      </c>
      <c r="G4539" t="s">
        <v>15</v>
      </c>
      <c r="H4539" t="s">
        <v>19185</v>
      </c>
      <c r="I4539" t="s">
        <v>36</v>
      </c>
      <c r="J4539">
        <v>13</v>
      </c>
      <c r="L4539" s="3" t="s">
        <v>19659</v>
      </c>
    </row>
    <row r="4540" spans="1:12" x14ac:dyDescent="0.25">
      <c r="A4540" t="s">
        <v>9142</v>
      </c>
      <c r="B4540" t="s">
        <v>65</v>
      </c>
      <c r="C4540" t="s">
        <v>9143</v>
      </c>
      <c r="D4540">
        <v>1989</v>
      </c>
      <c r="E4540" t="s">
        <v>21</v>
      </c>
      <c r="F4540">
        <v>1</v>
      </c>
      <c r="G4540" t="s">
        <v>68</v>
      </c>
      <c r="H4540" t="s">
        <v>19261</v>
      </c>
      <c r="I4540" t="s">
        <v>22</v>
      </c>
      <c r="K4540">
        <v>1</v>
      </c>
      <c r="L4540" s="3" t="s">
        <v>19660</v>
      </c>
    </row>
    <row r="4541" spans="1:12" x14ac:dyDescent="0.25">
      <c r="A4541" t="s">
        <v>9144</v>
      </c>
      <c r="B4541" t="s">
        <v>12</v>
      </c>
      <c r="C4541" t="s">
        <v>9145</v>
      </c>
      <c r="D4541">
        <v>2003</v>
      </c>
      <c r="E4541" t="s">
        <v>97</v>
      </c>
      <c r="F4541">
        <v>91</v>
      </c>
      <c r="G4541" t="s">
        <v>15</v>
      </c>
      <c r="H4541" t="s">
        <v>19314</v>
      </c>
      <c r="I4541" t="s">
        <v>22</v>
      </c>
      <c r="J4541">
        <v>91</v>
      </c>
      <c r="L4541" s="3" t="s">
        <v>19663</v>
      </c>
    </row>
    <row r="4542" spans="1:12" x14ac:dyDescent="0.25">
      <c r="A4542" t="s">
        <v>9146</v>
      </c>
      <c r="B4542" t="s">
        <v>12</v>
      </c>
      <c r="C4542" t="s">
        <v>9147</v>
      </c>
      <c r="D4542">
        <v>2017</v>
      </c>
      <c r="E4542" t="s">
        <v>76</v>
      </c>
      <c r="F4542">
        <v>100</v>
      </c>
      <c r="G4542" t="s">
        <v>15</v>
      </c>
      <c r="H4542" t="s">
        <v>19184</v>
      </c>
      <c r="I4542" t="s">
        <v>72</v>
      </c>
      <c r="J4542">
        <v>100</v>
      </c>
      <c r="L4542" s="3" t="s">
        <v>19659</v>
      </c>
    </row>
    <row r="4543" spans="1:12" x14ac:dyDescent="0.25">
      <c r="A4543" t="s">
        <v>9148</v>
      </c>
      <c r="B4543" t="s">
        <v>12</v>
      </c>
      <c r="C4543" t="s">
        <v>9149</v>
      </c>
      <c r="D4543">
        <v>2009</v>
      </c>
      <c r="E4543" t="s">
        <v>21</v>
      </c>
      <c r="F4543">
        <v>88</v>
      </c>
      <c r="G4543" t="s">
        <v>15</v>
      </c>
      <c r="H4543" t="s">
        <v>30</v>
      </c>
      <c r="I4543" t="s">
        <v>22</v>
      </c>
      <c r="J4543">
        <v>88</v>
      </c>
      <c r="L4543" s="3" t="s">
        <v>19663</v>
      </c>
    </row>
    <row r="4544" spans="1:12" x14ac:dyDescent="0.25">
      <c r="A4544" t="s">
        <v>9150</v>
      </c>
      <c r="B4544" t="s">
        <v>12</v>
      </c>
      <c r="C4544" t="s">
        <v>9151</v>
      </c>
      <c r="D4544">
        <v>2019</v>
      </c>
      <c r="E4544" t="s">
        <v>97</v>
      </c>
      <c r="F4544">
        <v>57</v>
      </c>
      <c r="G4544" t="s">
        <v>15</v>
      </c>
      <c r="H4544" t="s">
        <v>16</v>
      </c>
      <c r="I4544" t="s">
        <v>22</v>
      </c>
      <c r="J4544">
        <v>57</v>
      </c>
      <c r="L4544" s="3" t="s">
        <v>19659</v>
      </c>
    </row>
    <row r="4545" spans="1:12" x14ac:dyDescent="0.25">
      <c r="A4545" t="s">
        <v>9152</v>
      </c>
      <c r="B4545" t="s">
        <v>12</v>
      </c>
      <c r="C4545" t="s">
        <v>9153</v>
      </c>
      <c r="D4545">
        <v>2018</v>
      </c>
      <c r="E4545" t="s">
        <v>14</v>
      </c>
      <c r="F4545">
        <v>96</v>
      </c>
      <c r="G4545" t="s">
        <v>15</v>
      </c>
      <c r="H4545" t="s">
        <v>16</v>
      </c>
      <c r="I4545" t="s">
        <v>17</v>
      </c>
      <c r="J4545">
        <v>96</v>
      </c>
      <c r="L4545" s="3" t="s">
        <v>19659</v>
      </c>
    </row>
    <row r="4546" spans="1:12" x14ac:dyDescent="0.25">
      <c r="A4546" t="s">
        <v>9154</v>
      </c>
      <c r="B4546" t="s">
        <v>12</v>
      </c>
      <c r="C4546" t="s">
        <v>9155</v>
      </c>
      <c r="D4546">
        <v>2019</v>
      </c>
      <c r="E4546" t="s">
        <v>21</v>
      </c>
      <c r="F4546">
        <v>116</v>
      </c>
      <c r="G4546" t="s">
        <v>15</v>
      </c>
      <c r="H4546" t="s">
        <v>19218</v>
      </c>
      <c r="I4546" t="s">
        <v>22</v>
      </c>
      <c r="J4546">
        <v>116</v>
      </c>
      <c r="L4546" s="3" t="s">
        <v>19659</v>
      </c>
    </row>
    <row r="4547" spans="1:12" x14ac:dyDescent="0.25">
      <c r="A4547" t="s">
        <v>9156</v>
      </c>
      <c r="B4547" t="s">
        <v>12</v>
      </c>
      <c r="C4547" t="s">
        <v>9157</v>
      </c>
      <c r="D4547">
        <v>2018</v>
      </c>
      <c r="E4547" t="s">
        <v>21</v>
      </c>
      <c r="F4547">
        <v>122</v>
      </c>
      <c r="G4547" t="s">
        <v>15</v>
      </c>
      <c r="H4547" t="s">
        <v>19184</v>
      </c>
      <c r="I4547" t="s">
        <v>22</v>
      </c>
      <c r="J4547">
        <v>122</v>
      </c>
      <c r="L4547" s="3" t="s">
        <v>19659</v>
      </c>
    </row>
    <row r="4548" spans="1:12" x14ac:dyDescent="0.25">
      <c r="A4548" t="s">
        <v>9158</v>
      </c>
      <c r="B4548" t="s">
        <v>65</v>
      </c>
      <c r="C4548" t="s">
        <v>9159</v>
      </c>
      <c r="D4548">
        <v>2021</v>
      </c>
      <c r="E4548" t="s">
        <v>97</v>
      </c>
      <c r="F4548">
        <v>1</v>
      </c>
      <c r="G4548" t="s">
        <v>68</v>
      </c>
      <c r="H4548" t="s">
        <v>18</v>
      </c>
      <c r="I4548" t="s">
        <v>22</v>
      </c>
      <c r="K4548">
        <v>1</v>
      </c>
      <c r="L4548" s="3" t="s">
        <v>19662</v>
      </c>
    </row>
    <row r="4549" spans="1:12" x14ac:dyDescent="0.25">
      <c r="A4549" t="s">
        <v>9160</v>
      </c>
      <c r="B4549" t="s">
        <v>12</v>
      </c>
      <c r="C4549" t="s">
        <v>9161</v>
      </c>
      <c r="D4549">
        <v>2019</v>
      </c>
      <c r="E4549" t="s">
        <v>67</v>
      </c>
      <c r="F4549">
        <v>57</v>
      </c>
      <c r="G4549" t="s">
        <v>15</v>
      </c>
      <c r="H4549" t="s">
        <v>36</v>
      </c>
      <c r="I4549" t="s">
        <v>36</v>
      </c>
      <c r="J4549">
        <v>57</v>
      </c>
      <c r="L4549" s="3" t="s">
        <v>19659</v>
      </c>
    </row>
    <row r="4550" spans="1:12" x14ac:dyDescent="0.25">
      <c r="A4550" t="s">
        <v>9162</v>
      </c>
      <c r="B4550" t="s">
        <v>12</v>
      </c>
      <c r="C4550" t="s">
        <v>9163</v>
      </c>
      <c r="D4550">
        <v>2020</v>
      </c>
      <c r="E4550" t="s">
        <v>97</v>
      </c>
      <c r="F4550">
        <v>175</v>
      </c>
      <c r="G4550" t="s">
        <v>15</v>
      </c>
      <c r="H4550" t="s">
        <v>19208</v>
      </c>
      <c r="I4550" t="s">
        <v>22</v>
      </c>
      <c r="J4550">
        <v>175</v>
      </c>
      <c r="L4550" s="3" t="s">
        <v>19662</v>
      </c>
    </row>
    <row r="4551" spans="1:12" x14ac:dyDescent="0.25">
      <c r="A4551" t="s">
        <v>9164</v>
      </c>
      <c r="B4551" t="s">
        <v>12</v>
      </c>
      <c r="C4551" t="s">
        <v>9165</v>
      </c>
      <c r="D4551">
        <v>2019</v>
      </c>
      <c r="E4551" t="s">
        <v>71</v>
      </c>
      <c r="F4551">
        <v>165</v>
      </c>
      <c r="G4551" t="s">
        <v>15</v>
      </c>
      <c r="H4551" t="s">
        <v>19167</v>
      </c>
      <c r="I4551" t="s">
        <v>72</v>
      </c>
      <c r="J4551">
        <v>165</v>
      </c>
      <c r="L4551" s="3" t="s">
        <v>19659</v>
      </c>
    </row>
    <row r="4552" spans="1:12" x14ac:dyDescent="0.25">
      <c r="A4552" t="s">
        <v>9166</v>
      </c>
      <c r="B4552" t="s">
        <v>12</v>
      </c>
      <c r="C4552" t="s">
        <v>9167</v>
      </c>
      <c r="D4552">
        <v>2017</v>
      </c>
      <c r="E4552" t="s">
        <v>14</v>
      </c>
      <c r="F4552">
        <v>66</v>
      </c>
      <c r="G4552" t="s">
        <v>15</v>
      </c>
      <c r="H4552" t="s">
        <v>19202</v>
      </c>
      <c r="I4552" t="s">
        <v>17</v>
      </c>
      <c r="J4552">
        <v>66</v>
      </c>
      <c r="L4552" s="3" t="s">
        <v>19659</v>
      </c>
    </row>
    <row r="4553" spans="1:12" x14ac:dyDescent="0.25">
      <c r="A4553" t="s">
        <v>9168</v>
      </c>
      <c r="B4553" t="s">
        <v>65</v>
      </c>
      <c r="C4553" t="s">
        <v>9169</v>
      </c>
      <c r="D4553">
        <v>2020</v>
      </c>
      <c r="E4553" t="s">
        <v>21</v>
      </c>
      <c r="F4553">
        <v>1</v>
      </c>
      <c r="G4553" t="s">
        <v>68</v>
      </c>
      <c r="H4553" t="s">
        <v>19545</v>
      </c>
      <c r="I4553" t="s">
        <v>22</v>
      </c>
      <c r="K4553">
        <v>1</v>
      </c>
      <c r="L4553" s="3" t="s">
        <v>19662</v>
      </c>
    </row>
    <row r="4554" spans="1:12" x14ac:dyDescent="0.25">
      <c r="A4554" t="s">
        <v>9170</v>
      </c>
      <c r="B4554" t="s">
        <v>12</v>
      </c>
      <c r="C4554" t="s">
        <v>9171</v>
      </c>
      <c r="D4554">
        <v>2016</v>
      </c>
      <c r="E4554" t="s">
        <v>71</v>
      </c>
      <c r="F4554">
        <v>131</v>
      </c>
      <c r="G4554" t="s">
        <v>15</v>
      </c>
      <c r="H4554" t="s">
        <v>19227</v>
      </c>
      <c r="I4554" t="s">
        <v>72</v>
      </c>
      <c r="J4554">
        <v>131</v>
      </c>
      <c r="L4554" s="3" t="s">
        <v>19659</v>
      </c>
    </row>
    <row r="4555" spans="1:12" x14ac:dyDescent="0.25">
      <c r="A4555" t="s">
        <v>9172</v>
      </c>
      <c r="B4555" t="s">
        <v>12</v>
      </c>
      <c r="C4555" t="s">
        <v>9173</v>
      </c>
      <c r="D4555">
        <v>2016</v>
      </c>
      <c r="E4555" t="s">
        <v>21</v>
      </c>
      <c r="F4555">
        <v>141</v>
      </c>
      <c r="G4555" t="s">
        <v>15</v>
      </c>
      <c r="H4555" t="s">
        <v>19245</v>
      </c>
      <c r="I4555" t="s">
        <v>22</v>
      </c>
      <c r="J4555">
        <v>141</v>
      </c>
      <c r="L4555" s="3" t="s">
        <v>19659</v>
      </c>
    </row>
    <row r="4556" spans="1:12" x14ac:dyDescent="0.25">
      <c r="A4556" t="s">
        <v>9174</v>
      </c>
      <c r="B4556" t="s">
        <v>12</v>
      </c>
      <c r="C4556" t="s">
        <v>9175</v>
      </c>
      <c r="D4556">
        <v>2016</v>
      </c>
      <c r="E4556" t="s">
        <v>21</v>
      </c>
      <c r="F4556">
        <v>84</v>
      </c>
      <c r="G4556" t="s">
        <v>15</v>
      </c>
      <c r="H4556" t="s">
        <v>19300</v>
      </c>
      <c r="I4556" t="s">
        <v>22</v>
      </c>
      <c r="J4556">
        <v>84</v>
      </c>
      <c r="L4556" s="3" t="s">
        <v>19659</v>
      </c>
    </row>
    <row r="4557" spans="1:12" x14ac:dyDescent="0.25">
      <c r="A4557" t="s">
        <v>9176</v>
      </c>
      <c r="B4557" t="s">
        <v>12</v>
      </c>
      <c r="C4557" t="s">
        <v>9177</v>
      </c>
      <c r="D4557">
        <v>2021</v>
      </c>
      <c r="E4557" t="s">
        <v>67</v>
      </c>
      <c r="F4557">
        <v>74</v>
      </c>
      <c r="G4557" t="s">
        <v>15</v>
      </c>
      <c r="H4557" t="s">
        <v>19273</v>
      </c>
      <c r="I4557" t="s">
        <v>36</v>
      </c>
      <c r="J4557">
        <v>74</v>
      </c>
      <c r="L4557" s="3" t="s">
        <v>19662</v>
      </c>
    </row>
    <row r="4558" spans="1:12" x14ac:dyDescent="0.25">
      <c r="A4558" t="s">
        <v>9178</v>
      </c>
      <c r="B4558" t="s">
        <v>12</v>
      </c>
      <c r="C4558" t="s">
        <v>9179</v>
      </c>
      <c r="D4558">
        <v>2016</v>
      </c>
      <c r="E4558" t="s">
        <v>21</v>
      </c>
      <c r="F4558">
        <v>100</v>
      </c>
      <c r="G4558" t="s">
        <v>15</v>
      </c>
      <c r="H4558" t="s">
        <v>19274</v>
      </c>
      <c r="I4558" t="s">
        <v>22</v>
      </c>
      <c r="J4558">
        <v>100</v>
      </c>
      <c r="L4558" s="3" t="s">
        <v>19659</v>
      </c>
    </row>
    <row r="4559" spans="1:12" x14ac:dyDescent="0.25">
      <c r="A4559" t="s">
        <v>9180</v>
      </c>
      <c r="B4559" t="s">
        <v>12</v>
      </c>
      <c r="C4559" t="s">
        <v>9181</v>
      </c>
      <c r="D4559">
        <v>2015</v>
      </c>
      <c r="E4559" t="s">
        <v>97</v>
      </c>
      <c r="F4559">
        <v>99</v>
      </c>
      <c r="G4559" t="s">
        <v>15</v>
      </c>
      <c r="H4559" t="s">
        <v>19236</v>
      </c>
      <c r="I4559" t="s">
        <v>22</v>
      </c>
      <c r="J4559">
        <v>99</v>
      </c>
      <c r="L4559" s="3" t="s">
        <v>19659</v>
      </c>
    </row>
    <row r="4560" spans="1:12" x14ac:dyDescent="0.25">
      <c r="A4560" t="s">
        <v>9182</v>
      </c>
      <c r="B4560" t="s">
        <v>12</v>
      </c>
      <c r="C4560" t="s">
        <v>9183</v>
      </c>
      <c r="D4560">
        <v>2017</v>
      </c>
      <c r="E4560" t="s">
        <v>21</v>
      </c>
      <c r="F4560">
        <v>124</v>
      </c>
      <c r="G4560" t="s">
        <v>15</v>
      </c>
      <c r="H4560" t="s">
        <v>19166</v>
      </c>
      <c r="I4560" t="s">
        <v>22</v>
      </c>
      <c r="J4560">
        <v>124</v>
      </c>
      <c r="L4560" s="3" t="s">
        <v>19659</v>
      </c>
    </row>
    <row r="4561" spans="1:12" x14ac:dyDescent="0.25">
      <c r="A4561" t="s">
        <v>9184</v>
      </c>
      <c r="B4561" t="s">
        <v>12</v>
      </c>
      <c r="C4561" t="s">
        <v>9185</v>
      </c>
      <c r="D4561">
        <v>2016</v>
      </c>
      <c r="E4561" t="s">
        <v>21</v>
      </c>
      <c r="F4561">
        <v>126</v>
      </c>
      <c r="G4561" t="s">
        <v>15</v>
      </c>
      <c r="H4561" t="s">
        <v>19167</v>
      </c>
      <c r="I4561" t="s">
        <v>22</v>
      </c>
      <c r="J4561">
        <v>126</v>
      </c>
      <c r="L4561" s="3" t="s">
        <v>19659</v>
      </c>
    </row>
    <row r="4562" spans="1:12" x14ac:dyDescent="0.25">
      <c r="A4562" t="s">
        <v>9186</v>
      </c>
      <c r="B4562" t="s">
        <v>12</v>
      </c>
      <c r="C4562" t="s">
        <v>9187</v>
      </c>
      <c r="D4562">
        <v>2019</v>
      </c>
      <c r="E4562" t="s">
        <v>163</v>
      </c>
      <c r="F4562">
        <v>86</v>
      </c>
      <c r="G4562" t="s">
        <v>15</v>
      </c>
      <c r="H4562" t="s">
        <v>19207</v>
      </c>
      <c r="I4562" t="s">
        <v>36</v>
      </c>
      <c r="J4562">
        <v>86</v>
      </c>
      <c r="L4562" s="3" t="s">
        <v>19659</v>
      </c>
    </row>
    <row r="4563" spans="1:12" x14ac:dyDescent="0.25">
      <c r="A4563" t="s">
        <v>9188</v>
      </c>
      <c r="B4563" t="s">
        <v>12</v>
      </c>
      <c r="C4563" t="s">
        <v>9189</v>
      </c>
      <c r="D4563">
        <v>2021</v>
      </c>
      <c r="E4563" t="s">
        <v>97</v>
      </c>
      <c r="F4563">
        <v>78</v>
      </c>
      <c r="G4563" t="s">
        <v>15</v>
      </c>
      <c r="H4563" t="s">
        <v>19184</v>
      </c>
      <c r="I4563" t="s">
        <v>22</v>
      </c>
      <c r="J4563">
        <v>78</v>
      </c>
      <c r="L4563" s="3" t="s">
        <v>19662</v>
      </c>
    </row>
    <row r="4564" spans="1:12" x14ac:dyDescent="0.25">
      <c r="A4564" t="s">
        <v>9190</v>
      </c>
      <c r="B4564" t="s">
        <v>12</v>
      </c>
      <c r="C4564" t="s">
        <v>9191</v>
      </c>
      <c r="D4564">
        <v>2017</v>
      </c>
      <c r="E4564" t="s">
        <v>21</v>
      </c>
      <c r="F4564">
        <v>116</v>
      </c>
      <c r="G4564" t="s">
        <v>15</v>
      </c>
      <c r="H4564" t="s">
        <v>19217</v>
      </c>
      <c r="I4564" t="s">
        <v>22</v>
      </c>
      <c r="J4564">
        <v>116</v>
      </c>
      <c r="L4564" s="3" t="s">
        <v>19659</v>
      </c>
    </row>
    <row r="4565" spans="1:12" x14ac:dyDescent="0.25">
      <c r="A4565" t="s">
        <v>9192</v>
      </c>
      <c r="B4565" t="s">
        <v>12</v>
      </c>
      <c r="C4565" t="s">
        <v>9193</v>
      </c>
      <c r="D4565">
        <v>2021</v>
      </c>
      <c r="E4565" t="s">
        <v>200</v>
      </c>
      <c r="F4565">
        <v>98</v>
      </c>
      <c r="G4565" t="s">
        <v>15</v>
      </c>
      <c r="H4565" t="s">
        <v>176</v>
      </c>
      <c r="I4565" t="s">
        <v>22</v>
      </c>
      <c r="J4565">
        <v>98</v>
      </c>
      <c r="L4565" s="3" t="s">
        <v>19662</v>
      </c>
    </row>
    <row r="4566" spans="1:12" x14ac:dyDescent="0.25">
      <c r="A4566" t="s">
        <v>9194</v>
      </c>
      <c r="B4566" t="s">
        <v>12</v>
      </c>
      <c r="C4566" t="s">
        <v>9195</v>
      </c>
      <c r="D4566">
        <v>2016</v>
      </c>
      <c r="E4566" t="s">
        <v>67</v>
      </c>
      <c r="F4566">
        <v>122</v>
      </c>
      <c r="G4566" t="s">
        <v>15</v>
      </c>
      <c r="H4566" t="s">
        <v>19245</v>
      </c>
      <c r="I4566" t="s">
        <v>36</v>
      </c>
      <c r="J4566">
        <v>122</v>
      </c>
      <c r="L4566" s="3" t="s">
        <v>19659</v>
      </c>
    </row>
    <row r="4567" spans="1:12" x14ac:dyDescent="0.25">
      <c r="A4567" t="s">
        <v>9196</v>
      </c>
      <c r="B4567" t="s">
        <v>12</v>
      </c>
      <c r="C4567" t="s">
        <v>9197</v>
      </c>
      <c r="D4567">
        <v>2001</v>
      </c>
      <c r="E4567" t="s">
        <v>21</v>
      </c>
      <c r="F4567">
        <v>88</v>
      </c>
      <c r="G4567" t="s">
        <v>15</v>
      </c>
      <c r="H4567" t="s">
        <v>19260</v>
      </c>
      <c r="I4567" t="s">
        <v>22</v>
      </c>
      <c r="J4567">
        <v>88</v>
      </c>
      <c r="L4567" s="3" t="s">
        <v>19663</v>
      </c>
    </row>
    <row r="4568" spans="1:12" x14ac:dyDescent="0.25">
      <c r="A4568" t="s">
        <v>9198</v>
      </c>
      <c r="B4568" t="s">
        <v>12</v>
      </c>
      <c r="C4568" t="s">
        <v>9199</v>
      </c>
      <c r="D4568">
        <v>2017</v>
      </c>
      <c r="E4568" t="s">
        <v>67</v>
      </c>
      <c r="F4568">
        <v>132</v>
      </c>
      <c r="G4568" t="s">
        <v>15</v>
      </c>
      <c r="H4568" t="s">
        <v>19328</v>
      </c>
      <c r="I4568" t="s">
        <v>36</v>
      </c>
      <c r="J4568">
        <v>132</v>
      </c>
      <c r="L4568" s="3" t="s">
        <v>19659</v>
      </c>
    </row>
    <row r="4569" spans="1:12" x14ac:dyDescent="0.25">
      <c r="A4569" t="s">
        <v>9200</v>
      </c>
      <c r="B4569" t="s">
        <v>12</v>
      </c>
      <c r="C4569" t="s">
        <v>9201</v>
      </c>
      <c r="D4569">
        <v>2017</v>
      </c>
      <c r="E4569" t="s">
        <v>21</v>
      </c>
      <c r="F4569">
        <v>131</v>
      </c>
      <c r="G4569" t="s">
        <v>15</v>
      </c>
      <c r="H4569" t="s">
        <v>19328</v>
      </c>
      <c r="I4569" t="s">
        <v>22</v>
      </c>
      <c r="J4569">
        <v>131</v>
      </c>
      <c r="L4569" s="3" t="s">
        <v>19659</v>
      </c>
    </row>
    <row r="4570" spans="1:12" x14ac:dyDescent="0.25">
      <c r="A4570" t="s">
        <v>9202</v>
      </c>
      <c r="B4570" t="s">
        <v>12</v>
      </c>
      <c r="C4570" t="s">
        <v>9203</v>
      </c>
      <c r="D4570">
        <v>2017</v>
      </c>
      <c r="E4570" t="s">
        <v>21</v>
      </c>
      <c r="F4570">
        <v>133</v>
      </c>
      <c r="G4570" t="s">
        <v>15</v>
      </c>
      <c r="H4570" t="s">
        <v>19225</v>
      </c>
      <c r="I4570" t="s">
        <v>22</v>
      </c>
      <c r="J4570">
        <v>133</v>
      </c>
      <c r="L4570" s="3" t="s">
        <v>19659</v>
      </c>
    </row>
    <row r="4571" spans="1:12" x14ac:dyDescent="0.25">
      <c r="A4571" t="s">
        <v>9204</v>
      </c>
      <c r="B4571" t="s">
        <v>12</v>
      </c>
      <c r="C4571" t="s">
        <v>9205</v>
      </c>
      <c r="D4571">
        <v>1990</v>
      </c>
      <c r="E4571" t="s">
        <v>97</v>
      </c>
      <c r="F4571">
        <v>89</v>
      </c>
      <c r="G4571" t="s">
        <v>15</v>
      </c>
      <c r="H4571" t="s">
        <v>27</v>
      </c>
      <c r="I4571" t="s">
        <v>22</v>
      </c>
      <c r="J4571">
        <v>89</v>
      </c>
      <c r="L4571" s="3" t="s">
        <v>19661</v>
      </c>
    </row>
    <row r="4572" spans="1:12" x14ac:dyDescent="0.25">
      <c r="A4572" t="s">
        <v>9206</v>
      </c>
      <c r="B4572" t="s">
        <v>12</v>
      </c>
      <c r="C4572" t="s">
        <v>9207</v>
      </c>
      <c r="D4572">
        <v>1995</v>
      </c>
      <c r="E4572" t="s">
        <v>76</v>
      </c>
      <c r="F4572">
        <v>90</v>
      </c>
      <c r="G4572" t="s">
        <v>15</v>
      </c>
      <c r="H4572" t="s">
        <v>54</v>
      </c>
      <c r="I4572" t="s">
        <v>72</v>
      </c>
      <c r="J4572">
        <v>90</v>
      </c>
      <c r="L4572" s="3" t="s">
        <v>19661</v>
      </c>
    </row>
    <row r="4573" spans="1:12" x14ac:dyDescent="0.25">
      <c r="A4573" t="s">
        <v>9208</v>
      </c>
      <c r="B4573" t="s">
        <v>12</v>
      </c>
      <c r="C4573" t="s">
        <v>9209</v>
      </c>
      <c r="D4573">
        <v>2008</v>
      </c>
      <c r="E4573" t="s">
        <v>200</v>
      </c>
      <c r="F4573">
        <v>87</v>
      </c>
      <c r="G4573" t="s">
        <v>15</v>
      </c>
      <c r="H4573" t="s">
        <v>19168</v>
      </c>
      <c r="I4573" t="s">
        <v>22</v>
      </c>
      <c r="J4573">
        <v>87</v>
      </c>
      <c r="L4573" s="3" t="s">
        <v>19663</v>
      </c>
    </row>
    <row r="4574" spans="1:12" x14ac:dyDescent="0.25">
      <c r="A4574" t="s">
        <v>9210</v>
      </c>
      <c r="B4574" t="s">
        <v>12</v>
      </c>
      <c r="C4574" t="s">
        <v>9211</v>
      </c>
      <c r="D4574">
        <v>2000</v>
      </c>
      <c r="E4574" t="s">
        <v>76</v>
      </c>
      <c r="F4574">
        <v>94</v>
      </c>
      <c r="G4574" t="s">
        <v>15</v>
      </c>
      <c r="H4574" t="s">
        <v>27</v>
      </c>
      <c r="I4574" t="s">
        <v>72</v>
      </c>
      <c r="J4574">
        <v>94</v>
      </c>
      <c r="L4574" s="3" t="s">
        <v>19663</v>
      </c>
    </row>
    <row r="4575" spans="1:12" x14ac:dyDescent="0.25">
      <c r="A4575" t="s">
        <v>9212</v>
      </c>
      <c r="B4575" t="s">
        <v>12</v>
      </c>
      <c r="C4575" t="s">
        <v>9213</v>
      </c>
      <c r="D4575">
        <v>2021</v>
      </c>
      <c r="E4575" t="s">
        <v>71</v>
      </c>
      <c r="F4575">
        <v>118</v>
      </c>
      <c r="G4575" t="s">
        <v>15</v>
      </c>
      <c r="H4575" t="s">
        <v>19198</v>
      </c>
      <c r="I4575" t="s">
        <v>72</v>
      </c>
      <c r="J4575">
        <v>118</v>
      </c>
      <c r="L4575" s="3" t="s">
        <v>19662</v>
      </c>
    </row>
    <row r="4576" spans="1:12" x14ac:dyDescent="0.25">
      <c r="A4576" t="s">
        <v>9214</v>
      </c>
      <c r="B4576" t="s">
        <v>12</v>
      </c>
      <c r="C4576" t="s">
        <v>9215</v>
      </c>
      <c r="D4576">
        <v>2006</v>
      </c>
      <c r="E4576" t="s">
        <v>21</v>
      </c>
      <c r="F4576">
        <v>105</v>
      </c>
      <c r="G4576" t="s">
        <v>15</v>
      </c>
      <c r="H4576" t="s">
        <v>19166</v>
      </c>
      <c r="I4576" t="s">
        <v>22</v>
      </c>
      <c r="J4576">
        <v>105</v>
      </c>
      <c r="L4576" s="3" t="s">
        <v>19663</v>
      </c>
    </row>
    <row r="4577" spans="1:12" x14ac:dyDescent="0.25">
      <c r="A4577" t="s">
        <v>9216</v>
      </c>
      <c r="B4577" t="s">
        <v>12</v>
      </c>
      <c r="C4577" t="s">
        <v>9217</v>
      </c>
      <c r="D4577">
        <v>2021</v>
      </c>
      <c r="E4577" t="s">
        <v>71</v>
      </c>
      <c r="F4577">
        <v>126</v>
      </c>
      <c r="G4577" t="s">
        <v>15</v>
      </c>
      <c r="H4577" t="s">
        <v>19198</v>
      </c>
      <c r="I4577" t="s">
        <v>72</v>
      </c>
      <c r="J4577">
        <v>126</v>
      </c>
      <c r="L4577" s="3" t="s">
        <v>19662</v>
      </c>
    </row>
    <row r="4578" spans="1:12" x14ac:dyDescent="0.25">
      <c r="A4578" t="s">
        <v>9218</v>
      </c>
      <c r="B4578" t="s">
        <v>12</v>
      </c>
      <c r="C4578" t="s">
        <v>9219</v>
      </c>
      <c r="D4578">
        <v>2021</v>
      </c>
      <c r="E4578" t="s">
        <v>71</v>
      </c>
      <c r="F4578">
        <v>51</v>
      </c>
      <c r="G4578" t="s">
        <v>15</v>
      </c>
      <c r="H4578" t="s">
        <v>19202</v>
      </c>
      <c r="I4578" t="s">
        <v>72</v>
      </c>
      <c r="J4578">
        <v>51</v>
      </c>
      <c r="L4578" s="3" t="s">
        <v>19662</v>
      </c>
    </row>
    <row r="4579" spans="1:12" x14ac:dyDescent="0.25">
      <c r="A4579" t="s">
        <v>9220</v>
      </c>
      <c r="B4579" t="s">
        <v>65</v>
      </c>
      <c r="C4579" t="s">
        <v>9221</v>
      </c>
      <c r="D4579">
        <v>2021</v>
      </c>
      <c r="E4579" t="s">
        <v>97</v>
      </c>
      <c r="F4579">
        <v>3</v>
      </c>
      <c r="G4579" t="s">
        <v>68</v>
      </c>
      <c r="H4579" t="s">
        <v>16</v>
      </c>
      <c r="I4579" t="s">
        <v>22</v>
      </c>
      <c r="K4579">
        <v>3</v>
      </c>
      <c r="L4579" s="3" t="s">
        <v>19662</v>
      </c>
    </row>
    <row r="4580" spans="1:12" x14ac:dyDescent="0.25">
      <c r="A4580" t="s">
        <v>9222</v>
      </c>
      <c r="B4580" t="s">
        <v>12</v>
      </c>
      <c r="C4580" t="s">
        <v>9223</v>
      </c>
      <c r="D4580">
        <v>2002</v>
      </c>
      <c r="E4580" t="s">
        <v>71</v>
      </c>
      <c r="F4580">
        <v>79</v>
      </c>
      <c r="G4580" t="s">
        <v>15</v>
      </c>
      <c r="H4580" t="s">
        <v>19367</v>
      </c>
      <c r="I4580" t="s">
        <v>72</v>
      </c>
      <c r="J4580">
        <v>79</v>
      </c>
      <c r="L4580" s="3" t="s">
        <v>19663</v>
      </c>
    </row>
    <row r="4581" spans="1:12" x14ac:dyDescent="0.25">
      <c r="A4581" t="s">
        <v>9224</v>
      </c>
      <c r="B4581" t="s">
        <v>65</v>
      </c>
      <c r="C4581" t="s">
        <v>9225</v>
      </c>
      <c r="D4581">
        <v>2018</v>
      </c>
      <c r="E4581" t="s">
        <v>67</v>
      </c>
      <c r="F4581">
        <v>2</v>
      </c>
      <c r="G4581" t="s">
        <v>68</v>
      </c>
      <c r="H4581" t="s">
        <v>19209</v>
      </c>
      <c r="I4581" t="s">
        <v>36</v>
      </c>
      <c r="K4581">
        <v>2</v>
      </c>
      <c r="L4581" s="3" t="s">
        <v>19659</v>
      </c>
    </row>
    <row r="4582" spans="1:12" x14ac:dyDescent="0.25">
      <c r="A4582" t="s">
        <v>9226</v>
      </c>
      <c r="B4582" t="s">
        <v>12</v>
      </c>
      <c r="C4582" t="s">
        <v>9227</v>
      </c>
      <c r="D4582">
        <v>2021</v>
      </c>
      <c r="E4582" t="s">
        <v>71</v>
      </c>
      <c r="F4582">
        <v>86</v>
      </c>
      <c r="G4582" t="s">
        <v>15</v>
      </c>
      <c r="H4582" t="s">
        <v>54</v>
      </c>
      <c r="I4582" t="s">
        <v>72</v>
      </c>
      <c r="J4582">
        <v>86</v>
      </c>
      <c r="L4582" s="3" t="s">
        <v>19662</v>
      </c>
    </row>
    <row r="4583" spans="1:12" x14ac:dyDescent="0.25">
      <c r="A4583" t="s">
        <v>9228</v>
      </c>
      <c r="B4583" t="s">
        <v>12</v>
      </c>
      <c r="C4583" t="s">
        <v>9229</v>
      </c>
      <c r="D4583">
        <v>2020</v>
      </c>
      <c r="E4583" t="s">
        <v>97</v>
      </c>
      <c r="F4583">
        <v>95</v>
      </c>
      <c r="G4583" t="s">
        <v>15</v>
      </c>
      <c r="H4583" t="s">
        <v>19175</v>
      </c>
      <c r="I4583" t="s">
        <v>22</v>
      </c>
      <c r="J4583">
        <v>95</v>
      </c>
      <c r="L4583" s="3" t="s">
        <v>19662</v>
      </c>
    </row>
    <row r="4584" spans="1:12" x14ac:dyDescent="0.25">
      <c r="A4584" t="s">
        <v>9230</v>
      </c>
      <c r="B4584" t="s">
        <v>12</v>
      </c>
      <c r="C4584" t="s">
        <v>9231</v>
      </c>
      <c r="D4584">
        <v>2019</v>
      </c>
      <c r="E4584" t="s">
        <v>21</v>
      </c>
      <c r="F4584">
        <v>152</v>
      </c>
      <c r="G4584" t="s">
        <v>15</v>
      </c>
      <c r="H4584" t="s">
        <v>19168</v>
      </c>
      <c r="I4584" t="s">
        <v>22</v>
      </c>
      <c r="J4584">
        <v>152</v>
      </c>
      <c r="L4584" s="3" t="s">
        <v>19659</v>
      </c>
    </row>
    <row r="4585" spans="1:12" x14ac:dyDescent="0.25">
      <c r="A4585" t="s">
        <v>9232</v>
      </c>
      <c r="B4585" t="s">
        <v>12</v>
      </c>
      <c r="C4585" t="s">
        <v>9233</v>
      </c>
      <c r="D4585">
        <v>2014</v>
      </c>
      <c r="E4585" t="s">
        <v>14</v>
      </c>
      <c r="F4585">
        <v>74</v>
      </c>
      <c r="G4585" t="s">
        <v>15</v>
      </c>
      <c r="H4585" t="s">
        <v>19202</v>
      </c>
      <c r="I4585" t="s">
        <v>17</v>
      </c>
      <c r="J4585">
        <v>74</v>
      </c>
      <c r="L4585" s="3" t="s">
        <v>19659</v>
      </c>
    </row>
    <row r="4586" spans="1:12" x14ac:dyDescent="0.25">
      <c r="A4586" t="s">
        <v>9234</v>
      </c>
      <c r="B4586" t="s">
        <v>12</v>
      </c>
      <c r="C4586" t="s">
        <v>9235</v>
      </c>
      <c r="D4586">
        <v>1996</v>
      </c>
      <c r="E4586" t="s">
        <v>21</v>
      </c>
      <c r="F4586">
        <v>100</v>
      </c>
      <c r="G4586" t="s">
        <v>15</v>
      </c>
      <c r="H4586" t="s">
        <v>19241</v>
      </c>
      <c r="I4586" t="s">
        <v>22</v>
      </c>
      <c r="J4586">
        <v>100</v>
      </c>
      <c r="L4586" s="3" t="s">
        <v>19661</v>
      </c>
    </row>
    <row r="4587" spans="1:12" x14ac:dyDescent="0.25">
      <c r="A4587" t="s">
        <v>9236</v>
      </c>
      <c r="B4587" t="s">
        <v>12</v>
      </c>
      <c r="C4587" t="s">
        <v>9237</v>
      </c>
      <c r="D4587">
        <v>2009</v>
      </c>
      <c r="E4587" t="s">
        <v>76</v>
      </c>
      <c r="F4587">
        <v>100</v>
      </c>
      <c r="G4587" t="s">
        <v>15</v>
      </c>
      <c r="H4587" t="s">
        <v>19184</v>
      </c>
      <c r="I4587" t="s">
        <v>72</v>
      </c>
      <c r="J4587">
        <v>100</v>
      </c>
      <c r="L4587" s="3" t="s">
        <v>19663</v>
      </c>
    </row>
    <row r="4588" spans="1:12" x14ac:dyDescent="0.25">
      <c r="A4588" t="s">
        <v>9238</v>
      </c>
      <c r="B4588" t="s">
        <v>12</v>
      </c>
      <c r="C4588" t="s">
        <v>9239</v>
      </c>
      <c r="D4588">
        <v>2020</v>
      </c>
      <c r="E4588" t="s">
        <v>76</v>
      </c>
      <c r="F4588">
        <v>89</v>
      </c>
      <c r="G4588" t="s">
        <v>15</v>
      </c>
      <c r="H4588" t="s">
        <v>19241</v>
      </c>
      <c r="I4588" t="s">
        <v>72</v>
      </c>
      <c r="J4588">
        <v>89</v>
      </c>
      <c r="L4588" s="3" t="s">
        <v>19662</v>
      </c>
    </row>
    <row r="4589" spans="1:12" x14ac:dyDescent="0.25">
      <c r="A4589" t="s">
        <v>9240</v>
      </c>
      <c r="B4589" t="s">
        <v>12</v>
      </c>
      <c r="C4589" t="s">
        <v>9241</v>
      </c>
      <c r="D4589">
        <v>2020</v>
      </c>
      <c r="E4589" t="s">
        <v>67</v>
      </c>
      <c r="F4589">
        <v>50</v>
      </c>
      <c r="G4589" t="s">
        <v>15</v>
      </c>
      <c r="H4589" t="s">
        <v>19197</v>
      </c>
      <c r="I4589" t="s">
        <v>36</v>
      </c>
      <c r="J4589">
        <v>50</v>
      </c>
      <c r="L4589" s="3" t="s">
        <v>19662</v>
      </c>
    </row>
    <row r="4590" spans="1:12" x14ac:dyDescent="0.25">
      <c r="A4590" t="s">
        <v>9242</v>
      </c>
      <c r="B4590" t="s">
        <v>12</v>
      </c>
      <c r="C4590" t="s">
        <v>9243</v>
      </c>
      <c r="D4590">
        <v>2009</v>
      </c>
      <c r="E4590" t="s">
        <v>200</v>
      </c>
      <c r="F4590">
        <v>107</v>
      </c>
      <c r="G4590" t="s">
        <v>15</v>
      </c>
      <c r="H4590" t="s">
        <v>18</v>
      </c>
      <c r="I4590" t="s">
        <v>22</v>
      </c>
      <c r="J4590">
        <v>107</v>
      </c>
      <c r="L4590" s="3" t="s">
        <v>19663</v>
      </c>
    </row>
    <row r="4591" spans="1:12" x14ac:dyDescent="0.25">
      <c r="A4591" t="s">
        <v>9244</v>
      </c>
      <c r="B4591" t="s">
        <v>12</v>
      </c>
      <c r="C4591" t="s">
        <v>9245</v>
      </c>
      <c r="D4591">
        <v>1983</v>
      </c>
      <c r="E4591" t="s">
        <v>21</v>
      </c>
      <c r="F4591">
        <v>97</v>
      </c>
      <c r="G4591" t="s">
        <v>15</v>
      </c>
      <c r="H4591" t="s">
        <v>19168</v>
      </c>
      <c r="I4591" t="s">
        <v>22</v>
      </c>
      <c r="J4591">
        <v>97</v>
      </c>
      <c r="L4591" s="3" t="s">
        <v>19660</v>
      </c>
    </row>
    <row r="4592" spans="1:12" x14ac:dyDescent="0.25">
      <c r="A4592" t="s">
        <v>9246</v>
      </c>
      <c r="B4592" t="s">
        <v>12</v>
      </c>
      <c r="C4592" t="s">
        <v>9247</v>
      </c>
      <c r="D4592">
        <v>2021</v>
      </c>
      <c r="E4592" t="s">
        <v>97</v>
      </c>
      <c r="F4592">
        <v>85</v>
      </c>
      <c r="G4592" t="s">
        <v>15</v>
      </c>
      <c r="H4592" t="s">
        <v>19220</v>
      </c>
      <c r="I4592" t="s">
        <v>22</v>
      </c>
      <c r="J4592">
        <v>85</v>
      </c>
      <c r="L4592" s="3" t="s">
        <v>19662</v>
      </c>
    </row>
    <row r="4593" spans="1:12" x14ac:dyDescent="0.25">
      <c r="A4593" t="s">
        <v>9248</v>
      </c>
      <c r="B4593" t="s">
        <v>65</v>
      </c>
      <c r="C4593" t="s">
        <v>9249</v>
      </c>
      <c r="D4593">
        <v>2021</v>
      </c>
      <c r="E4593" t="s">
        <v>67</v>
      </c>
      <c r="F4593">
        <v>1</v>
      </c>
      <c r="G4593" t="s">
        <v>68</v>
      </c>
      <c r="H4593" t="s">
        <v>19197</v>
      </c>
      <c r="I4593" t="s">
        <v>36</v>
      </c>
      <c r="K4593">
        <v>1</v>
      </c>
      <c r="L4593" s="3" t="s">
        <v>19662</v>
      </c>
    </row>
    <row r="4594" spans="1:12" x14ac:dyDescent="0.25">
      <c r="A4594" t="s">
        <v>9250</v>
      </c>
      <c r="B4594" t="s">
        <v>65</v>
      </c>
      <c r="C4594" t="s">
        <v>9251</v>
      </c>
      <c r="D4594">
        <v>2016</v>
      </c>
      <c r="E4594" t="s">
        <v>97</v>
      </c>
      <c r="F4594">
        <v>1</v>
      </c>
      <c r="G4594" t="s">
        <v>68</v>
      </c>
      <c r="H4594" t="s">
        <v>18</v>
      </c>
      <c r="I4594" t="s">
        <v>22</v>
      </c>
      <c r="K4594">
        <v>1</v>
      </c>
      <c r="L4594" s="3" t="s">
        <v>19659</v>
      </c>
    </row>
    <row r="4595" spans="1:12" x14ac:dyDescent="0.25">
      <c r="A4595" t="s">
        <v>9252</v>
      </c>
      <c r="B4595" t="s">
        <v>12</v>
      </c>
      <c r="C4595" t="s">
        <v>9253</v>
      </c>
      <c r="D4595">
        <v>2020</v>
      </c>
      <c r="E4595" t="s">
        <v>76</v>
      </c>
      <c r="F4595">
        <v>105</v>
      </c>
      <c r="G4595" t="s">
        <v>15</v>
      </c>
      <c r="H4595" t="s">
        <v>19351</v>
      </c>
      <c r="I4595" t="s">
        <v>72</v>
      </c>
      <c r="J4595">
        <v>105</v>
      </c>
      <c r="L4595" s="3" t="s">
        <v>19662</v>
      </c>
    </row>
    <row r="4596" spans="1:12" x14ac:dyDescent="0.25">
      <c r="A4596" t="s">
        <v>9254</v>
      </c>
      <c r="B4596" t="s">
        <v>12</v>
      </c>
      <c r="C4596" t="s">
        <v>9255</v>
      </c>
      <c r="D4596">
        <v>2019</v>
      </c>
      <c r="E4596" t="s">
        <v>21</v>
      </c>
      <c r="F4596">
        <v>88</v>
      </c>
      <c r="G4596" t="s">
        <v>15</v>
      </c>
      <c r="H4596" t="s">
        <v>19208</v>
      </c>
      <c r="I4596" t="s">
        <v>22</v>
      </c>
      <c r="J4596">
        <v>88</v>
      </c>
      <c r="L4596" s="3" t="s">
        <v>19659</v>
      </c>
    </row>
    <row r="4597" spans="1:12" x14ac:dyDescent="0.25">
      <c r="A4597" t="s">
        <v>9256</v>
      </c>
      <c r="B4597" t="s">
        <v>65</v>
      </c>
      <c r="C4597" t="s">
        <v>9257</v>
      </c>
      <c r="D4597">
        <v>2021</v>
      </c>
      <c r="E4597" t="s">
        <v>71</v>
      </c>
      <c r="F4597">
        <v>1</v>
      </c>
      <c r="G4597" t="s">
        <v>68</v>
      </c>
      <c r="H4597" t="s">
        <v>16</v>
      </c>
      <c r="I4597" t="s">
        <v>72</v>
      </c>
      <c r="K4597">
        <v>1</v>
      </c>
      <c r="L4597" s="3" t="s">
        <v>19662</v>
      </c>
    </row>
    <row r="4598" spans="1:12" x14ac:dyDescent="0.25">
      <c r="A4598" t="s">
        <v>9258</v>
      </c>
      <c r="B4598" t="s">
        <v>12</v>
      </c>
      <c r="C4598" t="s">
        <v>9259</v>
      </c>
      <c r="D4598">
        <v>2017</v>
      </c>
      <c r="E4598" t="s">
        <v>76</v>
      </c>
      <c r="F4598">
        <v>125</v>
      </c>
      <c r="G4598" t="s">
        <v>15</v>
      </c>
      <c r="H4598" t="s">
        <v>19546</v>
      </c>
      <c r="I4598" t="s">
        <v>72</v>
      </c>
      <c r="J4598">
        <v>125</v>
      </c>
      <c r="L4598" s="3" t="s">
        <v>19659</v>
      </c>
    </row>
    <row r="4599" spans="1:12" x14ac:dyDescent="0.25">
      <c r="A4599" t="s">
        <v>9260</v>
      </c>
      <c r="B4599" t="s">
        <v>12</v>
      </c>
      <c r="C4599" t="s">
        <v>9261</v>
      </c>
      <c r="D4599">
        <v>1994</v>
      </c>
      <c r="E4599" t="s">
        <v>489</v>
      </c>
      <c r="F4599">
        <v>96</v>
      </c>
      <c r="G4599" t="s">
        <v>15</v>
      </c>
      <c r="H4599" t="s">
        <v>16</v>
      </c>
      <c r="I4599" t="s">
        <v>22</v>
      </c>
      <c r="J4599">
        <v>96</v>
      </c>
      <c r="L4599" s="3" t="s">
        <v>19661</v>
      </c>
    </row>
    <row r="4600" spans="1:12" x14ac:dyDescent="0.25">
      <c r="A4600" t="s">
        <v>9262</v>
      </c>
      <c r="B4600" t="s">
        <v>12</v>
      </c>
      <c r="C4600" t="s">
        <v>9263</v>
      </c>
      <c r="D4600">
        <v>1994</v>
      </c>
      <c r="E4600" t="s">
        <v>76</v>
      </c>
      <c r="F4600">
        <v>99</v>
      </c>
      <c r="G4600" t="s">
        <v>15</v>
      </c>
      <c r="H4600" t="s">
        <v>19184</v>
      </c>
      <c r="I4600" t="s">
        <v>72</v>
      </c>
      <c r="J4600">
        <v>99</v>
      </c>
      <c r="L4600" s="3" t="s">
        <v>19661</v>
      </c>
    </row>
    <row r="4601" spans="1:12" x14ac:dyDescent="0.25">
      <c r="A4601" t="s">
        <v>9264</v>
      </c>
      <c r="B4601" t="s">
        <v>12</v>
      </c>
      <c r="C4601" t="s">
        <v>9265</v>
      </c>
      <c r="D4601">
        <v>2008</v>
      </c>
      <c r="E4601" t="s">
        <v>97</v>
      </c>
      <c r="F4601">
        <v>65</v>
      </c>
      <c r="G4601" t="s">
        <v>15</v>
      </c>
      <c r="H4601" t="s">
        <v>19392</v>
      </c>
      <c r="I4601" t="s">
        <v>22</v>
      </c>
      <c r="J4601">
        <v>65</v>
      </c>
      <c r="L4601" s="3" t="s">
        <v>19663</v>
      </c>
    </row>
    <row r="4602" spans="1:12" x14ac:dyDescent="0.25">
      <c r="A4602" t="s">
        <v>9266</v>
      </c>
      <c r="B4602" t="s">
        <v>12</v>
      </c>
      <c r="C4602" t="s">
        <v>9267</v>
      </c>
      <c r="D4602">
        <v>2019</v>
      </c>
      <c r="E4602" t="s">
        <v>71</v>
      </c>
      <c r="F4602">
        <v>135</v>
      </c>
      <c r="G4602" t="s">
        <v>15</v>
      </c>
      <c r="H4602" t="s">
        <v>19198</v>
      </c>
      <c r="I4602" t="s">
        <v>72</v>
      </c>
      <c r="J4602">
        <v>135</v>
      </c>
      <c r="L4602" s="3" t="s">
        <v>19659</v>
      </c>
    </row>
    <row r="4603" spans="1:12" x14ac:dyDescent="0.25">
      <c r="A4603" t="s">
        <v>9268</v>
      </c>
      <c r="B4603" t="s">
        <v>12</v>
      </c>
      <c r="C4603" t="s">
        <v>9269</v>
      </c>
      <c r="D4603">
        <v>2013</v>
      </c>
      <c r="E4603" t="s">
        <v>71</v>
      </c>
      <c r="F4603">
        <v>61</v>
      </c>
      <c r="G4603" t="s">
        <v>15</v>
      </c>
      <c r="H4603" t="s">
        <v>19202</v>
      </c>
      <c r="I4603" t="s">
        <v>72</v>
      </c>
      <c r="J4603">
        <v>61</v>
      </c>
      <c r="L4603" s="3" t="s">
        <v>19659</v>
      </c>
    </row>
    <row r="4604" spans="1:12" x14ac:dyDescent="0.25">
      <c r="A4604" t="s">
        <v>9270</v>
      </c>
      <c r="B4604" t="s">
        <v>65</v>
      </c>
      <c r="C4604" t="s">
        <v>9271</v>
      </c>
      <c r="D4604">
        <v>2018</v>
      </c>
      <c r="E4604" t="s">
        <v>97</v>
      </c>
      <c r="F4604">
        <v>1</v>
      </c>
      <c r="G4604" t="s">
        <v>68</v>
      </c>
      <c r="H4604" t="s">
        <v>44</v>
      </c>
      <c r="I4604" t="s">
        <v>22</v>
      </c>
      <c r="K4604">
        <v>1</v>
      </c>
      <c r="L4604" s="3" t="s">
        <v>19659</v>
      </c>
    </row>
    <row r="4605" spans="1:12" x14ac:dyDescent="0.25">
      <c r="A4605" t="s">
        <v>9272</v>
      </c>
      <c r="B4605" t="s">
        <v>12</v>
      </c>
      <c r="C4605" t="s">
        <v>9273</v>
      </c>
      <c r="D4605">
        <v>2021</v>
      </c>
      <c r="E4605" t="s">
        <v>97</v>
      </c>
      <c r="F4605">
        <v>70</v>
      </c>
      <c r="G4605" t="s">
        <v>15</v>
      </c>
      <c r="H4605" t="s">
        <v>19313</v>
      </c>
      <c r="I4605" t="s">
        <v>22</v>
      </c>
      <c r="J4605">
        <v>70</v>
      </c>
      <c r="L4605" s="3" t="s">
        <v>19662</v>
      </c>
    </row>
    <row r="4606" spans="1:12" x14ac:dyDescent="0.25">
      <c r="A4606" t="s">
        <v>9274</v>
      </c>
      <c r="B4606" t="s">
        <v>12</v>
      </c>
      <c r="C4606" t="s">
        <v>9275</v>
      </c>
      <c r="D4606">
        <v>2016</v>
      </c>
      <c r="E4606" t="s">
        <v>76</v>
      </c>
      <c r="F4606">
        <v>127</v>
      </c>
      <c r="G4606" t="s">
        <v>15</v>
      </c>
      <c r="H4606" t="s">
        <v>18</v>
      </c>
      <c r="I4606" t="s">
        <v>72</v>
      </c>
      <c r="J4606">
        <v>127</v>
      </c>
      <c r="L4606" s="3" t="s">
        <v>19659</v>
      </c>
    </row>
    <row r="4607" spans="1:12" x14ac:dyDescent="0.25">
      <c r="A4607" t="s">
        <v>9276</v>
      </c>
      <c r="B4607" t="s">
        <v>12</v>
      </c>
      <c r="C4607" t="s">
        <v>9277</v>
      </c>
      <c r="D4607">
        <v>2018</v>
      </c>
      <c r="E4607" t="s">
        <v>76</v>
      </c>
      <c r="F4607">
        <v>111</v>
      </c>
      <c r="G4607" t="s">
        <v>15</v>
      </c>
      <c r="H4607" t="s">
        <v>19220</v>
      </c>
      <c r="I4607" t="s">
        <v>72</v>
      </c>
      <c r="J4607">
        <v>111</v>
      </c>
      <c r="L4607" s="3" t="s">
        <v>19659</v>
      </c>
    </row>
    <row r="4608" spans="1:12" x14ac:dyDescent="0.25">
      <c r="A4608" t="s">
        <v>9278</v>
      </c>
      <c r="B4608" t="s">
        <v>12</v>
      </c>
      <c r="C4608" t="s">
        <v>9279</v>
      </c>
      <c r="D4608">
        <v>1985</v>
      </c>
      <c r="E4608" t="s">
        <v>67</v>
      </c>
      <c r="F4608">
        <v>130</v>
      </c>
      <c r="G4608" t="s">
        <v>15</v>
      </c>
      <c r="H4608" t="s">
        <v>19282</v>
      </c>
      <c r="I4608" t="s">
        <v>36</v>
      </c>
      <c r="J4608">
        <v>130</v>
      </c>
      <c r="L4608" s="3" t="s">
        <v>19660</v>
      </c>
    </row>
    <row r="4609" spans="1:12" x14ac:dyDescent="0.25">
      <c r="A4609" t="s">
        <v>9280</v>
      </c>
      <c r="B4609" t="s">
        <v>12</v>
      </c>
      <c r="C4609" t="s">
        <v>9281</v>
      </c>
      <c r="D4609">
        <v>2015</v>
      </c>
      <c r="E4609" t="s">
        <v>21</v>
      </c>
      <c r="F4609">
        <v>98</v>
      </c>
      <c r="G4609" t="s">
        <v>15</v>
      </c>
      <c r="H4609" t="s">
        <v>16</v>
      </c>
      <c r="I4609" t="s">
        <v>22</v>
      </c>
      <c r="J4609">
        <v>98</v>
      </c>
      <c r="L4609" s="3" t="s">
        <v>19659</v>
      </c>
    </row>
    <row r="4610" spans="1:12" x14ac:dyDescent="0.25">
      <c r="A4610" t="s">
        <v>9282</v>
      </c>
      <c r="B4610" t="s">
        <v>12</v>
      </c>
      <c r="C4610" t="s">
        <v>9283</v>
      </c>
      <c r="D4610">
        <v>2019</v>
      </c>
      <c r="E4610" t="s">
        <v>21</v>
      </c>
      <c r="F4610">
        <v>146</v>
      </c>
      <c r="G4610" t="s">
        <v>15</v>
      </c>
      <c r="H4610" t="s">
        <v>19285</v>
      </c>
      <c r="I4610" t="s">
        <v>22</v>
      </c>
      <c r="J4610">
        <v>146</v>
      </c>
      <c r="L4610" s="3" t="s">
        <v>19659</v>
      </c>
    </row>
    <row r="4611" spans="1:12" x14ac:dyDescent="0.25">
      <c r="A4611" t="s">
        <v>9284</v>
      </c>
      <c r="B4611" t="s">
        <v>12</v>
      </c>
      <c r="C4611" t="s">
        <v>9285</v>
      </c>
      <c r="D4611">
        <v>2015</v>
      </c>
      <c r="E4611" t="s">
        <v>21</v>
      </c>
      <c r="F4611">
        <v>100</v>
      </c>
      <c r="G4611" t="s">
        <v>15</v>
      </c>
      <c r="H4611" t="s">
        <v>19282</v>
      </c>
      <c r="I4611" t="s">
        <v>22</v>
      </c>
      <c r="J4611">
        <v>100</v>
      </c>
      <c r="L4611" s="3" t="s">
        <v>19659</v>
      </c>
    </row>
    <row r="4612" spans="1:12" x14ac:dyDescent="0.25">
      <c r="A4612" t="s">
        <v>9286</v>
      </c>
      <c r="B4612" t="s">
        <v>12</v>
      </c>
      <c r="C4612" t="s">
        <v>9287</v>
      </c>
      <c r="D4612">
        <v>1974</v>
      </c>
      <c r="E4612" t="s">
        <v>21</v>
      </c>
      <c r="F4612">
        <v>102</v>
      </c>
      <c r="G4612" t="s">
        <v>15</v>
      </c>
      <c r="H4612" t="s">
        <v>19236</v>
      </c>
      <c r="I4612" t="s">
        <v>22</v>
      </c>
      <c r="J4612">
        <v>102</v>
      </c>
      <c r="L4612" s="3" t="s">
        <v>19668</v>
      </c>
    </row>
    <row r="4613" spans="1:12" x14ac:dyDescent="0.25">
      <c r="A4613" t="s">
        <v>9288</v>
      </c>
      <c r="B4613" t="s">
        <v>12</v>
      </c>
      <c r="C4613" t="s">
        <v>9289</v>
      </c>
      <c r="D4613">
        <v>2015</v>
      </c>
      <c r="E4613" t="s">
        <v>200</v>
      </c>
      <c r="F4613">
        <v>96</v>
      </c>
      <c r="G4613" t="s">
        <v>15</v>
      </c>
      <c r="H4613" t="s">
        <v>26</v>
      </c>
      <c r="I4613" t="s">
        <v>22</v>
      </c>
      <c r="J4613">
        <v>96</v>
      </c>
      <c r="L4613" s="3" t="s">
        <v>19659</v>
      </c>
    </row>
    <row r="4614" spans="1:12" x14ac:dyDescent="0.25">
      <c r="A4614" t="s">
        <v>9290</v>
      </c>
      <c r="B4614" t="s">
        <v>12</v>
      </c>
      <c r="C4614" t="s">
        <v>9291</v>
      </c>
      <c r="D4614">
        <v>2021</v>
      </c>
      <c r="E4614" t="s">
        <v>71</v>
      </c>
      <c r="F4614">
        <v>89</v>
      </c>
      <c r="G4614" t="s">
        <v>15</v>
      </c>
      <c r="H4614" t="s">
        <v>54</v>
      </c>
      <c r="I4614" t="s">
        <v>72</v>
      </c>
      <c r="J4614">
        <v>89</v>
      </c>
      <c r="L4614" s="3" t="s">
        <v>19662</v>
      </c>
    </row>
    <row r="4615" spans="1:12" x14ac:dyDescent="0.25">
      <c r="A4615" t="s">
        <v>9292</v>
      </c>
      <c r="B4615" t="s">
        <v>12</v>
      </c>
      <c r="C4615" t="s">
        <v>9293</v>
      </c>
      <c r="D4615">
        <v>2020</v>
      </c>
      <c r="E4615" t="s">
        <v>67</v>
      </c>
      <c r="F4615">
        <v>86</v>
      </c>
      <c r="G4615" t="s">
        <v>15</v>
      </c>
      <c r="H4615" t="s">
        <v>19250</v>
      </c>
      <c r="I4615" t="s">
        <v>36</v>
      </c>
      <c r="J4615">
        <v>86</v>
      </c>
      <c r="L4615" s="3" t="s">
        <v>19662</v>
      </c>
    </row>
    <row r="4616" spans="1:12" x14ac:dyDescent="0.25">
      <c r="A4616" t="s">
        <v>9294</v>
      </c>
      <c r="B4616" t="s">
        <v>12</v>
      </c>
      <c r="C4616" t="s">
        <v>9295</v>
      </c>
      <c r="D4616">
        <v>2006</v>
      </c>
      <c r="E4616" t="s">
        <v>14</v>
      </c>
      <c r="F4616">
        <v>47</v>
      </c>
      <c r="G4616" t="s">
        <v>15</v>
      </c>
      <c r="H4616" t="s">
        <v>30</v>
      </c>
      <c r="I4616" t="s">
        <v>17</v>
      </c>
      <c r="J4616">
        <v>47</v>
      </c>
      <c r="L4616" s="3" t="s">
        <v>19663</v>
      </c>
    </row>
    <row r="4617" spans="1:12" x14ac:dyDescent="0.25">
      <c r="A4617" t="s">
        <v>9296</v>
      </c>
      <c r="B4617" t="s">
        <v>12</v>
      </c>
      <c r="C4617" t="s">
        <v>9297</v>
      </c>
      <c r="D4617">
        <v>2020</v>
      </c>
      <c r="E4617" t="s">
        <v>97</v>
      </c>
      <c r="F4617">
        <v>90</v>
      </c>
      <c r="G4617" t="s">
        <v>15</v>
      </c>
      <c r="H4617" t="s">
        <v>16</v>
      </c>
      <c r="I4617" t="s">
        <v>22</v>
      </c>
      <c r="J4617">
        <v>90</v>
      </c>
      <c r="L4617" s="3" t="s">
        <v>19662</v>
      </c>
    </row>
    <row r="4618" spans="1:12" x14ac:dyDescent="0.25">
      <c r="A4618" t="s">
        <v>9298</v>
      </c>
      <c r="B4618" t="s">
        <v>12</v>
      </c>
      <c r="C4618" t="s">
        <v>9299</v>
      </c>
      <c r="D4618">
        <v>2014</v>
      </c>
      <c r="E4618" t="s">
        <v>21</v>
      </c>
      <c r="F4618">
        <v>87</v>
      </c>
      <c r="G4618" t="s">
        <v>15</v>
      </c>
      <c r="H4618" t="s">
        <v>19349</v>
      </c>
      <c r="I4618" t="s">
        <v>22</v>
      </c>
      <c r="J4618">
        <v>87</v>
      </c>
      <c r="L4618" s="3" t="s">
        <v>19659</v>
      </c>
    </row>
    <row r="4619" spans="1:12" x14ac:dyDescent="0.25">
      <c r="A4619" t="s">
        <v>9300</v>
      </c>
      <c r="B4619" t="s">
        <v>12</v>
      </c>
      <c r="C4619" t="s">
        <v>9301</v>
      </c>
      <c r="D4619">
        <v>2018</v>
      </c>
      <c r="E4619" t="s">
        <v>21</v>
      </c>
      <c r="F4619">
        <v>92</v>
      </c>
      <c r="G4619" t="s">
        <v>15</v>
      </c>
      <c r="H4619" t="s">
        <v>19166</v>
      </c>
      <c r="I4619" t="s">
        <v>22</v>
      </c>
      <c r="J4619">
        <v>92</v>
      </c>
      <c r="L4619" s="3" t="s">
        <v>19659</v>
      </c>
    </row>
    <row r="4620" spans="1:12" x14ac:dyDescent="0.25">
      <c r="A4620" t="s">
        <v>9302</v>
      </c>
      <c r="B4620" t="s">
        <v>12</v>
      </c>
      <c r="C4620" t="s">
        <v>9303</v>
      </c>
      <c r="D4620">
        <v>2020</v>
      </c>
      <c r="E4620" t="s">
        <v>97</v>
      </c>
      <c r="F4620">
        <v>72</v>
      </c>
      <c r="G4620" t="s">
        <v>15</v>
      </c>
      <c r="H4620" t="s">
        <v>54</v>
      </c>
      <c r="I4620" t="s">
        <v>22</v>
      </c>
      <c r="J4620">
        <v>72</v>
      </c>
      <c r="L4620" s="3" t="s">
        <v>19662</v>
      </c>
    </row>
    <row r="4621" spans="1:12" x14ac:dyDescent="0.25">
      <c r="A4621" t="s">
        <v>9304</v>
      </c>
      <c r="B4621" t="s">
        <v>12</v>
      </c>
      <c r="C4621" t="s">
        <v>9305</v>
      </c>
      <c r="D4621">
        <v>2016</v>
      </c>
      <c r="E4621" t="s">
        <v>71</v>
      </c>
      <c r="F4621">
        <v>63</v>
      </c>
      <c r="G4621" t="s">
        <v>15</v>
      </c>
      <c r="H4621" t="s">
        <v>16</v>
      </c>
      <c r="I4621" t="s">
        <v>72</v>
      </c>
      <c r="J4621">
        <v>63</v>
      </c>
      <c r="L4621" s="3" t="s">
        <v>19659</v>
      </c>
    </row>
    <row r="4622" spans="1:12" x14ac:dyDescent="0.25">
      <c r="A4622" t="s">
        <v>9306</v>
      </c>
      <c r="B4622" t="s">
        <v>12</v>
      </c>
      <c r="C4622" t="s">
        <v>9307</v>
      </c>
      <c r="D4622">
        <v>2016</v>
      </c>
      <c r="E4622" t="s">
        <v>76</v>
      </c>
      <c r="F4622">
        <v>137</v>
      </c>
      <c r="G4622" t="s">
        <v>15</v>
      </c>
      <c r="H4622" t="s">
        <v>18</v>
      </c>
      <c r="I4622" t="s">
        <v>72</v>
      </c>
      <c r="J4622">
        <v>137</v>
      </c>
      <c r="L4622" s="3" t="s">
        <v>19659</v>
      </c>
    </row>
    <row r="4623" spans="1:12" x14ac:dyDescent="0.25">
      <c r="A4623" t="s">
        <v>9308</v>
      </c>
      <c r="B4623" t="s">
        <v>12</v>
      </c>
      <c r="C4623" t="s">
        <v>9309</v>
      </c>
      <c r="D4623">
        <v>2020</v>
      </c>
      <c r="E4623" t="s">
        <v>97</v>
      </c>
      <c r="F4623">
        <v>78</v>
      </c>
      <c r="G4623" t="s">
        <v>15</v>
      </c>
      <c r="H4623" t="s">
        <v>16</v>
      </c>
      <c r="I4623" t="s">
        <v>22</v>
      </c>
      <c r="J4623">
        <v>78</v>
      </c>
      <c r="L4623" s="3" t="s">
        <v>19662</v>
      </c>
    </row>
    <row r="4624" spans="1:12" x14ac:dyDescent="0.25">
      <c r="A4624" t="s">
        <v>9310</v>
      </c>
      <c r="B4624" t="s">
        <v>12</v>
      </c>
      <c r="C4624" t="s">
        <v>9311</v>
      </c>
      <c r="D4624">
        <v>2009</v>
      </c>
      <c r="E4624" t="s">
        <v>14</v>
      </c>
      <c r="F4624">
        <v>167</v>
      </c>
      <c r="G4624" t="s">
        <v>15</v>
      </c>
      <c r="H4624" t="s">
        <v>18</v>
      </c>
      <c r="I4624" t="s">
        <v>17</v>
      </c>
      <c r="J4624">
        <v>167</v>
      </c>
      <c r="L4624" s="3" t="s">
        <v>19663</v>
      </c>
    </row>
    <row r="4625" spans="1:12" x14ac:dyDescent="0.25">
      <c r="A4625" t="s">
        <v>9312</v>
      </c>
      <c r="B4625" t="s">
        <v>12</v>
      </c>
      <c r="C4625" t="s">
        <v>9313</v>
      </c>
      <c r="D4625">
        <v>2020</v>
      </c>
      <c r="E4625" t="s">
        <v>97</v>
      </c>
      <c r="F4625">
        <v>80</v>
      </c>
      <c r="G4625" t="s">
        <v>15</v>
      </c>
      <c r="H4625" t="s">
        <v>19208</v>
      </c>
      <c r="I4625" t="s">
        <v>22</v>
      </c>
      <c r="J4625">
        <v>80</v>
      </c>
      <c r="L4625" s="3" t="s">
        <v>19662</v>
      </c>
    </row>
    <row r="4626" spans="1:12" x14ac:dyDescent="0.25">
      <c r="A4626" t="s">
        <v>9314</v>
      </c>
      <c r="B4626" t="s">
        <v>65</v>
      </c>
      <c r="C4626" t="s">
        <v>9315</v>
      </c>
      <c r="D4626">
        <v>2015</v>
      </c>
      <c r="E4626" t="s">
        <v>21</v>
      </c>
      <c r="F4626">
        <v>1</v>
      </c>
      <c r="G4626" t="s">
        <v>68</v>
      </c>
      <c r="H4626" t="s">
        <v>19246</v>
      </c>
      <c r="I4626" t="s">
        <v>22</v>
      </c>
      <c r="K4626">
        <v>1</v>
      </c>
      <c r="L4626" s="3" t="s">
        <v>19659</v>
      </c>
    </row>
    <row r="4627" spans="1:12" x14ac:dyDescent="0.25">
      <c r="A4627" t="s">
        <v>9316</v>
      </c>
      <c r="B4627" t="s">
        <v>65</v>
      </c>
      <c r="C4627" t="s">
        <v>9317</v>
      </c>
      <c r="D4627">
        <v>2020</v>
      </c>
      <c r="E4627" t="s">
        <v>97</v>
      </c>
      <c r="F4627">
        <v>1</v>
      </c>
      <c r="G4627" t="s">
        <v>68</v>
      </c>
      <c r="H4627" t="s">
        <v>19371</v>
      </c>
      <c r="I4627" t="s">
        <v>22</v>
      </c>
      <c r="K4627">
        <v>1</v>
      </c>
      <c r="L4627" s="3" t="s">
        <v>19662</v>
      </c>
    </row>
    <row r="4628" spans="1:12" x14ac:dyDescent="0.25">
      <c r="A4628" t="s">
        <v>9318</v>
      </c>
      <c r="B4628" t="s">
        <v>12</v>
      </c>
      <c r="C4628" t="s">
        <v>9319</v>
      </c>
      <c r="D4628">
        <v>2020</v>
      </c>
      <c r="E4628" t="s">
        <v>97</v>
      </c>
      <c r="F4628">
        <v>81</v>
      </c>
      <c r="G4628" t="s">
        <v>15</v>
      </c>
      <c r="H4628" t="s">
        <v>54</v>
      </c>
      <c r="I4628" t="s">
        <v>22</v>
      </c>
      <c r="J4628">
        <v>81</v>
      </c>
      <c r="L4628" s="3" t="s">
        <v>19662</v>
      </c>
    </row>
    <row r="4629" spans="1:12" x14ac:dyDescent="0.25">
      <c r="A4629" t="s">
        <v>9320</v>
      </c>
      <c r="B4629" t="s">
        <v>65</v>
      </c>
      <c r="C4629" t="s">
        <v>9321</v>
      </c>
      <c r="D4629">
        <v>2021</v>
      </c>
      <c r="E4629" t="s">
        <v>71</v>
      </c>
      <c r="F4629">
        <v>1</v>
      </c>
      <c r="G4629" t="s">
        <v>68</v>
      </c>
      <c r="H4629" t="s">
        <v>19346</v>
      </c>
      <c r="I4629" t="s">
        <v>72</v>
      </c>
      <c r="K4629">
        <v>1</v>
      </c>
      <c r="L4629" s="3" t="s">
        <v>19662</v>
      </c>
    </row>
    <row r="4630" spans="1:12" x14ac:dyDescent="0.25">
      <c r="A4630" t="s">
        <v>9322</v>
      </c>
      <c r="B4630" t="s">
        <v>12</v>
      </c>
      <c r="C4630" t="s">
        <v>9323</v>
      </c>
      <c r="D4630">
        <v>2021</v>
      </c>
      <c r="E4630" t="s">
        <v>97</v>
      </c>
      <c r="F4630">
        <v>86</v>
      </c>
      <c r="G4630" t="s">
        <v>15</v>
      </c>
      <c r="H4630" t="s">
        <v>19345</v>
      </c>
      <c r="I4630" t="s">
        <v>22</v>
      </c>
      <c r="J4630">
        <v>86</v>
      </c>
      <c r="L4630" s="3" t="s">
        <v>19662</v>
      </c>
    </row>
    <row r="4631" spans="1:12" x14ac:dyDescent="0.25">
      <c r="A4631" t="s">
        <v>9324</v>
      </c>
      <c r="B4631" t="s">
        <v>65</v>
      </c>
      <c r="C4631" t="s">
        <v>9325</v>
      </c>
      <c r="D4631">
        <v>2021</v>
      </c>
      <c r="E4631" t="s">
        <v>71</v>
      </c>
      <c r="F4631">
        <v>1</v>
      </c>
      <c r="G4631" t="s">
        <v>68</v>
      </c>
      <c r="H4631" t="s">
        <v>90</v>
      </c>
      <c r="I4631" t="s">
        <v>72</v>
      </c>
      <c r="K4631">
        <v>1</v>
      </c>
      <c r="L4631" s="3" t="s">
        <v>19662</v>
      </c>
    </row>
    <row r="4632" spans="1:12" x14ac:dyDescent="0.25">
      <c r="A4632" t="s">
        <v>9326</v>
      </c>
      <c r="B4632" t="s">
        <v>12</v>
      </c>
      <c r="C4632" t="s">
        <v>9327</v>
      </c>
      <c r="D4632">
        <v>2016</v>
      </c>
      <c r="E4632" t="s">
        <v>21</v>
      </c>
      <c r="F4632">
        <v>45</v>
      </c>
      <c r="G4632" t="s">
        <v>15</v>
      </c>
      <c r="H4632" t="s">
        <v>19207</v>
      </c>
      <c r="I4632" t="s">
        <v>22</v>
      </c>
      <c r="J4632">
        <v>45</v>
      </c>
      <c r="L4632" s="3" t="s">
        <v>19659</v>
      </c>
    </row>
    <row r="4633" spans="1:12" x14ac:dyDescent="0.25">
      <c r="A4633" t="s">
        <v>9328</v>
      </c>
      <c r="B4633" t="s">
        <v>12</v>
      </c>
      <c r="C4633" t="s">
        <v>9329</v>
      </c>
      <c r="D4633">
        <v>2020</v>
      </c>
      <c r="E4633" t="s">
        <v>97</v>
      </c>
      <c r="F4633">
        <v>89</v>
      </c>
      <c r="G4633" t="s">
        <v>15</v>
      </c>
      <c r="H4633" t="s">
        <v>19220</v>
      </c>
      <c r="I4633" t="s">
        <v>22</v>
      </c>
      <c r="J4633">
        <v>89</v>
      </c>
      <c r="L4633" s="3" t="s">
        <v>19662</v>
      </c>
    </row>
    <row r="4634" spans="1:12" x14ac:dyDescent="0.25">
      <c r="A4634" t="s">
        <v>9330</v>
      </c>
      <c r="B4634" t="s">
        <v>12</v>
      </c>
      <c r="C4634" t="s">
        <v>9331</v>
      </c>
      <c r="D4634">
        <v>2005</v>
      </c>
      <c r="E4634" t="s">
        <v>163</v>
      </c>
      <c r="F4634">
        <v>109</v>
      </c>
      <c r="G4634" t="s">
        <v>15</v>
      </c>
      <c r="H4634" t="s">
        <v>19243</v>
      </c>
      <c r="I4634" t="s">
        <v>36</v>
      </c>
      <c r="J4634">
        <v>109</v>
      </c>
      <c r="L4634" s="3" t="s">
        <v>19663</v>
      </c>
    </row>
    <row r="4635" spans="1:12" x14ac:dyDescent="0.25">
      <c r="A4635" t="s">
        <v>9332</v>
      </c>
      <c r="B4635" t="s">
        <v>12</v>
      </c>
      <c r="C4635" t="s">
        <v>9333</v>
      </c>
      <c r="D4635">
        <v>2008</v>
      </c>
      <c r="E4635" t="s">
        <v>21</v>
      </c>
      <c r="F4635">
        <v>89</v>
      </c>
      <c r="G4635" t="s">
        <v>15</v>
      </c>
      <c r="H4635" t="s">
        <v>19184</v>
      </c>
      <c r="I4635" t="s">
        <v>22</v>
      </c>
      <c r="J4635">
        <v>89</v>
      </c>
      <c r="L4635" s="3" t="s">
        <v>19663</v>
      </c>
    </row>
    <row r="4636" spans="1:12" x14ac:dyDescent="0.25">
      <c r="A4636" t="s">
        <v>9334</v>
      </c>
      <c r="B4636" t="s">
        <v>65</v>
      </c>
      <c r="C4636" t="s">
        <v>9335</v>
      </c>
      <c r="D4636">
        <v>2020</v>
      </c>
      <c r="E4636" t="s">
        <v>97</v>
      </c>
      <c r="F4636">
        <v>1</v>
      </c>
      <c r="G4636" t="s">
        <v>68</v>
      </c>
      <c r="H4636" t="s">
        <v>19219</v>
      </c>
      <c r="I4636" t="s">
        <v>22</v>
      </c>
      <c r="K4636">
        <v>1</v>
      </c>
      <c r="L4636" s="3" t="s">
        <v>19662</v>
      </c>
    </row>
    <row r="4637" spans="1:12" x14ac:dyDescent="0.25">
      <c r="A4637" t="s">
        <v>9336</v>
      </c>
      <c r="B4637" t="s">
        <v>12</v>
      </c>
      <c r="C4637" t="s">
        <v>9337</v>
      </c>
      <c r="D4637">
        <v>2021</v>
      </c>
      <c r="E4637" t="s">
        <v>21</v>
      </c>
      <c r="F4637">
        <v>153</v>
      </c>
      <c r="G4637" t="s">
        <v>15</v>
      </c>
      <c r="H4637" t="s">
        <v>19198</v>
      </c>
      <c r="I4637" t="s">
        <v>22</v>
      </c>
      <c r="J4637">
        <v>153</v>
      </c>
      <c r="L4637" s="3" t="s">
        <v>19662</v>
      </c>
    </row>
    <row r="4638" spans="1:12" x14ac:dyDescent="0.25">
      <c r="A4638" t="s">
        <v>9338</v>
      </c>
      <c r="B4638" t="s">
        <v>12</v>
      </c>
      <c r="C4638" t="s">
        <v>9339</v>
      </c>
      <c r="D4638">
        <v>2021</v>
      </c>
      <c r="E4638" t="s">
        <v>76</v>
      </c>
      <c r="F4638">
        <v>109</v>
      </c>
      <c r="G4638" t="s">
        <v>15</v>
      </c>
      <c r="H4638" t="s">
        <v>26</v>
      </c>
      <c r="I4638" t="s">
        <v>72</v>
      </c>
      <c r="J4638">
        <v>109</v>
      </c>
      <c r="L4638" s="3" t="s">
        <v>19662</v>
      </c>
    </row>
    <row r="4639" spans="1:12" x14ac:dyDescent="0.25">
      <c r="A4639" t="s">
        <v>9340</v>
      </c>
      <c r="B4639" t="s">
        <v>12</v>
      </c>
      <c r="C4639" t="s">
        <v>9341</v>
      </c>
      <c r="D4639">
        <v>2016</v>
      </c>
      <c r="E4639" t="s">
        <v>71</v>
      </c>
      <c r="F4639">
        <v>89</v>
      </c>
      <c r="G4639" t="s">
        <v>15</v>
      </c>
      <c r="H4639" t="s">
        <v>19544</v>
      </c>
      <c r="I4639" t="s">
        <v>72</v>
      </c>
      <c r="J4639">
        <v>89</v>
      </c>
      <c r="L4639" s="3" t="s">
        <v>19659</v>
      </c>
    </row>
    <row r="4640" spans="1:12" x14ac:dyDescent="0.25">
      <c r="A4640" t="s">
        <v>9342</v>
      </c>
      <c r="B4640" t="s">
        <v>12</v>
      </c>
      <c r="C4640" t="s">
        <v>9343</v>
      </c>
      <c r="D4640">
        <v>2005</v>
      </c>
      <c r="E4640" t="s">
        <v>97</v>
      </c>
      <c r="F4640">
        <v>89</v>
      </c>
      <c r="G4640" t="s">
        <v>15</v>
      </c>
      <c r="H4640" t="s">
        <v>30</v>
      </c>
      <c r="I4640" t="s">
        <v>22</v>
      </c>
      <c r="J4640">
        <v>89</v>
      </c>
      <c r="L4640" s="3" t="s">
        <v>19663</v>
      </c>
    </row>
    <row r="4641" spans="1:12" x14ac:dyDescent="0.25">
      <c r="A4641" t="s">
        <v>9344</v>
      </c>
      <c r="B4641" t="s">
        <v>12</v>
      </c>
      <c r="C4641" t="s">
        <v>9345</v>
      </c>
      <c r="D4641">
        <v>2020</v>
      </c>
      <c r="E4641" t="s">
        <v>97</v>
      </c>
      <c r="F4641">
        <v>91</v>
      </c>
      <c r="G4641" t="s">
        <v>15</v>
      </c>
      <c r="H4641" t="s">
        <v>19198</v>
      </c>
      <c r="I4641" t="s">
        <v>22</v>
      </c>
      <c r="J4641">
        <v>91</v>
      </c>
      <c r="L4641" s="3" t="s">
        <v>19662</v>
      </c>
    </row>
    <row r="4642" spans="1:12" x14ac:dyDescent="0.25">
      <c r="A4642" t="s">
        <v>9346</v>
      </c>
      <c r="B4642" t="s">
        <v>12</v>
      </c>
      <c r="C4642" t="s">
        <v>9347</v>
      </c>
      <c r="D4642">
        <v>2021</v>
      </c>
      <c r="E4642" t="s">
        <v>71</v>
      </c>
      <c r="F4642">
        <v>86</v>
      </c>
      <c r="G4642" t="s">
        <v>15</v>
      </c>
      <c r="H4642" t="s">
        <v>19222</v>
      </c>
      <c r="I4642" t="s">
        <v>72</v>
      </c>
      <c r="J4642">
        <v>86</v>
      </c>
      <c r="L4642" s="3" t="s">
        <v>19662</v>
      </c>
    </row>
    <row r="4643" spans="1:12" x14ac:dyDescent="0.25">
      <c r="A4643" t="s">
        <v>9348</v>
      </c>
      <c r="B4643" t="s">
        <v>12</v>
      </c>
      <c r="C4643" t="s">
        <v>9349</v>
      </c>
      <c r="D4643">
        <v>2020</v>
      </c>
      <c r="E4643" t="s">
        <v>97</v>
      </c>
      <c r="F4643">
        <v>126</v>
      </c>
      <c r="G4643" t="s">
        <v>15</v>
      </c>
      <c r="H4643" t="s">
        <v>27</v>
      </c>
      <c r="I4643" t="s">
        <v>22</v>
      </c>
      <c r="J4643">
        <v>126</v>
      </c>
      <c r="L4643" s="3" t="s">
        <v>19662</v>
      </c>
    </row>
    <row r="4644" spans="1:12" x14ac:dyDescent="0.25">
      <c r="A4644" t="s">
        <v>9350</v>
      </c>
      <c r="B4644" t="s">
        <v>12</v>
      </c>
      <c r="C4644" t="s">
        <v>9351</v>
      </c>
      <c r="D4644">
        <v>2016</v>
      </c>
      <c r="E4644" t="s">
        <v>14</v>
      </c>
      <c r="F4644">
        <v>87</v>
      </c>
      <c r="G4644" t="s">
        <v>15</v>
      </c>
      <c r="H4644" t="s">
        <v>27</v>
      </c>
      <c r="I4644" t="s">
        <v>17</v>
      </c>
      <c r="J4644">
        <v>87</v>
      </c>
      <c r="L4644" s="3" t="s">
        <v>19659</v>
      </c>
    </row>
    <row r="4645" spans="1:12" x14ac:dyDescent="0.25">
      <c r="A4645" t="s">
        <v>9352</v>
      </c>
      <c r="B4645" t="s">
        <v>12</v>
      </c>
      <c r="C4645" t="s">
        <v>9353</v>
      </c>
      <c r="D4645">
        <v>2001</v>
      </c>
      <c r="E4645" t="s">
        <v>76</v>
      </c>
      <c r="F4645">
        <v>103</v>
      </c>
      <c r="G4645" t="s">
        <v>15</v>
      </c>
      <c r="H4645" t="s">
        <v>19345</v>
      </c>
      <c r="I4645" t="s">
        <v>72</v>
      </c>
      <c r="J4645">
        <v>103</v>
      </c>
      <c r="L4645" s="3" t="s">
        <v>19663</v>
      </c>
    </row>
    <row r="4646" spans="1:12" x14ac:dyDescent="0.25">
      <c r="A4646" t="s">
        <v>9354</v>
      </c>
      <c r="B4646" t="s">
        <v>65</v>
      </c>
      <c r="C4646" t="s">
        <v>9355</v>
      </c>
      <c r="D4646">
        <v>2018</v>
      </c>
      <c r="E4646" t="s">
        <v>163</v>
      </c>
      <c r="F4646">
        <v>1</v>
      </c>
      <c r="G4646" t="s">
        <v>68</v>
      </c>
      <c r="H4646" t="s">
        <v>19197</v>
      </c>
      <c r="I4646" t="s">
        <v>36</v>
      </c>
      <c r="K4646">
        <v>1</v>
      </c>
      <c r="L4646" s="3" t="s">
        <v>19659</v>
      </c>
    </row>
    <row r="4647" spans="1:12" x14ac:dyDescent="0.25">
      <c r="A4647" t="s">
        <v>9356</v>
      </c>
      <c r="B4647" t="s">
        <v>12</v>
      </c>
      <c r="C4647" t="s">
        <v>9357</v>
      </c>
      <c r="D4647">
        <v>2008</v>
      </c>
      <c r="E4647" t="s">
        <v>67</v>
      </c>
      <c r="F4647">
        <v>145</v>
      </c>
      <c r="G4647" t="s">
        <v>15</v>
      </c>
      <c r="H4647" t="s">
        <v>19451</v>
      </c>
      <c r="I4647" t="s">
        <v>36</v>
      </c>
      <c r="J4647">
        <v>145</v>
      </c>
      <c r="L4647" s="3" t="s">
        <v>19663</v>
      </c>
    </row>
    <row r="4648" spans="1:12" x14ac:dyDescent="0.25">
      <c r="A4648" t="s">
        <v>9358</v>
      </c>
      <c r="B4648" t="s">
        <v>12</v>
      </c>
      <c r="C4648" t="s">
        <v>9359</v>
      </c>
      <c r="D4648">
        <v>2000</v>
      </c>
      <c r="E4648" t="s">
        <v>200</v>
      </c>
      <c r="F4648">
        <v>111</v>
      </c>
      <c r="G4648" t="s">
        <v>15</v>
      </c>
      <c r="H4648" t="s">
        <v>19314</v>
      </c>
      <c r="I4648" t="s">
        <v>22</v>
      </c>
      <c r="J4648">
        <v>111</v>
      </c>
      <c r="L4648" s="3" t="s">
        <v>19663</v>
      </c>
    </row>
    <row r="4649" spans="1:12" x14ac:dyDescent="0.25">
      <c r="A4649" t="s">
        <v>9360</v>
      </c>
      <c r="B4649" t="s">
        <v>12</v>
      </c>
      <c r="C4649" t="s">
        <v>9361</v>
      </c>
      <c r="D4649">
        <v>2021</v>
      </c>
      <c r="E4649" t="s">
        <v>71</v>
      </c>
      <c r="F4649">
        <v>69</v>
      </c>
      <c r="G4649" t="s">
        <v>15</v>
      </c>
      <c r="H4649" t="s">
        <v>19174</v>
      </c>
      <c r="I4649" t="s">
        <v>72</v>
      </c>
      <c r="J4649">
        <v>69</v>
      </c>
      <c r="L4649" s="3" t="s">
        <v>19662</v>
      </c>
    </row>
    <row r="4650" spans="1:12" x14ac:dyDescent="0.25">
      <c r="A4650" t="s">
        <v>9362</v>
      </c>
      <c r="B4650" t="s">
        <v>12</v>
      </c>
      <c r="C4650" t="s">
        <v>9363</v>
      </c>
      <c r="D4650">
        <v>2011</v>
      </c>
      <c r="E4650" t="s">
        <v>21</v>
      </c>
      <c r="F4650">
        <v>90</v>
      </c>
      <c r="G4650" t="s">
        <v>15</v>
      </c>
      <c r="H4650" t="s">
        <v>19444</v>
      </c>
      <c r="I4650" t="s">
        <v>22</v>
      </c>
      <c r="J4650">
        <v>90</v>
      </c>
      <c r="L4650" s="3" t="s">
        <v>19659</v>
      </c>
    </row>
    <row r="4651" spans="1:12" x14ac:dyDescent="0.25">
      <c r="A4651" t="s">
        <v>9364</v>
      </c>
      <c r="B4651" t="s">
        <v>12</v>
      </c>
      <c r="C4651" t="s">
        <v>9365</v>
      </c>
      <c r="D4651">
        <v>2013</v>
      </c>
      <c r="E4651" t="s">
        <v>71</v>
      </c>
      <c r="F4651">
        <v>74</v>
      </c>
      <c r="G4651" t="s">
        <v>15</v>
      </c>
      <c r="H4651" t="s">
        <v>19285</v>
      </c>
      <c r="I4651" t="s">
        <v>72</v>
      </c>
      <c r="J4651">
        <v>74</v>
      </c>
      <c r="L4651" s="3" t="s">
        <v>19659</v>
      </c>
    </row>
    <row r="4652" spans="1:12" x14ac:dyDescent="0.25">
      <c r="A4652" t="s">
        <v>9366</v>
      </c>
      <c r="B4652" t="s">
        <v>12</v>
      </c>
      <c r="C4652" t="s">
        <v>9367</v>
      </c>
      <c r="D4652">
        <v>2018</v>
      </c>
      <c r="E4652" t="s">
        <v>21</v>
      </c>
      <c r="F4652">
        <v>110</v>
      </c>
      <c r="G4652" t="s">
        <v>15</v>
      </c>
      <c r="H4652" t="s">
        <v>19260</v>
      </c>
      <c r="I4652" t="s">
        <v>22</v>
      </c>
      <c r="J4652">
        <v>110</v>
      </c>
      <c r="L4652" s="3" t="s">
        <v>19659</v>
      </c>
    </row>
    <row r="4653" spans="1:12" x14ac:dyDescent="0.25">
      <c r="A4653" t="s">
        <v>9368</v>
      </c>
      <c r="B4653" t="s">
        <v>65</v>
      </c>
      <c r="C4653" t="s">
        <v>9369</v>
      </c>
      <c r="D4653">
        <v>2016</v>
      </c>
      <c r="E4653" t="s">
        <v>21</v>
      </c>
      <c r="F4653">
        <v>2</v>
      </c>
      <c r="G4653" t="s">
        <v>68</v>
      </c>
      <c r="H4653" t="s">
        <v>19547</v>
      </c>
      <c r="I4653" t="s">
        <v>22</v>
      </c>
      <c r="K4653">
        <v>2</v>
      </c>
      <c r="L4653" s="3" t="s">
        <v>19659</v>
      </c>
    </row>
    <row r="4654" spans="1:12" x14ac:dyDescent="0.25">
      <c r="A4654" t="s">
        <v>9370</v>
      </c>
      <c r="B4654" t="s">
        <v>12</v>
      </c>
      <c r="C4654" t="s">
        <v>9371</v>
      </c>
      <c r="D4654">
        <v>2020</v>
      </c>
      <c r="E4654" t="s">
        <v>14</v>
      </c>
      <c r="F4654">
        <v>98</v>
      </c>
      <c r="G4654" t="s">
        <v>15</v>
      </c>
      <c r="H4654" t="s">
        <v>19207</v>
      </c>
      <c r="I4654" t="s">
        <v>17</v>
      </c>
      <c r="J4654">
        <v>98</v>
      </c>
      <c r="L4654" s="3" t="s">
        <v>19662</v>
      </c>
    </row>
    <row r="4655" spans="1:12" x14ac:dyDescent="0.25">
      <c r="A4655" t="s">
        <v>9372</v>
      </c>
      <c r="B4655" t="s">
        <v>12</v>
      </c>
      <c r="C4655" t="s">
        <v>9373</v>
      </c>
      <c r="D4655">
        <v>2018</v>
      </c>
      <c r="E4655" t="s">
        <v>21</v>
      </c>
      <c r="F4655">
        <v>114</v>
      </c>
      <c r="G4655" t="s">
        <v>15</v>
      </c>
      <c r="H4655" t="s">
        <v>19328</v>
      </c>
      <c r="I4655" t="s">
        <v>22</v>
      </c>
      <c r="J4655">
        <v>114</v>
      </c>
      <c r="L4655" s="3" t="s">
        <v>19659</v>
      </c>
    </row>
    <row r="4656" spans="1:12" x14ac:dyDescent="0.25">
      <c r="A4656" t="s">
        <v>9374</v>
      </c>
      <c r="B4656" t="s">
        <v>12</v>
      </c>
      <c r="C4656" t="s">
        <v>9375</v>
      </c>
      <c r="D4656">
        <v>2018</v>
      </c>
      <c r="E4656" t="s">
        <v>14</v>
      </c>
      <c r="F4656">
        <v>45</v>
      </c>
      <c r="G4656" t="s">
        <v>15</v>
      </c>
      <c r="H4656" t="s">
        <v>30</v>
      </c>
      <c r="I4656" t="s">
        <v>17</v>
      </c>
      <c r="J4656">
        <v>45</v>
      </c>
      <c r="L4656" s="3" t="s">
        <v>19659</v>
      </c>
    </row>
    <row r="4657" spans="1:12" x14ac:dyDescent="0.25">
      <c r="A4657" t="s">
        <v>9376</v>
      </c>
      <c r="B4657" t="s">
        <v>12</v>
      </c>
      <c r="C4657" t="s">
        <v>9377</v>
      </c>
      <c r="D4657">
        <v>2019</v>
      </c>
      <c r="E4657" t="s">
        <v>97</v>
      </c>
      <c r="F4657">
        <v>61</v>
      </c>
      <c r="G4657" t="s">
        <v>15</v>
      </c>
      <c r="H4657" t="s">
        <v>19174</v>
      </c>
      <c r="I4657" t="s">
        <v>22</v>
      </c>
      <c r="J4657">
        <v>61</v>
      </c>
      <c r="L4657" s="3" t="s">
        <v>19659</v>
      </c>
    </row>
    <row r="4658" spans="1:12" x14ac:dyDescent="0.25">
      <c r="A4658" t="s">
        <v>9378</v>
      </c>
      <c r="B4658" t="s">
        <v>12</v>
      </c>
      <c r="C4658" t="s">
        <v>9379</v>
      </c>
      <c r="D4658">
        <v>2021</v>
      </c>
      <c r="E4658" t="s">
        <v>71</v>
      </c>
      <c r="F4658">
        <v>77</v>
      </c>
      <c r="G4658" t="s">
        <v>15</v>
      </c>
      <c r="H4658" t="s">
        <v>19174</v>
      </c>
      <c r="I4658" t="s">
        <v>72</v>
      </c>
      <c r="J4658">
        <v>77</v>
      </c>
      <c r="L4658" s="3" t="s">
        <v>19662</v>
      </c>
    </row>
    <row r="4659" spans="1:12" x14ac:dyDescent="0.25">
      <c r="A4659" t="s">
        <v>9380</v>
      </c>
      <c r="B4659" t="s">
        <v>12</v>
      </c>
      <c r="C4659" t="s">
        <v>9381</v>
      </c>
      <c r="D4659">
        <v>2009</v>
      </c>
      <c r="E4659" t="s">
        <v>163</v>
      </c>
      <c r="F4659">
        <v>85</v>
      </c>
      <c r="G4659" t="s">
        <v>15</v>
      </c>
      <c r="H4659" t="s">
        <v>19171</v>
      </c>
      <c r="I4659" t="s">
        <v>36</v>
      </c>
      <c r="J4659">
        <v>85</v>
      </c>
      <c r="L4659" s="3" t="s">
        <v>19663</v>
      </c>
    </row>
    <row r="4660" spans="1:12" x14ac:dyDescent="0.25">
      <c r="A4660" t="s">
        <v>9382</v>
      </c>
      <c r="B4660" t="s">
        <v>12</v>
      </c>
      <c r="C4660" t="s">
        <v>9383</v>
      </c>
      <c r="D4660">
        <v>1998</v>
      </c>
      <c r="E4660" t="s">
        <v>21</v>
      </c>
      <c r="F4660">
        <v>167</v>
      </c>
      <c r="G4660" t="s">
        <v>15</v>
      </c>
      <c r="H4660" t="s">
        <v>19219</v>
      </c>
      <c r="I4660" t="s">
        <v>22</v>
      </c>
      <c r="J4660">
        <v>167</v>
      </c>
      <c r="L4660" s="3" t="s">
        <v>19661</v>
      </c>
    </row>
    <row r="4661" spans="1:12" x14ac:dyDescent="0.25">
      <c r="A4661" t="s">
        <v>9384</v>
      </c>
      <c r="B4661" t="s">
        <v>12</v>
      </c>
      <c r="C4661" t="s">
        <v>9385</v>
      </c>
      <c r="D4661">
        <v>2020</v>
      </c>
      <c r="E4661" t="s">
        <v>71</v>
      </c>
      <c r="F4661">
        <v>96</v>
      </c>
      <c r="G4661" t="s">
        <v>15</v>
      </c>
      <c r="H4661" t="s">
        <v>19222</v>
      </c>
      <c r="I4661" t="s">
        <v>72</v>
      </c>
      <c r="J4661">
        <v>96</v>
      </c>
      <c r="L4661" s="3" t="s">
        <v>19662</v>
      </c>
    </row>
    <row r="4662" spans="1:12" x14ac:dyDescent="0.25">
      <c r="A4662" t="s">
        <v>9386</v>
      </c>
      <c r="B4662" t="s">
        <v>12</v>
      </c>
      <c r="C4662" t="s">
        <v>9387</v>
      </c>
      <c r="D4662">
        <v>2009</v>
      </c>
      <c r="E4662" t="s">
        <v>21</v>
      </c>
      <c r="F4662">
        <v>87</v>
      </c>
      <c r="G4662" t="s">
        <v>15</v>
      </c>
      <c r="H4662" t="s">
        <v>19418</v>
      </c>
      <c r="I4662" t="s">
        <v>22</v>
      </c>
      <c r="J4662">
        <v>87</v>
      </c>
      <c r="L4662" s="3" t="s">
        <v>19663</v>
      </c>
    </row>
    <row r="4663" spans="1:12" x14ac:dyDescent="0.25">
      <c r="A4663" t="s">
        <v>9388</v>
      </c>
      <c r="B4663" t="s">
        <v>12</v>
      </c>
      <c r="C4663" t="s">
        <v>9389</v>
      </c>
      <c r="D4663">
        <v>2008</v>
      </c>
      <c r="E4663" t="s">
        <v>21</v>
      </c>
      <c r="F4663">
        <v>46</v>
      </c>
      <c r="G4663" t="s">
        <v>15</v>
      </c>
      <c r="H4663" t="s">
        <v>39</v>
      </c>
      <c r="I4663" t="s">
        <v>22</v>
      </c>
      <c r="J4663">
        <v>46</v>
      </c>
      <c r="L4663" s="3" t="s">
        <v>19663</v>
      </c>
    </row>
    <row r="4664" spans="1:12" x14ac:dyDescent="0.25">
      <c r="A4664" t="s">
        <v>9390</v>
      </c>
      <c r="B4664" t="s">
        <v>65</v>
      </c>
      <c r="C4664" t="s">
        <v>9391</v>
      </c>
      <c r="D4664">
        <v>2021</v>
      </c>
      <c r="E4664" t="s">
        <v>345</v>
      </c>
      <c r="F4664">
        <v>1</v>
      </c>
      <c r="G4664" t="s">
        <v>68</v>
      </c>
      <c r="H4664" t="s">
        <v>19548</v>
      </c>
      <c r="I4664" t="s">
        <v>72</v>
      </c>
      <c r="K4664">
        <v>1</v>
      </c>
      <c r="L4664" s="3" t="s">
        <v>19662</v>
      </c>
    </row>
    <row r="4665" spans="1:12" x14ac:dyDescent="0.25">
      <c r="A4665" t="s">
        <v>9392</v>
      </c>
      <c r="B4665" t="s">
        <v>12</v>
      </c>
      <c r="C4665" t="s">
        <v>9393</v>
      </c>
      <c r="D4665">
        <v>2000</v>
      </c>
      <c r="E4665" t="s">
        <v>200</v>
      </c>
      <c r="F4665">
        <v>118</v>
      </c>
      <c r="G4665" t="s">
        <v>15</v>
      </c>
      <c r="H4665" t="s">
        <v>19535</v>
      </c>
      <c r="I4665" t="s">
        <v>22</v>
      </c>
      <c r="J4665">
        <v>118</v>
      </c>
      <c r="L4665" s="3" t="s">
        <v>19663</v>
      </c>
    </row>
    <row r="4666" spans="1:12" x14ac:dyDescent="0.25">
      <c r="A4666" t="s">
        <v>9394</v>
      </c>
      <c r="B4666" t="s">
        <v>12</v>
      </c>
      <c r="C4666" t="s">
        <v>9395</v>
      </c>
      <c r="D4666">
        <v>2016</v>
      </c>
      <c r="E4666" t="s">
        <v>71</v>
      </c>
      <c r="F4666">
        <v>80</v>
      </c>
      <c r="G4666" t="s">
        <v>15</v>
      </c>
      <c r="H4666" t="s">
        <v>54</v>
      </c>
      <c r="I4666" t="s">
        <v>72</v>
      </c>
      <c r="J4666">
        <v>80</v>
      </c>
      <c r="L4666" s="3" t="s">
        <v>19659</v>
      </c>
    </row>
    <row r="4667" spans="1:12" x14ac:dyDescent="0.25">
      <c r="A4667" t="s">
        <v>9396</v>
      </c>
      <c r="B4667" t="s">
        <v>12</v>
      </c>
      <c r="C4667" t="s">
        <v>9397</v>
      </c>
      <c r="D4667">
        <v>2021</v>
      </c>
      <c r="E4667" t="s">
        <v>200</v>
      </c>
      <c r="F4667">
        <v>79</v>
      </c>
      <c r="G4667" t="s">
        <v>15</v>
      </c>
      <c r="H4667" t="s">
        <v>19174</v>
      </c>
      <c r="I4667" t="s">
        <v>22</v>
      </c>
      <c r="J4667">
        <v>79</v>
      </c>
      <c r="L4667" s="3" t="s">
        <v>19662</v>
      </c>
    </row>
    <row r="4668" spans="1:12" x14ac:dyDescent="0.25">
      <c r="A4668" t="s">
        <v>9398</v>
      </c>
      <c r="B4668" t="s">
        <v>12</v>
      </c>
      <c r="C4668" t="s">
        <v>9399</v>
      </c>
      <c r="D4668">
        <v>2017</v>
      </c>
      <c r="E4668" t="s">
        <v>21</v>
      </c>
      <c r="F4668">
        <v>122</v>
      </c>
      <c r="G4668" t="s">
        <v>15</v>
      </c>
      <c r="H4668" t="s">
        <v>19236</v>
      </c>
      <c r="I4668" t="s">
        <v>22</v>
      </c>
      <c r="J4668">
        <v>122</v>
      </c>
      <c r="L4668" s="3" t="s">
        <v>19659</v>
      </c>
    </row>
    <row r="4669" spans="1:12" x14ac:dyDescent="0.25">
      <c r="A4669" t="s">
        <v>9400</v>
      </c>
      <c r="B4669" t="s">
        <v>12</v>
      </c>
      <c r="C4669" t="s">
        <v>9401</v>
      </c>
      <c r="D4669">
        <v>2021</v>
      </c>
      <c r="E4669" t="s">
        <v>97</v>
      </c>
      <c r="F4669">
        <v>93</v>
      </c>
      <c r="G4669" t="s">
        <v>15</v>
      </c>
      <c r="H4669" t="s">
        <v>19184</v>
      </c>
      <c r="I4669" t="s">
        <v>22</v>
      </c>
      <c r="J4669">
        <v>93</v>
      </c>
      <c r="L4669" s="3" t="s">
        <v>19662</v>
      </c>
    </row>
    <row r="4670" spans="1:12" x14ac:dyDescent="0.25">
      <c r="A4670" t="s">
        <v>9402</v>
      </c>
      <c r="B4670" t="s">
        <v>12</v>
      </c>
      <c r="C4670" t="s">
        <v>9403</v>
      </c>
      <c r="D4670">
        <v>1993</v>
      </c>
      <c r="E4670" t="s">
        <v>76</v>
      </c>
      <c r="F4670">
        <v>97</v>
      </c>
      <c r="G4670" t="s">
        <v>15</v>
      </c>
      <c r="H4670" t="s">
        <v>19457</v>
      </c>
      <c r="I4670" t="s">
        <v>72</v>
      </c>
      <c r="J4670">
        <v>97</v>
      </c>
      <c r="L4670" s="3" t="s">
        <v>19661</v>
      </c>
    </row>
    <row r="4671" spans="1:12" x14ac:dyDescent="0.25">
      <c r="A4671" t="s">
        <v>9404</v>
      </c>
      <c r="B4671" t="s">
        <v>12</v>
      </c>
      <c r="C4671" t="s">
        <v>9405</v>
      </c>
      <c r="D4671">
        <v>1988</v>
      </c>
      <c r="E4671" t="s">
        <v>71</v>
      </c>
      <c r="F4671">
        <v>99</v>
      </c>
      <c r="G4671" t="s">
        <v>15</v>
      </c>
      <c r="H4671" t="s">
        <v>19241</v>
      </c>
      <c r="I4671" t="s">
        <v>72</v>
      </c>
      <c r="J4671">
        <v>99</v>
      </c>
      <c r="L4671" s="3" t="s">
        <v>19660</v>
      </c>
    </row>
    <row r="4672" spans="1:12" x14ac:dyDescent="0.25">
      <c r="A4672" t="s">
        <v>9406</v>
      </c>
      <c r="B4672" t="s">
        <v>12</v>
      </c>
      <c r="C4672" t="s">
        <v>9407</v>
      </c>
      <c r="D4672">
        <v>1938</v>
      </c>
      <c r="E4672" t="s">
        <v>21</v>
      </c>
      <c r="F4672">
        <v>94</v>
      </c>
      <c r="G4672" t="s">
        <v>15</v>
      </c>
      <c r="H4672" t="s">
        <v>18</v>
      </c>
      <c r="I4672" t="s">
        <v>22</v>
      </c>
      <c r="J4672">
        <v>94</v>
      </c>
      <c r="L4672" s="3" t="s">
        <v>19667</v>
      </c>
    </row>
    <row r="4673" spans="1:12" x14ac:dyDescent="0.25">
      <c r="A4673" t="s">
        <v>9408</v>
      </c>
      <c r="B4673" t="s">
        <v>12</v>
      </c>
      <c r="C4673" t="s">
        <v>9409</v>
      </c>
      <c r="D4673">
        <v>2021</v>
      </c>
      <c r="E4673" t="s">
        <v>97</v>
      </c>
      <c r="F4673">
        <v>137</v>
      </c>
      <c r="G4673" t="s">
        <v>15</v>
      </c>
      <c r="H4673" t="s">
        <v>19168</v>
      </c>
      <c r="I4673" t="s">
        <v>22</v>
      </c>
      <c r="J4673">
        <v>137</v>
      </c>
      <c r="L4673" s="3" t="s">
        <v>19662</v>
      </c>
    </row>
    <row r="4674" spans="1:12" x14ac:dyDescent="0.25">
      <c r="A4674" t="s">
        <v>9410</v>
      </c>
      <c r="B4674" t="s">
        <v>12</v>
      </c>
      <c r="C4674" t="s">
        <v>9411</v>
      </c>
      <c r="D4674">
        <v>2007</v>
      </c>
      <c r="E4674" t="s">
        <v>97</v>
      </c>
      <c r="F4674">
        <v>80</v>
      </c>
      <c r="G4674" t="s">
        <v>15</v>
      </c>
      <c r="H4674" t="s">
        <v>44</v>
      </c>
      <c r="I4674" t="s">
        <v>22</v>
      </c>
      <c r="J4674">
        <v>80</v>
      </c>
      <c r="L4674" s="3" t="s">
        <v>19663</v>
      </c>
    </row>
    <row r="4675" spans="1:12" x14ac:dyDescent="0.25">
      <c r="A4675" t="s">
        <v>9412</v>
      </c>
      <c r="B4675" t="s">
        <v>12</v>
      </c>
      <c r="C4675" t="s">
        <v>9413</v>
      </c>
      <c r="D4675">
        <v>2021</v>
      </c>
      <c r="E4675" t="s">
        <v>97</v>
      </c>
      <c r="F4675">
        <v>102</v>
      </c>
      <c r="G4675" t="s">
        <v>15</v>
      </c>
      <c r="H4675" t="s">
        <v>18</v>
      </c>
      <c r="I4675" t="s">
        <v>22</v>
      </c>
      <c r="J4675">
        <v>102</v>
      </c>
      <c r="L4675" s="3" t="s">
        <v>19662</v>
      </c>
    </row>
    <row r="4676" spans="1:12" x14ac:dyDescent="0.25">
      <c r="A4676" t="s">
        <v>9414</v>
      </c>
      <c r="B4676" t="s">
        <v>12</v>
      </c>
      <c r="C4676" t="s">
        <v>9415</v>
      </c>
      <c r="D4676">
        <v>1976</v>
      </c>
      <c r="E4676" t="s">
        <v>489</v>
      </c>
      <c r="F4676">
        <v>99</v>
      </c>
      <c r="G4676" t="s">
        <v>15</v>
      </c>
      <c r="H4676" t="s">
        <v>150</v>
      </c>
      <c r="I4676" t="s">
        <v>22</v>
      </c>
      <c r="J4676">
        <v>99</v>
      </c>
      <c r="L4676" s="3" t="s">
        <v>19668</v>
      </c>
    </row>
    <row r="4677" spans="1:12" x14ac:dyDescent="0.25">
      <c r="A4677" t="s">
        <v>9416</v>
      </c>
      <c r="B4677" t="s">
        <v>12</v>
      </c>
      <c r="C4677" t="s">
        <v>9417</v>
      </c>
      <c r="D4677">
        <v>2004</v>
      </c>
      <c r="E4677" t="s">
        <v>76</v>
      </c>
      <c r="F4677">
        <v>130</v>
      </c>
      <c r="G4677" t="s">
        <v>15</v>
      </c>
      <c r="H4677" t="s">
        <v>19288</v>
      </c>
      <c r="I4677" t="s">
        <v>72</v>
      </c>
      <c r="J4677">
        <v>130</v>
      </c>
      <c r="L4677" s="3" t="s">
        <v>19663</v>
      </c>
    </row>
    <row r="4678" spans="1:12" x14ac:dyDescent="0.25">
      <c r="A4678" t="s">
        <v>9418</v>
      </c>
      <c r="B4678" t="s">
        <v>12</v>
      </c>
      <c r="C4678" t="s">
        <v>9419</v>
      </c>
      <c r="D4678">
        <v>1964</v>
      </c>
      <c r="E4678" t="s">
        <v>21</v>
      </c>
      <c r="F4678">
        <v>101</v>
      </c>
      <c r="G4678" t="s">
        <v>15</v>
      </c>
      <c r="H4678" t="s">
        <v>19549</v>
      </c>
      <c r="I4678" t="s">
        <v>22</v>
      </c>
      <c r="J4678">
        <v>101</v>
      </c>
      <c r="L4678" s="3" t="s">
        <v>19669</v>
      </c>
    </row>
    <row r="4679" spans="1:12" x14ac:dyDescent="0.25">
      <c r="A4679" t="s">
        <v>9420</v>
      </c>
      <c r="B4679" t="s">
        <v>65</v>
      </c>
      <c r="C4679" t="s">
        <v>9421</v>
      </c>
      <c r="D4679">
        <v>2013</v>
      </c>
      <c r="E4679" t="s">
        <v>163</v>
      </c>
      <c r="F4679">
        <v>1</v>
      </c>
      <c r="G4679" t="s">
        <v>68</v>
      </c>
      <c r="H4679" t="s">
        <v>19197</v>
      </c>
      <c r="I4679" t="s">
        <v>36</v>
      </c>
      <c r="K4679">
        <v>1</v>
      </c>
      <c r="L4679" s="3" t="s">
        <v>19659</v>
      </c>
    </row>
    <row r="4680" spans="1:12" x14ac:dyDescent="0.25">
      <c r="A4680" t="s">
        <v>9422</v>
      </c>
      <c r="B4680" t="s">
        <v>12</v>
      </c>
      <c r="C4680" t="s">
        <v>9423</v>
      </c>
      <c r="D4680">
        <v>1947</v>
      </c>
      <c r="E4680" t="s">
        <v>21</v>
      </c>
      <c r="F4680">
        <v>78</v>
      </c>
      <c r="G4680" t="s">
        <v>15</v>
      </c>
      <c r="H4680" t="s">
        <v>150</v>
      </c>
      <c r="I4680" t="s">
        <v>22</v>
      </c>
      <c r="J4680">
        <v>78</v>
      </c>
      <c r="L4680" s="3" t="s">
        <v>19664</v>
      </c>
    </row>
    <row r="4681" spans="1:12" x14ac:dyDescent="0.25">
      <c r="A4681" t="s">
        <v>9424</v>
      </c>
      <c r="B4681" t="s">
        <v>12</v>
      </c>
      <c r="C4681" t="s">
        <v>9425</v>
      </c>
      <c r="D4681">
        <v>2021</v>
      </c>
      <c r="E4681" t="s">
        <v>71</v>
      </c>
      <c r="F4681">
        <v>122</v>
      </c>
      <c r="G4681" t="s">
        <v>15</v>
      </c>
      <c r="H4681" t="s">
        <v>19174</v>
      </c>
      <c r="I4681" t="s">
        <v>72</v>
      </c>
      <c r="J4681">
        <v>122</v>
      </c>
      <c r="L4681" s="3" t="s">
        <v>19662</v>
      </c>
    </row>
    <row r="4682" spans="1:12" x14ac:dyDescent="0.25">
      <c r="A4682" t="s">
        <v>9426</v>
      </c>
      <c r="B4682" t="s">
        <v>12</v>
      </c>
      <c r="C4682" t="s">
        <v>9427</v>
      </c>
      <c r="D4682">
        <v>1940</v>
      </c>
      <c r="E4682" t="s">
        <v>21</v>
      </c>
      <c r="F4682">
        <v>88</v>
      </c>
      <c r="G4682" t="s">
        <v>15</v>
      </c>
      <c r="H4682" t="s">
        <v>18</v>
      </c>
      <c r="I4682" t="s">
        <v>22</v>
      </c>
      <c r="J4682">
        <v>88</v>
      </c>
      <c r="L4682" s="3" t="s">
        <v>19664</v>
      </c>
    </row>
    <row r="4683" spans="1:12" x14ac:dyDescent="0.25">
      <c r="A4683" t="s">
        <v>9428</v>
      </c>
      <c r="B4683" t="s">
        <v>12</v>
      </c>
      <c r="C4683" t="s">
        <v>9429</v>
      </c>
      <c r="D4683">
        <v>1943</v>
      </c>
      <c r="E4683" t="s">
        <v>21</v>
      </c>
      <c r="F4683">
        <v>81</v>
      </c>
      <c r="G4683" t="s">
        <v>15</v>
      </c>
      <c r="H4683" t="s">
        <v>16</v>
      </c>
      <c r="I4683" t="s">
        <v>22</v>
      </c>
      <c r="J4683">
        <v>81</v>
      </c>
      <c r="L4683" s="3" t="s">
        <v>19664</v>
      </c>
    </row>
    <row r="4684" spans="1:12" x14ac:dyDescent="0.25">
      <c r="A4684" t="s">
        <v>9430</v>
      </c>
      <c r="B4684" t="s">
        <v>12</v>
      </c>
      <c r="C4684" t="s">
        <v>9431</v>
      </c>
      <c r="D4684">
        <v>2021</v>
      </c>
      <c r="E4684" t="s">
        <v>71</v>
      </c>
      <c r="F4684">
        <v>87</v>
      </c>
      <c r="G4684" t="s">
        <v>15</v>
      </c>
      <c r="H4684" t="s">
        <v>19174</v>
      </c>
      <c r="I4684" t="s">
        <v>72</v>
      </c>
      <c r="J4684">
        <v>87</v>
      </c>
      <c r="L4684" s="3" t="s">
        <v>19662</v>
      </c>
    </row>
    <row r="4685" spans="1:12" x14ac:dyDescent="0.25">
      <c r="A4685" t="s">
        <v>9432</v>
      </c>
      <c r="B4685" t="s">
        <v>12</v>
      </c>
      <c r="C4685" t="s">
        <v>9433</v>
      </c>
      <c r="D4685">
        <v>1949</v>
      </c>
      <c r="E4685" t="s">
        <v>21</v>
      </c>
      <c r="F4685">
        <v>78</v>
      </c>
      <c r="G4685" t="s">
        <v>15</v>
      </c>
      <c r="H4685" t="s">
        <v>150</v>
      </c>
      <c r="I4685" t="s">
        <v>22</v>
      </c>
      <c r="J4685">
        <v>78</v>
      </c>
      <c r="L4685" s="3" t="s">
        <v>19664</v>
      </c>
    </row>
    <row r="4686" spans="1:12" x14ac:dyDescent="0.25">
      <c r="A4686" t="s">
        <v>9434</v>
      </c>
      <c r="B4686" t="s">
        <v>12</v>
      </c>
      <c r="C4686" t="s">
        <v>9435</v>
      </c>
      <c r="D4686">
        <v>2021</v>
      </c>
      <c r="E4686" t="s">
        <v>97</v>
      </c>
      <c r="F4686">
        <v>79</v>
      </c>
      <c r="G4686" t="s">
        <v>15</v>
      </c>
      <c r="H4686" t="s">
        <v>19386</v>
      </c>
      <c r="I4686" t="s">
        <v>22</v>
      </c>
      <c r="J4686">
        <v>79</v>
      </c>
      <c r="L4686" s="3" t="s">
        <v>19662</v>
      </c>
    </row>
    <row r="4687" spans="1:12" x14ac:dyDescent="0.25">
      <c r="A4687" t="s">
        <v>9436</v>
      </c>
      <c r="B4687" t="s">
        <v>12</v>
      </c>
      <c r="C4687" t="s">
        <v>9437</v>
      </c>
      <c r="D4687">
        <v>2018</v>
      </c>
      <c r="E4687" t="s">
        <v>21</v>
      </c>
      <c r="F4687">
        <v>102</v>
      </c>
      <c r="G4687" t="s">
        <v>15</v>
      </c>
      <c r="H4687" t="s">
        <v>19184</v>
      </c>
      <c r="I4687" t="s">
        <v>22</v>
      </c>
      <c r="J4687">
        <v>102</v>
      </c>
      <c r="L4687" s="3" t="s">
        <v>19659</v>
      </c>
    </row>
    <row r="4688" spans="1:12" x14ac:dyDescent="0.25">
      <c r="A4688" t="s">
        <v>9438</v>
      </c>
      <c r="B4688" t="s">
        <v>12</v>
      </c>
      <c r="C4688" t="s">
        <v>9439</v>
      </c>
      <c r="D4688">
        <v>1985</v>
      </c>
      <c r="E4688" t="s">
        <v>71</v>
      </c>
      <c r="F4688">
        <v>85</v>
      </c>
      <c r="G4688" t="s">
        <v>15</v>
      </c>
      <c r="H4688" t="s">
        <v>19237</v>
      </c>
      <c r="I4688" t="s">
        <v>72</v>
      </c>
      <c r="J4688">
        <v>85</v>
      </c>
      <c r="L4688" s="3" t="s">
        <v>19660</v>
      </c>
    </row>
    <row r="4689" spans="1:12" x14ac:dyDescent="0.25">
      <c r="A4689" t="s">
        <v>9440</v>
      </c>
      <c r="B4689" t="s">
        <v>12</v>
      </c>
      <c r="C4689" t="s">
        <v>9441</v>
      </c>
      <c r="D4689">
        <v>2003</v>
      </c>
      <c r="E4689" t="s">
        <v>76</v>
      </c>
      <c r="F4689">
        <v>112</v>
      </c>
      <c r="G4689" t="s">
        <v>15</v>
      </c>
      <c r="H4689" t="s">
        <v>19198</v>
      </c>
      <c r="I4689" t="s">
        <v>72</v>
      </c>
      <c r="J4689">
        <v>112</v>
      </c>
      <c r="L4689" s="3" t="s">
        <v>19663</v>
      </c>
    </row>
    <row r="4690" spans="1:12" x14ac:dyDescent="0.25">
      <c r="A4690" t="s">
        <v>9442</v>
      </c>
      <c r="B4690" t="s">
        <v>12</v>
      </c>
      <c r="C4690" t="s">
        <v>9443</v>
      </c>
      <c r="D4690">
        <v>1981</v>
      </c>
      <c r="E4690" t="s">
        <v>97</v>
      </c>
      <c r="F4690">
        <v>90</v>
      </c>
      <c r="G4690" t="s">
        <v>15</v>
      </c>
      <c r="H4690" t="s">
        <v>19198</v>
      </c>
      <c r="I4690" t="s">
        <v>22</v>
      </c>
      <c r="J4690">
        <v>90</v>
      </c>
      <c r="L4690" s="3" t="s">
        <v>19660</v>
      </c>
    </row>
    <row r="4691" spans="1:12" x14ac:dyDescent="0.25">
      <c r="A4691" t="s">
        <v>9444</v>
      </c>
      <c r="B4691" t="s">
        <v>12</v>
      </c>
      <c r="C4691" t="s">
        <v>9445</v>
      </c>
      <c r="D4691">
        <v>1991</v>
      </c>
      <c r="E4691" t="s">
        <v>71</v>
      </c>
      <c r="F4691">
        <v>95</v>
      </c>
      <c r="G4691" t="s">
        <v>15</v>
      </c>
      <c r="H4691" t="s">
        <v>18</v>
      </c>
      <c r="I4691" t="s">
        <v>72</v>
      </c>
      <c r="J4691">
        <v>95</v>
      </c>
      <c r="L4691" s="3" t="s">
        <v>19661</v>
      </c>
    </row>
    <row r="4692" spans="1:12" x14ac:dyDescent="0.25">
      <c r="A4692" t="s">
        <v>9446</v>
      </c>
      <c r="B4692" t="s">
        <v>12</v>
      </c>
      <c r="C4692" t="s">
        <v>9447</v>
      </c>
      <c r="D4692">
        <v>2021</v>
      </c>
      <c r="E4692" t="s">
        <v>97</v>
      </c>
      <c r="F4692">
        <v>69</v>
      </c>
      <c r="G4692" t="s">
        <v>15</v>
      </c>
      <c r="H4692" t="s">
        <v>16</v>
      </c>
      <c r="I4692" t="s">
        <v>22</v>
      </c>
      <c r="J4692">
        <v>69</v>
      </c>
      <c r="L4692" s="3" t="s">
        <v>19662</v>
      </c>
    </row>
    <row r="4693" spans="1:12" x14ac:dyDescent="0.25">
      <c r="A4693" t="s">
        <v>9448</v>
      </c>
      <c r="B4693" t="s">
        <v>12</v>
      </c>
      <c r="C4693" t="s">
        <v>9449</v>
      </c>
      <c r="D4693">
        <v>1989</v>
      </c>
      <c r="E4693" t="s">
        <v>21</v>
      </c>
      <c r="F4693">
        <v>94</v>
      </c>
      <c r="G4693" t="s">
        <v>15</v>
      </c>
      <c r="H4693" t="s">
        <v>19353</v>
      </c>
      <c r="I4693" t="s">
        <v>22</v>
      </c>
      <c r="J4693">
        <v>94</v>
      </c>
      <c r="L4693" s="3" t="s">
        <v>19660</v>
      </c>
    </row>
    <row r="4694" spans="1:12" x14ac:dyDescent="0.25">
      <c r="A4694" t="s">
        <v>9450</v>
      </c>
      <c r="B4694" t="s">
        <v>12</v>
      </c>
      <c r="C4694" t="s">
        <v>9451</v>
      </c>
      <c r="D4694">
        <v>2021</v>
      </c>
      <c r="E4694" t="s">
        <v>97</v>
      </c>
      <c r="F4694">
        <v>77</v>
      </c>
      <c r="G4694" t="s">
        <v>15</v>
      </c>
      <c r="H4694" t="s">
        <v>26</v>
      </c>
      <c r="I4694" t="s">
        <v>22</v>
      </c>
      <c r="J4694">
        <v>77</v>
      </c>
      <c r="L4694" s="3" t="s">
        <v>19662</v>
      </c>
    </row>
    <row r="4695" spans="1:12" x14ac:dyDescent="0.25">
      <c r="A4695" t="s">
        <v>9452</v>
      </c>
      <c r="B4695" t="s">
        <v>65</v>
      </c>
      <c r="C4695" t="s">
        <v>9453</v>
      </c>
      <c r="D4695">
        <v>2021</v>
      </c>
      <c r="E4695" t="s">
        <v>21</v>
      </c>
      <c r="F4695">
        <v>1</v>
      </c>
      <c r="G4695" t="s">
        <v>68</v>
      </c>
      <c r="H4695" t="s">
        <v>19550</v>
      </c>
      <c r="I4695" t="s">
        <v>22</v>
      </c>
      <c r="K4695">
        <v>1</v>
      </c>
      <c r="L4695" s="3" t="s">
        <v>19662</v>
      </c>
    </row>
    <row r="4696" spans="1:12" x14ac:dyDescent="0.25">
      <c r="A4696" t="s">
        <v>9454</v>
      </c>
      <c r="B4696" t="s">
        <v>12</v>
      </c>
      <c r="C4696" t="s">
        <v>9455</v>
      </c>
      <c r="D4696">
        <v>1949</v>
      </c>
      <c r="E4696" t="s">
        <v>21</v>
      </c>
      <c r="F4696">
        <v>71</v>
      </c>
      <c r="G4696" t="s">
        <v>15</v>
      </c>
      <c r="H4696" t="s">
        <v>150</v>
      </c>
      <c r="I4696" t="s">
        <v>22</v>
      </c>
      <c r="J4696">
        <v>71</v>
      </c>
      <c r="L4696" s="3" t="s">
        <v>19664</v>
      </c>
    </row>
    <row r="4697" spans="1:12" x14ac:dyDescent="0.25">
      <c r="A4697" t="s">
        <v>9456</v>
      </c>
      <c r="B4697" t="s">
        <v>12</v>
      </c>
      <c r="C4697" t="s">
        <v>9457</v>
      </c>
      <c r="D4697">
        <v>1953</v>
      </c>
      <c r="E4697" t="s">
        <v>21</v>
      </c>
      <c r="F4697">
        <v>70</v>
      </c>
      <c r="G4697" t="s">
        <v>15</v>
      </c>
      <c r="H4697" t="s">
        <v>150</v>
      </c>
      <c r="I4697" t="s">
        <v>22</v>
      </c>
      <c r="J4697">
        <v>70</v>
      </c>
      <c r="L4697" s="3" t="s">
        <v>19665</v>
      </c>
    </row>
    <row r="4698" spans="1:12" x14ac:dyDescent="0.25">
      <c r="A4698" t="s">
        <v>9458</v>
      </c>
      <c r="B4698" t="s">
        <v>65</v>
      </c>
      <c r="C4698" t="s">
        <v>9459</v>
      </c>
      <c r="D4698">
        <v>2021</v>
      </c>
      <c r="E4698" t="s">
        <v>97</v>
      </c>
      <c r="F4698">
        <v>1</v>
      </c>
      <c r="G4698" t="s">
        <v>68</v>
      </c>
      <c r="H4698" t="s">
        <v>90</v>
      </c>
      <c r="I4698" t="s">
        <v>22</v>
      </c>
      <c r="K4698">
        <v>1</v>
      </c>
      <c r="L4698" s="3" t="s">
        <v>19662</v>
      </c>
    </row>
    <row r="4699" spans="1:12" x14ac:dyDescent="0.25">
      <c r="A4699" t="s">
        <v>9460</v>
      </c>
      <c r="B4699" t="s">
        <v>12</v>
      </c>
      <c r="C4699" t="s">
        <v>9461</v>
      </c>
      <c r="D4699">
        <v>1986</v>
      </c>
      <c r="E4699" t="s">
        <v>76</v>
      </c>
      <c r="F4699">
        <v>109</v>
      </c>
      <c r="G4699" t="s">
        <v>15</v>
      </c>
      <c r="H4699" t="s">
        <v>150</v>
      </c>
      <c r="I4699" t="s">
        <v>72</v>
      </c>
      <c r="J4699">
        <v>109</v>
      </c>
      <c r="L4699" s="3" t="s">
        <v>19660</v>
      </c>
    </row>
    <row r="4700" spans="1:12" x14ac:dyDescent="0.25">
      <c r="A4700" t="s">
        <v>9462</v>
      </c>
      <c r="B4700" t="s">
        <v>12</v>
      </c>
      <c r="C4700" t="s">
        <v>9463</v>
      </c>
      <c r="D4700">
        <v>2021</v>
      </c>
      <c r="E4700" t="s">
        <v>71</v>
      </c>
      <c r="F4700">
        <v>85</v>
      </c>
      <c r="G4700" t="s">
        <v>15</v>
      </c>
      <c r="H4700" t="s">
        <v>19174</v>
      </c>
      <c r="I4700" t="s">
        <v>72</v>
      </c>
      <c r="J4700">
        <v>85</v>
      </c>
      <c r="L4700" s="3" t="s">
        <v>19662</v>
      </c>
    </row>
    <row r="4701" spans="1:12" x14ac:dyDescent="0.25">
      <c r="A4701" t="s">
        <v>9464</v>
      </c>
      <c r="B4701" t="s">
        <v>12</v>
      </c>
      <c r="C4701" t="s">
        <v>9465</v>
      </c>
      <c r="D4701">
        <v>2021</v>
      </c>
      <c r="E4701" t="s">
        <v>71</v>
      </c>
      <c r="F4701">
        <v>61</v>
      </c>
      <c r="G4701" t="s">
        <v>15</v>
      </c>
      <c r="H4701" t="s">
        <v>19174</v>
      </c>
      <c r="I4701" t="s">
        <v>72</v>
      </c>
      <c r="J4701">
        <v>61</v>
      </c>
      <c r="L4701" s="3" t="s">
        <v>19662</v>
      </c>
    </row>
    <row r="4702" spans="1:12" x14ac:dyDescent="0.25">
      <c r="A4702" t="s">
        <v>9466</v>
      </c>
      <c r="B4702" t="s">
        <v>12</v>
      </c>
      <c r="C4702" t="s">
        <v>9467</v>
      </c>
      <c r="D4702">
        <v>2011</v>
      </c>
      <c r="E4702" t="s">
        <v>14</v>
      </c>
      <c r="F4702">
        <v>92</v>
      </c>
      <c r="G4702" t="s">
        <v>15</v>
      </c>
      <c r="H4702" t="s">
        <v>18</v>
      </c>
      <c r="I4702" t="s">
        <v>17</v>
      </c>
      <c r="J4702">
        <v>92</v>
      </c>
      <c r="L4702" s="3" t="s">
        <v>19659</v>
      </c>
    </row>
    <row r="4703" spans="1:12" x14ac:dyDescent="0.25">
      <c r="A4703" t="s">
        <v>9468</v>
      </c>
      <c r="B4703" t="s">
        <v>12</v>
      </c>
      <c r="C4703" t="s">
        <v>9469</v>
      </c>
      <c r="D4703">
        <v>2021</v>
      </c>
      <c r="E4703" t="s">
        <v>97</v>
      </c>
      <c r="F4703">
        <v>95</v>
      </c>
      <c r="G4703" t="s">
        <v>15</v>
      </c>
      <c r="H4703" t="s">
        <v>18</v>
      </c>
      <c r="I4703" t="s">
        <v>22</v>
      </c>
      <c r="J4703">
        <v>95</v>
      </c>
      <c r="L4703" s="3" t="s">
        <v>19662</v>
      </c>
    </row>
    <row r="4704" spans="1:12" x14ac:dyDescent="0.25">
      <c r="A4704" t="s">
        <v>9470</v>
      </c>
      <c r="B4704" t="s">
        <v>12</v>
      </c>
      <c r="C4704" t="s">
        <v>9471</v>
      </c>
      <c r="D4704">
        <v>1983</v>
      </c>
      <c r="E4704" t="s">
        <v>71</v>
      </c>
      <c r="F4704">
        <v>103</v>
      </c>
      <c r="G4704" t="s">
        <v>15</v>
      </c>
      <c r="H4704" t="s">
        <v>19207</v>
      </c>
      <c r="I4704" t="s">
        <v>72</v>
      </c>
      <c r="J4704">
        <v>103</v>
      </c>
      <c r="L4704" s="3" t="s">
        <v>19660</v>
      </c>
    </row>
    <row r="4705" spans="1:12" x14ac:dyDescent="0.25">
      <c r="A4705" t="s">
        <v>9472</v>
      </c>
      <c r="B4705" t="s">
        <v>12</v>
      </c>
      <c r="C4705" t="s">
        <v>9473</v>
      </c>
      <c r="D4705">
        <v>1953</v>
      </c>
      <c r="E4705" t="s">
        <v>21</v>
      </c>
      <c r="F4705">
        <v>79</v>
      </c>
      <c r="G4705" t="s">
        <v>15</v>
      </c>
      <c r="H4705" t="s">
        <v>19551</v>
      </c>
      <c r="I4705" t="s">
        <v>22</v>
      </c>
      <c r="J4705">
        <v>79</v>
      </c>
      <c r="L4705" s="3" t="s">
        <v>19665</v>
      </c>
    </row>
    <row r="4706" spans="1:12" x14ac:dyDescent="0.25">
      <c r="A4706" t="s">
        <v>9474</v>
      </c>
      <c r="B4706" t="s">
        <v>12</v>
      </c>
      <c r="C4706" t="s">
        <v>9475</v>
      </c>
      <c r="D4706">
        <v>2021</v>
      </c>
      <c r="E4706" t="s">
        <v>71</v>
      </c>
      <c r="F4706">
        <v>80</v>
      </c>
      <c r="G4706" t="s">
        <v>15</v>
      </c>
      <c r="H4706" t="s">
        <v>19174</v>
      </c>
      <c r="I4706" t="s">
        <v>72</v>
      </c>
      <c r="J4706">
        <v>80</v>
      </c>
      <c r="L4706" s="3" t="s">
        <v>19662</v>
      </c>
    </row>
    <row r="4707" spans="1:12" x14ac:dyDescent="0.25">
      <c r="A4707" t="s">
        <v>9476</v>
      </c>
      <c r="B4707" t="s">
        <v>65</v>
      </c>
      <c r="C4707" t="s">
        <v>9477</v>
      </c>
      <c r="D4707">
        <v>2019</v>
      </c>
      <c r="E4707" t="s">
        <v>21</v>
      </c>
      <c r="F4707">
        <v>1</v>
      </c>
      <c r="G4707" t="s">
        <v>68</v>
      </c>
      <c r="H4707" t="s">
        <v>102</v>
      </c>
      <c r="I4707" t="s">
        <v>22</v>
      </c>
      <c r="K4707">
        <v>1</v>
      </c>
      <c r="L4707" s="3" t="s">
        <v>19659</v>
      </c>
    </row>
    <row r="4708" spans="1:12" x14ac:dyDescent="0.25">
      <c r="A4708" t="s">
        <v>9478</v>
      </c>
      <c r="B4708" t="s">
        <v>12</v>
      </c>
      <c r="C4708" t="s">
        <v>9479</v>
      </c>
      <c r="D4708">
        <v>2020</v>
      </c>
      <c r="E4708" t="s">
        <v>14</v>
      </c>
      <c r="F4708">
        <v>110</v>
      </c>
      <c r="G4708" t="s">
        <v>15</v>
      </c>
      <c r="H4708" t="s">
        <v>19514</v>
      </c>
      <c r="I4708" t="s">
        <v>17</v>
      </c>
      <c r="J4708">
        <v>110</v>
      </c>
      <c r="L4708" s="3" t="s">
        <v>19662</v>
      </c>
    </row>
    <row r="4709" spans="1:12" x14ac:dyDescent="0.25">
      <c r="A4709" t="s">
        <v>9480</v>
      </c>
      <c r="B4709" t="s">
        <v>12</v>
      </c>
      <c r="C4709" t="s">
        <v>9481</v>
      </c>
      <c r="D4709">
        <v>1938</v>
      </c>
      <c r="E4709" t="s">
        <v>21</v>
      </c>
      <c r="F4709">
        <v>77</v>
      </c>
      <c r="G4709" t="s">
        <v>15</v>
      </c>
      <c r="H4709" t="s">
        <v>19552</v>
      </c>
      <c r="I4709" t="s">
        <v>22</v>
      </c>
      <c r="J4709">
        <v>77</v>
      </c>
      <c r="L4709" s="3" t="s">
        <v>19667</v>
      </c>
    </row>
    <row r="4710" spans="1:12" x14ac:dyDescent="0.25">
      <c r="A4710" t="s">
        <v>9482</v>
      </c>
      <c r="B4710" t="s">
        <v>12</v>
      </c>
      <c r="C4710" t="s">
        <v>9483</v>
      </c>
      <c r="D4710">
        <v>2018</v>
      </c>
      <c r="E4710" t="s">
        <v>21</v>
      </c>
      <c r="F4710">
        <v>126</v>
      </c>
      <c r="G4710" t="s">
        <v>15</v>
      </c>
      <c r="H4710" t="s">
        <v>19236</v>
      </c>
      <c r="I4710" t="s">
        <v>22</v>
      </c>
      <c r="J4710">
        <v>126</v>
      </c>
      <c r="L4710" s="3" t="s">
        <v>19659</v>
      </c>
    </row>
    <row r="4711" spans="1:12" x14ac:dyDescent="0.25">
      <c r="A4711" t="s">
        <v>9484</v>
      </c>
      <c r="B4711" t="s">
        <v>12</v>
      </c>
      <c r="C4711" t="s">
        <v>9485</v>
      </c>
      <c r="D4711">
        <v>2002</v>
      </c>
      <c r="E4711" t="s">
        <v>76</v>
      </c>
      <c r="F4711">
        <v>89</v>
      </c>
      <c r="G4711" t="s">
        <v>15</v>
      </c>
      <c r="H4711" t="s">
        <v>18</v>
      </c>
      <c r="I4711" t="s">
        <v>72</v>
      </c>
      <c r="J4711">
        <v>89</v>
      </c>
      <c r="L4711" s="3" t="s">
        <v>19663</v>
      </c>
    </row>
    <row r="4712" spans="1:12" x14ac:dyDescent="0.25">
      <c r="A4712" t="s">
        <v>9486</v>
      </c>
      <c r="B4712" t="s">
        <v>65</v>
      </c>
      <c r="C4712" t="s">
        <v>9487</v>
      </c>
      <c r="D4712">
        <v>2018</v>
      </c>
      <c r="E4712" t="s">
        <v>21</v>
      </c>
      <c r="F4712">
        <v>1</v>
      </c>
      <c r="G4712" t="s">
        <v>68</v>
      </c>
      <c r="H4712" t="s">
        <v>57</v>
      </c>
      <c r="I4712" t="s">
        <v>22</v>
      </c>
      <c r="K4712">
        <v>1</v>
      </c>
      <c r="L4712" s="3" t="s">
        <v>19659</v>
      </c>
    </row>
    <row r="4713" spans="1:12" x14ac:dyDescent="0.25">
      <c r="A4713" t="s">
        <v>9488</v>
      </c>
      <c r="B4713" t="s">
        <v>12</v>
      </c>
      <c r="C4713" t="s">
        <v>9489</v>
      </c>
      <c r="D4713">
        <v>1982</v>
      </c>
      <c r="E4713" t="s">
        <v>71</v>
      </c>
      <c r="F4713">
        <v>112</v>
      </c>
      <c r="G4713" t="s">
        <v>15</v>
      </c>
      <c r="H4713" t="s">
        <v>18</v>
      </c>
      <c r="I4713" t="s">
        <v>72</v>
      </c>
      <c r="J4713">
        <v>112</v>
      </c>
      <c r="L4713" s="3" t="s">
        <v>19660</v>
      </c>
    </row>
    <row r="4714" spans="1:12" x14ac:dyDescent="0.25">
      <c r="A4714" t="s">
        <v>9490</v>
      </c>
      <c r="B4714" t="s">
        <v>12</v>
      </c>
      <c r="C4714" t="s">
        <v>9491</v>
      </c>
      <c r="D4714">
        <v>1940</v>
      </c>
      <c r="E4714" t="s">
        <v>21</v>
      </c>
      <c r="F4714">
        <v>90</v>
      </c>
      <c r="G4714" t="s">
        <v>15</v>
      </c>
      <c r="H4714" t="s">
        <v>16</v>
      </c>
      <c r="I4714" t="s">
        <v>22</v>
      </c>
      <c r="J4714">
        <v>90</v>
      </c>
      <c r="L4714" s="3" t="s">
        <v>19664</v>
      </c>
    </row>
    <row r="4715" spans="1:12" x14ac:dyDescent="0.25">
      <c r="A4715" t="s">
        <v>9492</v>
      </c>
      <c r="B4715" t="s">
        <v>12</v>
      </c>
      <c r="C4715" t="s">
        <v>9493</v>
      </c>
      <c r="D4715">
        <v>1992</v>
      </c>
      <c r="E4715" t="s">
        <v>97</v>
      </c>
      <c r="F4715">
        <v>84</v>
      </c>
      <c r="G4715" t="s">
        <v>15</v>
      </c>
      <c r="H4715" t="s">
        <v>27</v>
      </c>
      <c r="I4715" t="s">
        <v>22</v>
      </c>
      <c r="J4715">
        <v>84</v>
      </c>
      <c r="L4715" s="3" t="s">
        <v>19661</v>
      </c>
    </row>
    <row r="4716" spans="1:12" x14ac:dyDescent="0.25">
      <c r="A4716" t="s">
        <v>9494</v>
      </c>
      <c r="B4716" t="s">
        <v>12</v>
      </c>
      <c r="C4716" t="s">
        <v>9495</v>
      </c>
      <c r="D4716">
        <v>1986</v>
      </c>
      <c r="E4716" t="s">
        <v>76</v>
      </c>
      <c r="F4716">
        <v>88</v>
      </c>
      <c r="G4716" t="s">
        <v>15</v>
      </c>
      <c r="H4716" t="s">
        <v>19176</v>
      </c>
      <c r="I4716" t="s">
        <v>72</v>
      </c>
      <c r="J4716">
        <v>88</v>
      </c>
      <c r="L4716" s="3" t="s">
        <v>19660</v>
      </c>
    </row>
    <row r="4717" spans="1:12" x14ac:dyDescent="0.25">
      <c r="A4717" t="s">
        <v>9496</v>
      </c>
      <c r="B4717" t="s">
        <v>12</v>
      </c>
      <c r="C4717" t="s">
        <v>9497</v>
      </c>
      <c r="D4717">
        <v>1972</v>
      </c>
      <c r="E4717" t="s">
        <v>200</v>
      </c>
      <c r="F4717">
        <v>100</v>
      </c>
      <c r="G4717" t="s">
        <v>15</v>
      </c>
      <c r="H4717" t="s">
        <v>18</v>
      </c>
      <c r="I4717" t="s">
        <v>22</v>
      </c>
      <c r="J4717">
        <v>100</v>
      </c>
      <c r="L4717" s="3" t="s">
        <v>19668</v>
      </c>
    </row>
    <row r="4718" spans="1:12" x14ac:dyDescent="0.25">
      <c r="A4718" t="s">
        <v>9498</v>
      </c>
      <c r="B4718" t="s">
        <v>65</v>
      </c>
      <c r="C4718" t="s">
        <v>9499</v>
      </c>
      <c r="D4718">
        <v>1978</v>
      </c>
      <c r="E4718" t="s">
        <v>21</v>
      </c>
      <c r="F4718">
        <v>2</v>
      </c>
      <c r="G4718" t="s">
        <v>68</v>
      </c>
      <c r="H4718" t="s">
        <v>16</v>
      </c>
      <c r="I4718" t="s">
        <v>22</v>
      </c>
      <c r="K4718">
        <v>2</v>
      </c>
      <c r="L4718" s="3" t="s">
        <v>19668</v>
      </c>
    </row>
    <row r="4719" spans="1:12" x14ac:dyDescent="0.25">
      <c r="A4719" t="s">
        <v>9500</v>
      </c>
      <c r="B4719" t="s">
        <v>12</v>
      </c>
      <c r="C4719" t="s">
        <v>9501</v>
      </c>
      <c r="D4719">
        <v>2004</v>
      </c>
      <c r="E4719" t="s">
        <v>76</v>
      </c>
      <c r="F4719">
        <v>86</v>
      </c>
      <c r="G4719" t="s">
        <v>15</v>
      </c>
      <c r="H4719" t="s">
        <v>27</v>
      </c>
      <c r="I4719" t="s">
        <v>72</v>
      </c>
      <c r="J4719">
        <v>86</v>
      </c>
      <c r="L4719" s="3" t="s">
        <v>19663</v>
      </c>
    </row>
    <row r="4720" spans="1:12" x14ac:dyDescent="0.25">
      <c r="A4720" t="s">
        <v>9502</v>
      </c>
      <c r="B4720" t="s">
        <v>12</v>
      </c>
      <c r="C4720" t="s">
        <v>9503</v>
      </c>
      <c r="D4720">
        <v>1938</v>
      </c>
      <c r="E4720" t="s">
        <v>21</v>
      </c>
      <c r="F4720">
        <v>84</v>
      </c>
      <c r="G4720" t="s">
        <v>15</v>
      </c>
      <c r="H4720" t="s">
        <v>19198</v>
      </c>
      <c r="I4720" t="s">
        <v>22</v>
      </c>
      <c r="J4720">
        <v>84</v>
      </c>
      <c r="L4720" s="3" t="s">
        <v>19667</v>
      </c>
    </row>
    <row r="4721" spans="1:12" x14ac:dyDescent="0.25">
      <c r="A4721" t="s">
        <v>9504</v>
      </c>
      <c r="B4721" t="s">
        <v>12</v>
      </c>
      <c r="C4721" t="s">
        <v>9505</v>
      </c>
      <c r="D4721">
        <v>2021</v>
      </c>
      <c r="E4721" t="s">
        <v>21</v>
      </c>
      <c r="F4721">
        <v>118</v>
      </c>
      <c r="G4721" t="s">
        <v>15</v>
      </c>
      <c r="H4721" t="s">
        <v>19174</v>
      </c>
      <c r="I4721" t="s">
        <v>22</v>
      </c>
      <c r="J4721">
        <v>118</v>
      </c>
      <c r="L4721" s="3" t="s">
        <v>19662</v>
      </c>
    </row>
    <row r="4722" spans="1:12" x14ac:dyDescent="0.25">
      <c r="A4722" t="s">
        <v>9506</v>
      </c>
      <c r="B4722" t="s">
        <v>12</v>
      </c>
      <c r="C4722" t="s">
        <v>9507</v>
      </c>
      <c r="D4722">
        <v>1987</v>
      </c>
      <c r="E4722" t="s">
        <v>76</v>
      </c>
      <c r="F4722">
        <v>113</v>
      </c>
      <c r="G4722" t="s">
        <v>15</v>
      </c>
      <c r="H4722" t="s">
        <v>19174</v>
      </c>
      <c r="I4722" t="s">
        <v>72</v>
      </c>
      <c r="J4722">
        <v>113</v>
      </c>
      <c r="L4722" s="3" t="s">
        <v>19660</v>
      </c>
    </row>
    <row r="4723" spans="1:12" x14ac:dyDescent="0.25">
      <c r="A4723" t="s">
        <v>9508</v>
      </c>
      <c r="B4723" t="s">
        <v>12</v>
      </c>
      <c r="C4723" t="s">
        <v>9509</v>
      </c>
      <c r="D4723">
        <v>2001</v>
      </c>
      <c r="E4723" t="s">
        <v>200</v>
      </c>
      <c r="F4723">
        <v>106</v>
      </c>
      <c r="G4723" t="s">
        <v>15</v>
      </c>
      <c r="H4723" t="s">
        <v>18</v>
      </c>
      <c r="I4723" t="s">
        <v>22</v>
      </c>
      <c r="J4723">
        <v>106</v>
      </c>
      <c r="L4723" s="3" t="s">
        <v>19663</v>
      </c>
    </row>
    <row r="4724" spans="1:12" x14ac:dyDescent="0.25">
      <c r="A4724" t="s">
        <v>9510</v>
      </c>
      <c r="B4724" t="s">
        <v>12</v>
      </c>
      <c r="C4724" t="s">
        <v>9511</v>
      </c>
      <c r="D4724">
        <v>2021</v>
      </c>
      <c r="E4724" t="s">
        <v>71</v>
      </c>
      <c r="F4724">
        <v>74</v>
      </c>
      <c r="G4724" t="s">
        <v>15</v>
      </c>
      <c r="H4724" t="s">
        <v>19357</v>
      </c>
      <c r="I4724" t="s">
        <v>72</v>
      </c>
      <c r="J4724">
        <v>74</v>
      </c>
      <c r="L4724" s="3" t="s">
        <v>19662</v>
      </c>
    </row>
    <row r="4725" spans="1:12" x14ac:dyDescent="0.25">
      <c r="A4725" t="s">
        <v>9512</v>
      </c>
      <c r="B4725" t="s">
        <v>12</v>
      </c>
      <c r="C4725" t="s">
        <v>9513</v>
      </c>
      <c r="D4725">
        <v>2016</v>
      </c>
      <c r="E4725" t="s">
        <v>97</v>
      </c>
      <c r="F4725">
        <v>112</v>
      </c>
      <c r="G4725" t="s">
        <v>15</v>
      </c>
      <c r="H4725" t="s">
        <v>19184</v>
      </c>
      <c r="I4725" t="s">
        <v>22</v>
      </c>
      <c r="J4725">
        <v>112</v>
      </c>
      <c r="L4725" s="3" t="s">
        <v>19659</v>
      </c>
    </row>
    <row r="4726" spans="1:12" x14ac:dyDescent="0.25">
      <c r="A4726" t="s">
        <v>9514</v>
      </c>
      <c r="B4726" t="s">
        <v>12</v>
      </c>
      <c r="C4726" t="s">
        <v>9515</v>
      </c>
      <c r="D4726">
        <v>1977</v>
      </c>
      <c r="E4726" t="s">
        <v>14</v>
      </c>
      <c r="F4726">
        <v>92</v>
      </c>
      <c r="G4726" t="s">
        <v>15</v>
      </c>
      <c r="H4726" t="s">
        <v>19220</v>
      </c>
      <c r="I4726" t="s">
        <v>17</v>
      </c>
      <c r="J4726">
        <v>92</v>
      </c>
      <c r="L4726" s="3" t="s">
        <v>19668</v>
      </c>
    </row>
    <row r="4727" spans="1:12" x14ac:dyDescent="0.25">
      <c r="A4727" t="s">
        <v>9516</v>
      </c>
      <c r="B4727" t="s">
        <v>12</v>
      </c>
      <c r="C4727" t="s">
        <v>9517</v>
      </c>
      <c r="D4727">
        <v>2014</v>
      </c>
      <c r="E4727" t="s">
        <v>21</v>
      </c>
      <c r="F4727">
        <v>71</v>
      </c>
      <c r="G4727" t="s">
        <v>15</v>
      </c>
      <c r="H4727" t="s">
        <v>19288</v>
      </c>
      <c r="I4727" t="s">
        <v>22</v>
      </c>
      <c r="J4727">
        <v>71</v>
      </c>
      <c r="L4727" s="3" t="s">
        <v>19659</v>
      </c>
    </row>
    <row r="4728" spans="1:12" x14ac:dyDescent="0.25">
      <c r="A4728" t="s">
        <v>9518</v>
      </c>
      <c r="B4728" t="s">
        <v>12</v>
      </c>
      <c r="C4728" t="s">
        <v>9519</v>
      </c>
      <c r="D4728">
        <v>2008</v>
      </c>
      <c r="E4728" t="s">
        <v>76</v>
      </c>
      <c r="F4728">
        <v>104</v>
      </c>
      <c r="G4728" t="s">
        <v>15</v>
      </c>
      <c r="H4728" t="s">
        <v>16</v>
      </c>
      <c r="I4728" t="s">
        <v>72</v>
      </c>
      <c r="J4728">
        <v>104</v>
      </c>
      <c r="L4728" s="3" t="s">
        <v>19663</v>
      </c>
    </row>
    <row r="4729" spans="1:12" x14ac:dyDescent="0.25">
      <c r="A4729" t="s">
        <v>9520</v>
      </c>
      <c r="B4729" t="s">
        <v>12</v>
      </c>
      <c r="C4729" t="s">
        <v>9521</v>
      </c>
      <c r="D4729">
        <v>1989</v>
      </c>
      <c r="E4729" t="s">
        <v>67</v>
      </c>
      <c r="F4729">
        <v>138</v>
      </c>
      <c r="G4729" t="s">
        <v>15</v>
      </c>
      <c r="H4729" t="s">
        <v>19236</v>
      </c>
      <c r="I4729" t="s">
        <v>36</v>
      </c>
      <c r="J4729">
        <v>138</v>
      </c>
      <c r="L4729" s="3" t="s">
        <v>19660</v>
      </c>
    </row>
    <row r="4730" spans="1:12" x14ac:dyDescent="0.25">
      <c r="A4730" t="s">
        <v>9522</v>
      </c>
      <c r="B4730" t="s">
        <v>12</v>
      </c>
      <c r="C4730" t="s">
        <v>9523</v>
      </c>
      <c r="D4730">
        <v>2019</v>
      </c>
      <c r="E4730" t="s">
        <v>489</v>
      </c>
      <c r="F4730">
        <v>88</v>
      </c>
      <c r="G4730" t="s">
        <v>15</v>
      </c>
      <c r="H4730" t="s">
        <v>36</v>
      </c>
      <c r="I4730" t="s">
        <v>22</v>
      </c>
      <c r="J4730">
        <v>88</v>
      </c>
      <c r="L4730" s="3" t="s">
        <v>19659</v>
      </c>
    </row>
    <row r="4731" spans="1:12" x14ac:dyDescent="0.25">
      <c r="A4731" t="s">
        <v>9524</v>
      </c>
      <c r="B4731" t="s">
        <v>12</v>
      </c>
      <c r="C4731" t="s">
        <v>9525</v>
      </c>
      <c r="D4731">
        <v>2015</v>
      </c>
      <c r="E4731" t="s">
        <v>67</v>
      </c>
      <c r="F4731">
        <v>13</v>
      </c>
      <c r="G4731" t="s">
        <v>15</v>
      </c>
      <c r="H4731" t="s">
        <v>36</v>
      </c>
      <c r="I4731" t="s">
        <v>36</v>
      </c>
      <c r="J4731">
        <v>13</v>
      </c>
      <c r="L4731" s="3" t="s">
        <v>19659</v>
      </c>
    </row>
    <row r="4732" spans="1:12" x14ac:dyDescent="0.25">
      <c r="A4732" t="s">
        <v>9526</v>
      </c>
      <c r="B4732" t="s">
        <v>12</v>
      </c>
      <c r="C4732" t="s">
        <v>9527</v>
      </c>
      <c r="D4732">
        <v>2014</v>
      </c>
      <c r="E4732" t="s">
        <v>21</v>
      </c>
      <c r="F4732">
        <v>121</v>
      </c>
      <c r="G4732" t="s">
        <v>15</v>
      </c>
      <c r="H4732" t="s">
        <v>19236</v>
      </c>
      <c r="I4732" t="s">
        <v>22</v>
      </c>
      <c r="J4732">
        <v>121</v>
      </c>
      <c r="L4732" s="3" t="s">
        <v>19659</v>
      </c>
    </row>
    <row r="4733" spans="1:12" x14ac:dyDescent="0.25">
      <c r="A4733" t="s">
        <v>9528</v>
      </c>
      <c r="B4733" t="s">
        <v>12</v>
      </c>
      <c r="C4733" t="s">
        <v>9529</v>
      </c>
      <c r="D4733">
        <v>2016</v>
      </c>
      <c r="E4733" t="s">
        <v>489</v>
      </c>
      <c r="F4733">
        <v>94</v>
      </c>
      <c r="G4733" t="s">
        <v>15</v>
      </c>
      <c r="H4733" t="s">
        <v>19287</v>
      </c>
      <c r="I4733" t="s">
        <v>22</v>
      </c>
      <c r="J4733">
        <v>94</v>
      </c>
      <c r="L4733" s="3" t="s">
        <v>19659</v>
      </c>
    </row>
    <row r="4734" spans="1:12" x14ac:dyDescent="0.25">
      <c r="A4734" t="s">
        <v>9530</v>
      </c>
      <c r="B4734" t="s">
        <v>12</v>
      </c>
      <c r="C4734" t="s">
        <v>9531</v>
      </c>
      <c r="D4734">
        <v>1986</v>
      </c>
      <c r="E4734" t="s">
        <v>200</v>
      </c>
      <c r="F4734">
        <v>142</v>
      </c>
      <c r="G4734" t="s">
        <v>15</v>
      </c>
      <c r="H4734" t="s">
        <v>18</v>
      </c>
      <c r="I4734" t="s">
        <v>22</v>
      </c>
      <c r="J4734">
        <v>142</v>
      </c>
      <c r="L4734" s="3" t="s">
        <v>19660</v>
      </c>
    </row>
    <row r="4735" spans="1:12" x14ac:dyDescent="0.25">
      <c r="A4735" t="s">
        <v>9532</v>
      </c>
      <c r="B4735" t="s">
        <v>12</v>
      </c>
      <c r="C4735" t="s">
        <v>9533</v>
      </c>
      <c r="D4735">
        <v>2021</v>
      </c>
      <c r="E4735" t="s">
        <v>21</v>
      </c>
      <c r="F4735">
        <v>90</v>
      </c>
      <c r="G4735" t="s">
        <v>15</v>
      </c>
      <c r="H4735" t="s">
        <v>19553</v>
      </c>
      <c r="I4735" t="s">
        <v>22</v>
      </c>
      <c r="J4735">
        <v>90</v>
      </c>
      <c r="L4735" s="3" t="s">
        <v>19662</v>
      </c>
    </row>
    <row r="4736" spans="1:12" x14ac:dyDescent="0.25">
      <c r="A4736" t="s">
        <v>9534</v>
      </c>
      <c r="B4736" t="s">
        <v>12</v>
      </c>
      <c r="C4736" t="s">
        <v>9535</v>
      </c>
      <c r="D4736">
        <v>2020</v>
      </c>
      <c r="E4736" t="s">
        <v>14</v>
      </c>
      <c r="F4736">
        <v>93</v>
      </c>
      <c r="G4736" t="s">
        <v>15</v>
      </c>
      <c r="H4736" t="s">
        <v>19220</v>
      </c>
      <c r="I4736" t="s">
        <v>17</v>
      </c>
      <c r="J4736">
        <v>93</v>
      </c>
      <c r="L4736" s="3" t="s">
        <v>19662</v>
      </c>
    </row>
    <row r="4737" spans="1:12" x14ac:dyDescent="0.25">
      <c r="A4737" t="s">
        <v>9536</v>
      </c>
      <c r="B4737" t="s">
        <v>12</v>
      </c>
      <c r="C4737" t="s">
        <v>9537</v>
      </c>
      <c r="D4737">
        <v>2000</v>
      </c>
      <c r="E4737" t="s">
        <v>76</v>
      </c>
      <c r="F4737">
        <v>92</v>
      </c>
      <c r="G4737" t="s">
        <v>15</v>
      </c>
      <c r="H4737" t="s">
        <v>19208</v>
      </c>
      <c r="I4737" t="s">
        <v>72</v>
      </c>
      <c r="J4737">
        <v>92</v>
      </c>
      <c r="L4737" s="3" t="s">
        <v>19663</v>
      </c>
    </row>
    <row r="4738" spans="1:12" x14ac:dyDescent="0.25">
      <c r="A4738" t="s">
        <v>9538</v>
      </c>
      <c r="B4738" t="s">
        <v>12</v>
      </c>
      <c r="C4738" t="s">
        <v>9539</v>
      </c>
      <c r="D4738">
        <v>1989</v>
      </c>
      <c r="E4738" t="s">
        <v>76</v>
      </c>
      <c r="F4738">
        <v>99</v>
      </c>
      <c r="G4738" t="s">
        <v>15</v>
      </c>
      <c r="H4738" t="s">
        <v>19357</v>
      </c>
      <c r="I4738" t="s">
        <v>72</v>
      </c>
      <c r="J4738">
        <v>99</v>
      </c>
      <c r="L4738" s="3" t="s">
        <v>19660</v>
      </c>
    </row>
    <row r="4739" spans="1:12" x14ac:dyDescent="0.25">
      <c r="A4739" t="s">
        <v>9540</v>
      </c>
      <c r="B4739" t="s">
        <v>12</v>
      </c>
      <c r="C4739" t="s">
        <v>9541</v>
      </c>
      <c r="D4739">
        <v>2020</v>
      </c>
      <c r="E4739" t="s">
        <v>76</v>
      </c>
      <c r="F4739">
        <v>80</v>
      </c>
      <c r="G4739" t="s">
        <v>15</v>
      </c>
      <c r="H4739" t="s">
        <v>19184</v>
      </c>
      <c r="I4739" t="s">
        <v>72</v>
      </c>
      <c r="J4739">
        <v>80</v>
      </c>
      <c r="L4739" s="3" t="s">
        <v>19662</v>
      </c>
    </row>
    <row r="4740" spans="1:12" x14ac:dyDescent="0.25">
      <c r="A4740" t="s">
        <v>9542</v>
      </c>
      <c r="B4740" t="s">
        <v>12</v>
      </c>
      <c r="C4740" t="s">
        <v>9543</v>
      </c>
      <c r="D4740">
        <v>2020</v>
      </c>
      <c r="E4740" t="s">
        <v>489</v>
      </c>
      <c r="F4740">
        <v>91</v>
      </c>
      <c r="G4740" t="s">
        <v>15</v>
      </c>
      <c r="H4740" t="s">
        <v>19250</v>
      </c>
      <c r="I4740" t="s">
        <v>22</v>
      </c>
      <c r="J4740">
        <v>91</v>
      </c>
      <c r="L4740" s="3" t="s">
        <v>19662</v>
      </c>
    </row>
    <row r="4741" spans="1:12" x14ac:dyDescent="0.25">
      <c r="A4741" t="s">
        <v>9544</v>
      </c>
      <c r="B4741" t="s">
        <v>12</v>
      </c>
      <c r="C4741" t="s">
        <v>9545</v>
      </c>
      <c r="D4741">
        <v>2016</v>
      </c>
      <c r="E4741" t="s">
        <v>76</v>
      </c>
      <c r="F4741">
        <v>97</v>
      </c>
      <c r="G4741" t="s">
        <v>15</v>
      </c>
      <c r="H4741" t="s">
        <v>19449</v>
      </c>
      <c r="I4741" t="s">
        <v>72</v>
      </c>
      <c r="J4741">
        <v>97</v>
      </c>
      <c r="L4741" s="3" t="s">
        <v>19659</v>
      </c>
    </row>
    <row r="4742" spans="1:12" x14ac:dyDescent="0.25">
      <c r="A4742" t="s">
        <v>9546</v>
      </c>
      <c r="B4742" t="s">
        <v>12</v>
      </c>
      <c r="C4742" t="s">
        <v>9547</v>
      </c>
      <c r="D4742">
        <v>1990</v>
      </c>
      <c r="E4742" t="s">
        <v>67</v>
      </c>
      <c r="F4742">
        <v>139</v>
      </c>
      <c r="G4742" t="s">
        <v>15</v>
      </c>
      <c r="H4742" t="s">
        <v>16</v>
      </c>
      <c r="I4742" t="s">
        <v>36</v>
      </c>
      <c r="J4742">
        <v>139</v>
      </c>
      <c r="L4742" s="3" t="s">
        <v>19661</v>
      </c>
    </row>
    <row r="4743" spans="1:12" x14ac:dyDescent="0.25">
      <c r="A4743" t="s">
        <v>9548</v>
      </c>
      <c r="B4743" t="s">
        <v>12</v>
      </c>
      <c r="C4743" t="s">
        <v>9549</v>
      </c>
      <c r="D4743">
        <v>2010</v>
      </c>
      <c r="E4743" t="s">
        <v>21</v>
      </c>
      <c r="F4743">
        <v>78</v>
      </c>
      <c r="G4743" t="s">
        <v>15</v>
      </c>
      <c r="H4743" t="s">
        <v>54</v>
      </c>
      <c r="I4743" t="s">
        <v>22</v>
      </c>
      <c r="J4743">
        <v>78</v>
      </c>
      <c r="L4743" s="3" t="s">
        <v>19659</v>
      </c>
    </row>
    <row r="4744" spans="1:12" x14ac:dyDescent="0.25">
      <c r="A4744" t="s">
        <v>9550</v>
      </c>
      <c r="B4744" t="s">
        <v>12</v>
      </c>
      <c r="C4744" t="s">
        <v>9551</v>
      </c>
      <c r="D4744">
        <v>2021</v>
      </c>
      <c r="E4744" t="s">
        <v>97</v>
      </c>
      <c r="F4744">
        <v>79</v>
      </c>
      <c r="G4744" t="s">
        <v>15</v>
      </c>
      <c r="H4744" t="s">
        <v>19312</v>
      </c>
      <c r="I4744" t="s">
        <v>22</v>
      </c>
      <c r="J4744">
        <v>79</v>
      </c>
      <c r="L4744" s="3" t="s">
        <v>19662</v>
      </c>
    </row>
    <row r="4745" spans="1:12" x14ac:dyDescent="0.25">
      <c r="A4745" t="s">
        <v>9552</v>
      </c>
      <c r="B4745" t="s">
        <v>12</v>
      </c>
      <c r="C4745" t="s">
        <v>9553</v>
      </c>
      <c r="D4745">
        <v>2021</v>
      </c>
      <c r="E4745" t="s">
        <v>71</v>
      </c>
      <c r="F4745">
        <v>87</v>
      </c>
      <c r="G4745" t="s">
        <v>15</v>
      </c>
      <c r="H4745" t="s">
        <v>19174</v>
      </c>
      <c r="I4745" t="s">
        <v>72</v>
      </c>
      <c r="J4745">
        <v>87</v>
      </c>
      <c r="L4745" s="3" t="s">
        <v>19662</v>
      </c>
    </row>
    <row r="4746" spans="1:12" x14ac:dyDescent="0.25">
      <c r="A4746" t="s">
        <v>9554</v>
      </c>
      <c r="B4746" t="s">
        <v>12</v>
      </c>
      <c r="C4746" t="s">
        <v>9555</v>
      </c>
      <c r="D4746">
        <v>2021</v>
      </c>
      <c r="E4746" t="s">
        <v>21</v>
      </c>
      <c r="F4746">
        <v>104</v>
      </c>
      <c r="G4746" t="s">
        <v>15</v>
      </c>
      <c r="H4746" t="s">
        <v>18</v>
      </c>
      <c r="I4746" t="s">
        <v>22</v>
      </c>
      <c r="J4746">
        <v>104</v>
      </c>
      <c r="L4746" s="3" t="s">
        <v>19662</v>
      </c>
    </row>
    <row r="4747" spans="1:12" x14ac:dyDescent="0.25">
      <c r="A4747" t="s">
        <v>9556</v>
      </c>
      <c r="B4747" t="s">
        <v>12</v>
      </c>
      <c r="C4747" t="s">
        <v>9557</v>
      </c>
      <c r="D4747">
        <v>2011</v>
      </c>
      <c r="E4747" t="s">
        <v>200</v>
      </c>
      <c r="F4747">
        <v>133</v>
      </c>
      <c r="G4747" t="s">
        <v>15</v>
      </c>
      <c r="H4747" t="s">
        <v>19314</v>
      </c>
      <c r="I4747" t="s">
        <v>22</v>
      </c>
      <c r="J4747">
        <v>133</v>
      </c>
      <c r="L4747" s="3" t="s">
        <v>19659</v>
      </c>
    </row>
    <row r="4748" spans="1:12" x14ac:dyDescent="0.25">
      <c r="A4748" t="s">
        <v>9558</v>
      </c>
      <c r="B4748" t="s">
        <v>12</v>
      </c>
      <c r="C4748" t="s">
        <v>9559</v>
      </c>
      <c r="D4748">
        <v>2020</v>
      </c>
      <c r="E4748" t="s">
        <v>21</v>
      </c>
      <c r="F4748">
        <v>105</v>
      </c>
      <c r="G4748" t="s">
        <v>15</v>
      </c>
      <c r="H4748" t="s">
        <v>19219</v>
      </c>
      <c r="I4748" t="s">
        <v>22</v>
      </c>
      <c r="J4748">
        <v>105</v>
      </c>
      <c r="L4748" s="3" t="s">
        <v>19662</v>
      </c>
    </row>
    <row r="4749" spans="1:12" x14ac:dyDescent="0.25">
      <c r="A4749" t="s">
        <v>9560</v>
      </c>
      <c r="B4749" t="s">
        <v>12</v>
      </c>
      <c r="C4749" t="s">
        <v>9561</v>
      </c>
      <c r="D4749">
        <v>1951</v>
      </c>
      <c r="E4749" t="s">
        <v>163</v>
      </c>
      <c r="F4749">
        <v>81</v>
      </c>
      <c r="G4749" t="s">
        <v>15</v>
      </c>
      <c r="H4749" t="s">
        <v>19279</v>
      </c>
      <c r="I4749" t="s">
        <v>36</v>
      </c>
      <c r="J4749">
        <v>81</v>
      </c>
      <c r="L4749" s="3" t="s">
        <v>19665</v>
      </c>
    </row>
    <row r="4750" spans="1:12" x14ac:dyDescent="0.25">
      <c r="A4750" t="s">
        <v>9562</v>
      </c>
      <c r="B4750" t="s">
        <v>12</v>
      </c>
      <c r="C4750" t="s">
        <v>9563</v>
      </c>
      <c r="D4750">
        <v>2011</v>
      </c>
      <c r="E4750" t="s">
        <v>200</v>
      </c>
      <c r="F4750">
        <v>98</v>
      </c>
      <c r="G4750" t="s">
        <v>15</v>
      </c>
      <c r="H4750" t="s">
        <v>19222</v>
      </c>
      <c r="I4750" t="s">
        <v>22</v>
      </c>
      <c r="J4750">
        <v>98</v>
      </c>
      <c r="L4750" s="3" t="s">
        <v>19659</v>
      </c>
    </row>
    <row r="4751" spans="1:12" x14ac:dyDescent="0.25">
      <c r="A4751" t="s">
        <v>9564</v>
      </c>
      <c r="B4751" t="s">
        <v>12</v>
      </c>
      <c r="C4751" t="s">
        <v>9565</v>
      </c>
      <c r="D4751">
        <v>2021</v>
      </c>
      <c r="E4751" t="s">
        <v>14</v>
      </c>
      <c r="F4751">
        <v>91</v>
      </c>
      <c r="G4751" t="s">
        <v>15</v>
      </c>
      <c r="H4751" t="s">
        <v>54</v>
      </c>
      <c r="I4751" t="s">
        <v>17</v>
      </c>
      <c r="J4751">
        <v>91</v>
      </c>
      <c r="L4751" s="3" t="s">
        <v>19662</v>
      </c>
    </row>
    <row r="4752" spans="1:12" x14ac:dyDescent="0.25">
      <c r="A4752" t="s">
        <v>9566</v>
      </c>
      <c r="B4752" t="s">
        <v>12</v>
      </c>
      <c r="C4752" t="s">
        <v>9567</v>
      </c>
      <c r="D4752">
        <v>2018</v>
      </c>
      <c r="E4752" t="s">
        <v>21</v>
      </c>
      <c r="F4752">
        <v>112</v>
      </c>
      <c r="G4752" t="s">
        <v>15</v>
      </c>
      <c r="H4752" t="s">
        <v>19275</v>
      </c>
      <c r="I4752" t="s">
        <v>22</v>
      </c>
      <c r="J4752">
        <v>112</v>
      </c>
      <c r="L4752" s="3" t="s">
        <v>19659</v>
      </c>
    </row>
    <row r="4753" spans="1:12" x14ac:dyDescent="0.25">
      <c r="A4753" t="s">
        <v>9568</v>
      </c>
      <c r="B4753" t="s">
        <v>12</v>
      </c>
      <c r="C4753" t="s">
        <v>9569</v>
      </c>
      <c r="D4753">
        <v>2017</v>
      </c>
      <c r="E4753" t="s">
        <v>21</v>
      </c>
      <c r="F4753">
        <v>79</v>
      </c>
      <c r="G4753" t="s">
        <v>15</v>
      </c>
      <c r="H4753" t="s">
        <v>19305</v>
      </c>
      <c r="I4753" t="s">
        <v>22</v>
      </c>
      <c r="J4753">
        <v>79</v>
      </c>
      <c r="L4753" s="3" t="s">
        <v>19659</v>
      </c>
    </row>
    <row r="4754" spans="1:12" x14ac:dyDescent="0.25">
      <c r="A4754" t="s">
        <v>9570</v>
      </c>
      <c r="B4754" t="s">
        <v>12</v>
      </c>
      <c r="C4754" t="s">
        <v>9571</v>
      </c>
      <c r="D4754">
        <v>2012</v>
      </c>
      <c r="E4754" t="s">
        <v>76</v>
      </c>
      <c r="F4754">
        <v>60</v>
      </c>
      <c r="G4754" t="s">
        <v>15</v>
      </c>
      <c r="H4754" t="s">
        <v>19201</v>
      </c>
      <c r="I4754" t="s">
        <v>72</v>
      </c>
      <c r="J4754">
        <v>60</v>
      </c>
      <c r="L4754" s="3" t="s">
        <v>19659</v>
      </c>
    </row>
    <row r="4755" spans="1:12" x14ac:dyDescent="0.25">
      <c r="A4755" t="s">
        <v>9572</v>
      </c>
      <c r="B4755" t="s">
        <v>65</v>
      </c>
      <c r="C4755" t="s">
        <v>9573</v>
      </c>
      <c r="D4755">
        <v>2021</v>
      </c>
      <c r="E4755" t="s">
        <v>82</v>
      </c>
      <c r="F4755">
        <v>1</v>
      </c>
      <c r="G4755" t="s">
        <v>68</v>
      </c>
      <c r="H4755" t="s">
        <v>57</v>
      </c>
      <c r="I4755" t="s">
        <v>36</v>
      </c>
      <c r="K4755">
        <v>1</v>
      </c>
      <c r="L4755" s="3" t="s">
        <v>19662</v>
      </c>
    </row>
    <row r="4756" spans="1:12" x14ac:dyDescent="0.25">
      <c r="A4756" t="s">
        <v>9574</v>
      </c>
      <c r="B4756" t="s">
        <v>12</v>
      </c>
      <c r="C4756" t="s">
        <v>9575</v>
      </c>
      <c r="D4756">
        <v>2010</v>
      </c>
      <c r="E4756" t="s">
        <v>21</v>
      </c>
      <c r="F4756">
        <v>89</v>
      </c>
      <c r="G4756" t="s">
        <v>15</v>
      </c>
      <c r="H4756" t="s">
        <v>19184</v>
      </c>
      <c r="I4756" t="s">
        <v>22</v>
      </c>
      <c r="J4756">
        <v>89</v>
      </c>
      <c r="L4756" s="3" t="s">
        <v>19659</v>
      </c>
    </row>
    <row r="4757" spans="1:12" x14ac:dyDescent="0.25">
      <c r="A4757" t="s">
        <v>9576</v>
      </c>
      <c r="B4757" t="s">
        <v>12</v>
      </c>
      <c r="C4757" t="s">
        <v>9577</v>
      </c>
      <c r="D4757">
        <v>2019</v>
      </c>
      <c r="E4757" t="s">
        <v>67</v>
      </c>
      <c r="F4757">
        <v>142</v>
      </c>
      <c r="G4757" t="s">
        <v>15</v>
      </c>
      <c r="H4757" t="s">
        <v>19219</v>
      </c>
      <c r="I4757" t="s">
        <v>36</v>
      </c>
      <c r="J4757">
        <v>142</v>
      </c>
      <c r="L4757" s="3" t="s">
        <v>19659</v>
      </c>
    </row>
    <row r="4758" spans="1:12" x14ac:dyDescent="0.25">
      <c r="A4758" t="s">
        <v>9578</v>
      </c>
      <c r="B4758" t="s">
        <v>12</v>
      </c>
      <c r="C4758" t="s">
        <v>9579</v>
      </c>
      <c r="D4758">
        <v>2014</v>
      </c>
      <c r="E4758" t="s">
        <v>67</v>
      </c>
      <c r="F4758">
        <v>60</v>
      </c>
      <c r="G4758" t="s">
        <v>15</v>
      </c>
      <c r="H4758" t="s">
        <v>39</v>
      </c>
      <c r="I4758" t="s">
        <v>36</v>
      </c>
      <c r="J4758">
        <v>60</v>
      </c>
      <c r="L4758" s="3" t="s">
        <v>19659</v>
      </c>
    </row>
    <row r="4759" spans="1:12" x14ac:dyDescent="0.25">
      <c r="A4759" t="s">
        <v>9580</v>
      </c>
      <c r="B4759" t="s">
        <v>12</v>
      </c>
      <c r="C4759" t="s">
        <v>9581</v>
      </c>
      <c r="D4759">
        <v>2021</v>
      </c>
      <c r="E4759" t="s">
        <v>97</v>
      </c>
      <c r="F4759">
        <v>79</v>
      </c>
      <c r="G4759" t="s">
        <v>15</v>
      </c>
      <c r="H4759" t="s">
        <v>19222</v>
      </c>
      <c r="I4759" t="s">
        <v>22</v>
      </c>
      <c r="J4759">
        <v>79</v>
      </c>
      <c r="L4759" s="3" t="s">
        <v>19662</v>
      </c>
    </row>
    <row r="4760" spans="1:12" x14ac:dyDescent="0.25">
      <c r="A4760" t="s">
        <v>9582</v>
      </c>
      <c r="B4760" t="s">
        <v>12</v>
      </c>
      <c r="C4760" t="s">
        <v>9583</v>
      </c>
      <c r="D4760">
        <v>2021</v>
      </c>
      <c r="E4760" t="s">
        <v>14</v>
      </c>
      <c r="F4760">
        <v>105</v>
      </c>
      <c r="G4760" t="s">
        <v>15</v>
      </c>
      <c r="H4760" t="s">
        <v>19172</v>
      </c>
      <c r="I4760" t="s">
        <v>17</v>
      </c>
      <c r="J4760">
        <v>105</v>
      </c>
      <c r="L4760" s="3" t="s">
        <v>19662</v>
      </c>
    </row>
    <row r="4761" spans="1:12" x14ac:dyDescent="0.25">
      <c r="A4761" t="s">
        <v>9584</v>
      </c>
      <c r="B4761" t="s">
        <v>12</v>
      </c>
      <c r="C4761" t="s">
        <v>9585</v>
      </c>
      <c r="D4761">
        <v>2017</v>
      </c>
      <c r="E4761" t="s">
        <v>410</v>
      </c>
      <c r="F4761">
        <v>91</v>
      </c>
      <c r="G4761" t="s">
        <v>15</v>
      </c>
      <c r="H4761" t="s">
        <v>36</v>
      </c>
      <c r="I4761" t="s">
        <v>36</v>
      </c>
      <c r="J4761">
        <v>91</v>
      </c>
      <c r="L4761" s="3" t="s">
        <v>19659</v>
      </c>
    </row>
    <row r="4762" spans="1:12" x14ac:dyDescent="0.25">
      <c r="A4762" t="s">
        <v>9586</v>
      </c>
      <c r="B4762" t="s">
        <v>12</v>
      </c>
      <c r="C4762" t="s">
        <v>9587</v>
      </c>
      <c r="D4762">
        <v>2019</v>
      </c>
      <c r="E4762" t="s">
        <v>14</v>
      </c>
      <c r="F4762">
        <v>85</v>
      </c>
      <c r="G4762" t="s">
        <v>15</v>
      </c>
      <c r="H4762" t="s">
        <v>54</v>
      </c>
      <c r="I4762" t="s">
        <v>17</v>
      </c>
      <c r="J4762">
        <v>85</v>
      </c>
      <c r="L4762" s="3" t="s">
        <v>19659</v>
      </c>
    </row>
    <row r="4763" spans="1:12" x14ac:dyDescent="0.25">
      <c r="A4763" t="s">
        <v>9588</v>
      </c>
      <c r="B4763" t="s">
        <v>12</v>
      </c>
      <c r="C4763" t="s">
        <v>9589</v>
      </c>
      <c r="D4763">
        <v>2005</v>
      </c>
      <c r="E4763" t="s">
        <v>21</v>
      </c>
      <c r="F4763">
        <v>89</v>
      </c>
      <c r="G4763" t="s">
        <v>15</v>
      </c>
      <c r="H4763" t="s">
        <v>19184</v>
      </c>
      <c r="I4763" t="s">
        <v>22</v>
      </c>
      <c r="J4763">
        <v>89</v>
      </c>
      <c r="L4763" s="3" t="s">
        <v>19663</v>
      </c>
    </row>
    <row r="4764" spans="1:12" x14ac:dyDescent="0.25">
      <c r="A4764" t="s">
        <v>9590</v>
      </c>
      <c r="B4764" t="s">
        <v>12</v>
      </c>
      <c r="C4764" t="s">
        <v>9591</v>
      </c>
      <c r="D4764">
        <v>2015</v>
      </c>
      <c r="E4764" t="s">
        <v>67</v>
      </c>
      <c r="F4764">
        <v>14</v>
      </c>
      <c r="G4764" t="s">
        <v>15</v>
      </c>
      <c r="H4764" t="s">
        <v>36</v>
      </c>
      <c r="I4764" t="s">
        <v>36</v>
      </c>
      <c r="J4764">
        <v>14</v>
      </c>
      <c r="L4764" s="3" t="s">
        <v>19659</v>
      </c>
    </row>
    <row r="4765" spans="1:12" x14ac:dyDescent="0.25">
      <c r="A4765" t="s">
        <v>9592</v>
      </c>
      <c r="B4765" t="s">
        <v>12</v>
      </c>
      <c r="C4765" t="s">
        <v>9593</v>
      </c>
      <c r="D4765">
        <v>2015</v>
      </c>
      <c r="E4765" t="s">
        <v>67</v>
      </c>
      <c r="F4765">
        <v>21</v>
      </c>
      <c r="G4765" t="s">
        <v>15</v>
      </c>
      <c r="H4765" t="s">
        <v>36</v>
      </c>
      <c r="I4765" t="s">
        <v>36</v>
      </c>
      <c r="J4765">
        <v>21</v>
      </c>
      <c r="L4765" s="3" t="s">
        <v>19659</v>
      </c>
    </row>
    <row r="4766" spans="1:12" x14ac:dyDescent="0.25">
      <c r="A4766" t="s">
        <v>9594</v>
      </c>
      <c r="B4766" t="s">
        <v>12</v>
      </c>
      <c r="C4766" t="s">
        <v>9595</v>
      </c>
      <c r="D4766">
        <v>2017</v>
      </c>
      <c r="E4766" t="s">
        <v>14</v>
      </c>
      <c r="F4766">
        <v>59</v>
      </c>
      <c r="G4766" t="s">
        <v>15</v>
      </c>
      <c r="H4766" t="s">
        <v>19202</v>
      </c>
      <c r="I4766" t="s">
        <v>17</v>
      </c>
      <c r="J4766">
        <v>59</v>
      </c>
      <c r="L4766" s="3" t="s">
        <v>19659</v>
      </c>
    </row>
    <row r="4767" spans="1:12" x14ac:dyDescent="0.25">
      <c r="A4767" t="s">
        <v>9596</v>
      </c>
      <c r="B4767" t="s">
        <v>12</v>
      </c>
      <c r="C4767" t="s">
        <v>9597</v>
      </c>
      <c r="D4767">
        <v>1995</v>
      </c>
      <c r="E4767" t="s">
        <v>67</v>
      </c>
      <c r="F4767">
        <v>143</v>
      </c>
      <c r="G4767" t="s">
        <v>15</v>
      </c>
      <c r="H4767" t="s">
        <v>176</v>
      </c>
      <c r="I4767" t="s">
        <v>36</v>
      </c>
      <c r="J4767">
        <v>143</v>
      </c>
      <c r="L4767" s="3" t="s">
        <v>19661</v>
      </c>
    </row>
    <row r="4768" spans="1:12" x14ac:dyDescent="0.25">
      <c r="A4768" t="s">
        <v>9598</v>
      </c>
      <c r="B4768" t="s">
        <v>12</v>
      </c>
      <c r="C4768" t="s">
        <v>9599</v>
      </c>
      <c r="D4768">
        <v>1997</v>
      </c>
      <c r="E4768" t="s">
        <v>67</v>
      </c>
      <c r="F4768">
        <v>133</v>
      </c>
      <c r="G4768" t="s">
        <v>15</v>
      </c>
      <c r="H4768" t="s">
        <v>19246</v>
      </c>
      <c r="I4768" t="s">
        <v>36</v>
      </c>
      <c r="J4768">
        <v>133</v>
      </c>
      <c r="L4768" s="3" t="s">
        <v>19661</v>
      </c>
    </row>
    <row r="4769" spans="1:12" x14ac:dyDescent="0.25">
      <c r="A4769" t="s">
        <v>9600</v>
      </c>
      <c r="B4769" t="s">
        <v>12</v>
      </c>
      <c r="C4769" t="s">
        <v>9601</v>
      </c>
      <c r="D4769">
        <v>2007</v>
      </c>
      <c r="E4769" t="s">
        <v>71</v>
      </c>
      <c r="F4769">
        <v>93</v>
      </c>
      <c r="G4769" t="s">
        <v>15</v>
      </c>
      <c r="H4769" t="s">
        <v>19246</v>
      </c>
      <c r="I4769" t="s">
        <v>72</v>
      </c>
      <c r="J4769">
        <v>93</v>
      </c>
      <c r="L4769" s="3" t="s">
        <v>19663</v>
      </c>
    </row>
    <row r="4770" spans="1:12" x14ac:dyDescent="0.25">
      <c r="A4770" t="s">
        <v>9602</v>
      </c>
      <c r="B4770" t="s">
        <v>12</v>
      </c>
      <c r="C4770" t="s">
        <v>9603</v>
      </c>
      <c r="D4770">
        <v>2019</v>
      </c>
      <c r="E4770" t="s">
        <v>21</v>
      </c>
      <c r="F4770">
        <v>56</v>
      </c>
      <c r="G4770" t="s">
        <v>15</v>
      </c>
      <c r="H4770" t="s">
        <v>19327</v>
      </c>
      <c r="I4770" t="s">
        <v>22</v>
      </c>
      <c r="J4770">
        <v>56</v>
      </c>
      <c r="L4770" s="3" t="s">
        <v>19659</v>
      </c>
    </row>
    <row r="4771" spans="1:12" x14ac:dyDescent="0.25">
      <c r="A4771" t="s">
        <v>9604</v>
      </c>
      <c r="B4771" t="s">
        <v>12</v>
      </c>
      <c r="C4771" t="s">
        <v>9605</v>
      </c>
      <c r="D4771">
        <v>2018</v>
      </c>
      <c r="E4771" t="s">
        <v>97</v>
      </c>
      <c r="F4771">
        <v>100</v>
      </c>
      <c r="G4771" t="s">
        <v>15</v>
      </c>
      <c r="H4771" t="s">
        <v>16</v>
      </c>
      <c r="I4771" t="s">
        <v>22</v>
      </c>
      <c r="J4771">
        <v>100</v>
      </c>
      <c r="L4771" s="3" t="s">
        <v>19659</v>
      </c>
    </row>
    <row r="4772" spans="1:12" x14ac:dyDescent="0.25">
      <c r="A4772" t="s">
        <v>9606</v>
      </c>
      <c r="B4772" t="s">
        <v>12</v>
      </c>
      <c r="C4772" t="s">
        <v>9607</v>
      </c>
      <c r="D4772">
        <v>2005</v>
      </c>
      <c r="E4772" t="s">
        <v>97</v>
      </c>
      <c r="F4772">
        <v>99</v>
      </c>
      <c r="G4772" t="s">
        <v>15</v>
      </c>
      <c r="H4772" t="s">
        <v>19184</v>
      </c>
      <c r="I4772" t="s">
        <v>22</v>
      </c>
      <c r="J4772">
        <v>99</v>
      </c>
      <c r="L4772" s="3" t="s">
        <v>19663</v>
      </c>
    </row>
    <row r="4773" spans="1:12" x14ac:dyDescent="0.25">
      <c r="A4773" t="s">
        <v>9608</v>
      </c>
      <c r="B4773" t="s">
        <v>12</v>
      </c>
      <c r="C4773" t="s">
        <v>9609</v>
      </c>
      <c r="D4773">
        <v>2021</v>
      </c>
      <c r="E4773" t="s">
        <v>71</v>
      </c>
      <c r="F4773">
        <v>100</v>
      </c>
      <c r="G4773" t="s">
        <v>15</v>
      </c>
      <c r="H4773" t="s">
        <v>19168</v>
      </c>
      <c r="I4773" t="s">
        <v>72</v>
      </c>
      <c r="J4773">
        <v>100</v>
      </c>
      <c r="L4773" s="3" t="s">
        <v>19662</v>
      </c>
    </row>
    <row r="4774" spans="1:12" x14ac:dyDescent="0.25">
      <c r="A4774" t="s">
        <v>9610</v>
      </c>
      <c r="B4774" t="s">
        <v>12</v>
      </c>
      <c r="C4774" t="s">
        <v>9611</v>
      </c>
      <c r="D4774">
        <v>2012</v>
      </c>
      <c r="E4774" t="s">
        <v>14</v>
      </c>
      <c r="F4774">
        <v>100</v>
      </c>
      <c r="G4774" t="s">
        <v>15</v>
      </c>
      <c r="H4774" t="s">
        <v>18</v>
      </c>
      <c r="I4774" t="s">
        <v>17</v>
      </c>
      <c r="J4774">
        <v>100</v>
      </c>
      <c r="L4774" s="3" t="s">
        <v>19659</v>
      </c>
    </row>
    <row r="4775" spans="1:12" x14ac:dyDescent="0.25">
      <c r="A4775" t="s">
        <v>9612</v>
      </c>
      <c r="B4775" t="s">
        <v>12</v>
      </c>
      <c r="C4775" t="s">
        <v>9613</v>
      </c>
      <c r="D4775">
        <v>2018</v>
      </c>
      <c r="E4775" t="s">
        <v>67</v>
      </c>
      <c r="F4775">
        <v>48</v>
      </c>
      <c r="G4775" t="s">
        <v>15</v>
      </c>
      <c r="H4775" t="s">
        <v>19335</v>
      </c>
      <c r="I4775" t="s">
        <v>36</v>
      </c>
      <c r="J4775">
        <v>48</v>
      </c>
      <c r="L4775" s="3" t="s">
        <v>19659</v>
      </c>
    </row>
    <row r="4776" spans="1:12" x14ac:dyDescent="0.25">
      <c r="A4776" t="s">
        <v>9614</v>
      </c>
      <c r="B4776" t="s">
        <v>12</v>
      </c>
      <c r="C4776" t="s">
        <v>9615</v>
      </c>
      <c r="D4776">
        <v>1987</v>
      </c>
      <c r="E4776" t="s">
        <v>76</v>
      </c>
      <c r="F4776">
        <v>90</v>
      </c>
      <c r="G4776" t="s">
        <v>15</v>
      </c>
      <c r="H4776" t="s">
        <v>54</v>
      </c>
      <c r="I4776" t="s">
        <v>72</v>
      </c>
      <c r="J4776">
        <v>90</v>
      </c>
      <c r="L4776" s="3" t="s">
        <v>19660</v>
      </c>
    </row>
    <row r="4777" spans="1:12" x14ac:dyDescent="0.25">
      <c r="A4777" t="s">
        <v>9616</v>
      </c>
      <c r="B4777" t="s">
        <v>12</v>
      </c>
      <c r="C4777" t="s">
        <v>9617</v>
      </c>
      <c r="D4777">
        <v>2021</v>
      </c>
      <c r="E4777" t="s">
        <v>97</v>
      </c>
      <c r="F4777">
        <v>79</v>
      </c>
      <c r="G4777" t="s">
        <v>15</v>
      </c>
      <c r="H4777" t="s">
        <v>19198</v>
      </c>
      <c r="I4777" t="s">
        <v>22</v>
      </c>
      <c r="J4777">
        <v>79</v>
      </c>
      <c r="L4777" s="3" t="s">
        <v>19662</v>
      </c>
    </row>
    <row r="4778" spans="1:12" x14ac:dyDescent="0.25">
      <c r="A4778" t="s">
        <v>9618</v>
      </c>
      <c r="B4778" t="s">
        <v>12</v>
      </c>
      <c r="C4778" t="s">
        <v>9619</v>
      </c>
      <c r="D4778">
        <v>2018</v>
      </c>
      <c r="E4778" t="s">
        <v>67</v>
      </c>
      <c r="F4778">
        <v>41</v>
      </c>
      <c r="G4778" t="s">
        <v>15</v>
      </c>
      <c r="H4778" t="s">
        <v>36</v>
      </c>
      <c r="I4778" t="s">
        <v>36</v>
      </c>
      <c r="J4778">
        <v>41</v>
      </c>
      <c r="L4778" s="3" t="s">
        <v>19659</v>
      </c>
    </row>
    <row r="4779" spans="1:12" x14ac:dyDescent="0.25">
      <c r="A4779" t="s">
        <v>9620</v>
      </c>
      <c r="B4779" t="s">
        <v>12</v>
      </c>
      <c r="C4779" t="s">
        <v>9621</v>
      </c>
      <c r="D4779">
        <v>2015</v>
      </c>
      <c r="E4779" t="s">
        <v>21</v>
      </c>
      <c r="F4779">
        <v>54</v>
      </c>
      <c r="G4779" t="s">
        <v>15</v>
      </c>
      <c r="H4779" t="s">
        <v>19171</v>
      </c>
      <c r="I4779" t="s">
        <v>22</v>
      </c>
      <c r="J4779">
        <v>54</v>
      </c>
      <c r="L4779" s="3" t="s">
        <v>19659</v>
      </c>
    </row>
    <row r="4780" spans="1:12" x14ac:dyDescent="0.25">
      <c r="A4780" t="s">
        <v>9622</v>
      </c>
      <c r="B4780" t="s">
        <v>12</v>
      </c>
      <c r="C4780" t="s">
        <v>9623</v>
      </c>
      <c r="D4780">
        <v>2021</v>
      </c>
      <c r="E4780" t="s">
        <v>97</v>
      </c>
      <c r="F4780">
        <v>84</v>
      </c>
      <c r="G4780" t="s">
        <v>15</v>
      </c>
      <c r="H4780" t="s">
        <v>19336</v>
      </c>
      <c r="I4780" t="s">
        <v>22</v>
      </c>
      <c r="J4780">
        <v>84</v>
      </c>
      <c r="L4780" s="3" t="s">
        <v>19662</v>
      </c>
    </row>
    <row r="4781" spans="1:12" x14ac:dyDescent="0.25">
      <c r="A4781" t="s">
        <v>9624</v>
      </c>
      <c r="B4781" t="s">
        <v>12</v>
      </c>
      <c r="C4781" t="s">
        <v>9625</v>
      </c>
      <c r="D4781">
        <v>2014</v>
      </c>
      <c r="E4781" t="s">
        <v>67</v>
      </c>
      <c r="F4781">
        <v>129</v>
      </c>
      <c r="G4781" t="s">
        <v>15</v>
      </c>
      <c r="H4781" t="s">
        <v>16</v>
      </c>
      <c r="I4781" t="s">
        <v>36</v>
      </c>
      <c r="J4781">
        <v>129</v>
      </c>
      <c r="L4781" s="3" t="s">
        <v>19659</v>
      </c>
    </row>
    <row r="4782" spans="1:12" x14ac:dyDescent="0.25">
      <c r="A4782" t="s">
        <v>9626</v>
      </c>
      <c r="B4782" t="s">
        <v>12</v>
      </c>
      <c r="C4782" t="s">
        <v>9627</v>
      </c>
      <c r="D4782">
        <v>2019</v>
      </c>
      <c r="E4782" t="s">
        <v>67</v>
      </c>
      <c r="F4782">
        <v>31</v>
      </c>
      <c r="G4782" t="s">
        <v>15</v>
      </c>
      <c r="H4782" t="s">
        <v>19171</v>
      </c>
      <c r="I4782" t="s">
        <v>36</v>
      </c>
      <c r="J4782">
        <v>31</v>
      </c>
      <c r="L4782" s="3" t="s">
        <v>19659</v>
      </c>
    </row>
    <row r="4783" spans="1:12" x14ac:dyDescent="0.25">
      <c r="A4783" t="s">
        <v>9628</v>
      </c>
      <c r="B4783" t="s">
        <v>12</v>
      </c>
      <c r="C4783" t="s">
        <v>9629</v>
      </c>
      <c r="D4783">
        <v>2021</v>
      </c>
      <c r="E4783" t="s">
        <v>97</v>
      </c>
      <c r="F4783">
        <v>74</v>
      </c>
      <c r="G4783" t="s">
        <v>15</v>
      </c>
      <c r="H4783" t="s">
        <v>19390</v>
      </c>
      <c r="I4783" t="s">
        <v>22</v>
      </c>
      <c r="J4783">
        <v>74</v>
      </c>
      <c r="L4783" s="3" t="s">
        <v>19662</v>
      </c>
    </row>
    <row r="4784" spans="1:12" x14ac:dyDescent="0.25">
      <c r="A4784" t="s">
        <v>9630</v>
      </c>
      <c r="B4784" t="s">
        <v>12</v>
      </c>
      <c r="C4784" t="s">
        <v>9631</v>
      </c>
      <c r="D4784">
        <v>2013</v>
      </c>
      <c r="E4784" t="s">
        <v>76</v>
      </c>
      <c r="F4784">
        <v>98</v>
      </c>
      <c r="G4784" t="s">
        <v>15</v>
      </c>
      <c r="H4784" t="s">
        <v>19166</v>
      </c>
      <c r="I4784" t="s">
        <v>72</v>
      </c>
      <c r="J4784">
        <v>98</v>
      </c>
      <c r="L4784" s="3" t="s">
        <v>19659</v>
      </c>
    </row>
    <row r="4785" spans="1:12" x14ac:dyDescent="0.25">
      <c r="A4785" t="s">
        <v>9632</v>
      </c>
      <c r="B4785" t="s">
        <v>12</v>
      </c>
      <c r="C4785" t="s">
        <v>9633</v>
      </c>
      <c r="D4785">
        <v>2018</v>
      </c>
      <c r="E4785" t="s">
        <v>97</v>
      </c>
      <c r="F4785">
        <v>81</v>
      </c>
      <c r="G4785" t="s">
        <v>15</v>
      </c>
      <c r="H4785" t="s">
        <v>19220</v>
      </c>
      <c r="I4785" t="s">
        <v>22</v>
      </c>
      <c r="J4785">
        <v>81</v>
      </c>
      <c r="L4785" s="3" t="s">
        <v>19659</v>
      </c>
    </row>
    <row r="4786" spans="1:12" x14ac:dyDescent="0.25">
      <c r="A4786" t="s">
        <v>9634</v>
      </c>
      <c r="B4786" t="s">
        <v>12</v>
      </c>
      <c r="C4786" t="s">
        <v>9635</v>
      </c>
      <c r="D4786">
        <v>2021</v>
      </c>
      <c r="E4786" t="s">
        <v>71</v>
      </c>
      <c r="F4786">
        <v>64</v>
      </c>
      <c r="G4786" t="s">
        <v>15</v>
      </c>
      <c r="H4786" t="s">
        <v>19219</v>
      </c>
      <c r="I4786" t="s">
        <v>72</v>
      </c>
      <c r="J4786">
        <v>64</v>
      </c>
      <c r="L4786" s="3" t="s">
        <v>19662</v>
      </c>
    </row>
    <row r="4787" spans="1:12" x14ac:dyDescent="0.25">
      <c r="A4787" t="s">
        <v>9636</v>
      </c>
      <c r="B4787" t="s">
        <v>12</v>
      </c>
      <c r="C4787" t="s">
        <v>9637</v>
      </c>
      <c r="D4787">
        <v>2016</v>
      </c>
      <c r="E4787" t="s">
        <v>21</v>
      </c>
      <c r="F4787">
        <v>94</v>
      </c>
      <c r="G4787" t="s">
        <v>15</v>
      </c>
      <c r="H4787" t="s">
        <v>18</v>
      </c>
      <c r="I4787" t="s">
        <v>22</v>
      </c>
      <c r="J4787">
        <v>94</v>
      </c>
      <c r="L4787" s="3" t="s">
        <v>19659</v>
      </c>
    </row>
    <row r="4788" spans="1:12" x14ac:dyDescent="0.25">
      <c r="A4788" t="s">
        <v>9638</v>
      </c>
      <c r="B4788" t="s">
        <v>12</v>
      </c>
      <c r="C4788" t="s">
        <v>9639</v>
      </c>
      <c r="D4788">
        <v>2020</v>
      </c>
      <c r="E4788" t="s">
        <v>97</v>
      </c>
      <c r="F4788">
        <v>94</v>
      </c>
      <c r="G4788" t="s">
        <v>15</v>
      </c>
      <c r="H4788" t="s">
        <v>18</v>
      </c>
      <c r="I4788" t="s">
        <v>22</v>
      </c>
      <c r="J4788">
        <v>94</v>
      </c>
      <c r="L4788" s="3" t="s">
        <v>19662</v>
      </c>
    </row>
    <row r="4789" spans="1:12" x14ac:dyDescent="0.25">
      <c r="A4789" t="s">
        <v>9640</v>
      </c>
      <c r="B4789" t="s">
        <v>12</v>
      </c>
      <c r="C4789" t="s">
        <v>9641</v>
      </c>
      <c r="D4789">
        <v>2021</v>
      </c>
      <c r="E4789" t="s">
        <v>71</v>
      </c>
      <c r="F4789">
        <v>75</v>
      </c>
      <c r="G4789" t="s">
        <v>15</v>
      </c>
      <c r="H4789" t="s">
        <v>16</v>
      </c>
      <c r="I4789" t="s">
        <v>72</v>
      </c>
      <c r="J4789">
        <v>75</v>
      </c>
      <c r="L4789" s="3" t="s">
        <v>19662</v>
      </c>
    </row>
    <row r="4790" spans="1:12" x14ac:dyDescent="0.25">
      <c r="A4790" t="s">
        <v>9642</v>
      </c>
      <c r="B4790" t="s">
        <v>12</v>
      </c>
      <c r="C4790" t="s">
        <v>9643</v>
      </c>
      <c r="D4790">
        <v>2020</v>
      </c>
      <c r="E4790" t="s">
        <v>67</v>
      </c>
      <c r="F4790">
        <v>15</v>
      </c>
      <c r="G4790" t="s">
        <v>15</v>
      </c>
      <c r="H4790" t="s">
        <v>39</v>
      </c>
      <c r="I4790" t="s">
        <v>36</v>
      </c>
      <c r="J4790">
        <v>15</v>
      </c>
      <c r="L4790" s="3" t="s">
        <v>19662</v>
      </c>
    </row>
    <row r="4791" spans="1:12" x14ac:dyDescent="0.25">
      <c r="A4791" t="s">
        <v>9644</v>
      </c>
      <c r="B4791" t="s">
        <v>12</v>
      </c>
      <c r="C4791" t="s">
        <v>9645</v>
      </c>
      <c r="D4791">
        <v>1968</v>
      </c>
      <c r="E4791" t="s">
        <v>21</v>
      </c>
      <c r="F4791">
        <v>80</v>
      </c>
      <c r="G4791" t="s">
        <v>15</v>
      </c>
      <c r="H4791" t="s">
        <v>44</v>
      </c>
      <c r="I4791" t="s">
        <v>22</v>
      </c>
      <c r="J4791">
        <v>80</v>
      </c>
      <c r="L4791" s="3" t="s">
        <v>19669</v>
      </c>
    </row>
    <row r="4792" spans="1:12" x14ac:dyDescent="0.25">
      <c r="A4792" t="s">
        <v>9646</v>
      </c>
      <c r="B4792" t="s">
        <v>12</v>
      </c>
      <c r="C4792" t="s">
        <v>9647</v>
      </c>
      <c r="D4792">
        <v>2020</v>
      </c>
      <c r="E4792" t="s">
        <v>21</v>
      </c>
      <c r="F4792">
        <v>93</v>
      </c>
      <c r="G4792" t="s">
        <v>15</v>
      </c>
      <c r="H4792" t="s">
        <v>19288</v>
      </c>
      <c r="I4792" t="s">
        <v>22</v>
      </c>
      <c r="J4792">
        <v>93</v>
      </c>
      <c r="L4792" s="3" t="s">
        <v>19662</v>
      </c>
    </row>
    <row r="4793" spans="1:12" x14ac:dyDescent="0.25">
      <c r="A4793" t="s">
        <v>9648</v>
      </c>
      <c r="B4793" t="s">
        <v>12</v>
      </c>
      <c r="C4793" t="s">
        <v>9649</v>
      </c>
      <c r="D4793">
        <v>1949</v>
      </c>
      <c r="E4793" t="s">
        <v>97</v>
      </c>
      <c r="F4793">
        <v>90</v>
      </c>
      <c r="G4793" t="s">
        <v>15</v>
      </c>
      <c r="H4793" t="s">
        <v>18</v>
      </c>
      <c r="I4793" t="s">
        <v>22</v>
      </c>
      <c r="J4793">
        <v>90</v>
      </c>
      <c r="L4793" s="3" t="s">
        <v>19664</v>
      </c>
    </row>
    <row r="4794" spans="1:12" x14ac:dyDescent="0.25">
      <c r="A4794" t="s">
        <v>9650</v>
      </c>
      <c r="B4794" t="s">
        <v>12</v>
      </c>
      <c r="C4794" t="s">
        <v>9651</v>
      </c>
      <c r="D4794">
        <v>2011</v>
      </c>
      <c r="E4794" t="s">
        <v>76</v>
      </c>
      <c r="F4794">
        <v>103</v>
      </c>
      <c r="G4794" t="s">
        <v>15</v>
      </c>
      <c r="H4794" t="s">
        <v>54</v>
      </c>
      <c r="I4794" t="s">
        <v>72</v>
      </c>
      <c r="J4794">
        <v>103</v>
      </c>
      <c r="L4794" s="3" t="s">
        <v>19659</v>
      </c>
    </row>
    <row r="4795" spans="1:12" x14ac:dyDescent="0.25">
      <c r="A4795" t="s">
        <v>9652</v>
      </c>
      <c r="B4795" t="s">
        <v>12</v>
      </c>
      <c r="C4795" t="s">
        <v>9653</v>
      </c>
      <c r="D4795">
        <v>2021</v>
      </c>
      <c r="E4795" t="s">
        <v>71</v>
      </c>
      <c r="F4795">
        <v>80</v>
      </c>
      <c r="G4795" t="s">
        <v>15</v>
      </c>
      <c r="H4795" t="s">
        <v>19174</v>
      </c>
      <c r="I4795" t="s">
        <v>72</v>
      </c>
      <c r="J4795">
        <v>80</v>
      </c>
      <c r="L4795" s="3" t="s">
        <v>19662</v>
      </c>
    </row>
    <row r="4796" spans="1:12" x14ac:dyDescent="0.25">
      <c r="A4796" t="s">
        <v>9654</v>
      </c>
      <c r="B4796" t="s">
        <v>12</v>
      </c>
      <c r="C4796" t="s">
        <v>9655</v>
      </c>
      <c r="D4796">
        <v>2010</v>
      </c>
      <c r="E4796" t="s">
        <v>21</v>
      </c>
      <c r="F4796">
        <v>117</v>
      </c>
      <c r="G4796" t="s">
        <v>15</v>
      </c>
      <c r="H4796" t="s">
        <v>16</v>
      </c>
      <c r="I4796" t="s">
        <v>22</v>
      </c>
      <c r="J4796">
        <v>117</v>
      </c>
      <c r="L4796" s="3" t="s">
        <v>19659</v>
      </c>
    </row>
    <row r="4797" spans="1:12" x14ac:dyDescent="0.25">
      <c r="A4797" t="s">
        <v>9656</v>
      </c>
      <c r="B4797" t="s">
        <v>12</v>
      </c>
      <c r="C4797" t="s">
        <v>9657</v>
      </c>
      <c r="D4797">
        <v>2018</v>
      </c>
      <c r="E4797" t="s">
        <v>200</v>
      </c>
      <c r="F4797">
        <v>93</v>
      </c>
      <c r="G4797" t="s">
        <v>15</v>
      </c>
      <c r="H4797" t="s">
        <v>18</v>
      </c>
      <c r="I4797" t="s">
        <v>22</v>
      </c>
      <c r="J4797">
        <v>93</v>
      </c>
      <c r="L4797" s="3" t="s">
        <v>19659</v>
      </c>
    </row>
    <row r="4798" spans="1:12" x14ac:dyDescent="0.25">
      <c r="A4798" t="s">
        <v>9658</v>
      </c>
      <c r="B4798" t="s">
        <v>12</v>
      </c>
      <c r="C4798" t="s">
        <v>9659</v>
      </c>
      <c r="D4798">
        <v>2015</v>
      </c>
      <c r="E4798" t="s">
        <v>71</v>
      </c>
      <c r="F4798">
        <v>40</v>
      </c>
      <c r="G4798" t="s">
        <v>15</v>
      </c>
      <c r="H4798" t="s">
        <v>19171</v>
      </c>
      <c r="I4798" t="s">
        <v>72</v>
      </c>
      <c r="J4798">
        <v>40</v>
      </c>
      <c r="L4798" s="3" t="s">
        <v>19659</v>
      </c>
    </row>
    <row r="4799" spans="1:12" x14ac:dyDescent="0.25">
      <c r="A4799" t="s">
        <v>9660</v>
      </c>
      <c r="B4799" t="s">
        <v>12</v>
      </c>
      <c r="C4799" t="s">
        <v>9661</v>
      </c>
      <c r="D4799">
        <v>2021</v>
      </c>
      <c r="E4799" t="s">
        <v>71</v>
      </c>
      <c r="F4799">
        <v>85</v>
      </c>
      <c r="G4799" t="s">
        <v>15</v>
      </c>
      <c r="H4799" t="s">
        <v>19174</v>
      </c>
      <c r="I4799" t="s">
        <v>72</v>
      </c>
      <c r="J4799">
        <v>85</v>
      </c>
      <c r="L4799" s="3" t="s">
        <v>19662</v>
      </c>
    </row>
    <row r="4800" spans="1:12" x14ac:dyDescent="0.25">
      <c r="A4800" t="s">
        <v>9662</v>
      </c>
      <c r="B4800" t="s">
        <v>12</v>
      </c>
      <c r="C4800" t="s">
        <v>9663</v>
      </c>
      <c r="D4800">
        <v>2008</v>
      </c>
      <c r="E4800" t="s">
        <v>97</v>
      </c>
      <c r="F4800">
        <v>91</v>
      </c>
      <c r="G4800" t="s">
        <v>15</v>
      </c>
      <c r="H4800" t="s">
        <v>19198</v>
      </c>
      <c r="I4800" t="s">
        <v>22</v>
      </c>
      <c r="J4800">
        <v>91</v>
      </c>
      <c r="L4800" s="3" t="s">
        <v>19663</v>
      </c>
    </row>
    <row r="4801" spans="1:12" x14ac:dyDescent="0.25">
      <c r="A4801" t="s">
        <v>9664</v>
      </c>
      <c r="B4801" t="s">
        <v>12</v>
      </c>
      <c r="C4801" t="s">
        <v>9665</v>
      </c>
      <c r="D4801">
        <v>2021</v>
      </c>
      <c r="E4801" t="s">
        <v>71</v>
      </c>
      <c r="F4801">
        <v>24</v>
      </c>
      <c r="G4801" t="s">
        <v>15</v>
      </c>
      <c r="H4801" t="s">
        <v>19166</v>
      </c>
      <c r="I4801" t="s">
        <v>72</v>
      </c>
      <c r="J4801">
        <v>24</v>
      </c>
      <c r="L4801" s="3" t="s">
        <v>19662</v>
      </c>
    </row>
    <row r="4802" spans="1:12" x14ac:dyDescent="0.25">
      <c r="A4802" t="s">
        <v>9666</v>
      </c>
      <c r="B4802" t="s">
        <v>12</v>
      </c>
      <c r="C4802" t="s">
        <v>9667</v>
      </c>
      <c r="D4802">
        <v>2013</v>
      </c>
      <c r="E4802" t="s">
        <v>97</v>
      </c>
      <c r="F4802">
        <v>99</v>
      </c>
      <c r="G4802" t="s">
        <v>15</v>
      </c>
      <c r="H4802" t="s">
        <v>19166</v>
      </c>
      <c r="I4802" t="s">
        <v>22</v>
      </c>
      <c r="J4802">
        <v>99</v>
      </c>
      <c r="L4802" s="3" t="s">
        <v>19659</v>
      </c>
    </row>
    <row r="4803" spans="1:12" x14ac:dyDescent="0.25">
      <c r="A4803" t="s">
        <v>9668</v>
      </c>
      <c r="B4803" t="s">
        <v>12</v>
      </c>
      <c r="C4803" t="s">
        <v>9669</v>
      </c>
      <c r="D4803">
        <v>2020</v>
      </c>
      <c r="E4803" t="s">
        <v>97</v>
      </c>
      <c r="F4803">
        <v>114</v>
      </c>
      <c r="G4803" t="s">
        <v>15</v>
      </c>
      <c r="H4803" t="s">
        <v>19198</v>
      </c>
      <c r="I4803" t="s">
        <v>22</v>
      </c>
      <c r="J4803">
        <v>114</v>
      </c>
      <c r="L4803" s="3" t="s">
        <v>19662</v>
      </c>
    </row>
    <row r="4804" spans="1:12" x14ac:dyDescent="0.25">
      <c r="A4804" t="s">
        <v>9670</v>
      </c>
      <c r="B4804" t="s">
        <v>12</v>
      </c>
      <c r="C4804" t="s">
        <v>9671</v>
      </c>
      <c r="D4804">
        <v>2021</v>
      </c>
      <c r="E4804" t="s">
        <v>97</v>
      </c>
      <c r="F4804">
        <v>99</v>
      </c>
      <c r="G4804" t="s">
        <v>15</v>
      </c>
      <c r="H4804" t="s">
        <v>19261</v>
      </c>
      <c r="I4804" t="s">
        <v>22</v>
      </c>
      <c r="J4804">
        <v>99</v>
      </c>
      <c r="L4804" s="3" t="s">
        <v>19662</v>
      </c>
    </row>
    <row r="4805" spans="1:12" x14ac:dyDescent="0.25">
      <c r="A4805" t="s">
        <v>9672</v>
      </c>
      <c r="B4805" t="s">
        <v>12</v>
      </c>
      <c r="C4805" t="s">
        <v>9673</v>
      </c>
      <c r="D4805">
        <v>2020</v>
      </c>
      <c r="E4805" t="s">
        <v>71</v>
      </c>
      <c r="F4805">
        <v>94</v>
      </c>
      <c r="G4805" t="s">
        <v>15</v>
      </c>
      <c r="H4805" t="s">
        <v>19184</v>
      </c>
      <c r="I4805" t="s">
        <v>72</v>
      </c>
      <c r="J4805">
        <v>94</v>
      </c>
      <c r="L4805" s="3" t="s">
        <v>19662</v>
      </c>
    </row>
    <row r="4806" spans="1:12" x14ac:dyDescent="0.25">
      <c r="A4806" t="s">
        <v>9674</v>
      </c>
      <c r="B4806" t="s">
        <v>12</v>
      </c>
      <c r="C4806" t="s">
        <v>9675</v>
      </c>
      <c r="D4806">
        <v>2017</v>
      </c>
      <c r="E4806" t="s">
        <v>21</v>
      </c>
      <c r="F4806">
        <v>163</v>
      </c>
      <c r="G4806" t="s">
        <v>15</v>
      </c>
      <c r="H4806" t="s">
        <v>19317</v>
      </c>
      <c r="I4806" t="s">
        <v>22</v>
      </c>
      <c r="J4806">
        <v>163</v>
      </c>
      <c r="L4806" s="3" t="s">
        <v>19659</v>
      </c>
    </row>
    <row r="4807" spans="1:12" x14ac:dyDescent="0.25">
      <c r="A4807" t="s">
        <v>9676</v>
      </c>
      <c r="B4807" t="s">
        <v>12</v>
      </c>
      <c r="C4807" t="s">
        <v>9677</v>
      </c>
      <c r="D4807">
        <v>2019</v>
      </c>
      <c r="E4807" t="s">
        <v>71</v>
      </c>
      <c r="F4807">
        <v>127</v>
      </c>
      <c r="G4807" t="s">
        <v>15</v>
      </c>
      <c r="H4807" t="s">
        <v>19282</v>
      </c>
      <c r="I4807" t="s">
        <v>72</v>
      </c>
      <c r="J4807">
        <v>127</v>
      </c>
      <c r="L4807" s="3" t="s">
        <v>19659</v>
      </c>
    </row>
    <row r="4808" spans="1:12" x14ac:dyDescent="0.25">
      <c r="A4808" t="s">
        <v>9678</v>
      </c>
      <c r="B4808" t="s">
        <v>12</v>
      </c>
      <c r="C4808" t="s">
        <v>9679</v>
      </c>
      <c r="D4808">
        <v>2021</v>
      </c>
      <c r="E4808" t="s">
        <v>21</v>
      </c>
      <c r="F4808">
        <v>106</v>
      </c>
      <c r="G4808" t="s">
        <v>15</v>
      </c>
      <c r="H4808" t="s">
        <v>19166</v>
      </c>
      <c r="I4808" t="s">
        <v>22</v>
      </c>
      <c r="J4808">
        <v>106</v>
      </c>
      <c r="L4808" s="3" t="s">
        <v>19662</v>
      </c>
    </row>
    <row r="4809" spans="1:12" x14ac:dyDescent="0.25">
      <c r="A4809" t="s">
        <v>9680</v>
      </c>
      <c r="B4809" t="s">
        <v>12</v>
      </c>
      <c r="C4809" t="s">
        <v>9681</v>
      </c>
      <c r="D4809">
        <v>2014</v>
      </c>
      <c r="E4809" t="s">
        <v>71</v>
      </c>
      <c r="F4809">
        <v>170</v>
      </c>
      <c r="G4809" t="s">
        <v>15</v>
      </c>
      <c r="H4809" t="s">
        <v>19287</v>
      </c>
      <c r="I4809" t="s">
        <v>72</v>
      </c>
      <c r="J4809">
        <v>170</v>
      </c>
      <c r="L4809" s="3" t="s">
        <v>19659</v>
      </c>
    </row>
    <row r="4810" spans="1:12" x14ac:dyDescent="0.25">
      <c r="A4810" t="s">
        <v>9682</v>
      </c>
      <c r="B4810" t="s">
        <v>12</v>
      </c>
      <c r="C4810" t="s">
        <v>9683</v>
      </c>
      <c r="D4810">
        <v>1963</v>
      </c>
      <c r="E4810" t="s">
        <v>21</v>
      </c>
      <c r="F4810">
        <v>89</v>
      </c>
      <c r="G4810" t="s">
        <v>15</v>
      </c>
      <c r="H4810" t="s">
        <v>18</v>
      </c>
      <c r="I4810" t="s">
        <v>22</v>
      </c>
      <c r="J4810">
        <v>89</v>
      </c>
      <c r="L4810" s="3" t="s">
        <v>19669</v>
      </c>
    </row>
    <row r="4811" spans="1:12" x14ac:dyDescent="0.25">
      <c r="A4811" t="s">
        <v>9684</v>
      </c>
      <c r="B4811" t="s">
        <v>12</v>
      </c>
      <c r="C4811" t="s">
        <v>9685</v>
      </c>
      <c r="D4811">
        <v>2013</v>
      </c>
      <c r="E4811" t="s">
        <v>97</v>
      </c>
      <c r="F4811">
        <v>117</v>
      </c>
      <c r="G4811" t="s">
        <v>15</v>
      </c>
      <c r="H4811" t="s">
        <v>19260</v>
      </c>
      <c r="I4811" t="s">
        <v>22</v>
      </c>
      <c r="J4811">
        <v>117</v>
      </c>
      <c r="L4811" s="3" t="s">
        <v>19659</v>
      </c>
    </row>
    <row r="4812" spans="1:12" x14ac:dyDescent="0.25">
      <c r="A4812" t="s">
        <v>9686</v>
      </c>
      <c r="B4812" t="s">
        <v>12</v>
      </c>
      <c r="C4812" t="s">
        <v>9687</v>
      </c>
      <c r="D4812">
        <v>2020</v>
      </c>
      <c r="E4812" t="s">
        <v>14</v>
      </c>
      <c r="F4812">
        <v>86</v>
      </c>
      <c r="G4812" t="s">
        <v>15</v>
      </c>
      <c r="H4812" t="s">
        <v>19184</v>
      </c>
      <c r="I4812" t="s">
        <v>17</v>
      </c>
      <c r="J4812">
        <v>86</v>
      </c>
      <c r="L4812" s="3" t="s">
        <v>19662</v>
      </c>
    </row>
    <row r="4813" spans="1:12" x14ac:dyDescent="0.25">
      <c r="A4813" t="s">
        <v>9688</v>
      </c>
      <c r="B4813" t="s">
        <v>12</v>
      </c>
      <c r="C4813" t="s">
        <v>9689</v>
      </c>
      <c r="D4813">
        <v>2000</v>
      </c>
      <c r="E4813" t="s">
        <v>200</v>
      </c>
      <c r="F4813">
        <v>112</v>
      </c>
      <c r="G4813" t="s">
        <v>15</v>
      </c>
      <c r="H4813" t="s">
        <v>19349</v>
      </c>
      <c r="I4813" t="s">
        <v>22</v>
      </c>
      <c r="J4813">
        <v>112</v>
      </c>
      <c r="L4813" s="3" t="s">
        <v>19663</v>
      </c>
    </row>
    <row r="4814" spans="1:12" x14ac:dyDescent="0.25">
      <c r="A4814" t="s">
        <v>9690</v>
      </c>
      <c r="B4814" t="s">
        <v>12</v>
      </c>
      <c r="C4814" t="s">
        <v>9691</v>
      </c>
      <c r="D4814">
        <v>2018</v>
      </c>
      <c r="E4814" t="s">
        <v>67</v>
      </c>
      <c r="F4814">
        <v>52</v>
      </c>
      <c r="G4814" t="s">
        <v>15</v>
      </c>
      <c r="H4814" t="s">
        <v>19554</v>
      </c>
      <c r="I4814" t="s">
        <v>36</v>
      </c>
      <c r="J4814">
        <v>52</v>
      </c>
      <c r="L4814" s="3" t="s">
        <v>19659</v>
      </c>
    </row>
    <row r="4815" spans="1:12" x14ac:dyDescent="0.25">
      <c r="A4815" t="s">
        <v>9692</v>
      </c>
      <c r="B4815" t="s">
        <v>12</v>
      </c>
      <c r="C4815" t="s">
        <v>9693</v>
      </c>
      <c r="D4815">
        <v>2021</v>
      </c>
      <c r="E4815" t="s">
        <v>71</v>
      </c>
      <c r="F4815">
        <v>71</v>
      </c>
      <c r="G4815" t="s">
        <v>15</v>
      </c>
      <c r="H4815" t="s">
        <v>19168</v>
      </c>
      <c r="I4815" t="s">
        <v>72</v>
      </c>
      <c r="J4815">
        <v>71</v>
      </c>
      <c r="L4815" s="3" t="s">
        <v>19662</v>
      </c>
    </row>
    <row r="4816" spans="1:12" x14ac:dyDescent="0.25">
      <c r="A4816" t="s">
        <v>9694</v>
      </c>
      <c r="B4816" t="s">
        <v>12</v>
      </c>
      <c r="C4816" t="s">
        <v>9695</v>
      </c>
      <c r="D4816">
        <v>2019</v>
      </c>
      <c r="E4816" t="s">
        <v>97</v>
      </c>
      <c r="F4816">
        <v>104</v>
      </c>
      <c r="G4816" t="s">
        <v>15</v>
      </c>
      <c r="H4816" t="s">
        <v>19350</v>
      </c>
      <c r="I4816" t="s">
        <v>22</v>
      </c>
      <c r="J4816">
        <v>104</v>
      </c>
      <c r="L4816" s="3" t="s">
        <v>19659</v>
      </c>
    </row>
    <row r="4817" spans="1:12" x14ac:dyDescent="0.25">
      <c r="A4817" t="s">
        <v>9696</v>
      </c>
      <c r="B4817" t="s">
        <v>12</v>
      </c>
      <c r="C4817" t="s">
        <v>9697</v>
      </c>
      <c r="D4817">
        <v>2021</v>
      </c>
      <c r="E4817" t="s">
        <v>14</v>
      </c>
      <c r="F4817">
        <v>96</v>
      </c>
      <c r="G4817" t="s">
        <v>15</v>
      </c>
      <c r="H4817" t="s">
        <v>19174</v>
      </c>
      <c r="I4817" t="s">
        <v>17</v>
      </c>
      <c r="J4817">
        <v>96</v>
      </c>
      <c r="L4817" s="3" t="s">
        <v>19662</v>
      </c>
    </row>
    <row r="4818" spans="1:12" x14ac:dyDescent="0.25">
      <c r="A4818" t="s">
        <v>9698</v>
      </c>
      <c r="B4818" t="s">
        <v>65</v>
      </c>
      <c r="C4818" t="s">
        <v>9699</v>
      </c>
      <c r="D4818">
        <v>2020</v>
      </c>
      <c r="E4818" t="s">
        <v>21</v>
      </c>
      <c r="F4818">
        <v>1</v>
      </c>
      <c r="G4818" t="s">
        <v>68</v>
      </c>
      <c r="H4818" t="s">
        <v>18</v>
      </c>
      <c r="I4818" t="s">
        <v>22</v>
      </c>
      <c r="K4818">
        <v>1</v>
      </c>
      <c r="L4818" s="3" t="s">
        <v>19662</v>
      </c>
    </row>
    <row r="4819" spans="1:12" x14ac:dyDescent="0.25">
      <c r="A4819" t="s">
        <v>9700</v>
      </c>
      <c r="B4819" t="s">
        <v>12</v>
      </c>
      <c r="C4819" t="s">
        <v>9701</v>
      </c>
      <c r="D4819">
        <v>2020</v>
      </c>
      <c r="E4819" t="s">
        <v>163</v>
      </c>
      <c r="F4819">
        <v>92</v>
      </c>
      <c r="G4819" t="s">
        <v>15</v>
      </c>
      <c r="H4819" t="s">
        <v>19260</v>
      </c>
      <c r="I4819" t="s">
        <v>36</v>
      </c>
      <c r="J4819">
        <v>92</v>
      </c>
      <c r="L4819" s="3" t="s">
        <v>19662</v>
      </c>
    </row>
    <row r="4820" spans="1:12" x14ac:dyDescent="0.25">
      <c r="A4820" t="s">
        <v>9702</v>
      </c>
      <c r="B4820" t="s">
        <v>12</v>
      </c>
      <c r="C4820" t="s">
        <v>9703</v>
      </c>
      <c r="D4820">
        <v>2006</v>
      </c>
      <c r="E4820" t="s">
        <v>489</v>
      </c>
      <c r="F4820">
        <v>93</v>
      </c>
      <c r="G4820" t="s">
        <v>15</v>
      </c>
      <c r="H4820" t="s">
        <v>19171</v>
      </c>
      <c r="I4820" t="s">
        <v>22</v>
      </c>
      <c r="J4820">
        <v>93</v>
      </c>
      <c r="L4820" s="3" t="s">
        <v>19663</v>
      </c>
    </row>
    <row r="4821" spans="1:12" x14ac:dyDescent="0.25">
      <c r="A4821" t="s">
        <v>9704</v>
      </c>
      <c r="B4821" t="s">
        <v>12</v>
      </c>
      <c r="C4821" t="s">
        <v>9705</v>
      </c>
      <c r="D4821">
        <v>2000</v>
      </c>
      <c r="E4821" t="s">
        <v>97</v>
      </c>
      <c r="F4821">
        <v>91</v>
      </c>
      <c r="G4821" t="s">
        <v>15</v>
      </c>
      <c r="H4821" t="s">
        <v>54</v>
      </c>
      <c r="I4821" t="s">
        <v>22</v>
      </c>
      <c r="J4821">
        <v>91</v>
      </c>
      <c r="L4821" s="3" t="s">
        <v>19663</v>
      </c>
    </row>
    <row r="4822" spans="1:12" x14ac:dyDescent="0.25">
      <c r="A4822" t="s">
        <v>9706</v>
      </c>
      <c r="B4822" t="s">
        <v>12</v>
      </c>
      <c r="C4822" t="s">
        <v>9707</v>
      </c>
      <c r="D4822">
        <v>2012</v>
      </c>
      <c r="E4822" t="s">
        <v>76</v>
      </c>
      <c r="F4822">
        <v>102</v>
      </c>
      <c r="G4822" t="s">
        <v>15</v>
      </c>
      <c r="H4822" t="s">
        <v>19219</v>
      </c>
      <c r="I4822" t="s">
        <v>72</v>
      </c>
      <c r="J4822">
        <v>102</v>
      </c>
      <c r="L4822" s="3" t="s">
        <v>19659</v>
      </c>
    </row>
    <row r="4823" spans="1:12" x14ac:dyDescent="0.25">
      <c r="A4823" t="s">
        <v>9708</v>
      </c>
      <c r="B4823" t="s">
        <v>12</v>
      </c>
      <c r="C4823" t="s">
        <v>9709</v>
      </c>
      <c r="D4823">
        <v>2021</v>
      </c>
      <c r="E4823" t="s">
        <v>97</v>
      </c>
      <c r="F4823">
        <v>80</v>
      </c>
      <c r="G4823" t="s">
        <v>15</v>
      </c>
      <c r="H4823" t="s">
        <v>19426</v>
      </c>
      <c r="I4823" t="s">
        <v>22</v>
      </c>
      <c r="J4823">
        <v>80</v>
      </c>
      <c r="L4823" s="3" t="s">
        <v>19662</v>
      </c>
    </row>
    <row r="4824" spans="1:12" x14ac:dyDescent="0.25">
      <c r="A4824" t="s">
        <v>9710</v>
      </c>
      <c r="B4824" t="s">
        <v>12</v>
      </c>
      <c r="C4824" t="s">
        <v>9711</v>
      </c>
      <c r="D4824">
        <v>2009</v>
      </c>
      <c r="E4824" t="s">
        <v>76</v>
      </c>
      <c r="F4824">
        <v>101</v>
      </c>
      <c r="G4824" t="s">
        <v>15</v>
      </c>
      <c r="H4824" t="s">
        <v>19184</v>
      </c>
      <c r="I4824" t="s">
        <v>72</v>
      </c>
      <c r="J4824">
        <v>101</v>
      </c>
      <c r="L4824" s="3" t="s">
        <v>19663</v>
      </c>
    </row>
    <row r="4825" spans="1:12" x14ac:dyDescent="0.25">
      <c r="A4825" t="s">
        <v>9712</v>
      </c>
      <c r="B4825" t="s">
        <v>12</v>
      </c>
      <c r="C4825" t="s">
        <v>9713</v>
      </c>
      <c r="D4825">
        <v>1946</v>
      </c>
      <c r="E4825" t="s">
        <v>21</v>
      </c>
      <c r="F4825">
        <v>54</v>
      </c>
      <c r="G4825" t="s">
        <v>15</v>
      </c>
      <c r="H4825" t="s">
        <v>150</v>
      </c>
      <c r="I4825" t="s">
        <v>22</v>
      </c>
      <c r="J4825">
        <v>54</v>
      </c>
      <c r="L4825" s="3" t="s">
        <v>19664</v>
      </c>
    </row>
    <row r="4826" spans="1:12" x14ac:dyDescent="0.25">
      <c r="A4826" t="s">
        <v>9714</v>
      </c>
      <c r="B4826" t="s">
        <v>12</v>
      </c>
      <c r="C4826" t="s">
        <v>9715</v>
      </c>
      <c r="D4826">
        <v>2017</v>
      </c>
      <c r="E4826" t="s">
        <v>21</v>
      </c>
      <c r="F4826">
        <v>86</v>
      </c>
      <c r="G4826" t="s">
        <v>15</v>
      </c>
      <c r="H4826" t="s">
        <v>18</v>
      </c>
      <c r="I4826" t="s">
        <v>22</v>
      </c>
      <c r="J4826">
        <v>86</v>
      </c>
      <c r="L4826" s="3" t="s">
        <v>19659</v>
      </c>
    </row>
    <row r="4827" spans="1:12" x14ac:dyDescent="0.25">
      <c r="A4827" t="s">
        <v>9716</v>
      </c>
      <c r="B4827" t="s">
        <v>12</v>
      </c>
      <c r="C4827" t="s">
        <v>9717</v>
      </c>
      <c r="D4827">
        <v>2012</v>
      </c>
      <c r="E4827" t="s">
        <v>163</v>
      </c>
      <c r="F4827">
        <v>59</v>
      </c>
      <c r="G4827" t="s">
        <v>15</v>
      </c>
      <c r="H4827" t="s">
        <v>30</v>
      </c>
      <c r="I4827" t="s">
        <v>36</v>
      </c>
      <c r="J4827">
        <v>59</v>
      </c>
      <c r="L4827" s="3" t="s">
        <v>19659</v>
      </c>
    </row>
    <row r="4828" spans="1:12" x14ac:dyDescent="0.25">
      <c r="A4828" t="s">
        <v>9718</v>
      </c>
      <c r="B4828" t="s">
        <v>65</v>
      </c>
      <c r="C4828" t="s">
        <v>9719</v>
      </c>
      <c r="D4828">
        <v>2019</v>
      </c>
      <c r="E4828" t="s">
        <v>163</v>
      </c>
      <c r="F4828">
        <v>1</v>
      </c>
      <c r="G4828" t="s">
        <v>68</v>
      </c>
      <c r="H4828" t="s">
        <v>19250</v>
      </c>
      <c r="I4828" t="s">
        <v>36</v>
      </c>
      <c r="K4828">
        <v>1</v>
      </c>
      <c r="L4828" s="3" t="s">
        <v>19659</v>
      </c>
    </row>
    <row r="4829" spans="1:12" x14ac:dyDescent="0.25">
      <c r="A4829" t="s">
        <v>9720</v>
      </c>
      <c r="B4829" t="s">
        <v>12</v>
      </c>
      <c r="C4829" t="s">
        <v>9721</v>
      </c>
      <c r="D4829">
        <v>2021</v>
      </c>
      <c r="E4829" t="s">
        <v>71</v>
      </c>
      <c r="F4829">
        <v>94</v>
      </c>
      <c r="G4829" t="s">
        <v>15</v>
      </c>
      <c r="H4829" t="s">
        <v>19236</v>
      </c>
      <c r="I4829" t="s">
        <v>72</v>
      </c>
      <c r="J4829">
        <v>94</v>
      </c>
      <c r="L4829" s="3" t="s">
        <v>19662</v>
      </c>
    </row>
    <row r="4830" spans="1:12" x14ac:dyDescent="0.25">
      <c r="A4830" t="s">
        <v>9722</v>
      </c>
      <c r="B4830" t="s">
        <v>12</v>
      </c>
      <c r="C4830" t="s">
        <v>9723</v>
      </c>
      <c r="D4830">
        <v>1992</v>
      </c>
      <c r="E4830" t="s">
        <v>97</v>
      </c>
      <c r="F4830">
        <v>102</v>
      </c>
      <c r="G4830" t="s">
        <v>15</v>
      </c>
      <c r="H4830" t="s">
        <v>19555</v>
      </c>
      <c r="I4830" t="s">
        <v>22</v>
      </c>
      <c r="J4830">
        <v>102</v>
      </c>
      <c r="L4830" s="3" t="s">
        <v>19661</v>
      </c>
    </row>
    <row r="4831" spans="1:12" x14ac:dyDescent="0.25">
      <c r="A4831" t="s">
        <v>9724</v>
      </c>
      <c r="B4831" t="s">
        <v>12</v>
      </c>
      <c r="C4831" t="s">
        <v>9725</v>
      </c>
      <c r="D4831">
        <v>1957</v>
      </c>
      <c r="E4831" t="s">
        <v>21</v>
      </c>
      <c r="F4831">
        <v>109</v>
      </c>
      <c r="G4831" t="s">
        <v>15</v>
      </c>
      <c r="H4831" t="s">
        <v>19307</v>
      </c>
      <c r="I4831" t="s">
        <v>22</v>
      </c>
      <c r="J4831">
        <v>109</v>
      </c>
      <c r="L4831" s="3" t="s">
        <v>19665</v>
      </c>
    </row>
    <row r="4832" spans="1:12" x14ac:dyDescent="0.25">
      <c r="A4832" t="s">
        <v>9726</v>
      </c>
      <c r="B4832" t="s">
        <v>12</v>
      </c>
      <c r="C4832" t="s">
        <v>9727</v>
      </c>
      <c r="D4832">
        <v>1978</v>
      </c>
      <c r="E4832" t="s">
        <v>76</v>
      </c>
      <c r="F4832">
        <v>87</v>
      </c>
      <c r="G4832" t="s">
        <v>15</v>
      </c>
      <c r="H4832" t="s">
        <v>49</v>
      </c>
      <c r="I4832" t="s">
        <v>72</v>
      </c>
      <c r="J4832">
        <v>87</v>
      </c>
      <c r="L4832" s="3" t="s">
        <v>19668</v>
      </c>
    </row>
    <row r="4833" spans="1:12" x14ac:dyDescent="0.25">
      <c r="A4833" t="s">
        <v>9728</v>
      </c>
      <c r="B4833" t="s">
        <v>12</v>
      </c>
      <c r="C4833" t="s">
        <v>9729</v>
      </c>
      <c r="D4833">
        <v>2021</v>
      </c>
      <c r="E4833" t="s">
        <v>97</v>
      </c>
      <c r="F4833">
        <v>61</v>
      </c>
      <c r="G4833" t="s">
        <v>15</v>
      </c>
      <c r="H4833" t="s">
        <v>18</v>
      </c>
      <c r="I4833" t="s">
        <v>22</v>
      </c>
      <c r="J4833">
        <v>61</v>
      </c>
      <c r="L4833" s="3" t="s">
        <v>19662</v>
      </c>
    </row>
    <row r="4834" spans="1:12" x14ac:dyDescent="0.25">
      <c r="A4834" t="s">
        <v>9730</v>
      </c>
      <c r="B4834" t="s">
        <v>12</v>
      </c>
      <c r="C4834" t="s">
        <v>9731</v>
      </c>
      <c r="D4834">
        <v>1969</v>
      </c>
      <c r="E4834" t="s">
        <v>97</v>
      </c>
      <c r="F4834">
        <v>52</v>
      </c>
      <c r="G4834" t="s">
        <v>15</v>
      </c>
      <c r="H4834" t="s">
        <v>19402</v>
      </c>
      <c r="I4834" t="s">
        <v>22</v>
      </c>
      <c r="J4834">
        <v>52</v>
      </c>
      <c r="L4834" s="3" t="s">
        <v>19669</v>
      </c>
    </row>
    <row r="4835" spans="1:12" x14ac:dyDescent="0.25">
      <c r="A4835" t="s">
        <v>9732</v>
      </c>
      <c r="B4835" t="s">
        <v>12</v>
      </c>
      <c r="C4835" t="s">
        <v>9733</v>
      </c>
      <c r="D4835">
        <v>1998</v>
      </c>
      <c r="E4835" t="s">
        <v>97</v>
      </c>
      <c r="F4835">
        <v>92</v>
      </c>
      <c r="G4835" t="s">
        <v>15</v>
      </c>
      <c r="H4835" t="s">
        <v>19184</v>
      </c>
      <c r="I4835" t="s">
        <v>22</v>
      </c>
      <c r="J4835">
        <v>92</v>
      </c>
      <c r="L4835" s="3" t="s">
        <v>19661</v>
      </c>
    </row>
    <row r="4836" spans="1:12" x14ac:dyDescent="0.25">
      <c r="A4836" t="s">
        <v>9734</v>
      </c>
      <c r="B4836" t="s">
        <v>65</v>
      </c>
      <c r="C4836" t="s">
        <v>9735</v>
      </c>
      <c r="D4836">
        <v>2012</v>
      </c>
      <c r="E4836" t="s">
        <v>170</v>
      </c>
      <c r="F4836">
        <v>2</v>
      </c>
      <c r="G4836" t="s">
        <v>68</v>
      </c>
      <c r="H4836" t="s">
        <v>19211</v>
      </c>
      <c r="I4836" t="s">
        <v>22</v>
      </c>
      <c r="K4836">
        <v>2</v>
      </c>
      <c r="L4836" s="3" t="s">
        <v>19659</v>
      </c>
    </row>
    <row r="4837" spans="1:12" x14ac:dyDescent="0.25">
      <c r="A4837" t="s">
        <v>9736</v>
      </c>
      <c r="B4837" t="s">
        <v>65</v>
      </c>
      <c r="C4837" t="s">
        <v>9737</v>
      </c>
      <c r="D4837">
        <v>2011</v>
      </c>
      <c r="E4837" t="s">
        <v>82</v>
      </c>
      <c r="F4837">
        <v>1</v>
      </c>
      <c r="G4837" t="s">
        <v>68</v>
      </c>
      <c r="H4837" t="s">
        <v>19183</v>
      </c>
      <c r="I4837" t="s">
        <v>36</v>
      </c>
      <c r="K4837">
        <v>1</v>
      </c>
      <c r="L4837" s="3" t="s">
        <v>19659</v>
      </c>
    </row>
    <row r="4838" spans="1:12" x14ac:dyDescent="0.25">
      <c r="A4838" t="s">
        <v>9738</v>
      </c>
      <c r="B4838" t="s">
        <v>12</v>
      </c>
      <c r="C4838" t="s">
        <v>9739</v>
      </c>
      <c r="D4838">
        <v>2009</v>
      </c>
      <c r="E4838" t="s">
        <v>67</v>
      </c>
      <c r="F4838">
        <v>75</v>
      </c>
      <c r="G4838" t="s">
        <v>15</v>
      </c>
      <c r="H4838" t="s">
        <v>114</v>
      </c>
      <c r="I4838" t="s">
        <v>36</v>
      </c>
      <c r="J4838">
        <v>75</v>
      </c>
      <c r="L4838" s="3" t="s">
        <v>19663</v>
      </c>
    </row>
    <row r="4839" spans="1:12" x14ac:dyDescent="0.25">
      <c r="A4839" t="s">
        <v>9740</v>
      </c>
      <c r="B4839" t="s">
        <v>12</v>
      </c>
      <c r="C4839" t="s">
        <v>9741</v>
      </c>
      <c r="D4839">
        <v>2020</v>
      </c>
      <c r="E4839" t="s">
        <v>97</v>
      </c>
      <c r="F4839">
        <v>82</v>
      </c>
      <c r="G4839" t="s">
        <v>15</v>
      </c>
      <c r="H4839" t="s">
        <v>19174</v>
      </c>
      <c r="I4839" t="s">
        <v>22</v>
      </c>
      <c r="J4839">
        <v>82</v>
      </c>
      <c r="L4839" s="3" t="s">
        <v>19662</v>
      </c>
    </row>
    <row r="4840" spans="1:12" x14ac:dyDescent="0.25">
      <c r="A4840" t="s">
        <v>9742</v>
      </c>
      <c r="B4840" t="s">
        <v>12</v>
      </c>
      <c r="C4840" t="s">
        <v>9743</v>
      </c>
      <c r="D4840">
        <v>2013</v>
      </c>
      <c r="E4840" t="s">
        <v>21</v>
      </c>
      <c r="F4840">
        <v>48</v>
      </c>
      <c r="G4840" t="s">
        <v>15</v>
      </c>
      <c r="H4840" t="s">
        <v>30</v>
      </c>
      <c r="I4840" t="s">
        <v>22</v>
      </c>
      <c r="J4840">
        <v>48</v>
      </c>
      <c r="L4840" s="3" t="s">
        <v>19659</v>
      </c>
    </row>
    <row r="4841" spans="1:12" x14ac:dyDescent="0.25">
      <c r="A4841" t="s">
        <v>9744</v>
      </c>
      <c r="B4841" t="s">
        <v>12</v>
      </c>
      <c r="C4841" t="s">
        <v>9745</v>
      </c>
      <c r="D4841">
        <v>2020</v>
      </c>
      <c r="E4841" t="s">
        <v>71</v>
      </c>
      <c r="F4841">
        <v>71</v>
      </c>
      <c r="G4841" t="s">
        <v>15</v>
      </c>
      <c r="H4841" t="s">
        <v>54</v>
      </c>
      <c r="I4841" t="s">
        <v>72</v>
      </c>
      <c r="J4841">
        <v>71</v>
      </c>
      <c r="L4841" s="3" t="s">
        <v>19662</v>
      </c>
    </row>
    <row r="4842" spans="1:12" x14ac:dyDescent="0.25">
      <c r="A4842" t="s">
        <v>9746</v>
      </c>
      <c r="B4842" t="s">
        <v>12</v>
      </c>
      <c r="C4842" t="s">
        <v>9747</v>
      </c>
      <c r="D4842">
        <v>2020</v>
      </c>
      <c r="E4842" t="s">
        <v>21</v>
      </c>
      <c r="F4842">
        <v>76</v>
      </c>
      <c r="G4842" t="s">
        <v>15</v>
      </c>
      <c r="H4842" t="s">
        <v>19288</v>
      </c>
      <c r="I4842" t="s">
        <v>22</v>
      </c>
      <c r="J4842">
        <v>76</v>
      </c>
      <c r="L4842" s="3" t="s">
        <v>19662</v>
      </c>
    </row>
    <row r="4843" spans="1:12" x14ac:dyDescent="0.25">
      <c r="A4843" t="s">
        <v>9748</v>
      </c>
      <c r="B4843" t="s">
        <v>12</v>
      </c>
      <c r="C4843" t="s">
        <v>9749</v>
      </c>
      <c r="D4843">
        <v>2021</v>
      </c>
      <c r="E4843" t="s">
        <v>21</v>
      </c>
      <c r="F4843">
        <v>73</v>
      </c>
      <c r="G4843" t="s">
        <v>15</v>
      </c>
      <c r="H4843" t="s">
        <v>176</v>
      </c>
      <c r="I4843" t="s">
        <v>22</v>
      </c>
      <c r="J4843">
        <v>73</v>
      </c>
      <c r="L4843" s="3" t="s">
        <v>19662</v>
      </c>
    </row>
    <row r="4844" spans="1:12" x14ac:dyDescent="0.25">
      <c r="A4844" t="s">
        <v>9750</v>
      </c>
      <c r="B4844" t="s">
        <v>12</v>
      </c>
      <c r="C4844" t="s">
        <v>9751</v>
      </c>
      <c r="D4844">
        <v>2019</v>
      </c>
      <c r="E4844" t="s">
        <v>489</v>
      </c>
      <c r="F4844">
        <v>97</v>
      </c>
      <c r="G4844" t="s">
        <v>15</v>
      </c>
      <c r="H4844" t="s">
        <v>30</v>
      </c>
      <c r="I4844" t="s">
        <v>22</v>
      </c>
      <c r="J4844">
        <v>97</v>
      </c>
      <c r="L4844" s="3" t="s">
        <v>19659</v>
      </c>
    </row>
    <row r="4845" spans="1:12" x14ac:dyDescent="0.25">
      <c r="A4845" t="s">
        <v>9752</v>
      </c>
      <c r="B4845" t="s">
        <v>12</v>
      </c>
      <c r="C4845" t="s">
        <v>9753</v>
      </c>
      <c r="D4845">
        <v>2021</v>
      </c>
      <c r="E4845" t="s">
        <v>21</v>
      </c>
      <c r="F4845">
        <v>45</v>
      </c>
      <c r="G4845" t="s">
        <v>15</v>
      </c>
      <c r="H4845" t="s">
        <v>19219</v>
      </c>
      <c r="I4845" t="s">
        <v>22</v>
      </c>
      <c r="J4845">
        <v>45</v>
      </c>
      <c r="L4845" s="3" t="s">
        <v>19662</v>
      </c>
    </row>
    <row r="4846" spans="1:12" x14ac:dyDescent="0.25">
      <c r="A4846" t="s">
        <v>9754</v>
      </c>
      <c r="B4846" t="s">
        <v>12</v>
      </c>
      <c r="C4846" t="s">
        <v>9755</v>
      </c>
      <c r="D4846">
        <v>2017</v>
      </c>
      <c r="E4846" t="s">
        <v>67</v>
      </c>
      <c r="F4846">
        <v>23</v>
      </c>
      <c r="G4846" t="s">
        <v>15</v>
      </c>
      <c r="H4846" t="s">
        <v>19335</v>
      </c>
      <c r="I4846" t="s">
        <v>36</v>
      </c>
      <c r="J4846">
        <v>23</v>
      </c>
      <c r="L4846" s="3" t="s">
        <v>19659</v>
      </c>
    </row>
    <row r="4847" spans="1:12" x14ac:dyDescent="0.25">
      <c r="A4847" t="s">
        <v>9756</v>
      </c>
      <c r="B4847" t="s">
        <v>12</v>
      </c>
      <c r="C4847" t="s">
        <v>9757</v>
      </c>
      <c r="D4847">
        <v>2021</v>
      </c>
      <c r="E4847" t="s">
        <v>97</v>
      </c>
      <c r="F4847">
        <v>150</v>
      </c>
      <c r="G4847" t="s">
        <v>15</v>
      </c>
      <c r="H4847" t="s">
        <v>19198</v>
      </c>
      <c r="I4847" t="s">
        <v>22</v>
      </c>
      <c r="J4847">
        <v>150</v>
      </c>
      <c r="L4847" s="3" t="s">
        <v>19662</v>
      </c>
    </row>
    <row r="4848" spans="1:12" x14ac:dyDescent="0.25">
      <c r="A4848" t="s">
        <v>9758</v>
      </c>
      <c r="B4848" t="s">
        <v>12</v>
      </c>
      <c r="C4848" t="s">
        <v>9759</v>
      </c>
      <c r="D4848">
        <v>2016</v>
      </c>
      <c r="E4848" t="s">
        <v>97</v>
      </c>
      <c r="F4848">
        <v>92</v>
      </c>
      <c r="G4848" t="s">
        <v>15</v>
      </c>
      <c r="H4848" t="s">
        <v>19556</v>
      </c>
      <c r="I4848" t="s">
        <v>22</v>
      </c>
      <c r="J4848">
        <v>92</v>
      </c>
      <c r="L4848" s="3" t="s">
        <v>19659</v>
      </c>
    </row>
    <row r="4849" spans="1:12" x14ac:dyDescent="0.25">
      <c r="A4849" t="s">
        <v>9760</v>
      </c>
      <c r="B4849" t="s">
        <v>12</v>
      </c>
      <c r="C4849" t="s">
        <v>9761</v>
      </c>
      <c r="D4849">
        <v>2015</v>
      </c>
      <c r="E4849" t="s">
        <v>71</v>
      </c>
      <c r="F4849">
        <v>87</v>
      </c>
      <c r="G4849" t="s">
        <v>15</v>
      </c>
      <c r="H4849" t="s">
        <v>19174</v>
      </c>
      <c r="I4849" t="s">
        <v>72</v>
      </c>
      <c r="J4849">
        <v>87</v>
      </c>
      <c r="L4849" s="3" t="s">
        <v>19659</v>
      </c>
    </row>
    <row r="4850" spans="1:12" x14ac:dyDescent="0.25">
      <c r="A4850" t="s">
        <v>9762</v>
      </c>
      <c r="B4850" t="s">
        <v>65</v>
      </c>
      <c r="C4850" t="s">
        <v>9763</v>
      </c>
      <c r="D4850">
        <v>2021</v>
      </c>
      <c r="E4850" t="s">
        <v>345</v>
      </c>
      <c r="F4850">
        <v>1</v>
      </c>
      <c r="G4850" t="s">
        <v>68</v>
      </c>
      <c r="H4850" t="s">
        <v>19269</v>
      </c>
      <c r="I4850" t="s">
        <v>72</v>
      </c>
      <c r="K4850">
        <v>1</v>
      </c>
      <c r="L4850" s="3" t="s">
        <v>19662</v>
      </c>
    </row>
    <row r="4851" spans="1:12" x14ac:dyDescent="0.25">
      <c r="A4851" t="s">
        <v>9764</v>
      </c>
      <c r="B4851" t="s">
        <v>65</v>
      </c>
      <c r="C4851" t="s">
        <v>9765</v>
      </c>
      <c r="D4851">
        <v>2021</v>
      </c>
      <c r="E4851" t="s">
        <v>97</v>
      </c>
      <c r="F4851">
        <v>1</v>
      </c>
      <c r="G4851" t="s">
        <v>68</v>
      </c>
      <c r="H4851" t="s">
        <v>19184</v>
      </c>
      <c r="I4851" t="s">
        <v>22</v>
      </c>
      <c r="K4851">
        <v>1</v>
      </c>
      <c r="L4851" s="3" t="s">
        <v>19662</v>
      </c>
    </row>
    <row r="4852" spans="1:12" x14ac:dyDescent="0.25">
      <c r="A4852" t="s">
        <v>9766</v>
      </c>
      <c r="B4852" t="s">
        <v>12</v>
      </c>
      <c r="C4852" t="s">
        <v>9767</v>
      </c>
      <c r="D4852">
        <v>2021</v>
      </c>
      <c r="E4852" t="s">
        <v>97</v>
      </c>
      <c r="F4852">
        <v>96</v>
      </c>
      <c r="G4852" t="s">
        <v>15</v>
      </c>
      <c r="H4852" t="s">
        <v>30</v>
      </c>
      <c r="I4852" t="s">
        <v>22</v>
      </c>
      <c r="J4852">
        <v>96</v>
      </c>
      <c r="L4852" s="3" t="s">
        <v>19662</v>
      </c>
    </row>
    <row r="4853" spans="1:12" x14ac:dyDescent="0.25">
      <c r="A4853" t="s">
        <v>9768</v>
      </c>
      <c r="B4853" t="s">
        <v>12</v>
      </c>
      <c r="C4853" t="s">
        <v>9769</v>
      </c>
      <c r="D4853">
        <v>2013</v>
      </c>
      <c r="E4853" t="s">
        <v>67</v>
      </c>
      <c r="F4853">
        <v>92</v>
      </c>
      <c r="G4853" t="s">
        <v>15</v>
      </c>
      <c r="H4853" t="s">
        <v>19348</v>
      </c>
      <c r="I4853" t="s">
        <v>36</v>
      </c>
      <c r="J4853">
        <v>92</v>
      </c>
      <c r="L4853" s="3" t="s">
        <v>19659</v>
      </c>
    </row>
    <row r="4854" spans="1:12" x14ac:dyDescent="0.25">
      <c r="A4854" t="s">
        <v>9770</v>
      </c>
      <c r="B4854" t="s">
        <v>12</v>
      </c>
      <c r="C4854" t="s">
        <v>9771</v>
      </c>
      <c r="D4854">
        <v>2007</v>
      </c>
      <c r="E4854" t="s">
        <v>67</v>
      </c>
      <c r="F4854">
        <v>156</v>
      </c>
      <c r="G4854" t="s">
        <v>15</v>
      </c>
      <c r="H4854" t="s">
        <v>19510</v>
      </c>
      <c r="I4854" t="s">
        <v>36</v>
      </c>
      <c r="J4854">
        <v>156</v>
      </c>
      <c r="L4854" s="3" t="s">
        <v>19663</v>
      </c>
    </row>
    <row r="4855" spans="1:12" x14ac:dyDescent="0.25">
      <c r="A4855" t="s">
        <v>9772</v>
      </c>
      <c r="B4855" t="s">
        <v>12</v>
      </c>
      <c r="C4855" t="s">
        <v>9773</v>
      </c>
      <c r="D4855">
        <v>2021</v>
      </c>
      <c r="E4855" t="s">
        <v>71</v>
      </c>
      <c r="F4855">
        <v>85</v>
      </c>
      <c r="G4855" t="s">
        <v>15</v>
      </c>
      <c r="H4855" t="s">
        <v>19370</v>
      </c>
      <c r="I4855" t="s">
        <v>72</v>
      </c>
      <c r="J4855">
        <v>85</v>
      </c>
      <c r="L4855" s="3" t="s">
        <v>19662</v>
      </c>
    </row>
    <row r="4856" spans="1:12" x14ac:dyDescent="0.25">
      <c r="A4856" t="s">
        <v>9774</v>
      </c>
      <c r="B4856" t="s">
        <v>12</v>
      </c>
      <c r="C4856" t="s">
        <v>9775</v>
      </c>
      <c r="D4856">
        <v>2021</v>
      </c>
      <c r="E4856" t="s">
        <v>21</v>
      </c>
      <c r="F4856">
        <v>117</v>
      </c>
      <c r="G4856" t="s">
        <v>15</v>
      </c>
      <c r="H4856" t="s">
        <v>19184</v>
      </c>
      <c r="I4856" t="s">
        <v>22</v>
      </c>
      <c r="J4856">
        <v>117</v>
      </c>
      <c r="L4856" s="3" t="s">
        <v>19662</v>
      </c>
    </row>
    <row r="4857" spans="1:12" x14ac:dyDescent="0.25">
      <c r="A4857" t="s">
        <v>9776</v>
      </c>
      <c r="B4857" t="s">
        <v>12</v>
      </c>
      <c r="C4857" t="s">
        <v>9777</v>
      </c>
      <c r="D4857">
        <v>2019</v>
      </c>
      <c r="E4857" t="s">
        <v>71</v>
      </c>
      <c r="F4857">
        <v>92</v>
      </c>
      <c r="G4857" t="s">
        <v>15</v>
      </c>
      <c r="H4857" t="s">
        <v>19215</v>
      </c>
      <c r="I4857" t="s">
        <v>72</v>
      </c>
      <c r="J4857">
        <v>92</v>
      </c>
      <c r="L4857" s="3" t="s">
        <v>19659</v>
      </c>
    </row>
    <row r="4858" spans="1:12" x14ac:dyDescent="0.25">
      <c r="A4858" t="s">
        <v>9778</v>
      </c>
      <c r="B4858" t="s">
        <v>65</v>
      </c>
      <c r="C4858" t="s">
        <v>9779</v>
      </c>
      <c r="D4858">
        <v>2015</v>
      </c>
      <c r="E4858" t="s">
        <v>21</v>
      </c>
      <c r="F4858">
        <v>1</v>
      </c>
      <c r="G4858" t="s">
        <v>68</v>
      </c>
      <c r="H4858" t="s">
        <v>90</v>
      </c>
      <c r="I4858" t="s">
        <v>22</v>
      </c>
      <c r="K4858">
        <v>1</v>
      </c>
      <c r="L4858" s="3" t="s">
        <v>19659</v>
      </c>
    </row>
    <row r="4859" spans="1:12" x14ac:dyDescent="0.25">
      <c r="A4859" t="s">
        <v>9780</v>
      </c>
      <c r="B4859" t="s">
        <v>65</v>
      </c>
      <c r="C4859" t="s">
        <v>9781</v>
      </c>
      <c r="D4859">
        <v>1995</v>
      </c>
      <c r="E4859" t="s">
        <v>21</v>
      </c>
      <c r="F4859">
        <v>1</v>
      </c>
      <c r="G4859" t="s">
        <v>68</v>
      </c>
      <c r="H4859" t="s">
        <v>83</v>
      </c>
      <c r="I4859" t="s">
        <v>22</v>
      </c>
      <c r="K4859">
        <v>1</v>
      </c>
      <c r="L4859" s="3" t="s">
        <v>19661</v>
      </c>
    </row>
    <row r="4860" spans="1:12" x14ac:dyDescent="0.25">
      <c r="A4860" t="s">
        <v>9782</v>
      </c>
      <c r="B4860" t="s">
        <v>12</v>
      </c>
      <c r="C4860" t="s">
        <v>9783</v>
      </c>
      <c r="D4860">
        <v>1977</v>
      </c>
      <c r="E4860" t="s">
        <v>97</v>
      </c>
      <c r="F4860">
        <v>51</v>
      </c>
      <c r="G4860" t="s">
        <v>15</v>
      </c>
      <c r="H4860" t="s">
        <v>19206</v>
      </c>
      <c r="I4860" t="s">
        <v>22</v>
      </c>
      <c r="J4860">
        <v>51</v>
      </c>
      <c r="L4860" s="3" t="s">
        <v>19668</v>
      </c>
    </row>
    <row r="4861" spans="1:12" x14ac:dyDescent="0.25">
      <c r="A4861" t="s">
        <v>9784</v>
      </c>
      <c r="B4861" t="s">
        <v>12</v>
      </c>
      <c r="C4861" t="s">
        <v>9785</v>
      </c>
      <c r="D4861">
        <v>1978</v>
      </c>
      <c r="E4861" t="s">
        <v>97</v>
      </c>
      <c r="F4861">
        <v>51</v>
      </c>
      <c r="G4861" t="s">
        <v>15</v>
      </c>
      <c r="H4861" t="s">
        <v>19206</v>
      </c>
      <c r="I4861" t="s">
        <v>22</v>
      </c>
      <c r="J4861">
        <v>51</v>
      </c>
      <c r="L4861" s="3" t="s">
        <v>19668</v>
      </c>
    </row>
    <row r="4862" spans="1:12" x14ac:dyDescent="0.25">
      <c r="A4862" t="s">
        <v>9786</v>
      </c>
      <c r="B4862" t="s">
        <v>12</v>
      </c>
      <c r="C4862" t="s">
        <v>9787</v>
      </c>
      <c r="D4862">
        <v>1973</v>
      </c>
      <c r="E4862" t="s">
        <v>97</v>
      </c>
      <c r="F4862">
        <v>52</v>
      </c>
      <c r="G4862" t="s">
        <v>15</v>
      </c>
      <c r="H4862" t="s">
        <v>19206</v>
      </c>
      <c r="I4862" t="s">
        <v>22</v>
      </c>
      <c r="J4862">
        <v>52</v>
      </c>
      <c r="L4862" s="3" t="s">
        <v>19668</v>
      </c>
    </row>
    <row r="4863" spans="1:12" x14ac:dyDescent="0.25">
      <c r="A4863" t="s">
        <v>9788</v>
      </c>
      <c r="B4863" t="s">
        <v>12</v>
      </c>
      <c r="C4863" t="s">
        <v>9789</v>
      </c>
      <c r="D4863">
        <v>1974</v>
      </c>
      <c r="E4863" t="s">
        <v>97</v>
      </c>
      <c r="F4863">
        <v>52</v>
      </c>
      <c r="G4863" t="s">
        <v>15</v>
      </c>
      <c r="H4863" t="s">
        <v>19206</v>
      </c>
      <c r="I4863" t="s">
        <v>22</v>
      </c>
      <c r="J4863">
        <v>52</v>
      </c>
      <c r="L4863" s="3" t="s">
        <v>19668</v>
      </c>
    </row>
    <row r="4864" spans="1:12" x14ac:dyDescent="0.25">
      <c r="A4864" t="s">
        <v>9790</v>
      </c>
      <c r="B4864" t="s">
        <v>12</v>
      </c>
      <c r="C4864" t="s">
        <v>9791</v>
      </c>
      <c r="D4864">
        <v>2008</v>
      </c>
      <c r="E4864" t="s">
        <v>97</v>
      </c>
      <c r="F4864">
        <v>58</v>
      </c>
      <c r="G4864" t="s">
        <v>15</v>
      </c>
      <c r="H4864" t="s">
        <v>19206</v>
      </c>
      <c r="I4864" t="s">
        <v>22</v>
      </c>
      <c r="J4864">
        <v>58</v>
      </c>
      <c r="L4864" s="3" t="s">
        <v>19663</v>
      </c>
    </row>
    <row r="4865" spans="1:12" x14ac:dyDescent="0.25">
      <c r="A4865" t="s">
        <v>9792</v>
      </c>
      <c r="B4865" t="s">
        <v>12</v>
      </c>
      <c r="C4865" t="s">
        <v>9793</v>
      </c>
      <c r="D4865">
        <v>1975</v>
      </c>
      <c r="E4865" t="s">
        <v>97</v>
      </c>
      <c r="F4865">
        <v>52</v>
      </c>
      <c r="G4865" t="s">
        <v>15</v>
      </c>
      <c r="H4865" t="s">
        <v>19206</v>
      </c>
      <c r="I4865" t="s">
        <v>22</v>
      </c>
      <c r="J4865">
        <v>52</v>
      </c>
      <c r="L4865" s="3" t="s">
        <v>19668</v>
      </c>
    </row>
    <row r="4866" spans="1:12" x14ac:dyDescent="0.25">
      <c r="A4866" t="s">
        <v>9794</v>
      </c>
      <c r="B4866" t="s">
        <v>12</v>
      </c>
      <c r="C4866" t="s">
        <v>9795</v>
      </c>
      <c r="D4866">
        <v>1968</v>
      </c>
      <c r="E4866" t="s">
        <v>97</v>
      </c>
      <c r="F4866">
        <v>52</v>
      </c>
      <c r="G4866" t="s">
        <v>15</v>
      </c>
      <c r="H4866" t="s">
        <v>19402</v>
      </c>
      <c r="I4866" t="s">
        <v>22</v>
      </c>
      <c r="J4866">
        <v>52</v>
      </c>
      <c r="L4866" s="3" t="s">
        <v>19669</v>
      </c>
    </row>
    <row r="4867" spans="1:12" x14ac:dyDescent="0.25">
      <c r="A4867" t="s">
        <v>9796</v>
      </c>
      <c r="B4867" t="s">
        <v>12</v>
      </c>
      <c r="C4867" t="s">
        <v>9797</v>
      </c>
      <c r="D4867">
        <v>1996</v>
      </c>
      <c r="E4867" t="s">
        <v>67</v>
      </c>
      <c r="F4867">
        <v>149</v>
      </c>
      <c r="G4867" t="s">
        <v>15</v>
      </c>
      <c r="H4867" t="s">
        <v>19198</v>
      </c>
      <c r="I4867" t="s">
        <v>36</v>
      </c>
      <c r="J4867">
        <v>149</v>
      </c>
      <c r="L4867" s="3" t="s">
        <v>19661</v>
      </c>
    </row>
    <row r="4868" spans="1:12" x14ac:dyDescent="0.25">
      <c r="A4868" t="s">
        <v>9798</v>
      </c>
      <c r="B4868" t="s">
        <v>12</v>
      </c>
      <c r="C4868" t="s">
        <v>9799</v>
      </c>
      <c r="D4868">
        <v>2017</v>
      </c>
      <c r="E4868" t="s">
        <v>97</v>
      </c>
      <c r="F4868">
        <v>95</v>
      </c>
      <c r="G4868" t="s">
        <v>15</v>
      </c>
      <c r="H4868" t="s">
        <v>19198</v>
      </c>
      <c r="I4868" t="s">
        <v>22</v>
      </c>
      <c r="J4868">
        <v>95</v>
      </c>
      <c r="L4868" s="3" t="s">
        <v>19659</v>
      </c>
    </row>
    <row r="4869" spans="1:12" x14ac:dyDescent="0.25">
      <c r="A4869" t="s">
        <v>9800</v>
      </c>
      <c r="B4869" t="s">
        <v>12</v>
      </c>
      <c r="C4869" t="s">
        <v>9801</v>
      </c>
      <c r="D4869">
        <v>2021</v>
      </c>
      <c r="E4869" t="s">
        <v>71</v>
      </c>
      <c r="F4869">
        <v>136</v>
      </c>
      <c r="G4869" t="s">
        <v>15</v>
      </c>
      <c r="H4869" t="s">
        <v>19343</v>
      </c>
      <c r="I4869" t="s">
        <v>72</v>
      </c>
      <c r="J4869">
        <v>136</v>
      </c>
      <c r="L4869" s="3" t="s">
        <v>19662</v>
      </c>
    </row>
    <row r="4870" spans="1:12" x14ac:dyDescent="0.25">
      <c r="A4870" t="s">
        <v>9802</v>
      </c>
      <c r="B4870" t="s">
        <v>12</v>
      </c>
      <c r="C4870" t="s">
        <v>9803</v>
      </c>
      <c r="D4870">
        <v>2021</v>
      </c>
      <c r="E4870" t="s">
        <v>1437</v>
      </c>
      <c r="F4870">
        <v>89</v>
      </c>
      <c r="G4870" t="s">
        <v>15</v>
      </c>
      <c r="H4870" t="s">
        <v>19198</v>
      </c>
      <c r="I4870" t="s">
        <v>72</v>
      </c>
      <c r="J4870">
        <v>89</v>
      </c>
      <c r="L4870" s="3" t="s">
        <v>19662</v>
      </c>
    </row>
    <row r="4871" spans="1:12" x14ac:dyDescent="0.25">
      <c r="A4871" t="s">
        <v>9804</v>
      </c>
      <c r="B4871" t="s">
        <v>12</v>
      </c>
      <c r="C4871" t="s">
        <v>9805</v>
      </c>
      <c r="D4871">
        <v>2021</v>
      </c>
      <c r="E4871" t="s">
        <v>97</v>
      </c>
      <c r="F4871">
        <v>129</v>
      </c>
      <c r="G4871" t="s">
        <v>15</v>
      </c>
      <c r="H4871" t="s">
        <v>19184</v>
      </c>
      <c r="I4871" t="s">
        <v>22</v>
      </c>
      <c r="J4871">
        <v>129</v>
      </c>
      <c r="L4871" s="3" t="s">
        <v>19662</v>
      </c>
    </row>
    <row r="4872" spans="1:12" x14ac:dyDescent="0.25">
      <c r="A4872" t="s">
        <v>9806</v>
      </c>
      <c r="B4872" t="s">
        <v>12</v>
      </c>
      <c r="C4872" t="s">
        <v>9807</v>
      </c>
      <c r="D4872">
        <v>2005</v>
      </c>
      <c r="E4872" t="s">
        <v>67</v>
      </c>
      <c r="F4872">
        <v>138</v>
      </c>
      <c r="G4872" t="s">
        <v>15</v>
      </c>
      <c r="H4872" t="s">
        <v>16</v>
      </c>
      <c r="I4872" t="s">
        <v>36</v>
      </c>
      <c r="J4872">
        <v>138</v>
      </c>
      <c r="L4872" s="3" t="s">
        <v>19663</v>
      </c>
    </row>
    <row r="4873" spans="1:12" x14ac:dyDescent="0.25">
      <c r="A4873" t="s">
        <v>9808</v>
      </c>
      <c r="B4873" t="s">
        <v>12</v>
      </c>
      <c r="C4873" t="s">
        <v>9809</v>
      </c>
      <c r="D4873">
        <v>2020</v>
      </c>
      <c r="E4873" t="s">
        <v>67</v>
      </c>
      <c r="F4873">
        <v>53</v>
      </c>
      <c r="G4873" t="s">
        <v>15</v>
      </c>
      <c r="H4873" t="s">
        <v>19452</v>
      </c>
      <c r="I4873" t="s">
        <v>36</v>
      </c>
      <c r="J4873">
        <v>53</v>
      </c>
      <c r="L4873" s="3" t="s">
        <v>19662</v>
      </c>
    </row>
    <row r="4874" spans="1:12" x14ac:dyDescent="0.25">
      <c r="A4874" t="s">
        <v>9810</v>
      </c>
      <c r="B4874" t="s">
        <v>65</v>
      </c>
      <c r="C4874" t="s">
        <v>9811</v>
      </c>
      <c r="D4874">
        <v>2019</v>
      </c>
      <c r="E4874" t="s">
        <v>163</v>
      </c>
      <c r="F4874">
        <v>1</v>
      </c>
      <c r="G4874" t="s">
        <v>68</v>
      </c>
      <c r="H4874" t="s">
        <v>19250</v>
      </c>
      <c r="I4874" t="s">
        <v>36</v>
      </c>
      <c r="K4874">
        <v>1</v>
      </c>
      <c r="L4874" s="3" t="s">
        <v>19659</v>
      </c>
    </row>
    <row r="4875" spans="1:12" x14ac:dyDescent="0.25">
      <c r="A4875" t="s">
        <v>9812</v>
      </c>
      <c r="B4875" t="s">
        <v>12</v>
      </c>
      <c r="C4875" t="s">
        <v>9813</v>
      </c>
      <c r="D4875">
        <v>2021</v>
      </c>
      <c r="E4875" t="s">
        <v>97</v>
      </c>
      <c r="F4875">
        <v>139</v>
      </c>
      <c r="G4875" t="s">
        <v>15</v>
      </c>
      <c r="H4875" t="s">
        <v>19246</v>
      </c>
      <c r="I4875" t="s">
        <v>22</v>
      </c>
      <c r="J4875">
        <v>139</v>
      </c>
      <c r="L4875" s="3" t="s">
        <v>19662</v>
      </c>
    </row>
    <row r="4876" spans="1:12" x14ac:dyDescent="0.25">
      <c r="A4876" t="s">
        <v>9814</v>
      </c>
      <c r="B4876" t="s">
        <v>12</v>
      </c>
      <c r="C4876" t="s">
        <v>9815</v>
      </c>
      <c r="D4876">
        <v>2021</v>
      </c>
      <c r="E4876" t="s">
        <v>67</v>
      </c>
      <c r="F4876">
        <v>41</v>
      </c>
      <c r="G4876" t="s">
        <v>15</v>
      </c>
      <c r="H4876" t="s">
        <v>19197</v>
      </c>
      <c r="I4876" t="s">
        <v>36</v>
      </c>
      <c r="J4876">
        <v>41</v>
      </c>
      <c r="L4876" s="3" t="s">
        <v>19662</v>
      </c>
    </row>
    <row r="4877" spans="1:12" x14ac:dyDescent="0.25">
      <c r="A4877" t="s">
        <v>9816</v>
      </c>
      <c r="B4877" t="s">
        <v>12</v>
      </c>
      <c r="C4877" t="s">
        <v>9817</v>
      </c>
      <c r="D4877">
        <v>1971</v>
      </c>
      <c r="E4877" t="s">
        <v>67</v>
      </c>
      <c r="F4877">
        <v>137</v>
      </c>
      <c r="G4877" t="s">
        <v>15</v>
      </c>
      <c r="H4877" t="s">
        <v>19282</v>
      </c>
      <c r="I4877" t="s">
        <v>36</v>
      </c>
      <c r="J4877">
        <v>137</v>
      </c>
      <c r="L4877" s="3" t="s">
        <v>19668</v>
      </c>
    </row>
    <row r="4878" spans="1:12" x14ac:dyDescent="0.25">
      <c r="A4878" t="s">
        <v>9818</v>
      </c>
      <c r="B4878" t="s">
        <v>12</v>
      </c>
      <c r="C4878" t="s">
        <v>9819</v>
      </c>
      <c r="D4878">
        <v>2021</v>
      </c>
      <c r="E4878" t="s">
        <v>21</v>
      </c>
      <c r="F4878">
        <v>22</v>
      </c>
      <c r="G4878" t="s">
        <v>15</v>
      </c>
      <c r="H4878" t="s">
        <v>19282</v>
      </c>
      <c r="I4878" t="s">
        <v>22</v>
      </c>
      <c r="J4878">
        <v>22</v>
      </c>
      <c r="L4878" s="3" t="s">
        <v>19662</v>
      </c>
    </row>
    <row r="4879" spans="1:12" x14ac:dyDescent="0.25">
      <c r="A4879" t="s">
        <v>9820</v>
      </c>
      <c r="B4879" t="s">
        <v>12</v>
      </c>
      <c r="C4879" t="s">
        <v>9821</v>
      </c>
      <c r="D4879">
        <v>2020</v>
      </c>
      <c r="E4879" t="s">
        <v>71</v>
      </c>
      <c r="F4879">
        <v>107</v>
      </c>
      <c r="G4879" t="s">
        <v>15</v>
      </c>
      <c r="H4879" t="s">
        <v>19246</v>
      </c>
      <c r="I4879" t="s">
        <v>72</v>
      </c>
      <c r="J4879">
        <v>107</v>
      </c>
      <c r="L4879" s="3" t="s">
        <v>19662</v>
      </c>
    </row>
    <row r="4880" spans="1:12" x14ac:dyDescent="0.25">
      <c r="A4880" t="s">
        <v>9822</v>
      </c>
      <c r="B4880" t="s">
        <v>12</v>
      </c>
      <c r="C4880" t="s">
        <v>9823</v>
      </c>
      <c r="D4880">
        <v>2020</v>
      </c>
      <c r="E4880" t="s">
        <v>76</v>
      </c>
      <c r="F4880">
        <v>93</v>
      </c>
      <c r="G4880" t="s">
        <v>15</v>
      </c>
      <c r="H4880" t="s">
        <v>19253</v>
      </c>
      <c r="I4880" t="s">
        <v>72</v>
      </c>
      <c r="J4880">
        <v>93</v>
      </c>
      <c r="L4880" s="3" t="s">
        <v>19662</v>
      </c>
    </row>
    <row r="4881" spans="1:12" x14ac:dyDescent="0.25">
      <c r="A4881" t="s">
        <v>9824</v>
      </c>
      <c r="B4881" t="s">
        <v>12</v>
      </c>
      <c r="C4881" t="s">
        <v>9825</v>
      </c>
      <c r="D4881">
        <v>2017</v>
      </c>
      <c r="E4881" t="s">
        <v>67</v>
      </c>
      <c r="F4881">
        <v>16</v>
      </c>
      <c r="G4881" t="s">
        <v>15</v>
      </c>
      <c r="H4881" t="s">
        <v>30</v>
      </c>
      <c r="I4881" t="s">
        <v>36</v>
      </c>
      <c r="J4881">
        <v>16</v>
      </c>
      <c r="L4881" s="3" t="s">
        <v>19659</v>
      </c>
    </row>
    <row r="4882" spans="1:12" x14ac:dyDescent="0.25">
      <c r="A4882" t="s">
        <v>9826</v>
      </c>
      <c r="B4882" t="s">
        <v>12</v>
      </c>
      <c r="C4882" t="s">
        <v>9827</v>
      </c>
      <c r="D4882">
        <v>1968</v>
      </c>
      <c r="E4882" t="s">
        <v>21</v>
      </c>
      <c r="F4882">
        <v>150</v>
      </c>
      <c r="G4882" t="s">
        <v>15</v>
      </c>
      <c r="H4882" t="s">
        <v>19261</v>
      </c>
      <c r="I4882" t="s">
        <v>22</v>
      </c>
      <c r="J4882">
        <v>150</v>
      </c>
      <c r="L4882" s="3" t="s">
        <v>19669</v>
      </c>
    </row>
    <row r="4883" spans="1:12" x14ac:dyDescent="0.25">
      <c r="A4883" t="s">
        <v>9828</v>
      </c>
      <c r="B4883" t="s">
        <v>12</v>
      </c>
      <c r="C4883" t="s">
        <v>9829</v>
      </c>
      <c r="D4883">
        <v>1998</v>
      </c>
      <c r="E4883" t="s">
        <v>71</v>
      </c>
      <c r="F4883">
        <v>112</v>
      </c>
      <c r="G4883" t="s">
        <v>15</v>
      </c>
      <c r="H4883" t="s">
        <v>18</v>
      </c>
      <c r="I4883" t="s">
        <v>72</v>
      </c>
      <c r="J4883">
        <v>112</v>
      </c>
      <c r="L4883" s="3" t="s">
        <v>19661</v>
      </c>
    </row>
    <row r="4884" spans="1:12" x14ac:dyDescent="0.25">
      <c r="A4884" t="s">
        <v>9830</v>
      </c>
      <c r="B4884" t="s">
        <v>12</v>
      </c>
      <c r="C4884" t="s">
        <v>9831</v>
      </c>
      <c r="D4884">
        <v>2021</v>
      </c>
      <c r="E4884" t="s">
        <v>71</v>
      </c>
      <c r="F4884">
        <v>78</v>
      </c>
      <c r="G4884" t="s">
        <v>15</v>
      </c>
      <c r="H4884" t="s">
        <v>54</v>
      </c>
      <c r="I4884" t="s">
        <v>72</v>
      </c>
      <c r="J4884">
        <v>78</v>
      </c>
      <c r="L4884" s="3" t="s">
        <v>19662</v>
      </c>
    </row>
    <row r="4885" spans="1:12" x14ac:dyDescent="0.25">
      <c r="A4885" t="s">
        <v>9832</v>
      </c>
      <c r="B4885" t="s">
        <v>12</v>
      </c>
      <c r="C4885" t="s">
        <v>9833</v>
      </c>
      <c r="D4885">
        <v>2021</v>
      </c>
      <c r="E4885" t="s">
        <v>71</v>
      </c>
      <c r="F4885">
        <v>113</v>
      </c>
      <c r="G4885" t="s">
        <v>15</v>
      </c>
      <c r="H4885" t="s">
        <v>19557</v>
      </c>
      <c r="I4885" t="s">
        <v>72</v>
      </c>
      <c r="J4885">
        <v>113</v>
      </c>
      <c r="L4885" s="3" t="s">
        <v>19662</v>
      </c>
    </row>
    <row r="4886" spans="1:12" x14ac:dyDescent="0.25">
      <c r="A4886" t="s">
        <v>9834</v>
      </c>
      <c r="B4886" t="s">
        <v>12</v>
      </c>
      <c r="C4886" t="s">
        <v>9835</v>
      </c>
      <c r="D4886">
        <v>1956</v>
      </c>
      <c r="E4886" t="s">
        <v>67</v>
      </c>
      <c r="F4886">
        <v>100</v>
      </c>
      <c r="G4886" t="s">
        <v>15</v>
      </c>
      <c r="H4886" t="s">
        <v>18</v>
      </c>
      <c r="I4886" t="s">
        <v>36</v>
      </c>
      <c r="J4886">
        <v>100</v>
      </c>
      <c r="L4886" s="3" t="s">
        <v>19665</v>
      </c>
    </row>
    <row r="4887" spans="1:12" x14ac:dyDescent="0.25">
      <c r="A4887" t="s">
        <v>9836</v>
      </c>
      <c r="B4887" t="s">
        <v>12</v>
      </c>
      <c r="C4887" t="s">
        <v>9837</v>
      </c>
      <c r="D4887">
        <v>2018</v>
      </c>
      <c r="E4887" t="s">
        <v>71</v>
      </c>
      <c r="F4887">
        <v>84</v>
      </c>
      <c r="G4887" t="s">
        <v>15</v>
      </c>
      <c r="H4887" t="s">
        <v>19198</v>
      </c>
      <c r="I4887" t="s">
        <v>72</v>
      </c>
      <c r="J4887">
        <v>84</v>
      </c>
      <c r="L4887" s="3" t="s">
        <v>19659</v>
      </c>
    </row>
    <row r="4888" spans="1:12" x14ac:dyDescent="0.25">
      <c r="A4888" t="s">
        <v>9838</v>
      </c>
      <c r="B4888" t="s">
        <v>12</v>
      </c>
      <c r="C4888" t="s">
        <v>9839</v>
      </c>
      <c r="D4888">
        <v>2013</v>
      </c>
      <c r="E4888" t="s">
        <v>97</v>
      </c>
      <c r="F4888">
        <v>105</v>
      </c>
      <c r="G4888" t="s">
        <v>15</v>
      </c>
      <c r="H4888" t="s">
        <v>19194</v>
      </c>
      <c r="I4888" t="s">
        <v>22</v>
      </c>
      <c r="J4888">
        <v>105</v>
      </c>
      <c r="L4888" s="3" t="s">
        <v>19659</v>
      </c>
    </row>
    <row r="4889" spans="1:12" x14ac:dyDescent="0.25">
      <c r="A4889" t="s">
        <v>9840</v>
      </c>
      <c r="B4889" t="s">
        <v>65</v>
      </c>
      <c r="C4889" t="s">
        <v>9841</v>
      </c>
      <c r="D4889">
        <v>2020</v>
      </c>
      <c r="E4889" t="s">
        <v>97</v>
      </c>
      <c r="F4889">
        <v>1</v>
      </c>
      <c r="G4889" t="s">
        <v>68</v>
      </c>
      <c r="H4889" t="s">
        <v>18</v>
      </c>
      <c r="I4889" t="s">
        <v>22</v>
      </c>
      <c r="K4889">
        <v>1</v>
      </c>
      <c r="L4889" s="3" t="s">
        <v>19662</v>
      </c>
    </row>
    <row r="4890" spans="1:12" x14ac:dyDescent="0.25">
      <c r="A4890" t="s">
        <v>9842</v>
      </c>
      <c r="B4890" t="s">
        <v>12</v>
      </c>
      <c r="C4890" t="s">
        <v>9843</v>
      </c>
      <c r="D4890">
        <v>2021</v>
      </c>
      <c r="E4890" t="s">
        <v>21</v>
      </c>
      <c r="F4890">
        <v>99</v>
      </c>
      <c r="G4890" t="s">
        <v>15</v>
      </c>
      <c r="H4890" t="s">
        <v>19197</v>
      </c>
      <c r="I4890" t="s">
        <v>22</v>
      </c>
      <c r="J4890">
        <v>99</v>
      </c>
      <c r="L4890" s="3" t="s">
        <v>19662</v>
      </c>
    </row>
    <row r="4891" spans="1:12" x14ac:dyDescent="0.25">
      <c r="A4891" t="s">
        <v>9844</v>
      </c>
      <c r="B4891" t="s">
        <v>12</v>
      </c>
      <c r="C4891" t="s">
        <v>9845</v>
      </c>
      <c r="D4891">
        <v>2018</v>
      </c>
      <c r="E4891" t="s">
        <v>97</v>
      </c>
      <c r="F4891">
        <v>82</v>
      </c>
      <c r="G4891" t="s">
        <v>15</v>
      </c>
      <c r="H4891" t="s">
        <v>19558</v>
      </c>
      <c r="I4891" t="s">
        <v>22</v>
      </c>
      <c r="J4891">
        <v>82</v>
      </c>
      <c r="L4891" s="3" t="s">
        <v>19659</v>
      </c>
    </row>
    <row r="4892" spans="1:12" x14ac:dyDescent="0.25">
      <c r="A4892" t="s">
        <v>9846</v>
      </c>
      <c r="B4892" t="s">
        <v>12</v>
      </c>
      <c r="C4892" t="s">
        <v>9847</v>
      </c>
      <c r="D4892">
        <v>2021</v>
      </c>
      <c r="E4892" t="s">
        <v>67</v>
      </c>
      <c r="F4892">
        <v>43</v>
      </c>
      <c r="G4892" t="s">
        <v>15</v>
      </c>
      <c r="H4892" t="s">
        <v>19197</v>
      </c>
      <c r="I4892" t="s">
        <v>36</v>
      </c>
      <c r="J4892">
        <v>43</v>
      </c>
      <c r="L4892" s="3" t="s">
        <v>19662</v>
      </c>
    </row>
    <row r="4893" spans="1:12" x14ac:dyDescent="0.25">
      <c r="A4893" t="s">
        <v>9848</v>
      </c>
      <c r="B4893" t="s">
        <v>12</v>
      </c>
      <c r="C4893" t="s">
        <v>9849</v>
      </c>
      <c r="D4893">
        <v>2015</v>
      </c>
      <c r="E4893" t="s">
        <v>76</v>
      </c>
      <c r="F4893">
        <v>97</v>
      </c>
      <c r="G4893" t="s">
        <v>15</v>
      </c>
      <c r="H4893" t="s">
        <v>26</v>
      </c>
      <c r="I4893" t="s">
        <v>72</v>
      </c>
      <c r="J4893">
        <v>97</v>
      </c>
      <c r="L4893" s="3" t="s">
        <v>19659</v>
      </c>
    </row>
    <row r="4894" spans="1:12" x14ac:dyDescent="0.25">
      <c r="A4894" t="s">
        <v>9850</v>
      </c>
      <c r="B4894" t="s">
        <v>12</v>
      </c>
      <c r="C4894" t="s">
        <v>9851</v>
      </c>
      <c r="D4894">
        <v>1967</v>
      </c>
      <c r="E4894" t="s">
        <v>71</v>
      </c>
      <c r="F4894">
        <v>94</v>
      </c>
      <c r="G4894" t="s">
        <v>15</v>
      </c>
      <c r="H4894" t="s">
        <v>18</v>
      </c>
      <c r="I4894" t="s">
        <v>72</v>
      </c>
      <c r="J4894">
        <v>94</v>
      </c>
      <c r="L4894" s="3" t="s">
        <v>19669</v>
      </c>
    </row>
    <row r="4895" spans="1:12" x14ac:dyDescent="0.25">
      <c r="A4895" t="s">
        <v>9852</v>
      </c>
      <c r="B4895" t="s">
        <v>12</v>
      </c>
      <c r="C4895" t="s">
        <v>9853</v>
      </c>
      <c r="D4895">
        <v>1984</v>
      </c>
      <c r="E4895" t="s">
        <v>71</v>
      </c>
      <c r="F4895">
        <v>120</v>
      </c>
      <c r="G4895" t="s">
        <v>15</v>
      </c>
      <c r="H4895" t="s">
        <v>19397</v>
      </c>
      <c r="I4895" t="s">
        <v>72</v>
      </c>
      <c r="J4895">
        <v>120</v>
      </c>
      <c r="L4895" s="3" t="s">
        <v>19660</v>
      </c>
    </row>
    <row r="4896" spans="1:12" x14ac:dyDescent="0.25">
      <c r="A4896" t="s">
        <v>9854</v>
      </c>
      <c r="B4896" t="s">
        <v>12</v>
      </c>
      <c r="C4896" t="s">
        <v>9855</v>
      </c>
      <c r="D4896">
        <v>2020</v>
      </c>
      <c r="E4896" t="s">
        <v>21</v>
      </c>
      <c r="F4896">
        <v>118</v>
      </c>
      <c r="G4896" t="s">
        <v>15</v>
      </c>
      <c r="H4896" t="s">
        <v>19219</v>
      </c>
      <c r="I4896" t="s">
        <v>22</v>
      </c>
      <c r="J4896">
        <v>118</v>
      </c>
      <c r="L4896" s="3" t="s">
        <v>19662</v>
      </c>
    </row>
    <row r="4897" spans="1:12" x14ac:dyDescent="0.25">
      <c r="A4897" t="s">
        <v>9856</v>
      </c>
      <c r="B4897" t="s">
        <v>12</v>
      </c>
      <c r="C4897" t="s">
        <v>9857</v>
      </c>
      <c r="D4897">
        <v>2015</v>
      </c>
      <c r="E4897" t="s">
        <v>97</v>
      </c>
      <c r="F4897">
        <v>100</v>
      </c>
      <c r="G4897" t="s">
        <v>15</v>
      </c>
      <c r="H4897" t="s">
        <v>19166</v>
      </c>
      <c r="I4897" t="s">
        <v>22</v>
      </c>
      <c r="J4897">
        <v>100</v>
      </c>
      <c r="L4897" s="3" t="s">
        <v>19659</v>
      </c>
    </row>
    <row r="4898" spans="1:12" x14ac:dyDescent="0.25">
      <c r="A4898" t="s">
        <v>9858</v>
      </c>
      <c r="B4898" t="s">
        <v>12</v>
      </c>
      <c r="C4898" t="s">
        <v>9859</v>
      </c>
      <c r="D4898">
        <v>2009</v>
      </c>
      <c r="E4898" t="s">
        <v>21</v>
      </c>
      <c r="F4898">
        <v>131</v>
      </c>
      <c r="G4898" t="s">
        <v>15</v>
      </c>
      <c r="H4898" t="s">
        <v>16</v>
      </c>
      <c r="I4898" t="s">
        <v>22</v>
      </c>
      <c r="J4898">
        <v>131</v>
      </c>
      <c r="L4898" s="3" t="s">
        <v>19663</v>
      </c>
    </row>
    <row r="4899" spans="1:12" x14ac:dyDescent="0.25">
      <c r="A4899" t="s">
        <v>9860</v>
      </c>
      <c r="B4899" t="s">
        <v>65</v>
      </c>
      <c r="C4899" t="s">
        <v>9861</v>
      </c>
      <c r="D4899">
        <v>2020</v>
      </c>
      <c r="E4899" t="s">
        <v>97</v>
      </c>
      <c r="F4899">
        <v>1</v>
      </c>
      <c r="G4899" t="s">
        <v>68</v>
      </c>
      <c r="H4899" t="s">
        <v>18</v>
      </c>
      <c r="I4899" t="s">
        <v>22</v>
      </c>
      <c r="K4899">
        <v>1</v>
      </c>
      <c r="L4899" s="3" t="s">
        <v>19662</v>
      </c>
    </row>
    <row r="4900" spans="1:12" x14ac:dyDescent="0.25">
      <c r="A4900" t="s">
        <v>9862</v>
      </c>
      <c r="B4900" t="s">
        <v>12</v>
      </c>
      <c r="C4900" t="s">
        <v>9863</v>
      </c>
      <c r="D4900">
        <v>2001</v>
      </c>
      <c r="E4900" t="s">
        <v>76</v>
      </c>
      <c r="F4900">
        <v>99</v>
      </c>
      <c r="G4900" t="s">
        <v>15</v>
      </c>
      <c r="H4900" t="s">
        <v>19375</v>
      </c>
      <c r="I4900" t="s">
        <v>72</v>
      </c>
      <c r="J4900">
        <v>99</v>
      </c>
      <c r="L4900" s="3" t="s">
        <v>19663</v>
      </c>
    </row>
    <row r="4901" spans="1:12" x14ac:dyDescent="0.25">
      <c r="A4901" t="s">
        <v>9864</v>
      </c>
      <c r="B4901" t="s">
        <v>12</v>
      </c>
      <c r="C4901" t="s">
        <v>9865</v>
      </c>
      <c r="D4901">
        <v>2020</v>
      </c>
      <c r="E4901" t="s">
        <v>21</v>
      </c>
      <c r="F4901">
        <v>118</v>
      </c>
      <c r="G4901" t="s">
        <v>15</v>
      </c>
      <c r="H4901" t="s">
        <v>19219</v>
      </c>
      <c r="I4901" t="s">
        <v>22</v>
      </c>
      <c r="J4901">
        <v>118</v>
      </c>
      <c r="L4901" s="3" t="s">
        <v>19662</v>
      </c>
    </row>
    <row r="4902" spans="1:12" x14ac:dyDescent="0.25">
      <c r="A4902" t="s">
        <v>9866</v>
      </c>
      <c r="B4902" t="s">
        <v>12</v>
      </c>
      <c r="C4902" t="s">
        <v>9867</v>
      </c>
      <c r="D4902">
        <v>2019</v>
      </c>
      <c r="E4902" t="s">
        <v>14</v>
      </c>
      <c r="F4902">
        <v>108</v>
      </c>
      <c r="G4902" t="s">
        <v>15</v>
      </c>
      <c r="H4902" t="s">
        <v>19559</v>
      </c>
      <c r="I4902" t="s">
        <v>17</v>
      </c>
      <c r="J4902">
        <v>108</v>
      </c>
      <c r="L4902" s="3" t="s">
        <v>19659</v>
      </c>
    </row>
    <row r="4903" spans="1:12" x14ac:dyDescent="0.25">
      <c r="A4903" t="s">
        <v>9868</v>
      </c>
      <c r="B4903" t="s">
        <v>12</v>
      </c>
      <c r="C4903" t="s">
        <v>9869</v>
      </c>
      <c r="D4903">
        <v>2021</v>
      </c>
      <c r="E4903" t="s">
        <v>67</v>
      </c>
      <c r="F4903">
        <v>33</v>
      </c>
      <c r="G4903" t="s">
        <v>15</v>
      </c>
      <c r="H4903" t="s">
        <v>19197</v>
      </c>
      <c r="I4903" t="s">
        <v>36</v>
      </c>
      <c r="J4903">
        <v>33</v>
      </c>
      <c r="L4903" s="3" t="s">
        <v>19662</v>
      </c>
    </row>
    <row r="4904" spans="1:12" x14ac:dyDescent="0.25">
      <c r="A4904" t="s">
        <v>9870</v>
      </c>
      <c r="B4904" t="s">
        <v>12</v>
      </c>
      <c r="C4904" t="s">
        <v>9871</v>
      </c>
      <c r="D4904">
        <v>2020</v>
      </c>
      <c r="E4904" t="s">
        <v>67</v>
      </c>
      <c r="F4904">
        <v>63</v>
      </c>
      <c r="G4904" t="s">
        <v>15</v>
      </c>
      <c r="H4904" t="s">
        <v>30</v>
      </c>
      <c r="I4904" t="s">
        <v>36</v>
      </c>
      <c r="J4904">
        <v>63</v>
      </c>
      <c r="L4904" s="3" t="s">
        <v>19662</v>
      </c>
    </row>
    <row r="4905" spans="1:12" x14ac:dyDescent="0.25">
      <c r="A4905" t="s">
        <v>9872</v>
      </c>
      <c r="B4905" t="s">
        <v>65</v>
      </c>
      <c r="C4905" t="s">
        <v>9873</v>
      </c>
      <c r="D4905">
        <v>2016</v>
      </c>
      <c r="E4905" t="s">
        <v>67</v>
      </c>
      <c r="F4905">
        <v>1</v>
      </c>
      <c r="G4905" t="s">
        <v>68</v>
      </c>
      <c r="H4905" t="s">
        <v>30</v>
      </c>
      <c r="I4905" t="s">
        <v>36</v>
      </c>
      <c r="K4905">
        <v>1</v>
      </c>
      <c r="L4905" s="3" t="s">
        <v>19659</v>
      </c>
    </row>
    <row r="4906" spans="1:12" x14ac:dyDescent="0.25">
      <c r="A4906" t="s">
        <v>9874</v>
      </c>
      <c r="B4906" t="s">
        <v>12</v>
      </c>
      <c r="C4906" t="s">
        <v>9875</v>
      </c>
      <c r="D4906">
        <v>2021</v>
      </c>
      <c r="E4906" t="s">
        <v>67</v>
      </c>
      <c r="F4906">
        <v>44</v>
      </c>
      <c r="G4906" t="s">
        <v>15</v>
      </c>
      <c r="H4906" t="s">
        <v>19197</v>
      </c>
      <c r="I4906" t="s">
        <v>36</v>
      </c>
      <c r="J4906">
        <v>44</v>
      </c>
      <c r="L4906" s="3" t="s">
        <v>19662</v>
      </c>
    </row>
    <row r="4907" spans="1:12" x14ac:dyDescent="0.25">
      <c r="A4907" t="s">
        <v>9876</v>
      </c>
      <c r="B4907" t="s">
        <v>12</v>
      </c>
      <c r="C4907" t="s">
        <v>9877</v>
      </c>
      <c r="D4907">
        <v>2021</v>
      </c>
      <c r="E4907" t="s">
        <v>21</v>
      </c>
      <c r="F4907">
        <v>109</v>
      </c>
      <c r="G4907" t="s">
        <v>15</v>
      </c>
      <c r="H4907" t="s">
        <v>19236</v>
      </c>
      <c r="I4907" t="s">
        <v>22</v>
      </c>
      <c r="J4907">
        <v>109</v>
      </c>
      <c r="L4907" s="3" t="s">
        <v>19662</v>
      </c>
    </row>
    <row r="4908" spans="1:12" x14ac:dyDescent="0.25">
      <c r="A4908" t="s">
        <v>9878</v>
      </c>
      <c r="B4908" t="s">
        <v>12</v>
      </c>
      <c r="C4908" t="s">
        <v>9879</v>
      </c>
      <c r="D4908">
        <v>2016</v>
      </c>
      <c r="E4908" t="s">
        <v>97</v>
      </c>
      <c r="F4908">
        <v>111</v>
      </c>
      <c r="G4908" t="s">
        <v>15</v>
      </c>
      <c r="H4908" t="s">
        <v>19261</v>
      </c>
      <c r="I4908" t="s">
        <v>22</v>
      </c>
      <c r="J4908">
        <v>111</v>
      </c>
      <c r="L4908" s="3" t="s">
        <v>19659</v>
      </c>
    </row>
    <row r="4909" spans="1:12" x14ac:dyDescent="0.25">
      <c r="A4909" t="s">
        <v>9880</v>
      </c>
      <c r="B4909" t="s">
        <v>12</v>
      </c>
      <c r="C4909" t="s">
        <v>9881</v>
      </c>
      <c r="D4909">
        <v>2016</v>
      </c>
      <c r="E4909" t="s">
        <v>71</v>
      </c>
      <c r="F4909">
        <v>80</v>
      </c>
      <c r="G4909" t="s">
        <v>15</v>
      </c>
      <c r="H4909" t="s">
        <v>19201</v>
      </c>
      <c r="I4909" t="s">
        <v>72</v>
      </c>
      <c r="J4909">
        <v>80</v>
      </c>
      <c r="L4909" s="3" t="s">
        <v>19659</v>
      </c>
    </row>
    <row r="4910" spans="1:12" x14ac:dyDescent="0.25">
      <c r="A4910" t="s">
        <v>9882</v>
      </c>
      <c r="B4910" t="s">
        <v>12</v>
      </c>
      <c r="C4910" t="s">
        <v>9883</v>
      </c>
      <c r="D4910">
        <v>2016</v>
      </c>
      <c r="E4910" t="s">
        <v>76</v>
      </c>
      <c r="F4910">
        <v>85</v>
      </c>
      <c r="G4910" t="s">
        <v>15</v>
      </c>
      <c r="H4910" t="s">
        <v>19166</v>
      </c>
      <c r="I4910" t="s">
        <v>72</v>
      </c>
      <c r="J4910">
        <v>85</v>
      </c>
      <c r="L4910" s="3" t="s">
        <v>19659</v>
      </c>
    </row>
    <row r="4911" spans="1:12" x14ac:dyDescent="0.25">
      <c r="A4911" t="s">
        <v>9884</v>
      </c>
      <c r="B4911" t="s">
        <v>12</v>
      </c>
      <c r="C4911" t="s">
        <v>9885</v>
      </c>
      <c r="D4911">
        <v>2015</v>
      </c>
      <c r="E4911" t="s">
        <v>76</v>
      </c>
      <c r="F4911">
        <v>103</v>
      </c>
      <c r="G4911" t="s">
        <v>15</v>
      </c>
      <c r="H4911" t="s">
        <v>19166</v>
      </c>
      <c r="I4911" t="s">
        <v>72</v>
      </c>
      <c r="J4911">
        <v>103</v>
      </c>
      <c r="L4911" s="3" t="s">
        <v>19659</v>
      </c>
    </row>
    <row r="4912" spans="1:12" x14ac:dyDescent="0.25">
      <c r="A4912" t="s">
        <v>9886</v>
      </c>
      <c r="B4912" t="s">
        <v>12</v>
      </c>
      <c r="C4912" t="s">
        <v>9887</v>
      </c>
      <c r="D4912">
        <v>2016</v>
      </c>
      <c r="E4912" t="s">
        <v>21</v>
      </c>
      <c r="F4912">
        <v>75</v>
      </c>
      <c r="G4912" t="s">
        <v>15</v>
      </c>
      <c r="H4912" t="s">
        <v>30</v>
      </c>
      <c r="I4912" t="s">
        <v>22</v>
      </c>
      <c r="J4912">
        <v>75</v>
      </c>
      <c r="L4912" s="3" t="s">
        <v>19659</v>
      </c>
    </row>
    <row r="4913" spans="1:12" x14ac:dyDescent="0.25">
      <c r="A4913" t="s">
        <v>9888</v>
      </c>
      <c r="B4913" t="s">
        <v>12</v>
      </c>
      <c r="C4913" t="s">
        <v>9889</v>
      </c>
      <c r="D4913">
        <v>2020</v>
      </c>
      <c r="E4913" t="s">
        <v>76</v>
      </c>
      <c r="F4913">
        <v>104</v>
      </c>
      <c r="G4913" t="s">
        <v>15</v>
      </c>
      <c r="H4913" t="s">
        <v>19222</v>
      </c>
      <c r="I4913" t="s">
        <v>72</v>
      </c>
      <c r="J4913">
        <v>104</v>
      </c>
      <c r="L4913" s="3" t="s">
        <v>19662</v>
      </c>
    </row>
    <row r="4914" spans="1:12" x14ac:dyDescent="0.25">
      <c r="A4914" t="s">
        <v>9890</v>
      </c>
      <c r="B4914" t="s">
        <v>12</v>
      </c>
      <c r="C4914" t="s">
        <v>9891</v>
      </c>
      <c r="D4914">
        <v>2021</v>
      </c>
      <c r="E4914" t="s">
        <v>97</v>
      </c>
      <c r="F4914">
        <v>114</v>
      </c>
      <c r="G4914" t="s">
        <v>15</v>
      </c>
      <c r="H4914" t="s">
        <v>176</v>
      </c>
      <c r="I4914" t="s">
        <v>22</v>
      </c>
      <c r="J4914">
        <v>114</v>
      </c>
      <c r="L4914" s="3" t="s">
        <v>19662</v>
      </c>
    </row>
    <row r="4915" spans="1:12" x14ac:dyDescent="0.25">
      <c r="A4915" t="s">
        <v>9892</v>
      </c>
      <c r="B4915" t="s">
        <v>65</v>
      </c>
      <c r="C4915" t="s">
        <v>9893</v>
      </c>
      <c r="D4915">
        <v>2014</v>
      </c>
      <c r="E4915" t="s">
        <v>97</v>
      </c>
      <c r="F4915">
        <v>1</v>
      </c>
      <c r="G4915" t="s">
        <v>68</v>
      </c>
      <c r="H4915" t="s">
        <v>18</v>
      </c>
      <c r="I4915" t="s">
        <v>22</v>
      </c>
      <c r="K4915">
        <v>1</v>
      </c>
      <c r="L4915" s="3" t="s">
        <v>19659</v>
      </c>
    </row>
    <row r="4916" spans="1:12" x14ac:dyDescent="0.25">
      <c r="A4916" t="s">
        <v>9894</v>
      </c>
      <c r="B4916" t="s">
        <v>65</v>
      </c>
      <c r="C4916" t="s">
        <v>9895</v>
      </c>
      <c r="D4916">
        <v>2021</v>
      </c>
      <c r="E4916" t="s">
        <v>21</v>
      </c>
      <c r="F4916">
        <v>4</v>
      </c>
      <c r="G4916" t="s">
        <v>68</v>
      </c>
      <c r="H4916" t="s">
        <v>19171</v>
      </c>
      <c r="I4916" t="s">
        <v>22</v>
      </c>
      <c r="K4916">
        <v>4</v>
      </c>
      <c r="L4916" s="3" t="s">
        <v>19662</v>
      </c>
    </row>
    <row r="4917" spans="1:12" x14ac:dyDescent="0.25">
      <c r="A4917" t="s">
        <v>9896</v>
      </c>
      <c r="B4917" t="s">
        <v>12</v>
      </c>
      <c r="C4917" t="s">
        <v>9897</v>
      </c>
      <c r="D4917">
        <v>2021</v>
      </c>
      <c r="E4917" t="s">
        <v>97</v>
      </c>
      <c r="F4917">
        <v>83</v>
      </c>
      <c r="G4917" t="s">
        <v>15</v>
      </c>
      <c r="H4917" t="s">
        <v>19166</v>
      </c>
      <c r="I4917" t="s">
        <v>22</v>
      </c>
      <c r="J4917">
        <v>83</v>
      </c>
      <c r="L4917" s="3" t="s">
        <v>19662</v>
      </c>
    </row>
    <row r="4918" spans="1:12" x14ac:dyDescent="0.25">
      <c r="A4918" t="s">
        <v>9898</v>
      </c>
      <c r="B4918" t="s">
        <v>12</v>
      </c>
      <c r="C4918" t="s">
        <v>9899</v>
      </c>
      <c r="D4918">
        <v>2021</v>
      </c>
      <c r="E4918" t="s">
        <v>21</v>
      </c>
      <c r="F4918">
        <v>92</v>
      </c>
      <c r="G4918" t="s">
        <v>15</v>
      </c>
      <c r="H4918" t="s">
        <v>19166</v>
      </c>
      <c r="I4918" t="s">
        <v>22</v>
      </c>
      <c r="J4918">
        <v>92</v>
      </c>
      <c r="L4918" s="3" t="s">
        <v>19662</v>
      </c>
    </row>
    <row r="4919" spans="1:12" x14ac:dyDescent="0.25">
      <c r="A4919" t="s">
        <v>9900</v>
      </c>
      <c r="B4919" t="s">
        <v>12</v>
      </c>
      <c r="C4919" t="s">
        <v>9901</v>
      </c>
      <c r="D4919">
        <v>1998</v>
      </c>
      <c r="E4919" t="s">
        <v>21</v>
      </c>
      <c r="F4919">
        <v>91</v>
      </c>
      <c r="G4919" t="s">
        <v>15</v>
      </c>
      <c r="H4919" t="s">
        <v>19360</v>
      </c>
      <c r="I4919" t="s">
        <v>22</v>
      </c>
      <c r="J4919">
        <v>91</v>
      </c>
      <c r="L4919" s="3" t="s">
        <v>19661</v>
      </c>
    </row>
    <row r="4920" spans="1:12" x14ac:dyDescent="0.25">
      <c r="A4920" t="s">
        <v>9902</v>
      </c>
      <c r="B4920" t="s">
        <v>12</v>
      </c>
      <c r="C4920" t="s">
        <v>9903</v>
      </c>
      <c r="D4920">
        <v>2019</v>
      </c>
      <c r="E4920" t="s">
        <v>71</v>
      </c>
      <c r="F4920">
        <v>132</v>
      </c>
      <c r="G4920" t="s">
        <v>15</v>
      </c>
      <c r="H4920" t="s">
        <v>19240</v>
      </c>
      <c r="I4920" t="s">
        <v>72</v>
      </c>
      <c r="J4920">
        <v>132</v>
      </c>
      <c r="L4920" s="3" t="s">
        <v>19659</v>
      </c>
    </row>
    <row r="4921" spans="1:12" x14ac:dyDescent="0.25">
      <c r="A4921" t="s">
        <v>9904</v>
      </c>
      <c r="B4921" t="s">
        <v>12</v>
      </c>
      <c r="C4921" t="s">
        <v>9905</v>
      </c>
      <c r="D4921">
        <v>2018</v>
      </c>
      <c r="E4921" t="s">
        <v>200</v>
      </c>
      <c r="F4921">
        <v>98</v>
      </c>
      <c r="G4921" t="s">
        <v>15</v>
      </c>
      <c r="H4921" t="s">
        <v>19207</v>
      </c>
      <c r="I4921" t="s">
        <v>22</v>
      </c>
      <c r="J4921">
        <v>98</v>
      </c>
      <c r="L4921" s="3" t="s">
        <v>19659</v>
      </c>
    </row>
    <row r="4922" spans="1:12" x14ac:dyDescent="0.25">
      <c r="A4922" t="s">
        <v>9906</v>
      </c>
      <c r="B4922" t="s">
        <v>12</v>
      </c>
      <c r="C4922" t="s">
        <v>9907</v>
      </c>
      <c r="D4922">
        <v>2016</v>
      </c>
      <c r="E4922" t="s">
        <v>76</v>
      </c>
      <c r="F4922">
        <v>117</v>
      </c>
      <c r="G4922" t="s">
        <v>15</v>
      </c>
      <c r="H4922" t="s">
        <v>19174</v>
      </c>
      <c r="I4922" t="s">
        <v>72</v>
      </c>
      <c r="J4922">
        <v>117</v>
      </c>
      <c r="L4922" s="3" t="s">
        <v>19659</v>
      </c>
    </row>
    <row r="4923" spans="1:12" x14ac:dyDescent="0.25">
      <c r="A4923" t="s">
        <v>9908</v>
      </c>
      <c r="B4923" t="s">
        <v>12</v>
      </c>
      <c r="C4923" t="s">
        <v>9909</v>
      </c>
      <c r="D4923">
        <v>2010</v>
      </c>
      <c r="E4923" t="s">
        <v>97</v>
      </c>
      <c r="F4923">
        <v>86</v>
      </c>
      <c r="G4923" t="s">
        <v>15</v>
      </c>
      <c r="H4923" t="s">
        <v>19219</v>
      </c>
      <c r="I4923" t="s">
        <v>22</v>
      </c>
      <c r="J4923">
        <v>86</v>
      </c>
      <c r="L4923" s="3" t="s">
        <v>19659</v>
      </c>
    </row>
    <row r="4924" spans="1:12" x14ac:dyDescent="0.25">
      <c r="A4924" t="s">
        <v>9910</v>
      </c>
      <c r="B4924" t="s">
        <v>12</v>
      </c>
      <c r="C4924" t="s">
        <v>9911</v>
      </c>
      <c r="D4924">
        <v>2021</v>
      </c>
      <c r="E4924" t="s">
        <v>71</v>
      </c>
      <c r="F4924">
        <v>110</v>
      </c>
      <c r="G4924" t="s">
        <v>15</v>
      </c>
      <c r="H4924" t="s">
        <v>19261</v>
      </c>
      <c r="I4924" t="s">
        <v>72</v>
      </c>
      <c r="J4924">
        <v>110</v>
      </c>
      <c r="L4924" s="3" t="s">
        <v>19662</v>
      </c>
    </row>
    <row r="4925" spans="1:12" x14ac:dyDescent="0.25">
      <c r="A4925" t="s">
        <v>9912</v>
      </c>
      <c r="B4925" t="s">
        <v>12</v>
      </c>
      <c r="C4925" t="s">
        <v>9913</v>
      </c>
      <c r="D4925">
        <v>1991</v>
      </c>
      <c r="E4925" t="s">
        <v>76</v>
      </c>
      <c r="F4925">
        <v>105</v>
      </c>
      <c r="G4925" t="s">
        <v>15</v>
      </c>
      <c r="H4925" t="s">
        <v>19241</v>
      </c>
      <c r="I4925" t="s">
        <v>72</v>
      </c>
      <c r="J4925">
        <v>105</v>
      </c>
      <c r="L4925" s="3" t="s">
        <v>19661</v>
      </c>
    </row>
    <row r="4926" spans="1:12" x14ac:dyDescent="0.25">
      <c r="A4926" t="s">
        <v>9914</v>
      </c>
      <c r="B4926" t="s">
        <v>65</v>
      </c>
      <c r="C4926" t="s">
        <v>9915</v>
      </c>
      <c r="D4926">
        <v>2021</v>
      </c>
      <c r="E4926" t="s">
        <v>21</v>
      </c>
      <c r="F4926">
        <v>1</v>
      </c>
      <c r="G4926" t="s">
        <v>68</v>
      </c>
      <c r="H4926" t="s">
        <v>19166</v>
      </c>
      <c r="I4926" t="s">
        <v>22</v>
      </c>
      <c r="K4926">
        <v>1</v>
      </c>
      <c r="L4926" s="3" t="s">
        <v>19662</v>
      </c>
    </row>
    <row r="4927" spans="1:12" x14ac:dyDescent="0.25">
      <c r="A4927" t="s">
        <v>9916</v>
      </c>
      <c r="B4927" t="s">
        <v>12</v>
      </c>
      <c r="C4927" t="s">
        <v>9917</v>
      </c>
      <c r="D4927">
        <v>2021</v>
      </c>
      <c r="E4927" t="s">
        <v>97</v>
      </c>
      <c r="F4927">
        <v>131</v>
      </c>
      <c r="G4927" t="s">
        <v>15</v>
      </c>
      <c r="H4927" t="s">
        <v>19219</v>
      </c>
      <c r="I4927" t="s">
        <v>22</v>
      </c>
      <c r="J4927">
        <v>131</v>
      </c>
      <c r="L4927" s="3" t="s">
        <v>19662</v>
      </c>
    </row>
    <row r="4928" spans="1:12" x14ac:dyDescent="0.25">
      <c r="A4928" t="s">
        <v>9918</v>
      </c>
      <c r="B4928" t="s">
        <v>12</v>
      </c>
      <c r="C4928" t="s">
        <v>9919</v>
      </c>
      <c r="D4928">
        <v>2005</v>
      </c>
      <c r="E4928" t="s">
        <v>21</v>
      </c>
      <c r="F4928">
        <v>89</v>
      </c>
      <c r="G4928" t="s">
        <v>15</v>
      </c>
      <c r="H4928" t="s">
        <v>19184</v>
      </c>
      <c r="I4928" t="s">
        <v>22</v>
      </c>
      <c r="J4928">
        <v>89</v>
      </c>
      <c r="L4928" s="3" t="s">
        <v>19663</v>
      </c>
    </row>
    <row r="4929" spans="1:12" x14ac:dyDescent="0.25">
      <c r="A4929" t="s">
        <v>9920</v>
      </c>
      <c r="B4929" t="s">
        <v>12</v>
      </c>
      <c r="C4929" t="s">
        <v>9921</v>
      </c>
      <c r="D4929">
        <v>2016</v>
      </c>
      <c r="E4929" t="s">
        <v>76</v>
      </c>
      <c r="F4929">
        <v>91</v>
      </c>
      <c r="G4929" t="s">
        <v>15</v>
      </c>
      <c r="H4929" t="s">
        <v>19174</v>
      </c>
      <c r="I4929" t="s">
        <v>72</v>
      </c>
      <c r="J4929">
        <v>91</v>
      </c>
      <c r="L4929" s="3" t="s">
        <v>19659</v>
      </c>
    </row>
    <row r="4930" spans="1:12" x14ac:dyDescent="0.25">
      <c r="A4930" t="s">
        <v>9922</v>
      </c>
      <c r="B4930" t="s">
        <v>12</v>
      </c>
      <c r="C4930" t="s">
        <v>9923</v>
      </c>
      <c r="D4930">
        <v>2009</v>
      </c>
      <c r="E4930" t="s">
        <v>200</v>
      </c>
      <c r="F4930">
        <v>91</v>
      </c>
      <c r="G4930" t="s">
        <v>15</v>
      </c>
      <c r="H4930" t="s">
        <v>19215</v>
      </c>
      <c r="I4930" t="s">
        <v>22</v>
      </c>
      <c r="J4930">
        <v>91</v>
      </c>
      <c r="L4930" s="3" t="s">
        <v>19663</v>
      </c>
    </row>
    <row r="4931" spans="1:12" x14ac:dyDescent="0.25">
      <c r="A4931" t="s">
        <v>9924</v>
      </c>
      <c r="B4931" t="s">
        <v>65</v>
      </c>
      <c r="C4931" t="s">
        <v>9925</v>
      </c>
      <c r="D4931">
        <v>2017</v>
      </c>
      <c r="E4931" t="s">
        <v>67</v>
      </c>
      <c r="F4931">
        <v>1</v>
      </c>
      <c r="G4931" t="s">
        <v>68</v>
      </c>
      <c r="H4931" t="s">
        <v>19280</v>
      </c>
      <c r="I4931" t="s">
        <v>36</v>
      </c>
      <c r="K4931">
        <v>1</v>
      </c>
      <c r="L4931" s="3" t="s">
        <v>19659</v>
      </c>
    </row>
    <row r="4932" spans="1:12" x14ac:dyDescent="0.25">
      <c r="A4932" t="s">
        <v>9926</v>
      </c>
      <c r="B4932" t="s">
        <v>12</v>
      </c>
      <c r="C4932" t="s">
        <v>9927</v>
      </c>
      <c r="D4932">
        <v>1952</v>
      </c>
      <c r="E4932" t="s">
        <v>21</v>
      </c>
      <c r="F4932">
        <v>129</v>
      </c>
      <c r="G4932" t="s">
        <v>15</v>
      </c>
      <c r="H4932" t="s">
        <v>19166</v>
      </c>
      <c r="I4932" t="s">
        <v>22</v>
      </c>
      <c r="J4932">
        <v>129</v>
      </c>
      <c r="L4932" s="3" t="s">
        <v>19665</v>
      </c>
    </row>
    <row r="4933" spans="1:12" x14ac:dyDescent="0.25">
      <c r="A4933" t="s">
        <v>9928</v>
      </c>
      <c r="B4933" t="s">
        <v>12</v>
      </c>
      <c r="C4933" t="s">
        <v>9929</v>
      </c>
      <c r="D4933">
        <v>2020</v>
      </c>
      <c r="E4933" t="s">
        <v>97</v>
      </c>
      <c r="F4933">
        <v>92</v>
      </c>
      <c r="G4933" t="s">
        <v>15</v>
      </c>
      <c r="H4933" t="s">
        <v>54</v>
      </c>
      <c r="I4933" t="s">
        <v>22</v>
      </c>
      <c r="J4933">
        <v>92</v>
      </c>
      <c r="L4933" s="3" t="s">
        <v>19662</v>
      </c>
    </row>
    <row r="4934" spans="1:12" x14ac:dyDescent="0.25">
      <c r="A4934" t="s">
        <v>9930</v>
      </c>
      <c r="B4934" t="s">
        <v>12</v>
      </c>
      <c r="C4934" t="s">
        <v>9931</v>
      </c>
      <c r="D4934">
        <v>2019</v>
      </c>
      <c r="E4934" t="s">
        <v>21</v>
      </c>
      <c r="F4934">
        <v>123</v>
      </c>
      <c r="G4934" t="s">
        <v>15</v>
      </c>
      <c r="H4934" t="s">
        <v>19198</v>
      </c>
      <c r="I4934" t="s">
        <v>22</v>
      </c>
      <c r="J4934">
        <v>123</v>
      </c>
      <c r="L4934" s="3" t="s">
        <v>19659</v>
      </c>
    </row>
    <row r="4935" spans="1:12" x14ac:dyDescent="0.25">
      <c r="A4935" t="s">
        <v>9932</v>
      </c>
      <c r="B4935" t="s">
        <v>65</v>
      </c>
      <c r="C4935" t="s">
        <v>9933</v>
      </c>
      <c r="D4935">
        <v>2021</v>
      </c>
      <c r="E4935" t="s">
        <v>14</v>
      </c>
      <c r="F4935">
        <v>1</v>
      </c>
      <c r="G4935" t="s">
        <v>68</v>
      </c>
      <c r="H4935" t="s">
        <v>19387</v>
      </c>
      <c r="I4935" t="s">
        <v>17</v>
      </c>
      <c r="K4935">
        <v>1</v>
      </c>
      <c r="L4935" s="3" t="s">
        <v>19662</v>
      </c>
    </row>
    <row r="4936" spans="1:12" x14ac:dyDescent="0.25">
      <c r="A4936" t="s">
        <v>9934</v>
      </c>
      <c r="B4936" t="s">
        <v>12</v>
      </c>
      <c r="C4936" t="s">
        <v>9935</v>
      </c>
      <c r="D4936">
        <v>2021</v>
      </c>
      <c r="E4936" t="s">
        <v>97</v>
      </c>
      <c r="F4936">
        <v>93</v>
      </c>
      <c r="G4936" t="s">
        <v>15</v>
      </c>
      <c r="H4936" t="s">
        <v>26</v>
      </c>
      <c r="I4936" t="s">
        <v>22</v>
      </c>
      <c r="J4936">
        <v>93</v>
      </c>
      <c r="L4936" s="3" t="s">
        <v>19662</v>
      </c>
    </row>
    <row r="4937" spans="1:12" x14ac:dyDescent="0.25">
      <c r="A4937" t="s">
        <v>9936</v>
      </c>
      <c r="B4937" t="s">
        <v>12</v>
      </c>
      <c r="C4937" t="s">
        <v>9937</v>
      </c>
      <c r="D4937">
        <v>2019</v>
      </c>
      <c r="E4937" t="s">
        <v>97</v>
      </c>
      <c r="F4937">
        <v>92</v>
      </c>
      <c r="G4937" t="s">
        <v>15</v>
      </c>
      <c r="H4937" t="s">
        <v>19285</v>
      </c>
      <c r="I4937" t="s">
        <v>22</v>
      </c>
      <c r="J4937">
        <v>92</v>
      </c>
      <c r="L4937" s="3" t="s">
        <v>19659</v>
      </c>
    </row>
    <row r="4938" spans="1:12" x14ac:dyDescent="0.25">
      <c r="A4938" t="s">
        <v>9938</v>
      </c>
      <c r="B4938" t="s">
        <v>12</v>
      </c>
      <c r="C4938" t="s">
        <v>9939</v>
      </c>
      <c r="D4938">
        <v>2018</v>
      </c>
      <c r="E4938" t="s">
        <v>71</v>
      </c>
      <c r="F4938">
        <v>67</v>
      </c>
      <c r="G4938" t="s">
        <v>15</v>
      </c>
      <c r="H4938" t="s">
        <v>176</v>
      </c>
      <c r="I4938" t="s">
        <v>72</v>
      </c>
      <c r="J4938">
        <v>67</v>
      </c>
      <c r="L4938" s="3" t="s">
        <v>19659</v>
      </c>
    </row>
    <row r="4939" spans="1:12" x14ac:dyDescent="0.25">
      <c r="A4939" t="s">
        <v>9940</v>
      </c>
      <c r="B4939" t="s">
        <v>12</v>
      </c>
      <c r="C4939" t="s">
        <v>9941</v>
      </c>
      <c r="D4939">
        <v>2017</v>
      </c>
      <c r="E4939" t="s">
        <v>21</v>
      </c>
      <c r="F4939">
        <v>80</v>
      </c>
      <c r="G4939" t="s">
        <v>15</v>
      </c>
      <c r="H4939" t="s">
        <v>30</v>
      </c>
      <c r="I4939" t="s">
        <v>22</v>
      </c>
      <c r="J4939">
        <v>80</v>
      </c>
      <c r="L4939" s="3" t="s">
        <v>19659</v>
      </c>
    </row>
    <row r="4940" spans="1:12" x14ac:dyDescent="0.25">
      <c r="A4940" t="s">
        <v>9942</v>
      </c>
      <c r="B4940" t="s">
        <v>12</v>
      </c>
      <c r="C4940" t="s">
        <v>9943</v>
      </c>
      <c r="D4940">
        <v>2021</v>
      </c>
      <c r="E4940" t="s">
        <v>67</v>
      </c>
      <c r="F4940">
        <v>124</v>
      </c>
      <c r="G4940" t="s">
        <v>15</v>
      </c>
      <c r="H4940" t="s">
        <v>27</v>
      </c>
      <c r="I4940" t="s">
        <v>36</v>
      </c>
      <c r="J4940">
        <v>124</v>
      </c>
      <c r="L4940" s="3" t="s">
        <v>19662</v>
      </c>
    </row>
    <row r="4941" spans="1:12" x14ac:dyDescent="0.25">
      <c r="A4941" t="s">
        <v>9944</v>
      </c>
      <c r="B4941" t="s">
        <v>12</v>
      </c>
      <c r="C4941" t="s">
        <v>9945</v>
      </c>
      <c r="D4941">
        <v>2021</v>
      </c>
      <c r="E4941" t="s">
        <v>71</v>
      </c>
      <c r="F4941">
        <v>85</v>
      </c>
      <c r="G4941" t="s">
        <v>15</v>
      </c>
      <c r="H4941" t="s">
        <v>26</v>
      </c>
      <c r="I4941" t="s">
        <v>72</v>
      </c>
      <c r="J4941">
        <v>85</v>
      </c>
      <c r="L4941" s="3" t="s">
        <v>19662</v>
      </c>
    </row>
    <row r="4942" spans="1:12" x14ac:dyDescent="0.25">
      <c r="A4942" t="s">
        <v>9946</v>
      </c>
      <c r="B4942" t="s">
        <v>12</v>
      </c>
      <c r="C4942" t="s">
        <v>9947</v>
      </c>
      <c r="D4942">
        <v>2020</v>
      </c>
      <c r="E4942" t="s">
        <v>163</v>
      </c>
      <c r="F4942">
        <v>89</v>
      </c>
      <c r="G4942" t="s">
        <v>15</v>
      </c>
      <c r="H4942" t="s">
        <v>19273</v>
      </c>
      <c r="I4942" t="s">
        <v>36</v>
      </c>
      <c r="J4942">
        <v>89</v>
      </c>
      <c r="L4942" s="3" t="s">
        <v>19662</v>
      </c>
    </row>
    <row r="4943" spans="1:12" x14ac:dyDescent="0.25">
      <c r="A4943" t="s">
        <v>9948</v>
      </c>
      <c r="B4943" t="s">
        <v>12</v>
      </c>
      <c r="C4943" t="s">
        <v>9949</v>
      </c>
      <c r="D4943">
        <v>2019</v>
      </c>
      <c r="E4943" t="s">
        <v>21</v>
      </c>
      <c r="F4943">
        <v>151</v>
      </c>
      <c r="G4943" t="s">
        <v>15</v>
      </c>
      <c r="H4943" t="s">
        <v>19219</v>
      </c>
      <c r="I4943" t="s">
        <v>22</v>
      </c>
      <c r="J4943">
        <v>151</v>
      </c>
      <c r="L4943" s="3" t="s">
        <v>19659</v>
      </c>
    </row>
    <row r="4944" spans="1:12" x14ac:dyDescent="0.25">
      <c r="A4944" t="s">
        <v>9950</v>
      </c>
      <c r="B4944" t="s">
        <v>12</v>
      </c>
      <c r="C4944" t="s">
        <v>9951</v>
      </c>
      <c r="D4944">
        <v>2019</v>
      </c>
      <c r="E4944" t="s">
        <v>21</v>
      </c>
      <c r="F4944">
        <v>88</v>
      </c>
      <c r="G4944" t="s">
        <v>15</v>
      </c>
      <c r="H4944" t="s">
        <v>16</v>
      </c>
      <c r="I4944" t="s">
        <v>22</v>
      </c>
      <c r="J4944">
        <v>88</v>
      </c>
      <c r="L4944" s="3" t="s">
        <v>19659</v>
      </c>
    </row>
    <row r="4945" spans="1:12" x14ac:dyDescent="0.25">
      <c r="A4945" t="s">
        <v>9952</v>
      </c>
      <c r="B4945" t="s">
        <v>12</v>
      </c>
      <c r="C4945" t="s">
        <v>9953</v>
      </c>
      <c r="D4945">
        <v>2002</v>
      </c>
      <c r="E4945" t="s">
        <v>14</v>
      </c>
      <c r="F4945">
        <v>91</v>
      </c>
      <c r="G4945" t="s">
        <v>15</v>
      </c>
      <c r="H4945" t="s">
        <v>26</v>
      </c>
      <c r="I4945" t="s">
        <v>17</v>
      </c>
      <c r="J4945">
        <v>91</v>
      </c>
      <c r="L4945" s="3" t="s">
        <v>19663</v>
      </c>
    </row>
    <row r="4946" spans="1:12" x14ac:dyDescent="0.25">
      <c r="A4946" t="s">
        <v>9954</v>
      </c>
      <c r="B4946" t="s">
        <v>12</v>
      </c>
      <c r="C4946" t="s">
        <v>9955</v>
      </c>
      <c r="D4946">
        <v>2021</v>
      </c>
      <c r="E4946" t="s">
        <v>97</v>
      </c>
      <c r="F4946">
        <v>61</v>
      </c>
      <c r="G4946" t="s">
        <v>15</v>
      </c>
      <c r="H4946" t="s">
        <v>19201</v>
      </c>
      <c r="I4946" t="s">
        <v>22</v>
      </c>
      <c r="J4946">
        <v>61</v>
      </c>
      <c r="L4946" s="3" t="s">
        <v>19662</v>
      </c>
    </row>
    <row r="4947" spans="1:12" x14ac:dyDescent="0.25">
      <c r="A4947" t="s">
        <v>9956</v>
      </c>
      <c r="B4947" t="s">
        <v>12</v>
      </c>
      <c r="C4947" t="s">
        <v>9957</v>
      </c>
      <c r="D4947">
        <v>2020</v>
      </c>
      <c r="E4947" t="s">
        <v>21</v>
      </c>
      <c r="F4947">
        <v>118</v>
      </c>
      <c r="G4947" t="s">
        <v>15</v>
      </c>
      <c r="H4947" t="s">
        <v>19219</v>
      </c>
      <c r="I4947" t="s">
        <v>22</v>
      </c>
      <c r="J4947">
        <v>118</v>
      </c>
      <c r="L4947" s="3" t="s">
        <v>19662</v>
      </c>
    </row>
    <row r="4948" spans="1:12" x14ac:dyDescent="0.25">
      <c r="A4948" t="s">
        <v>9958</v>
      </c>
      <c r="B4948" t="s">
        <v>12</v>
      </c>
      <c r="C4948" t="s">
        <v>9959</v>
      </c>
      <c r="D4948">
        <v>2018</v>
      </c>
      <c r="E4948" t="s">
        <v>76</v>
      </c>
      <c r="F4948">
        <v>107</v>
      </c>
      <c r="G4948" t="s">
        <v>15</v>
      </c>
      <c r="H4948" t="s">
        <v>19212</v>
      </c>
      <c r="I4948" t="s">
        <v>72</v>
      </c>
      <c r="J4948">
        <v>107</v>
      </c>
      <c r="L4948" s="3" t="s">
        <v>19659</v>
      </c>
    </row>
    <row r="4949" spans="1:12" x14ac:dyDescent="0.25">
      <c r="A4949" t="s">
        <v>9960</v>
      </c>
      <c r="B4949" t="s">
        <v>12</v>
      </c>
      <c r="C4949" t="s">
        <v>9961</v>
      </c>
      <c r="D4949">
        <v>2020</v>
      </c>
      <c r="E4949" t="s">
        <v>163</v>
      </c>
      <c r="F4949">
        <v>109</v>
      </c>
      <c r="G4949" t="s">
        <v>15</v>
      </c>
      <c r="H4949" t="s">
        <v>19291</v>
      </c>
      <c r="I4949" t="s">
        <v>36</v>
      </c>
      <c r="J4949">
        <v>109</v>
      </c>
      <c r="L4949" s="3" t="s">
        <v>19662</v>
      </c>
    </row>
    <row r="4950" spans="1:12" x14ac:dyDescent="0.25">
      <c r="A4950" t="s">
        <v>9962</v>
      </c>
      <c r="B4950" t="s">
        <v>12</v>
      </c>
      <c r="C4950" t="s">
        <v>9963</v>
      </c>
      <c r="D4950">
        <v>2021</v>
      </c>
      <c r="E4950" t="s">
        <v>21</v>
      </c>
      <c r="F4950">
        <v>86</v>
      </c>
      <c r="G4950" t="s">
        <v>15</v>
      </c>
      <c r="H4950" t="s">
        <v>54</v>
      </c>
      <c r="I4950" t="s">
        <v>22</v>
      </c>
      <c r="J4950">
        <v>86</v>
      </c>
      <c r="L4950" s="3" t="s">
        <v>19662</v>
      </c>
    </row>
    <row r="4951" spans="1:12" x14ac:dyDescent="0.25">
      <c r="A4951" t="s">
        <v>9964</v>
      </c>
      <c r="B4951" t="s">
        <v>12</v>
      </c>
      <c r="C4951" t="s">
        <v>9965</v>
      </c>
      <c r="D4951">
        <v>2019</v>
      </c>
      <c r="E4951" t="s">
        <v>21</v>
      </c>
      <c r="F4951">
        <v>131</v>
      </c>
      <c r="G4951" t="s">
        <v>15</v>
      </c>
      <c r="H4951" t="s">
        <v>19328</v>
      </c>
      <c r="I4951" t="s">
        <v>22</v>
      </c>
      <c r="J4951">
        <v>131</v>
      </c>
      <c r="L4951" s="3" t="s">
        <v>19659</v>
      </c>
    </row>
    <row r="4952" spans="1:12" x14ac:dyDescent="0.25">
      <c r="A4952" t="s">
        <v>9966</v>
      </c>
      <c r="B4952" t="s">
        <v>12</v>
      </c>
      <c r="C4952" t="s">
        <v>9967</v>
      </c>
      <c r="D4952">
        <v>2021</v>
      </c>
      <c r="E4952" t="s">
        <v>97</v>
      </c>
      <c r="F4952">
        <v>28</v>
      </c>
      <c r="G4952" t="s">
        <v>15</v>
      </c>
      <c r="H4952" t="s">
        <v>18</v>
      </c>
      <c r="I4952" t="s">
        <v>22</v>
      </c>
      <c r="J4952">
        <v>28</v>
      </c>
      <c r="L4952" s="3" t="s">
        <v>19662</v>
      </c>
    </row>
    <row r="4953" spans="1:12" x14ac:dyDescent="0.25">
      <c r="A4953" t="s">
        <v>9968</v>
      </c>
      <c r="B4953" t="s">
        <v>12</v>
      </c>
      <c r="C4953" t="s">
        <v>9969</v>
      </c>
      <c r="D4953">
        <v>2012</v>
      </c>
      <c r="E4953" t="s">
        <v>97</v>
      </c>
      <c r="F4953">
        <v>69</v>
      </c>
      <c r="G4953" t="s">
        <v>15</v>
      </c>
      <c r="H4953" t="s">
        <v>18</v>
      </c>
      <c r="I4953" t="s">
        <v>22</v>
      </c>
      <c r="J4953">
        <v>69</v>
      </c>
      <c r="L4953" s="3" t="s">
        <v>19659</v>
      </c>
    </row>
    <row r="4954" spans="1:12" x14ac:dyDescent="0.25">
      <c r="A4954" t="s">
        <v>9970</v>
      </c>
      <c r="B4954" t="s">
        <v>12</v>
      </c>
      <c r="C4954" t="s">
        <v>9971</v>
      </c>
      <c r="D4954">
        <v>2018</v>
      </c>
      <c r="E4954" t="s">
        <v>97</v>
      </c>
      <c r="F4954">
        <v>148</v>
      </c>
      <c r="G4954" t="s">
        <v>15</v>
      </c>
      <c r="H4954" t="s">
        <v>19184</v>
      </c>
      <c r="I4954" t="s">
        <v>22</v>
      </c>
      <c r="J4954">
        <v>148</v>
      </c>
      <c r="L4954" s="3" t="s">
        <v>19659</v>
      </c>
    </row>
    <row r="4955" spans="1:12" x14ac:dyDescent="0.25">
      <c r="A4955" t="s">
        <v>9972</v>
      </c>
      <c r="B4955" t="s">
        <v>12</v>
      </c>
      <c r="C4955" t="s">
        <v>9973</v>
      </c>
      <c r="D4955">
        <v>2020</v>
      </c>
      <c r="E4955" t="s">
        <v>97</v>
      </c>
      <c r="F4955">
        <v>91</v>
      </c>
      <c r="G4955" t="s">
        <v>15</v>
      </c>
      <c r="H4955" t="s">
        <v>54</v>
      </c>
      <c r="I4955" t="s">
        <v>22</v>
      </c>
      <c r="J4955">
        <v>91</v>
      </c>
      <c r="L4955" s="3" t="s">
        <v>19662</v>
      </c>
    </row>
    <row r="4956" spans="1:12" x14ac:dyDescent="0.25">
      <c r="A4956" t="s">
        <v>9974</v>
      </c>
      <c r="B4956" t="s">
        <v>12</v>
      </c>
      <c r="C4956" t="s">
        <v>9975</v>
      </c>
      <c r="D4956">
        <v>2021</v>
      </c>
      <c r="E4956" t="s">
        <v>21</v>
      </c>
      <c r="F4956">
        <v>87</v>
      </c>
      <c r="G4956" t="s">
        <v>15</v>
      </c>
      <c r="H4956" t="s">
        <v>30</v>
      </c>
      <c r="I4956" t="s">
        <v>22</v>
      </c>
      <c r="J4956">
        <v>87</v>
      </c>
      <c r="L4956" s="3" t="s">
        <v>19662</v>
      </c>
    </row>
    <row r="4957" spans="1:12" x14ac:dyDescent="0.25">
      <c r="A4957" t="s">
        <v>9976</v>
      </c>
      <c r="B4957" t="s">
        <v>12</v>
      </c>
      <c r="C4957" t="s">
        <v>9977</v>
      </c>
      <c r="D4957">
        <v>2006</v>
      </c>
      <c r="E4957" t="s">
        <v>200</v>
      </c>
      <c r="F4957">
        <v>81</v>
      </c>
      <c r="G4957" t="s">
        <v>15</v>
      </c>
      <c r="H4957" t="s">
        <v>16</v>
      </c>
      <c r="I4957" t="s">
        <v>22</v>
      </c>
      <c r="J4957">
        <v>81</v>
      </c>
      <c r="L4957" s="3" t="s">
        <v>19663</v>
      </c>
    </row>
    <row r="4958" spans="1:12" x14ac:dyDescent="0.25">
      <c r="A4958" t="s">
        <v>9978</v>
      </c>
      <c r="B4958" t="s">
        <v>12</v>
      </c>
      <c r="C4958" t="s">
        <v>9979</v>
      </c>
      <c r="D4958">
        <v>2020</v>
      </c>
      <c r="E4958" t="s">
        <v>163</v>
      </c>
      <c r="F4958">
        <v>102</v>
      </c>
      <c r="G4958" t="s">
        <v>15</v>
      </c>
      <c r="H4958" t="s">
        <v>19273</v>
      </c>
      <c r="I4958" t="s">
        <v>36</v>
      </c>
      <c r="J4958">
        <v>102</v>
      </c>
      <c r="L4958" s="3" t="s">
        <v>19662</v>
      </c>
    </row>
    <row r="4959" spans="1:12" x14ac:dyDescent="0.25">
      <c r="A4959" t="s">
        <v>9980</v>
      </c>
      <c r="B4959" t="s">
        <v>65</v>
      </c>
      <c r="C4959" t="s">
        <v>9981</v>
      </c>
      <c r="D4959">
        <v>2020</v>
      </c>
      <c r="E4959" t="s">
        <v>21</v>
      </c>
      <c r="F4959">
        <v>1</v>
      </c>
      <c r="G4959" t="s">
        <v>68</v>
      </c>
      <c r="H4959" t="s">
        <v>102</v>
      </c>
      <c r="I4959" t="s">
        <v>22</v>
      </c>
      <c r="K4959">
        <v>1</v>
      </c>
      <c r="L4959" s="3" t="s">
        <v>19662</v>
      </c>
    </row>
    <row r="4960" spans="1:12" x14ac:dyDescent="0.25">
      <c r="A4960" t="s">
        <v>9982</v>
      </c>
      <c r="B4960" t="s">
        <v>12</v>
      </c>
      <c r="C4960" t="s">
        <v>9983</v>
      </c>
      <c r="D4960">
        <v>2021</v>
      </c>
      <c r="E4960" t="s">
        <v>97</v>
      </c>
      <c r="F4960">
        <v>117</v>
      </c>
      <c r="G4960" t="s">
        <v>15</v>
      </c>
      <c r="H4960" t="s">
        <v>19184</v>
      </c>
      <c r="I4960" t="s">
        <v>22</v>
      </c>
      <c r="J4960">
        <v>117</v>
      </c>
      <c r="L4960" s="3" t="s">
        <v>19662</v>
      </c>
    </row>
    <row r="4961" spans="1:12" x14ac:dyDescent="0.25">
      <c r="A4961" t="s">
        <v>9984</v>
      </c>
      <c r="B4961" t="s">
        <v>12</v>
      </c>
      <c r="C4961" t="s">
        <v>9985</v>
      </c>
      <c r="D4961">
        <v>2021</v>
      </c>
      <c r="E4961" t="s">
        <v>21</v>
      </c>
      <c r="F4961">
        <v>59</v>
      </c>
      <c r="G4961" t="s">
        <v>15</v>
      </c>
      <c r="H4961" t="s">
        <v>19184</v>
      </c>
      <c r="I4961" t="s">
        <v>22</v>
      </c>
      <c r="J4961">
        <v>59</v>
      </c>
      <c r="L4961" s="3" t="s">
        <v>19662</v>
      </c>
    </row>
    <row r="4962" spans="1:12" x14ac:dyDescent="0.25">
      <c r="A4962" t="s">
        <v>9986</v>
      </c>
      <c r="B4962" t="s">
        <v>65</v>
      </c>
      <c r="C4962" t="s">
        <v>9987</v>
      </c>
      <c r="D4962">
        <v>2021</v>
      </c>
      <c r="E4962" t="s">
        <v>67</v>
      </c>
      <c r="F4962">
        <v>1</v>
      </c>
      <c r="G4962" t="s">
        <v>68</v>
      </c>
      <c r="H4962" t="s">
        <v>19197</v>
      </c>
      <c r="I4962" t="s">
        <v>36</v>
      </c>
      <c r="K4962">
        <v>1</v>
      </c>
      <c r="L4962" s="3" t="s">
        <v>19662</v>
      </c>
    </row>
    <row r="4963" spans="1:12" x14ac:dyDescent="0.25">
      <c r="A4963" t="s">
        <v>9988</v>
      </c>
      <c r="B4963" t="s">
        <v>12</v>
      </c>
      <c r="C4963" t="s">
        <v>9989</v>
      </c>
      <c r="D4963">
        <v>2021</v>
      </c>
      <c r="E4963" t="s">
        <v>71</v>
      </c>
      <c r="F4963">
        <v>104</v>
      </c>
      <c r="G4963" t="s">
        <v>15</v>
      </c>
      <c r="H4963" t="s">
        <v>19219</v>
      </c>
      <c r="I4963" t="s">
        <v>72</v>
      </c>
      <c r="J4963">
        <v>104</v>
      </c>
      <c r="L4963" s="3" t="s">
        <v>19662</v>
      </c>
    </row>
    <row r="4964" spans="1:12" x14ac:dyDescent="0.25">
      <c r="A4964" t="s">
        <v>9990</v>
      </c>
      <c r="B4964" t="s">
        <v>12</v>
      </c>
      <c r="C4964" t="s">
        <v>9991</v>
      </c>
      <c r="D4964">
        <v>2021</v>
      </c>
      <c r="E4964" t="s">
        <v>71</v>
      </c>
      <c r="F4964">
        <v>92</v>
      </c>
      <c r="G4964" t="s">
        <v>15</v>
      </c>
      <c r="H4964" t="s">
        <v>19198</v>
      </c>
      <c r="I4964" t="s">
        <v>72</v>
      </c>
      <c r="J4964">
        <v>92</v>
      </c>
      <c r="L4964" s="3" t="s">
        <v>19662</v>
      </c>
    </row>
    <row r="4965" spans="1:12" x14ac:dyDescent="0.25">
      <c r="A4965" t="s">
        <v>9992</v>
      </c>
      <c r="B4965" t="s">
        <v>12</v>
      </c>
      <c r="C4965" t="s">
        <v>9993</v>
      </c>
      <c r="D4965">
        <v>2021</v>
      </c>
      <c r="E4965" t="s">
        <v>71</v>
      </c>
      <c r="F4965">
        <v>80</v>
      </c>
      <c r="G4965" t="s">
        <v>15</v>
      </c>
      <c r="H4965" t="s">
        <v>19198</v>
      </c>
      <c r="I4965" t="s">
        <v>72</v>
      </c>
      <c r="J4965">
        <v>80</v>
      </c>
      <c r="L4965" s="3" t="s">
        <v>19662</v>
      </c>
    </row>
    <row r="4966" spans="1:12" x14ac:dyDescent="0.25">
      <c r="A4966" t="s">
        <v>9994</v>
      </c>
      <c r="B4966" t="s">
        <v>65</v>
      </c>
      <c r="C4966" t="s">
        <v>9995</v>
      </c>
      <c r="D4966">
        <v>2019</v>
      </c>
      <c r="E4966" t="s">
        <v>67</v>
      </c>
      <c r="F4966">
        <v>1</v>
      </c>
      <c r="G4966" t="s">
        <v>68</v>
      </c>
      <c r="H4966" t="s">
        <v>19554</v>
      </c>
      <c r="I4966" t="s">
        <v>36</v>
      </c>
      <c r="K4966">
        <v>1</v>
      </c>
      <c r="L4966" s="3" t="s">
        <v>19659</v>
      </c>
    </row>
    <row r="4967" spans="1:12" x14ac:dyDescent="0.25">
      <c r="A4967" t="s">
        <v>9996</v>
      </c>
      <c r="B4967" t="s">
        <v>12</v>
      </c>
      <c r="C4967" t="s">
        <v>9997</v>
      </c>
      <c r="D4967">
        <v>2019</v>
      </c>
      <c r="E4967" t="s">
        <v>21</v>
      </c>
      <c r="F4967">
        <v>93</v>
      </c>
      <c r="G4967" t="s">
        <v>15</v>
      </c>
      <c r="H4967" t="s">
        <v>19166</v>
      </c>
      <c r="I4967" t="s">
        <v>22</v>
      </c>
      <c r="J4967">
        <v>93</v>
      </c>
      <c r="L4967" s="3" t="s">
        <v>19659</v>
      </c>
    </row>
    <row r="4968" spans="1:12" x14ac:dyDescent="0.25">
      <c r="A4968" t="s">
        <v>9998</v>
      </c>
      <c r="B4968" t="s">
        <v>65</v>
      </c>
      <c r="C4968" t="s">
        <v>9999</v>
      </c>
      <c r="D4968">
        <v>2012</v>
      </c>
      <c r="E4968" t="s">
        <v>21</v>
      </c>
      <c r="F4968">
        <v>1</v>
      </c>
      <c r="G4968" t="s">
        <v>68</v>
      </c>
      <c r="H4968" t="s">
        <v>19396</v>
      </c>
      <c r="I4968" t="s">
        <v>22</v>
      </c>
      <c r="K4968">
        <v>1</v>
      </c>
      <c r="L4968" s="3" t="s">
        <v>19659</v>
      </c>
    </row>
    <row r="4969" spans="1:12" x14ac:dyDescent="0.25">
      <c r="A4969" t="s">
        <v>10000</v>
      </c>
      <c r="B4969" t="s">
        <v>12</v>
      </c>
      <c r="C4969" t="s">
        <v>10001</v>
      </c>
      <c r="D4969">
        <v>2015</v>
      </c>
      <c r="E4969" t="s">
        <v>67</v>
      </c>
      <c r="F4969">
        <v>45</v>
      </c>
      <c r="G4969" t="s">
        <v>15</v>
      </c>
      <c r="H4969" t="s">
        <v>19197</v>
      </c>
      <c r="I4969" t="s">
        <v>36</v>
      </c>
      <c r="J4969">
        <v>45</v>
      </c>
      <c r="L4969" s="3" t="s">
        <v>19659</v>
      </c>
    </row>
    <row r="4970" spans="1:12" x14ac:dyDescent="0.25">
      <c r="A4970" t="s">
        <v>10002</v>
      </c>
      <c r="B4970" t="s">
        <v>12</v>
      </c>
      <c r="C4970" t="s">
        <v>10003</v>
      </c>
      <c r="D4970">
        <v>2021</v>
      </c>
      <c r="E4970" t="s">
        <v>97</v>
      </c>
      <c r="F4970">
        <v>158</v>
      </c>
      <c r="G4970" t="s">
        <v>15</v>
      </c>
      <c r="H4970" t="s">
        <v>19381</v>
      </c>
      <c r="I4970" t="s">
        <v>22</v>
      </c>
      <c r="J4970">
        <v>158</v>
      </c>
      <c r="L4970" s="3" t="s">
        <v>19662</v>
      </c>
    </row>
    <row r="4971" spans="1:12" x14ac:dyDescent="0.25">
      <c r="A4971" t="s">
        <v>10004</v>
      </c>
      <c r="B4971" t="s">
        <v>12</v>
      </c>
      <c r="C4971" t="s">
        <v>10005</v>
      </c>
      <c r="D4971">
        <v>2015</v>
      </c>
      <c r="E4971" t="s">
        <v>97</v>
      </c>
      <c r="F4971">
        <v>86</v>
      </c>
      <c r="G4971" t="s">
        <v>15</v>
      </c>
      <c r="H4971" t="s">
        <v>27</v>
      </c>
      <c r="I4971" t="s">
        <v>22</v>
      </c>
      <c r="J4971">
        <v>86</v>
      </c>
      <c r="L4971" s="3" t="s">
        <v>19659</v>
      </c>
    </row>
    <row r="4972" spans="1:12" x14ac:dyDescent="0.25">
      <c r="A4972" t="s">
        <v>10006</v>
      </c>
      <c r="B4972" t="s">
        <v>12</v>
      </c>
      <c r="C4972" t="s">
        <v>10007</v>
      </c>
      <c r="D4972">
        <v>2020</v>
      </c>
      <c r="E4972" t="s">
        <v>97</v>
      </c>
      <c r="F4972">
        <v>139</v>
      </c>
      <c r="G4972" t="s">
        <v>15</v>
      </c>
      <c r="H4972" t="s">
        <v>19535</v>
      </c>
      <c r="I4972" t="s">
        <v>22</v>
      </c>
      <c r="J4972">
        <v>139</v>
      </c>
      <c r="L4972" s="3" t="s">
        <v>19662</v>
      </c>
    </row>
    <row r="4973" spans="1:12" x14ac:dyDescent="0.25">
      <c r="A4973" t="s">
        <v>10008</v>
      </c>
      <c r="B4973" t="s">
        <v>65</v>
      </c>
      <c r="C4973" t="s">
        <v>10009</v>
      </c>
      <c r="D4973">
        <v>2010</v>
      </c>
      <c r="E4973" t="s">
        <v>82</v>
      </c>
      <c r="F4973">
        <v>1</v>
      </c>
      <c r="G4973" t="s">
        <v>68</v>
      </c>
      <c r="H4973" t="s">
        <v>19221</v>
      </c>
      <c r="I4973" t="s">
        <v>36</v>
      </c>
      <c r="K4973">
        <v>1</v>
      </c>
      <c r="L4973" s="3" t="s">
        <v>19659</v>
      </c>
    </row>
    <row r="4974" spans="1:12" x14ac:dyDescent="0.25">
      <c r="A4974" t="s">
        <v>10010</v>
      </c>
      <c r="B4974" t="s">
        <v>12</v>
      </c>
      <c r="C4974" t="s">
        <v>10011</v>
      </c>
      <c r="D4974">
        <v>2021</v>
      </c>
      <c r="E4974" t="s">
        <v>71</v>
      </c>
      <c r="F4974">
        <v>85</v>
      </c>
      <c r="G4974" t="s">
        <v>15</v>
      </c>
      <c r="H4974" t="s">
        <v>19174</v>
      </c>
      <c r="I4974" t="s">
        <v>72</v>
      </c>
      <c r="J4974">
        <v>85</v>
      </c>
      <c r="L4974" s="3" t="s">
        <v>19662</v>
      </c>
    </row>
    <row r="4975" spans="1:12" x14ac:dyDescent="0.25">
      <c r="A4975" t="s">
        <v>10012</v>
      </c>
      <c r="B4975" t="s">
        <v>65</v>
      </c>
      <c r="C4975" t="s">
        <v>10013</v>
      </c>
      <c r="D4975">
        <v>2021</v>
      </c>
      <c r="E4975" t="s">
        <v>97</v>
      </c>
      <c r="F4975">
        <v>1</v>
      </c>
      <c r="G4975" t="s">
        <v>68</v>
      </c>
      <c r="H4975" t="s">
        <v>19168</v>
      </c>
      <c r="I4975" t="s">
        <v>22</v>
      </c>
      <c r="K4975">
        <v>1</v>
      </c>
      <c r="L4975" s="3" t="s">
        <v>19662</v>
      </c>
    </row>
    <row r="4976" spans="1:12" x14ac:dyDescent="0.25">
      <c r="A4976" t="s">
        <v>10014</v>
      </c>
      <c r="B4976" t="s">
        <v>12</v>
      </c>
      <c r="C4976" t="s">
        <v>10015</v>
      </c>
      <c r="D4976">
        <v>2010</v>
      </c>
      <c r="E4976" t="s">
        <v>97</v>
      </c>
      <c r="F4976">
        <v>87</v>
      </c>
      <c r="G4976" t="s">
        <v>15</v>
      </c>
      <c r="H4976" t="s">
        <v>54</v>
      </c>
      <c r="I4976" t="s">
        <v>22</v>
      </c>
      <c r="J4976">
        <v>87</v>
      </c>
      <c r="L4976" s="3" t="s">
        <v>19659</v>
      </c>
    </row>
    <row r="4977" spans="1:12" x14ac:dyDescent="0.25">
      <c r="A4977" t="s">
        <v>10016</v>
      </c>
      <c r="B4977" t="s">
        <v>12</v>
      </c>
      <c r="C4977" t="s">
        <v>10017</v>
      </c>
      <c r="D4977">
        <v>2021</v>
      </c>
      <c r="E4977" t="s">
        <v>21</v>
      </c>
      <c r="F4977">
        <v>45</v>
      </c>
      <c r="G4977" t="s">
        <v>15</v>
      </c>
      <c r="H4977" t="s">
        <v>19184</v>
      </c>
      <c r="I4977" t="s">
        <v>22</v>
      </c>
      <c r="J4977">
        <v>45</v>
      </c>
      <c r="L4977" s="3" t="s">
        <v>19662</v>
      </c>
    </row>
    <row r="4978" spans="1:12" x14ac:dyDescent="0.25">
      <c r="A4978" t="s">
        <v>10018</v>
      </c>
      <c r="B4978" t="s">
        <v>12</v>
      </c>
      <c r="C4978" t="s">
        <v>10019</v>
      </c>
      <c r="D4978">
        <v>2021</v>
      </c>
      <c r="E4978" t="s">
        <v>21</v>
      </c>
      <c r="F4978">
        <v>94</v>
      </c>
      <c r="G4978" t="s">
        <v>15</v>
      </c>
      <c r="H4978" t="s">
        <v>19343</v>
      </c>
      <c r="I4978" t="s">
        <v>22</v>
      </c>
      <c r="J4978">
        <v>94</v>
      </c>
      <c r="L4978" s="3" t="s">
        <v>19662</v>
      </c>
    </row>
    <row r="4979" spans="1:12" x14ac:dyDescent="0.25">
      <c r="A4979" t="s">
        <v>10020</v>
      </c>
      <c r="B4979" t="s">
        <v>12</v>
      </c>
      <c r="C4979" t="s">
        <v>10021</v>
      </c>
      <c r="D4979">
        <v>2021</v>
      </c>
      <c r="E4979" t="s">
        <v>21</v>
      </c>
      <c r="F4979">
        <v>101</v>
      </c>
      <c r="G4979" t="s">
        <v>15</v>
      </c>
      <c r="H4979" t="s">
        <v>19226</v>
      </c>
      <c r="I4979" t="s">
        <v>22</v>
      </c>
      <c r="J4979">
        <v>101</v>
      </c>
      <c r="L4979" s="3" t="s">
        <v>19662</v>
      </c>
    </row>
    <row r="4980" spans="1:12" x14ac:dyDescent="0.25">
      <c r="A4980" t="s">
        <v>10022</v>
      </c>
      <c r="B4980" t="s">
        <v>12</v>
      </c>
      <c r="C4980" t="s">
        <v>10023</v>
      </c>
      <c r="D4980">
        <v>2019</v>
      </c>
      <c r="E4980" t="s">
        <v>21</v>
      </c>
      <c r="F4980">
        <v>91</v>
      </c>
      <c r="G4980" t="s">
        <v>15</v>
      </c>
      <c r="H4980" t="s">
        <v>30</v>
      </c>
      <c r="I4980" t="s">
        <v>22</v>
      </c>
      <c r="J4980">
        <v>91</v>
      </c>
      <c r="L4980" s="3" t="s">
        <v>19659</v>
      </c>
    </row>
    <row r="4981" spans="1:12" x14ac:dyDescent="0.25">
      <c r="A4981" t="s">
        <v>10024</v>
      </c>
      <c r="B4981" t="s">
        <v>12</v>
      </c>
      <c r="C4981" t="s">
        <v>10025</v>
      </c>
      <c r="D4981">
        <v>2021</v>
      </c>
      <c r="E4981" t="s">
        <v>71</v>
      </c>
      <c r="F4981">
        <v>95</v>
      </c>
      <c r="G4981" t="s">
        <v>15</v>
      </c>
      <c r="H4981" t="s">
        <v>19448</v>
      </c>
      <c r="I4981" t="s">
        <v>72</v>
      </c>
      <c r="J4981">
        <v>95</v>
      </c>
      <c r="L4981" s="3" t="s">
        <v>19662</v>
      </c>
    </row>
    <row r="4982" spans="1:12" x14ac:dyDescent="0.25">
      <c r="A4982" t="s">
        <v>10026</v>
      </c>
      <c r="B4982" t="s">
        <v>65</v>
      </c>
      <c r="C4982" t="s">
        <v>10027</v>
      </c>
      <c r="D4982">
        <v>2021</v>
      </c>
      <c r="E4982" t="s">
        <v>14</v>
      </c>
      <c r="F4982">
        <v>1</v>
      </c>
      <c r="G4982" t="s">
        <v>68</v>
      </c>
      <c r="H4982" t="s">
        <v>19211</v>
      </c>
      <c r="I4982" t="s">
        <v>17</v>
      </c>
      <c r="K4982">
        <v>1</v>
      </c>
      <c r="L4982" s="3" t="s">
        <v>19662</v>
      </c>
    </row>
    <row r="4983" spans="1:12" x14ac:dyDescent="0.25">
      <c r="A4983" t="s">
        <v>10028</v>
      </c>
      <c r="B4983" t="s">
        <v>12</v>
      </c>
      <c r="C4983" t="s">
        <v>10029</v>
      </c>
      <c r="D4983">
        <v>2003</v>
      </c>
      <c r="E4983" t="s">
        <v>163</v>
      </c>
      <c r="F4983">
        <v>94</v>
      </c>
      <c r="G4983" t="s">
        <v>15</v>
      </c>
      <c r="H4983" t="s">
        <v>19282</v>
      </c>
      <c r="I4983" t="s">
        <v>36</v>
      </c>
      <c r="J4983">
        <v>94</v>
      </c>
      <c r="L4983" s="3" t="s">
        <v>19663</v>
      </c>
    </row>
    <row r="4984" spans="1:12" x14ac:dyDescent="0.25">
      <c r="A4984" t="s">
        <v>10030</v>
      </c>
      <c r="B4984" t="s">
        <v>12</v>
      </c>
      <c r="C4984" t="s">
        <v>10031</v>
      </c>
      <c r="D4984">
        <v>1955</v>
      </c>
      <c r="E4984" t="s">
        <v>21</v>
      </c>
      <c r="F4984">
        <v>150</v>
      </c>
      <c r="G4984" t="s">
        <v>15</v>
      </c>
      <c r="H4984" t="s">
        <v>19201</v>
      </c>
      <c r="I4984" t="s">
        <v>22</v>
      </c>
      <c r="J4984">
        <v>150</v>
      </c>
      <c r="L4984" s="3" t="s">
        <v>19665</v>
      </c>
    </row>
    <row r="4985" spans="1:12" x14ac:dyDescent="0.25">
      <c r="A4985" t="s">
        <v>10032</v>
      </c>
      <c r="B4985" t="s">
        <v>12</v>
      </c>
      <c r="C4985" t="s">
        <v>10033</v>
      </c>
      <c r="D4985">
        <v>2016</v>
      </c>
      <c r="E4985" t="s">
        <v>76</v>
      </c>
      <c r="F4985">
        <v>92</v>
      </c>
      <c r="G4985" t="s">
        <v>15</v>
      </c>
      <c r="H4985" t="s">
        <v>19184</v>
      </c>
      <c r="I4985" t="s">
        <v>72</v>
      </c>
      <c r="J4985">
        <v>92</v>
      </c>
      <c r="L4985" s="3" t="s">
        <v>19659</v>
      </c>
    </row>
    <row r="4986" spans="1:12" x14ac:dyDescent="0.25">
      <c r="A4986" t="s">
        <v>10034</v>
      </c>
      <c r="B4986" t="s">
        <v>65</v>
      </c>
      <c r="C4986" t="s">
        <v>10035</v>
      </c>
      <c r="D4986">
        <v>2018</v>
      </c>
      <c r="E4986" t="s">
        <v>67</v>
      </c>
      <c r="F4986">
        <v>3</v>
      </c>
      <c r="G4986" t="s">
        <v>68</v>
      </c>
      <c r="H4986" t="s">
        <v>19197</v>
      </c>
      <c r="I4986" t="s">
        <v>36</v>
      </c>
      <c r="K4986">
        <v>3</v>
      </c>
      <c r="L4986" s="3" t="s">
        <v>19659</v>
      </c>
    </row>
    <row r="4987" spans="1:12" x14ac:dyDescent="0.25">
      <c r="A4987" t="s">
        <v>10036</v>
      </c>
      <c r="B4987" t="s">
        <v>12</v>
      </c>
      <c r="C4987" t="s">
        <v>10037</v>
      </c>
      <c r="D4987">
        <v>2005</v>
      </c>
      <c r="E4987" t="s">
        <v>76</v>
      </c>
      <c r="F4987">
        <v>101</v>
      </c>
      <c r="G4987" t="s">
        <v>15</v>
      </c>
      <c r="H4987" t="s">
        <v>19274</v>
      </c>
      <c r="I4987" t="s">
        <v>72</v>
      </c>
      <c r="J4987">
        <v>101</v>
      </c>
      <c r="L4987" s="3" t="s">
        <v>19663</v>
      </c>
    </row>
    <row r="4988" spans="1:12" x14ac:dyDescent="0.25">
      <c r="A4988" t="s">
        <v>10038</v>
      </c>
      <c r="B4988" t="s">
        <v>12</v>
      </c>
      <c r="C4988" t="s">
        <v>10039</v>
      </c>
      <c r="D4988">
        <v>2015</v>
      </c>
      <c r="E4988" t="s">
        <v>200</v>
      </c>
      <c r="F4988">
        <v>91</v>
      </c>
      <c r="G4988" t="s">
        <v>15</v>
      </c>
      <c r="H4988" t="s">
        <v>27</v>
      </c>
      <c r="I4988" t="s">
        <v>22</v>
      </c>
      <c r="J4988">
        <v>91</v>
      </c>
      <c r="L4988" s="3" t="s">
        <v>19659</v>
      </c>
    </row>
    <row r="4989" spans="1:12" x14ac:dyDescent="0.25">
      <c r="A4989" t="s">
        <v>10040</v>
      </c>
      <c r="B4989" t="s">
        <v>12</v>
      </c>
      <c r="C4989" t="s">
        <v>10041</v>
      </c>
      <c r="D4989">
        <v>2016</v>
      </c>
      <c r="E4989" t="s">
        <v>97</v>
      </c>
      <c r="F4989">
        <v>83</v>
      </c>
      <c r="G4989" t="s">
        <v>15</v>
      </c>
      <c r="H4989" t="s">
        <v>19353</v>
      </c>
      <c r="I4989" t="s">
        <v>22</v>
      </c>
      <c r="J4989">
        <v>83</v>
      </c>
      <c r="L4989" s="3" t="s">
        <v>19659</v>
      </c>
    </row>
    <row r="4990" spans="1:12" x14ac:dyDescent="0.25">
      <c r="A4990" t="s">
        <v>10042</v>
      </c>
      <c r="B4990" t="s">
        <v>12</v>
      </c>
      <c r="C4990" t="s">
        <v>10043</v>
      </c>
      <c r="D4990">
        <v>2019</v>
      </c>
      <c r="E4990" t="s">
        <v>21</v>
      </c>
      <c r="F4990">
        <v>92</v>
      </c>
      <c r="G4990" t="s">
        <v>15</v>
      </c>
      <c r="H4990" t="s">
        <v>18</v>
      </c>
      <c r="I4990" t="s">
        <v>22</v>
      </c>
      <c r="J4990">
        <v>92</v>
      </c>
      <c r="L4990" s="3" t="s">
        <v>19659</v>
      </c>
    </row>
    <row r="4991" spans="1:12" x14ac:dyDescent="0.25">
      <c r="A4991" t="s">
        <v>10044</v>
      </c>
      <c r="B4991" t="s">
        <v>65</v>
      </c>
      <c r="C4991" t="s">
        <v>10045</v>
      </c>
      <c r="D4991">
        <v>2021</v>
      </c>
      <c r="E4991" t="s">
        <v>170</v>
      </c>
      <c r="F4991">
        <v>1</v>
      </c>
      <c r="G4991" t="s">
        <v>68</v>
      </c>
      <c r="H4991" t="s">
        <v>19219</v>
      </c>
      <c r="I4991" t="s">
        <v>22</v>
      </c>
      <c r="K4991">
        <v>1</v>
      </c>
      <c r="L4991" s="3" t="s">
        <v>19662</v>
      </c>
    </row>
    <row r="4992" spans="1:12" x14ac:dyDescent="0.25">
      <c r="A4992" t="s">
        <v>10046</v>
      </c>
      <c r="B4992" t="s">
        <v>12</v>
      </c>
      <c r="C4992" t="s">
        <v>10047</v>
      </c>
      <c r="D4992">
        <v>2010</v>
      </c>
      <c r="E4992" t="s">
        <v>97</v>
      </c>
      <c r="F4992">
        <v>90</v>
      </c>
      <c r="G4992" t="s">
        <v>15</v>
      </c>
      <c r="H4992" t="s">
        <v>19202</v>
      </c>
      <c r="I4992" t="s">
        <v>22</v>
      </c>
      <c r="J4992">
        <v>90</v>
      </c>
      <c r="L4992" s="3" t="s">
        <v>19659</v>
      </c>
    </row>
    <row r="4993" spans="1:12" x14ac:dyDescent="0.25">
      <c r="A4993" t="s">
        <v>10048</v>
      </c>
      <c r="B4993" t="s">
        <v>12</v>
      </c>
      <c r="C4993" t="s">
        <v>10049</v>
      </c>
      <c r="D4993">
        <v>2020</v>
      </c>
      <c r="E4993" t="s">
        <v>71</v>
      </c>
      <c r="F4993">
        <v>83</v>
      </c>
      <c r="G4993" t="s">
        <v>15</v>
      </c>
      <c r="H4993" t="s">
        <v>19184</v>
      </c>
      <c r="I4993" t="s">
        <v>72</v>
      </c>
      <c r="J4993">
        <v>83</v>
      </c>
      <c r="L4993" s="3" t="s">
        <v>19662</v>
      </c>
    </row>
    <row r="4994" spans="1:12" x14ac:dyDescent="0.25">
      <c r="A4994" t="s">
        <v>10050</v>
      </c>
      <c r="B4994" t="s">
        <v>12</v>
      </c>
      <c r="C4994" t="s">
        <v>10051</v>
      </c>
      <c r="D4994">
        <v>2016</v>
      </c>
      <c r="E4994" t="s">
        <v>21</v>
      </c>
      <c r="F4994">
        <v>124</v>
      </c>
      <c r="G4994" t="s">
        <v>15</v>
      </c>
      <c r="H4994" t="s">
        <v>176</v>
      </c>
      <c r="I4994" t="s">
        <v>22</v>
      </c>
      <c r="J4994">
        <v>124</v>
      </c>
      <c r="L4994" s="3" t="s">
        <v>19659</v>
      </c>
    </row>
    <row r="4995" spans="1:12" x14ac:dyDescent="0.25">
      <c r="A4995" t="s">
        <v>10052</v>
      </c>
      <c r="B4995" t="s">
        <v>12</v>
      </c>
      <c r="C4995" t="s">
        <v>10053</v>
      </c>
      <c r="D4995">
        <v>1991</v>
      </c>
      <c r="E4995" t="s">
        <v>21</v>
      </c>
      <c r="F4995">
        <v>139</v>
      </c>
      <c r="G4995" t="s">
        <v>15</v>
      </c>
      <c r="H4995" t="s">
        <v>19168</v>
      </c>
      <c r="I4995" t="s">
        <v>22</v>
      </c>
      <c r="J4995">
        <v>139</v>
      </c>
      <c r="L4995" s="3" t="s">
        <v>19661</v>
      </c>
    </row>
    <row r="4996" spans="1:12" x14ac:dyDescent="0.25">
      <c r="A4996" t="s">
        <v>10054</v>
      </c>
      <c r="B4996" t="s">
        <v>12</v>
      </c>
      <c r="C4996" t="s">
        <v>10055</v>
      </c>
      <c r="D4996">
        <v>2019</v>
      </c>
      <c r="E4996" t="s">
        <v>21</v>
      </c>
      <c r="F4996">
        <v>116</v>
      </c>
      <c r="G4996" t="s">
        <v>15</v>
      </c>
      <c r="H4996" t="s">
        <v>19168</v>
      </c>
      <c r="I4996" t="s">
        <v>22</v>
      </c>
      <c r="J4996">
        <v>116</v>
      </c>
      <c r="L4996" s="3" t="s">
        <v>19659</v>
      </c>
    </row>
    <row r="4997" spans="1:12" x14ac:dyDescent="0.25">
      <c r="A4997" t="s">
        <v>10056</v>
      </c>
      <c r="B4997" t="s">
        <v>12</v>
      </c>
      <c r="C4997" t="s">
        <v>10057</v>
      </c>
      <c r="D4997">
        <v>2000</v>
      </c>
      <c r="E4997" t="s">
        <v>71</v>
      </c>
      <c r="F4997">
        <v>105</v>
      </c>
      <c r="G4997" t="s">
        <v>15</v>
      </c>
      <c r="H4997" t="s">
        <v>19219</v>
      </c>
      <c r="I4997" t="s">
        <v>72</v>
      </c>
      <c r="J4997">
        <v>105</v>
      </c>
      <c r="L4997" s="3" t="s">
        <v>19663</v>
      </c>
    </row>
    <row r="4998" spans="1:12" x14ac:dyDescent="0.25">
      <c r="A4998" t="s">
        <v>10058</v>
      </c>
      <c r="B4998" t="s">
        <v>12</v>
      </c>
      <c r="C4998" t="s">
        <v>10059</v>
      </c>
      <c r="D4998">
        <v>2021</v>
      </c>
      <c r="E4998" t="s">
        <v>21</v>
      </c>
      <c r="F4998">
        <v>21</v>
      </c>
      <c r="G4998" t="s">
        <v>15</v>
      </c>
      <c r="H4998" t="s">
        <v>19222</v>
      </c>
      <c r="I4998" t="s">
        <v>22</v>
      </c>
      <c r="J4998">
        <v>21</v>
      </c>
      <c r="L4998" s="3" t="s">
        <v>19662</v>
      </c>
    </row>
    <row r="4999" spans="1:12" x14ac:dyDescent="0.25">
      <c r="A4999" t="s">
        <v>10060</v>
      </c>
      <c r="B4999" t="s">
        <v>12</v>
      </c>
      <c r="C4999" t="s">
        <v>10061</v>
      </c>
      <c r="D4999">
        <v>2015</v>
      </c>
      <c r="E4999" t="s">
        <v>21</v>
      </c>
      <c r="F4999">
        <v>130</v>
      </c>
      <c r="G4999" t="s">
        <v>15</v>
      </c>
      <c r="H4999" t="s">
        <v>176</v>
      </c>
      <c r="I4999" t="s">
        <v>22</v>
      </c>
      <c r="J4999">
        <v>130</v>
      </c>
      <c r="L4999" s="3" t="s">
        <v>19659</v>
      </c>
    </row>
    <row r="5000" spans="1:12" x14ac:dyDescent="0.25">
      <c r="A5000" t="s">
        <v>10062</v>
      </c>
      <c r="B5000" t="s">
        <v>12</v>
      </c>
      <c r="C5000" t="s">
        <v>10063</v>
      </c>
      <c r="D5000">
        <v>2014</v>
      </c>
      <c r="E5000" t="s">
        <v>21</v>
      </c>
      <c r="F5000">
        <v>105</v>
      </c>
      <c r="G5000" t="s">
        <v>15</v>
      </c>
      <c r="H5000" t="s">
        <v>16</v>
      </c>
      <c r="I5000" t="s">
        <v>22</v>
      </c>
      <c r="J5000">
        <v>105</v>
      </c>
      <c r="L5000" s="3" t="s">
        <v>19659</v>
      </c>
    </row>
    <row r="5001" spans="1:12" x14ac:dyDescent="0.25">
      <c r="A5001" t="s">
        <v>10064</v>
      </c>
      <c r="B5001" t="s">
        <v>65</v>
      </c>
      <c r="C5001" t="s">
        <v>10065</v>
      </c>
      <c r="D5001">
        <v>2021</v>
      </c>
      <c r="E5001" t="s">
        <v>67</v>
      </c>
      <c r="F5001">
        <v>1</v>
      </c>
      <c r="G5001" t="s">
        <v>68</v>
      </c>
      <c r="H5001" t="s">
        <v>19197</v>
      </c>
      <c r="I5001" t="s">
        <v>36</v>
      </c>
      <c r="K5001">
        <v>1</v>
      </c>
      <c r="L5001" s="3" t="s">
        <v>19662</v>
      </c>
    </row>
    <row r="5002" spans="1:12" x14ac:dyDescent="0.25">
      <c r="A5002" t="s">
        <v>10066</v>
      </c>
      <c r="B5002" t="s">
        <v>65</v>
      </c>
      <c r="C5002" t="s">
        <v>10067</v>
      </c>
      <c r="D5002">
        <v>2021</v>
      </c>
      <c r="E5002" t="s">
        <v>97</v>
      </c>
      <c r="F5002">
        <v>1</v>
      </c>
      <c r="G5002" t="s">
        <v>68</v>
      </c>
      <c r="H5002" t="s">
        <v>19426</v>
      </c>
      <c r="I5002" t="s">
        <v>22</v>
      </c>
      <c r="K5002">
        <v>1</v>
      </c>
      <c r="L5002" s="3" t="s">
        <v>19662</v>
      </c>
    </row>
    <row r="5003" spans="1:12" x14ac:dyDescent="0.25">
      <c r="A5003" t="s">
        <v>10068</v>
      </c>
      <c r="B5003" t="s">
        <v>12</v>
      </c>
      <c r="C5003" t="s">
        <v>10069</v>
      </c>
      <c r="D5003">
        <v>2021</v>
      </c>
      <c r="E5003" t="s">
        <v>21</v>
      </c>
      <c r="F5003">
        <v>15</v>
      </c>
      <c r="G5003" t="s">
        <v>15</v>
      </c>
      <c r="H5003" t="s">
        <v>16</v>
      </c>
      <c r="I5003" t="s">
        <v>22</v>
      </c>
      <c r="J5003">
        <v>15</v>
      </c>
      <c r="L5003" s="3" t="s">
        <v>19662</v>
      </c>
    </row>
    <row r="5004" spans="1:12" x14ac:dyDescent="0.25">
      <c r="A5004" t="s">
        <v>10070</v>
      </c>
      <c r="B5004" t="s">
        <v>12</v>
      </c>
      <c r="C5004" t="s">
        <v>10071</v>
      </c>
      <c r="D5004">
        <v>2018</v>
      </c>
      <c r="E5004" t="s">
        <v>163</v>
      </c>
      <c r="F5004">
        <v>131</v>
      </c>
      <c r="G5004" t="s">
        <v>15</v>
      </c>
      <c r="H5004" t="s">
        <v>19318</v>
      </c>
      <c r="I5004" t="s">
        <v>36</v>
      </c>
      <c r="J5004">
        <v>131</v>
      </c>
      <c r="L5004" s="3" t="s">
        <v>19659</v>
      </c>
    </row>
    <row r="5005" spans="1:12" x14ac:dyDescent="0.25">
      <c r="A5005" t="s">
        <v>10072</v>
      </c>
      <c r="B5005" t="s">
        <v>12</v>
      </c>
      <c r="C5005" t="s">
        <v>10073</v>
      </c>
      <c r="D5005">
        <v>2021</v>
      </c>
      <c r="E5005" t="s">
        <v>21</v>
      </c>
      <c r="F5005">
        <v>50</v>
      </c>
      <c r="G5005" t="s">
        <v>15</v>
      </c>
      <c r="H5005" t="s">
        <v>16</v>
      </c>
      <c r="I5005" t="s">
        <v>22</v>
      </c>
      <c r="J5005">
        <v>50</v>
      </c>
      <c r="L5005" s="3" t="s">
        <v>19662</v>
      </c>
    </row>
    <row r="5006" spans="1:12" x14ac:dyDescent="0.25">
      <c r="A5006" t="s">
        <v>10074</v>
      </c>
      <c r="B5006" t="s">
        <v>65</v>
      </c>
      <c r="C5006" t="s">
        <v>10075</v>
      </c>
      <c r="D5006">
        <v>2021</v>
      </c>
      <c r="E5006" t="s">
        <v>345</v>
      </c>
      <c r="F5006">
        <v>1</v>
      </c>
      <c r="G5006" t="s">
        <v>68</v>
      </c>
      <c r="H5006" t="s">
        <v>19382</v>
      </c>
      <c r="I5006" t="s">
        <v>72</v>
      </c>
      <c r="K5006">
        <v>1</v>
      </c>
      <c r="L5006" s="3" t="s">
        <v>19662</v>
      </c>
    </row>
    <row r="5007" spans="1:12" x14ac:dyDescent="0.25">
      <c r="A5007" t="s">
        <v>10076</v>
      </c>
      <c r="B5007" t="s">
        <v>12</v>
      </c>
      <c r="C5007" t="s">
        <v>10077</v>
      </c>
      <c r="D5007">
        <v>2015</v>
      </c>
      <c r="E5007" t="s">
        <v>67</v>
      </c>
      <c r="F5007">
        <v>59</v>
      </c>
      <c r="G5007" t="s">
        <v>15</v>
      </c>
      <c r="H5007" t="s">
        <v>19276</v>
      </c>
      <c r="I5007" t="s">
        <v>36</v>
      </c>
      <c r="J5007">
        <v>59</v>
      </c>
      <c r="L5007" s="3" t="s">
        <v>19659</v>
      </c>
    </row>
    <row r="5008" spans="1:12" x14ac:dyDescent="0.25">
      <c r="A5008" t="s">
        <v>10078</v>
      </c>
      <c r="B5008" t="s">
        <v>12</v>
      </c>
      <c r="C5008" t="s">
        <v>10079</v>
      </c>
      <c r="D5008">
        <v>2017</v>
      </c>
      <c r="E5008" t="s">
        <v>21</v>
      </c>
      <c r="F5008">
        <v>86</v>
      </c>
      <c r="G5008" t="s">
        <v>15</v>
      </c>
      <c r="H5008" t="s">
        <v>19176</v>
      </c>
      <c r="I5008" t="s">
        <v>22</v>
      </c>
      <c r="J5008">
        <v>86</v>
      </c>
      <c r="L5008" s="3" t="s">
        <v>19659</v>
      </c>
    </row>
    <row r="5009" spans="1:12" x14ac:dyDescent="0.25">
      <c r="A5009" t="s">
        <v>10080</v>
      </c>
      <c r="B5009" t="s">
        <v>12</v>
      </c>
      <c r="C5009" t="s">
        <v>10081</v>
      </c>
      <c r="D5009">
        <v>2017</v>
      </c>
      <c r="E5009" t="s">
        <v>71</v>
      </c>
      <c r="F5009">
        <v>104</v>
      </c>
      <c r="G5009" t="s">
        <v>15</v>
      </c>
      <c r="H5009" t="s">
        <v>19184</v>
      </c>
      <c r="I5009" t="s">
        <v>72</v>
      </c>
      <c r="J5009">
        <v>104</v>
      </c>
      <c r="L5009" s="3" t="s">
        <v>19659</v>
      </c>
    </row>
    <row r="5010" spans="1:12" x14ac:dyDescent="0.25">
      <c r="A5010" t="s">
        <v>10082</v>
      </c>
      <c r="B5010" t="s">
        <v>12</v>
      </c>
      <c r="C5010" t="s">
        <v>10083</v>
      </c>
      <c r="D5010">
        <v>2021</v>
      </c>
      <c r="E5010" t="s">
        <v>67</v>
      </c>
      <c r="F5010">
        <v>49</v>
      </c>
      <c r="G5010" t="s">
        <v>15</v>
      </c>
      <c r="H5010" t="s">
        <v>19197</v>
      </c>
      <c r="I5010" t="s">
        <v>36</v>
      </c>
      <c r="J5010">
        <v>49</v>
      </c>
      <c r="L5010" s="3" t="s">
        <v>19662</v>
      </c>
    </row>
    <row r="5011" spans="1:12" x14ac:dyDescent="0.25">
      <c r="A5011" t="s">
        <v>10084</v>
      </c>
      <c r="B5011" t="s">
        <v>12</v>
      </c>
      <c r="C5011" t="s">
        <v>10085</v>
      </c>
      <c r="D5011">
        <v>1927</v>
      </c>
      <c r="E5011" t="s">
        <v>163</v>
      </c>
      <c r="F5011">
        <v>65</v>
      </c>
      <c r="G5011" t="s">
        <v>15</v>
      </c>
      <c r="H5011" t="s">
        <v>16</v>
      </c>
      <c r="I5011" t="s">
        <v>36</v>
      </c>
      <c r="J5011">
        <v>65</v>
      </c>
      <c r="L5011" s="3" t="s">
        <v>19666</v>
      </c>
    </row>
    <row r="5012" spans="1:12" x14ac:dyDescent="0.25">
      <c r="A5012" t="s">
        <v>10086</v>
      </c>
      <c r="B5012" t="s">
        <v>12</v>
      </c>
      <c r="C5012" t="s">
        <v>10087</v>
      </c>
      <c r="D5012">
        <v>2015</v>
      </c>
      <c r="E5012" t="s">
        <v>67</v>
      </c>
      <c r="F5012">
        <v>155</v>
      </c>
      <c r="G5012" t="s">
        <v>15</v>
      </c>
      <c r="H5012" t="s">
        <v>19386</v>
      </c>
      <c r="I5012" t="s">
        <v>36</v>
      </c>
      <c r="J5012">
        <v>155</v>
      </c>
      <c r="L5012" s="3" t="s">
        <v>19659</v>
      </c>
    </row>
    <row r="5013" spans="1:12" x14ac:dyDescent="0.25">
      <c r="A5013" t="s">
        <v>10088</v>
      </c>
      <c r="B5013" t="s">
        <v>12</v>
      </c>
      <c r="C5013" t="s">
        <v>10089</v>
      </c>
      <c r="D5013">
        <v>2021</v>
      </c>
      <c r="E5013" t="s">
        <v>163</v>
      </c>
      <c r="F5013">
        <v>84</v>
      </c>
      <c r="G5013" t="s">
        <v>15</v>
      </c>
      <c r="H5013" t="s">
        <v>19219</v>
      </c>
      <c r="I5013" t="s">
        <v>36</v>
      </c>
      <c r="J5013">
        <v>84</v>
      </c>
      <c r="L5013" s="3" t="s">
        <v>19662</v>
      </c>
    </row>
    <row r="5014" spans="1:12" x14ac:dyDescent="0.25">
      <c r="A5014" t="s">
        <v>10090</v>
      </c>
      <c r="B5014" t="s">
        <v>12</v>
      </c>
      <c r="C5014" t="s">
        <v>10091</v>
      </c>
      <c r="D5014">
        <v>2016</v>
      </c>
      <c r="E5014" t="s">
        <v>14</v>
      </c>
      <c r="F5014">
        <v>86</v>
      </c>
      <c r="G5014" t="s">
        <v>15</v>
      </c>
      <c r="H5014" t="s">
        <v>27</v>
      </c>
      <c r="I5014" t="s">
        <v>17</v>
      </c>
      <c r="J5014">
        <v>86</v>
      </c>
      <c r="L5014" s="3" t="s">
        <v>19659</v>
      </c>
    </row>
    <row r="5015" spans="1:12" x14ac:dyDescent="0.25">
      <c r="A5015" t="s">
        <v>10092</v>
      </c>
      <c r="B5015" t="s">
        <v>12</v>
      </c>
      <c r="C5015" t="s">
        <v>10093</v>
      </c>
      <c r="D5015">
        <v>1942</v>
      </c>
      <c r="E5015" t="s">
        <v>21</v>
      </c>
      <c r="F5015">
        <v>76</v>
      </c>
      <c r="G5015" t="s">
        <v>15</v>
      </c>
      <c r="H5015" t="s">
        <v>19198</v>
      </c>
      <c r="I5015" t="s">
        <v>22</v>
      </c>
      <c r="J5015">
        <v>76</v>
      </c>
      <c r="L5015" s="3" t="s">
        <v>19664</v>
      </c>
    </row>
    <row r="5016" spans="1:12" x14ac:dyDescent="0.25">
      <c r="A5016" t="s">
        <v>10094</v>
      </c>
      <c r="B5016" t="s">
        <v>12</v>
      </c>
      <c r="C5016" t="s">
        <v>10095</v>
      </c>
      <c r="D5016">
        <v>2021</v>
      </c>
      <c r="E5016" t="s">
        <v>71</v>
      </c>
      <c r="F5016">
        <v>103</v>
      </c>
      <c r="G5016" t="s">
        <v>15</v>
      </c>
      <c r="H5016" t="s">
        <v>19222</v>
      </c>
      <c r="I5016" t="s">
        <v>72</v>
      </c>
      <c r="J5016">
        <v>103</v>
      </c>
      <c r="L5016" s="3" t="s">
        <v>19662</v>
      </c>
    </row>
    <row r="5017" spans="1:12" x14ac:dyDescent="0.25">
      <c r="A5017" t="s">
        <v>10096</v>
      </c>
      <c r="B5017" t="s">
        <v>12</v>
      </c>
      <c r="C5017" t="s">
        <v>10097</v>
      </c>
      <c r="D5017">
        <v>2016</v>
      </c>
      <c r="E5017" t="s">
        <v>14</v>
      </c>
      <c r="F5017">
        <v>87</v>
      </c>
      <c r="G5017" t="s">
        <v>15</v>
      </c>
      <c r="H5017" t="s">
        <v>27</v>
      </c>
      <c r="I5017" t="s">
        <v>17</v>
      </c>
      <c r="J5017">
        <v>87</v>
      </c>
      <c r="L5017" s="3" t="s">
        <v>19659</v>
      </c>
    </row>
    <row r="5018" spans="1:12" x14ac:dyDescent="0.25">
      <c r="A5018" t="s">
        <v>10098</v>
      </c>
      <c r="B5018" t="s">
        <v>12</v>
      </c>
      <c r="C5018" t="s">
        <v>10099</v>
      </c>
      <c r="D5018">
        <v>2021</v>
      </c>
      <c r="E5018" t="s">
        <v>71</v>
      </c>
      <c r="F5018">
        <v>58</v>
      </c>
      <c r="G5018" t="s">
        <v>15</v>
      </c>
      <c r="H5018" t="s">
        <v>26</v>
      </c>
      <c r="I5018" t="s">
        <v>72</v>
      </c>
      <c r="J5018">
        <v>58</v>
      </c>
      <c r="L5018" s="3" t="s">
        <v>19662</v>
      </c>
    </row>
    <row r="5019" spans="1:12" x14ac:dyDescent="0.25">
      <c r="A5019" t="s">
        <v>10100</v>
      </c>
      <c r="B5019" t="s">
        <v>12</v>
      </c>
      <c r="C5019" t="s">
        <v>10101</v>
      </c>
      <c r="D5019">
        <v>2016</v>
      </c>
      <c r="E5019" t="s">
        <v>14</v>
      </c>
      <c r="F5019">
        <v>93</v>
      </c>
      <c r="G5019" t="s">
        <v>15</v>
      </c>
      <c r="H5019" t="s">
        <v>18</v>
      </c>
      <c r="I5019" t="s">
        <v>17</v>
      </c>
      <c r="J5019">
        <v>93</v>
      </c>
      <c r="L5019" s="3" t="s">
        <v>19659</v>
      </c>
    </row>
    <row r="5020" spans="1:12" x14ac:dyDescent="0.25">
      <c r="A5020" t="s">
        <v>10102</v>
      </c>
      <c r="B5020" t="s">
        <v>12</v>
      </c>
      <c r="C5020" t="s">
        <v>10103</v>
      </c>
      <c r="D5020">
        <v>2020</v>
      </c>
      <c r="E5020" t="s">
        <v>97</v>
      </c>
      <c r="F5020">
        <v>120</v>
      </c>
      <c r="G5020" t="s">
        <v>15</v>
      </c>
      <c r="H5020" t="s">
        <v>26</v>
      </c>
      <c r="I5020" t="s">
        <v>22</v>
      </c>
      <c r="J5020">
        <v>120</v>
      </c>
      <c r="L5020" s="3" t="s">
        <v>19662</v>
      </c>
    </row>
    <row r="5021" spans="1:12" x14ac:dyDescent="0.25">
      <c r="A5021" t="s">
        <v>10104</v>
      </c>
      <c r="B5021" t="s">
        <v>12</v>
      </c>
      <c r="C5021" t="s">
        <v>10105</v>
      </c>
      <c r="D5021">
        <v>2010</v>
      </c>
      <c r="E5021" t="s">
        <v>14</v>
      </c>
      <c r="F5021">
        <v>113</v>
      </c>
      <c r="G5021" t="s">
        <v>15</v>
      </c>
      <c r="H5021" t="s">
        <v>19171</v>
      </c>
      <c r="I5021" t="s">
        <v>17</v>
      </c>
      <c r="J5021">
        <v>113</v>
      </c>
      <c r="L5021" s="3" t="s">
        <v>19659</v>
      </c>
    </row>
    <row r="5022" spans="1:12" x14ac:dyDescent="0.25">
      <c r="A5022" t="s">
        <v>10106</v>
      </c>
      <c r="B5022" t="s">
        <v>12</v>
      </c>
      <c r="C5022" t="s">
        <v>10107</v>
      </c>
      <c r="D5022">
        <v>2020</v>
      </c>
      <c r="E5022" t="s">
        <v>71</v>
      </c>
      <c r="F5022">
        <v>82</v>
      </c>
      <c r="G5022" t="s">
        <v>15</v>
      </c>
      <c r="H5022" t="s">
        <v>19174</v>
      </c>
      <c r="I5022" t="s">
        <v>72</v>
      </c>
      <c r="J5022">
        <v>82</v>
      </c>
      <c r="L5022" s="3" t="s">
        <v>19662</v>
      </c>
    </row>
    <row r="5023" spans="1:12" x14ac:dyDescent="0.25">
      <c r="A5023" t="s">
        <v>10108</v>
      </c>
      <c r="B5023" t="s">
        <v>12</v>
      </c>
      <c r="C5023" t="s">
        <v>10109</v>
      </c>
      <c r="D5023">
        <v>2018</v>
      </c>
      <c r="E5023" t="s">
        <v>71</v>
      </c>
      <c r="F5023">
        <v>81</v>
      </c>
      <c r="G5023" t="s">
        <v>15</v>
      </c>
      <c r="H5023" t="s">
        <v>54</v>
      </c>
      <c r="I5023" t="s">
        <v>72</v>
      </c>
      <c r="J5023">
        <v>81</v>
      </c>
      <c r="L5023" s="3" t="s">
        <v>19659</v>
      </c>
    </row>
    <row r="5024" spans="1:12" x14ac:dyDescent="0.25">
      <c r="A5024" t="s">
        <v>10110</v>
      </c>
      <c r="B5024" t="s">
        <v>12</v>
      </c>
      <c r="C5024" t="s">
        <v>10111</v>
      </c>
      <c r="D5024">
        <v>2021</v>
      </c>
      <c r="E5024" t="s">
        <v>21</v>
      </c>
      <c r="F5024">
        <v>18</v>
      </c>
      <c r="G5024" t="s">
        <v>15</v>
      </c>
      <c r="H5024" t="s">
        <v>19243</v>
      </c>
      <c r="I5024" t="s">
        <v>22</v>
      </c>
      <c r="J5024">
        <v>18</v>
      </c>
      <c r="L5024" s="3" t="s">
        <v>19662</v>
      </c>
    </row>
    <row r="5025" spans="1:12" x14ac:dyDescent="0.25">
      <c r="A5025" t="s">
        <v>10112</v>
      </c>
      <c r="B5025" t="s">
        <v>12</v>
      </c>
      <c r="C5025" t="s">
        <v>10113</v>
      </c>
      <c r="D5025">
        <v>1990</v>
      </c>
      <c r="E5025" t="s">
        <v>67</v>
      </c>
      <c r="F5025">
        <v>129</v>
      </c>
      <c r="G5025" t="s">
        <v>15</v>
      </c>
      <c r="H5025" t="s">
        <v>16</v>
      </c>
      <c r="I5025" t="s">
        <v>36</v>
      </c>
      <c r="J5025">
        <v>129</v>
      </c>
      <c r="L5025" s="3" t="s">
        <v>19661</v>
      </c>
    </row>
    <row r="5026" spans="1:12" x14ac:dyDescent="0.25">
      <c r="A5026" t="s">
        <v>10114</v>
      </c>
      <c r="B5026" t="s">
        <v>12</v>
      </c>
      <c r="C5026" t="s">
        <v>10115</v>
      </c>
      <c r="D5026">
        <v>2016</v>
      </c>
      <c r="E5026" t="s">
        <v>97</v>
      </c>
      <c r="F5026">
        <v>85</v>
      </c>
      <c r="G5026" t="s">
        <v>15</v>
      </c>
      <c r="H5026" t="s">
        <v>19174</v>
      </c>
      <c r="I5026" t="s">
        <v>22</v>
      </c>
      <c r="J5026">
        <v>85</v>
      </c>
      <c r="L5026" s="3" t="s">
        <v>19659</v>
      </c>
    </row>
    <row r="5027" spans="1:12" x14ac:dyDescent="0.25">
      <c r="A5027" t="s">
        <v>10116</v>
      </c>
      <c r="B5027" t="s">
        <v>12</v>
      </c>
      <c r="C5027" t="s">
        <v>10117</v>
      </c>
      <c r="D5027">
        <v>2021</v>
      </c>
      <c r="E5027" t="s">
        <v>97</v>
      </c>
      <c r="F5027">
        <v>114</v>
      </c>
      <c r="G5027" t="s">
        <v>15</v>
      </c>
      <c r="H5027" t="s">
        <v>16</v>
      </c>
      <c r="I5027" t="s">
        <v>22</v>
      </c>
      <c r="J5027">
        <v>114</v>
      </c>
      <c r="L5027" s="3" t="s">
        <v>19662</v>
      </c>
    </row>
    <row r="5028" spans="1:12" x14ac:dyDescent="0.25">
      <c r="A5028" t="s">
        <v>10118</v>
      </c>
      <c r="B5028" t="s">
        <v>12</v>
      </c>
      <c r="C5028" t="s">
        <v>10119</v>
      </c>
      <c r="D5028">
        <v>2018</v>
      </c>
      <c r="E5028" t="s">
        <v>71</v>
      </c>
      <c r="F5028">
        <v>75</v>
      </c>
      <c r="G5028" t="s">
        <v>15</v>
      </c>
      <c r="H5028" t="s">
        <v>44</v>
      </c>
      <c r="I5028" t="s">
        <v>72</v>
      </c>
      <c r="J5028">
        <v>75</v>
      </c>
      <c r="L5028" s="3" t="s">
        <v>19659</v>
      </c>
    </row>
    <row r="5029" spans="1:12" x14ac:dyDescent="0.25">
      <c r="A5029" t="s">
        <v>10120</v>
      </c>
      <c r="B5029" t="s">
        <v>12</v>
      </c>
      <c r="C5029" t="s">
        <v>10121</v>
      </c>
      <c r="D5029">
        <v>2021</v>
      </c>
      <c r="E5029" t="s">
        <v>71</v>
      </c>
      <c r="F5029">
        <v>19</v>
      </c>
      <c r="G5029" t="s">
        <v>15</v>
      </c>
      <c r="H5029" t="s">
        <v>19381</v>
      </c>
      <c r="I5029" t="s">
        <v>72</v>
      </c>
      <c r="J5029">
        <v>19</v>
      </c>
      <c r="L5029" s="3" t="s">
        <v>19662</v>
      </c>
    </row>
    <row r="5030" spans="1:12" x14ac:dyDescent="0.25">
      <c r="A5030" t="s">
        <v>10122</v>
      </c>
      <c r="B5030" t="s">
        <v>12</v>
      </c>
      <c r="C5030" t="s">
        <v>10123</v>
      </c>
      <c r="D5030">
        <v>2012</v>
      </c>
      <c r="E5030" t="s">
        <v>163</v>
      </c>
      <c r="F5030">
        <v>98</v>
      </c>
      <c r="G5030" t="s">
        <v>15</v>
      </c>
      <c r="H5030" t="s">
        <v>19275</v>
      </c>
      <c r="I5030" t="s">
        <v>36</v>
      </c>
      <c r="J5030">
        <v>98</v>
      </c>
      <c r="L5030" s="3" t="s">
        <v>19659</v>
      </c>
    </row>
    <row r="5031" spans="1:12" x14ac:dyDescent="0.25">
      <c r="A5031" t="s">
        <v>10124</v>
      </c>
      <c r="B5031" t="s">
        <v>12</v>
      </c>
      <c r="C5031" t="s">
        <v>10125</v>
      </c>
      <c r="D5031">
        <v>2021</v>
      </c>
      <c r="E5031" t="s">
        <v>97</v>
      </c>
      <c r="F5031">
        <v>103</v>
      </c>
      <c r="G5031" t="s">
        <v>15</v>
      </c>
      <c r="H5031" t="s">
        <v>19166</v>
      </c>
      <c r="I5031" t="s">
        <v>22</v>
      </c>
      <c r="J5031">
        <v>103</v>
      </c>
      <c r="L5031" s="3" t="s">
        <v>19662</v>
      </c>
    </row>
    <row r="5032" spans="1:12" x14ac:dyDescent="0.25">
      <c r="A5032" t="s">
        <v>10126</v>
      </c>
      <c r="B5032" t="s">
        <v>12</v>
      </c>
      <c r="C5032" t="s">
        <v>10127</v>
      </c>
      <c r="D5032">
        <v>2011</v>
      </c>
      <c r="E5032" t="s">
        <v>97</v>
      </c>
      <c r="F5032">
        <v>74</v>
      </c>
      <c r="G5032" t="s">
        <v>15</v>
      </c>
      <c r="H5032" t="s">
        <v>16</v>
      </c>
      <c r="I5032" t="s">
        <v>22</v>
      </c>
      <c r="J5032">
        <v>74</v>
      </c>
      <c r="L5032" s="3" t="s">
        <v>19659</v>
      </c>
    </row>
    <row r="5033" spans="1:12" x14ac:dyDescent="0.25">
      <c r="A5033" t="s">
        <v>10128</v>
      </c>
      <c r="B5033" t="s">
        <v>12</v>
      </c>
      <c r="C5033" t="s">
        <v>10129</v>
      </c>
      <c r="D5033">
        <v>2020</v>
      </c>
      <c r="E5033" t="s">
        <v>71</v>
      </c>
      <c r="F5033">
        <v>101</v>
      </c>
      <c r="G5033" t="s">
        <v>15</v>
      </c>
      <c r="H5033" t="s">
        <v>19184</v>
      </c>
      <c r="I5033" t="s">
        <v>72</v>
      </c>
      <c r="J5033">
        <v>101</v>
      </c>
      <c r="L5033" s="3" t="s">
        <v>19662</v>
      </c>
    </row>
    <row r="5034" spans="1:12" x14ac:dyDescent="0.25">
      <c r="A5034" t="s">
        <v>10130</v>
      </c>
      <c r="B5034" t="s">
        <v>12</v>
      </c>
      <c r="C5034" t="s">
        <v>10131</v>
      </c>
      <c r="D5034">
        <v>2016</v>
      </c>
      <c r="E5034" t="s">
        <v>14</v>
      </c>
      <c r="F5034">
        <v>84</v>
      </c>
      <c r="G5034" t="s">
        <v>15</v>
      </c>
      <c r="H5034" t="s">
        <v>27</v>
      </c>
      <c r="I5034" t="s">
        <v>17</v>
      </c>
      <c r="J5034">
        <v>84</v>
      </c>
      <c r="L5034" s="3" t="s">
        <v>19659</v>
      </c>
    </row>
    <row r="5035" spans="1:12" x14ac:dyDescent="0.25">
      <c r="A5035" t="s">
        <v>10132</v>
      </c>
      <c r="B5035" t="s">
        <v>12</v>
      </c>
      <c r="C5035" t="s">
        <v>10133</v>
      </c>
      <c r="D5035">
        <v>2019</v>
      </c>
      <c r="E5035" t="s">
        <v>97</v>
      </c>
      <c r="F5035">
        <v>93</v>
      </c>
      <c r="G5035" t="s">
        <v>15</v>
      </c>
      <c r="H5035" t="s">
        <v>19198</v>
      </c>
      <c r="I5035" t="s">
        <v>22</v>
      </c>
      <c r="J5035">
        <v>93</v>
      </c>
      <c r="L5035" s="3" t="s">
        <v>19659</v>
      </c>
    </row>
    <row r="5036" spans="1:12" x14ac:dyDescent="0.25">
      <c r="A5036" t="s">
        <v>10134</v>
      </c>
      <c r="B5036" t="s">
        <v>12</v>
      </c>
      <c r="C5036" t="s">
        <v>10135</v>
      </c>
      <c r="D5036">
        <v>2019</v>
      </c>
      <c r="E5036" t="s">
        <v>21</v>
      </c>
      <c r="F5036">
        <v>82</v>
      </c>
      <c r="G5036" t="s">
        <v>15</v>
      </c>
      <c r="H5036" t="s">
        <v>19166</v>
      </c>
      <c r="I5036" t="s">
        <v>22</v>
      </c>
      <c r="J5036">
        <v>82</v>
      </c>
      <c r="L5036" s="3" t="s">
        <v>19659</v>
      </c>
    </row>
    <row r="5037" spans="1:12" x14ac:dyDescent="0.25">
      <c r="A5037" t="s">
        <v>10136</v>
      </c>
      <c r="B5037" t="s">
        <v>12</v>
      </c>
      <c r="C5037" t="s">
        <v>10137</v>
      </c>
      <c r="D5037">
        <v>2019</v>
      </c>
      <c r="E5037" t="s">
        <v>97</v>
      </c>
      <c r="F5037">
        <v>98</v>
      </c>
      <c r="G5037" t="s">
        <v>15</v>
      </c>
      <c r="H5037" t="s">
        <v>26</v>
      </c>
      <c r="I5037" t="s">
        <v>22</v>
      </c>
      <c r="J5037">
        <v>98</v>
      </c>
      <c r="L5037" s="3" t="s">
        <v>19659</v>
      </c>
    </row>
    <row r="5038" spans="1:12" x14ac:dyDescent="0.25">
      <c r="A5038" t="s">
        <v>10138</v>
      </c>
      <c r="B5038" t="s">
        <v>65</v>
      </c>
      <c r="C5038" t="s">
        <v>10139</v>
      </c>
      <c r="D5038">
        <v>2021</v>
      </c>
      <c r="E5038" t="s">
        <v>79</v>
      </c>
      <c r="F5038">
        <v>1</v>
      </c>
      <c r="G5038" t="s">
        <v>68</v>
      </c>
      <c r="H5038" t="s">
        <v>36</v>
      </c>
      <c r="I5038" t="s">
        <v>36</v>
      </c>
      <c r="K5038">
        <v>1</v>
      </c>
      <c r="L5038" s="3" t="s">
        <v>19662</v>
      </c>
    </row>
    <row r="5039" spans="1:12" x14ac:dyDescent="0.25">
      <c r="A5039" t="s">
        <v>10140</v>
      </c>
      <c r="B5039" t="s">
        <v>12</v>
      </c>
      <c r="C5039" t="s">
        <v>10141</v>
      </c>
      <c r="D5039">
        <v>2021</v>
      </c>
      <c r="E5039" t="s">
        <v>21</v>
      </c>
      <c r="F5039">
        <v>157</v>
      </c>
      <c r="G5039" t="s">
        <v>15</v>
      </c>
      <c r="H5039" t="s">
        <v>19198</v>
      </c>
      <c r="I5039" t="s">
        <v>22</v>
      </c>
      <c r="J5039">
        <v>157</v>
      </c>
      <c r="L5039" s="3" t="s">
        <v>19662</v>
      </c>
    </row>
    <row r="5040" spans="1:12" x14ac:dyDescent="0.25">
      <c r="A5040" t="s">
        <v>10142</v>
      </c>
      <c r="B5040" t="s">
        <v>12</v>
      </c>
      <c r="C5040" t="s">
        <v>10143</v>
      </c>
      <c r="D5040">
        <v>2017</v>
      </c>
      <c r="E5040" t="s">
        <v>21</v>
      </c>
      <c r="F5040">
        <v>104</v>
      </c>
      <c r="G5040" t="s">
        <v>15</v>
      </c>
      <c r="H5040" t="s">
        <v>19222</v>
      </c>
      <c r="I5040" t="s">
        <v>22</v>
      </c>
      <c r="J5040">
        <v>104</v>
      </c>
      <c r="L5040" s="3" t="s">
        <v>19659</v>
      </c>
    </row>
    <row r="5041" spans="1:12" x14ac:dyDescent="0.25">
      <c r="A5041" t="s">
        <v>10144</v>
      </c>
      <c r="B5041" t="s">
        <v>12</v>
      </c>
      <c r="C5041" t="s">
        <v>10145</v>
      </c>
      <c r="D5041">
        <v>2016</v>
      </c>
      <c r="E5041" t="s">
        <v>71</v>
      </c>
      <c r="F5041">
        <v>85</v>
      </c>
      <c r="G5041" t="s">
        <v>15</v>
      </c>
      <c r="H5041" t="s">
        <v>27</v>
      </c>
      <c r="I5041" t="s">
        <v>72</v>
      </c>
      <c r="J5041">
        <v>85</v>
      </c>
      <c r="L5041" s="3" t="s">
        <v>19659</v>
      </c>
    </row>
    <row r="5042" spans="1:12" x14ac:dyDescent="0.25">
      <c r="A5042" t="s">
        <v>10146</v>
      </c>
      <c r="B5042" t="s">
        <v>12</v>
      </c>
      <c r="C5042" t="s">
        <v>10147</v>
      </c>
      <c r="D5042">
        <v>2019</v>
      </c>
      <c r="E5042" t="s">
        <v>97</v>
      </c>
      <c r="F5042">
        <v>77</v>
      </c>
      <c r="G5042" t="s">
        <v>15</v>
      </c>
      <c r="H5042" t="s">
        <v>19174</v>
      </c>
      <c r="I5042" t="s">
        <v>22</v>
      </c>
      <c r="J5042">
        <v>77</v>
      </c>
      <c r="L5042" s="3" t="s">
        <v>19659</v>
      </c>
    </row>
    <row r="5043" spans="1:12" x14ac:dyDescent="0.25">
      <c r="A5043" t="s">
        <v>10148</v>
      </c>
      <c r="B5043" t="s">
        <v>12</v>
      </c>
      <c r="C5043" t="s">
        <v>10149</v>
      </c>
      <c r="D5043">
        <v>1996</v>
      </c>
      <c r="E5043" t="s">
        <v>489</v>
      </c>
      <c r="F5043">
        <v>109</v>
      </c>
      <c r="G5043" t="s">
        <v>15</v>
      </c>
      <c r="H5043" t="s">
        <v>19348</v>
      </c>
      <c r="I5043" t="s">
        <v>22</v>
      </c>
      <c r="J5043">
        <v>109</v>
      </c>
      <c r="L5043" s="3" t="s">
        <v>19661</v>
      </c>
    </row>
    <row r="5044" spans="1:12" x14ac:dyDescent="0.25">
      <c r="A5044" t="s">
        <v>10150</v>
      </c>
      <c r="B5044" t="s">
        <v>12</v>
      </c>
      <c r="C5044" t="s">
        <v>10151</v>
      </c>
      <c r="D5044">
        <v>2020</v>
      </c>
      <c r="E5044" t="s">
        <v>71</v>
      </c>
      <c r="F5044">
        <v>75</v>
      </c>
      <c r="G5044" t="s">
        <v>15</v>
      </c>
      <c r="H5044" t="s">
        <v>19407</v>
      </c>
      <c r="I5044" t="s">
        <v>72</v>
      </c>
      <c r="J5044">
        <v>75</v>
      </c>
      <c r="L5044" s="3" t="s">
        <v>19662</v>
      </c>
    </row>
    <row r="5045" spans="1:12" x14ac:dyDescent="0.25">
      <c r="A5045" t="s">
        <v>10152</v>
      </c>
      <c r="B5045" t="s">
        <v>12</v>
      </c>
      <c r="C5045" t="s">
        <v>10153</v>
      </c>
      <c r="D5045">
        <v>2014</v>
      </c>
      <c r="E5045" t="s">
        <v>71</v>
      </c>
      <c r="F5045">
        <v>104</v>
      </c>
      <c r="G5045" t="s">
        <v>15</v>
      </c>
      <c r="H5045" t="s">
        <v>19198</v>
      </c>
      <c r="I5045" t="s">
        <v>72</v>
      </c>
      <c r="J5045">
        <v>104</v>
      </c>
      <c r="L5045" s="3" t="s">
        <v>19659</v>
      </c>
    </row>
    <row r="5046" spans="1:12" x14ac:dyDescent="0.25">
      <c r="A5046" t="s">
        <v>10154</v>
      </c>
      <c r="B5046" t="s">
        <v>12</v>
      </c>
      <c r="C5046" t="s">
        <v>10155</v>
      </c>
      <c r="D5046">
        <v>2015</v>
      </c>
      <c r="E5046" t="s">
        <v>21</v>
      </c>
      <c r="F5046">
        <v>125</v>
      </c>
      <c r="G5046" t="s">
        <v>15</v>
      </c>
      <c r="H5046" t="s">
        <v>18</v>
      </c>
      <c r="I5046" t="s">
        <v>22</v>
      </c>
      <c r="J5046">
        <v>125</v>
      </c>
      <c r="L5046" s="3" t="s">
        <v>19659</v>
      </c>
    </row>
    <row r="5047" spans="1:12" x14ac:dyDescent="0.25">
      <c r="A5047" t="s">
        <v>10156</v>
      </c>
      <c r="B5047" t="s">
        <v>12</v>
      </c>
      <c r="C5047" t="s">
        <v>10157</v>
      </c>
      <c r="D5047">
        <v>2016</v>
      </c>
      <c r="E5047" t="s">
        <v>14</v>
      </c>
      <c r="F5047">
        <v>90</v>
      </c>
      <c r="G5047" t="s">
        <v>15</v>
      </c>
      <c r="H5047" t="s">
        <v>27</v>
      </c>
      <c r="I5047" t="s">
        <v>17</v>
      </c>
      <c r="J5047">
        <v>90</v>
      </c>
      <c r="L5047" s="3" t="s">
        <v>19659</v>
      </c>
    </row>
    <row r="5048" spans="1:12" x14ac:dyDescent="0.25">
      <c r="A5048" t="s">
        <v>10158</v>
      </c>
      <c r="B5048" t="s">
        <v>65</v>
      </c>
      <c r="C5048" t="s">
        <v>10159</v>
      </c>
      <c r="D5048">
        <v>2021</v>
      </c>
      <c r="E5048" t="s">
        <v>109</v>
      </c>
      <c r="F5048">
        <v>1</v>
      </c>
      <c r="G5048" t="s">
        <v>68</v>
      </c>
      <c r="H5048" t="s">
        <v>90</v>
      </c>
      <c r="I5048" t="s">
        <v>22</v>
      </c>
      <c r="K5048">
        <v>1</v>
      </c>
      <c r="L5048" s="3" t="s">
        <v>19662</v>
      </c>
    </row>
    <row r="5049" spans="1:12" x14ac:dyDescent="0.25">
      <c r="A5049" t="s">
        <v>10160</v>
      </c>
      <c r="B5049" t="s">
        <v>12</v>
      </c>
      <c r="C5049" t="s">
        <v>10161</v>
      </c>
      <c r="D5049">
        <v>2021</v>
      </c>
      <c r="E5049" t="s">
        <v>67</v>
      </c>
      <c r="F5049">
        <v>47</v>
      </c>
      <c r="G5049" t="s">
        <v>15</v>
      </c>
      <c r="H5049" t="s">
        <v>19197</v>
      </c>
      <c r="I5049" t="s">
        <v>36</v>
      </c>
      <c r="J5049">
        <v>47</v>
      </c>
      <c r="L5049" s="3" t="s">
        <v>19662</v>
      </c>
    </row>
    <row r="5050" spans="1:12" x14ac:dyDescent="0.25">
      <c r="A5050" t="s">
        <v>10162</v>
      </c>
      <c r="B5050" t="s">
        <v>12</v>
      </c>
      <c r="C5050" t="s">
        <v>10163</v>
      </c>
      <c r="D5050">
        <v>2021</v>
      </c>
      <c r="E5050" t="s">
        <v>67</v>
      </c>
      <c r="F5050">
        <v>51</v>
      </c>
      <c r="G5050" t="s">
        <v>15</v>
      </c>
      <c r="H5050" t="s">
        <v>19197</v>
      </c>
      <c r="I5050" t="s">
        <v>36</v>
      </c>
      <c r="J5050">
        <v>51</v>
      </c>
      <c r="L5050" s="3" t="s">
        <v>19662</v>
      </c>
    </row>
    <row r="5051" spans="1:12" x14ac:dyDescent="0.25">
      <c r="A5051" t="s">
        <v>10164</v>
      </c>
      <c r="B5051" t="s">
        <v>12</v>
      </c>
      <c r="C5051" t="s">
        <v>10165</v>
      </c>
      <c r="D5051">
        <v>2021</v>
      </c>
      <c r="E5051" t="s">
        <v>97</v>
      </c>
      <c r="F5051">
        <v>36</v>
      </c>
      <c r="G5051" t="s">
        <v>15</v>
      </c>
      <c r="H5051" t="s">
        <v>26</v>
      </c>
      <c r="I5051" t="s">
        <v>22</v>
      </c>
      <c r="J5051">
        <v>36</v>
      </c>
      <c r="L5051" s="3" t="s">
        <v>19662</v>
      </c>
    </row>
    <row r="5052" spans="1:12" x14ac:dyDescent="0.25">
      <c r="A5052" t="s">
        <v>10166</v>
      </c>
      <c r="B5052" t="s">
        <v>12</v>
      </c>
      <c r="C5052" t="s">
        <v>10167</v>
      </c>
      <c r="D5052">
        <v>2020</v>
      </c>
      <c r="E5052" t="s">
        <v>97</v>
      </c>
      <c r="F5052">
        <v>118</v>
      </c>
      <c r="G5052" t="s">
        <v>15</v>
      </c>
      <c r="H5052" t="s">
        <v>19390</v>
      </c>
      <c r="I5052" t="s">
        <v>22</v>
      </c>
      <c r="J5052">
        <v>118</v>
      </c>
      <c r="L5052" s="3" t="s">
        <v>19662</v>
      </c>
    </row>
    <row r="5053" spans="1:12" x14ac:dyDescent="0.25">
      <c r="A5053" t="s">
        <v>10168</v>
      </c>
      <c r="B5053" t="s">
        <v>12</v>
      </c>
      <c r="C5053" t="s">
        <v>10169</v>
      </c>
      <c r="D5053">
        <v>2019</v>
      </c>
      <c r="E5053" t="s">
        <v>21</v>
      </c>
      <c r="F5053">
        <v>93</v>
      </c>
      <c r="G5053" t="s">
        <v>15</v>
      </c>
      <c r="H5053" t="s">
        <v>26</v>
      </c>
      <c r="I5053" t="s">
        <v>22</v>
      </c>
      <c r="J5053">
        <v>93</v>
      </c>
      <c r="L5053" s="3" t="s">
        <v>19659</v>
      </c>
    </row>
    <row r="5054" spans="1:12" x14ac:dyDescent="0.25">
      <c r="A5054" t="s">
        <v>10170</v>
      </c>
      <c r="B5054" t="s">
        <v>12</v>
      </c>
      <c r="C5054" t="s">
        <v>10171</v>
      </c>
      <c r="D5054">
        <v>1997</v>
      </c>
      <c r="E5054" t="s">
        <v>67</v>
      </c>
      <c r="F5054">
        <v>152</v>
      </c>
      <c r="G5054" t="s">
        <v>15</v>
      </c>
      <c r="H5054" t="s">
        <v>18</v>
      </c>
      <c r="I5054" t="s">
        <v>36</v>
      </c>
      <c r="J5054">
        <v>152</v>
      </c>
      <c r="L5054" s="3" t="s">
        <v>19661</v>
      </c>
    </row>
    <row r="5055" spans="1:12" x14ac:dyDescent="0.25">
      <c r="A5055" t="s">
        <v>10172</v>
      </c>
      <c r="B5055" t="s">
        <v>12</v>
      </c>
      <c r="C5055" t="s">
        <v>10173</v>
      </c>
      <c r="D5055">
        <v>2021</v>
      </c>
      <c r="E5055" t="s">
        <v>71</v>
      </c>
      <c r="F5055">
        <v>79</v>
      </c>
      <c r="G5055" t="s">
        <v>15</v>
      </c>
      <c r="H5055" t="s">
        <v>19174</v>
      </c>
      <c r="I5055" t="s">
        <v>72</v>
      </c>
      <c r="J5055">
        <v>79</v>
      </c>
      <c r="L5055" s="3" t="s">
        <v>19662</v>
      </c>
    </row>
    <row r="5056" spans="1:12" x14ac:dyDescent="0.25">
      <c r="A5056" t="s">
        <v>10174</v>
      </c>
      <c r="B5056" t="s">
        <v>12</v>
      </c>
      <c r="C5056" t="s">
        <v>10175</v>
      </c>
      <c r="D5056">
        <v>2016</v>
      </c>
      <c r="E5056" t="s">
        <v>14</v>
      </c>
      <c r="F5056">
        <v>92</v>
      </c>
      <c r="G5056" t="s">
        <v>15</v>
      </c>
      <c r="H5056" t="s">
        <v>36</v>
      </c>
      <c r="I5056" t="s">
        <v>17</v>
      </c>
      <c r="J5056">
        <v>92</v>
      </c>
      <c r="L5056" s="3" t="s">
        <v>19659</v>
      </c>
    </row>
    <row r="5057" spans="1:12" x14ac:dyDescent="0.25">
      <c r="A5057" t="s">
        <v>10176</v>
      </c>
      <c r="B5057" t="s">
        <v>12</v>
      </c>
      <c r="C5057" t="s">
        <v>10177</v>
      </c>
      <c r="D5057">
        <v>2016</v>
      </c>
      <c r="E5057" t="s">
        <v>14</v>
      </c>
      <c r="F5057">
        <v>86</v>
      </c>
      <c r="G5057" t="s">
        <v>15</v>
      </c>
      <c r="H5057" t="s">
        <v>27</v>
      </c>
      <c r="I5057" t="s">
        <v>17</v>
      </c>
      <c r="J5057">
        <v>86</v>
      </c>
      <c r="L5057" s="3" t="s">
        <v>19659</v>
      </c>
    </row>
    <row r="5058" spans="1:12" x14ac:dyDescent="0.25">
      <c r="A5058" t="s">
        <v>10178</v>
      </c>
      <c r="B5058" t="s">
        <v>65</v>
      </c>
      <c r="C5058" t="s">
        <v>10179</v>
      </c>
      <c r="D5058">
        <v>2021</v>
      </c>
      <c r="E5058" t="s">
        <v>97</v>
      </c>
      <c r="F5058">
        <v>1</v>
      </c>
      <c r="G5058" t="s">
        <v>68</v>
      </c>
      <c r="H5058" t="s">
        <v>176</v>
      </c>
      <c r="I5058" t="s">
        <v>22</v>
      </c>
      <c r="K5058">
        <v>1</v>
      </c>
      <c r="L5058" s="3" t="s">
        <v>19662</v>
      </c>
    </row>
    <row r="5059" spans="1:12" x14ac:dyDescent="0.25">
      <c r="A5059" t="s">
        <v>10180</v>
      </c>
      <c r="B5059" t="s">
        <v>12</v>
      </c>
      <c r="C5059" t="s">
        <v>10181</v>
      </c>
      <c r="D5059">
        <v>2017</v>
      </c>
      <c r="E5059" t="s">
        <v>71</v>
      </c>
      <c r="F5059">
        <v>94</v>
      </c>
      <c r="G5059" t="s">
        <v>15</v>
      </c>
      <c r="H5059" t="s">
        <v>19168</v>
      </c>
      <c r="I5059" t="s">
        <v>72</v>
      </c>
      <c r="J5059">
        <v>94</v>
      </c>
      <c r="L5059" s="3" t="s">
        <v>19659</v>
      </c>
    </row>
    <row r="5060" spans="1:12" x14ac:dyDescent="0.25">
      <c r="A5060" t="s">
        <v>10182</v>
      </c>
      <c r="B5060" t="s">
        <v>12</v>
      </c>
      <c r="C5060" t="s">
        <v>10183</v>
      </c>
      <c r="D5060">
        <v>2015</v>
      </c>
      <c r="E5060" t="s">
        <v>97</v>
      </c>
      <c r="F5060">
        <v>88</v>
      </c>
      <c r="G5060" t="s">
        <v>15</v>
      </c>
      <c r="H5060" t="s">
        <v>30</v>
      </c>
      <c r="I5060" t="s">
        <v>22</v>
      </c>
      <c r="J5060">
        <v>88</v>
      </c>
      <c r="L5060" s="3" t="s">
        <v>19659</v>
      </c>
    </row>
    <row r="5061" spans="1:12" x14ac:dyDescent="0.25">
      <c r="A5061" t="s">
        <v>10184</v>
      </c>
      <c r="B5061" t="s">
        <v>12</v>
      </c>
      <c r="C5061" t="s">
        <v>10185</v>
      </c>
      <c r="D5061">
        <v>2019</v>
      </c>
      <c r="E5061" t="s">
        <v>200</v>
      </c>
      <c r="F5061">
        <v>96</v>
      </c>
      <c r="G5061" t="s">
        <v>15</v>
      </c>
      <c r="H5061" t="s">
        <v>16</v>
      </c>
      <c r="I5061" t="s">
        <v>22</v>
      </c>
      <c r="J5061">
        <v>96</v>
      </c>
      <c r="L5061" s="3" t="s">
        <v>19659</v>
      </c>
    </row>
    <row r="5062" spans="1:12" x14ac:dyDescent="0.25">
      <c r="A5062" t="s">
        <v>10186</v>
      </c>
      <c r="B5062" t="s">
        <v>12</v>
      </c>
      <c r="C5062" t="s">
        <v>10187</v>
      </c>
      <c r="D5062">
        <v>2019</v>
      </c>
      <c r="E5062" t="s">
        <v>67</v>
      </c>
      <c r="F5062">
        <v>43</v>
      </c>
      <c r="G5062" t="s">
        <v>15</v>
      </c>
      <c r="H5062" t="s">
        <v>19197</v>
      </c>
      <c r="I5062" t="s">
        <v>36</v>
      </c>
      <c r="J5062">
        <v>43</v>
      </c>
      <c r="L5062" s="3" t="s">
        <v>19659</v>
      </c>
    </row>
    <row r="5063" spans="1:12" x14ac:dyDescent="0.25">
      <c r="A5063" t="s">
        <v>10188</v>
      </c>
      <c r="B5063" t="s">
        <v>12</v>
      </c>
      <c r="C5063" t="s">
        <v>10189</v>
      </c>
      <c r="D5063">
        <v>2019</v>
      </c>
      <c r="E5063" t="s">
        <v>21</v>
      </c>
      <c r="F5063">
        <v>100</v>
      </c>
      <c r="G5063" t="s">
        <v>15</v>
      </c>
      <c r="H5063" t="s">
        <v>19180</v>
      </c>
      <c r="I5063" t="s">
        <v>22</v>
      </c>
      <c r="J5063">
        <v>100</v>
      </c>
      <c r="L5063" s="3" t="s">
        <v>19659</v>
      </c>
    </row>
    <row r="5064" spans="1:12" x14ac:dyDescent="0.25">
      <c r="A5064" t="s">
        <v>10190</v>
      </c>
      <c r="B5064" t="s">
        <v>12</v>
      </c>
      <c r="C5064" t="s">
        <v>10191</v>
      </c>
      <c r="D5064">
        <v>2005</v>
      </c>
      <c r="E5064" t="s">
        <v>14</v>
      </c>
      <c r="F5064">
        <v>91</v>
      </c>
      <c r="G5064" t="s">
        <v>15</v>
      </c>
      <c r="H5064" t="s">
        <v>19166</v>
      </c>
      <c r="I5064" t="s">
        <v>17</v>
      </c>
      <c r="J5064">
        <v>91</v>
      </c>
      <c r="L5064" s="3" t="s">
        <v>19663</v>
      </c>
    </row>
    <row r="5065" spans="1:12" x14ac:dyDescent="0.25">
      <c r="A5065" t="s">
        <v>10192</v>
      </c>
      <c r="B5065" t="s">
        <v>12</v>
      </c>
      <c r="C5065" t="s">
        <v>10193</v>
      </c>
      <c r="D5065">
        <v>2016</v>
      </c>
      <c r="E5065" t="s">
        <v>97</v>
      </c>
      <c r="F5065">
        <v>87</v>
      </c>
      <c r="G5065" t="s">
        <v>15</v>
      </c>
      <c r="H5065" t="s">
        <v>19367</v>
      </c>
      <c r="I5065" t="s">
        <v>22</v>
      </c>
      <c r="J5065">
        <v>87</v>
      </c>
      <c r="L5065" s="3" t="s">
        <v>19659</v>
      </c>
    </row>
    <row r="5066" spans="1:12" x14ac:dyDescent="0.25">
      <c r="A5066" t="s">
        <v>10194</v>
      </c>
      <c r="B5066" t="s">
        <v>12</v>
      </c>
      <c r="C5066" t="s">
        <v>10195</v>
      </c>
      <c r="D5066">
        <v>2017</v>
      </c>
      <c r="E5066" t="s">
        <v>67</v>
      </c>
      <c r="F5066">
        <v>58</v>
      </c>
      <c r="G5066" t="s">
        <v>15</v>
      </c>
      <c r="H5066" t="s">
        <v>36</v>
      </c>
      <c r="I5066" t="s">
        <v>36</v>
      </c>
      <c r="J5066">
        <v>58</v>
      </c>
      <c r="L5066" s="3" t="s">
        <v>19659</v>
      </c>
    </row>
    <row r="5067" spans="1:12" x14ac:dyDescent="0.25">
      <c r="A5067" t="s">
        <v>10196</v>
      </c>
      <c r="B5067" t="s">
        <v>12</v>
      </c>
      <c r="C5067" t="s">
        <v>10197</v>
      </c>
      <c r="D5067">
        <v>2017</v>
      </c>
      <c r="E5067" t="s">
        <v>97</v>
      </c>
      <c r="F5067">
        <v>60</v>
      </c>
      <c r="G5067" t="s">
        <v>15</v>
      </c>
      <c r="H5067" t="s">
        <v>30</v>
      </c>
      <c r="I5067" t="s">
        <v>22</v>
      </c>
      <c r="J5067">
        <v>60</v>
      </c>
      <c r="L5067" s="3" t="s">
        <v>19659</v>
      </c>
    </row>
    <row r="5068" spans="1:12" x14ac:dyDescent="0.25">
      <c r="A5068" t="s">
        <v>10198</v>
      </c>
      <c r="B5068" t="s">
        <v>12</v>
      </c>
      <c r="C5068" t="s">
        <v>10199</v>
      </c>
      <c r="D5068">
        <v>2021</v>
      </c>
      <c r="E5068" t="s">
        <v>21</v>
      </c>
      <c r="F5068">
        <v>79</v>
      </c>
      <c r="G5068" t="s">
        <v>15</v>
      </c>
      <c r="H5068" t="s">
        <v>19243</v>
      </c>
      <c r="I5068" t="s">
        <v>22</v>
      </c>
      <c r="J5068">
        <v>79</v>
      </c>
      <c r="L5068" s="3" t="s">
        <v>19662</v>
      </c>
    </row>
    <row r="5069" spans="1:12" x14ac:dyDescent="0.25">
      <c r="A5069" t="s">
        <v>10200</v>
      </c>
      <c r="B5069" t="s">
        <v>12</v>
      </c>
      <c r="C5069" t="s">
        <v>10201</v>
      </c>
      <c r="D5069">
        <v>2016</v>
      </c>
      <c r="E5069" t="s">
        <v>14</v>
      </c>
      <c r="F5069">
        <v>92</v>
      </c>
      <c r="G5069" t="s">
        <v>15</v>
      </c>
      <c r="H5069" t="s">
        <v>27</v>
      </c>
      <c r="I5069" t="s">
        <v>17</v>
      </c>
      <c r="J5069">
        <v>92</v>
      </c>
      <c r="L5069" s="3" t="s">
        <v>19659</v>
      </c>
    </row>
    <row r="5070" spans="1:12" x14ac:dyDescent="0.25">
      <c r="A5070" t="s">
        <v>10202</v>
      </c>
      <c r="B5070" t="s">
        <v>12</v>
      </c>
      <c r="C5070" t="s">
        <v>10203</v>
      </c>
      <c r="D5070">
        <v>2020</v>
      </c>
      <c r="E5070" t="s">
        <v>21</v>
      </c>
      <c r="F5070">
        <v>141</v>
      </c>
      <c r="G5070" t="s">
        <v>15</v>
      </c>
      <c r="H5070" t="s">
        <v>19167</v>
      </c>
      <c r="I5070" t="s">
        <v>22</v>
      </c>
      <c r="J5070">
        <v>141</v>
      </c>
      <c r="L5070" s="3" t="s">
        <v>19662</v>
      </c>
    </row>
    <row r="5071" spans="1:12" x14ac:dyDescent="0.25">
      <c r="A5071" t="s">
        <v>10204</v>
      </c>
      <c r="B5071" t="s">
        <v>12</v>
      </c>
      <c r="C5071" t="s">
        <v>10205</v>
      </c>
      <c r="D5071">
        <v>2019</v>
      </c>
      <c r="E5071" t="s">
        <v>97</v>
      </c>
      <c r="F5071">
        <v>27</v>
      </c>
      <c r="G5071" t="s">
        <v>15</v>
      </c>
      <c r="H5071" t="s">
        <v>18</v>
      </c>
      <c r="I5071" t="s">
        <v>22</v>
      </c>
      <c r="J5071">
        <v>27</v>
      </c>
      <c r="L5071" s="3" t="s">
        <v>19659</v>
      </c>
    </row>
    <row r="5072" spans="1:12" x14ac:dyDescent="0.25">
      <c r="A5072" t="s">
        <v>10206</v>
      </c>
      <c r="B5072" t="s">
        <v>12</v>
      </c>
      <c r="C5072" t="s">
        <v>10207</v>
      </c>
      <c r="D5072">
        <v>2017</v>
      </c>
      <c r="E5072" t="s">
        <v>410</v>
      </c>
      <c r="F5072">
        <v>58</v>
      </c>
      <c r="G5072" t="s">
        <v>15</v>
      </c>
      <c r="H5072" t="s">
        <v>19171</v>
      </c>
      <c r="I5072" t="s">
        <v>36</v>
      </c>
      <c r="J5072">
        <v>58</v>
      </c>
      <c r="L5072" s="3" t="s">
        <v>19659</v>
      </c>
    </row>
    <row r="5073" spans="1:12" x14ac:dyDescent="0.25">
      <c r="A5073" t="s">
        <v>10208</v>
      </c>
      <c r="B5073" t="s">
        <v>12</v>
      </c>
      <c r="C5073" t="s">
        <v>10209</v>
      </c>
      <c r="D5073">
        <v>2018</v>
      </c>
      <c r="E5073" t="s">
        <v>67</v>
      </c>
      <c r="F5073">
        <v>44</v>
      </c>
      <c r="G5073" t="s">
        <v>15</v>
      </c>
      <c r="H5073" t="s">
        <v>36</v>
      </c>
      <c r="I5073" t="s">
        <v>36</v>
      </c>
      <c r="J5073">
        <v>44</v>
      </c>
      <c r="L5073" s="3" t="s">
        <v>19659</v>
      </c>
    </row>
    <row r="5074" spans="1:12" x14ac:dyDescent="0.25">
      <c r="A5074" t="s">
        <v>10210</v>
      </c>
      <c r="B5074" t="s">
        <v>12</v>
      </c>
      <c r="C5074" t="s">
        <v>10211</v>
      </c>
      <c r="D5074">
        <v>2019</v>
      </c>
      <c r="E5074" t="s">
        <v>67</v>
      </c>
      <c r="F5074">
        <v>36</v>
      </c>
      <c r="G5074" t="s">
        <v>15</v>
      </c>
      <c r="H5074" t="s">
        <v>36</v>
      </c>
      <c r="I5074" t="s">
        <v>36</v>
      </c>
      <c r="J5074">
        <v>36</v>
      </c>
      <c r="L5074" s="3" t="s">
        <v>19659</v>
      </c>
    </row>
    <row r="5075" spans="1:12" x14ac:dyDescent="0.25">
      <c r="A5075" t="s">
        <v>10212</v>
      </c>
      <c r="B5075" t="s">
        <v>12</v>
      </c>
      <c r="C5075" t="s">
        <v>10213</v>
      </c>
      <c r="D5075">
        <v>1992</v>
      </c>
      <c r="E5075" t="s">
        <v>76</v>
      </c>
      <c r="F5075">
        <v>88</v>
      </c>
      <c r="G5075" t="s">
        <v>15</v>
      </c>
      <c r="H5075" t="s">
        <v>54</v>
      </c>
      <c r="I5075" t="s">
        <v>72</v>
      </c>
      <c r="J5075">
        <v>88</v>
      </c>
      <c r="L5075" s="3" t="s">
        <v>19661</v>
      </c>
    </row>
    <row r="5076" spans="1:12" x14ac:dyDescent="0.25">
      <c r="A5076" t="s">
        <v>10214</v>
      </c>
      <c r="B5076" t="s">
        <v>12</v>
      </c>
      <c r="C5076" t="s">
        <v>10215</v>
      </c>
      <c r="D5076">
        <v>2019</v>
      </c>
      <c r="E5076" t="s">
        <v>76</v>
      </c>
      <c r="F5076">
        <v>147</v>
      </c>
      <c r="G5076" t="s">
        <v>15</v>
      </c>
      <c r="H5076" t="s">
        <v>19501</v>
      </c>
      <c r="I5076" t="s">
        <v>72</v>
      </c>
      <c r="J5076">
        <v>147</v>
      </c>
      <c r="L5076" s="3" t="s">
        <v>19659</v>
      </c>
    </row>
    <row r="5077" spans="1:12" x14ac:dyDescent="0.25">
      <c r="A5077" t="s">
        <v>10216</v>
      </c>
      <c r="B5077" t="s">
        <v>12</v>
      </c>
      <c r="C5077" t="s">
        <v>10217</v>
      </c>
      <c r="D5077">
        <v>2017</v>
      </c>
      <c r="E5077" t="s">
        <v>71</v>
      </c>
      <c r="F5077">
        <v>92</v>
      </c>
      <c r="G5077" t="s">
        <v>15</v>
      </c>
      <c r="H5077" t="s">
        <v>19220</v>
      </c>
      <c r="I5077" t="s">
        <v>72</v>
      </c>
      <c r="J5077">
        <v>92</v>
      </c>
      <c r="L5077" s="3" t="s">
        <v>19659</v>
      </c>
    </row>
    <row r="5078" spans="1:12" x14ac:dyDescent="0.25">
      <c r="A5078" t="s">
        <v>10218</v>
      </c>
      <c r="B5078" t="s">
        <v>12</v>
      </c>
      <c r="C5078" t="s">
        <v>10219</v>
      </c>
      <c r="D5078">
        <v>2020</v>
      </c>
      <c r="E5078" t="s">
        <v>76</v>
      </c>
      <c r="F5078">
        <v>120</v>
      </c>
      <c r="G5078" t="s">
        <v>15</v>
      </c>
      <c r="H5078" t="s">
        <v>18</v>
      </c>
      <c r="I5078" t="s">
        <v>72</v>
      </c>
      <c r="J5078">
        <v>120</v>
      </c>
      <c r="L5078" s="3" t="s">
        <v>19662</v>
      </c>
    </row>
    <row r="5079" spans="1:12" x14ac:dyDescent="0.25">
      <c r="A5079" t="s">
        <v>10220</v>
      </c>
      <c r="B5079" t="s">
        <v>12</v>
      </c>
      <c r="C5079" t="s">
        <v>10221</v>
      </c>
      <c r="D5079">
        <v>2021</v>
      </c>
      <c r="E5079" t="s">
        <v>71</v>
      </c>
      <c r="F5079">
        <v>89</v>
      </c>
      <c r="G5079" t="s">
        <v>15</v>
      </c>
      <c r="H5079" t="s">
        <v>19166</v>
      </c>
      <c r="I5079" t="s">
        <v>72</v>
      </c>
      <c r="J5079">
        <v>89</v>
      </c>
      <c r="L5079" s="3" t="s">
        <v>19662</v>
      </c>
    </row>
    <row r="5080" spans="1:12" x14ac:dyDescent="0.25">
      <c r="A5080" t="s">
        <v>10222</v>
      </c>
      <c r="B5080" t="s">
        <v>12</v>
      </c>
      <c r="C5080" t="s">
        <v>10223</v>
      </c>
      <c r="D5080">
        <v>2007</v>
      </c>
      <c r="E5080" t="s">
        <v>67</v>
      </c>
      <c r="F5080">
        <v>57</v>
      </c>
      <c r="G5080" t="s">
        <v>15</v>
      </c>
      <c r="H5080" t="s">
        <v>19305</v>
      </c>
      <c r="I5080" t="s">
        <v>36</v>
      </c>
      <c r="J5080">
        <v>57</v>
      </c>
      <c r="L5080" s="3" t="s">
        <v>19663</v>
      </c>
    </row>
    <row r="5081" spans="1:12" x14ac:dyDescent="0.25">
      <c r="A5081" t="s">
        <v>10224</v>
      </c>
      <c r="B5081" t="s">
        <v>12</v>
      </c>
      <c r="C5081" t="s">
        <v>10225</v>
      </c>
      <c r="D5081">
        <v>2012</v>
      </c>
      <c r="E5081" t="s">
        <v>97</v>
      </c>
      <c r="F5081">
        <v>105</v>
      </c>
      <c r="G5081" t="s">
        <v>15</v>
      </c>
      <c r="H5081" t="s">
        <v>19219</v>
      </c>
      <c r="I5081" t="s">
        <v>22</v>
      </c>
      <c r="J5081">
        <v>105</v>
      </c>
      <c r="L5081" s="3" t="s">
        <v>19659</v>
      </c>
    </row>
    <row r="5082" spans="1:12" x14ac:dyDescent="0.25">
      <c r="A5082" t="s">
        <v>10226</v>
      </c>
      <c r="B5082" t="s">
        <v>12</v>
      </c>
      <c r="C5082" t="s">
        <v>10227</v>
      </c>
      <c r="D5082">
        <v>2021</v>
      </c>
      <c r="E5082" t="s">
        <v>71</v>
      </c>
      <c r="F5082">
        <v>83</v>
      </c>
      <c r="G5082" t="s">
        <v>15</v>
      </c>
      <c r="H5082" t="s">
        <v>176</v>
      </c>
      <c r="I5082" t="s">
        <v>72</v>
      </c>
      <c r="J5082">
        <v>83</v>
      </c>
      <c r="L5082" s="3" t="s">
        <v>19662</v>
      </c>
    </row>
    <row r="5083" spans="1:12" x14ac:dyDescent="0.25">
      <c r="A5083" t="s">
        <v>10228</v>
      </c>
      <c r="B5083" t="s">
        <v>12</v>
      </c>
      <c r="C5083" t="s">
        <v>10229</v>
      </c>
      <c r="D5083">
        <v>2017</v>
      </c>
      <c r="E5083" t="s">
        <v>200</v>
      </c>
      <c r="F5083">
        <v>104</v>
      </c>
      <c r="G5083" t="s">
        <v>15</v>
      </c>
      <c r="H5083" t="s">
        <v>19468</v>
      </c>
      <c r="I5083" t="s">
        <v>22</v>
      </c>
      <c r="J5083">
        <v>104</v>
      </c>
      <c r="L5083" s="3" t="s">
        <v>19659</v>
      </c>
    </row>
    <row r="5084" spans="1:12" x14ac:dyDescent="0.25">
      <c r="A5084" t="s">
        <v>10230</v>
      </c>
      <c r="B5084" t="s">
        <v>12</v>
      </c>
      <c r="C5084" t="s">
        <v>10231</v>
      </c>
      <c r="D5084">
        <v>2020</v>
      </c>
      <c r="E5084" t="s">
        <v>76</v>
      </c>
      <c r="F5084">
        <v>98</v>
      </c>
      <c r="G5084" t="s">
        <v>15</v>
      </c>
      <c r="H5084" t="s">
        <v>18</v>
      </c>
      <c r="I5084" t="s">
        <v>72</v>
      </c>
      <c r="J5084">
        <v>98</v>
      </c>
      <c r="L5084" s="3" t="s">
        <v>19662</v>
      </c>
    </row>
    <row r="5085" spans="1:12" x14ac:dyDescent="0.25">
      <c r="A5085" t="s">
        <v>10232</v>
      </c>
      <c r="B5085" t="s">
        <v>12</v>
      </c>
      <c r="C5085" t="s">
        <v>10233</v>
      </c>
      <c r="D5085">
        <v>2020</v>
      </c>
      <c r="E5085" t="s">
        <v>97</v>
      </c>
      <c r="F5085">
        <v>127</v>
      </c>
      <c r="G5085" t="s">
        <v>15</v>
      </c>
      <c r="H5085" t="s">
        <v>19397</v>
      </c>
      <c r="I5085" t="s">
        <v>22</v>
      </c>
      <c r="J5085">
        <v>127</v>
      </c>
      <c r="L5085" s="3" t="s">
        <v>19662</v>
      </c>
    </row>
    <row r="5086" spans="1:12" x14ac:dyDescent="0.25">
      <c r="A5086" t="s">
        <v>10234</v>
      </c>
      <c r="B5086" t="s">
        <v>12</v>
      </c>
      <c r="C5086" t="s">
        <v>10235</v>
      </c>
      <c r="D5086">
        <v>2005</v>
      </c>
      <c r="E5086" t="s">
        <v>67</v>
      </c>
      <c r="F5086">
        <v>138</v>
      </c>
      <c r="G5086" t="s">
        <v>15</v>
      </c>
      <c r="H5086" t="s">
        <v>19217</v>
      </c>
      <c r="I5086" t="s">
        <v>36</v>
      </c>
      <c r="J5086">
        <v>138</v>
      </c>
      <c r="L5086" s="3" t="s">
        <v>19663</v>
      </c>
    </row>
    <row r="5087" spans="1:12" x14ac:dyDescent="0.25">
      <c r="A5087" t="s">
        <v>10236</v>
      </c>
      <c r="B5087" t="s">
        <v>12</v>
      </c>
      <c r="C5087" t="s">
        <v>10237</v>
      </c>
      <c r="D5087">
        <v>2020</v>
      </c>
      <c r="E5087" t="s">
        <v>71</v>
      </c>
      <c r="F5087">
        <v>147</v>
      </c>
      <c r="G5087" t="s">
        <v>15</v>
      </c>
      <c r="H5087" t="s">
        <v>19550</v>
      </c>
      <c r="I5087" t="s">
        <v>72</v>
      </c>
      <c r="J5087">
        <v>147</v>
      </c>
      <c r="L5087" s="3" t="s">
        <v>19662</v>
      </c>
    </row>
    <row r="5088" spans="1:12" x14ac:dyDescent="0.25">
      <c r="A5088" t="s">
        <v>10238</v>
      </c>
      <c r="B5088" t="s">
        <v>12</v>
      </c>
      <c r="C5088" t="s">
        <v>10239</v>
      </c>
      <c r="D5088">
        <v>2016</v>
      </c>
      <c r="E5088" t="s">
        <v>97</v>
      </c>
      <c r="F5088">
        <v>139</v>
      </c>
      <c r="G5088" t="s">
        <v>15</v>
      </c>
      <c r="H5088" t="s">
        <v>19166</v>
      </c>
      <c r="I5088" t="s">
        <v>22</v>
      </c>
      <c r="J5088">
        <v>139</v>
      </c>
      <c r="L5088" s="3" t="s">
        <v>19659</v>
      </c>
    </row>
    <row r="5089" spans="1:12" x14ac:dyDescent="0.25">
      <c r="A5089" t="s">
        <v>10240</v>
      </c>
      <c r="B5089" t="s">
        <v>12</v>
      </c>
      <c r="C5089" t="s">
        <v>10241</v>
      </c>
      <c r="D5089">
        <v>2018</v>
      </c>
      <c r="E5089" t="s">
        <v>71</v>
      </c>
      <c r="F5089">
        <v>95</v>
      </c>
      <c r="G5089" t="s">
        <v>15</v>
      </c>
      <c r="H5089" t="s">
        <v>54</v>
      </c>
      <c r="I5089" t="s">
        <v>72</v>
      </c>
      <c r="J5089">
        <v>95</v>
      </c>
      <c r="L5089" s="3" t="s">
        <v>19659</v>
      </c>
    </row>
    <row r="5090" spans="1:12" x14ac:dyDescent="0.25">
      <c r="A5090" t="s">
        <v>10242</v>
      </c>
      <c r="B5090" t="s">
        <v>12</v>
      </c>
      <c r="C5090" t="s">
        <v>10243</v>
      </c>
      <c r="D5090">
        <v>2020</v>
      </c>
      <c r="E5090" t="s">
        <v>21</v>
      </c>
      <c r="F5090">
        <v>108</v>
      </c>
      <c r="G5090" t="s">
        <v>15</v>
      </c>
      <c r="H5090" t="s">
        <v>19307</v>
      </c>
      <c r="I5090" t="s">
        <v>22</v>
      </c>
      <c r="J5090">
        <v>108</v>
      </c>
      <c r="L5090" s="3" t="s">
        <v>19662</v>
      </c>
    </row>
    <row r="5091" spans="1:12" x14ac:dyDescent="0.25">
      <c r="A5091" t="s">
        <v>10244</v>
      </c>
      <c r="B5091" t="s">
        <v>12</v>
      </c>
      <c r="C5091" t="s">
        <v>10245</v>
      </c>
      <c r="D5091">
        <v>1984</v>
      </c>
      <c r="E5091" t="s">
        <v>21</v>
      </c>
      <c r="F5091">
        <v>101</v>
      </c>
      <c r="G5091" t="s">
        <v>15</v>
      </c>
      <c r="H5091" t="s">
        <v>19425</v>
      </c>
      <c r="I5091" t="s">
        <v>22</v>
      </c>
      <c r="J5091">
        <v>101</v>
      </c>
      <c r="L5091" s="3" t="s">
        <v>19660</v>
      </c>
    </row>
    <row r="5092" spans="1:12" x14ac:dyDescent="0.25">
      <c r="A5092" t="s">
        <v>10246</v>
      </c>
      <c r="B5092" t="s">
        <v>12</v>
      </c>
      <c r="C5092" t="s">
        <v>10247</v>
      </c>
      <c r="D5092">
        <v>1992</v>
      </c>
      <c r="E5092" t="s">
        <v>97</v>
      </c>
      <c r="F5092">
        <v>99</v>
      </c>
      <c r="G5092" t="s">
        <v>15</v>
      </c>
      <c r="H5092" t="s">
        <v>16</v>
      </c>
      <c r="I5092" t="s">
        <v>22</v>
      </c>
      <c r="J5092">
        <v>99</v>
      </c>
      <c r="L5092" s="3" t="s">
        <v>19661</v>
      </c>
    </row>
    <row r="5093" spans="1:12" x14ac:dyDescent="0.25">
      <c r="A5093" t="s">
        <v>10248</v>
      </c>
      <c r="B5093" t="s">
        <v>12</v>
      </c>
      <c r="C5093" t="s">
        <v>10249</v>
      </c>
      <c r="D5093">
        <v>2014</v>
      </c>
      <c r="E5093" t="s">
        <v>97</v>
      </c>
      <c r="F5093">
        <v>127</v>
      </c>
      <c r="G5093" t="s">
        <v>15</v>
      </c>
      <c r="H5093" t="s">
        <v>18</v>
      </c>
      <c r="I5093" t="s">
        <v>22</v>
      </c>
      <c r="J5093">
        <v>127</v>
      </c>
      <c r="L5093" s="3" t="s">
        <v>19659</v>
      </c>
    </row>
    <row r="5094" spans="1:12" x14ac:dyDescent="0.25">
      <c r="A5094" t="s">
        <v>10250</v>
      </c>
      <c r="B5094" t="s">
        <v>12</v>
      </c>
      <c r="C5094" t="s">
        <v>10251</v>
      </c>
      <c r="D5094">
        <v>1987</v>
      </c>
      <c r="E5094" t="s">
        <v>97</v>
      </c>
      <c r="F5094">
        <v>100</v>
      </c>
      <c r="G5094" t="s">
        <v>15</v>
      </c>
      <c r="H5094" t="s">
        <v>19236</v>
      </c>
      <c r="I5094" t="s">
        <v>22</v>
      </c>
      <c r="J5094">
        <v>100</v>
      </c>
      <c r="L5094" s="3" t="s">
        <v>19660</v>
      </c>
    </row>
    <row r="5095" spans="1:12" x14ac:dyDescent="0.25">
      <c r="A5095" t="s">
        <v>10252</v>
      </c>
      <c r="B5095" t="s">
        <v>12</v>
      </c>
      <c r="C5095" t="s">
        <v>10253</v>
      </c>
      <c r="D5095">
        <v>2020</v>
      </c>
      <c r="E5095" t="s">
        <v>67</v>
      </c>
      <c r="F5095">
        <v>31</v>
      </c>
      <c r="G5095" t="s">
        <v>15</v>
      </c>
      <c r="H5095" t="s">
        <v>36</v>
      </c>
      <c r="I5095" t="s">
        <v>36</v>
      </c>
      <c r="J5095">
        <v>31</v>
      </c>
      <c r="L5095" s="3" t="s">
        <v>19662</v>
      </c>
    </row>
    <row r="5096" spans="1:12" x14ac:dyDescent="0.25">
      <c r="A5096" t="s">
        <v>10254</v>
      </c>
      <c r="B5096" t="s">
        <v>12</v>
      </c>
      <c r="C5096" t="s">
        <v>10255</v>
      </c>
      <c r="D5096">
        <v>2019</v>
      </c>
      <c r="E5096" t="s">
        <v>71</v>
      </c>
      <c r="F5096">
        <v>73</v>
      </c>
      <c r="G5096" t="s">
        <v>15</v>
      </c>
      <c r="H5096" t="s">
        <v>54</v>
      </c>
      <c r="I5096" t="s">
        <v>72</v>
      </c>
      <c r="J5096">
        <v>73</v>
      </c>
      <c r="L5096" s="3" t="s">
        <v>19659</v>
      </c>
    </row>
    <row r="5097" spans="1:12" x14ac:dyDescent="0.25">
      <c r="A5097" t="s">
        <v>10256</v>
      </c>
      <c r="B5097" t="s">
        <v>12</v>
      </c>
      <c r="C5097" t="s">
        <v>10257</v>
      </c>
      <c r="D5097">
        <v>2002</v>
      </c>
      <c r="E5097" t="s">
        <v>67</v>
      </c>
      <c r="F5097">
        <v>138</v>
      </c>
      <c r="G5097" t="s">
        <v>15</v>
      </c>
      <c r="H5097" t="s">
        <v>19245</v>
      </c>
      <c r="I5097" t="s">
        <v>36</v>
      </c>
      <c r="J5097">
        <v>138</v>
      </c>
      <c r="L5097" s="3" t="s">
        <v>19663</v>
      </c>
    </row>
    <row r="5098" spans="1:12" x14ac:dyDescent="0.25">
      <c r="A5098" t="s">
        <v>10258</v>
      </c>
      <c r="B5098" t="s">
        <v>12</v>
      </c>
      <c r="C5098" t="s">
        <v>10259</v>
      </c>
      <c r="D5098">
        <v>2021</v>
      </c>
      <c r="E5098" t="s">
        <v>97</v>
      </c>
      <c r="F5098">
        <v>106</v>
      </c>
      <c r="G5098" t="s">
        <v>15</v>
      </c>
      <c r="H5098" t="s">
        <v>19220</v>
      </c>
      <c r="I5098" t="s">
        <v>22</v>
      </c>
      <c r="J5098">
        <v>106</v>
      </c>
      <c r="L5098" s="3" t="s">
        <v>19662</v>
      </c>
    </row>
    <row r="5099" spans="1:12" x14ac:dyDescent="0.25">
      <c r="A5099" t="s">
        <v>10260</v>
      </c>
      <c r="B5099" t="s">
        <v>12</v>
      </c>
      <c r="C5099" t="s">
        <v>10261</v>
      </c>
      <c r="D5099">
        <v>1989</v>
      </c>
      <c r="E5099" t="s">
        <v>21</v>
      </c>
      <c r="F5099">
        <v>158</v>
      </c>
      <c r="G5099" t="s">
        <v>15</v>
      </c>
      <c r="H5099" t="s">
        <v>18</v>
      </c>
      <c r="I5099" t="s">
        <v>22</v>
      </c>
      <c r="J5099">
        <v>158</v>
      </c>
      <c r="L5099" s="3" t="s">
        <v>19660</v>
      </c>
    </row>
    <row r="5100" spans="1:12" x14ac:dyDescent="0.25">
      <c r="A5100" t="s">
        <v>10262</v>
      </c>
      <c r="B5100" t="s">
        <v>12</v>
      </c>
      <c r="C5100" t="s">
        <v>10263</v>
      </c>
      <c r="D5100">
        <v>2021</v>
      </c>
      <c r="E5100" t="s">
        <v>97</v>
      </c>
      <c r="F5100">
        <v>82</v>
      </c>
      <c r="G5100" t="s">
        <v>15</v>
      </c>
      <c r="H5100" t="s">
        <v>19184</v>
      </c>
      <c r="I5100" t="s">
        <v>22</v>
      </c>
      <c r="J5100">
        <v>82</v>
      </c>
      <c r="L5100" s="3" t="s">
        <v>19662</v>
      </c>
    </row>
    <row r="5101" spans="1:12" x14ac:dyDescent="0.25">
      <c r="A5101" t="s">
        <v>10264</v>
      </c>
      <c r="B5101" t="s">
        <v>12</v>
      </c>
      <c r="C5101" t="s">
        <v>10265</v>
      </c>
      <c r="D5101">
        <v>2018</v>
      </c>
      <c r="E5101" t="s">
        <v>71</v>
      </c>
      <c r="F5101">
        <v>98</v>
      </c>
      <c r="G5101" t="s">
        <v>15</v>
      </c>
      <c r="H5101" t="s">
        <v>19166</v>
      </c>
      <c r="I5101" t="s">
        <v>72</v>
      </c>
      <c r="J5101">
        <v>98</v>
      </c>
      <c r="L5101" s="3" t="s">
        <v>19659</v>
      </c>
    </row>
    <row r="5102" spans="1:12" x14ac:dyDescent="0.25">
      <c r="A5102" t="s">
        <v>10266</v>
      </c>
      <c r="B5102" t="s">
        <v>12</v>
      </c>
      <c r="C5102" t="s">
        <v>10267</v>
      </c>
      <c r="D5102">
        <v>1973</v>
      </c>
      <c r="E5102" t="s">
        <v>489</v>
      </c>
      <c r="F5102">
        <v>102</v>
      </c>
      <c r="G5102" t="s">
        <v>15</v>
      </c>
      <c r="H5102" t="s">
        <v>19166</v>
      </c>
      <c r="I5102" t="s">
        <v>22</v>
      </c>
      <c r="J5102">
        <v>102</v>
      </c>
      <c r="L5102" s="3" t="s">
        <v>19668</v>
      </c>
    </row>
    <row r="5103" spans="1:12" x14ac:dyDescent="0.25">
      <c r="A5103" t="s">
        <v>10268</v>
      </c>
      <c r="B5103" t="s">
        <v>65</v>
      </c>
      <c r="C5103" t="s">
        <v>10269</v>
      </c>
      <c r="D5103">
        <v>2015</v>
      </c>
      <c r="E5103" t="s">
        <v>67</v>
      </c>
      <c r="F5103">
        <v>10</v>
      </c>
      <c r="G5103" t="s">
        <v>68</v>
      </c>
      <c r="H5103" t="s">
        <v>19177</v>
      </c>
      <c r="I5103" t="s">
        <v>36</v>
      </c>
      <c r="K5103">
        <v>10</v>
      </c>
      <c r="L5103" s="3" t="s">
        <v>19659</v>
      </c>
    </row>
    <row r="5104" spans="1:12" x14ac:dyDescent="0.25">
      <c r="A5104" t="s">
        <v>10270</v>
      </c>
      <c r="B5104" t="s">
        <v>12</v>
      </c>
      <c r="C5104" t="s">
        <v>10271</v>
      </c>
      <c r="D5104">
        <v>1997</v>
      </c>
      <c r="E5104" t="s">
        <v>21</v>
      </c>
      <c r="F5104">
        <v>92</v>
      </c>
      <c r="G5104" t="s">
        <v>15</v>
      </c>
      <c r="H5104" t="s">
        <v>18</v>
      </c>
      <c r="I5104" t="s">
        <v>22</v>
      </c>
      <c r="J5104">
        <v>92</v>
      </c>
      <c r="L5104" s="3" t="s">
        <v>19661</v>
      </c>
    </row>
    <row r="5105" spans="1:12" x14ac:dyDescent="0.25">
      <c r="A5105" t="s">
        <v>10272</v>
      </c>
      <c r="B5105" t="s">
        <v>12</v>
      </c>
      <c r="C5105" t="s">
        <v>10273</v>
      </c>
      <c r="D5105">
        <v>2020</v>
      </c>
      <c r="E5105" t="s">
        <v>71</v>
      </c>
      <c r="F5105">
        <v>79</v>
      </c>
      <c r="G5105" t="s">
        <v>15</v>
      </c>
      <c r="H5105" t="s">
        <v>54</v>
      </c>
      <c r="I5105" t="s">
        <v>72</v>
      </c>
      <c r="J5105">
        <v>79</v>
      </c>
      <c r="L5105" s="3" t="s">
        <v>19662</v>
      </c>
    </row>
    <row r="5106" spans="1:12" x14ac:dyDescent="0.25">
      <c r="A5106" t="s">
        <v>10274</v>
      </c>
      <c r="B5106" t="s">
        <v>12</v>
      </c>
      <c r="C5106" t="s">
        <v>10275</v>
      </c>
      <c r="D5106">
        <v>2018</v>
      </c>
      <c r="E5106" t="s">
        <v>67</v>
      </c>
      <c r="F5106">
        <v>12</v>
      </c>
      <c r="G5106" t="s">
        <v>15</v>
      </c>
      <c r="H5106" t="s">
        <v>36</v>
      </c>
      <c r="I5106" t="s">
        <v>36</v>
      </c>
      <c r="J5106">
        <v>12</v>
      </c>
      <c r="L5106" s="3" t="s">
        <v>19659</v>
      </c>
    </row>
    <row r="5107" spans="1:12" x14ac:dyDescent="0.25">
      <c r="A5107" t="s">
        <v>10276</v>
      </c>
      <c r="B5107" t="s">
        <v>12</v>
      </c>
      <c r="C5107" t="s">
        <v>10277</v>
      </c>
      <c r="D5107">
        <v>2018</v>
      </c>
      <c r="E5107" t="s">
        <v>489</v>
      </c>
      <c r="F5107">
        <v>109</v>
      </c>
      <c r="G5107" t="s">
        <v>15</v>
      </c>
      <c r="H5107" t="s">
        <v>18</v>
      </c>
      <c r="I5107" t="s">
        <v>22</v>
      </c>
      <c r="J5107">
        <v>109</v>
      </c>
      <c r="L5107" s="3" t="s">
        <v>19659</v>
      </c>
    </row>
    <row r="5108" spans="1:12" x14ac:dyDescent="0.25">
      <c r="A5108" t="s">
        <v>10278</v>
      </c>
      <c r="B5108" t="s">
        <v>12</v>
      </c>
      <c r="C5108" t="s">
        <v>10279</v>
      </c>
      <c r="D5108">
        <v>1988</v>
      </c>
      <c r="E5108" t="s">
        <v>67</v>
      </c>
      <c r="F5108">
        <v>89</v>
      </c>
      <c r="G5108" t="s">
        <v>15</v>
      </c>
      <c r="H5108" t="s">
        <v>19560</v>
      </c>
      <c r="I5108" t="s">
        <v>36</v>
      </c>
      <c r="J5108">
        <v>89</v>
      </c>
      <c r="L5108" s="3" t="s">
        <v>19660</v>
      </c>
    </row>
    <row r="5109" spans="1:12" x14ac:dyDescent="0.25">
      <c r="A5109" t="s">
        <v>10280</v>
      </c>
      <c r="B5109" t="s">
        <v>12</v>
      </c>
      <c r="C5109" t="s">
        <v>10281</v>
      </c>
      <c r="D5109">
        <v>1988</v>
      </c>
      <c r="E5109" t="s">
        <v>97</v>
      </c>
      <c r="F5109">
        <v>86</v>
      </c>
      <c r="G5109" t="s">
        <v>15</v>
      </c>
      <c r="H5109" t="s">
        <v>16</v>
      </c>
      <c r="I5109" t="s">
        <v>22</v>
      </c>
      <c r="J5109">
        <v>86</v>
      </c>
      <c r="L5109" s="3" t="s">
        <v>19660</v>
      </c>
    </row>
    <row r="5110" spans="1:12" x14ac:dyDescent="0.25">
      <c r="A5110" t="s">
        <v>10282</v>
      </c>
      <c r="B5110" t="s">
        <v>65</v>
      </c>
      <c r="C5110" t="s">
        <v>10283</v>
      </c>
      <c r="D5110">
        <v>2016</v>
      </c>
      <c r="E5110" t="s">
        <v>67</v>
      </c>
      <c r="F5110">
        <v>3</v>
      </c>
      <c r="G5110" t="s">
        <v>68</v>
      </c>
      <c r="H5110" t="s">
        <v>19197</v>
      </c>
      <c r="I5110" t="s">
        <v>36</v>
      </c>
      <c r="K5110">
        <v>3</v>
      </c>
      <c r="L5110" s="3" t="s">
        <v>19659</v>
      </c>
    </row>
    <row r="5111" spans="1:12" x14ac:dyDescent="0.25">
      <c r="A5111" t="s">
        <v>10284</v>
      </c>
      <c r="B5111" t="s">
        <v>12</v>
      </c>
      <c r="C5111" t="s">
        <v>10285</v>
      </c>
      <c r="D5111">
        <v>2019</v>
      </c>
      <c r="E5111" t="s">
        <v>67</v>
      </c>
      <c r="F5111">
        <v>46</v>
      </c>
      <c r="G5111" t="s">
        <v>15</v>
      </c>
      <c r="H5111" t="s">
        <v>36</v>
      </c>
      <c r="I5111" t="s">
        <v>36</v>
      </c>
      <c r="J5111">
        <v>46</v>
      </c>
      <c r="L5111" s="3" t="s">
        <v>19659</v>
      </c>
    </row>
    <row r="5112" spans="1:12" x14ac:dyDescent="0.25">
      <c r="A5112" t="s">
        <v>10286</v>
      </c>
      <c r="B5112" t="s">
        <v>12</v>
      </c>
      <c r="C5112" t="s">
        <v>10287</v>
      </c>
      <c r="D5112">
        <v>2015</v>
      </c>
      <c r="E5112" t="s">
        <v>71</v>
      </c>
      <c r="F5112">
        <v>89</v>
      </c>
      <c r="G5112" t="s">
        <v>15</v>
      </c>
      <c r="H5112" t="s">
        <v>19174</v>
      </c>
      <c r="I5112" t="s">
        <v>72</v>
      </c>
      <c r="J5112">
        <v>89</v>
      </c>
      <c r="L5112" s="3" t="s">
        <v>19659</v>
      </c>
    </row>
    <row r="5113" spans="1:12" x14ac:dyDescent="0.25">
      <c r="A5113" t="s">
        <v>10288</v>
      </c>
      <c r="B5113" t="s">
        <v>65</v>
      </c>
      <c r="C5113" t="s">
        <v>10289</v>
      </c>
      <c r="D5113">
        <v>2018</v>
      </c>
      <c r="E5113" t="s">
        <v>67</v>
      </c>
      <c r="F5113">
        <v>1</v>
      </c>
      <c r="G5113" t="s">
        <v>68</v>
      </c>
      <c r="H5113" t="s">
        <v>36</v>
      </c>
      <c r="I5113" t="s">
        <v>36</v>
      </c>
      <c r="K5113">
        <v>1</v>
      </c>
      <c r="L5113" s="3" t="s">
        <v>19659</v>
      </c>
    </row>
    <row r="5114" spans="1:12" x14ac:dyDescent="0.25">
      <c r="A5114" t="s">
        <v>10290</v>
      </c>
      <c r="B5114" t="s">
        <v>65</v>
      </c>
      <c r="C5114" t="s">
        <v>10291</v>
      </c>
      <c r="D5114">
        <v>2019</v>
      </c>
      <c r="E5114" t="s">
        <v>67</v>
      </c>
      <c r="F5114">
        <v>6</v>
      </c>
      <c r="G5114" t="s">
        <v>68</v>
      </c>
      <c r="H5114" t="s">
        <v>36</v>
      </c>
      <c r="I5114" t="s">
        <v>36</v>
      </c>
      <c r="K5114">
        <v>6</v>
      </c>
      <c r="L5114" s="3" t="s">
        <v>19659</v>
      </c>
    </row>
    <row r="5115" spans="1:12" x14ac:dyDescent="0.25">
      <c r="A5115" t="s">
        <v>10292</v>
      </c>
      <c r="B5115" t="s">
        <v>12</v>
      </c>
      <c r="C5115" t="s">
        <v>10293</v>
      </c>
      <c r="D5115">
        <v>2016</v>
      </c>
      <c r="E5115" t="s">
        <v>71</v>
      </c>
      <c r="F5115">
        <v>91</v>
      </c>
      <c r="G5115" t="s">
        <v>15</v>
      </c>
      <c r="H5115" t="s">
        <v>19313</v>
      </c>
      <c r="I5115" t="s">
        <v>72</v>
      </c>
      <c r="J5115">
        <v>91</v>
      </c>
      <c r="L5115" s="3" t="s">
        <v>19659</v>
      </c>
    </row>
    <row r="5116" spans="1:12" x14ac:dyDescent="0.25">
      <c r="A5116" t="s">
        <v>10294</v>
      </c>
      <c r="B5116" t="s">
        <v>65</v>
      </c>
      <c r="C5116" t="s">
        <v>10295</v>
      </c>
      <c r="D5116">
        <v>2018</v>
      </c>
      <c r="E5116" t="s">
        <v>67</v>
      </c>
      <c r="F5116">
        <v>3</v>
      </c>
      <c r="G5116" t="s">
        <v>68</v>
      </c>
      <c r="H5116" t="s">
        <v>19197</v>
      </c>
      <c r="I5116" t="s">
        <v>36</v>
      </c>
      <c r="K5116">
        <v>3</v>
      </c>
      <c r="L5116" s="3" t="s">
        <v>19659</v>
      </c>
    </row>
    <row r="5117" spans="1:12" x14ac:dyDescent="0.25">
      <c r="A5117" t="s">
        <v>10296</v>
      </c>
      <c r="B5117" t="s">
        <v>12</v>
      </c>
      <c r="C5117" t="s">
        <v>10297</v>
      </c>
      <c r="D5117">
        <v>2020</v>
      </c>
      <c r="E5117" t="s">
        <v>97</v>
      </c>
      <c r="F5117">
        <v>75</v>
      </c>
      <c r="G5117" t="s">
        <v>15</v>
      </c>
      <c r="H5117" t="s">
        <v>19202</v>
      </c>
      <c r="I5117" t="s">
        <v>22</v>
      </c>
      <c r="J5117">
        <v>75</v>
      </c>
      <c r="L5117" s="3" t="s">
        <v>19662</v>
      </c>
    </row>
    <row r="5118" spans="1:12" x14ac:dyDescent="0.25">
      <c r="A5118" t="s">
        <v>10298</v>
      </c>
      <c r="B5118" t="s">
        <v>12</v>
      </c>
      <c r="C5118" t="s">
        <v>10299</v>
      </c>
      <c r="D5118">
        <v>2015</v>
      </c>
      <c r="E5118" t="s">
        <v>76</v>
      </c>
      <c r="F5118">
        <v>125</v>
      </c>
      <c r="G5118" t="s">
        <v>15</v>
      </c>
      <c r="H5118" t="s">
        <v>18</v>
      </c>
      <c r="I5118" t="s">
        <v>72</v>
      </c>
      <c r="J5118">
        <v>125</v>
      </c>
      <c r="L5118" s="3" t="s">
        <v>19659</v>
      </c>
    </row>
    <row r="5119" spans="1:12" x14ac:dyDescent="0.25">
      <c r="A5119" t="s">
        <v>10300</v>
      </c>
      <c r="B5119" t="s">
        <v>12</v>
      </c>
      <c r="C5119" t="s">
        <v>10301</v>
      </c>
      <c r="D5119">
        <v>2020</v>
      </c>
      <c r="E5119" t="s">
        <v>71</v>
      </c>
      <c r="F5119">
        <v>91</v>
      </c>
      <c r="G5119" t="s">
        <v>15</v>
      </c>
      <c r="H5119" t="s">
        <v>54</v>
      </c>
      <c r="I5119" t="s">
        <v>72</v>
      </c>
      <c r="J5119">
        <v>91</v>
      </c>
      <c r="L5119" s="3" t="s">
        <v>19662</v>
      </c>
    </row>
    <row r="5120" spans="1:12" x14ac:dyDescent="0.25">
      <c r="A5120" t="s">
        <v>10302</v>
      </c>
      <c r="B5120" t="s">
        <v>12</v>
      </c>
      <c r="C5120" t="s">
        <v>10303</v>
      </c>
      <c r="D5120">
        <v>2014</v>
      </c>
      <c r="E5120" t="s">
        <v>14</v>
      </c>
      <c r="F5120">
        <v>96</v>
      </c>
      <c r="G5120" t="s">
        <v>15</v>
      </c>
      <c r="H5120" t="s">
        <v>19220</v>
      </c>
      <c r="I5120" t="s">
        <v>17</v>
      </c>
      <c r="J5120">
        <v>96</v>
      </c>
      <c r="L5120" s="3" t="s">
        <v>19659</v>
      </c>
    </row>
    <row r="5121" spans="1:12" x14ac:dyDescent="0.25">
      <c r="A5121" t="s">
        <v>10304</v>
      </c>
      <c r="B5121" t="s">
        <v>65</v>
      </c>
      <c r="C5121" t="s">
        <v>10305</v>
      </c>
      <c r="D5121">
        <v>2021</v>
      </c>
      <c r="E5121" t="s">
        <v>21</v>
      </c>
      <c r="F5121">
        <v>2</v>
      </c>
      <c r="G5121" t="s">
        <v>68</v>
      </c>
      <c r="H5121" t="s">
        <v>19225</v>
      </c>
      <c r="I5121" t="s">
        <v>22</v>
      </c>
      <c r="K5121">
        <v>2</v>
      </c>
      <c r="L5121" s="3" t="s">
        <v>19662</v>
      </c>
    </row>
    <row r="5122" spans="1:12" x14ac:dyDescent="0.25">
      <c r="A5122" t="s">
        <v>10306</v>
      </c>
      <c r="B5122" t="s">
        <v>12</v>
      </c>
      <c r="C5122" t="s">
        <v>10307</v>
      </c>
      <c r="D5122">
        <v>1964</v>
      </c>
      <c r="E5122" t="s">
        <v>67</v>
      </c>
      <c r="F5122">
        <v>164</v>
      </c>
      <c r="G5122" t="s">
        <v>15</v>
      </c>
      <c r="H5122" t="s">
        <v>19180</v>
      </c>
      <c r="I5122" t="s">
        <v>36</v>
      </c>
      <c r="J5122">
        <v>164</v>
      </c>
      <c r="L5122" s="3" t="s">
        <v>19669</v>
      </c>
    </row>
    <row r="5123" spans="1:12" x14ac:dyDescent="0.25">
      <c r="A5123" t="s">
        <v>10308</v>
      </c>
      <c r="B5123" t="s">
        <v>12</v>
      </c>
      <c r="C5123" t="s">
        <v>10309</v>
      </c>
      <c r="D5123">
        <v>2021</v>
      </c>
      <c r="E5123" t="s">
        <v>97</v>
      </c>
      <c r="F5123">
        <v>88</v>
      </c>
      <c r="G5123" t="s">
        <v>15</v>
      </c>
      <c r="H5123" t="s">
        <v>16</v>
      </c>
      <c r="I5123" t="s">
        <v>22</v>
      </c>
      <c r="J5123">
        <v>88</v>
      </c>
      <c r="L5123" s="3" t="s">
        <v>19662</v>
      </c>
    </row>
    <row r="5124" spans="1:12" x14ac:dyDescent="0.25">
      <c r="A5124" t="s">
        <v>10310</v>
      </c>
      <c r="B5124" t="s">
        <v>12</v>
      </c>
      <c r="C5124" t="s">
        <v>10311</v>
      </c>
      <c r="D5124">
        <v>1991</v>
      </c>
      <c r="E5124" t="s">
        <v>71</v>
      </c>
      <c r="F5124">
        <v>89</v>
      </c>
      <c r="G5124" t="s">
        <v>15</v>
      </c>
      <c r="H5124" t="s">
        <v>19236</v>
      </c>
      <c r="I5124" t="s">
        <v>72</v>
      </c>
      <c r="J5124">
        <v>89</v>
      </c>
      <c r="L5124" s="3" t="s">
        <v>19661</v>
      </c>
    </row>
    <row r="5125" spans="1:12" x14ac:dyDescent="0.25">
      <c r="A5125" t="s">
        <v>10312</v>
      </c>
      <c r="B5125" t="s">
        <v>12</v>
      </c>
      <c r="C5125" t="s">
        <v>10313</v>
      </c>
      <c r="D5125">
        <v>2017</v>
      </c>
      <c r="E5125" t="s">
        <v>97</v>
      </c>
      <c r="F5125">
        <v>78</v>
      </c>
      <c r="G5125" t="s">
        <v>15</v>
      </c>
      <c r="H5125" t="s">
        <v>19184</v>
      </c>
      <c r="I5125" t="s">
        <v>22</v>
      </c>
      <c r="J5125">
        <v>78</v>
      </c>
      <c r="L5125" s="3" t="s">
        <v>19659</v>
      </c>
    </row>
    <row r="5126" spans="1:12" x14ac:dyDescent="0.25">
      <c r="A5126" t="s">
        <v>10314</v>
      </c>
      <c r="B5126" t="s">
        <v>65</v>
      </c>
      <c r="C5126" t="s">
        <v>10315</v>
      </c>
      <c r="D5126">
        <v>2021</v>
      </c>
      <c r="E5126" t="s">
        <v>67</v>
      </c>
      <c r="F5126">
        <v>1</v>
      </c>
      <c r="G5126" t="s">
        <v>68</v>
      </c>
      <c r="H5126" t="s">
        <v>19197</v>
      </c>
      <c r="I5126" t="s">
        <v>36</v>
      </c>
      <c r="K5126">
        <v>1</v>
      </c>
      <c r="L5126" s="3" t="s">
        <v>19662</v>
      </c>
    </row>
    <row r="5127" spans="1:12" x14ac:dyDescent="0.25">
      <c r="A5127" t="s">
        <v>10316</v>
      </c>
      <c r="B5127" t="s">
        <v>12</v>
      </c>
      <c r="C5127" t="s">
        <v>10317</v>
      </c>
      <c r="D5127">
        <v>2017</v>
      </c>
      <c r="E5127" t="s">
        <v>21</v>
      </c>
      <c r="F5127">
        <v>92</v>
      </c>
      <c r="G5127" t="s">
        <v>15</v>
      </c>
      <c r="H5127" t="s">
        <v>19278</v>
      </c>
      <c r="I5127" t="s">
        <v>22</v>
      </c>
      <c r="J5127">
        <v>92</v>
      </c>
      <c r="L5127" s="3" t="s">
        <v>19659</v>
      </c>
    </row>
    <row r="5128" spans="1:12" x14ac:dyDescent="0.25">
      <c r="A5128" t="s">
        <v>10318</v>
      </c>
      <c r="B5128" t="s">
        <v>12</v>
      </c>
      <c r="C5128" t="s">
        <v>10319</v>
      </c>
      <c r="D5128">
        <v>2020</v>
      </c>
      <c r="E5128" t="s">
        <v>67</v>
      </c>
      <c r="F5128">
        <v>30</v>
      </c>
      <c r="G5128" t="s">
        <v>15</v>
      </c>
      <c r="H5128" t="s">
        <v>36</v>
      </c>
      <c r="I5128" t="s">
        <v>36</v>
      </c>
      <c r="J5128">
        <v>30</v>
      </c>
      <c r="L5128" s="3" t="s">
        <v>19662</v>
      </c>
    </row>
    <row r="5129" spans="1:12" x14ac:dyDescent="0.25">
      <c r="A5129" t="s">
        <v>10320</v>
      </c>
      <c r="B5129" t="s">
        <v>12</v>
      </c>
      <c r="C5129" t="s">
        <v>10321</v>
      </c>
      <c r="D5129">
        <v>2019</v>
      </c>
      <c r="E5129" t="s">
        <v>21</v>
      </c>
      <c r="F5129">
        <v>96</v>
      </c>
      <c r="G5129" t="s">
        <v>15</v>
      </c>
      <c r="H5129" t="s">
        <v>19236</v>
      </c>
      <c r="I5129" t="s">
        <v>22</v>
      </c>
      <c r="J5129">
        <v>96</v>
      </c>
      <c r="L5129" s="3" t="s">
        <v>19659</v>
      </c>
    </row>
    <row r="5130" spans="1:12" x14ac:dyDescent="0.25">
      <c r="A5130" t="s">
        <v>10322</v>
      </c>
      <c r="B5130" t="s">
        <v>12</v>
      </c>
      <c r="C5130" t="s">
        <v>10323</v>
      </c>
      <c r="D5130">
        <v>2019</v>
      </c>
      <c r="E5130" t="s">
        <v>67</v>
      </c>
      <c r="F5130">
        <v>36</v>
      </c>
      <c r="G5130" t="s">
        <v>15</v>
      </c>
      <c r="H5130" t="s">
        <v>36</v>
      </c>
      <c r="I5130" t="s">
        <v>36</v>
      </c>
      <c r="J5130">
        <v>36</v>
      </c>
      <c r="L5130" s="3" t="s">
        <v>19659</v>
      </c>
    </row>
    <row r="5131" spans="1:12" x14ac:dyDescent="0.25">
      <c r="A5131" t="s">
        <v>10324</v>
      </c>
      <c r="B5131" t="s">
        <v>12</v>
      </c>
      <c r="C5131" t="s">
        <v>10325</v>
      </c>
      <c r="D5131">
        <v>1942</v>
      </c>
      <c r="E5131" t="s">
        <v>67</v>
      </c>
      <c r="F5131">
        <v>102</v>
      </c>
      <c r="G5131" t="s">
        <v>15</v>
      </c>
      <c r="H5131" t="s">
        <v>19198</v>
      </c>
      <c r="I5131" t="s">
        <v>36</v>
      </c>
      <c r="J5131">
        <v>102</v>
      </c>
      <c r="L5131" s="3" t="s">
        <v>19664</v>
      </c>
    </row>
    <row r="5132" spans="1:12" x14ac:dyDescent="0.25">
      <c r="A5132" t="s">
        <v>10326</v>
      </c>
      <c r="B5132" t="s">
        <v>12</v>
      </c>
      <c r="C5132" t="s">
        <v>10327</v>
      </c>
      <c r="D5132">
        <v>2020</v>
      </c>
      <c r="E5132" t="s">
        <v>97</v>
      </c>
      <c r="F5132">
        <v>90</v>
      </c>
      <c r="G5132" t="s">
        <v>15</v>
      </c>
      <c r="H5132" t="s">
        <v>19220</v>
      </c>
      <c r="I5132" t="s">
        <v>22</v>
      </c>
      <c r="J5132">
        <v>90</v>
      </c>
      <c r="L5132" s="3" t="s">
        <v>19662</v>
      </c>
    </row>
    <row r="5133" spans="1:12" x14ac:dyDescent="0.25">
      <c r="A5133" t="s">
        <v>10328</v>
      </c>
      <c r="B5133" t="s">
        <v>12</v>
      </c>
      <c r="C5133" t="s">
        <v>10329</v>
      </c>
      <c r="D5133">
        <v>2019</v>
      </c>
      <c r="E5133" t="s">
        <v>67</v>
      </c>
      <c r="F5133">
        <v>45</v>
      </c>
      <c r="G5133" t="s">
        <v>15</v>
      </c>
      <c r="H5133" t="s">
        <v>36</v>
      </c>
      <c r="I5133" t="s">
        <v>36</v>
      </c>
      <c r="J5133">
        <v>45</v>
      </c>
      <c r="L5133" s="3" t="s">
        <v>19659</v>
      </c>
    </row>
    <row r="5134" spans="1:12" x14ac:dyDescent="0.25">
      <c r="A5134" t="s">
        <v>10330</v>
      </c>
      <c r="B5134" t="s">
        <v>12</v>
      </c>
      <c r="C5134" t="s">
        <v>10331</v>
      </c>
      <c r="D5134">
        <v>2013</v>
      </c>
      <c r="E5134" t="s">
        <v>76</v>
      </c>
      <c r="F5134">
        <v>107</v>
      </c>
      <c r="G5134" t="s">
        <v>15</v>
      </c>
      <c r="H5134" t="s">
        <v>26</v>
      </c>
      <c r="I5134" t="s">
        <v>72</v>
      </c>
      <c r="J5134">
        <v>107</v>
      </c>
      <c r="L5134" s="3" t="s">
        <v>19659</v>
      </c>
    </row>
    <row r="5135" spans="1:12" x14ac:dyDescent="0.25">
      <c r="A5135" t="s">
        <v>10332</v>
      </c>
      <c r="B5135" t="s">
        <v>12</v>
      </c>
      <c r="C5135" t="s">
        <v>10333</v>
      </c>
      <c r="D5135">
        <v>2021</v>
      </c>
      <c r="E5135" t="s">
        <v>71</v>
      </c>
      <c r="F5135">
        <v>75</v>
      </c>
      <c r="G5135" t="s">
        <v>15</v>
      </c>
      <c r="H5135" t="s">
        <v>19343</v>
      </c>
      <c r="I5135" t="s">
        <v>72</v>
      </c>
      <c r="J5135">
        <v>75</v>
      </c>
      <c r="L5135" s="3" t="s">
        <v>19662</v>
      </c>
    </row>
    <row r="5136" spans="1:12" x14ac:dyDescent="0.25">
      <c r="A5136" t="s">
        <v>10334</v>
      </c>
      <c r="B5136" t="s">
        <v>12</v>
      </c>
      <c r="C5136" t="s">
        <v>10335</v>
      </c>
      <c r="D5136">
        <v>2007</v>
      </c>
      <c r="E5136" t="s">
        <v>97</v>
      </c>
      <c r="F5136">
        <v>81</v>
      </c>
      <c r="G5136" t="s">
        <v>15</v>
      </c>
      <c r="H5136" t="s">
        <v>19222</v>
      </c>
      <c r="I5136" t="s">
        <v>22</v>
      </c>
      <c r="J5136">
        <v>81</v>
      </c>
      <c r="L5136" s="3" t="s">
        <v>19663</v>
      </c>
    </row>
    <row r="5137" spans="1:12" x14ac:dyDescent="0.25">
      <c r="A5137" t="s">
        <v>10336</v>
      </c>
      <c r="B5137" t="s">
        <v>12</v>
      </c>
      <c r="C5137" t="s">
        <v>10337</v>
      </c>
      <c r="D5137">
        <v>2020</v>
      </c>
      <c r="E5137" t="s">
        <v>71</v>
      </c>
      <c r="F5137">
        <v>96</v>
      </c>
      <c r="G5137" t="s">
        <v>15</v>
      </c>
      <c r="H5137" t="s">
        <v>19222</v>
      </c>
      <c r="I5137" t="s">
        <v>72</v>
      </c>
      <c r="J5137">
        <v>96</v>
      </c>
      <c r="L5137" s="3" t="s">
        <v>19662</v>
      </c>
    </row>
    <row r="5138" spans="1:12" x14ac:dyDescent="0.25">
      <c r="A5138" t="s">
        <v>10338</v>
      </c>
      <c r="B5138" t="s">
        <v>12</v>
      </c>
      <c r="C5138" t="s">
        <v>10339</v>
      </c>
      <c r="D5138">
        <v>2021</v>
      </c>
      <c r="E5138" t="s">
        <v>21</v>
      </c>
      <c r="F5138">
        <v>99</v>
      </c>
      <c r="G5138" t="s">
        <v>15</v>
      </c>
      <c r="H5138" t="s">
        <v>18</v>
      </c>
      <c r="I5138" t="s">
        <v>22</v>
      </c>
      <c r="J5138">
        <v>99</v>
      </c>
      <c r="L5138" s="3" t="s">
        <v>19662</v>
      </c>
    </row>
    <row r="5139" spans="1:12" x14ac:dyDescent="0.25">
      <c r="A5139" t="s">
        <v>10340</v>
      </c>
      <c r="B5139" t="s">
        <v>12</v>
      </c>
      <c r="C5139" t="s">
        <v>10341</v>
      </c>
      <c r="D5139">
        <v>2017</v>
      </c>
      <c r="E5139" t="s">
        <v>71</v>
      </c>
      <c r="F5139">
        <v>88</v>
      </c>
      <c r="G5139" t="s">
        <v>15</v>
      </c>
      <c r="H5139" t="s">
        <v>19544</v>
      </c>
      <c r="I5139" t="s">
        <v>72</v>
      </c>
      <c r="J5139">
        <v>88</v>
      </c>
      <c r="L5139" s="3" t="s">
        <v>19659</v>
      </c>
    </row>
    <row r="5140" spans="1:12" x14ac:dyDescent="0.25">
      <c r="A5140" t="s">
        <v>10342</v>
      </c>
      <c r="B5140" t="s">
        <v>12</v>
      </c>
      <c r="C5140" t="s">
        <v>10343</v>
      </c>
      <c r="D5140">
        <v>2016</v>
      </c>
      <c r="E5140" t="s">
        <v>14</v>
      </c>
      <c r="F5140">
        <v>82</v>
      </c>
      <c r="G5140" t="s">
        <v>15</v>
      </c>
      <c r="H5140" t="s">
        <v>19202</v>
      </c>
      <c r="I5140" t="s">
        <v>17</v>
      </c>
      <c r="J5140">
        <v>82</v>
      </c>
      <c r="L5140" s="3" t="s">
        <v>19659</v>
      </c>
    </row>
    <row r="5141" spans="1:12" x14ac:dyDescent="0.25">
      <c r="A5141" t="s">
        <v>10344</v>
      </c>
      <c r="B5141" t="s">
        <v>12</v>
      </c>
      <c r="C5141" t="s">
        <v>10345</v>
      </c>
      <c r="D5141">
        <v>2021</v>
      </c>
      <c r="E5141" t="s">
        <v>14</v>
      </c>
      <c r="F5141">
        <v>73</v>
      </c>
      <c r="G5141" t="s">
        <v>15</v>
      </c>
      <c r="H5141" t="s">
        <v>19201</v>
      </c>
      <c r="I5141" t="s">
        <v>17</v>
      </c>
      <c r="J5141">
        <v>73</v>
      </c>
      <c r="L5141" s="3" t="s">
        <v>19662</v>
      </c>
    </row>
    <row r="5142" spans="1:12" x14ac:dyDescent="0.25">
      <c r="A5142" t="s">
        <v>10346</v>
      </c>
      <c r="B5142" t="s">
        <v>65</v>
      </c>
      <c r="C5142" t="s">
        <v>10347</v>
      </c>
      <c r="D5142">
        <v>2016</v>
      </c>
      <c r="E5142" t="s">
        <v>182</v>
      </c>
      <c r="F5142">
        <v>1</v>
      </c>
      <c r="G5142" t="s">
        <v>68</v>
      </c>
      <c r="H5142" t="s">
        <v>83</v>
      </c>
      <c r="I5142" t="s">
        <v>17</v>
      </c>
      <c r="K5142">
        <v>1</v>
      </c>
      <c r="L5142" s="3" t="s">
        <v>19659</v>
      </c>
    </row>
    <row r="5143" spans="1:12" x14ac:dyDescent="0.25">
      <c r="A5143" t="s">
        <v>10348</v>
      </c>
      <c r="B5143" t="s">
        <v>12</v>
      </c>
      <c r="C5143" t="s">
        <v>10349</v>
      </c>
      <c r="D5143">
        <v>2021</v>
      </c>
      <c r="E5143" t="s">
        <v>71</v>
      </c>
      <c r="F5143">
        <v>107</v>
      </c>
      <c r="G5143" t="s">
        <v>15</v>
      </c>
      <c r="H5143" t="s">
        <v>16</v>
      </c>
      <c r="I5143" t="s">
        <v>72</v>
      </c>
      <c r="J5143">
        <v>107</v>
      </c>
      <c r="L5143" s="3" t="s">
        <v>19662</v>
      </c>
    </row>
    <row r="5144" spans="1:12" x14ac:dyDescent="0.25">
      <c r="A5144" t="s">
        <v>10350</v>
      </c>
      <c r="B5144" t="s">
        <v>65</v>
      </c>
      <c r="C5144" t="s">
        <v>10351</v>
      </c>
      <c r="D5144">
        <v>2017</v>
      </c>
      <c r="E5144" t="s">
        <v>182</v>
      </c>
      <c r="F5144">
        <v>1</v>
      </c>
      <c r="G5144" t="s">
        <v>68</v>
      </c>
      <c r="H5144" t="s">
        <v>83</v>
      </c>
      <c r="I5144" t="s">
        <v>17</v>
      </c>
      <c r="K5144">
        <v>1</v>
      </c>
      <c r="L5144" s="3" t="s">
        <v>19659</v>
      </c>
    </row>
    <row r="5145" spans="1:12" x14ac:dyDescent="0.25">
      <c r="A5145" t="s">
        <v>10352</v>
      </c>
      <c r="B5145" t="s">
        <v>12</v>
      </c>
      <c r="C5145" t="s">
        <v>10353</v>
      </c>
      <c r="D5145">
        <v>2021</v>
      </c>
      <c r="E5145" t="s">
        <v>21</v>
      </c>
      <c r="F5145">
        <v>123</v>
      </c>
      <c r="G5145" t="s">
        <v>15</v>
      </c>
      <c r="H5145" t="s">
        <v>19194</v>
      </c>
      <c r="I5145" t="s">
        <v>22</v>
      </c>
      <c r="J5145">
        <v>123</v>
      </c>
      <c r="L5145" s="3" t="s">
        <v>19662</v>
      </c>
    </row>
    <row r="5146" spans="1:12" x14ac:dyDescent="0.25">
      <c r="A5146" t="s">
        <v>10354</v>
      </c>
      <c r="B5146" t="s">
        <v>12</v>
      </c>
      <c r="C5146" t="s">
        <v>10355</v>
      </c>
      <c r="D5146">
        <v>2019</v>
      </c>
      <c r="E5146" t="s">
        <v>14</v>
      </c>
      <c r="F5146">
        <v>111</v>
      </c>
      <c r="G5146" t="s">
        <v>15</v>
      </c>
      <c r="H5146" t="s">
        <v>19168</v>
      </c>
      <c r="I5146" t="s">
        <v>17</v>
      </c>
      <c r="J5146">
        <v>111</v>
      </c>
      <c r="L5146" s="3" t="s">
        <v>19659</v>
      </c>
    </row>
    <row r="5147" spans="1:12" x14ac:dyDescent="0.25">
      <c r="A5147" t="s">
        <v>10356</v>
      </c>
      <c r="B5147" t="s">
        <v>12</v>
      </c>
      <c r="C5147" t="s">
        <v>10357</v>
      </c>
      <c r="D5147">
        <v>2020</v>
      </c>
      <c r="E5147" t="s">
        <v>71</v>
      </c>
      <c r="F5147">
        <v>120</v>
      </c>
      <c r="G5147" t="s">
        <v>15</v>
      </c>
      <c r="H5147" t="s">
        <v>19243</v>
      </c>
      <c r="I5147" t="s">
        <v>72</v>
      </c>
      <c r="J5147">
        <v>120</v>
      </c>
      <c r="L5147" s="3" t="s">
        <v>19662</v>
      </c>
    </row>
    <row r="5148" spans="1:12" x14ac:dyDescent="0.25">
      <c r="A5148" t="s">
        <v>10358</v>
      </c>
      <c r="B5148" t="s">
        <v>12</v>
      </c>
      <c r="C5148" t="s">
        <v>10359</v>
      </c>
      <c r="D5148">
        <v>2021</v>
      </c>
      <c r="E5148" t="s">
        <v>14</v>
      </c>
      <c r="F5148">
        <v>125</v>
      </c>
      <c r="G5148" t="s">
        <v>15</v>
      </c>
      <c r="H5148" t="s">
        <v>19166</v>
      </c>
      <c r="I5148" t="s">
        <v>17</v>
      </c>
      <c r="J5148">
        <v>125</v>
      </c>
      <c r="L5148" s="3" t="s">
        <v>19662</v>
      </c>
    </row>
    <row r="5149" spans="1:12" x14ac:dyDescent="0.25">
      <c r="A5149" t="s">
        <v>10360</v>
      </c>
      <c r="B5149" t="s">
        <v>12</v>
      </c>
      <c r="C5149" t="s">
        <v>10361</v>
      </c>
      <c r="D5149">
        <v>2020</v>
      </c>
      <c r="E5149" t="s">
        <v>14</v>
      </c>
      <c r="F5149">
        <v>171</v>
      </c>
      <c r="G5149" t="s">
        <v>15</v>
      </c>
      <c r="H5149" t="s">
        <v>19217</v>
      </c>
      <c r="I5149" t="s">
        <v>17</v>
      </c>
      <c r="J5149">
        <v>171</v>
      </c>
      <c r="L5149" s="3" t="s">
        <v>19662</v>
      </c>
    </row>
    <row r="5150" spans="1:12" x14ac:dyDescent="0.25">
      <c r="A5150" t="s">
        <v>10362</v>
      </c>
      <c r="B5150" t="s">
        <v>12</v>
      </c>
      <c r="C5150" t="s">
        <v>10363</v>
      </c>
      <c r="D5150">
        <v>2020</v>
      </c>
      <c r="E5150" t="s">
        <v>67</v>
      </c>
      <c r="F5150">
        <v>30</v>
      </c>
      <c r="G5150" t="s">
        <v>15</v>
      </c>
      <c r="H5150" t="s">
        <v>36</v>
      </c>
      <c r="I5150" t="s">
        <v>36</v>
      </c>
      <c r="J5150">
        <v>30</v>
      </c>
      <c r="L5150" s="3" t="s">
        <v>19662</v>
      </c>
    </row>
    <row r="5151" spans="1:12" x14ac:dyDescent="0.25">
      <c r="A5151" t="s">
        <v>10364</v>
      </c>
      <c r="B5151" t="s">
        <v>12</v>
      </c>
      <c r="C5151" t="s">
        <v>10365</v>
      </c>
      <c r="D5151">
        <v>2020</v>
      </c>
      <c r="E5151" t="s">
        <v>67</v>
      </c>
      <c r="F5151">
        <v>34</v>
      </c>
      <c r="G5151" t="s">
        <v>15</v>
      </c>
      <c r="H5151" t="s">
        <v>36</v>
      </c>
      <c r="I5151" t="s">
        <v>36</v>
      </c>
      <c r="J5151">
        <v>34</v>
      </c>
      <c r="L5151" s="3" t="s">
        <v>19662</v>
      </c>
    </row>
    <row r="5152" spans="1:12" x14ac:dyDescent="0.25">
      <c r="A5152" t="s">
        <v>10366</v>
      </c>
      <c r="B5152" t="s">
        <v>12</v>
      </c>
      <c r="C5152" t="s">
        <v>10367</v>
      </c>
      <c r="D5152">
        <v>2020</v>
      </c>
      <c r="E5152" t="s">
        <v>21</v>
      </c>
      <c r="F5152">
        <v>171</v>
      </c>
      <c r="G5152" t="s">
        <v>15</v>
      </c>
      <c r="H5152" t="s">
        <v>19217</v>
      </c>
      <c r="I5152" t="s">
        <v>22</v>
      </c>
      <c r="J5152">
        <v>171</v>
      </c>
      <c r="L5152" s="3" t="s">
        <v>19662</v>
      </c>
    </row>
    <row r="5153" spans="1:12" x14ac:dyDescent="0.25">
      <c r="A5153" t="s">
        <v>10368</v>
      </c>
      <c r="B5153" t="s">
        <v>12</v>
      </c>
      <c r="C5153" t="s">
        <v>10369</v>
      </c>
      <c r="D5153">
        <v>2020</v>
      </c>
      <c r="E5153" t="s">
        <v>67</v>
      </c>
      <c r="F5153">
        <v>29</v>
      </c>
      <c r="G5153" t="s">
        <v>15</v>
      </c>
      <c r="H5153" t="s">
        <v>36</v>
      </c>
      <c r="I5153" t="s">
        <v>36</v>
      </c>
      <c r="J5153">
        <v>29</v>
      </c>
      <c r="L5153" s="3" t="s">
        <v>19662</v>
      </c>
    </row>
    <row r="5154" spans="1:12" x14ac:dyDescent="0.25">
      <c r="A5154" t="s">
        <v>10370</v>
      </c>
      <c r="B5154" t="s">
        <v>12</v>
      </c>
      <c r="C5154" t="s">
        <v>10371</v>
      </c>
      <c r="D5154">
        <v>2020</v>
      </c>
      <c r="E5154" t="s">
        <v>21</v>
      </c>
      <c r="F5154">
        <v>65</v>
      </c>
      <c r="G5154" t="s">
        <v>15</v>
      </c>
      <c r="H5154" t="s">
        <v>19201</v>
      </c>
      <c r="I5154" t="s">
        <v>22</v>
      </c>
      <c r="J5154">
        <v>65</v>
      </c>
      <c r="L5154" s="3" t="s">
        <v>19662</v>
      </c>
    </row>
    <row r="5155" spans="1:12" x14ac:dyDescent="0.25">
      <c r="A5155" t="s">
        <v>10372</v>
      </c>
      <c r="B5155" t="s">
        <v>12</v>
      </c>
      <c r="C5155" t="s">
        <v>10373</v>
      </c>
      <c r="D5155">
        <v>2019</v>
      </c>
      <c r="E5155" t="s">
        <v>67</v>
      </c>
      <c r="F5155">
        <v>55</v>
      </c>
      <c r="G5155" t="s">
        <v>15</v>
      </c>
      <c r="H5155" t="s">
        <v>19177</v>
      </c>
      <c r="I5155" t="s">
        <v>36</v>
      </c>
      <c r="J5155">
        <v>55</v>
      </c>
      <c r="L5155" s="3" t="s">
        <v>19659</v>
      </c>
    </row>
    <row r="5156" spans="1:12" x14ac:dyDescent="0.25">
      <c r="A5156" t="s">
        <v>10374</v>
      </c>
      <c r="B5156" t="s">
        <v>12</v>
      </c>
      <c r="C5156" t="s">
        <v>10375</v>
      </c>
      <c r="D5156">
        <v>2017</v>
      </c>
      <c r="E5156" t="s">
        <v>71</v>
      </c>
      <c r="F5156">
        <v>88</v>
      </c>
      <c r="G5156" t="s">
        <v>15</v>
      </c>
      <c r="H5156" t="s">
        <v>19184</v>
      </c>
      <c r="I5156" t="s">
        <v>72</v>
      </c>
      <c r="J5156">
        <v>88</v>
      </c>
      <c r="L5156" s="3" t="s">
        <v>19659</v>
      </c>
    </row>
    <row r="5157" spans="1:12" x14ac:dyDescent="0.25">
      <c r="A5157" t="s">
        <v>10376</v>
      </c>
      <c r="B5157" t="s">
        <v>12</v>
      </c>
      <c r="C5157" t="s">
        <v>10377</v>
      </c>
      <c r="D5157">
        <v>2020</v>
      </c>
      <c r="E5157" t="s">
        <v>21</v>
      </c>
      <c r="F5157">
        <v>44</v>
      </c>
      <c r="G5157" t="s">
        <v>15</v>
      </c>
      <c r="H5157" t="s">
        <v>30</v>
      </c>
      <c r="I5157" t="s">
        <v>22</v>
      </c>
      <c r="J5157">
        <v>44</v>
      </c>
      <c r="L5157" s="3" t="s">
        <v>19662</v>
      </c>
    </row>
    <row r="5158" spans="1:12" x14ac:dyDescent="0.25">
      <c r="A5158" t="s">
        <v>10378</v>
      </c>
      <c r="B5158" t="s">
        <v>12</v>
      </c>
      <c r="C5158" t="s">
        <v>10379</v>
      </c>
      <c r="D5158">
        <v>2010</v>
      </c>
      <c r="E5158" t="s">
        <v>21</v>
      </c>
      <c r="F5158">
        <v>104</v>
      </c>
      <c r="G5158" t="s">
        <v>15</v>
      </c>
      <c r="H5158" t="s">
        <v>19167</v>
      </c>
      <c r="I5158" t="s">
        <v>22</v>
      </c>
      <c r="J5158">
        <v>104</v>
      </c>
      <c r="L5158" s="3" t="s">
        <v>19659</v>
      </c>
    </row>
    <row r="5159" spans="1:12" x14ac:dyDescent="0.25">
      <c r="A5159" t="s">
        <v>10380</v>
      </c>
      <c r="B5159" t="s">
        <v>12</v>
      </c>
      <c r="C5159" t="s">
        <v>10381</v>
      </c>
      <c r="D5159">
        <v>2006</v>
      </c>
      <c r="E5159" t="s">
        <v>489</v>
      </c>
      <c r="F5159">
        <v>97</v>
      </c>
      <c r="G5159" t="s">
        <v>15</v>
      </c>
      <c r="H5159" t="s">
        <v>19561</v>
      </c>
      <c r="I5159" t="s">
        <v>22</v>
      </c>
      <c r="J5159">
        <v>97</v>
      </c>
      <c r="L5159" s="3" t="s">
        <v>19663</v>
      </c>
    </row>
    <row r="5160" spans="1:12" x14ac:dyDescent="0.25">
      <c r="A5160" t="s">
        <v>10382</v>
      </c>
      <c r="B5160" t="s">
        <v>12</v>
      </c>
      <c r="C5160" t="s">
        <v>10383</v>
      </c>
      <c r="D5160">
        <v>1994</v>
      </c>
      <c r="E5160" t="s">
        <v>67</v>
      </c>
      <c r="F5160">
        <v>154</v>
      </c>
      <c r="G5160" t="s">
        <v>15</v>
      </c>
      <c r="H5160" t="s">
        <v>19245</v>
      </c>
      <c r="I5160" t="s">
        <v>36</v>
      </c>
      <c r="J5160">
        <v>154</v>
      </c>
      <c r="L5160" s="3" t="s">
        <v>19661</v>
      </c>
    </row>
    <row r="5161" spans="1:12" x14ac:dyDescent="0.25">
      <c r="A5161" t="s">
        <v>10384</v>
      </c>
      <c r="B5161" t="s">
        <v>12</v>
      </c>
      <c r="C5161" t="s">
        <v>10385</v>
      </c>
      <c r="D5161">
        <v>2017</v>
      </c>
      <c r="E5161" t="s">
        <v>67</v>
      </c>
      <c r="F5161">
        <v>120</v>
      </c>
      <c r="G5161" t="s">
        <v>15</v>
      </c>
      <c r="H5161" t="s">
        <v>19167</v>
      </c>
      <c r="I5161" t="s">
        <v>36</v>
      </c>
      <c r="J5161">
        <v>120</v>
      </c>
      <c r="L5161" s="3" t="s">
        <v>19659</v>
      </c>
    </row>
    <row r="5162" spans="1:12" x14ac:dyDescent="0.25">
      <c r="A5162" t="s">
        <v>10386</v>
      </c>
      <c r="B5162" t="s">
        <v>12</v>
      </c>
      <c r="C5162" t="s">
        <v>10387</v>
      </c>
      <c r="D5162">
        <v>2017</v>
      </c>
      <c r="E5162" t="s">
        <v>67</v>
      </c>
      <c r="F5162">
        <v>130</v>
      </c>
      <c r="G5162" t="s">
        <v>15</v>
      </c>
      <c r="H5162" t="s">
        <v>19167</v>
      </c>
      <c r="I5162" t="s">
        <v>36</v>
      </c>
      <c r="J5162">
        <v>130</v>
      </c>
      <c r="L5162" s="3" t="s">
        <v>19659</v>
      </c>
    </row>
    <row r="5163" spans="1:12" x14ac:dyDescent="0.25">
      <c r="A5163" t="s">
        <v>10388</v>
      </c>
      <c r="B5163" t="s">
        <v>12</v>
      </c>
      <c r="C5163" t="s">
        <v>10389</v>
      </c>
      <c r="D5163">
        <v>2016</v>
      </c>
      <c r="E5163" t="s">
        <v>67</v>
      </c>
      <c r="F5163">
        <v>150</v>
      </c>
      <c r="G5163" t="s">
        <v>15</v>
      </c>
      <c r="H5163" t="s">
        <v>19225</v>
      </c>
      <c r="I5163" t="s">
        <v>36</v>
      </c>
      <c r="J5163">
        <v>150</v>
      </c>
      <c r="L5163" s="3" t="s">
        <v>19659</v>
      </c>
    </row>
    <row r="5164" spans="1:12" x14ac:dyDescent="0.25">
      <c r="A5164" t="s">
        <v>10390</v>
      </c>
      <c r="B5164" t="s">
        <v>12</v>
      </c>
      <c r="C5164" t="s">
        <v>10391</v>
      </c>
      <c r="D5164">
        <v>2017</v>
      </c>
      <c r="E5164" t="s">
        <v>21</v>
      </c>
      <c r="F5164">
        <v>156</v>
      </c>
      <c r="G5164" t="s">
        <v>15</v>
      </c>
      <c r="H5164" t="s">
        <v>19229</v>
      </c>
      <c r="I5164" t="s">
        <v>22</v>
      </c>
      <c r="J5164">
        <v>156</v>
      </c>
      <c r="L5164" s="3" t="s">
        <v>19659</v>
      </c>
    </row>
    <row r="5165" spans="1:12" x14ac:dyDescent="0.25">
      <c r="A5165" t="s">
        <v>10392</v>
      </c>
      <c r="B5165" t="s">
        <v>12</v>
      </c>
      <c r="C5165" t="s">
        <v>10393</v>
      </c>
      <c r="D5165">
        <v>2017</v>
      </c>
      <c r="E5165" t="s">
        <v>21</v>
      </c>
      <c r="F5165">
        <v>123</v>
      </c>
      <c r="G5165" t="s">
        <v>15</v>
      </c>
      <c r="H5165" t="s">
        <v>19167</v>
      </c>
      <c r="I5165" t="s">
        <v>22</v>
      </c>
      <c r="J5165">
        <v>123</v>
      </c>
      <c r="L5165" s="3" t="s">
        <v>19659</v>
      </c>
    </row>
    <row r="5166" spans="1:12" x14ac:dyDescent="0.25">
      <c r="A5166" t="s">
        <v>10394</v>
      </c>
      <c r="B5166" t="s">
        <v>12</v>
      </c>
      <c r="C5166" t="s">
        <v>10395</v>
      </c>
      <c r="D5166">
        <v>2008</v>
      </c>
      <c r="E5166" t="s">
        <v>97</v>
      </c>
      <c r="F5166">
        <v>147</v>
      </c>
      <c r="G5166" t="s">
        <v>15</v>
      </c>
      <c r="H5166" t="s">
        <v>19229</v>
      </c>
      <c r="I5166" t="s">
        <v>22</v>
      </c>
      <c r="J5166">
        <v>147</v>
      </c>
      <c r="L5166" s="3" t="s">
        <v>19663</v>
      </c>
    </row>
    <row r="5167" spans="1:12" x14ac:dyDescent="0.25">
      <c r="A5167" t="s">
        <v>10396</v>
      </c>
      <c r="B5167" t="s">
        <v>12</v>
      </c>
      <c r="C5167" t="s">
        <v>10397</v>
      </c>
      <c r="D5167">
        <v>2018</v>
      </c>
      <c r="E5167" t="s">
        <v>21</v>
      </c>
      <c r="F5167">
        <v>131</v>
      </c>
      <c r="G5167" t="s">
        <v>15</v>
      </c>
      <c r="H5167" t="s">
        <v>19225</v>
      </c>
      <c r="I5167" t="s">
        <v>22</v>
      </c>
      <c r="J5167">
        <v>131</v>
      </c>
      <c r="L5167" s="3" t="s">
        <v>19659</v>
      </c>
    </row>
    <row r="5168" spans="1:12" x14ac:dyDescent="0.25">
      <c r="A5168" t="s">
        <v>10398</v>
      </c>
      <c r="B5168" t="s">
        <v>12</v>
      </c>
      <c r="C5168" t="s">
        <v>10399</v>
      </c>
      <c r="D5168">
        <v>1981</v>
      </c>
      <c r="E5168" t="s">
        <v>163</v>
      </c>
      <c r="F5168">
        <v>180</v>
      </c>
      <c r="G5168" t="s">
        <v>15</v>
      </c>
      <c r="H5168" t="s">
        <v>19245</v>
      </c>
      <c r="I5168" t="s">
        <v>36</v>
      </c>
      <c r="J5168">
        <v>180</v>
      </c>
      <c r="L5168" s="3" t="s">
        <v>19660</v>
      </c>
    </row>
    <row r="5169" spans="1:12" x14ac:dyDescent="0.25">
      <c r="A5169" t="s">
        <v>10400</v>
      </c>
      <c r="B5169" t="s">
        <v>12</v>
      </c>
      <c r="C5169" t="s">
        <v>10401</v>
      </c>
      <c r="D5169">
        <v>2020</v>
      </c>
      <c r="E5169" t="s">
        <v>71</v>
      </c>
      <c r="F5169">
        <v>126</v>
      </c>
      <c r="G5169" t="s">
        <v>15</v>
      </c>
      <c r="H5169" t="s">
        <v>27</v>
      </c>
      <c r="I5169" t="s">
        <v>72</v>
      </c>
      <c r="J5169">
        <v>126</v>
      </c>
      <c r="L5169" s="3" t="s">
        <v>19662</v>
      </c>
    </row>
    <row r="5170" spans="1:12" x14ac:dyDescent="0.25">
      <c r="A5170" t="s">
        <v>10402</v>
      </c>
      <c r="B5170" t="s">
        <v>12</v>
      </c>
      <c r="C5170" t="s">
        <v>10403</v>
      </c>
      <c r="D5170">
        <v>2017</v>
      </c>
      <c r="E5170" t="s">
        <v>67</v>
      </c>
      <c r="F5170">
        <v>152</v>
      </c>
      <c r="G5170" t="s">
        <v>15</v>
      </c>
      <c r="H5170" t="s">
        <v>19229</v>
      </c>
      <c r="I5170" t="s">
        <v>36</v>
      </c>
      <c r="J5170">
        <v>152</v>
      </c>
      <c r="L5170" s="3" t="s">
        <v>19659</v>
      </c>
    </row>
    <row r="5171" spans="1:12" x14ac:dyDescent="0.25">
      <c r="A5171" t="s">
        <v>10404</v>
      </c>
      <c r="B5171" t="s">
        <v>12</v>
      </c>
      <c r="C5171" t="s">
        <v>10405</v>
      </c>
      <c r="D5171">
        <v>1982</v>
      </c>
      <c r="E5171" t="s">
        <v>67</v>
      </c>
      <c r="F5171">
        <v>130</v>
      </c>
      <c r="G5171" t="s">
        <v>15</v>
      </c>
      <c r="H5171" t="s">
        <v>19167</v>
      </c>
      <c r="I5171" t="s">
        <v>36</v>
      </c>
      <c r="J5171">
        <v>130</v>
      </c>
      <c r="L5171" s="3" t="s">
        <v>19660</v>
      </c>
    </row>
    <row r="5172" spans="1:12" x14ac:dyDescent="0.25">
      <c r="A5172" t="s">
        <v>10406</v>
      </c>
      <c r="B5172" t="s">
        <v>12</v>
      </c>
      <c r="C5172" t="s">
        <v>10407</v>
      </c>
      <c r="D5172">
        <v>2005</v>
      </c>
      <c r="E5172" t="s">
        <v>21</v>
      </c>
      <c r="F5172">
        <v>158</v>
      </c>
      <c r="G5172" t="s">
        <v>15</v>
      </c>
      <c r="H5172" t="s">
        <v>19245</v>
      </c>
      <c r="I5172" t="s">
        <v>22</v>
      </c>
      <c r="J5172">
        <v>158</v>
      </c>
      <c r="L5172" s="3" t="s">
        <v>19663</v>
      </c>
    </row>
    <row r="5173" spans="1:12" x14ac:dyDescent="0.25">
      <c r="A5173" t="s">
        <v>10408</v>
      </c>
      <c r="B5173" t="s">
        <v>12</v>
      </c>
      <c r="C5173" t="s">
        <v>10409</v>
      </c>
      <c r="D5173">
        <v>2017</v>
      </c>
      <c r="E5173" t="s">
        <v>21</v>
      </c>
      <c r="F5173">
        <v>122</v>
      </c>
      <c r="G5173" t="s">
        <v>15</v>
      </c>
      <c r="H5173" t="s">
        <v>19562</v>
      </c>
      <c r="I5173" t="s">
        <v>22</v>
      </c>
      <c r="J5173">
        <v>122</v>
      </c>
      <c r="L5173" s="3" t="s">
        <v>19659</v>
      </c>
    </row>
    <row r="5174" spans="1:12" x14ac:dyDescent="0.25">
      <c r="A5174" t="s">
        <v>10410</v>
      </c>
      <c r="B5174" t="s">
        <v>12</v>
      </c>
      <c r="C5174" t="s">
        <v>10411</v>
      </c>
      <c r="D5174">
        <v>2017</v>
      </c>
      <c r="E5174" t="s">
        <v>21</v>
      </c>
      <c r="F5174">
        <v>150</v>
      </c>
      <c r="G5174" t="s">
        <v>15</v>
      </c>
      <c r="H5174" t="s">
        <v>18</v>
      </c>
      <c r="I5174" t="s">
        <v>22</v>
      </c>
      <c r="J5174">
        <v>150</v>
      </c>
      <c r="L5174" s="3" t="s">
        <v>19659</v>
      </c>
    </row>
    <row r="5175" spans="1:12" x14ac:dyDescent="0.25">
      <c r="A5175" t="s">
        <v>10412</v>
      </c>
      <c r="B5175" t="s">
        <v>12</v>
      </c>
      <c r="C5175" t="s">
        <v>10413</v>
      </c>
      <c r="D5175">
        <v>2008</v>
      </c>
      <c r="E5175" t="s">
        <v>67</v>
      </c>
      <c r="F5175">
        <v>164</v>
      </c>
      <c r="G5175" t="s">
        <v>15</v>
      </c>
      <c r="H5175" t="s">
        <v>19245</v>
      </c>
      <c r="I5175" t="s">
        <v>36</v>
      </c>
      <c r="J5175">
        <v>164</v>
      </c>
      <c r="L5175" s="3" t="s">
        <v>19663</v>
      </c>
    </row>
    <row r="5176" spans="1:12" x14ac:dyDescent="0.25">
      <c r="A5176" t="s">
        <v>10414</v>
      </c>
      <c r="B5176" t="s">
        <v>12</v>
      </c>
      <c r="C5176" t="s">
        <v>10415</v>
      </c>
      <c r="D5176">
        <v>2016</v>
      </c>
      <c r="E5176" t="s">
        <v>14</v>
      </c>
      <c r="F5176">
        <v>128</v>
      </c>
      <c r="G5176" t="s">
        <v>15</v>
      </c>
      <c r="H5176" t="s">
        <v>19383</v>
      </c>
      <c r="I5176" t="s">
        <v>17</v>
      </c>
      <c r="J5176">
        <v>128</v>
      </c>
      <c r="L5176" s="3" t="s">
        <v>19659</v>
      </c>
    </row>
    <row r="5177" spans="1:12" x14ac:dyDescent="0.25">
      <c r="A5177" t="s">
        <v>10416</v>
      </c>
      <c r="B5177" t="s">
        <v>12</v>
      </c>
      <c r="C5177" t="s">
        <v>10417</v>
      </c>
      <c r="D5177">
        <v>1991</v>
      </c>
      <c r="E5177" t="s">
        <v>67</v>
      </c>
      <c r="F5177">
        <v>142</v>
      </c>
      <c r="G5177" t="s">
        <v>15</v>
      </c>
      <c r="H5177" t="s">
        <v>19219</v>
      </c>
      <c r="I5177" t="s">
        <v>36</v>
      </c>
      <c r="J5177">
        <v>142</v>
      </c>
      <c r="L5177" s="3" t="s">
        <v>19661</v>
      </c>
    </row>
    <row r="5178" spans="1:12" x14ac:dyDescent="0.25">
      <c r="A5178" t="s">
        <v>10418</v>
      </c>
      <c r="B5178" t="s">
        <v>12</v>
      </c>
      <c r="C5178" t="s">
        <v>10419</v>
      </c>
      <c r="D5178">
        <v>2020</v>
      </c>
      <c r="E5178" t="s">
        <v>71</v>
      </c>
      <c r="F5178">
        <v>123</v>
      </c>
      <c r="G5178" t="s">
        <v>15</v>
      </c>
      <c r="H5178" t="s">
        <v>19167</v>
      </c>
      <c r="I5178" t="s">
        <v>72</v>
      </c>
      <c r="J5178">
        <v>123</v>
      </c>
      <c r="L5178" s="3" t="s">
        <v>19662</v>
      </c>
    </row>
    <row r="5179" spans="1:12" x14ac:dyDescent="0.25">
      <c r="A5179" t="s">
        <v>10420</v>
      </c>
      <c r="B5179" t="s">
        <v>12</v>
      </c>
      <c r="C5179" t="s">
        <v>10421</v>
      </c>
      <c r="D5179">
        <v>2020</v>
      </c>
      <c r="E5179" t="s">
        <v>71</v>
      </c>
      <c r="F5179">
        <v>132</v>
      </c>
      <c r="G5179" t="s">
        <v>15</v>
      </c>
      <c r="H5179" t="s">
        <v>19184</v>
      </c>
      <c r="I5179" t="s">
        <v>72</v>
      </c>
      <c r="J5179">
        <v>132</v>
      </c>
      <c r="L5179" s="3" t="s">
        <v>19662</v>
      </c>
    </row>
    <row r="5180" spans="1:12" x14ac:dyDescent="0.25">
      <c r="A5180" t="s">
        <v>10422</v>
      </c>
      <c r="B5180" t="s">
        <v>12</v>
      </c>
      <c r="C5180" t="s">
        <v>10423</v>
      </c>
      <c r="D5180">
        <v>2021</v>
      </c>
      <c r="E5180" t="s">
        <v>97</v>
      </c>
      <c r="F5180">
        <v>99</v>
      </c>
      <c r="G5180" t="s">
        <v>15</v>
      </c>
      <c r="H5180" t="s">
        <v>30</v>
      </c>
      <c r="I5180" t="s">
        <v>22</v>
      </c>
      <c r="J5180">
        <v>99</v>
      </c>
      <c r="L5180" s="3" t="s">
        <v>19662</v>
      </c>
    </row>
    <row r="5181" spans="1:12" x14ac:dyDescent="0.25">
      <c r="A5181" t="s">
        <v>10424</v>
      </c>
      <c r="B5181" t="s">
        <v>12</v>
      </c>
      <c r="C5181" t="s">
        <v>10425</v>
      </c>
      <c r="D5181">
        <v>2017</v>
      </c>
      <c r="E5181" t="s">
        <v>21</v>
      </c>
      <c r="F5181">
        <v>135</v>
      </c>
      <c r="G5181" t="s">
        <v>15</v>
      </c>
      <c r="H5181" t="s">
        <v>19438</v>
      </c>
      <c r="I5181" t="s">
        <v>22</v>
      </c>
      <c r="J5181">
        <v>135</v>
      </c>
      <c r="L5181" s="3" t="s">
        <v>19659</v>
      </c>
    </row>
    <row r="5182" spans="1:12" x14ac:dyDescent="0.25">
      <c r="A5182" t="s">
        <v>10426</v>
      </c>
      <c r="B5182" t="s">
        <v>12</v>
      </c>
      <c r="C5182" t="s">
        <v>10427</v>
      </c>
      <c r="D5182">
        <v>2021</v>
      </c>
      <c r="E5182" t="s">
        <v>21</v>
      </c>
      <c r="F5182">
        <v>45</v>
      </c>
      <c r="G5182" t="s">
        <v>15</v>
      </c>
      <c r="H5182" t="s">
        <v>19236</v>
      </c>
      <c r="I5182" t="s">
        <v>22</v>
      </c>
      <c r="J5182">
        <v>45</v>
      </c>
      <c r="L5182" s="3" t="s">
        <v>19662</v>
      </c>
    </row>
    <row r="5183" spans="1:12" x14ac:dyDescent="0.25">
      <c r="A5183" t="s">
        <v>10428</v>
      </c>
      <c r="B5183" t="s">
        <v>12</v>
      </c>
      <c r="C5183" t="s">
        <v>10429</v>
      </c>
      <c r="D5183">
        <v>1979</v>
      </c>
      <c r="E5183" t="s">
        <v>97</v>
      </c>
      <c r="F5183">
        <v>120</v>
      </c>
      <c r="G5183" t="s">
        <v>15</v>
      </c>
      <c r="H5183" t="s">
        <v>19438</v>
      </c>
      <c r="I5183" t="s">
        <v>22</v>
      </c>
      <c r="J5183">
        <v>120</v>
      </c>
      <c r="L5183" s="3" t="s">
        <v>19668</v>
      </c>
    </row>
    <row r="5184" spans="1:12" x14ac:dyDescent="0.25">
      <c r="A5184" t="s">
        <v>10430</v>
      </c>
      <c r="B5184" t="s">
        <v>12</v>
      </c>
      <c r="C5184" t="s">
        <v>10431</v>
      </c>
      <c r="D5184">
        <v>2020</v>
      </c>
      <c r="E5184" t="s">
        <v>97</v>
      </c>
      <c r="F5184">
        <v>126</v>
      </c>
      <c r="G5184" t="s">
        <v>15</v>
      </c>
      <c r="H5184" t="s">
        <v>27</v>
      </c>
      <c r="I5184" t="s">
        <v>22</v>
      </c>
      <c r="J5184">
        <v>126</v>
      </c>
      <c r="L5184" s="3" t="s">
        <v>19662</v>
      </c>
    </row>
    <row r="5185" spans="1:12" x14ac:dyDescent="0.25">
      <c r="A5185" t="s">
        <v>10432</v>
      </c>
      <c r="B5185" t="s">
        <v>12</v>
      </c>
      <c r="C5185" t="s">
        <v>10433</v>
      </c>
      <c r="D5185">
        <v>2017</v>
      </c>
      <c r="E5185" t="s">
        <v>21</v>
      </c>
      <c r="F5185">
        <v>105</v>
      </c>
      <c r="G5185" t="s">
        <v>15</v>
      </c>
      <c r="H5185" t="s">
        <v>19167</v>
      </c>
      <c r="I5185" t="s">
        <v>22</v>
      </c>
      <c r="J5185">
        <v>105</v>
      </c>
      <c r="L5185" s="3" t="s">
        <v>19659</v>
      </c>
    </row>
    <row r="5186" spans="1:12" x14ac:dyDescent="0.25">
      <c r="A5186" t="s">
        <v>10434</v>
      </c>
      <c r="B5186" t="s">
        <v>12</v>
      </c>
      <c r="C5186" t="s">
        <v>10435</v>
      </c>
      <c r="D5186">
        <v>2011</v>
      </c>
      <c r="E5186" t="s">
        <v>21</v>
      </c>
      <c r="F5186">
        <v>105</v>
      </c>
      <c r="G5186" t="s">
        <v>15</v>
      </c>
      <c r="H5186" t="s">
        <v>19438</v>
      </c>
      <c r="I5186" t="s">
        <v>22</v>
      </c>
      <c r="J5186">
        <v>105</v>
      </c>
      <c r="L5186" s="3" t="s">
        <v>19659</v>
      </c>
    </row>
    <row r="5187" spans="1:12" x14ac:dyDescent="0.25">
      <c r="A5187" t="s">
        <v>10436</v>
      </c>
      <c r="B5187" t="s">
        <v>12</v>
      </c>
      <c r="C5187" t="s">
        <v>10437</v>
      </c>
      <c r="D5187">
        <v>2017</v>
      </c>
      <c r="E5187" t="s">
        <v>21</v>
      </c>
      <c r="F5187">
        <v>117</v>
      </c>
      <c r="G5187" t="s">
        <v>15</v>
      </c>
      <c r="H5187" t="s">
        <v>19328</v>
      </c>
      <c r="I5187" t="s">
        <v>22</v>
      </c>
      <c r="J5187">
        <v>117</v>
      </c>
      <c r="L5187" s="3" t="s">
        <v>19659</v>
      </c>
    </row>
    <row r="5188" spans="1:12" x14ac:dyDescent="0.25">
      <c r="A5188" t="s">
        <v>10438</v>
      </c>
      <c r="B5188" t="s">
        <v>12</v>
      </c>
      <c r="C5188" t="s">
        <v>10439</v>
      </c>
      <c r="D5188">
        <v>2011</v>
      </c>
      <c r="E5188" t="s">
        <v>21</v>
      </c>
      <c r="F5188">
        <v>139</v>
      </c>
      <c r="G5188" t="s">
        <v>15</v>
      </c>
      <c r="H5188" t="s">
        <v>19395</v>
      </c>
      <c r="I5188" t="s">
        <v>22</v>
      </c>
      <c r="J5188">
        <v>139</v>
      </c>
      <c r="L5188" s="3" t="s">
        <v>19659</v>
      </c>
    </row>
    <row r="5189" spans="1:12" x14ac:dyDescent="0.25">
      <c r="A5189" t="s">
        <v>10440</v>
      </c>
      <c r="B5189" t="s">
        <v>12</v>
      </c>
      <c r="C5189" t="s">
        <v>10441</v>
      </c>
      <c r="D5189">
        <v>1984</v>
      </c>
      <c r="E5189" t="s">
        <v>67</v>
      </c>
      <c r="F5189">
        <v>169</v>
      </c>
      <c r="G5189" t="s">
        <v>15</v>
      </c>
      <c r="H5189" t="s">
        <v>19167</v>
      </c>
      <c r="I5189" t="s">
        <v>36</v>
      </c>
      <c r="J5189">
        <v>169</v>
      </c>
      <c r="L5189" s="3" t="s">
        <v>19660</v>
      </c>
    </row>
    <row r="5190" spans="1:12" x14ac:dyDescent="0.25">
      <c r="A5190" t="s">
        <v>10442</v>
      </c>
      <c r="B5190" t="s">
        <v>12</v>
      </c>
      <c r="C5190" t="s">
        <v>10443</v>
      </c>
      <c r="D5190">
        <v>2016</v>
      </c>
      <c r="E5190" t="s">
        <v>14</v>
      </c>
      <c r="F5190">
        <v>90</v>
      </c>
      <c r="G5190" t="s">
        <v>15</v>
      </c>
      <c r="H5190" t="s">
        <v>27</v>
      </c>
      <c r="I5190" t="s">
        <v>17</v>
      </c>
      <c r="J5190">
        <v>90</v>
      </c>
      <c r="L5190" s="3" t="s">
        <v>19659</v>
      </c>
    </row>
    <row r="5191" spans="1:12" x14ac:dyDescent="0.25">
      <c r="A5191" t="s">
        <v>10444</v>
      </c>
      <c r="B5191" t="s">
        <v>12</v>
      </c>
      <c r="C5191" t="s">
        <v>10445</v>
      </c>
      <c r="D5191">
        <v>2014</v>
      </c>
      <c r="E5191" t="s">
        <v>71</v>
      </c>
      <c r="F5191">
        <v>113</v>
      </c>
      <c r="G5191" t="s">
        <v>15</v>
      </c>
      <c r="H5191" t="s">
        <v>19228</v>
      </c>
      <c r="I5191" t="s">
        <v>72</v>
      </c>
      <c r="J5191">
        <v>113</v>
      </c>
      <c r="L5191" s="3" t="s">
        <v>19659</v>
      </c>
    </row>
    <row r="5192" spans="1:12" x14ac:dyDescent="0.25">
      <c r="A5192" t="s">
        <v>10446</v>
      </c>
      <c r="B5192" t="s">
        <v>12</v>
      </c>
      <c r="C5192" t="s">
        <v>10447</v>
      </c>
      <c r="D5192">
        <v>2017</v>
      </c>
      <c r="E5192" t="s">
        <v>21</v>
      </c>
      <c r="F5192">
        <v>136</v>
      </c>
      <c r="G5192" t="s">
        <v>15</v>
      </c>
      <c r="H5192" t="s">
        <v>19229</v>
      </c>
      <c r="I5192" t="s">
        <v>22</v>
      </c>
      <c r="J5192">
        <v>136</v>
      </c>
      <c r="L5192" s="3" t="s">
        <v>19659</v>
      </c>
    </row>
    <row r="5193" spans="1:12" x14ac:dyDescent="0.25">
      <c r="A5193" t="s">
        <v>10448</v>
      </c>
      <c r="B5193" t="s">
        <v>12</v>
      </c>
      <c r="C5193" t="s">
        <v>10449</v>
      </c>
      <c r="D5193">
        <v>2021</v>
      </c>
      <c r="E5193" t="s">
        <v>97</v>
      </c>
      <c r="F5193">
        <v>91</v>
      </c>
      <c r="G5193" t="s">
        <v>15</v>
      </c>
      <c r="H5193" t="s">
        <v>16</v>
      </c>
      <c r="I5193" t="s">
        <v>22</v>
      </c>
      <c r="J5193">
        <v>91</v>
      </c>
      <c r="L5193" s="3" t="s">
        <v>19662</v>
      </c>
    </row>
    <row r="5194" spans="1:12" x14ac:dyDescent="0.25">
      <c r="A5194" t="s">
        <v>10450</v>
      </c>
      <c r="B5194" t="s">
        <v>12</v>
      </c>
      <c r="C5194" t="s">
        <v>10451</v>
      </c>
      <c r="D5194">
        <v>1991</v>
      </c>
      <c r="E5194" t="s">
        <v>67</v>
      </c>
      <c r="F5194">
        <v>188</v>
      </c>
      <c r="G5194" t="s">
        <v>15</v>
      </c>
      <c r="H5194" t="s">
        <v>19245</v>
      </c>
      <c r="I5194" t="s">
        <v>36</v>
      </c>
      <c r="J5194">
        <v>188</v>
      </c>
      <c r="L5194" s="3" t="s">
        <v>19661</v>
      </c>
    </row>
    <row r="5195" spans="1:12" x14ac:dyDescent="0.25">
      <c r="A5195" t="s">
        <v>10452</v>
      </c>
      <c r="B5195" t="s">
        <v>12</v>
      </c>
      <c r="C5195" t="s">
        <v>10453</v>
      </c>
      <c r="D5195">
        <v>2014</v>
      </c>
      <c r="E5195" t="s">
        <v>21</v>
      </c>
      <c r="F5195">
        <v>118</v>
      </c>
      <c r="G5195" t="s">
        <v>15</v>
      </c>
      <c r="H5195" t="s">
        <v>19438</v>
      </c>
      <c r="I5195" t="s">
        <v>22</v>
      </c>
      <c r="J5195">
        <v>118</v>
      </c>
      <c r="L5195" s="3" t="s">
        <v>19659</v>
      </c>
    </row>
    <row r="5196" spans="1:12" x14ac:dyDescent="0.25">
      <c r="A5196" t="s">
        <v>10454</v>
      </c>
      <c r="B5196" t="s">
        <v>12</v>
      </c>
      <c r="C5196" t="s">
        <v>10455</v>
      </c>
      <c r="D5196">
        <v>2003</v>
      </c>
      <c r="E5196" t="s">
        <v>67</v>
      </c>
      <c r="F5196">
        <v>187</v>
      </c>
      <c r="G5196" t="s">
        <v>15</v>
      </c>
      <c r="H5196" t="s">
        <v>19328</v>
      </c>
      <c r="I5196" t="s">
        <v>36</v>
      </c>
      <c r="J5196">
        <v>187</v>
      </c>
      <c r="L5196" s="3" t="s">
        <v>19663</v>
      </c>
    </row>
    <row r="5197" spans="1:12" x14ac:dyDescent="0.25">
      <c r="A5197" t="s">
        <v>10456</v>
      </c>
      <c r="B5197" t="s">
        <v>12</v>
      </c>
      <c r="C5197" t="s">
        <v>10457</v>
      </c>
      <c r="D5197">
        <v>2006</v>
      </c>
      <c r="E5197" t="s">
        <v>21</v>
      </c>
      <c r="F5197">
        <v>105</v>
      </c>
      <c r="G5197" t="s">
        <v>15</v>
      </c>
      <c r="H5197" t="s">
        <v>19229</v>
      </c>
      <c r="I5197" t="s">
        <v>22</v>
      </c>
      <c r="J5197">
        <v>105</v>
      </c>
      <c r="L5197" s="3" t="s">
        <v>19663</v>
      </c>
    </row>
    <row r="5198" spans="1:12" x14ac:dyDescent="0.25">
      <c r="A5198" t="s">
        <v>10458</v>
      </c>
      <c r="B5198" t="s">
        <v>12</v>
      </c>
      <c r="C5198" t="s">
        <v>10459</v>
      </c>
      <c r="D5198">
        <v>1976</v>
      </c>
      <c r="E5198" t="s">
        <v>21</v>
      </c>
      <c r="F5198">
        <v>173</v>
      </c>
      <c r="G5198" t="s">
        <v>15</v>
      </c>
      <c r="H5198" t="s">
        <v>19245</v>
      </c>
      <c r="I5198" t="s">
        <v>22</v>
      </c>
      <c r="J5198">
        <v>173</v>
      </c>
      <c r="L5198" s="3" t="s">
        <v>19668</v>
      </c>
    </row>
    <row r="5199" spans="1:12" x14ac:dyDescent="0.25">
      <c r="A5199" t="s">
        <v>10460</v>
      </c>
      <c r="B5199" t="s">
        <v>12</v>
      </c>
      <c r="C5199" t="s">
        <v>10461</v>
      </c>
      <c r="D5199">
        <v>2016</v>
      </c>
      <c r="E5199" t="s">
        <v>67</v>
      </c>
      <c r="F5199">
        <v>143</v>
      </c>
      <c r="G5199" t="s">
        <v>15</v>
      </c>
      <c r="H5199" t="s">
        <v>19225</v>
      </c>
      <c r="I5199" t="s">
        <v>36</v>
      </c>
      <c r="J5199">
        <v>143</v>
      </c>
      <c r="L5199" s="3" t="s">
        <v>19659</v>
      </c>
    </row>
    <row r="5200" spans="1:12" x14ac:dyDescent="0.25">
      <c r="A5200" t="s">
        <v>10462</v>
      </c>
      <c r="B5200" t="s">
        <v>12</v>
      </c>
      <c r="C5200" t="s">
        <v>10463</v>
      </c>
      <c r="D5200">
        <v>2016</v>
      </c>
      <c r="E5200" t="s">
        <v>21</v>
      </c>
      <c r="F5200">
        <v>162</v>
      </c>
      <c r="G5200" t="s">
        <v>15</v>
      </c>
      <c r="H5200" t="s">
        <v>19563</v>
      </c>
      <c r="I5200" t="s">
        <v>22</v>
      </c>
      <c r="J5200">
        <v>162</v>
      </c>
      <c r="L5200" s="3" t="s">
        <v>19659</v>
      </c>
    </row>
    <row r="5201" spans="1:12" x14ac:dyDescent="0.25">
      <c r="A5201" t="s">
        <v>10464</v>
      </c>
      <c r="B5201" t="s">
        <v>12</v>
      </c>
      <c r="C5201" t="s">
        <v>10465</v>
      </c>
      <c r="D5201">
        <v>2016</v>
      </c>
      <c r="E5201" t="s">
        <v>67</v>
      </c>
      <c r="F5201">
        <v>129</v>
      </c>
      <c r="G5201" t="s">
        <v>15</v>
      </c>
      <c r="H5201" t="s">
        <v>19328</v>
      </c>
      <c r="I5201" t="s">
        <v>36</v>
      </c>
      <c r="J5201">
        <v>129</v>
      </c>
      <c r="L5201" s="3" t="s">
        <v>19659</v>
      </c>
    </row>
    <row r="5202" spans="1:12" x14ac:dyDescent="0.25">
      <c r="A5202" t="s">
        <v>10466</v>
      </c>
      <c r="B5202" t="s">
        <v>12</v>
      </c>
      <c r="C5202" t="s">
        <v>10467</v>
      </c>
      <c r="D5202">
        <v>2012</v>
      </c>
      <c r="E5202" t="s">
        <v>21</v>
      </c>
      <c r="F5202">
        <v>176</v>
      </c>
      <c r="G5202" t="s">
        <v>15</v>
      </c>
      <c r="H5202" t="s">
        <v>19245</v>
      </c>
      <c r="I5202" t="s">
        <v>22</v>
      </c>
      <c r="J5202">
        <v>176</v>
      </c>
      <c r="L5202" s="3" t="s">
        <v>19659</v>
      </c>
    </row>
    <row r="5203" spans="1:12" x14ac:dyDescent="0.25">
      <c r="A5203" t="s">
        <v>10468</v>
      </c>
      <c r="B5203" t="s">
        <v>12</v>
      </c>
      <c r="C5203" t="s">
        <v>10469</v>
      </c>
      <c r="D5203">
        <v>2004</v>
      </c>
      <c r="E5203" t="s">
        <v>67</v>
      </c>
      <c r="F5203">
        <v>143</v>
      </c>
      <c r="G5203" t="s">
        <v>15</v>
      </c>
      <c r="H5203" t="s">
        <v>19395</v>
      </c>
      <c r="I5203" t="s">
        <v>36</v>
      </c>
      <c r="J5203">
        <v>143</v>
      </c>
      <c r="L5203" s="3" t="s">
        <v>19663</v>
      </c>
    </row>
    <row r="5204" spans="1:12" x14ac:dyDescent="0.25">
      <c r="A5204" t="s">
        <v>10470</v>
      </c>
      <c r="B5204" t="s">
        <v>12</v>
      </c>
      <c r="C5204" t="s">
        <v>10471</v>
      </c>
      <c r="D5204">
        <v>2017</v>
      </c>
      <c r="E5204" t="s">
        <v>71</v>
      </c>
      <c r="F5204">
        <v>128</v>
      </c>
      <c r="G5204" t="s">
        <v>15</v>
      </c>
      <c r="H5204" t="s">
        <v>16</v>
      </c>
      <c r="I5204" t="s">
        <v>72</v>
      </c>
      <c r="J5204">
        <v>128</v>
      </c>
      <c r="L5204" s="3" t="s">
        <v>19659</v>
      </c>
    </row>
    <row r="5205" spans="1:12" x14ac:dyDescent="0.25">
      <c r="A5205" t="s">
        <v>10472</v>
      </c>
      <c r="B5205" t="s">
        <v>12</v>
      </c>
      <c r="C5205" t="s">
        <v>10473</v>
      </c>
      <c r="D5205">
        <v>2020</v>
      </c>
      <c r="E5205" t="s">
        <v>21</v>
      </c>
      <c r="F5205">
        <v>116</v>
      </c>
      <c r="G5205" t="s">
        <v>15</v>
      </c>
      <c r="H5205" t="s">
        <v>19166</v>
      </c>
      <c r="I5205" t="s">
        <v>22</v>
      </c>
      <c r="J5205">
        <v>116</v>
      </c>
      <c r="L5205" s="3" t="s">
        <v>19662</v>
      </c>
    </row>
    <row r="5206" spans="1:12" x14ac:dyDescent="0.25">
      <c r="A5206" t="s">
        <v>10474</v>
      </c>
      <c r="B5206" t="s">
        <v>12</v>
      </c>
      <c r="C5206" t="s">
        <v>10475</v>
      </c>
      <c r="D5206">
        <v>2017</v>
      </c>
      <c r="E5206" t="s">
        <v>67</v>
      </c>
      <c r="F5206">
        <v>116</v>
      </c>
      <c r="G5206" t="s">
        <v>15</v>
      </c>
      <c r="H5206" t="s">
        <v>19167</v>
      </c>
      <c r="I5206" t="s">
        <v>36</v>
      </c>
      <c r="J5206">
        <v>116</v>
      </c>
      <c r="L5206" s="3" t="s">
        <v>19659</v>
      </c>
    </row>
    <row r="5207" spans="1:12" x14ac:dyDescent="0.25">
      <c r="A5207" t="s">
        <v>10476</v>
      </c>
      <c r="B5207" t="s">
        <v>12</v>
      </c>
      <c r="C5207" t="s">
        <v>10477</v>
      </c>
      <c r="D5207">
        <v>2017</v>
      </c>
      <c r="E5207" t="s">
        <v>67</v>
      </c>
      <c r="F5207">
        <v>118</v>
      </c>
      <c r="G5207" t="s">
        <v>15</v>
      </c>
      <c r="H5207" t="s">
        <v>19167</v>
      </c>
      <c r="I5207" t="s">
        <v>36</v>
      </c>
      <c r="J5207">
        <v>118</v>
      </c>
      <c r="L5207" s="3" t="s">
        <v>19659</v>
      </c>
    </row>
    <row r="5208" spans="1:12" x14ac:dyDescent="0.25">
      <c r="A5208" t="s">
        <v>10478</v>
      </c>
      <c r="B5208" t="s">
        <v>12</v>
      </c>
      <c r="C5208" t="s">
        <v>10479</v>
      </c>
      <c r="D5208">
        <v>2019</v>
      </c>
      <c r="E5208" t="s">
        <v>21</v>
      </c>
      <c r="F5208">
        <v>150</v>
      </c>
      <c r="G5208" t="s">
        <v>15</v>
      </c>
      <c r="H5208" t="s">
        <v>19167</v>
      </c>
      <c r="I5208" t="s">
        <v>22</v>
      </c>
      <c r="J5208">
        <v>150</v>
      </c>
      <c r="L5208" s="3" t="s">
        <v>19659</v>
      </c>
    </row>
    <row r="5209" spans="1:12" x14ac:dyDescent="0.25">
      <c r="A5209" t="s">
        <v>10480</v>
      </c>
      <c r="B5209" t="s">
        <v>12</v>
      </c>
      <c r="C5209" t="s">
        <v>10481</v>
      </c>
      <c r="D5209">
        <v>2013</v>
      </c>
      <c r="E5209" t="s">
        <v>14</v>
      </c>
      <c r="F5209">
        <v>136</v>
      </c>
      <c r="G5209" t="s">
        <v>15</v>
      </c>
      <c r="H5209" t="s">
        <v>19328</v>
      </c>
      <c r="I5209" t="s">
        <v>17</v>
      </c>
      <c r="J5209">
        <v>136</v>
      </c>
      <c r="L5209" s="3" t="s">
        <v>19659</v>
      </c>
    </row>
    <row r="5210" spans="1:12" x14ac:dyDescent="0.25">
      <c r="A5210" t="s">
        <v>10482</v>
      </c>
      <c r="B5210" t="s">
        <v>12</v>
      </c>
      <c r="C5210" t="s">
        <v>10483</v>
      </c>
      <c r="D5210">
        <v>2006</v>
      </c>
      <c r="E5210" t="s">
        <v>21</v>
      </c>
      <c r="F5210">
        <v>168</v>
      </c>
      <c r="G5210" t="s">
        <v>15</v>
      </c>
      <c r="H5210" t="s">
        <v>176</v>
      </c>
      <c r="I5210" t="s">
        <v>22</v>
      </c>
      <c r="J5210">
        <v>168</v>
      </c>
      <c r="L5210" s="3" t="s">
        <v>19663</v>
      </c>
    </row>
    <row r="5211" spans="1:12" x14ac:dyDescent="0.25">
      <c r="A5211" t="s">
        <v>10484</v>
      </c>
      <c r="B5211" t="s">
        <v>12</v>
      </c>
      <c r="C5211" t="s">
        <v>10485</v>
      </c>
      <c r="D5211">
        <v>2016</v>
      </c>
      <c r="E5211" t="s">
        <v>21</v>
      </c>
      <c r="F5211">
        <v>138</v>
      </c>
      <c r="G5211" t="s">
        <v>15</v>
      </c>
      <c r="H5211" t="s">
        <v>19228</v>
      </c>
      <c r="I5211" t="s">
        <v>22</v>
      </c>
      <c r="J5211">
        <v>138</v>
      </c>
      <c r="L5211" s="3" t="s">
        <v>19659</v>
      </c>
    </row>
    <row r="5212" spans="1:12" x14ac:dyDescent="0.25">
      <c r="A5212" t="s">
        <v>10486</v>
      </c>
      <c r="B5212" t="s">
        <v>12</v>
      </c>
      <c r="C5212" t="s">
        <v>10487</v>
      </c>
      <c r="D5212">
        <v>2006</v>
      </c>
      <c r="E5212" t="s">
        <v>14</v>
      </c>
      <c r="F5212">
        <v>169</v>
      </c>
      <c r="G5212" t="s">
        <v>15</v>
      </c>
      <c r="H5212" t="s">
        <v>19225</v>
      </c>
      <c r="I5212" t="s">
        <v>17</v>
      </c>
      <c r="J5212">
        <v>169</v>
      </c>
      <c r="L5212" s="3" t="s">
        <v>19663</v>
      </c>
    </row>
    <row r="5213" spans="1:12" x14ac:dyDescent="0.25">
      <c r="A5213" t="s">
        <v>10488</v>
      </c>
      <c r="B5213" t="s">
        <v>12</v>
      </c>
      <c r="C5213" t="s">
        <v>10489</v>
      </c>
      <c r="D5213">
        <v>1995</v>
      </c>
      <c r="E5213" t="s">
        <v>163</v>
      </c>
      <c r="F5213">
        <v>190</v>
      </c>
      <c r="G5213" t="s">
        <v>15</v>
      </c>
      <c r="H5213" t="s">
        <v>176</v>
      </c>
      <c r="I5213" t="s">
        <v>36</v>
      </c>
      <c r="J5213">
        <v>190</v>
      </c>
      <c r="L5213" s="3" t="s">
        <v>19661</v>
      </c>
    </row>
    <row r="5214" spans="1:12" x14ac:dyDescent="0.25">
      <c r="A5214" t="s">
        <v>10490</v>
      </c>
      <c r="B5214" t="s">
        <v>12</v>
      </c>
      <c r="C5214" t="s">
        <v>10491</v>
      </c>
      <c r="D5214">
        <v>2009</v>
      </c>
      <c r="E5214" t="s">
        <v>21</v>
      </c>
      <c r="F5214">
        <v>146</v>
      </c>
      <c r="G5214" t="s">
        <v>15</v>
      </c>
      <c r="H5214" t="s">
        <v>19328</v>
      </c>
      <c r="I5214" t="s">
        <v>22</v>
      </c>
      <c r="J5214">
        <v>146</v>
      </c>
      <c r="L5214" s="3" t="s">
        <v>19663</v>
      </c>
    </row>
    <row r="5215" spans="1:12" x14ac:dyDescent="0.25">
      <c r="A5215" t="s">
        <v>10492</v>
      </c>
      <c r="B5215" t="s">
        <v>12</v>
      </c>
      <c r="C5215" t="s">
        <v>10493</v>
      </c>
      <c r="D5215">
        <v>2016</v>
      </c>
      <c r="E5215" t="s">
        <v>21</v>
      </c>
      <c r="F5215">
        <v>104</v>
      </c>
      <c r="G5215" t="s">
        <v>15</v>
      </c>
      <c r="H5215" t="s">
        <v>19227</v>
      </c>
      <c r="I5215" t="s">
        <v>22</v>
      </c>
      <c r="J5215">
        <v>104</v>
      </c>
      <c r="L5215" s="3" t="s">
        <v>19659</v>
      </c>
    </row>
    <row r="5216" spans="1:12" x14ac:dyDescent="0.25">
      <c r="A5216" t="s">
        <v>10494</v>
      </c>
      <c r="B5216" t="s">
        <v>12</v>
      </c>
      <c r="C5216" t="s">
        <v>10495</v>
      </c>
      <c r="D5216">
        <v>2006</v>
      </c>
      <c r="E5216" t="s">
        <v>21</v>
      </c>
      <c r="F5216">
        <v>152</v>
      </c>
      <c r="G5216" t="s">
        <v>15</v>
      </c>
      <c r="H5216" t="s">
        <v>26</v>
      </c>
      <c r="I5216" t="s">
        <v>22</v>
      </c>
      <c r="J5216">
        <v>152</v>
      </c>
      <c r="L5216" s="3" t="s">
        <v>19663</v>
      </c>
    </row>
    <row r="5217" spans="1:12" x14ac:dyDescent="0.25">
      <c r="A5217" t="s">
        <v>10496</v>
      </c>
      <c r="B5217" t="s">
        <v>12</v>
      </c>
      <c r="C5217" t="s">
        <v>10497</v>
      </c>
      <c r="D5217">
        <v>2015</v>
      </c>
      <c r="E5217" t="s">
        <v>97</v>
      </c>
      <c r="F5217">
        <v>138</v>
      </c>
      <c r="G5217" t="s">
        <v>15</v>
      </c>
      <c r="H5217" t="s">
        <v>27</v>
      </c>
      <c r="I5217" t="s">
        <v>22</v>
      </c>
      <c r="J5217">
        <v>138</v>
      </c>
      <c r="L5217" s="3" t="s">
        <v>19659</v>
      </c>
    </row>
    <row r="5218" spans="1:12" x14ac:dyDescent="0.25">
      <c r="A5218" t="s">
        <v>10498</v>
      </c>
      <c r="B5218" t="s">
        <v>12</v>
      </c>
      <c r="C5218" t="s">
        <v>10499</v>
      </c>
      <c r="D5218">
        <v>1993</v>
      </c>
      <c r="E5218" t="s">
        <v>21</v>
      </c>
      <c r="F5218">
        <v>177</v>
      </c>
      <c r="G5218" t="s">
        <v>15</v>
      </c>
      <c r="H5218" t="s">
        <v>19228</v>
      </c>
      <c r="I5218" t="s">
        <v>22</v>
      </c>
      <c r="J5218">
        <v>177</v>
      </c>
      <c r="L5218" s="3" t="s">
        <v>19661</v>
      </c>
    </row>
    <row r="5219" spans="1:12" x14ac:dyDescent="0.25">
      <c r="A5219" t="s">
        <v>10500</v>
      </c>
      <c r="B5219" t="s">
        <v>12</v>
      </c>
      <c r="C5219" t="s">
        <v>10501</v>
      </c>
      <c r="D5219">
        <v>1973</v>
      </c>
      <c r="E5219" t="s">
        <v>163</v>
      </c>
      <c r="F5219">
        <v>146</v>
      </c>
      <c r="G5219" t="s">
        <v>15</v>
      </c>
      <c r="H5219" t="s">
        <v>19167</v>
      </c>
      <c r="I5219" t="s">
        <v>36</v>
      </c>
      <c r="J5219">
        <v>146</v>
      </c>
      <c r="L5219" s="3" t="s">
        <v>19668</v>
      </c>
    </row>
    <row r="5220" spans="1:12" x14ac:dyDescent="0.25">
      <c r="A5220" t="s">
        <v>10502</v>
      </c>
      <c r="B5220" t="s">
        <v>12</v>
      </c>
      <c r="C5220" t="s">
        <v>10503</v>
      </c>
      <c r="D5220">
        <v>1989</v>
      </c>
      <c r="E5220" t="s">
        <v>67</v>
      </c>
      <c r="F5220">
        <v>180</v>
      </c>
      <c r="G5220" t="s">
        <v>15</v>
      </c>
      <c r="H5220" t="s">
        <v>19245</v>
      </c>
      <c r="I5220" t="s">
        <v>36</v>
      </c>
      <c r="J5220">
        <v>180</v>
      </c>
      <c r="L5220" s="3" t="s">
        <v>19660</v>
      </c>
    </row>
    <row r="5221" spans="1:12" x14ac:dyDescent="0.25">
      <c r="A5221" t="s">
        <v>10504</v>
      </c>
      <c r="B5221" t="s">
        <v>65</v>
      </c>
      <c r="C5221" t="s">
        <v>10505</v>
      </c>
      <c r="D5221">
        <v>2021</v>
      </c>
      <c r="E5221" t="s">
        <v>71</v>
      </c>
      <c r="F5221">
        <v>1</v>
      </c>
      <c r="G5221" t="s">
        <v>68</v>
      </c>
      <c r="H5221" t="s">
        <v>30</v>
      </c>
      <c r="I5221" t="s">
        <v>72</v>
      </c>
      <c r="K5221">
        <v>1</v>
      </c>
      <c r="L5221" s="3" t="s">
        <v>19662</v>
      </c>
    </row>
    <row r="5222" spans="1:12" x14ac:dyDescent="0.25">
      <c r="A5222" t="s">
        <v>10506</v>
      </c>
      <c r="B5222" t="s">
        <v>12</v>
      </c>
      <c r="C5222" t="s">
        <v>10507</v>
      </c>
      <c r="D5222">
        <v>2017</v>
      </c>
      <c r="E5222" t="s">
        <v>71</v>
      </c>
      <c r="F5222">
        <v>128</v>
      </c>
      <c r="G5222" t="s">
        <v>15</v>
      </c>
      <c r="H5222" t="s">
        <v>19225</v>
      </c>
      <c r="I5222" t="s">
        <v>72</v>
      </c>
      <c r="J5222">
        <v>128</v>
      </c>
      <c r="L5222" s="3" t="s">
        <v>19659</v>
      </c>
    </row>
    <row r="5223" spans="1:12" x14ac:dyDescent="0.25">
      <c r="A5223" t="s">
        <v>10508</v>
      </c>
      <c r="B5223" t="s">
        <v>12</v>
      </c>
      <c r="C5223" t="s">
        <v>10509</v>
      </c>
      <c r="D5223">
        <v>2016</v>
      </c>
      <c r="E5223" t="s">
        <v>97</v>
      </c>
      <c r="F5223">
        <v>130</v>
      </c>
      <c r="G5223" t="s">
        <v>15</v>
      </c>
      <c r="H5223" t="s">
        <v>19328</v>
      </c>
      <c r="I5223" t="s">
        <v>22</v>
      </c>
      <c r="J5223">
        <v>130</v>
      </c>
      <c r="L5223" s="3" t="s">
        <v>19659</v>
      </c>
    </row>
    <row r="5224" spans="1:12" x14ac:dyDescent="0.25">
      <c r="A5224" t="s">
        <v>10510</v>
      </c>
      <c r="B5224" t="s">
        <v>12</v>
      </c>
      <c r="C5224" t="s">
        <v>10511</v>
      </c>
      <c r="D5224">
        <v>2010</v>
      </c>
      <c r="E5224" t="s">
        <v>67</v>
      </c>
      <c r="F5224">
        <v>139</v>
      </c>
      <c r="G5224" t="s">
        <v>15</v>
      </c>
      <c r="H5224" t="s">
        <v>176</v>
      </c>
      <c r="I5224" t="s">
        <v>36</v>
      </c>
      <c r="J5224">
        <v>139</v>
      </c>
      <c r="L5224" s="3" t="s">
        <v>19659</v>
      </c>
    </row>
    <row r="5225" spans="1:12" x14ac:dyDescent="0.25">
      <c r="A5225" t="s">
        <v>10512</v>
      </c>
      <c r="B5225" t="s">
        <v>12</v>
      </c>
      <c r="C5225" t="s">
        <v>10513</v>
      </c>
      <c r="D5225">
        <v>2017</v>
      </c>
      <c r="E5225" t="s">
        <v>21</v>
      </c>
      <c r="F5225">
        <v>139</v>
      </c>
      <c r="G5225" t="s">
        <v>15</v>
      </c>
      <c r="H5225" t="s">
        <v>19395</v>
      </c>
      <c r="I5225" t="s">
        <v>22</v>
      </c>
      <c r="J5225">
        <v>139</v>
      </c>
      <c r="L5225" s="3" t="s">
        <v>19659</v>
      </c>
    </row>
    <row r="5226" spans="1:12" x14ac:dyDescent="0.25">
      <c r="A5226" t="s">
        <v>10514</v>
      </c>
      <c r="B5226" t="s">
        <v>12</v>
      </c>
      <c r="C5226" t="s">
        <v>10515</v>
      </c>
      <c r="D5226">
        <v>2008</v>
      </c>
      <c r="E5226" t="s">
        <v>21</v>
      </c>
      <c r="F5226">
        <v>152</v>
      </c>
      <c r="G5226" t="s">
        <v>15</v>
      </c>
      <c r="H5226" t="s">
        <v>176</v>
      </c>
      <c r="I5226" t="s">
        <v>22</v>
      </c>
      <c r="J5226">
        <v>152</v>
      </c>
      <c r="L5226" s="3" t="s">
        <v>19663</v>
      </c>
    </row>
    <row r="5227" spans="1:12" x14ac:dyDescent="0.25">
      <c r="A5227" t="s">
        <v>10516</v>
      </c>
      <c r="B5227" t="s">
        <v>65</v>
      </c>
      <c r="C5227" t="s">
        <v>10517</v>
      </c>
      <c r="D5227">
        <v>2017</v>
      </c>
      <c r="E5227" t="s">
        <v>14</v>
      </c>
      <c r="F5227">
        <v>1</v>
      </c>
      <c r="G5227" t="s">
        <v>68</v>
      </c>
      <c r="H5227" t="s">
        <v>19564</v>
      </c>
      <c r="I5227" t="s">
        <v>17</v>
      </c>
      <c r="K5227">
        <v>1</v>
      </c>
      <c r="L5227" s="3" t="s">
        <v>19659</v>
      </c>
    </row>
    <row r="5228" spans="1:12" x14ac:dyDescent="0.25">
      <c r="A5228" t="s">
        <v>10518</v>
      </c>
      <c r="B5228" t="s">
        <v>12</v>
      </c>
      <c r="C5228" t="s">
        <v>10519</v>
      </c>
      <c r="D5228">
        <v>2016</v>
      </c>
      <c r="E5228" t="s">
        <v>21</v>
      </c>
      <c r="F5228">
        <v>156</v>
      </c>
      <c r="G5228" t="s">
        <v>15</v>
      </c>
      <c r="H5228" t="s">
        <v>19245</v>
      </c>
      <c r="I5228" t="s">
        <v>22</v>
      </c>
      <c r="J5228">
        <v>156</v>
      </c>
      <c r="L5228" s="3" t="s">
        <v>19659</v>
      </c>
    </row>
    <row r="5229" spans="1:12" x14ac:dyDescent="0.25">
      <c r="A5229" t="s">
        <v>10520</v>
      </c>
      <c r="B5229" t="s">
        <v>12</v>
      </c>
      <c r="C5229" t="s">
        <v>10521</v>
      </c>
      <c r="D5229">
        <v>2017</v>
      </c>
      <c r="E5229" t="s">
        <v>67</v>
      </c>
      <c r="F5229">
        <v>119</v>
      </c>
      <c r="G5229" t="s">
        <v>15</v>
      </c>
      <c r="H5229" t="s">
        <v>19438</v>
      </c>
      <c r="I5229" t="s">
        <v>36</v>
      </c>
      <c r="J5229">
        <v>119</v>
      </c>
      <c r="L5229" s="3" t="s">
        <v>19659</v>
      </c>
    </row>
    <row r="5230" spans="1:12" x14ac:dyDescent="0.25">
      <c r="A5230" t="s">
        <v>10522</v>
      </c>
      <c r="B5230" t="s">
        <v>12</v>
      </c>
      <c r="C5230" t="s">
        <v>10523</v>
      </c>
      <c r="D5230">
        <v>2018</v>
      </c>
      <c r="E5230" t="s">
        <v>67</v>
      </c>
      <c r="F5230">
        <v>138</v>
      </c>
      <c r="G5230" t="s">
        <v>15</v>
      </c>
      <c r="H5230" t="s">
        <v>19167</v>
      </c>
      <c r="I5230" t="s">
        <v>36</v>
      </c>
      <c r="J5230">
        <v>138</v>
      </c>
      <c r="L5230" s="3" t="s">
        <v>19659</v>
      </c>
    </row>
    <row r="5231" spans="1:12" x14ac:dyDescent="0.25">
      <c r="A5231" t="s">
        <v>10524</v>
      </c>
      <c r="B5231" t="s">
        <v>12</v>
      </c>
      <c r="C5231" t="s">
        <v>10525</v>
      </c>
      <c r="D5231">
        <v>2007</v>
      </c>
      <c r="E5231" t="s">
        <v>67</v>
      </c>
      <c r="F5231">
        <v>143</v>
      </c>
      <c r="G5231" t="s">
        <v>15</v>
      </c>
      <c r="H5231" t="s">
        <v>18</v>
      </c>
      <c r="I5231" t="s">
        <v>36</v>
      </c>
      <c r="J5231">
        <v>143</v>
      </c>
      <c r="L5231" s="3" t="s">
        <v>19663</v>
      </c>
    </row>
    <row r="5232" spans="1:12" x14ac:dyDescent="0.25">
      <c r="A5232" t="s">
        <v>10526</v>
      </c>
      <c r="B5232" t="s">
        <v>12</v>
      </c>
      <c r="C5232" t="s">
        <v>10527</v>
      </c>
      <c r="D5232">
        <v>1993</v>
      </c>
      <c r="E5232" t="s">
        <v>97</v>
      </c>
      <c r="F5232">
        <v>150</v>
      </c>
      <c r="G5232" t="s">
        <v>15</v>
      </c>
      <c r="H5232" t="s">
        <v>19245</v>
      </c>
      <c r="I5232" t="s">
        <v>22</v>
      </c>
      <c r="J5232">
        <v>150</v>
      </c>
      <c r="L5232" s="3" t="s">
        <v>19661</v>
      </c>
    </row>
    <row r="5233" spans="1:12" x14ac:dyDescent="0.25">
      <c r="A5233" t="s">
        <v>10528</v>
      </c>
      <c r="B5233" t="s">
        <v>12</v>
      </c>
      <c r="C5233" t="s">
        <v>10529</v>
      </c>
      <c r="D5233">
        <v>2014</v>
      </c>
      <c r="E5233" t="s">
        <v>21</v>
      </c>
      <c r="F5233">
        <v>141</v>
      </c>
      <c r="G5233" t="s">
        <v>15</v>
      </c>
      <c r="H5233" t="s">
        <v>19218</v>
      </c>
      <c r="I5233" t="s">
        <v>22</v>
      </c>
      <c r="J5233">
        <v>141</v>
      </c>
      <c r="L5233" s="3" t="s">
        <v>19659</v>
      </c>
    </row>
    <row r="5234" spans="1:12" x14ac:dyDescent="0.25">
      <c r="A5234" t="s">
        <v>10530</v>
      </c>
      <c r="B5234" t="s">
        <v>12</v>
      </c>
      <c r="C5234" t="s">
        <v>10531</v>
      </c>
      <c r="D5234">
        <v>2020</v>
      </c>
      <c r="E5234" t="s">
        <v>76</v>
      </c>
      <c r="F5234">
        <v>99</v>
      </c>
      <c r="G5234" t="s">
        <v>15</v>
      </c>
      <c r="H5234" t="s">
        <v>19192</v>
      </c>
      <c r="I5234" t="s">
        <v>72</v>
      </c>
      <c r="J5234">
        <v>99</v>
      </c>
      <c r="L5234" s="3" t="s">
        <v>19662</v>
      </c>
    </row>
    <row r="5235" spans="1:12" x14ac:dyDescent="0.25">
      <c r="A5235" t="s">
        <v>10532</v>
      </c>
      <c r="B5235" t="s">
        <v>12</v>
      </c>
      <c r="C5235" t="s">
        <v>10533</v>
      </c>
      <c r="D5235">
        <v>1969</v>
      </c>
      <c r="E5235" t="s">
        <v>410</v>
      </c>
      <c r="F5235">
        <v>128</v>
      </c>
      <c r="G5235" t="s">
        <v>15</v>
      </c>
      <c r="H5235" t="s">
        <v>19252</v>
      </c>
      <c r="I5235" t="s">
        <v>36</v>
      </c>
      <c r="J5235">
        <v>128</v>
      </c>
      <c r="L5235" s="3" t="s">
        <v>19669</v>
      </c>
    </row>
    <row r="5236" spans="1:12" x14ac:dyDescent="0.25">
      <c r="A5236" t="s">
        <v>10534</v>
      </c>
      <c r="B5236" t="s">
        <v>12</v>
      </c>
      <c r="C5236" t="s">
        <v>10535</v>
      </c>
      <c r="D5236">
        <v>2013</v>
      </c>
      <c r="E5236" t="s">
        <v>67</v>
      </c>
      <c r="F5236">
        <v>50</v>
      </c>
      <c r="G5236" t="s">
        <v>15</v>
      </c>
      <c r="H5236" t="s">
        <v>19209</v>
      </c>
      <c r="I5236" t="s">
        <v>36</v>
      </c>
      <c r="J5236">
        <v>50</v>
      </c>
      <c r="L5236" s="3" t="s">
        <v>19659</v>
      </c>
    </row>
    <row r="5237" spans="1:12" x14ac:dyDescent="0.25">
      <c r="A5237" t="s">
        <v>10536</v>
      </c>
      <c r="B5237" t="s">
        <v>12</v>
      </c>
      <c r="C5237" t="s">
        <v>10537</v>
      </c>
      <c r="D5237">
        <v>2006</v>
      </c>
      <c r="E5237" t="s">
        <v>163</v>
      </c>
      <c r="F5237">
        <v>87</v>
      </c>
      <c r="G5237" t="s">
        <v>15</v>
      </c>
      <c r="H5237" t="s">
        <v>19171</v>
      </c>
      <c r="I5237" t="s">
        <v>36</v>
      </c>
      <c r="J5237">
        <v>87</v>
      </c>
      <c r="L5237" s="3" t="s">
        <v>19663</v>
      </c>
    </row>
    <row r="5238" spans="1:12" x14ac:dyDescent="0.25">
      <c r="A5238" t="s">
        <v>10538</v>
      </c>
      <c r="B5238" t="s">
        <v>12</v>
      </c>
      <c r="C5238" t="s">
        <v>10539</v>
      </c>
      <c r="D5238">
        <v>2020</v>
      </c>
      <c r="E5238" t="s">
        <v>21</v>
      </c>
      <c r="F5238">
        <v>78</v>
      </c>
      <c r="G5238" t="s">
        <v>15</v>
      </c>
      <c r="H5238" t="s">
        <v>16</v>
      </c>
      <c r="I5238" t="s">
        <v>22</v>
      </c>
      <c r="J5238">
        <v>78</v>
      </c>
      <c r="L5238" s="3" t="s">
        <v>19662</v>
      </c>
    </row>
    <row r="5239" spans="1:12" x14ac:dyDescent="0.25">
      <c r="A5239" t="s">
        <v>10540</v>
      </c>
      <c r="B5239" t="s">
        <v>12</v>
      </c>
      <c r="C5239" t="s">
        <v>10541</v>
      </c>
      <c r="D5239">
        <v>2004</v>
      </c>
      <c r="E5239" t="s">
        <v>200</v>
      </c>
      <c r="F5239">
        <v>93</v>
      </c>
      <c r="G5239" t="s">
        <v>15</v>
      </c>
      <c r="H5239" t="s">
        <v>19217</v>
      </c>
      <c r="I5239" t="s">
        <v>22</v>
      </c>
      <c r="J5239">
        <v>93</v>
      </c>
      <c r="L5239" s="3" t="s">
        <v>19663</v>
      </c>
    </row>
    <row r="5240" spans="1:12" x14ac:dyDescent="0.25">
      <c r="A5240" t="s">
        <v>10542</v>
      </c>
      <c r="B5240" t="s">
        <v>12</v>
      </c>
      <c r="C5240" t="s">
        <v>10543</v>
      </c>
      <c r="D5240">
        <v>2017</v>
      </c>
      <c r="E5240" t="s">
        <v>200</v>
      </c>
      <c r="F5240">
        <v>141</v>
      </c>
      <c r="G5240" t="s">
        <v>15</v>
      </c>
      <c r="H5240" t="s">
        <v>19241</v>
      </c>
      <c r="I5240" t="s">
        <v>22</v>
      </c>
      <c r="J5240">
        <v>141</v>
      </c>
      <c r="L5240" s="3" t="s">
        <v>19659</v>
      </c>
    </row>
    <row r="5241" spans="1:12" x14ac:dyDescent="0.25">
      <c r="A5241" t="s">
        <v>10544</v>
      </c>
      <c r="B5241" t="s">
        <v>12</v>
      </c>
      <c r="C5241" t="s">
        <v>10545</v>
      </c>
      <c r="D5241">
        <v>2013</v>
      </c>
      <c r="E5241" t="s">
        <v>14</v>
      </c>
      <c r="F5241">
        <v>86</v>
      </c>
      <c r="G5241" t="s">
        <v>15</v>
      </c>
      <c r="H5241" t="s">
        <v>19184</v>
      </c>
      <c r="I5241" t="s">
        <v>17</v>
      </c>
      <c r="J5241">
        <v>86</v>
      </c>
      <c r="L5241" s="3" t="s">
        <v>19659</v>
      </c>
    </row>
    <row r="5242" spans="1:12" x14ac:dyDescent="0.25">
      <c r="A5242" t="s">
        <v>10546</v>
      </c>
      <c r="B5242" t="s">
        <v>12</v>
      </c>
      <c r="C5242" t="s">
        <v>10547</v>
      </c>
      <c r="D5242">
        <v>2015</v>
      </c>
      <c r="E5242" t="s">
        <v>67</v>
      </c>
      <c r="F5242">
        <v>53</v>
      </c>
      <c r="G5242" t="s">
        <v>15</v>
      </c>
      <c r="H5242" t="s">
        <v>19305</v>
      </c>
      <c r="I5242" t="s">
        <v>36</v>
      </c>
      <c r="J5242">
        <v>53</v>
      </c>
      <c r="L5242" s="3" t="s">
        <v>19659</v>
      </c>
    </row>
    <row r="5243" spans="1:12" x14ac:dyDescent="0.25">
      <c r="A5243" t="s">
        <v>10548</v>
      </c>
      <c r="B5243" t="s">
        <v>65</v>
      </c>
      <c r="C5243" t="s">
        <v>10549</v>
      </c>
      <c r="D5243">
        <v>2004</v>
      </c>
      <c r="E5243" t="s">
        <v>71</v>
      </c>
      <c r="F5243">
        <v>4</v>
      </c>
      <c r="G5243" t="s">
        <v>68</v>
      </c>
      <c r="H5243" t="s">
        <v>19166</v>
      </c>
      <c r="I5243" t="s">
        <v>72</v>
      </c>
      <c r="K5243">
        <v>4</v>
      </c>
      <c r="L5243" s="3" t="s">
        <v>19663</v>
      </c>
    </row>
    <row r="5244" spans="1:12" x14ac:dyDescent="0.25">
      <c r="A5244" t="s">
        <v>10550</v>
      </c>
      <c r="B5244" t="s">
        <v>12</v>
      </c>
      <c r="C5244" t="s">
        <v>10551</v>
      </c>
      <c r="D5244">
        <v>1950</v>
      </c>
      <c r="E5244" t="s">
        <v>21</v>
      </c>
      <c r="F5244">
        <v>110</v>
      </c>
      <c r="G5244" t="s">
        <v>15</v>
      </c>
      <c r="H5244" t="s">
        <v>19184</v>
      </c>
      <c r="I5244" t="s">
        <v>22</v>
      </c>
      <c r="J5244">
        <v>110</v>
      </c>
      <c r="L5244" s="3" t="s">
        <v>19665</v>
      </c>
    </row>
    <row r="5245" spans="1:12" x14ac:dyDescent="0.25">
      <c r="A5245" t="s">
        <v>10552</v>
      </c>
      <c r="B5245" t="s">
        <v>12</v>
      </c>
      <c r="C5245" t="s">
        <v>10553</v>
      </c>
      <c r="D5245">
        <v>2013</v>
      </c>
      <c r="E5245" t="s">
        <v>21</v>
      </c>
      <c r="F5245">
        <v>87</v>
      </c>
      <c r="G5245" t="s">
        <v>15</v>
      </c>
      <c r="H5245" t="s">
        <v>19284</v>
      </c>
      <c r="I5245" t="s">
        <v>22</v>
      </c>
      <c r="J5245">
        <v>87</v>
      </c>
      <c r="L5245" s="3" t="s">
        <v>19659</v>
      </c>
    </row>
    <row r="5246" spans="1:12" x14ac:dyDescent="0.25">
      <c r="A5246" t="s">
        <v>10554</v>
      </c>
      <c r="B5246" t="s">
        <v>12</v>
      </c>
      <c r="C5246" t="s">
        <v>10555</v>
      </c>
      <c r="D5246">
        <v>2017</v>
      </c>
      <c r="E5246" t="s">
        <v>67</v>
      </c>
      <c r="F5246">
        <v>48</v>
      </c>
      <c r="G5246" t="s">
        <v>15</v>
      </c>
      <c r="H5246" t="s">
        <v>30</v>
      </c>
      <c r="I5246" t="s">
        <v>36</v>
      </c>
      <c r="J5246">
        <v>48</v>
      </c>
      <c r="L5246" s="3" t="s">
        <v>19659</v>
      </c>
    </row>
    <row r="5247" spans="1:12" x14ac:dyDescent="0.25">
      <c r="A5247" t="s">
        <v>10556</v>
      </c>
      <c r="B5247" t="s">
        <v>12</v>
      </c>
      <c r="C5247" t="s">
        <v>10557</v>
      </c>
      <c r="D5247">
        <v>2021</v>
      </c>
      <c r="E5247" t="s">
        <v>71</v>
      </c>
      <c r="F5247">
        <v>95</v>
      </c>
      <c r="G5247" t="s">
        <v>15</v>
      </c>
      <c r="H5247" t="s">
        <v>54</v>
      </c>
      <c r="I5247" t="s">
        <v>72</v>
      </c>
      <c r="J5247">
        <v>95</v>
      </c>
      <c r="L5247" s="3" t="s">
        <v>19662</v>
      </c>
    </row>
    <row r="5248" spans="1:12" x14ac:dyDescent="0.25">
      <c r="A5248" t="s">
        <v>10558</v>
      </c>
      <c r="B5248" t="s">
        <v>12</v>
      </c>
      <c r="C5248" t="s">
        <v>10559</v>
      </c>
      <c r="D5248">
        <v>2010</v>
      </c>
      <c r="E5248" t="s">
        <v>67</v>
      </c>
      <c r="F5248">
        <v>48</v>
      </c>
      <c r="G5248" t="s">
        <v>15</v>
      </c>
      <c r="H5248" t="s">
        <v>30</v>
      </c>
      <c r="I5248" t="s">
        <v>36</v>
      </c>
      <c r="J5248">
        <v>48</v>
      </c>
      <c r="L5248" s="3" t="s">
        <v>19659</v>
      </c>
    </row>
    <row r="5249" spans="1:12" x14ac:dyDescent="0.25">
      <c r="A5249" t="s">
        <v>10560</v>
      </c>
      <c r="B5249" t="s">
        <v>12</v>
      </c>
      <c r="C5249" t="s">
        <v>10561</v>
      </c>
      <c r="D5249">
        <v>2019</v>
      </c>
      <c r="E5249" t="s">
        <v>67</v>
      </c>
      <c r="F5249">
        <v>47</v>
      </c>
      <c r="G5249" t="s">
        <v>15</v>
      </c>
      <c r="H5249" t="s">
        <v>36</v>
      </c>
      <c r="I5249" t="s">
        <v>36</v>
      </c>
      <c r="J5249">
        <v>47</v>
      </c>
      <c r="L5249" s="3" t="s">
        <v>19659</v>
      </c>
    </row>
    <row r="5250" spans="1:12" x14ac:dyDescent="0.25">
      <c r="A5250" t="s">
        <v>10562</v>
      </c>
      <c r="B5250" t="s">
        <v>12</v>
      </c>
      <c r="C5250" t="s">
        <v>10563</v>
      </c>
      <c r="D5250">
        <v>2017</v>
      </c>
      <c r="E5250" t="s">
        <v>71</v>
      </c>
      <c r="F5250">
        <v>77</v>
      </c>
      <c r="G5250" t="s">
        <v>15</v>
      </c>
      <c r="H5250" t="s">
        <v>19208</v>
      </c>
      <c r="I5250" t="s">
        <v>72</v>
      </c>
      <c r="J5250">
        <v>77</v>
      </c>
      <c r="L5250" s="3" t="s">
        <v>19659</v>
      </c>
    </row>
    <row r="5251" spans="1:12" x14ac:dyDescent="0.25">
      <c r="A5251" t="s">
        <v>10564</v>
      </c>
      <c r="B5251" t="s">
        <v>12</v>
      </c>
      <c r="C5251" t="s">
        <v>10565</v>
      </c>
      <c r="D5251">
        <v>2020</v>
      </c>
      <c r="E5251" t="s">
        <v>200</v>
      </c>
      <c r="F5251">
        <v>95</v>
      </c>
      <c r="G5251" t="s">
        <v>15</v>
      </c>
      <c r="H5251" t="s">
        <v>16</v>
      </c>
      <c r="I5251" t="s">
        <v>22</v>
      </c>
      <c r="J5251">
        <v>95</v>
      </c>
      <c r="L5251" s="3" t="s">
        <v>19662</v>
      </c>
    </row>
    <row r="5252" spans="1:12" x14ac:dyDescent="0.25">
      <c r="A5252" t="s">
        <v>10566</v>
      </c>
      <c r="B5252" t="s">
        <v>12</v>
      </c>
      <c r="C5252" t="s">
        <v>10567</v>
      </c>
      <c r="D5252">
        <v>2020</v>
      </c>
      <c r="E5252" t="s">
        <v>67</v>
      </c>
      <c r="F5252">
        <v>33</v>
      </c>
      <c r="G5252" t="s">
        <v>15</v>
      </c>
      <c r="H5252" t="s">
        <v>36</v>
      </c>
      <c r="I5252" t="s">
        <v>36</v>
      </c>
      <c r="J5252">
        <v>33</v>
      </c>
      <c r="L5252" s="3" t="s">
        <v>19662</v>
      </c>
    </row>
    <row r="5253" spans="1:12" x14ac:dyDescent="0.25">
      <c r="A5253" t="s">
        <v>10568</v>
      </c>
      <c r="B5253" t="s">
        <v>12</v>
      </c>
      <c r="C5253" t="s">
        <v>10569</v>
      </c>
      <c r="D5253">
        <v>2019</v>
      </c>
      <c r="E5253" t="s">
        <v>200</v>
      </c>
      <c r="F5253">
        <v>130</v>
      </c>
      <c r="G5253" t="s">
        <v>15</v>
      </c>
      <c r="H5253" t="s">
        <v>16</v>
      </c>
      <c r="I5253" t="s">
        <v>22</v>
      </c>
      <c r="J5253">
        <v>130</v>
      </c>
      <c r="L5253" s="3" t="s">
        <v>19659</v>
      </c>
    </row>
    <row r="5254" spans="1:12" x14ac:dyDescent="0.25">
      <c r="A5254" t="s">
        <v>10570</v>
      </c>
      <c r="B5254" t="s">
        <v>12</v>
      </c>
      <c r="C5254" t="s">
        <v>10571</v>
      </c>
      <c r="D5254">
        <v>2021</v>
      </c>
      <c r="E5254" t="s">
        <v>97</v>
      </c>
      <c r="F5254">
        <v>98</v>
      </c>
      <c r="G5254" t="s">
        <v>15</v>
      </c>
      <c r="H5254" t="s">
        <v>19213</v>
      </c>
      <c r="I5254" t="s">
        <v>22</v>
      </c>
      <c r="J5254">
        <v>98</v>
      </c>
      <c r="L5254" s="3" t="s">
        <v>19662</v>
      </c>
    </row>
    <row r="5255" spans="1:12" x14ac:dyDescent="0.25">
      <c r="A5255" t="s">
        <v>10572</v>
      </c>
      <c r="B5255" t="s">
        <v>12</v>
      </c>
      <c r="C5255" t="s">
        <v>10573</v>
      </c>
      <c r="D5255">
        <v>2020</v>
      </c>
      <c r="E5255" t="s">
        <v>67</v>
      </c>
      <c r="F5255">
        <v>30</v>
      </c>
      <c r="G5255" t="s">
        <v>15</v>
      </c>
      <c r="H5255" t="s">
        <v>19197</v>
      </c>
      <c r="I5255" t="s">
        <v>36</v>
      </c>
      <c r="J5255">
        <v>30</v>
      </c>
      <c r="L5255" s="3" t="s">
        <v>19662</v>
      </c>
    </row>
    <row r="5256" spans="1:12" x14ac:dyDescent="0.25">
      <c r="A5256" t="s">
        <v>10574</v>
      </c>
      <c r="B5256" t="s">
        <v>12</v>
      </c>
      <c r="C5256" t="s">
        <v>10575</v>
      </c>
      <c r="D5256">
        <v>2020</v>
      </c>
      <c r="E5256" t="s">
        <v>67</v>
      </c>
      <c r="F5256">
        <v>28</v>
      </c>
      <c r="G5256" t="s">
        <v>15</v>
      </c>
      <c r="H5256" t="s">
        <v>19197</v>
      </c>
      <c r="I5256" t="s">
        <v>36</v>
      </c>
      <c r="J5256">
        <v>28</v>
      </c>
      <c r="L5256" s="3" t="s">
        <v>19662</v>
      </c>
    </row>
    <row r="5257" spans="1:12" x14ac:dyDescent="0.25">
      <c r="A5257" t="s">
        <v>10576</v>
      </c>
      <c r="B5257" t="s">
        <v>12</v>
      </c>
      <c r="C5257" t="s">
        <v>10577</v>
      </c>
      <c r="D5257">
        <v>2019</v>
      </c>
      <c r="E5257" t="s">
        <v>67</v>
      </c>
      <c r="F5257">
        <v>21</v>
      </c>
      <c r="G5257" t="s">
        <v>15</v>
      </c>
      <c r="H5257" t="s">
        <v>36</v>
      </c>
      <c r="I5257" t="s">
        <v>36</v>
      </c>
      <c r="J5257">
        <v>21</v>
      </c>
      <c r="L5257" s="3" t="s">
        <v>19659</v>
      </c>
    </row>
    <row r="5258" spans="1:12" x14ac:dyDescent="0.25">
      <c r="A5258" t="s">
        <v>10578</v>
      </c>
      <c r="B5258" t="s">
        <v>12</v>
      </c>
      <c r="C5258" t="s">
        <v>10579</v>
      </c>
      <c r="D5258">
        <v>2019</v>
      </c>
      <c r="E5258" t="s">
        <v>67</v>
      </c>
      <c r="F5258">
        <v>11</v>
      </c>
      <c r="G5258" t="s">
        <v>15</v>
      </c>
      <c r="H5258" t="s">
        <v>36</v>
      </c>
      <c r="I5258" t="s">
        <v>36</v>
      </c>
      <c r="J5258">
        <v>11</v>
      </c>
      <c r="L5258" s="3" t="s">
        <v>19659</v>
      </c>
    </row>
    <row r="5259" spans="1:12" x14ac:dyDescent="0.25">
      <c r="A5259" t="s">
        <v>10580</v>
      </c>
      <c r="B5259" t="s">
        <v>12</v>
      </c>
      <c r="C5259" t="s">
        <v>10581</v>
      </c>
      <c r="D5259">
        <v>2020</v>
      </c>
      <c r="E5259" t="s">
        <v>97</v>
      </c>
      <c r="F5259">
        <v>121</v>
      </c>
      <c r="G5259" t="s">
        <v>15</v>
      </c>
      <c r="H5259" t="s">
        <v>30</v>
      </c>
      <c r="I5259" t="s">
        <v>22</v>
      </c>
      <c r="J5259">
        <v>121</v>
      </c>
      <c r="L5259" s="3" t="s">
        <v>19662</v>
      </c>
    </row>
    <row r="5260" spans="1:12" x14ac:dyDescent="0.25">
      <c r="A5260" t="s">
        <v>10582</v>
      </c>
      <c r="B5260" t="s">
        <v>12</v>
      </c>
      <c r="C5260" t="s">
        <v>10583</v>
      </c>
      <c r="D5260">
        <v>2019</v>
      </c>
      <c r="E5260" t="s">
        <v>67</v>
      </c>
      <c r="F5260">
        <v>48</v>
      </c>
      <c r="G5260" t="s">
        <v>15</v>
      </c>
      <c r="H5260" t="s">
        <v>19197</v>
      </c>
      <c r="I5260" t="s">
        <v>36</v>
      </c>
      <c r="J5260">
        <v>48</v>
      </c>
      <c r="L5260" s="3" t="s">
        <v>19659</v>
      </c>
    </row>
    <row r="5261" spans="1:12" x14ac:dyDescent="0.25">
      <c r="A5261" t="s">
        <v>10584</v>
      </c>
      <c r="B5261" t="s">
        <v>12</v>
      </c>
      <c r="C5261" t="s">
        <v>10585</v>
      </c>
      <c r="D5261">
        <v>2007</v>
      </c>
      <c r="E5261" t="s">
        <v>200</v>
      </c>
      <c r="F5261">
        <v>91</v>
      </c>
      <c r="G5261" t="s">
        <v>15</v>
      </c>
      <c r="H5261" t="s">
        <v>16</v>
      </c>
      <c r="I5261" t="s">
        <v>22</v>
      </c>
      <c r="J5261">
        <v>91</v>
      </c>
      <c r="L5261" s="3" t="s">
        <v>19663</v>
      </c>
    </row>
    <row r="5262" spans="1:12" x14ac:dyDescent="0.25">
      <c r="A5262" t="s">
        <v>10586</v>
      </c>
      <c r="B5262" t="s">
        <v>12</v>
      </c>
      <c r="C5262" t="s">
        <v>10587</v>
      </c>
      <c r="D5262">
        <v>2019</v>
      </c>
      <c r="E5262" t="s">
        <v>67</v>
      </c>
      <c r="F5262">
        <v>32</v>
      </c>
      <c r="G5262" t="s">
        <v>15</v>
      </c>
      <c r="H5262" t="s">
        <v>36</v>
      </c>
      <c r="I5262" t="s">
        <v>36</v>
      </c>
      <c r="J5262">
        <v>32</v>
      </c>
      <c r="L5262" s="3" t="s">
        <v>19659</v>
      </c>
    </row>
    <row r="5263" spans="1:12" x14ac:dyDescent="0.25">
      <c r="A5263" t="s">
        <v>10588</v>
      </c>
      <c r="B5263" t="s">
        <v>12</v>
      </c>
      <c r="C5263" t="s">
        <v>10589</v>
      </c>
      <c r="D5263">
        <v>2020</v>
      </c>
      <c r="E5263" t="s">
        <v>67</v>
      </c>
      <c r="F5263">
        <v>31</v>
      </c>
      <c r="G5263" t="s">
        <v>15</v>
      </c>
      <c r="H5263" t="s">
        <v>36</v>
      </c>
      <c r="I5263" t="s">
        <v>36</v>
      </c>
      <c r="J5263">
        <v>31</v>
      </c>
      <c r="L5263" s="3" t="s">
        <v>19662</v>
      </c>
    </row>
    <row r="5264" spans="1:12" x14ac:dyDescent="0.25">
      <c r="A5264" t="s">
        <v>10590</v>
      </c>
      <c r="B5264" t="s">
        <v>12</v>
      </c>
      <c r="C5264" t="s">
        <v>10591</v>
      </c>
      <c r="D5264">
        <v>2008</v>
      </c>
      <c r="E5264" t="s">
        <v>21</v>
      </c>
      <c r="F5264">
        <v>102</v>
      </c>
      <c r="G5264" t="s">
        <v>15</v>
      </c>
      <c r="H5264" t="s">
        <v>16</v>
      </c>
      <c r="I5264" t="s">
        <v>22</v>
      </c>
      <c r="J5264">
        <v>102</v>
      </c>
      <c r="L5264" s="3" t="s">
        <v>19663</v>
      </c>
    </row>
    <row r="5265" spans="1:12" x14ac:dyDescent="0.25">
      <c r="A5265" t="s">
        <v>10592</v>
      </c>
      <c r="B5265" t="s">
        <v>12</v>
      </c>
      <c r="C5265" t="s">
        <v>10593</v>
      </c>
      <c r="D5265">
        <v>2016</v>
      </c>
      <c r="E5265" t="s">
        <v>76</v>
      </c>
      <c r="F5265">
        <v>131</v>
      </c>
      <c r="G5265" t="s">
        <v>15</v>
      </c>
      <c r="H5265" t="s">
        <v>19198</v>
      </c>
      <c r="I5265" t="s">
        <v>72</v>
      </c>
      <c r="J5265">
        <v>131</v>
      </c>
      <c r="L5265" s="3" t="s">
        <v>19659</v>
      </c>
    </row>
    <row r="5266" spans="1:12" x14ac:dyDescent="0.25">
      <c r="A5266" t="s">
        <v>10594</v>
      </c>
      <c r="B5266" t="s">
        <v>12</v>
      </c>
      <c r="C5266" t="s">
        <v>10595</v>
      </c>
      <c r="D5266">
        <v>2021</v>
      </c>
      <c r="E5266" t="s">
        <v>97</v>
      </c>
      <c r="F5266">
        <v>58</v>
      </c>
      <c r="G5266" t="s">
        <v>15</v>
      </c>
      <c r="H5266" t="s">
        <v>18</v>
      </c>
      <c r="I5266" t="s">
        <v>22</v>
      </c>
      <c r="J5266">
        <v>58</v>
      </c>
      <c r="L5266" s="3" t="s">
        <v>19662</v>
      </c>
    </row>
    <row r="5267" spans="1:12" x14ac:dyDescent="0.25">
      <c r="A5267" t="s">
        <v>10596</v>
      </c>
      <c r="B5267" t="s">
        <v>12</v>
      </c>
      <c r="C5267" t="s">
        <v>10597</v>
      </c>
      <c r="D5267">
        <v>2021</v>
      </c>
      <c r="E5267" t="s">
        <v>71</v>
      </c>
      <c r="F5267">
        <v>76</v>
      </c>
      <c r="G5267" t="s">
        <v>15</v>
      </c>
      <c r="H5267" t="s">
        <v>19174</v>
      </c>
      <c r="I5267" t="s">
        <v>72</v>
      </c>
      <c r="J5267">
        <v>76</v>
      </c>
      <c r="L5267" s="3" t="s">
        <v>19662</v>
      </c>
    </row>
    <row r="5268" spans="1:12" x14ac:dyDescent="0.25">
      <c r="A5268" t="s">
        <v>10598</v>
      </c>
      <c r="B5268" t="s">
        <v>12</v>
      </c>
      <c r="C5268" t="s">
        <v>10599</v>
      </c>
      <c r="D5268">
        <v>2021</v>
      </c>
      <c r="E5268" t="s">
        <v>21</v>
      </c>
      <c r="F5268">
        <v>99</v>
      </c>
      <c r="G5268" t="s">
        <v>15</v>
      </c>
      <c r="H5268" t="s">
        <v>18</v>
      </c>
      <c r="I5268" t="s">
        <v>22</v>
      </c>
      <c r="J5268">
        <v>99</v>
      </c>
      <c r="L5268" s="3" t="s">
        <v>19662</v>
      </c>
    </row>
    <row r="5269" spans="1:12" x14ac:dyDescent="0.25">
      <c r="A5269" t="s">
        <v>10600</v>
      </c>
      <c r="B5269" t="s">
        <v>12</v>
      </c>
      <c r="C5269" t="s">
        <v>10601</v>
      </c>
      <c r="D5269">
        <v>1995</v>
      </c>
      <c r="E5269" t="s">
        <v>21</v>
      </c>
      <c r="F5269">
        <v>160</v>
      </c>
      <c r="G5269" t="s">
        <v>15</v>
      </c>
      <c r="H5269" t="s">
        <v>19204</v>
      </c>
      <c r="I5269" t="s">
        <v>22</v>
      </c>
      <c r="J5269">
        <v>160</v>
      </c>
      <c r="L5269" s="3" t="s">
        <v>19661</v>
      </c>
    </row>
    <row r="5270" spans="1:12" x14ac:dyDescent="0.25">
      <c r="A5270" t="s">
        <v>10602</v>
      </c>
      <c r="B5270" t="s">
        <v>12</v>
      </c>
      <c r="C5270" t="s">
        <v>10603</v>
      </c>
      <c r="D5270">
        <v>2021</v>
      </c>
      <c r="E5270" t="s">
        <v>71</v>
      </c>
      <c r="F5270">
        <v>144</v>
      </c>
      <c r="G5270" t="s">
        <v>15</v>
      </c>
      <c r="H5270" t="s">
        <v>19184</v>
      </c>
      <c r="I5270" t="s">
        <v>72</v>
      </c>
      <c r="J5270">
        <v>144</v>
      </c>
      <c r="L5270" s="3" t="s">
        <v>19662</v>
      </c>
    </row>
    <row r="5271" spans="1:12" x14ac:dyDescent="0.25">
      <c r="A5271" t="s">
        <v>10604</v>
      </c>
      <c r="B5271" t="s">
        <v>12</v>
      </c>
      <c r="C5271" t="s">
        <v>10605</v>
      </c>
      <c r="D5271">
        <v>2011</v>
      </c>
      <c r="E5271" t="s">
        <v>97</v>
      </c>
      <c r="F5271">
        <v>80</v>
      </c>
      <c r="G5271" t="s">
        <v>15</v>
      </c>
      <c r="H5271" t="s">
        <v>19220</v>
      </c>
      <c r="I5271" t="s">
        <v>22</v>
      </c>
      <c r="J5271">
        <v>80</v>
      </c>
      <c r="L5271" s="3" t="s">
        <v>19659</v>
      </c>
    </row>
    <row r="5272" spans="1:12" x14ac:dyDescent="0.25">
      <c r="A5272" t="s">
        <v>10606</v>
      </c>
      <c r="B5272" t="s">
        <v>12</v>
      </c>
      <c r="C5272" t="s">
        <v>10607</v>
      </c>
      <c r="D5272">
        <v>2018</v>
      </c>
      <c r="E5272" t="s">
        <v>67</v>
      </c>
      <c r="F5272">
        <v>25</v>
      </c>
      <c r="G5272" t="s">
        <v>15</v>
      </c>
      <c r="H5272" t="s">
        <v>19197</v>
      </c>
      <c r="I5272" t="s">
        <v>36</v>
      </c>
      <c r="J5272">
        <v>25</v>
      </c>
      <c r="L5272" s="3" t="s">
        <v>19659</v>
      </c>
    </row>
    <row r="5273" spans="1:12" x14ac:dyDescent="0.25">
      <c r="A5273" t="s">
        <v>10608</v>
      </c>
      <c r="B5273" t="s">
        <v>12</v>
      </c>
      <c r="C5273" t="s">
        <v>10609</v>
      </c>
      <c r="D5273">
        <v>2017</v>
      </c>
      <c r="E5273" t="s">
        <v>21</v>
      </c>
      <c r="F5273">
        <v>112</v>
      </c>
      <c r="G5273" t="s">
        <v>15</v>
      </c>
      <c r="H5273" t="s">
        <v>19243</v>
      </c>
      <c r="I5273" t="s">
        <v>22</v>
      </c>
      <c r="J5273">
        <v>112</v>
      </c>
      <c r="L5273" s="3" t="s">
        <v>19659</v>
      </c>
    </row>
    <row r="5274" spans="1:12" x14ac:dyDescent="0.25">
      <c r="A5274" t="s">
        <v>10610</v>
      </c>
      <c r="B5274" t="s">
        <v>12</v>
      </c>
      <c r="C5274" t="s">
        <v>10611</v>
      </c>
      <c r="D5274">
        <v>2020</v>
      </c>
      <c r="E5274" t="s">
        <v>67</v>
      </c>
      <c r="F5274">
        <v>34</v>
      </c>
      <c r="G5274" t="s">
        <v>15</v>
      </c>
      <c r="H5274" t="s">
        <v>36</v>
      </c>
      <c r="I5274" t="s">
        <v>36</v>
      </c>
      <c r="J5274">
        <v>34</v>
      </c>
      <c r="L5274" s="3" t="s">
        <v>19662</v>
      </c>
    </row>
    <row r="5275" spans="1:12" x14ac:dyDescent="0.25">
      <c r="A5275" t="s">
        <v>10612</v>
      </c>
      <c r="B5275" t="s">
        <v>12</v>
      </c>
      <c r="C5275" t="s">
        <v>10613</v>
      </c>
      <c r="D5275">
        <v>2020</v>
      </c>
      <c r="E5275" t="s">
        <v>67</v>
      </c>
      <c r="F5275">
        <v>31</v>
      </c>
      <c r="G5275" t="s">
        <v>15</v>
      </c>
      <c r="H5275" t="s">
        <v>36</v>
      </c>
      <c r="I5275" t="s">
        <v>36</v>
      </c>
      <c r="J5275">
        <v>31</v>
      </c>
      <c r="L5275" s="3" t="s">
        <v>19662</v>
      </c>
    </row>
    <row r="5276" spans="1:12" x14ac:dyDescent="0.25">
      <c r="A5276" t="s">
        <v>10614</v>
      </c>
      <c r="B5276" t="s">
        <v>12</v>
      </c>
      <c r="C5276" t="s">
        <v>10615</v>
      </c>
      <c r="D5276">
        <v>2021</v>
      </c>
      <c r="E5276" t="s">
        <v>97</v>
      </c>
      <c r="F5276">
        <v>97</v>
      </c>
      <c r="G5276" t="s">
        <v>15</v>
      </c>
      <c r="H5276" t="s">
        <v>44</v>
      </c>
      <c r="I5276" t="s">
        <v>22</v>
      </c>
      <c r="J5276">
        <v>97</v>
      </c>
      <c r="L5276" s="3" t="s">
        <v>19662</v>
      </c>
    </row>
    <row r="5277" spans="1:12" x14ac:dyDescent="0.25">
      <c r="A5277" t="s">
        <v>10616</v>
      </c>
      <c r="B5277" t="s">
        <v>12</v>
      </c>
      <c r="C5277" t="s">
        <v>10617</v>
      </c>
      <c r="D5277">
        <v>2020</v>
      </c>
      <c r="E5277" t="s">
        <v>67</v>
      </c>
      <c r="F5277">
        <v>37</v>
      </c>
      <c r="G5277" t="s">
        <v>15</v>
      </c>
      <c r="H5277" t="s">
        <v>36</v>
      </c>
      <c r="I5277" t="s">
        <v>36</v>
      </c>
      <c r="J5277">
        <v>37</v>
      </c>
      <c r="L5277" s="3" t="s">
        <v>19662</v>
      </c>
    </row>
    <row r="5278" spans="1:12" x14ac:dyDescent="0.25">
      <c r="A5278" t="s">
        <v>10618</v>
      </c>
      <c r="B5278" t="s">
        <v>12</v>
      </c>
      <c r="C5278" t="s">
        <v>10619</v>
      </c>
      <c r="D5278">
        <v>2021</v>
      </c>
      <c r="E5278" t="s">
        <v>97</v>
      </c>
      <c r="F5278">
        <v>110</v>
      </c>
      <c r="G5278" t="s">
        <v>15</v>
      </c>
      <c r="H5278" t="s">
        <v>18</v>
      </c>
      <c r="I5278" t="s">
        <v>22</v>
      </c>
      <c r="J5278">
        <v>110</v>
      </c>
      <c r="L5278" s="3" t="s">
        <v>19662</v>
      </c>
    </row>
    <row r="5279" spans="1:12" x14ac:dyDescent="0.25">
      <c r="A5279" t="s">
        <v>10620</v>
      </c>
      <c r="B5279" t="s">
        <v>12</v>
      </c>
      <c r="C5279" t="s">
        <v>10621</v>
      </c>
      <c r="D5279">
        <v>2010</v>
      </c>
      <c r="E5279" t="s">
        <v>21</v>
      </c>
      <c r="F5279">
        <v>97</v>
      </c>
      <c r="G5279" t="s">
        <v>15</v>
      </c>
      <c r="H5279" t="s">
        <v>19236</v>
      </c>
      <c r="I5279" t="s">
        <v>22</v>
      </c>
      <c r="J5279">
        <v>97</v>
      </c>
      <c r="L5279" s="3" t="s">
        <v>19659</v>
      </c>
    </row>
    <row r="5280" spans="1:12" x14ac:dyDescent="0.25">
      <c r="A5280" t="s">
        <v>10622</v>
      </c>
      <c r="B5280" t="s">
        <v>12</v>
      </c>
      <c r="C5280" t="s">
        <v>10623</v>
      </c>
      <c r="D5280">
        <v>2021</v>
      </c>
      <c r="E5280" t="s">
        <v>67</v>
      </c>
      <c r="F5280">
        <v>49</v>
      </c>
      <c r="G5280" t="s">
        <v>15</v>
      </c>
      <c r="H5280" t="s">
        <v>19197</v>
      </c>
      <c r="I5280" t="s">
        <v>36</v>
      </c>
      <c r="J5280">
        <v>49</v>
      </c>
      <c r="L5280" s="3" t="s">
        <v>19662</v>
      </c>
    </row>
    <row r="5281" spans="1:12" x14ac:dyDescent="0.25">
      <c r="A5281" t="s">
        <v>10624</v>
      </c>
      <c r="B5281" t="s">
        <v>12</v>
      </c>
      <c r="C5281" t="s">
        <v>10625</v>
      </c>
      <c r="D5281">
        <v>2019</v>
      </c>
      <c r="E5281" t="s">
        <v>67</v>
      </c>
      <c r="F5281">
        <v>31</v>
      </c>
      <c r="G5281" t="s">
        <v>15</v>
      </c>
      <c r="H5281" t="s">
        <v>36</v>
      </c>
      <c r="I5281" t="s">
        <v>36</v>
      </c>
      <c r="J5281">
        <v>31</v>
      </c>
      <c r="L5281" s="3" t="s">
        <v>19659</v>
      </c>
    </row>
    <row r="5282" spans="1:12" x14ac:dyDescent="0.25">
      <c r="A5282" t="s">
        <v>10626</v>
      </c>
      <c r="B5282" t="s">
        <v>12</v>
      </c>
      <c r="C5282" t="s">
        <v>10627</v>
      </c>
      <c r="D5282">
        <v>2019</v>
      </c>
      <c r="E5282" t="s">
        <v>67</v>
      </c>
      <c r="F5282">
        <v>32</v>
      </c>
      <c r="G5282" t="s">
        <v>15</v>
      </c>
      <c r="H5282" t="s">
        <v>36</v>
      </c>
      <c r="I5282" t="s">
        <v>36</v>
      </c>
      <c r="J5282">
        <v>32</v>
      </c>
      <c r="L5282" s="3" t="s">
        <v>19659</v>
      </c>
    </row>
    <row r="5283" spans="1:12" x14ac:dyDescent="0.25">
      <c r="A5283" t="s">
        <v>10628</v>
      </c>
      <c r="B5283" t="s">
        <v>12</v>
      </c>
      <c r="C5283" t="s">
        <v>10629</v>
      </c>
      <c r="D5283">
        <v>2009</v>
      </c>
      <c r="E5283" t="s">
        <v>67</v>
      </c>
      <c r="F5283">
        <v>126</v>
      </c>
      <c r="G5283" t="s">
        <v>15</v>
      </c>
      <c r="H5283" t="s">
        <v>36</v>
      </c>
      <c r="I5283" t="s">
        <v>36</v>
      </c>
      <c r="J5283">
        <v>126</v>
      </c>
      <c r="L5283" s="3" t="s">
        <v>19663</v>
      </c>
    </row>
    <row r="5284" spans="1:12" x14ac:dyDescent="0.25">
      <c r="A5284" t="s">
        <v>10630</v>
      </c>
      <c r="B5284" t="s">
        <v>12</v>
      </c>
      <c r="C5284" t="s">
        <v>10631</v>
      </c>
      <c r="D5284">
        <v>2008</v>
      </c>
      <c r="E5284" t="s">
        <v>21</v>
      </c>
      <c r="F5284">
        <v>117</v>
      </c>
      <c r="G5284" t="s">
        <v>15</v>
      </c>
      <c r="H5284" t="s">
        <v>19236</v>
      </c>
      <c r="I5284" t="s">
        <v>22</v>
      </c>
      <c r="J5284">
        <v>117</v>
      </c>
      <c r="L5284" s="3" t="s">
        <v>19663</v>
      </c>
    </row>
    <row r="5285" spans="1:12" x14ac:dyDescent="0.25">
      <c r="A5285" t="s">
        <v>10632</v>
      </c>
      <c r="B5285" t="s">
        <v>12</v>
      </c>
      <c r="C5285" t="s">
        <v>10633</v>
      </c>
      <c r="D5285">
        <v>2020</v>
      </c>
      <c r="E5285" t="s">
        <v>67</v>
      </c>
      <c r="F5285">
        <v>22</v>
      </c>
      <c r="G5285" t="s">
        <v>15</v>
      </c>
      <c r="H5285" t="s">
        <v>19197</v>
      </c>
      <c r="I5285" t="s">
        <v>36</v>
      </c>
      <c r="J5285">
        <v>22</v>
      </c>
      <c r="L5285" s="3" t="s">
        <v>19662</v>
      </c>
    </row>
    <row r="5286" spans="1:12" x14ac:dyDescent="0.25">
      <c r="A5286" t="s">
        <v>10634</v>
      </c>
      <c r="B5286" t="s">
        <v>12</v>
      </c>
      <c r="C5286" t="s">
        <v>10635</v>
      </c>
      <c r="D5286">
        <v>2020</v>
      </c>
      <c r="E5286" t="s">
        <v>67</v>
      </c>
      <c r="F5286">
        <v>21</v>
      </c>
      <c r="G5286" t="s">
        <v>15</v>
      </c>
      <c r="H5286" t="s">
        <v>19197</v>
      </c>
      <c r="I5286" t="s">
        <v>36</v>
      </c>
      <c r="J5286">
        <v>21</v>
      </c>
      <c r="L5286" s="3" t="s">
        <v>19662</v>
      </c>
    </row>
    <row r="5287" spans="1:12" x14ac:dyDescent="0.25">
      <c r="A5287" t="s">
        <v>10636</v>
      </c>
      <c r="B5287" t="s">
        <v>12</v>
      </c>
      <c r="C5287" t="s">
        <v>10637</v>
      </c>
      <c r="D5287">
        <v>2020</v>
      </c>
      <c r="E5287" t="s">
        <v>67</v>
      </c>
      <c r="F5287">
        <v>21</v>
      </c>
      <c r="G5287" t="s">
        <v>15</v>
      </c>
      <c r="H5287" t="s">
        <v>19197</v>
      </c>
      <c r="I5287" t="s">
        <v>36</v>
      </c>
      <c r="J5287">
        <v>21</v>
      </c>
      <c r="L5287" s="3" t="s">
        <v>19662</v>
      </c>
    </row>
    <row r="5288" spans="1:12" x14ac:dyDescent="0.25">
      <c r="A5288" t="s">
        <v>10638</v>
      </c>
      <c r="B5288" t="s">
        <v>12</v>
      </c>
      <c r="C5288" t="s">
        <v>10639</v>
      </c>
      <c r="D5288">
        <v>2021</v>
      </c>
      <c r="E5288" t="s">
        <v>71</v>
      </c>
      <c r="F5288">
        <v>54</v>
      </c>
      <c r="G5288" t="s">
        <v>15</v>
      </c>
      <c r="H5288" t="s">
        <v>19454</v>
      </c>
      <c r="I5288" t="s">
        <v>72</v>
      </c>
      <c r="J5288">
        <v>54</v>
      </c>
      <c r="L5288" s="3" t="s">
        <v>19662</v>
      </c>
    </row>
    <row r="5289" spans="1:12" x14ac:dyDescent="0.25">
      <c r="A5289" t="s">
        <v>10640</v>
      </c>
      <c r="B5289" t="s">
        <v>65</v>
      </c>
      <c r="C5289" t="s">
        <v>10641</v>
      </c>
      <c r="D5289">
        <v>2020</v>
      </c>
      <c r="E5289" t="s">
        <v>21</v>
      </c>
      <c r="F5289">
        <v>1</v>
      </c>
      <c r="G5289" t="s">
        <v>68</v>
      </c>
      <c r="H5289" t="s">
        <v>18</v>
      </c>
      <c r="I5289" t="s">
        <v>22</v>
      </c>
      <c r="K5289">
        <v>1</v>
      </c>
      <c r="L5289" s="3" t="s">
        <v>19662</v>
      </c>
    </row>
    <row r="5290" spans="1:12" x14ac:dyDescent="0.25">
      <c r="A5290" t="s">
        <v>10642</v>
      </c>
      <c r="B5290" t="s">
        <v>12</v>
      </c>
      <c r="C5290" t="s">
        <v>10643</v>
      </c>
      <c r="D5290">
        <v>2021</v>
      </c>
      <c r="E5290" t="s">
        <v>67</v>
      </c>
      <c r="F5290">
        <v>37</v>
      </c>
      <c r="G5290" t="s">
        <v>15</v>
      </c>
      <c r="H5290" t="s">
        <v>36</v>
      </c>
      <c r="I5290" t="s">
        <v>36</v>
      </c>
      <c r="J5290">
        <v>37</v>
      </c>
      <c r="L5290" s="3" t="s">
        <v>19662</v>
      </c>
    </row>
    <row r="5291" spans="1:12" x14ac:dyDescent="0.25">
      <c r="A5291" t="s">
        <v>10644</v>
      </c>
      <c r="B5291" t="s">
        <v>65</v>
      </c>
      <c r="C5291" t="s">
        <v>10645</v>
      </c>
      <c r="D5291">
        <v>2021</v>
      </c>
      <c r="E5291" t="s">
        <v>67</v>
      </c>
      <c r="F5291">
        <v>1</v>
      </c>
      <c r="G5291" t="s">
        <v>68</v>
      </c>
      <c r="H5291" t="s">
        <v>19197</v>
      </c>
      <c r="I5291" t="s">
        <v>36</v>
      </c>
      <c r="K5291">
        <v>1</v>
      </c>
      <c r="L5291" s="3" t="s">
        <v>19662</v>
      </c>
    </row>
    <row r="5292" spans="1:12" x14ac:dyDescent="0.25">
      <c r="A5292" t="s">
        <v>10646</v>
      </c>
      <c r="B5292" t="s">
        <v>12</v>
      </c>
      <c r="C5292" t="s">
        <v>10647</v>
      </c>
      <c r="D5292">
        <v>2019</v>
      </c>
      <c r="E5292" t="s">
        <v>21</v>
      </c>
      <c r="F5292">
        <v>112</v>
      </c>
      <c r="G5292" t="s">
        <v>15</v>
      </c>
      <c r="H5292" t="s">
        <v>19219</v>
      </c>
      <c r="I5292" t="s">
        <v>22</v>
      </c>
      <c r="J5292">
        <v>112</v>
      </c>
      <c r="L5292" s="3" t="s">
        <v>19659</v>
      </c>
    </row>
    <row r="5293" spans="1:12" x14ac:dyDescent="0.25">
      <c r="A5293" t="s">
        <v>10648</v>
      </c>
      <c r="B5293" t="s">
        <v>12</v>
      </c>
      <c r="C5293" t="s">
        <v>10649</v>
      </c>
      <c r="D5293">
        <v>2007</v>
      </c>
      <c r="E5293" t="s">
        <v>97</v>
      </c>
      <c r="F5293">
        <v>89</v>
      </c>
      <c r="G5293" t="s">
        <v>15</v>
      </c>
      <c r="H5293" t="s">
        <v>19174</v>
      </c>
      <c r="I5293" t="s">
        <v>22</v>
      </c>
      <c r="J5293">
        <v>89</v>
      </c>
      <c r="L5293" s="3" t="s">
        <v>19663</v>
      </c>
    </row>
    <row r="5294" spans="1:12" x14ac:dyDescent="0.25">
      <c r="A5294" t="s">
        <v>10650</v>
      </c>
      <c r="B5294" t="s">
        <v>12</v>
      </c>
      <c r="C5294" t="s">
        <v>10651</v>
      </c>
      <c r="D5294">
        <v>2018</v>
      </c>
      <c r="E5294" t="s">
        <v>21</v>
      </c>
      <c r="F5294">
        <v>20</v>
      </c>
      <c r="G5294" t="s">
        <v>15</v>
      </c>
      <c r="H5294" t="s">
        <v>19166</v>
      </c>
      <c r="I5294" t="s">
        <v>22</v>
      </c>
      <c r="J5294">
        <v>20</v>
      </c>
      <c r="L5294" s="3" t="s">
        <v>19659</v>
      </c>
    </row>
    <row r="5295" spans="1:12" x14ac:dyDescent="0.25">
      <c r="A5295" t="s">
        <v>10652</v>
      </c>
      <c r="B5295" t="s">
        <v>12</v>
      </c>
      <c r="C5295" t="s">
        <v>10653</v>
      </c>
      <c r="D5295">
        <v>2021</v>
      </c>
      <c r="E5295" t="s">
        <v>71</v>
      </c>
      <c r="F5295">
        <v>79</v>
      </c>
      <c r="G5295" t="s">
        <v>15</v>
      </c>
      <c r="H5295" t="s">
        <v>19198</v>
      </c>
      <c r="I5295" t="s">
        <v>72</v>
      </c>
      <c r="J5295">
        <v>79</v>
      </c>
      <c r="L5295" s="3" t="s">
        <v>19662</v>
      </c>
    </row>
    <row r="5296" spans="1:12" x14ac:dyDescent="0.25">
      <c r="A5296" t="s">
        <v>10654</v>
      </c>
      <c r="B5296" t="s">
        <v>12</v>
      </c>
      <c r="C5296" t="s">
        <v>10655</v>
      </c>
      <c r="D5296">
        <v>2013</v>
      </c>
      <c r="E5296" t="s">
        <v>97</v>
      </c>
      <c r="F5296">
        <v>104</v>
      </c>
      <c r="G5296" t="s">
        <v>15</v>
      </c>
      <c r="H5296" t="s">
        <v>18</v>
      </c>
      <c r="I5296" t="s">
        <v>22</v>
      </c>
      <c r="J5296">
        <v>104</v>
      </c>
      <c r="L5296" s="3" t="s">
        <v>19659</v>
      </c>
    </row>
    <row r="5297" spans="1:12" x14ac:dyDescent="0.25">
      <c r="A5297" t="s">
        <v>10656</v>
      </c>
      <c r="B5297" t="s">
        <v>12</v>
      </c>
      <c r="C5297" t="s">
        <v>10657</v>
      </c>
      <c r="D5297">
        <v>2020</v>
      </c>
      <c r="E5297" t="s">
        <v>97</v>
      </c>
      <c r="F5297">
        <v>94</v>
      </c>
      <c r="G5297" t="s">
        <v>15</v>
      </c>
      <c r="H5297" t="s">
        <v>19236</v>
      </c>
      <c r="I5297" t="s">
        <v>22</v>
      </c>
      <c r="J5297">
        <v>94</v>
      </c>
      <c r="L5297" s="3" t="s">
        <v>19662</v>
      </c>
    </row>
    <row r="5298" spans="1:12" x14ac:dyDescent="0.25">
      <c r="A5298" t="s">
        <v>10658</v>
      </c>
      <c r="B5298" t="s">
        <v>12</v>
      </c>
      <c r="C5298" t="s">
        <v>10659</v>
      </c>
      <c r="D5298">
        <v>2021</v>
      </c>
      <c r="E5298" t="s">
        <v>14</v>
      </c>
      <c r="F5298">
        <v>89</v>
      </c>
      <c r="G5298" t="s">
        <v>15</v>
      </c>
      <c r="H5298" t="s">
        <v>16</v>
      </c>
      <c r="I5298" t="s">
        <v>17</v>
      </c>
      <c r="J5298">
        <v>89</v>
      </c>
      <c r="L5298" s="3" t="s">
        <v>19662</v>
      </c>
    </row>
    <row r="5299" spans="1:12" x14ac:dyDescent="0.25">
      <c r="A5299" t="s">
        <v>10660</v>
      </c>
      <c r="B5299" t="s">
        <v>65</v>
      </c>
      <c r="C5299" t="s">
        <v>10661</v>
      </c>
      <c r="D5299">
        <v>2021</v>
      </c>
      <c r="E5299" t="s">
        <v>14</v>
      </c>
      <c r="F5299">
        <v>1</v>
      </c>
      <c r="G5299" t="s">
        <v>68</v>
      </c>
      <c r="H5299" t="s">
        <v>18</v>
      </c>
      <c r="I5299" t="s">
        <v>17</v>
      </c>
      <c r="K5299">
        <v>1</v>
      </c>
      <c r="L5299" s="3" t="s">
        <v>19662</v>
      </c>
    </row>
    <row r="5300" spans="1:12" x14ac:dyDescent="0.25">
      <c r="A5300" t="s">
        <v>10662</v>
      </c>
      <c r="B5300" t="s">
        <v>12</v>
      </c>
      <c r="C5300" t="s">
        <v>10663</v>
      </c>
      <c r="D5300">
        <v>2020</v>
      </c>
      <c r="E5300" t="s">
        <v>71</v>
      </c>
      <c r="F5300">
        <v>99</v>
      </c>
      <c r="G5300" t="s">
        <v>15</v>
      </c>
      <c r="H5300" t="s">
        <v>19194</v>
      </c>
      <c r="I5300" t="s">
        <v>72</v>
      </c>
      <c r="J5300">
        <v>99</v>
      </c>
      <c r="L5300" s="3" t="s">
        <v>19662</v>
      </c>
    </row>
    <row r="5301" spans="1:12" x14ac:dyDescent="0.25">
      <c r="A5301" t="s">
        <v>10664</v>
      </c>
      <c r="B5301" t="s">
        <v>65</v>
      </c>
      <c r="C5301" t="s">
        <v>10665</v>
      </c>
      <c r="D5301">
        <v>2020</v>
      </c>
      <c r="E5301" t="s">
        <v>67</v>
      </c>
      <c r="F5301">
        <v>3</v>
      </c>
      <c r="G5301" t="s">
        <v>68</v>
      </c>
      <c r="H5301" t="s">
        <v>19197</v>
      </c>
      <c r="I5301" t="s">
        <v>36</v>
      </c>
      <c r="K5301">
        <v>3</v>
      </c>
      <c r="L5301" s="3" t="s">
        <v>19662</v>
      </c>
    </row>
    <row r="5302" spans="1:12" x14ac:dyDescent="0.25">
      <c r="A5302" t="s">
        <v>10666</v>
      </c>
      <c r="B5302" t="s">
        <v>65</v>
      </c>
      <c r="C5302" t="s">
        <v>10667</v>
      </c>
      <c r="D5302">
        <v>2011</v>
      </c>
      <c r="E5302" t="s">
        <v>82</v>
      </c>
      <c r="F5302">
        <v>1</v>
      </c>
      <c r="G5302" t="s">
        <v>68</v>
      </c>
      <c r="H5302" t="s">
        <v>19565</v>
      </c>
      <c r="I5302" t="s">
        <v>36</v>
      </c>
      <c r="K5302">
        <v>1</v>
      </c>
      <c r="L5302" s="3" t="s">
        <v>19659</v>
      </c>
    </row>
    <row r="5303" spans="1:12" x14ac:dyDescent="0.25">
      <c r="A5303" t="s">
        <v>10668</v>
      </c>
      <c r="B5303" t="s">
        <v>65</v>
      </c>
      <c r="C5303" t="s">
        <v>10669</v>
      </c>
      <c r="D5303">
        <v>2001</v>
      </c>
      <c r="E5303" t="s">
        <v>109</v>
      </c>
      <c r="F5303">
        <v>2</v>
      </c>
      <c r="G5303" t="s">
        <v>68</v>
      </c>
      <c r="H5303" t="s">
        <v>90</v>
      </c>
      <c r="I5303" t="s">
        <v>22</v>
      </c>
      <c r="K5303">
        <v>2</v>
      </c>
      <c r="L5303" s="3" t="s">
        <v>19663</v>
      </c>
    </row>
    <row r="5304" spans="1:12" x14ac:dyDescent="0.25">
      <c r="A5304" t="s">
        <v>10670</v>
      </c>
      <c r="B5304" t="s">
        <v>12</v>
      </c>
      <c r="C5304" t="s">
        <v>10671</v>
      </c>
      <c r="D5304">
        <v>1945</v>
      </c>
      <c r="E5304" t="s">
        <v>21</v>
      </c>
      <c r="F5304">
        <v>98</v>
      </c>
      <c r="G5304" t="s">
        <v>15</v>
      </c>
      <c r="H5304" t="s">
        <v>19494</v>
      </c>
      <c r="I5304" t="s">
        <v>22</v>
      </c>
      <c r="J5304">
        <v>98</v>
      </c>
      <c r="L5304" s="3" t="s">
        <v>19664</v>
      </c>
    </row>
    <row r="5305" spans="1:12" x14ac:dyDescent="0.25">
      <c r="A5305" t="s">
        <v>10672</v>
      </c>
      <c r="B5305" t="s">
        <v>12</v>
      </c>
      <c r="C5305" t="s">
        <v>10673</v>
      </c>
      <c r="D5305">
        <v>2019</v>
      </c>
      <c r="E5305" t="s">
        <v>97</v>
      </c>
      <c r="F5305">
        <v>91</v>
      </c>
      <c r="G5305" t="s">
        <v>15</v>
      </c>
      <c r="H5305" t="s">
        <v>19297</v>
      </c>
      <c r="I5305" t="s">
        <v>22</v>
      </c>
      <c r="J5305">
        <v>91</v>
      </c>
      <c r="L5305" s="3" t="s">
        <v>19659</v>
      </c>
    </row>
    <row r="5306" spans="1:12" x14ac:dyDescent="0.25">
      <c r="A5306" t="s">
        <v>10674</v>
      </c>
      <c r="B5306" t="s">
        <v>12</v>
      </c>
      <c r="C5306" t="s">
        <v>10675</v>
      </c>
      <c r="D5306">
        <v>2021</v>
      </c>
      <c r="E5306" t="s">
        <v>67</v>
      </c>
      <c r="F5306">
        <v>42</v>
      </c>
      <c r="G5306" t="s">
        <v>15</v>
      </c>
      <c r="H5306" t="s">
        <v>19197</v>
      </c>
      <c r="I5306" t="s">
        <v>36</v>
      </c>
      <c r="J5306">
        <v>42</v>
      </c>
      <c r="L5306" s="3" t="s">
        <v>19662</v>
      </c>
    </row>
    <row r="5307" spans="1:12" x14ac:dyDescent="0.25">
      <c r="A5307" t="s">
        <v>10676</v>
      </c>
      <c r="B5307" t="s">
        <v>12</v>
      </c>
      <c r="C5307" t="s">
        <v>10677</v>
      </c>
      <c r="D5307">
        <v>1978</v>
      </c>
      <c r="E5307" t="s">
        <v>21</v>
      </c>
      <c r="F5307">
        <v>125</v>
      </c>
      <c r="G5307" t="s">
        <v>15</v>
      </c>
      <c r="H5307" t="s">
        <v>18</v>
      </c>
      <c r="I5307" t="s">
        <v>22</v>
      </c>
      <c r="J5307">
        <v>125</v>
      </c>
      <c r="L5307" s="3" t="s">
        <v>19668</v>
      </c>
    </row>
    <row r="5308" spans="1:12" x14ac:dyDescent="0.25">
      <c r="A5308" t="s">
        <v>10678</v>
      </c>
      <c r="B5308" t="s">
        <v>12</v>
      </c>
      <c r="C5308" t="s">
        <v>10679</v>
      </c>
      <c r="D5308">
        <v>2020</v>
      </c>
      <c r="E5308" t="s">
        <v>71</v>
      </c>
      <c r="F5308">
        <v>115</v>
      </c>
      <c r="G5308" t="s">
        <v>15</v>
      </c>
      <c r="H5308" t="s">
        <v>26</v>
      </c>
      <c r="I5308" t="s">
        <v>72</v>
      </c>
      <c r="J5308">
        <v>115</v>
      </c>
      <c r="L5308" s="3" t="s">
        <v>19662</v>
      </c>
    </row>
    <row r="5309" spans="1:12" x14ac:dyDescent="0.25">
      <c r="A5309" t="s">
        <v>10680</v>
      </c>
      <c r="B5309" t="s">
        <v>12</v>
      </c>
      <c r="C5309" t="s">
        <v>10681</v>
      </c>
      <c r="D5309">
        <v>1989</v>
      </c>
      <c r="E5309" t="s">
        <v>97</v>
      </c>
      <c r="F5309">
        <v>92</v>
      </c>
      <c r="G5309" t="s">
        <v>15</v>
      </c>
      <c r="H5309" t="s">
        <v>19198</v>
      </c>
      <c r="I5309" t="s">
        <v>22</v>
      </c>
      <c r="J5309">
        <v>92</v>
      </c>
      <c r="L5309" s="3" t="s">
        <v>19660</v>
      </c>
    </row>
    <row r="5310" spans="1:12" x14ac:dyDescent="0.25">
      <c r="A5310" t="s">
        <v>10682</v>
      </c>
      <c r="B5310" t="s">
        <v>12</v>
      </c>
      <c r="C5310" t="s">
        <v>10683</v>
      </c>
      <c r="D5310">
        <v>2002</v>
      </c>
      <c r="E5310" t="s">
        <v>76</v>
      </c>
      <c r="F5310">
        <v>97</v>
      </c>
      <c r="G5310" t="s">
        <v>15</v>
      </c>
      <c r="H5310" t="s">
        <v>19222</v>
      </c>
      <c r="I5310" t="s">
        <v>72</v>
      </c>
      <c r="J5310">
        <v>97</v>
      </c>
      <c r="L5310" s="3" t="s">
        <v>19663</v>
      </c>
    </row>
    <row r="5311" spans="1:12" x14ac:dyDescent="0.25">
      <c r="A5311" t="s">
        <v>10684</v>
      </c>
      <c r="B5311" t="s">
        <v>12</v>
      </c>
      <c r="C5311" t="s">
        <v>10685</v>
      </c>
      <c r="D5311">
        <v>2021</v>
      </c>
      <c r="E5311" t="s">
        <v>67</v>
      </c>
      <c r="F5311">
        <v>42</v>
      </c>
      <c r="G5311" t="s">
        <v>15</v>
      </c>
      <c r="H5311" t="s">
        <v>19197</v>
      </c>
      <c r="I5311" t="s">
        <v>36</v>
      </c>
      <c r="J5311">
        <v>42</v>
      </c>
      <c r="L5311" s="3" t="s">
        <v>19662</v>
      </c>
    </row>
    <row r="5312" spans="1:12" x14ac:dyDescent="0.25">
      <c r="A5312" t="s">
        <v>10686</v>
      </c>
      <c r="B5312" t="s">
        <v>12</v>
      </c>
      <c r="C5312" t="s">
        <v>10687</v>
      </c>
      <c r="D5312">
        <v>2005</v>
      </c>
      <c r="E5312" t="s">
        <v>97</v>
      </c>
      <c r="F5312">
        <v>91</v>
      </c>
      <c r="G5312" t="s">
        <v>15</v>
      </c>
      <c r="H5312" t="s">
        <v>44</v>
      </c>
      <c r="I5312" t="s">
        <v>22</v>
      </c>
      <c r="J5312">
        <v>91</v>
      </c>
      <c r="L5312" s="3" t="s">
        <v>19663</v>
      </c>
    </row>
    <row r="5313" spans="1:12" x14ac:dyDescent="0.25">
      <c r="A5313" t="s">
        <v>10688</v>
      </c>
      <c r="B5313" t="s">
        <v>12</v>
      </c>
      <c r="C5313" t="s">
        <v>10689</v>
      </c>
      <c r="D5313">
        <v>2021</v>
      </c>
      <c r="E5313" t="s">
        <v>71</v>
      </c>
      <c r="F5313">
        <v>83</v>
      </c>
      <c r="G5313" t="s">
        <v>15</v>
      </c>
      <c r="H5313" t="s">
        <v>54</v>
      </c>
      <c r="I5313" t="s">
        <v>72</v>
      </c>
      <c r="J5313">
        <v>83</v>
      </c>
      <c r="L5313" s="3" t="s">
        <v>19662</v>
      </c>
    </row>
    <row r="5314" spans="1:12" x14ac:dyDescent="0.25">
      <c r="A5314" t="s">
        <v>10690</v>
      </c>
      <c r="B5314" t="s">
        <v>12</v>
      </c>
      <c r="C5314" t="s">
        <v>10691</v>
      </c>
      <c r="D5314">
        <v>2021</v>
      </c>
      <c r="E5314" t="s">
        <v>67</v>
      </c>
      <c r="F5314">
        <v>41</v>
      </c>
      <c r="G5314" t="s">
        <v>15</v>
      </c>
      <c r="H5314" t="s">
        <v>19197</v>
      </c>
      <c r="I5314" t="s">
        <v>36</v>
      </c>
      <c r="J5314">
        <v>41</v>
      </c>
      <c r="L5314" s="3" t="s">
        <v>19662</v>
      </c>
    </row>
    <row r="5315" spans="1:12" x14ac:dyDescent="0.25">
      <c r="A5315" t="s">
        <v>10692</v>
      </c>
      <c r="B5315" t="s">
        <v>12</v>
      </c>
      <c r="C5315" t="s">
        <v>10693</v>
      </c>
      <c r="D5315">
        <v>2021</v>
      </c>
      <c r="E5315" t="s">
        <v>71</v>
      </c>
      <c r="F5315">
        <v>59</v>
      </c>
      <c r="G5315" t="s">
        <v>15</v>
      </c>
      <c r="H5315" t="s">
        <v>19232</v>
      </c>
      <c r="I5315" t="s">
        <v>72</v>
      </c>
      <c r="J5315">
        <v>59</v>
      </c>
      <c r="L5315" s="3" t="s">
        <v>19662</v>
      </c>
    </row>
    <row r="5316" spans="1:12" x14ac:dyDescent="0.25">
      <c r="A5316" t="s">
        <v>10694</v>
      </c>
      <c r="B5316" t="s">
        <v>12</v>
      </c>
      <c r="C5316" t="s">
        <v>10695</v>
      </c>
      <c r="D5316">
        <v>2017</v>
      </c>
      <c r="E5316" t="s">
        <v>21</v>
      </c>
      <c r="F5316">
        <v>97</v>
      </c>
      <c r="G5316" t="s">
        <v>15</v>
      </c>
      <c r="H5316" t="s">
        <v>19166</v>
      </c>
      <c r="I5316" t="s">
        <v>22</v>
      </c>
      <c r="J5316">
        <v>97</v>
      </c>
      <c r="L5316" s="3" t="s">
        <v>19659</v>
      </c>
    </row>
    <row r="5317" spans="1:12" x14ac:dyDescent="0.25">
      <c r="A5317" t="s">
        <v>10696</v>
      </c>
      <c r="B5317" t="s">
        <v>12</v>
      </c>
      <c r="C5317" t="s">
        <v>10697</v>
      </c>
      <c r="D5317">
        <v>1959</v>
      </c>
      <c r="E5317" t="s">
        <v>21</v>
      </c>
      <c r="F5317">
        <v>75</v>
      </c>
      <c r="G5317" t="s">
        <v>15</v>
      </c>
      <c r="H5317" t="s">
        <v>19174</v>
      </c>
      <c r="I5317" t="s">
        <v>22</v>
      </c>
      <c r="J5317">
        <v>75</v>
      </c>
      <c r="L5317" s="3" t="s">
        <v>19665</v>
      </c>
    </row>
    <row r="5318" spans="1:12" x14ac:dyDescent="0.25">
      <c r="A5318" t="s">
        <v>10698</v>
      </c>
      <c r="B5318" t="s">
        <v>12</v>
      </c>
      <c r="C5318" t="s">
        <v>10699</v>
      </c>
      <c r="D5318">
        <v>2019</v>
      </c>
      <c r="E5318" t="s">
        <v>97</v>
      </c>
      <c r="F5318">
        <v>110</v>
      </c>
      <c r="G5318" t="s">
        <v>15</v>
      </c>
      <c r="H5318" t="s">
        <v>26</v>
      </c>
      <c r="I5318" t="s">
        <v>22</v>
      </c>
      <c r="J5318">
        <v>110</v>
      </c>
      <c r="L5318" s="3" t="s">
        <v>19659</v>
      </c>
    </row>
    <row r="5319" spans="1:12" x14ac:dyDescent="0.25">
      <c r="A5319" t="s">
        <v>10700</v>
      </c>
      <c r="B5319" t="s">
        <v>12</v>
      </c>
      <c r="C5319" t="s">
        <v>10701</v>
      </c>
      <c r="D5319">
        <v>1999</v>
      </c>
      <c r="E5319" t="s">
        <v>21</v>
      </c>
      <c r="F5319">
        <v>166</v>
      </c>
      <c r="G5319" t="s">
        <v>15</v>
      </c>
      <c r="H5319" t="s">
        <v>19166</v>
      </c>
      <c r="I5319" t="s">
        <v>22</v>
      </c>
      <c r="J5319">
        <v>166</v>
      </c>
      <c r="L5319" s="3" t="s">
        <v>19661</v>
      </c>
    </row>
    <row r="5320" spans="1:12" x14ac:dyDescent="0.25">
      <c r="A5320" t="s">
        <v>10702</v>
      </c>
      <c r="B5320" t="s">
        <v>12</v>
      </c>
      <c r="C5320" t="s">
        <v>10703</v>
      </c>
      <c r="D5320">
        <v>2021</v>
      </c>
      <c r="E5320" t="s">
        <v>163</v>
      </c>
      <c r="F5320">
        <v>118</v>
      </c>
      <c r="G5320" t="s">
        <v>15</v>
      </c>
      <c r="H5320" t="s">
        <v>19171</v>
      </c>
      <c r="I5320" t="s">
        <v>36</v>
      </c>
      <c r="J5320">
        <v>118</v>
      </c>
      <c r="L5320" s="3" t="s">
        <v>19662</v>
      </c>
    </row>
    <row r="5321" spans="1:12" x14ac:dyDescent="0.25">
      <c r="A5321" t="s">
        <v>10704</v>
      </c>
      <c r="B5321" t="s">
        <v>12</v>
      </c>
      <c r="C5321" t="s">
        <v>10705</v>
      </c>
      <c r="D5321">
        <v>2017</v>
      </c>
      <c r="E5321" t="s">
        <v>97</v>
      </c>
      <c r="F5321">
        <v>115</v>
      </c>
      <c r="G5321" t="s">
        <v>15</v>
      </c>
      <c r="H5321" t="s">
        <v>19260</v>
      </c>
      <c r="I5321" t="s">
        <v>22</v>
      </c>
      <c r="J5321">
        <v>115</v>
      </c>
      <c r="L5321" s="3" t="s">
        <v>19659</v>
      </c>
    </row>
    <row r="5322" spans="1:12" x14ac:dyDescent="0.25">
      <c r="A5322" t="s">
        <v>10706</v>
      </c>
      <c r="B5322" t="s">
        <v>12</v>
      </c>
      <c r="C5322" t="s">
        <v>10707</v>
      </c>
      <c r="D5322">
        <v>2021</v>
      </c>
      <c r="E5322" t="s">
        <v>21</v>
      </c>
      <c r="F5322">
        <v>113</v>
      </c>
      <c r="G5322" t="s">
        <v>15</v>
      </c>
      <c r="H5322" t="s">
        <v>18</v>
      </c>
      <c r="I5322" t="s">
        <v>22</v>
      </c>
      <c r="J5322">
        <v>113</v>
      </c>
      <c r="L5322" s="3" t="s">
        <v>19662</v>
      </c>
    </row>
    <row r="5323" spans="1:12" x14ac:dyDescent="0.25">
      <c r="A5323" t="s">
        <v>10708</v>
      </c>
      <c r="B5323" t="s">
        <v>12</v>
      </c>
      <c r="C5323" t="s">
        <v>10709</v>
      </c>
      <c r="D5323">
        <v>2021</v>
      </c>
      <c r="E5323" t="s">
        <v>71</v>
      </c>
      <c r="F5323">
        <v>82</v>
      </c>
      <c r="G5323" t="s">
        <v>15</v>
      </c>
      <c r="H5323" t="s">
        <v>19305</v>
      </c>
      <c r="I5323" t="s">
        <v>72</v>
      </c>
      <c r="J5323">
        <v>82</v>
      </c>
      <c r="L5323" s="3" t="s">
        <v>19662</v>
      </c>
    </row>
    <row r="5324" spans="1:12" x14ac:dyDescent="0.25">
      <c r="A5324" t="s">
        <v>10710</v>
      </c>
      <c r="B5324" t="s">
        <v>12</v>
      </c>
      <c r="C5324" t="s">
        <v>10711</v>
      </c>
      <c r="D5324">
        <v>1994</v>
      </c>
      <c r="E5324" t="s">
        <v>97</v>
      </c>
      <c r="F5324">
        <v>90</v>
      </c>
      <c r="G5324" t="s">
        <v>15</v>
      </c>
      <c r="H5324" t="s">
        <v>18</v>
      </c>
      <c r="I5324" t="s">
        <v>22</v>
      </c>
      <c r="J5324">
        <v>90</v>
      </c>
      <c r="L5324" s="3" t="s">
        <v>19661</v>
      </c>
    </row>
    <row r="5325" spans="1:12" x14ac:dyDescent="0.25">
      <c r="A5325" t="s">
        <v>10712</v>
      </c>
      <c r="B5325" t="s">
        <v>12</v>
      </c>
      <c r="C5325" t="s">
        <v>10713</v>
      </c>
      <c r="D5325">
        <v>1973</v>
      </c>
      <c r="E5325" t="s">
        <v>163</v>
      </c>
      <c r="F5325">
        <v>91</v>
      </c>
      <c r="G5325" t="s">
        <v>15</v>
      </c>
      <c r="H5325" t="s">
        <v>19489</v>
      </c>
      <c r="I5325" t="s">
        <v>36</v>
      </c>
      <c r="J5325">
        <v>91</v>
      </c>
      <c r="L5325" s="3" t="s">
        <v>19668</v>
      </c>
    </row>
    <row r="5326" spans="1:12" x14ac:dyDescent="0.25">
      <c r="A5326" t="s">
        <v>10714</v>
      </c>
      <c r="B5326" t="s">
        <v>65</v>
      </c>
      <c r="C5326" t="s">
        <v>10715</v>
      </c>
      <c r="D5326">
        <v>2016</v>
      </c>
      <c r="E5326" t="s">
        <v>97</v>
      </c>
      <c r="F5326">
        <v>1</v>
      </c>
      <c r="G5326" t="s">
        <v>68</v>
      </c>
      <c r="H5326" t="s">
        <v>179</v>
      </c>
      <c r="I5326" t="s">
        <v>22</v>
      </c>
      <c r="K5326">
        <v>1</v>
      </c>
      <c r="L5326" s="3" t="s">
        <v>19659</v>
      </c>
    </row>
    <row r="5327" spans="1:12" x14ac:dyDescent="0.25">
      <c r="A5327" t="s">
        <v>10716</v>
      </c>
      <c r="B5327" t="s">
        <v>12</v>
      </c>
      <c r="C5327" t="s">
        <v>10717</v>
      </c>
      <c r="D5327">
        <v>2021</v>
      </c>
      <c r="E5327" t="s">
        <v>71</v>
      </c>
      <c r="F5327">
        <v>91</v>
      </c>
      <c r="G5327" t="s">
        <v>15</v>
      </c>
      <c r="H5327" t="s">
        <v>19184</v>
      </c>
      <c r="I5327" t="s">
        <v>72</v>
      </c>
      <c r="J5327">
        <v>91</v>
      </c>
      <c r="L5327" s="3" t="s">
        <v>19662</v>
      </c>
    </row>
    <row r="5328" spans="1:12" x14ac:dyDescent="0.25">
      <c r="A5328" t="s">
        <v>10718</v>
      </c>
      <c r="B5328" t="s">
        <v>65</v>
      </c>
      <c r="C5328" t="s">
        <v>10719</v>
      </c>
      <c r="D5328">
        <v>2018</v>
      </c>
      <c r="E5328" t="s">
        <v>71</v>
      </c>
      <c r="F5328">
        <v>1</v>
      </c>
      <c r="G5328" t="s">
        <v>68</v>
      </c>
      <c r="H5328" t="s">
        <v>18</v>
      </c>
      <c r="I5328" t="s">
        <v>72</v>
      </c>
      <c r="K5328">
        <v>1</v>
      </c>
      <c r="L5328" s="3" t="s">
        <v>19659</v>
      </c>
    </row>
    <row r="5329" spans="1:12" x14ac:dyDescent="0.25">
      <c r="A5329" t="s">
        <v>10720</v>
      </c>
      <c r="B5329" t="s">
        <v>12</v>
      </c>
      <c r="C5329" t="s">
        <v>10721</v>
      </c>
      <c r="D5329">
        <v>2021</v>
      </c>
      <c r="E5329" t="s">
        <v>71</v>
      </c>
      <c r="F5329">
        <v>71</v>
      </c>
      <c r="G5329" t="s">
        <v>15</v>
      </c>
      <c r="H5329" t="s">
        <v>19166</v>
      </c>
      <c r="I5329" t="s">
        <v>72</v>
      </c>
      <c r="J5329">
        <v>71</v>
      </c>
      <c r="L5329" s="3" t="s">
        <v>19662</v>
      </c>
    </row>
    <row r="5330" spans="1:12" x14ac:dyDescent="0.25">
      <c r="A5330" t="s">
        <v>10722</v>
      </c>
      <c r="B5330" t="s">
        <v>12</v>
      </c>
      <c r="C5330" t="s">
        <v>10723</v>
      </c>
      <c r="D5330">
        <v>2021</v>
      </c>
      <c r="E5330" t="s">
        <v>97</v>
      </c>
      <c r="F5330">
        <v>44</v>
      </c>
      <c r="G5330" t="s">
        <v>15</v>
      </c>
      <c r="H5330" t="s">
        <v>26</v>
      </c>
      <c r="I5330" t="s">
        <v>22</v>
      </c>
      <c r="J5330">
        <v>44</v>
      </c>
      <c r="L5330" s="3" t="s">
        <v>19662</v>
      </c>
    </row>
    <row r="5331" spans="1:12" x14ac:dyDescent="0.25">
      <c r="A5331" t="s">
        <v>10724</v>
      </c>
      <c r="B5331" t="s">
        <v>12</v>
      </c>
      <c r="C5331" t="s">
        <v>10725</v>
      </c>
      <c r="D5331">
        <v>2019</v>
      </c>
      <c r="E5331" t="s">
        <v>21</v>
      </c>
      <c r="F5331">
        <v>119</v>
      </c>
      <c r="G5331" t="s">
        <v>15</v>
      </c>
      <c r="H5331" t="s">
        <v>19246</v>
      </c>
      <c r="I5331" t="s">
        <v>22</v>
      </c>
      <c r="J5331">
        <v>119</v>
      </c>
      <c r="L5331" s="3" t="s">
        <v>19659</v>
      </c>
    </row>
    <row r="5332" spans="1:12" x14ac:dyDescent="0.25">
      <c r="A5332" t="s">
        <v>10726</v>
      </c>
      <c r="B5332" t="s">
        <v>12</v>
      </c>
      <c r="C5332" t="s">
        <v>10727</v>
      </c>
      <c r="D5332">
        <v>2008</v>
      </c>
      <c r="E5332" t="s">
        <v>21</v>
      </c>
      <c r="F5332">
        <v>89</v>
      </c>
      <c r="G5332" t="s">
        <v>15</v>
      </c>
      <c r="H5332" t="s">
        <v>19184</v>
      </c>
      <c r="I5332" t="s">
        <v>22</v>
      </c>
      <c r="J5332">
        <v>89</v>
      </c>
      <c r="L5332" s="3" t="s">
        <v>19663</v>
      </c>
    </row>
    <row r="5333" spans="1:12" x14ac:dyDescent="0.25">
      <c r="A5333" t="s">
        <v>10728</v>
      </c>
      <c r="B5333" t="s">
        <v>12</v>
      </c>
      <c r="C5333" t="s">
        <v>10729</v>
      </c>
      <c r="D5333">
        <v>2021</v>
      </c>
      <c r="E5333" t="s">
        <v>97</v>
      </c>
      <c r="F5333">
        <v>33</v>
      </c>
      <c r="G5333" t="s">
        <v>15</v>
      </c>
      <c r="H5333" t="s">
        <v>26</v>
      </c>
      <c r="I5333" t="s">
        <v>22</v>
      </c>
      <c r="J5333">
        <v>33</v>
      </c>
      <c r="L5333" s="3" t="s">
        <v>19662</v>
      </c>
    </row>
    <row r="5334" spans="1:12" x14ac:dyDescent="0.25">
      <c r="A5334" t="s">
        <v>10730</v>
      </c>
      <c r="B5334" t="s">
        <v>12</v>
      </c>
      <c r="C5334" t="s">
        <v>10731</v>
      </c>
      <c r="D5334">
        <v>2004</v>
      </c>
      <c r="E5334" t="s">
        <v>76</v>
      </c>
      <c r="F5334">
        <v>84</v>
      </c>
      <c r="G5334" t="s">
        <v>15</v>
      </c>
      <c r="H5334" t="s">
        <v>19174</v>
      </c>
      <c r="I5334" t="s">
        <v>72</v>
      </c>
      <c r="J5334">
        <v>84</v>
      </c>
      <c r="L5334" s="3" t="s">
        <v>19663</v>
      </c>
    </row>
    <row r="5335" spans="1:12" x14ac:dyDescent="0.25">
      <c r="A5335" t="s">
        <v>10732</v>
      </c>
      <c r="B5335" t="s">
        <v>65</v>
      </c>
      <c r="C5335" t="s">
        <v>10733</v>
      </c>
      <c r="D5335">
        <v>2012</v>
      </c>
      <c r="E5335" t="s">
        <v>21</v>
      </c>
      <c r="F5335">
        <v>1</v>
      </c>
      <c r="G5335" t="s">
        <v>68</v>
      </c>
      <c r="H5335" t="s">
        <v>19566</v>
      </c>
      <c r="I5335" t="s">
        <v>22</v>
      </c>
      <c r="K5335">
        <v>1</v>
      </c>
      <c r="L5335" s="3" t="s">
        <v>19659</v>
      </c>
    </row>
    <row r="5336" spans="1:12" x14ac:dyDescent="0.25">
      <c r="A5336" t="s">
        <v>10734</v>
      </c>
      <c r="B5336" t="s">
        <v>12</v>
      </c>
      <c r="C5336" t="s">
        <v>10735</v>
      </c>
      <c r="D5336">
        <v>2021</v>
      </c>
      <c r="E5336" t="s">
        <v>410</v>
      </c>
      <c r="F5336">
        <v>29</v>
      </c>
      <c r="G5336" t="s">
        <v>15</v>
      </c>
      <c r="H5336" t="s">
        <v>19197</v>
      </c>
      <c r="I5336" t="s">
        <v>36</v>
      </c>
      <c r="J5336">
        <v>29</v>
      </c>
      <c r="L5336" s="3" t="s">
        <v>19662</v>
      </c>
    </row>
    <row r="5337" spans="1:12" x14ac:dyDescent="0.25">
      <c r="A5337" t="s">
        <v>10736</v>
      </c>
      <c r="B5337" t="s">
        <v>12</v>
      </c>
      <c r="C5337" t="s">
        <v>10737</v>
      </c>
      <c r="D5337">
        <v>2021</v>
      </c>
      <c r="E5337" t="s">
        <v>21</v>
      </c>
      <c r="F5337">
        <v>117</v>
      </c>
      <c r="G5337" t="s">
        <v>15</v>
      </c>
      <c r="H5337" t="s">
        <v>19219</v>
      </c>
      <c r="I5337" t="s">
        <v>22</v>
      </c>
      <c r="J5337">
        <v>117</v>
      </c>
      <c r="L5337" s="3" t="s">
        <v>19662</v>
      </c>
    </row>
    <row r="5338" spans="1:12" x14ac:dyDescent="0.25">
      <c r="A5338" t="s">
        <v>10738</v>
      </c>
      <c r="B5338" t="s">
        <v>12</v>
      </c>
      <c r="C5338" t="s">
        <v>10739</v>
      </c>
      <c r="D5338">
        <v>2021</v>
      </c>
      <c r="E5338" t="s">
        <v>67</v>
      </c>
      <c r="F5338">
        <v>28</v>
      </c>
      <c r="G5338" t="s">
        <v>15</v>
      </c>
      <c r="H5338" t="s">
        <v>19197</v>
      </c>
      <c r="I5338" t="s">
        <v>36</v>
      </c>
      <c r="J5338">
        <v>28</v>
      </c>
      <c r="L5338" s="3" t="s">
        <v>19662</v>
      </c>
    </row>
    <row r="5339" spans="1:12" x14ac:dyDescent="0.25">
      <c r="A5339" t="s">
        <v>10740</v>
      </c>
      <c r="B5339" t="s">
        <v>12</v>
      </c>
      <c r="C5339" t="s">
        <v>10741</v>
      </c>
      <c r="D5339">
        <v>2016</v>
      </c>
      <c r="E5339" t="s">
        <v>97</v>
      </c>
      <c r="F5339">
        <v>98</v>
      </c>
      <c r="G5339" t="s">
        <v>15</v>
      </c>
      <c r="H5339" t="s">
        <v>19236</v>
      </c>
      <c r="I5339" t="s">
        <v>22</v>
      </c>
      <c r="J5339">
        <v>98</v>
      </c>
      <c r="L5339" s="3" t="s">
        <v>19659</v>
      </c>
    </row>
    <row r="5340" spans="1:12" x14ac:dyDescent="0.25">
      <c r="A5340" t="s">
        <v>10742</v>
      </c>
      <c r="B5340" t="s">
        <v>12</v>
      </c>
      <c r="C5340" t="s">
        <v>10743</v>
      </c>
      <c r="D5340">
        <v>2000</v>
      </c>
      <c r="E5340" t="s">
        <v>97</v>
      </c>
      <c r="F5340">
        <v>87</v>
      </c>
      <c r="G5340" t="s">
        <v>15</v>
      </c>
      <c r="H5340" t="s">
        <v>18</v>
      </c>
      <c r="I5340" t="s">
        <v>22</v>
      </c>
      <c r="J5340">
        <v>87</v>
      </c>
      <c r="L5340" s="3" t="s">
        <v>19663</v>
      </c>
    </row>
    <row r="5341" spans="1:12" x14ac:dyDescent="0.25">
      <c r="A5341" t="s">
        <v>10744</v>
      </c>
      <c r="B5341" t="s">
        <v>12</v>
      </c>
      <c r="C5341" t="s">
        <v>10745</v>
      </c>
      <c r="D5341">
        <v>2021</v>
      </c>
      <c r="E5341" t="s">
        <v>71</v>
      </c>
      <c r="F5341">
        <v>23</v>
      </c>
      <c r="G5341" t="s">
        <v>15</v>
      </c>
      <c r="H5341" t="s">
        <v>19166</v>
      </c>
      <c r="I5341" t="s">
        <v>72</v>
      </c>
      <c r="J5341">
        <v>23</v>
      </c>
      <c r="L5341" s="3" t="s">
        <v>19662</v>
      </c>
    </row>
    <row r="5342" spans="1:12" x14ac:dyDescent="0.25">
      <c r="A5342" t="s">
        <v>10746</v>
      </c>
      <c r="B5342" t="s">
        <v>12</v>
      </c>
      <c r="C5342" t="s">
        <v>10747</v>
      </c>
      <c r="D5342">
        <v>2014</v>
      </c>
      <c r="E5342" t="s">
        <v>21</v>
      </c>
      <c r="F5342">
        <v>96</v>
      </c>
      <c r="G5342" t="s">
        <v>15</v>
      </c>
      <c r="H5342" t="s">
        <v>19166</v>
      </c>
      <c r="I5342" t="s">
        <v>22</v>
      </c>
      <c r="J5342">
        <v>96</v>
      </c>
      <c r="L5342" s="3" t="s">
        <v>19659</v>
      </c>
    </row>
    <row r="5343" spans="1:12" x14ac:dyDescent="0.25">
      <c r="A5343" t="s">
        <v>10748</v>
      </c>
      <c r="B5343" t="s">
        <v>65</v>
      </c>
      <c r="C5343" t="s">
        <v>10749</v>
      </c>
      <c r="D5343">
        <v>2016</v>
      </c>
      <c r="E5343" t="s">
        <v>21</v>
      </c>
      <c r="F5343">
        <v>1</v>
      </c>
      <c r="G5343" t="s">
        <v>68</v>
      </c>
      <c r="H5343" t="s">
        <v>19171</v>
      </c>
      <c r="I5343" t="s">
        <v>22</v>
      </c>
      <c r="K5343">
        <v>1</v>
      </c>
      <c r="L5343" s="3" t="s">
        <v>19659</v>
      </c>
    </row>
    <row r="5344" spans="1:12" x14ac:dyDescent="0.25">
      <c r="A5344" t="s">
        <v>10750</v>
      </c>
      <c r="B5344" t="s">
        <v>12</v>
      </c>
      <c r="C5344" t="s">
        <v>10751</v>
      </c>
      <c r="D5344">
        <v>2019</v>
      </c>
      <c r="E5344" t="s">
        <v>21</v>
      </c>
      <c r="F5344">
        <v>122</v>
      </c>
      <c r="G5344" t="s">
        <v>15</v>
      </c>
      <c r="H5344" t="s">
        <v>18</v>
      </c>
      <c r="I5344" t="s">
        <v>22</v>
      </c>
      <c r="J5344">
        <v>122</v>
      </c>
      <c r="L5344" s="3" t="s">
        <v>19659</v>
      </c>
    </row>
    <row r="5345" spans="1:12" x14ac:dyDescent="0.25">
      <c r="A5345" t="s">
        <v>10752</v>
      </c>
      <c r="B5345" t="s">
        <v>65</v>
      </c>
      <c r="C5345" t="s">
        <v>10753</v>
      </c>
      <c r="D5345">
        <v>2021</v>
      </c>
      <c r="E5345" t="s">
        <v>67</v>
      </c>
      <c r="F5345">
        <v>1</v>
      </c>
      <c r="G5345" t="s">
        <v>68</v>
      </c>
      <c r="H5345" t="s">
        <v>19197</v>
      </c>
      <c r="I5345" t="s">
        <v>36</v>
      </c>
      <c r="K5345">
        <v>1</v>
      </c>
      <c r="L5345" s="3" t="s">
        <v>19662</v>
      </c>
    </row>
    <row r="5346" spans="1:12" x14ac:dyDescent="0.25">
      <c r="A5346" t="s">
        <v>10754</v>
      </c>
      <c r="B5346" t="s">
        <v>12</v>
      </c>
      <c r="C5346" t="s">
        <v>10755</v>
      </c>
      <c r="D5346">
        <v>1996</v>
      </c>
      <c r="E5346" t="s">
        <v>21</v>
      </c>
      <c r="F5346">
        <v>88</v>
      </c>
      <c r="G5346" t="s">
        <v>15</v>
      </c>
      <c r="H5346" t="s">
        <v>18</v>
      </c>
      <c r="I5346" t="s">
        <v>22</v>
      </c>
      <c r="J5346">
        <v>88</v>
      </c>
      <c r="L5346" s="3" t="s">
        <v>19661</v>
      </c>
    </row>
    <row r="5347" spans="1:12" x14ac:dyDescent="0.25">
      <c r="A5347" t="s">
        <v>10756</v>
      </c>
      <c r="B5347" t="s">
        <v>12</v>
      </c>
      <c r="C5347" t="s">
        <v>10757</v>
      </c>
      <c r="D5347">
        <v>1963</v>
      </c>
      <c r="E5347" t="s">
        <v>21</v>
      </c>
      <c r="F5347">
        <v>127</v>
      </c>
      <c r="G5347" t="s">
        <v>15</v>
      </c>
      <c r="H5347" t="s">
        <v>150</v>
      </c>
      <c r="I5347" t="s">
        <v>22</v>
      </c>
      <c r="J5347">
        <v>127</v>
      </c>
      <c r="L5347" s="3" t="s">
        <v>19669</v>
      </c>
    </row>
    <row r="5348" spans="1:12" x14ac:dyDescent="0.25">
      <c r="A5348" t="s">
        <v>10758</v>
      </c>
      <c r="B5348" t="s">
        <v>12</v>
      </c>
      <c r="C5348" t="s">
        <v>10759</v>
      </c>
      <c r="D5348">
        <v>2021</v>
      </c>
      <c r="E5348" t="s">
        <v>71</v>
      </c>
      <c r="F5348">
        <v>134</v>
      </c>
      <c r="G5348" t="s">
        <v>15</v>
      </c>
      <c r="H5348" t="s">
        <v>19166</v>
      </c>
      <c r="I5348" t="s">
        <v>72</v>
      </c>
      <c r="J5348">
        <v>134</v>
      </c>
      <c r="L5348" s="3" t="s">
        <v>19662</v>
      </c>
    </row>
    <row r="5349" spans="1:12" x14ac:dyDescent="0.25">
      <c r="A5349" t="s">
        <v>10760</v>
      </c>
      <c r="B5349" t="s">
        <v>65</v>
      </c>
      <c r="C5349" t="s">
        <v>10761</v>
      </c>
      <c r="D5349">
        <v>2019</v>
      </c>
      <c r="E5349" t="s">
        <v>82</v>
      </c>
      <c r="F5349">
        <v>1</v>
      </c>
      <c r="G5349" t="s">
        <v>68</v>
      </c>
      <c r="H5349" t="s">
        <v>19547</v>
      </c>
      <c r="I5349" t="s">
        <v>36</v>
      </c>
      <c r="K5349">
        <v>1</v>
      </c>
      <c r="L5349" s="3" t="s">
        <v>19659</v>
      </c>
    </row>
    <row r="5350" spans="1:12" x14ac:dyDescent="0.25">
      <c r="A5350" t="s">
        <v>10762</v>
      </c>
      <c r="B5350" t="s">
        <v>12</v>
      </c>
      <c r="C5350" t="s">
        <v>10763</v>
      </c>
      <c r="D5350">
        <v>2020</v>
      </c>
      <c r="E5350" t="s">
        <v>21</v>
      </c>
      <c r="F5350">
        <v>112</v>
      </c>
      <c r="G5350" t="s">
        <v>15</v>
      </c>
      <c r="H5350" t="s">
        <v>18</v>
      </c>
      <c r="I5350" t="s">
        <v>22</v>
      </c>
      <c r="J5350">
        <v>112</v>
      </c>
      <c r="L5350" s="3" t="s">
        <v>19662</v>
      </c>
    </row>
    <row r="5351" spans="1:12" x14ac:dyDescent="0.25">
      <c r="A5351" t="s">
        <v>10764</v>
      </c>
      <c r="B5351" t="s">
        <v>12</v>
      </c>
      <c r="C5351" t="s">
        <v>10765</v>
      </c>
      <c r="D5351">
        <v>2002</v>
      </c>
      <c r="E5351" t="s">
        <v>21</v>
      </c>
      <c r="F5351">
        <v>94</v>
      </c>
      <c r="G5351" t="s">
        <v>15</v>
      </c>
      <c r="H5351" t="s">
        <v>19213</v>
      </c>
      <c r="I5351" t="s">
        <v>22</v>
      </c>
      <c r="J5351">
        <v>94</v>
      </c>
      <c r="L5351" s="3" t="s">
        <v>19663</v>
      </c>
    </row>
    <row r="5352" spans="1:12" x14ac:dyDescent="0.25">
      <c r="A5352" t="s">
        <v>10766</v>
      </c>
      <c r="B5352" t="s">
        <v>12</v>
      </c>
      <c r="C5352" t="s">
        <v>10767</v>
      </c>
      <c r="D5352">
        <v>2021</v>
      </c>
      <c r="E5352" t="s">
        <v>71</v>
      </c>
      <c r="F5352">
        <v>111</v>
      </c>
      <c r="G5352" t="s">
        <v>15</v>
      </c>
      <c r="H5352" t="s">
        <v>27</v>
      </c>
      <c r="I5352" t="s">
        <v>72</v>
      </c>
      <c r="J5352">
        <v>111</v>
      </c>
      <c r="L5352" s="3" t="s">
        <v>19662</v>
      </c>
    </row>
    <row r="5353" spans="1:12" x14ac:dyDescent="0.25">
      <c r="A5353" t="s">
        <v>10768</v>
      </c>
      <c r="B5353" t="s">
        <v>12</v>
      </c>
      <c r="C5353" t="s">
        <v>10769</v>
      </c>
      <c r="D5353">
        <v>2007</v>
      </c>
      <c r="E5353" t="s">
        <v>21</v>
      </c>
      <c r="F5353">
        <v>129</v>
      </c>
      <c r="G5353" t="s">
        <v>15</v>
      </c>
      <c r="H5353" t="s">
        <v>19219</v>
      </c>
      <c r="I5353" t="s">
        <v>22</v>
      </c>
      <c r="J5353">
        <v>129</v>
      </c>
      <c r="L5353" s="3" t="s">
        <v>19663</v>
      </c>
    </row>
    <row r="5354" spans="1:12" x14ac:dyDescent="0.25">
      <c r="A5354" t="s">
        <v>10770</v>
      </c>
      <c r="B5354" t="s">
        <v>12</v>
      </c>
      <c r="C5354" t="s">
        <v>10771</v>
      </c>
      <c r="D5354">
        <v>2020</v>
      </c>
      <c r="E5354" t="s">
        <v>97</v>
      </c>
      <c r="F5354">
        <v>159</v>
      </c>
      <c r="G5354" t="s">
        <v>15</v>
      </c>
      <c r="H5354" t="s">
        <v>19219</v>
      </c>
      <c r="I5354" t="s">
        <v>22</v>
      </c>
      <c r="J5354">
        <v>159</v>
      </c>
      <c r="L5354" s="3" t="s">
        <v>19662</v>
      </c>
    </row>
    <row r="5355" spans="1:12" x14ac:dyDescent="0.25">
      <c r="A5355" t="s">
        <v>10772</v>
      </c>
      <c r="B5355" t="s">
        <v>12</v>
      </c>
      <c r="C5355" t="s">
        <v>10773</v>
      </c>
      <c r="D5355">
        <v>2021</v>
      </c>
      <c r="E5355" t="s">
        <v>71</v>
      </c>
      <c r="F5355">
        <v>117</v>
      </c>
      <c r="G5355" t="s">
        <v>15</v>
      </c>
      <c r="H5355" t="s">
        <v>176</v>
      </c>
      <c r="I5355" t="s">
        <v>72</v>
      </c>
      <c r="J5355">
        <v>117</v>
      </c>
      <c r="L5355" s="3" t="s">
        <v>19662</v>
      </c>
    </row>
    <row r="5356" spans="1:12" x14ac:dyDescent="0.25">
      <c r="A5356" t="s">
        <v>10774</v>
      </c>
      <c r="B5356" t="s">
        <v>12</v>
      </c>
      <c r="C5356" t="s">
        <v>10775</v>
      </c>
      <c r="D5356">
        <v>2003</v>
      </c>
      <c r="E5356" t="s">
        <v>76</v>
      </c>
      <c r="F5356">
        <v>86</v>
      </c>
      <c r="G5356" t="s">
        <v>15</v>
      </c>
      <c r="H5356" t="s">
        <v>19222</v>
      </c>
      <c r="I5356" t="s">
        <v>72</v>
      </c>
      <c r="J5356">
        <v>86</v>
      </c>
      <c r="L5356" s="3" t="s">
        <v>19663</v>
      </c>
    </row>
    <row r="5357" spans="1:12" x14ac:dyDescent="0.25">
      <c r="A5357" t="s">
        <v>10776</v>
      </c>
      <c r="B5357" t="s">
        <v>12</v>
      </c>
      <c r="C5357" t="s">
        <v>10777</v>
      </c>
      <c r="D5357">
        <v>2011</v>
      </c>
      <c r="E5357" t="s">
        <v>163</v>
      </c>
      <c r="F5357">
        <v>30</v>
      </c>
      <c r="G5357" t="s">
        <v>15</v>
      </c>
      <c r="H5357" t="s">
        <v>19171</v>
      </c>
      <c r="I5357" t="s">
        <v>36</v>
      </c>
      <c r="J5357">
        <v>30</v>
      </c>
      <c r="L5357" s="3" t="s">
        <v>19659</v>
      </c>
    </row>
    <row r="5358" spans="1:12" x14ac:dyDescent="0.25">
      <c r="A5358" t="s">
        <v>10778</v>
      </c>
      <c r="B5358" t="s">
        <v>12</v>
      </c>
      <c r="C5358" t="s">
        <v>10779</v>
      </c>
      <c r="D5358">
        <v>2021</v>
      </c>
      <c r="E5358" t="s">
        <v>163</v>
      </c>
      <c r="F5358">
        <v>80</v>
      </c>
      <c r="G5358" t="s">
        <v>15</v>
      </c>
      <c r="H5358" t="s">
        <v>19567</v>
      </c>
      <c r="I5358" t="s">
        <v>36</v>
      </c>
      <c r="J5358">
        <v>80</v>
      </c>
      <c r="L5358" s="3" t="s">
        <v>19662</v>
      </c>
    </row>
    <row r="5359" spans="1:12" x14ac:dyDescent="0.25">
      <c r="A5359" t="s">
        <v>10780</v>
      </c>
      <c r="B5359" t="s">
        <v>12</v>
      </c>
      <c r="C5359" t="s">
        <v>10781</v>
      </c>
      <c r="D5359">
        <v>2021</v>
      </c>
      <c r="E5359" t="s">
        <v>97</v>
      </c>
      <c r="F5359">
        <v>81</v>
      </c>
      <c r="G5359" t="s">
        <v>15</v>
      </c>
      <c r="H5359" t="s">
        <v>19219</v>
      </c>
      <c r="I5359" t="s">
        <v>22</v>
      </c>
      <c r="J5359">
        <v>81</v>
      </c>
      <c r="L5359" s="3" t="s">
        <v>19662</v>
      </c>
    </row>
    <row r="5360" spans="1:12" x14ac:dyDescent="0.25">
      <c r="A5360" t="s">
        <v>10782</v>
      </c>
      <c r="B5360" t="s">
        <v>65</v>
      </c>
      <c r="C5360" t="s">
        <v>10783</v>
      </c>
      <c r="D5360">
        <v>2021</v>
      </c>
      <c r="E5360" t="s">
        <v>97</v>
      </c>
      <c r="F5360">
        <v>1</v>
      </c>
      <c r="G5360" t="s">
        <v>68</v>
      </c>
      <c r="H5360" t="s">
        <v>19426</v>
      </c>
      <c r="I5360" t="s">
        <v>22</v>
      </c>
      <c r="K5360">
        <v>1</v>
      </c>
      <c r="L5360" s="3" t="s">
        <v>19662</v>
      </c>
    </row>
    <row r="5361" spans="1:12" x14ac:dyDescent="0.25">
      <c r="A5361" t="s">
        <v>10784</v>
      </c>
      <c r="B5361" t="s">
        <v>12</v>
      </c>
      <c r="C5361" t="s">
        <v>10785</v>
      </c>
      <c r="D5361">
        <v>1997</v>
      </c>
      <c r="E5361" t="s">
        <v>67</v>
      </c>
      <c r="F5361">
        <v>165</v>
      </c>
      <c r="G5361" t="s">
        <v>15</v>
      </c>
      <c r="H5361" t="s">
        <v>19246</v>
      </c>
      <c r="I5361" t="s">
        <v>36</v>
      </c>
      <c r="J5361">
        <v>165</v>
      </c>
      <c r="L5361" s="3" t="s">
        <v>19661</v>
      </c>
    </row>
    <row r="5362" spans="1:12" x14ac:dyDescent="0.25">
      <c r="A5362" t="s">
        <v>10786</v>
      </c>
      <c r="B5362" t="s">
        <v>12</v>
      </c>
      <c r="C5362" t="s">
        <v>10787</v>
      </c>
      <c r="D5362">
        <v>2021</v>
      </c>
      <c r="E5362" t="s">
        <v>410</v>
      </c>
      <c r="F5362">
        <v>51</v>
      </c>
      <c r="G5362" t="s">
        <v>15</v>
      </c>
      <c r="H5362" t="s">
        <v>114</v>
      </c>
      <c r="I5362" t="s">
        <v>36</v>
      </c>
      <c r="J5362">
        <v>51</v>
      </c>
      <c r="L5362" s="3" t="s">
        <v>19662</v>
      </c>
    </row>
    <row r="5363" spans="1:12" x14ac:dyDescent="0.25">
      <c r="A5363" t="s">
        <v>10788</v>
      </c>
      <c r="B5363" t="s">
        <v>12</v>
      </c>
      <c r="C5363" t="s">
        <v>10789</v>
      </c>
      <c r="D5363">
        <v>2016</v>
      </c>
      <c r="E5363" t="s">
        <v>163</v>
      </c>
      <c r="F5363">
        <v>104</v>
      </c>
      <c r="G5363" t="s">
        <v>15</v>
      </c>
      <c r="H5363" t="s">
        <v>18</v>
      </c>
      <c r="I5363" t="s">
        <v>36</v>
      </c>
      <c r="J5363">
        <v>104</v>
      </c>
      <c r="L5363" s="3" t="s">
        <v>19659</v>
      </c>
    </row>
    <row r="5364" spans="1:12" x14ac:dyDescent="0.25">
      <c r="A5364" t="s">
        <v>10790</v>
      </c>
      <c r="B5364" t="s">
        <v>12</v>
      </c>
      <c r="C5364" t="s">
        <v>10791</v>
      </c>
      <c r="D5364">
        <v>2013</v>
      </c>
      <c r="E5364" t="s">
        <v>21</v>
      </c>
      <c r="F5364">
        <v>171</v>
      </c>
      <c r="G5364" t="s">
        <v>15</v>
      </c>
      <c r="H5364" t="s">
        <v>19229</v>
      </c>
      <c r="I5364" t="s">
        <v>22</v>
      </c>
      <c r="J5364">
        <v>171</v>
      </c>
      <c r="L5364" s="3" t="s">
        <v>19659</v>
      </c>
    </row>
    <row r="5365" spans="1:12" x14ac:dyDescent="0.25">
      <c r="A5365" t="s">
        <v>10792</v>
      </c>
      <c r="B5365" t="s">
        <v>12</v>
      </c>
      <c r="C5365" t="s">
        <v>10793</v>
      </c>
      <c r="D5365">
        <v>2001</v>
      </c>
      <c r="E5365" t="s">
        <v>67</v>
      </c>
      <c r="F5365">
        <v>160</v>
      </c>
      <c r="G5365" t="s">
        <v>15</v>
      </c>
      <c r="H5365" t="s">
        <v>19274</v>
      </c>
      <c r="I5365" t="s">
        <v>36</v>
      </c>
      <c r="J5365">
        <v>160</v>
      </c>
      <c r="L5365" s="3" t="s">
        <v>19663</v>
      </c>
    </row>
    <row r="5366" spans="1:12" x14ac:dyDescent="0.25">
      <c r="A5366" t="s">
        <v>10794</v>
      </c>
      <c r="B5366" t="s">
        <v>12</v>
      </c>
      <c r="C5366" t="s">
        <v>10795</v>
      </c>
      <c r="D5366">
        <v>2016</v>
      </c>
      <c r="E5366" t="s">
        <v>21</v>
      </c>
      <c r="F5366">
        <v>80</v>
      </c>
      <c r="G5366" t="s">
        <v>15</v>
      </c>
      <c r="H5366" t="s">
        <v>19316</v>
      </c>
      <c r="I5366" t="s">
        <v>22</v>
      </c>
      <c r="J5366">
        <v>80</v>
      </c>
      <c r="L5366" s="3" t="s">
        <v>19659</v>
      </c>
    </row>
    <row r="5367" spans="1:12" x14ac:dyDescent="0.25">
      <c r="A5367" t="s">
        <v>10796</v>
      </c>
      <c r="B5367" t="s">
        <v>12</v>
      </c>
      <c r="C5367" t="s">
        <v>10797</v>
      </c>
      <c r="D5367">
        <v>1930</v>
      </c>
      <c r="E5367" t="s">
        <v>21</v>
      </c>
      <c r="F5367">
        <v>88</v>
      </c>
      <c r="G5367" t="s">
        <v>15</v>
      </c>
      <c r="H5367" t="s">
        <v>19198</v>
      </c>
      <c r="I5367" t="s">
        <v>22</v>
      </c>
      <c r="J5367">
        <v>88</v>
      </c>
      <c r="L5367" s="3" t="s">
        <v>19667</v>
      </c>
    </row>
    <row r="5368" spans="1:12" x14ac:dyDescent="0.25">
      <c r="A5368" t="s">
        <v>10798</v>
      </c>
      <c r="B5368" t="s">
        <v>12</v>
      </c>
      <c r="C5368" t="s">
        <v>10799</v>
      </c>
      <c r="D5368">
        <v>2021</v>
      </c>
      <c r="E5368" t="s">
        <v>71</v>
      </c>
      <c r="F5368">
        <v>97</v>
      </c>
      <c r="G5368" t="s">
        <v>15</v>
      </c>
      <c r="H5368" t="s">
        <v>19194</v>
      </c>
      <c r="I5368" t="s">
        <v>72</v>
      </c>
      <c r="J5368">
        <v>97</v>
      </c>
      <c r="L5368" s="3" t="s">
        <v>19662</v>
      </c>
    </row>
    <row r="5369" spans="1:12" x14ac:dyDescent="0.25">
      <c r="A5369" t="s">
        <v>10800</v>
      </c>
      <c r="B5369" t="s">
        <v>12</v>
      </c>
      <c r="C5369" t="s">
        <v>10801</v>
      </c>
      <c r="D5369">
        <v>1985</v>
      </c>
      <c r="E5369" t="s">
        <v>71</v>
      </c>
      <c r="F5369">
        <v>102</v>
      </c>
      <c r="G5369" t="s">
        <v>15</v>
      </c>
      <c r="H5369" t="s">
        <v>19568</v>
      </c>
      <c r="I5369" t="s">
        <v>72</v>
      </c>
      <c r="J5369">
        <v>102</v>
      </c>
      <c r="L5369" s="3" t="s">
        <v>19660</v>
      </c>
    </row>
    <row r="5370" spans="1:12" x14ac:dyDescent="0.25">
      <c r="A5370" t="s">
        <v>10802</v>
      </c>
      <c r="B5370" t="s">
        <v>12</v>
      </c>
      <c r="C5370" t="s">
        <v>10803</v>
      </c>
      <c r="D5370">
        <v>2021</v>
      </c>
      <c r="E5370" t="s">
        <v>97</v>
      </c>
      <c r="F5370">
        <v>87</v>
      </c>
      <c r="G5370" t="s">
        <v>15</v>
      </c>
      <c r="H5370" t="s">
        <v>19208</v>
      </c>
      <c r="I5370" t="s">
        <v>22</v>
      </c>
      <c r="J5370">
        <v>87</v>
      </c>
      <c r="L5370" s="3" t="s">
        <v>19662</v>
      </c>
    </row>
    <row r="5371" spans="1:12" x14ac:dyDescent="0.25">
      <c r="A5371" t="s">
        <v>10804</v>
      </c>
      <c r="B5371" t="s">
        <v>12</v>
      </c>
      <c r="C5371" t="s">
        <v>10805</v>
      </c>
      <c r="D5371">
        <v>2021</v>
      </c>
      <c r="E5371" t="s">
        <v>21</v>
      </c>
      <c r="F5371">
        <v>63</v>
      </c>
      <c r="G5371" t="s">
        <v>15</v>
      </c>
      <c r="H5371" t="s">
        <v>18</v>
      </c>
      <c r="I5371" t="s">
        <v>22</v>
      </c>
      <c r="J5371">
        <v>63</v>
      </c>
      <c r="L5371" s="3" t="s">
        <v>19662</v>
      </c>
    </row>
    <row r="5372" spans="1:12" x14ac:dyDescent="0.25">
      <c r="A5372" t="s">
        <v>10806</v>
      </c>
      <c r="B5372" t="s">
        <v>12</v>
      </c>
      <c r="C5372" t="s">
        <v>10807</v>
      </c>
      <c r="D5372">
        <v>1958</v>
      </c>
      <c r="E5372" t="s">
        <v>163</v>
      </c>
      <c r="F5372">
        <v>116</v>
      </c>
      <c r="G5372" t="s">
        <v>15</v>
      </c>
      <c r="H5372" t="s">
        <v>18</v>
      </c>
      <c r="I5372" t="s">
        <v>36</v>
      </c>
      <c r="J5372">
        <v>116</v>
      </c>
      <c r="L5372" s="3" t="s">
        <v>19665</v>
      </c>
    </row>
    <row r="5373" spans="1:12" x14ac:dyDescent="0.25">
      <c r="A5373" t="s">
        <v>10808</v>
      </c>
      <c r="B5373" t="s">
        <v>12</v>
      </c>
      <c r="C5373" t="s">
        <v>10809</v>
      </c>
      <c r="D5373">
        <v>1947</v>
      </c>
      <c r="E5373" t="s">
        <v>21</v>
      </c>
      <c r="F5373">
        <v>118</v>
      </c>
      <c r="G5373" t="s">
        <v>15</v>
      </c>
      <c r="H5373" t="s">
        <v>19217</v>
      </c>
      <c r="I5373" t="s">
        <v>22</v>
      </c>
      <c r="J5373">
        <v>118</v>
      </c>
      <c r="L5373" s="3" t="s">
        <v>19664</v>
      </c>
    </row>
    <row r="5374" spans="1:12" x14ac:dyDescent="0.25">
      <c r="A5374" t="s">
        <v>10810</v>
      </c>
      <c r="B5374" t="s">
        <v>12</v>
      </c>
      <c r="C5374" t="s">
        <v>10811</v>
      </c>
      <c r="D5374">
        <v>1991</v>
      </c>
      <c r="E5374" t="s">
        <v>21</v>
      </c>
      <c r="F5374">
        <v>142</v>
      </c>
      <c r="G5374" t="s">
        <v>15</v>
      </c>
      <c r="H5374" t="s">
        <v>19219</v>
      </c>
      <c r="I5374" t="s">
        <v>22</v>
      </c>
      <c r="J5374">
        <v>142</v>
      </c>
      <c r="L5374" s="3" t="s">
        <v>19661</v>
      </c>
    </row>
    <row r="5375" spans="1:12" x14ac:dyDescent="0.25">
      <c r="A5375" t="s">
        <v>10812</v>
      </c>
      <c r="B5375" t="s">
        <v>12</v>
      </c>
      <c r="C5375" t="s">
        <v>10813</v>
      </c>
      <c r="D5375">
        <v>1996</v>
      </c>
      <c r="E5375" t="s">
        <v>21</v>
      </c>
      <c r="F5375">
        <v>79</v>
      </c>
      <c r="G5375" t="s">
        <v>15</v>
      </c>
      <c r="H5375" t="s">
        <v>19569</v>
      </c>
      <c r="I5375" t="s">
        <v>22</v>
      </c>
      <c r="J5375">
        <v>79</v>
      </c>
      <c r="L5375" s="3" t="s">
        <v>19661</v>
      </c>
    </row>
    <row r="5376" spans="1:12" x14ac:dyDescent="0.25">
      <c r="A5376" t="s">
        <v>10814</v>
      </c>
      <c r="B5376" t="s">
        <v>12</v>
      </c>
      <c r="C5376" t="s">
        <v>10815</v>
      </c>
      <c r="D5376">
        <v>2017</v>
      </c>
      <c r="E5376" t="s">
        <v>97</v>
      </c>
      <c r="F5376">
        <v>97</v>
      </c>
      <c r="G5376" t="s">
        <v>15</v>
      </c>
      <c r="H5376" t="s">
        <v>83</v>
      </c>
      <c r="I5376" t="s">
        <v>22</v>
      </c>
      <c r="J5376">
        <v>97</v>
      </c>
      <c r="L5376" s="3" t="s">
        <v>19659</v>
      </c>
    </row>
    <row r="5377" spans="1:12" x14ac:dyDescent="0.25">
      <c r="A5377" t="s">
        <v>10816</v>
      </c>
      <c r="B5377" t="s">
        <v>12</v>
      </c>
      <c r="C5377" t="s">
        <v>10817</v>
      </c>
      <c r="D5377">
        <v>2021</v>
      </c>
      <c r="E5377" t="s">
        <v>21</v>
      </c>
      <c r="F5377">
        <v>137</v>
      </c>
      <c r="G5377" t="s">
        <v>15</v>
      </c>
      <c r="H5377" t="s">
        <v>19198</v>
      </c>
      <c r="I5377" t="s">
        <v>22</v>
      </c>
      <c r="J5377">
        <v>137</v>
      </c>
      <c r="L5377" s="3" t="s">
        <v>19662</v>
      </c>
    </row>
    <row r="5378" spans="1:12" x14ac:dyDescent="0.25">
      <c r="A5378" t="s">
        <v>10818</v>
      </c>
      <c r="B5378" t="s">
        <v>12</v>
      </c>
      <c r="C5378" t="s">
        <v>10819</v>
      </c>
      <c r="D5378">
        <v>1981</v>
      </c>
      <c r="E5378" t="s">
        <v>71</v>
      </c>
      <c r="F5378">
        <v>105</v>
      </c>
      <c r="G5378" t="s">
        <v>15</v>
      </c>
      <c r="H5378" t="s">
        <v>19166</v>
      </c>
      <c r="I5378" t="s">
        <v>72</v>
      </c>
      <c r="J5378">
        <v>105</v>
      </c>
      <c r="L5378" s="3" t="s">
        <v>19660</v>
      </c>
    </row>
    <row r="5379" spans="1:12" x14ac:dyDescent="0.25">
      <c r="A5379" t="s">
        <v>10820</v>
      </c>
      <c r="B5379" t="s">
        <v>65</v>
      </c>
      <c r="C5379" t="s">
        <v>10821</v>
      </c>
      <c r="D5379">
        <v>2021</v>
      </c>
      <c r="E5379" t="s">
        <v>170</v>
      </c>
      <c r="F5379">
        <v>1</v>
      </c>
      <c r="G5379" t="s">
        <v>68</v>
      </c>
      <c r="H5379" t="s">
        <v>19323</v>
      </c>
      <c r="I5379" t="s">
        <v>22</v>
      </c>
      <c r="K5379">
        <v>1</v>
      </c>
      <c r="L5379" s="3" t="s">
        <v>19662</v>
      </c>
    </row>
    <row r="5380" spans="1:12" x14ac:dyDescent="0.25">
      <c r="A5380" t="s">
        <v>10822</v>
      </c>
      <c r="B5380" t="s">
        <v>65</v>
      </c>
      <c r="C5380" t="s">
        <v>10823</v>
      </c>
      <c r="D5380">
        <v>2020</v>
      </c>
      <c r="E5380" t="s">
        <v>97</v>
      </c>
      <c r="F5380">
        <v>1</v>
      </c>
      <c r="G5380" t="s">
        <v>68</v>
      </c>
      <c r="H5380" t="s">
        <v>18</v>
      </c>
      <c r="I5380" t="s">
        <v>22</v>
      </c>
      <c r="K5380">
        <v>1</v>
      </c>
      <c r="L5380" s="3" t="s">
        <v>19662</v>
      </c>
    </row>
    <row r="5381" spans="1:12" x14ac:dyDescent="0.25">
      <c r="A5381" t="s">
        <v>10824</v>
      </c>
      <c r="B5381" t="s">
        <v>65</v>
      </c>
      <c r="C5381" t="s">
        <v>10825</v>
      </c>
      <c r="D5381">
        <v>2015</v>
      </c>
      <c r="E5381" t="s">
        <v>79</v>
      </c>
      <c r="F5381">
        <v>3</v>
      </c>
      <c r="G5381" t="s">
        <v>68</v>
      </c>
      <c r="H5381" t="s">
        <v>19197</v>
      </c>
      <c r="I5381" t="s">
        <v>36</v>
      </c>
      <c r="K5381">
        <v>3</v>
      </c>
      <c r="L5381" s="3" t="s">
        <v>19659</v>
      </c>
    </row>
    <row r="5382" spans="1:12" x14ac:dyDescent="0.25">
      <c r="A5382" t="s">
        <v>10826</v>
      </c>
      <c r="B5382" t="s">
        <v>65</v>
      </c>
      <c r="C5382" t="s">
        <v>10827</v>
      </c>
      <c r="D5382">
        <v>2021</v>
      </c>
      <c r="E5382" t="s">
        <v>109</v>
      </c>
      <c r="F5382">
        <v>1</v>
      </c>
      <c r="G5382" t="s">
        <v>68</v>
      </c>
      <c r="H5382" t="s">
        <v>19300</v>
      </c>
      <c r="I5382" t="s">
        <v>22</v>
      </c>
      <c r="K5382">
        <v>1</v>
      </c>
      <c r="L5382" s="3" t="s">
        <v>19662</v>
      </c>
    </row>
    <row r="5383" spans="1:12" x14ac:dyDescent="0.25">
      <c r="A5383" t="s">
        <v>10828</v>
      </c>
      <c r="B5383" t="s">
        <v>12</v>
      </c>
      <c r="C5383" t="s">
        <v>10829</v>
      </c>
      <c r="D5383">
        <v>1962</v>
      </c>
      <c r="E5383" t="s">
        <v>21</v>
      </c>
      <c r="F5383">
        <v>136</v>
      </c>
      <c r="G5383" t="s">
        <v>15</v>
      </c>
      <c r="H5383" t="s">
        <v>18</v>
      </c>
      <c r="I5383" t="s">
        <v>22</v>
      </c>
      <c r="J5383">
        <v>136</v>
      </c>
      <c r="L5383" s="3" t="s">
        <v>19669</v>
      </c>
    </row>
    <row r="5384" spans="1:12" x14ac:dyDescent="0.25">
      <c r="A5384" t="s">
        <v>10830</v>
      </c>
      <c r="B5384" t="s">
        <v>65</v>
      </c>
      <c r="C5384" t="s">
        <v>10831</v>
      </c>
      <c r="D5384">
        <v>2021</v>
      </c>
      <c r="E5384" t="s">
        <v>21</v>
      </c>
      <c r="F5384">
        <v>1</v>
      </c>
      <c r="G5384" t="s">
        <v>68</v>
      </c>
      <c r="H5384" t="s">
        <v>19317</v>
      </c>
      <c r="I5384" t="s">
        <v>22</v>
      </c>
      <c r="K5384">
        <v>1</v>
      </c>
      <c r="L5384" s="3" t="s">
        <v>19662</v>
      </c>
    </row>
    <row r="5385" spans="1:12" x14ac:dyDescent="0.25">
      <c r="A5385" t="s">
        <v>10832</v>
      </c>
      <c r="B5385" t="s">
        <v>12</v>
      </c>
      <c r="C5385" t="s">
        <v>10833</v>
      </c>
      <c r="D5385">
        <v>2020</v>
      </c>
      <c r="E5385" t="s">
        <v>97</v>
      </c>
      <c r="F5385">
        <v>149</v>
      </c>
      <c r="G5385" t="s">
        <v>15</v>
      </c>
      <c r="H5385" t="s">
        <v>18</v>
      </c>
      <c r="I5385" t="s">
        <v>22</v>
      </c>
      <c r="J5385">
        <v>149</v>
      </c>
      <c r="L5385" s="3" t="s">
        <v>19662</v>
      </c>
    </row>
    <row r="5386" spans="1:12" x14ac:dyDescent="0.25">
      <c r="A5386" t="s">
        <v>10834</v>
      </c>
      <c r="B5386" t="s">
        <v>65</v>
      </c>
      <c r="C5386" t="s">
        <v>10835</v>
      </c>
      <c r="D5386">
        <v>2021</v>
      </c>
      <c r="E5386" t="s">
        <v>71</v>
      </c>
      <c r="F5386">
        <v>1</v>
      </c>
      <c r="G5386" t="s">
        <v>68</v>
      </c>
      <c r="H5386" t="s">
        <v>18</v>
      </c>
      <c r="I5386" t="s">
        <v>72</v>
      </c>
      <c r="K5386">
        <v>1</v>
      </c>
      <c r="L5386" s="3" t="s">
        <v>19662</v>
      </c>
    </row>
    <row r="5387" spans="1:12" x14ac:dyDescent="0.25">
      <c r="A5387" t="s">
        <v>10836</v>
      </c>
      <c r="B5387" t="s">
        <v>12</v>
      </c>
      <c r="C5387" t="s">
        <v>10837</v>
      </c>
      <c r="D5387">
        <v>2018</v>
      </c>
      <c r="E5387" t="s">
        <v>97</v>
      </c>
      <c r="F5387">
        <v>111</v>
      </c>
      <c r="G5387" t="s">
        <v>15</v>
      </c>
      <c r="H5387" t="s">
        <v>19219</v>
      </c>
      <c r="I5387" t="s">
        <v>22</v>
      </c>
      <c r="J5387">
        <v>111</v>
      </c>
      <c r="L5387" s="3" t="s">
        <v>19659</v>
      </c>
    </row>
    <row r="5388" spans="1:12" x14ac:dyDescent="0.25">
      <c r="A5388" t="s">
        <v>10838</v>
      </c>
      <c r="B5388" t="s">
        <v>12</v>
      </c>
      <c r="C5388" t="s">
        <v>10839</v>
      </c>
      <c r="D5388">
        <v>2019</v>
      </c>
      <c r="E5388" t="s">
        <v>76</v>
      </c>
      <c r="F5388">
        <v>86</v>
      </c>
      <c r="G5388" t="s">
        <v>15</v>
      </c>
      <c r="H5388" t="s">
        <v>19349</v>
      </c>
      <c r="I5388" t="s">
        <v>72</v>
      </c>
      <c r="J5388">
        <v>86</v>
      </c>
      <c r="L5388" s="3" t="s">
        <v>19659</v>
      </c>
    </row>
    <row r="5389" spans="1:12" x14ac:dyDescent="0.25">
      <c r="A5389" t="s">
        <v>10840</v>
      </c>
      <c r="B5389" t="s">
        <v>12</v>
      </c>
      <c r="C5389" t="s">
        <v>10841</v>
      </c>
      <c r="D5389">
        <v>2021</v>
      </c>
      <c r="E5389" t="s">
        <v>14</v>
      </c>
      <c r="F5389">
        <v>76</v>
      </c>
      <c r="G5389" t="s">
        <v>15</v>
      </c>
      <c r="H5389" t="s">
        <v>19198</v>
      </c>
      <c r="I5389" t="s">
        <v>17</v>
      </c>
      <c r="J5389">
        <v>76</v>
      </c>
      <c r="L5389" s="3" t="s">
        <v>19662</v>
      </c>
    </row>
    <row r="5390" spans="1:12" x14ac:dyDescent="0.25">
      <c r="A5390" t="s">
        <v>10842</v>
      </c>
      <c r="B5390" t="s">
        <v>65</v>
      </c>
      <c r="C5390" t="s">
        <v>10843</v>
      </c>
      <c r="D5390">
        <v>2011</v>
      </c>
      <c r="E5390" t="s">
        <v>71</v>
      </c>
      <c r="F5390">
        <v>1</v>
      </c>
      <c r="G5390" t="s">
        <v>68</v>
      </c>
      <c r="H5390" t="s">
        <v>18</v>
      </c>
      <c r="I5390" t="s">
        <v>72</v>
      </c>
      <c r="K5390">
        <v>1</v>
      </c>
      <c r="L5390" s="3" t="s">
        <v>19659</v>
      </c>
    </row>
    <row r="5391" spans="1:12" x14ac:dyDescent="0.25">
      <c r="A5391" t="s">
        <v>10844</v>
      </c>
      <c r="B5391" t="s">
        <v>12</v>
      </c>
      <c r="C5391" t="s">
        <v>10845</v>
      </c>
      <c r="D5391">
        <v>2012</v>
      </c>
      <c r="E5391" t="s">
        <v>97</v>
      </c>
      <c r="F5391">
        <v>83</v>
      </c>
      <c r="G5391" t="s">
        <v>15</v>
      </c>
      <c r="H5391" t="s">
        <v>16</v>
      </c>
      <c r="I5391" t="s">
        <v>22</v>
      </c>
      <c r="J5391">
        <v>83</v>
      </c>
      <c r="L5391" s="3" t="s">
        <v>19659</v>
      </c>
    </row>
    <row r="5392" spans="1:12" x14ac:dyDescent="0.25">
      <c r="A5392" t="s">
        <v>10846</v>
      </c>
      <c r="B5392" t="s">
        <v>12</v>
      </c>
      <c r="C5392" t="s">
        <v>10847</v>
      </c>
      <c r="D5392">
        <v>2019</v>
      </c>
      <c r="E5392" t="s">
        <v>163</v>
      </c>
      <c r="F5392">
        <v>59</v>
      </c>
      <c r="G5392" t="s">
        <v>15</v>
      </c>
      <c r="H5392" t="s">
        <v>19335</v>
      </c>
      <c r="I5392" t="s">
        <v>36</v>
      </c>
      <c r="J5392">
        <v>59</v>
      </c>
      <c r="L5392" s="3" t="s">
        <v>19659</v>
      </c>
    </row>
    <row r="5393" spans="1:12" x14ac:dyDescent="0.25">
      <c r="A5393" t="s">
        <v>10848</v>
      </c>
      <c r="B5393" t="s">
        <v>12</v>
      </c>
      <c r="C5393" t="s">
        <v>10849</v>
      </c>
      <c r="D5393">
        <v>2020</v>
      </c>
      <c r="E5393" t="s">
        <v>67</v>
      </c>
      <c r="F5393">
        <v>35</v>
      </c>
      <c r="G5393" t="s">
        <v>15</v>
      </c>
      <c r="H5393" t="s">
        <v>36</v>
      </c>
      <c r="I5393" t="s">
        <v>36</v>
      </c>
      <c r="J5393">
        <v>35</v>
      </c>
      <c r="L5393" s="3" t="s">
        <v>19662</v>
      </c>
    </row>
    <row r="5394" spans="1:12" x14ac:dyDescent="0.25">
      <c r="A5394" t="s">
        <v>10850</v>
      </c>
      <c r="B5394" t="s">
        <v>12</v>
      </c>
      <c r="C5394" t="s">
        <v>10851</v>
      </c>
      <c r="D5394">
        <v>2019</v>
      </c>
      <c r="E5394" t="s">
        <v>67</v>
      </c>
      <c r="F5394">
        <v>29</v>
      </c>
      <c r="G5394" t="s">
        <v>15</v>
      </c>
      <c r="H5394" t="s">
        <v>36</v>
      </c>
      <c r="I5394" t="s">
        <v>36</v>
      </c>
      <c r="J5394">
        <v>29</v>
      </c>
      <c r="L5394" s="3" t="s">
        <v>19659</v>
      </c>
    </row>
    <row r="5395" spans="1:12" x14ac:dyDescent="0.25">
      <c r="A5395" t="s">
        <v>10852</v>
      </c>
      <c r="B5395" t="s">
        <v>12</v>
      </c>
      <c r="C5395" t="s">
        <v>10853</v>
      </c>
      <c r="D5395">
        <v>2019</v>
      </c>
      <c r="E5395" t="s">
        <v>97</v>
      </c>
      <c r="F5395">
        <v>96</v>
      </c>
      <c r="G5395" t="s">
        <v>15</v>
      </c>
      <c r="H5395" t="s">
        <v>19207</v>
      </c>
      <c r="I5395" t="s">
        <v>22</v>
      </c>
      <c r="J5395">
        <v>96</v>
      </c>
      <c r="L5395" s="3" t="s">
        <v>19659</v>
      </c>
    </row>
    <row r="5396" spans="1:12" x14ac:dyDescent="0.25">
      <c r="A5396" t="s">
        <v>10854</v>
      </c>
      <c r="B5396" t="s">
        <v>12</v>
      </c>
      <c r="C5396" t="s">
        <v>10855</v>
      </c>
      <c r="D5396">
        <v>2021</v>
      </c>
      <c r="E5396" t="s">
        <v>163</v>
      </c>
      <c r="F5396">
        <v>21</v>
      </c>
      <c r="G5396" t="s">
        <v>15</v>
      </c>
      <c r="H5396" t="s">
        <v>44</v>
      </c>
      <c r="I5396" t="s">
        <v>36</v>
      </c>
      <c r="J5396">
        <v>21</v>
      </c>
      <c r="L5396" s="3" t="s">
        <v>19662</v>
      </c>
    </row>
    <row r="5397" spans="1:12" x14ac:dyDescent="0.25">
      <c r="A5397" t="s">
        <v>10856</v>
      </c>
      <c r="B5397" t="s">
        <v>12</v>
      </c>
      <c r="C5397" t="s">
        <v>10857</v>
      </c>
      <c r="D5397">
        <v>2021</v>
      </c>
      <c r="E5397" t="s">
        <v>14</v>
      </c>
      <c r="F5397">
        <v>44</v>
      </c>
      <c r="G5397" t="s">
        <v>15</v>
      </c>
      <c r="H5397" t="s">
        <v>30</v>
      </c>
      <c r="I5397" t="s">
        <v>17</v>
      </c>
      <c r="J5397">
        <v>44</v>
      </c>
      <c r="L5397" s="3" t="s">
        <v>19662</v>
      </c>
    </row>
    <row r="5398" spans="1:12" x14ac:dyDescent="0.25">
      <c r="A5398" t="s">
        <v>10858</v>
      </c>
      <c r="B5398" t="s">
        <v>12</v>
      </c>
      <c r="C5398" t="s">
        <v>10859</v>
      </c>
      <c r="D5398">
        <v>1993</v>
      </c>
      <c r="E5398" t="s">
        <v>21</v>
      </c>
      <c r="F5398">
        <v>75</v>
      </c>
      <c r="G5398" t="s">
        <v>15</v>
      </c>
      <c r="H5398" t="s">
        <v>19570</v>
      </c>
      <c r="I5398" t="s">
        <v>22</v>
      </c>
      <c r="J5398">
        <v>75</v>
      </c>
      <c r="L5398" s="3" t="s">
        <v>19661</v>
      </c>
    </row>
    <row r="5399" spans="1:12" x14ac:dyDescent="0.25">
      <c r="A5399" t="s">
        <v>10860</v>
      </c>
      <c r="B5399" t="s">
        <v>12</v>
      </c>
      <c r="C5399" t="s">
        <v>10861</v>
      </c>
      <c r="D5399">
        <v>2021</v>
      </c>
      <c r="E5399" t="s">
        <v>97</v>
      </c>
      <c r="F5399">
        <v>92</v>
      </c>
      <c r="G5399" t="s">
        <v>15</v>
      </c>
      <c r="H5399" t="s">
        <v>19184</v>
      </c>
      <c r="I5399" t="s">
        <v>22</v>
      </c>
      <c r="J5399">
        <v>92</v>
      </c>
      <c r="L5399" s="3" t="s">
        <v>19662</v>
      </c>
    </row>
    <row r="5400" spans="1:12" x14ac:dyDescent="0.25">
      <c r="A5400" t="s">
        <v>10862</v>
      </c>
      <c r="B5400" t="s">
        <v>12</v>
      </c>
      <c r="C5400" t="s">
        <v>10863</v>
      </c>
      <c r="D5400">
        <v>2021</v>
      </c>
      <c r="E5400" t="s">
        <v>21</v>
      </c>
      <c r="F5400">
        <v>118</v>
      </c>
      <c r="G5400" t="s">
        <v>15</v>
      </c>
      <c r="H5400" t="s">
        <v>19207</v>
      </c>
      <c r="I5400" t="s">
        <v>22</v>
      </c>
      <c r="J5400">
        <v>118</v>
      </c>
      <c r="L5400" s="3" t="s">
        <v>19662</v>
      </c>
    </row>
    <row r="5401" spans="1:12" x14ac:dyDescent="0.25">
      <c r="A5401" t="s">
        <v>10864</v>
      </c>
      <c r="B5401" t="s">
        <v>12</v>
      </c>
      <c r="C5401" t="s">
        <v>10865</v>
      </c>
      <c r="D5401">
        <v>2021</v>
      </c>
      <c r="E5401" t="s">
        <v>97</v>
      </c>
      <c r="F5401">
        <v>97</v>
      </c>
      <c r="G5401" t="s">
        <v>15</v>
      </c>
      <c r="H5401" t="s">
        <v>19386</v>
      </c>
      <c r="I5401" t="s">
        <v>22</v>
      </c>
      <c r="J5401">
        <v>97</v>
      </c>
      <c r="L5401" s="3" t="s">
        <v>19662</v>
      </c>
    </row>
    <row r="5402" spans="1:12" x14ac:dyDescent="0.25">
      <c r="A5402" t="s">
        <v>10866</v>
      </c>
      <c r="B5402" t="s">
        <v>12</v>
      </c>
      <c r="C5402" t="s">
        <v>10867</v>
      </c>
      <c r="D5402">
        <v>1996</v>
      </c>
      <c r="E5402" t="s">
        <v>71</v>
      </c>
      <c r="F5402">
        <v>96</v>
      </c>
      <c r="G5402" t="s">
        <v>15</v>
      </c>
      <c r="H5402" t="s">
        <v>19208</v>
      </c>
      <c r="I5402" t="s">
        <v>72</v>
      </c>
      <c r="J5402">
        <v>96</v>
      </c>
      <c r="L5402" s="3" t="s">
        <v>19661</v>
      </c>
    </row>
    <row r="5403" spans="1:12" x14ac:dyDescent="0.25">
      <c r="A5403" t="s">
        <v>10868</v>
      </c>
      <c r="B5403" t="s">
        <v>12</v>
      </c>
      <c r="C5403" t="s">
        <v>10869</v>
      </c>
      <c r="D5403">
        <v>2021</v>
      </c>
      <c r="E5403" t="s">
        <v>71</v>
      </c>
      <c r="F5403">
        <v>93</v>
      </c>
      <c r="G5403" t="s">
        <v>15</v>
      </c>
      <c r="H5403" t="s">
        <v>18</v>
      </c>
      <c r="I5403" t="s">
        <v>72</v>
      </c>
      <c r="J5403">
        <v>93</v>
      </c>
      <c r="L5403" s="3" t="s">
        <v>19662</v>
      </c>
    </row>
    <row r="5404" spans="1:12" x14ac:dyDescent="0.25">
      <c r="A5404" t="s">
        <v>10870</v>
      </c>
      <c r="B5404" t="s">
        <v>12</v>
      </c>
      <c r="C5404" t="s">
        <v>10871</v>
      </c>
      <c r="D5404">
        <v>2000</v>
      </c>
      <c r="E5404" t="s">
        <v>76</v>
      </c>
      <c r="F5404">
        <v>116</v>
      </c>
      <c r="G5404" t="s">
        <v>15</v>
      </c>
      <c r="H5404" t="s">
        <v>19206</v>
      </c>
      <c r="I5404" t="s">
        <v>72</v>
      </c>
      <c r="J5404">
        <v>116</v>
      </c>
      <c r="L5404" s="3" t="s">
        <v>19663</v>
      </c>
    </row>
    <row r="5405" spans="1:12" x14ac:dyDescent="0.25">
      <c r="A5405" t="s">
        <v>10872</v>
      </c>
      <c r="B5405" t="s">
        <v>12</v>
      </c>
      <c r="C5405" t="s">
        <v>10873</v>
      </c>
      <c r="D5405">
        <v>2021</v>
      </c>
      <c r="E5405" t="s">
        <v>97</v>
      </c>
      <c r="F5405">
        <v>88</v>
      </c>
      <c r="G5405" t="s">
        <v>15</v>
      </c>
      <c r="H5405" t="s">
        <v>19174</v>
      </c>
      <c r="I5405" t="s">
        <v>22</v>
      </c>
      <c r="J5405">
        <v>88</v>
      </c>
      <c r="L5405" s="3" t="s">
        <v>19662</v>
      </c>
    </row>
    <row r="5406" spans="1:12" x14ac:dyDescent="0.25">
      <c r="A5406" t="s">
        <v>10874</v>
      </c>
      <c r="B5406" t="s">
        <v>12</v>
      </c>
      <c r="C5406" t="s">
        <v>10875</v>
      </c>
      <c r="D5406">
        <v>1949</v>
      </c>
      <c r="E5406" t="s">
        <v>21</v>
      </c>
      <c r="F5406">
        <v>70</v>
      </c>
      <c r="G5406" t="s">
        <v>15</v>
      </c>
      <c r="H5406" t="s">
        <v>19433</v>
      </c>
      <c r="I5406" t="s">
        <v>22</v>
      </c>
      <c r="J5406">
        <v>70</v>
      </c>
      <c r="L5406" s="3" t="s">
        <v>19664</v>
      </c>
    </row>
    <row r="5407" spans="1:12" x14ac:dyDescent="0.25">
      <c r="A5407" t="s">
        <v>10876</v>
      </c>
      <c r="B5407" t="s">
        <v>12</v>
      </c>
      <c r="C5407" t="s">
        <v>10877</v>
      </c>
      <c r="D5407">
        <v>2021</v>
      </c>
      <c r="E5407" t="s">
        <v>97</v>
      </c>
      <c r="F5407">
        <v>87</v>
      </c>
      <c r="G5407" t="s">
        <v>15</v>
      </c>
      <c r="H5407" t="s">
        <v>19184</v>
      </c>
      <c r="I5407" t="s">
        <v>22</v>
      </c>
      <c r="J5407">
        <v>87</v>
      </c>
      <c r="L5407" s="3" t="s">
        <v>19662</v>
      </c>
    </row>
    <row r="5408" spans="1:12" x14ac:dyDescent="0.25">
      <c r="A5408" t="s">
        <v>10878</v>
      </c>
      <c r="B5408" t="s">
        <v>12</v>
      </c>
      <c r="C5408" t="s">
        <v>10879</v>
      </c>
      <c r="D5408">
        <v>2021</v>
      </c>
      <c r="E5408" t="s">
        <v>97</v>
      </c>
      <c r="F5408">
        <v>96</v>
      </c>
      <c r="G5408" t="s">
        <v>15</v>
      </c>
      <c r="H5408" t="s">
        <v>19184</v>
      </c>
      <c r="I5408" t="s">
        <v>22</v>
      </c>
      <c r="J5408">
        <v>96</v>
      </c>
      <c r="L5408" s="3" t="s">
        <v>19662</v>
      </c>
    </row>
    <row r="5409" spans="1:12" x14ac:dyDescent="0.25">
      <c r="A5409" t="s">
        <v>10880</v>
      </c>
      <c r="B5409" t="s">
        <v>12</v>
      </c>
      <c r="C5409" t="s">
        <v>10881</v>
      </c>
      <c r="D5409">
        <v>1949</v>
      </c>
      <c r="E5409" t="s">
        <v>21</v>
      </c>
      <c r="F5409">
        <v>71</v>
      </c>
      <c r="G5409" t="s">
        <v>15</v>
      </c>
      <c r="H5409" t="s">
        <v>19433</v>
      </c>
      <c r="I5409" t="s">
        <v>22</v>
      </c>
      <c r="J5409">
        <v>71</v>
      </c>
      <c r="L5409" s="3" t="s">
        <v>19664</v>
      </c>
    </row>
    <row r="5410" spans="1:12" x14ac:dyDescent="0.25">
      <c r="A5410" t="s">
        <v>10882</v>
      </c>
      <c r="B5410" t="s">
        <v>12</v>
      </c>
      <c r="C5410" t="s">
        <v>10883</v>
      </c>
      <c r="D5410">
        <v>2019</v>
      </c>
      <c r="E5410" t="s">
        <v>21</v>
      </c>
      <c r="F5410">
        <v>70</v>
      </c>
      <c r="G5410" t="s">
        <v>15</v>
      </c>
      <c r="H5410" t="s">
        <v>18</v>
      </c>
      <c r="I5410" t="s">
        <v>22</v>
      </c>
      <c r="J5410">
        <v>70</v>
      </c>
      <c r="L5410" s="3" t="s">
        <v>19659</v>
      </c>
    </row>
    <row r="5411" spans="1:12" x14ac:dyDescent="0.25">
      <c r="A5411" t="s">
        <v>10884</v>
      </c>
      <c r="B5411" t="s">
        <v>12</v>
      </c>
      <c r="C5411" t="s">
        <v>10885</v>
      </c>
      <c r="D5411">
        <v>1982</v>
      </c>
      <c r="E5411" t="s">
        <v>21</v>
      </c>
      <c r="F5411">
        <v>86</v>
      </c>
      <c r="G5411" t="s">
        <v>15</v>
      </c>
      <c r="H5411" t="s">
        <v>26</v>
      </c>
      <c r="I5411" t="s">
        <v>22</v>
      </c>
      <c r="J5411">
        <v>86</v>
      </c>
      <c r="L5411" s="3" t="s">
        <v>19660</v>
      </c>
    </row>
    <row r="5412" spans="1:12" x14ac:dyDescent="0.25">
      <c r="A5412" t="s">
        <v>10886</v>
      </c>
      <c r="B5412" t="s">
        <v>12</v>
      </c>
      <c r="C5412" t="s">
        <v>10887</v>
      </c>
      <c r="D5412">
        <v>1982</v>
      </c>
      <c r="E5412" t="s">
        <v>21</v>
      </c>
      <c r="F5412">
        <v>87</v>
      </c>
      <c r="G5412" t="s">
        <v>15</v>
      </c>
      <c r="H5412" t="s">
        <v>19241</v>
      </c>
      <c r="I5412" t="s">
        <v>22</v>
      </c>
      <c r="J5412">
        <v>87</v>
      </c>
      <c r="L5412" s="3" t="s">
        <v>19660</v>
      </c>
    </row>
    <row r="5413" spans="1:12" x14ac:dyDescent="0.25">
      <c r="A5413" t="s">
        <v>10888</v>
      </c>
      <c r="B5413" t="s">
        <v>12</v>
      </c>
      <c r="C5413" t="s">
        <v>10889</v>
      </c>
      <c r="D5413">
        <v>2002</v>
      </c>
      <c r="E5413" t="s">
        <v>21</v>
      </c>
      <c r="F5413">
        <v>91</v>
      </c>
      <c r="G5413" t="s">
        <v>15</v>
      </c>
      <c r="H5413" t="s">
        <v>19174</v>
      </c>
      <c r="I5413" t="s">
        <v>22</v>
      </c>
      <c r="J5413">
        <v>91</v>
      </c>
      <c r="L5413" s="3" t="s">
        <v>19663</v>
      </c>
    </row>
    <row r="5414" spans="1:12" x14ac:dyDescent="0.25">
      <c r="A5414" t="s">
        <v>10890</v>
      </c>
      <c r="B5414" t="s">
        <v>12</v>
      </c>
      <c r="C5414" t="s">
        <v>10891</v>
      </c>
      <c r="D5414">
        <v>1950</v>
      </c>
      <c r="E5414" t="s">
        <v>21</v>
      </c>
      <c r="F5414">
        <v>71</v>
      </c>
      <c r="G5414" t="s">
        <v>15</v>
      </c>
      <c r="H5414" t="s">
        <v>19433</v>
      </c>
      <c r="I5414" t="s">
        <v>22</v>
      </c>
      <c r="J5414">
        <v>71</v>
      </c>
      <c r="L5414" s="3" t="s">
        <v>19665</v>
      </c>
    </row>
    <row r="5415" spans="1:12" x14ac:dyDescent="0.25">
      <c r="A5415" t="s">
        <v>10892</v>
      </c>
      <c r="B5415" t="s">
        <v>12</v>
      </c>
      <c r="C5415" t="s">
        <v>10893</v>
      </c>
      <c r="D5415">
        <v>2021</v>
      </c>
      <c r="E5415" t="s">
        <v>97</v>
      </c>
      <c r="F5415">
        <v>114</v>
      </c>
      <c r="G5415" t="s">
        <v>15</v>
      </c>
      <c r="H5415" t="s">
        <v>19246</v>
      </c>
      <c r="I5415" t="s">
        <v>22</v>
      </c>
      <c r="J5415">
        <v>114</v>
      </c>
      <c r="L5415" s="3" t="s">
        <v>19662</v>
      </c>
    </row>
    <row r="5416" spans="1:12" x14ac:dyDescent="0.25">
      <c r="A5416" t="s">
        <v>10894</v>
      </c>
      <c r="B5416" t="s">
        <v>12</v>
      </c>
      <c r="C5416" t="s">
        <v>10895</v>
      </c>
      <c r="D5416">
        <v>2021</v>
      </c>
      <c r="E5416" t="s">
        <v>97</v>
      </c>
      <c r="F5416">
        <v>97</v>
      </c>
      <c r="G5416" t="s">
        <v>15</v>
      </c>
      <c r="H5416" t="s">
        <v>19184</v>
      </c>
      <c r="I5416" t="s">
        <v>22</v>
      </c>
      <c r="J5416">
        <v>97</v>
      </c>
      <c r="L5416" s="3" t="s">
        <v>19662</v>
      </c>
    </row>
    <row r="5417" spans="1:12" x14ac:dyDescent="0.25">
      <c r="A5417" t="s">
        <v>10896</v>
      </c>
      <c r="B5417" t="s">
        <v>12</v>
      </c>
      <c r="C5417" t="s">
        <v>10897</v>
      </c>
      <c r="D5417">
        <v>1950</v>
      </c>
      <c r="E5417" t="s">
        <v>21</v>
      </c>
      <c r="F5417">
        <v>71</v>
      </c>
      <c r="G5417" t="s">
        <v>15</v>
      </c>
      <c r="H5417" t="s">
        <v>19433</v>
      </c>
      <c r="I5417" t="s">
        <v>22</v>
      </c>
      <c r="J5417">
        <v>71</v>
      </c>
      <c r="L5417" s="3" t="s">
        <v>19665</v>
      </c>
    </row>
    <row r="5418" spans="1:12" x14ac:dyDescent="0.25">
      <c r="A5418" t="s">
        <v>10898</v>
      </c>
      <c r="B5418" t="s">
        <v>12</v>
      </c>
      <c r="C5418" t="s">
        <v>10899</v>
      </c>
      <c r="D5418">
        <v>2010</v>
      </c>
      <c r="E5418" t="s">
        <v>97</v>
      </c>
      <c r="F5418">
        <v>101</v>
      </c>
      <c r="G5418" t="s">
        <v>15</v>
      </c>
      <c r="H5418" t="s">
        <v>19336</v>
      </c>
      <c r="I5418" t="s">
        <v>22</v>
      </c>
      <c r="J5418">
        <v>101</v>
      </c>
      <c r="L5418" s="3" t="s">
        <v>19659</v>
      </c>
    </row>
    <row r="5419" spans="1:12" x14ac:dyDescent="0.25">
      <c r="A5419" t="s">
        <v>10900</v>
      </c>
      <c r="B5419" t="s">
        <v>12</v>
      </c>
      <c r="C5419" t="s">
        <v>10901</v>
      </c>
      <c r="D5419">
        <v>2021</v>
      </c>
      <c r="E5419" t="s">
        <v>97</v>
      </c>
      <c r="F5419">
        <v>80</v>
      </c>
      <c r="G5419" t="s">
        <v>15</v>
      </c>
      <c r="H5419" t="s">
        <v>19243</v>
      </c>
      <c r="I5419" t="s">
        <v>22</v>
      </c>
      <c r="J5419">
        <v>80</v>
      </c>
      <c r="L5419" s="3" t="s">
        <v>19662</v>
      </c>
    </row>
    <row r="5420" spans="1:12" x14ac:dyDescent="0.25">
      <c r="A5420" t="s">
        <v>10902</v>
      </c>
      <c r="B5420" t="s">
        <v>12</v>
      </c>
      <c r="C5420" t="s">
        <v>10903</v>
      </c>
      <c r="D5420">
        <v>2021</v>
      </c>
      <c r="E5420" t="s">
        <v>71</v>
      </c>
      <c r="F5420">
        <v>46</v>
      </c>
      <c r="G5420" t="s">
        <v>15</v>
      </c>
      <c r="H5420" t="s">
        <v>19243</v>
      </c>
      <c r="I5420" t="s">
        <v>72</v>
      </c>
      <c r="J5420">
        <v>46</v>
      </c>
      <c r="L5420" s="3" t="s">
        <v>19662</v>
      </c>
    </row>
    <row r="5421" spans="1:12" x14ac:dyDescent="0.25">
      <c r="A5421" t="s">
        <v>10904</v>
      </c>
      <c r="B5421" t="s">
        <v>12</v>
      </c>
      <c r="C5421" t="s">
        <v>10905</v>
      </c>
      <c r="D5421">
        <v>2014</v>
      </c>
      <c r="E5421" t="s">
        <v>21</v>
      </c>
      <c r="F5421">
        <v>97</v>
      </c>
      <c r="G5421" t="s">
        <v>15</v>
      </c>
      <c r="H5421" t="s">
        <v>16</v>
      </c>
      <c r="I5421" t="s">
        <v>22</v>
      </c>
      <c r="J5421">
        <v>97</v>
      </c>
      <c r="L5421" s="3" t="s">
        <v>19659</v>
      </c>
    </row>
    <row r="5422" spans="1:12" x14ac:dyDescent="0.25">
      <c r="A5422" t="s">
        <v>10906</v>
      </c>
      <c r="B5422" t="s">
        <v>12</v>
      </c>
      <c r="C5422" t="s">
        <v>10907</v>
      </c>
      <c r="D5422">
        <v>2021</v>
      </c>
      <c r="E5422" t="s">
        <v>14</v>
      </c>
      <c r="F5422">
        <v>94</v>
      </c>
      <c r="G5422" t="s">
        <v>15</v>
      </c>
      <c r="H5422" t="s">
        <v>18</v>
      </c>
      <c r="I5422" t="s">
        <v>17</v>
      </c>
      <c r="J5422">
        <v>94</v>
      </c>
      <c r="L5422" s="3" t="s">
        <v>19662</v>
      </c>
    </row>
    <row r="5423" spans="1:12" x14ac:dyDescent="0.25">
      <c r="A5423" t="s">
        <v>10908</v>
      </c>
      <c r="B5423" t="s">
        <v>12</v>
      </c>
      <c r="C5423" t="s">
        <v>10909</v>
      </c>
      <c r="D5423">
        <v>2011</v>
      </c>
      <c r="E5423" t="s">
        <v>21</v>
      </c>
      <c r="F5423">
        <v>140</v>
      </c>
      <c r="G5423" t="s">
        <v>15</v>
      </c>
      <c r="H5423" t="s">
        <v>19395</v>
      </c>
      <c r="I5423" t="s">
        <v>22</v>
      </c>
      <c r="J5423">
        <v>140</v>
      </c>
      <c r="L5423" s="3" t="s">
        <v>19659</v>
      </c>
    </row>
    <row r="5424" spans="1:12" x14ac:dyDescent="0.25">
      <c r="A5424" t="s">
        <v>10910</v>
      </c>
      <c r="B5424" t="s">
        <v>12</v>
      </c>
      <c r="C5424" t="s">
        <v>10911</v>
      </c>
      <c r="D5424">
        <v>2014</v>
      </c>
      <c r="E5424" t="s">
        <v>97</v>
      </c>
      <c r="F5424">
        <v>92</v>
      </c>
      <c r="G5424" t="s">
        <v>15</v>
      </c>
      <c r="H5424" t="s">
        <v>19381</v>
      </c>
      <c r="I5424" t="s">
        <v>22</v>
      </c>
      <c r="J5424">
        <v>92</v>
      </c>
      <c r="L5424" s="3" t="s">
        <v>19659</v>
      </c>
    </row>
    <row r="5425" spans="1:12" x14ac:dyDescent="0.25">
      <c r="A5425" t="s">
        <v>10912</v>
      </c>
      <c r="B5425" t="s">
        <v>12</v>
      </c>
      <c r="C5425" t="s">
        <v>10913</v>
      </c>
      <c r="D5425">
        <v>2020</v>
      </c>
      <c r="E5425" t="s">
        <v>14</v>
      </c>
      <c r="F5425">
        <v>112</v>
      </c>
      <c r="G5425" t="s">
        <v>15</v>
      </c>
      <c r="H5425" t="s">
        <v>19207</v>
      </c>
      <c r="I5425" t="s">
        <v>17</v>
      </c>
      <c r="J5425">
        <v>112</v>
      </c>
      <c r="L5425" s="3" t="s">
        <v>19662</v>
      </c>
    </row>
    <row r="5426" spans="1:12" x14ac:dyDescent="0.25">
      <c r="A5426" t="s">
        <v>10914</v>
      </c>
      <c r="B5426" t="s">
        <v>65</v>
      </c>
      <c r="C5426" t="s">
        <v>10915</v>
      </c>
      <c r="D5426">
        <v>2013</v>
      </c>
      <c r="E5426" t="s">
        <v>21</v>
      </c>
      <c r="F5426">
        <v>1</v>
      </c>
      <c r="G5426" t="s">
        <v>68</v>
      </c>
      <c r="H5426" t="s">
        <v>19246</v>
      </c>
      <c r="I5426" t="s">
        <v>22</v>
      </c>
      <c r="K5426">
        <v>1</v>
      </c>
      <c r="L5426" s="3" t="s">
        <v>19659</v>
      </c>
    </row>
    <row r="5427" spans="1:12" x14ac:dyDescent="0.25">
      <c r="A5427" t="s">
        <v>10916</v>
      </c>
      <c r="B5427" t="s">
        <v>12</v>
      </c>
      <c r="C5427" t="s">
        <v>10917</v>
      </c>
      <c r="D5427">
        <v>1999</v>
      </c>
      <c r="E5427" t="s">
        <v>76</v>
      </c>
      <c r="F5427">
        <v>94</v>
      </c>
      <c r="G5427" t="s">
        <v>15</v>
      </c>
      <c r="H5427" t="s">
        <v>19246</v>
      </c>
      <c r="I5427" t="s">
        <v>72</v>
      </c>
      <c r="J5427">
        <v>94</v>
      </c>
      <c r="L5427" s="3" t="s">
        <v>19661</v>
      </c>
    </row>
    <row r="5428" spans="1:12" x14ac:dyDescent="0.25">
      <c r="A5428" t="s">
        <v>10918</v>
      </c>
      <c r="B5428" t="s">
        <v>12</v>
      </c>
      <c r="C5428" t="s">
        <v>10919</v>
      </c>
      <c r="D5428">
        <v>2003</v>
      </c>
      <c r="E5428" t="s">
        <v>200</v>
      </c>
      <c r="F5428">
        <v>98</v>
      </c>
      <c r="G5428" t="s">
        <v>15</v>
      </c>
      <c r="H5428" t="s">
        <v>16</v>
      </c>
      <c r="I5428" t="s">
        <v>22</v>
      </c>
      <c r="J5428">
        <v>98</v>
      </c>
      <c r="L5428" s="3" t="s">
        <v>19663</v>
      </c>
    </row>
    <row r="5429" spans="1:12" x14ac:dyDescent="0.25">
      <c r="A5429" t="s">
        <v>10920</v>
      </c>
      <c r="B5429" t="s">
        <v>12</v>
      </c>
      <c r="C5429" t="s">
        <v>10921</v>
      </c>
      <c r="D5429">
        <v>2021</v>
      </c>
      <c r="E5429" t="s">
        <v>97</v>
      </c>
      <c r="F5429">
        <v>81</v>
      </c>
      <c r="G5429" t="s">
        <v>15</v>
      </c>
      <c r="H5429" t="s">
        <v>19265</v>
      </c>
      <c r="I5429" t="s">
        <v>22</v>
      </c>
      <c r="J5429">
        <v>81</v>
      </c>
      <c r="L5429" s="3" t="s">
        <v>19662</v>
      </c>
    </row>
    <row r="5430" spans="1:12" x14ac:dyDescent="0.25">
      <c r="A5430" t="s">
        <v>10922</v>
      </c>
      <c r="B5430" t="s">
        <v>12</v>
      </c>
      <c r="C5430" t="s">
        <v>10923</v>
      </c>
      <c r="D5430">
        <v>2020</v>
      </c>
      <c r="E5430" t="s">
        <v>97</v>
      </c>
      <c r="F5430">
        <v>44</v>
      </c>
      <c r="G5430" t="s">
        <v>15</v>
      </c>
      <c r="H5430" t="s">
        <v>19425</v>
      </c>
      <c r="I5430" t="s">
        <v>22</v>
      </c>
      <c r="J5430">
        <v>44</v>
      </c>
      <c r="L5430" s="3" t="s">
        <v>19662</v>
      </c>
    </row>
    <row r="5431" spans="1:12" x14ac:dyDescent="0.25">
      <c r="A5431" t="s">
        <v>10924</v>
      </c>
      <c r="B5431" t="s">
        <v>12</v>
      </c>
      <c r="C5431" t="s">
        <v>10925</v>
      </c>
      <c r="D5431">
        <v>1987</v>
      </c>
      <c r="E5431" t="s">
        <v>76</v>
      </c>
      <c r="F5431">
        <v>98</v>
      </c>
      <c r="G5431" t="s">
        <v>15</v>
      </c>
      <c r="H5431" t="s">
        <v>16</v>
      </c>
      <c r="I5431" t="s">
        <v>72</v>
      </c>
      <c r="J5431">
        <v>98</v>
      </c>
      <c r="L5431" s="3" t="s">
        <v>19660</v>
      </c>
    </row>
    <row r="5432" spans="1:12" x14ac:dyDescent="0.25">
      <c r="A5432" t="s">
        <v>10926</v>
      </c>
      <c r="B5432" t="s">
        <v>12</v>
      </c>
      <c r="C5432" t="s">
        <v>10927</v>
      </c>
      <c r="D5432">
        <v>1950</v>
      </c>
      <c r="E5432" t="s">
        <v>21</v>
      </c>
      <c r="F5432">
        <v>71</v>
      </c>
      <c r="G5432" t="s">
        <v>15</v>
      </c>
      <c r="H5432" t="s">
        <v>19433</v>
      </c>
      <c r="I5432" t="s">
        <v>22</v>
      </c>
      <c r="J5432">
        <v>71</v>
      </c>
      <c r="L5432" s="3" t="s">
        <v>19665</v>
      </c>
    </row>
    <row r="5433" spans="1:12" x14ac:dyDescent="0.25">
      <c r="A5433" t="s">
        <v>10928</v>
      </c>
      <c r="B5433" t="s">
        <v>12</v>
      </c>
      <c r="C5433" t="s">
        <v>10929</v>
      </c>
      <c r="D5433">
        <v>2008</v>
      </c>
      <c r="E5433" t="s">
        <v>71</v>
      </c>
      <c r="F5433">
        <v>107</v>
      </c>
      <c r="G5433" t="s">
        <v>15</v>
      </c>
      <c r="H5433" t="s">
        <v>19207</v>
      </c>
      <c r="I5433" t="s">
        <v>72</v>
      </c>
      <c r="J5433">
        <v>107</v>
      </c>
      <c r="L5433" s="3" t="s">
        <v>19663</v>
      </c>
    </row>
    <row r="5434" spans="1:12" x14ac:dyDescent="0.25">
      <c r="A5434" t="s">
        <v>10930</v>
      </c>
      <c r="B5434" t="s">
        <v>12</v>
      </c>
      <c r="C5434" t="s">
        <v>10931</v>
      </c>
      <c r="D5434">
        <v>1989</v>
      </c>
      <c r="E5434" t="s">
        <v>200</v>
      </c>
      <c r="F5434">
        <v>89</v>
      </c>
      <c r="G5434" t="s">
        <v>15</v>
      </c>
      <c r="H5434" t="s">
        <v>19236</v>
      </c>
      <c r="I5434" t="s">
        <v>22</v>
      </c>
      <c r="J5434">
        <v>89</v>
      </c>
      <c r="L5434" s="3" t="s">
        <v>19660</v>
      </c>
    </row>
    <row r="5435" spans="1:12" x14ac:dyDescent="0.25">
      <c r="A5435" t="s">
        <v>10932</v>
      </c>
      <c r="B5435" t="s">
        <v>12</v>
      </c>
      <c r="C5435" t="s">
        <v>10933</v>
      </c>
      <c r="D5435">
        <v>1968</v>
      </c>
      <c r="E5435" t="s">
        <v>21</v>
      </c>
      <c r="F5435">
        <v>82</v>
      </c>
      <c r="G5435" t="s">
        <v>15</v>
      </c>
      <c r="H5435" t="s">
        <v>19571</v>
      </c>
      <c r="I5435" t="s">
        <v>22</v>
      </c>
      <c r="J5435">
        <v>82</v>
      </c>
      <c r="L5435" s="3" t="s">
        <v>19669</v>
      </c>
    </row>
    <row r="5436" spans="1:12" x14ac:dyDescent="0.25">
      <c r="A5436" t="s">
        <v>10934</v>
      </c>
      <c r="B5436" t="s">
        <v>12</v>
      </c>
      <c r="C5436" t="s">
        <v>10935</v>
      </c>
      <c r="D5436">
        <v>2021</v>
      </c>
      <c r="E5436" t="s">
        <v>97</v>
      </c>
      <c r="F5436">
        <v>87</v>
      </c>
      <c r="G5436" t="s">
        <v>15</v>
      </c>
      <c r="H5436" t="s">
        <v>19550</v>
      </c>
      <c r="I5436" t="s">
        <v>22</v>
      </c>
      <c r="J5436">
        <v>87</v>
      </c>
      <c r="L5436" s="3" t="s">
        <v>19662</v>
      </c>
    </row>
    <row r="5437" spans="1:12" x14ac:dyDescent="0.25">
      <c r="A5437" t="s">
        <v>10936</v>
      </c>
      <c r="B5437" t="s">
        <v>12</v>
      </c>
      <c r="C5437" t="s">
        <v>10937</v>
      </c>
      <c r="D5437">
        <v>2021</v>
      </c>
      <c r="E5437" t="s">
        <v>163</v>
      </c>
      <c r="F5437">
        <v>98</v>
      </c>
      <c r="G5437" t="s">
        <v>15</v>
      </c>
      <c r="H5437" t="s">
        <v>19339</v>
      </c>
      <c r="I5437" t="s">
        <v>36</v>
      </c>
      <c r="J5437">
        <v>98</v>
      </c>
      <c r="L5437" s="3" t="s">
        <v>19662</v>
      </c>
    </row>
    <row r="5438" spans="1:12" x14ac:dyDescent="0.25">
      <c r="A5438" t="s">
        <v>10938</v>
      </c>
      <c r="B5438" t="s">
        <v>12</v>
      </c>
      <c r="C5438" t="s">
        <v>10939</v>
      </c>
      <c r="D5438">
        <v>2014</v>
      </c>
      <c r="E5438" t="s">
        <v>21</v>
      </c>
      <c r="F5438">
        <v>118</v>
      </c>
      <c r="G5438" t="s">
        <v>15</v>
      </c>
      <c r="H5438" t="s">
        <v>19328</v>
      </c>
      <c r="I5438" t="s">
        <v>22</v>
      </c>
      <c r="J5438">
        <v>118</v>
      </c>
      <c r="L5438" s="3" t="s">
        <v>19659</v>
      </c>
    </row>
    <row r="5439" spans="1:12" x14ac:dyDescent="0.25">
      <c r="A5439" t="s">
        <v>10940</v>
      </c>
      <c r="B5439" t="s">
        <v>12</v>
      </c>
      <c r="C5439" t="s">
        <v>10941</v>
      </c>
      <c r="D5439">
        <v>2021</v>
      </c>
      <c r="E5439" t="s">
        <v>14</v>
      </c>
      <c r="F5439">
        <v>83</v>
      </c>
      <c r="G5439" t="s">
        <v>15</v>
      </c>
      <c r="H5439" t="s">
        <v>19367</v>
      </c>
      <c r="I5439" t="s">
        <v>17</v>
      </c>
      <c r="J5439">
        <v>83</v>
      </c>
      <c r="L5439" s="3" t="s">
        <v>19662</v>
      </c>
    </row>
    <row r="5440" spans="1:12" x14ac:dyDescent="0.25">
      <c r="A5440" t="s">
        <v>10942</v>
      </c>
      <c r="B5440" t="s">
        <v>12</v>
      </c>
      <c r="C5440" t="s">
        <v>10943</v>
      </c>
      <c r="D5440">
        <v>2020</v>
      </c>
      <c r="E5440" t="s">
        <v>21</v>
      </c>
      <c r="F5440">
        <v>111</v>
      </c>
      <c r="G5440" t="s">
        <v>15</v>
      </c>
      <c r="H5440" t="s">
        <v>19166</v>
      </c>
      <c r="I5440" t="s">
        <v>22</v>
      </c>
      <c r="J5440">
        <v>111</v>
      </c>
      <c r="L5440" s="3" t="s">
        <v>19662</v>
      </c>
    </row>
    <row r="5441" spans="1:12" x14ac:dyDescent="0.25">
      <c r="A5441" t="s">
        <v>10944</v>
      </c>
      <c r="B5441" t="s">
        <v>12</v>
      </c>
      <c r="C5441" t="s">
        <v>10945</v>
      </c>
      <c r="D5441">
        <v>2021</v>
      </c>
      <c r="E5441" t="s">
        <v>21</v>
      </c>
      <c r="F5441">
        <v>124</v>
      </c>
      <c r="G5441" t="s">
        <v>15</v>
      </c>
      <c r="H5441" t="s">
        <v>19282</v>
      </c>
      <c r="I5441" t="s">
        <v>22</v>
      </c>
      <c r="J5441">
        <v>124</v>
      </c>
      <c r="L5441" s="3" t="s">
        <v>19662</v>
      </c>
    </row>
    <row r="5442" spans="1:12" x14ac:dyDescent="0.25">
      <c r="A5442" t="s">
        <v>10946</v>
      </c>
      <c r="B5442" t="s">
        <v>12</v>
      </c>
      <c r="C5442" t="s">
        <v>10947</v>
      </c>
      <c r="D5442">
        <v>2021</v>
      </c>
      <c r="E5442" t="s">
        <v>21</v>
      </c>
      <c r="F5442">
        <v>84</v>
      </c>
      <c r="G5442" t="s">
        <v>15</v>
      </c>
      <c r="H5442" t="s">
        <v>44</v>
      </c>
      <c r="I5442" t="s">
        <v>22</v>
      </c>
      <c r="J5442">
        <v>84</v>
      </c>
      <c r="L5442" s="3" t="s">
        <v>19662</v>
      </c>
    </row>
    <row r="5443" spans="1:12" x14ac:dyDescent="0.25">
      <c r="A5443" t="s">
        <v>10948</v>
      </c>
      <c r="B5443" t="s">
        <v>12</v>
      </c>
      <c r="C5443" t="s">
        <v>10949</v>
      </c>
      <c r="D5443">
        <v>2021</v>
      </c>
      <c r="E5443" t="s">
        <v>97</v>
      </c>
      <c r="F5443">
        <v>89</v>
      </c>
      <c r="G5443" t="s">
        <v>15</v>
      </c>
      <c r="H5443" t="s">
        <v>19236</v>
      </c>
      <c r="I5443" t="s">
        <v>22</v>
      </c>
      <c r="J5443">
        <v>89</v>
      </c>
      <c r="L5443" s="3" t="s">
        <v>19662</v>
      </c>
    </row>
    <row r="5444" spans="1:12" x14ac:dyDescent="0.25">
      <c r="A5444" t="s">
        <v>10950</v>
      </c>
      <c r="B5444" t="s">
        <v>12</v>
      </c>
      <c r="C5444" t="s">
        <v>10951</v>
      </c>
      <c r="D5444">
        <v>2020</v>
      </c>
      <c r="E5444" t="s">
        <v>97</v>
      </c>
      <c r="F5444">
        <v>109</v>
      </c>
      <c r="G5444" t="s">
        <v>15</v>
      </c>
      <c r="H5444" t="s">
        <v>176</v>
      </c>
      <c r="I5444" t="s">
        <v>22</v>
      </c>
      <c r="J5444">
        <v>109</v>
      </c>
      <c r="L5444" s="3" t="s">
        <v>19662</v>
      </c>
    </row>
    <row r="5445" spans="1:12" x14ac:dyDescent="0.25">
      <c r="A5445" t="s">
        <v>10952</v>
      </c>
      <c r="B5445" t="s">
        <v>12</v>
      </c>
      <c r="C5445" t="s">
        <v>10953</v>
      </c>
      <c r="D5445">
        <v>2021</v>
      </c>
      <c r="E5445" t="s">
        <v>21</v>
      </c>
      <c r="F5445">
        <v>44</v>
      </c>
      <c r="G5445" t="s">
        <v>15</v>
      </c>
      <c r="H5445" t="s">
        <v>19500</v>
      </c>
      <c r="I5445" t="s">
        <v>22</v>
      </c>
      <c r="J5445">
        <v>44</v>
      </c>
      <c r="L5445" s="3" t="s">
        <v>19662</v>
      </c>
    </row>
    <row r="5446" spans="1:12" x14ac:dyDescent="0.25">
      <c r="A5446" t="s">
        <v>10954</v>
      </c>
      <c r="B5446" t="s">
        <v>12</v>
      </c>
      <c r="C5446" t="s">
        <v>10955</v>
      </c>
      <c r="D5446">
        <v>2021</v>
      </c>
      <c r="E5446" t="s">
        <v>97</v>
      </c>
      <c r="F5446">
        <v>93</v>
      </c>
      <c r="G5446" t="s">
        <v>15</v>
      </c>
      <c r="H5446" t="s">
        <v>19168</v>
      </c>
      <c r="I5446" t="s">
        <v>22</v>
      </c>
      <c r="J5446">
        <v>93</v>
      </c>
      <c r="L5446" s="3" t="s">
        <v>19662</v>
      </c>
    </row>
    <row r="5447" spans="1:12" x14ac:dyDescent="0.25">
      <c r="A5447" t="s">
        <v>10956</v>
      </c>
      <c r="B5447" t="s">
        <v>12</v>
      </c>
      <c r="C5447" t="s">
        <v>10957</v>
      </c>
      <c r="D5447">
        <v>2013</v>
      </c>
      <c r="E5447" t="s">
        <v>67</v>
      </c>
      <c r="F5447">
        <v>109</v>
      </c>
      <c r="G5447" t="s">
        <v>15</v>
      </c>
      <c r="H5447" t="s">
        <v>19184</v>
      </c>
      <c r="I5447" t="s">
        <v>36</v>
      </c>
      <c r="J5447">
        <v>109</v>
      </c>
      <c r="L5447" s="3" t="s">
        <v>19659</v>
      </c>
    </row>
    <row r="5448" spans="1:12" x14ac:dyDescent="0.25">
      <c r="A5448" t="s">
        <v>10958</v>
      </c>
      <c r="B5448" t="s">
        <v>12</v>
      </c>
      <c r="C5448" t="s">
        <v>10959</v>
      </c>
      <c r="D5448">
        <v>1995</v>
      </c>
      <c r="E5448" t="s">
        <v>71</v>
      </c>
      <c r="F5448">
        <v>98</v>
      </c>
      <c r="G5448" t="s">
        <v>15</v>
      </c>
      <c r="H5448" t="s">
        <v>19220</v>
      </c>
      <c r="I5448" t="s">
        <v>72</v>
      </c>
      <c r="J5448">
        <v>98</v>
      </c>
      <c r="L5448" s="3" t="s">
        <v>19661</v>
      </c>
    </row>
    <row r="5449" spans="1:12" x14ac:dyDescent="0.25">
      <c r="A5449" t="s">
        <v>10960</v>
      </c>
      <c r="B5449" t="s">
        <v>12</v>
      </c>
      <c r="C5449" t="s">
        <v>10961</v>
      </c>
      <c r="D5449">
        <v>2021</v>
      </c>
      <c r="E5449" t="s">
        <v>71</v>
      </c>
      <c r="F5449">
        <v>95</v>
      </c>
      <c r="G5449" t="s">
        <v>15</v>
      </c>
      <c r="H5449" t="s">
        <v>19285</v>
      </c>
      <c r="I5449" t="s">
        <v>72</v>
      </c>
      <c r="J5449">
        <v>95</v>
      </c>
      <c r="L5449" s="3" t="s">
        <v>19662</v>
      </c>
    </row>
    <row r="5450" spans="1:12" x14ac:dyDescent="0.25">
      <c r="A5450" t="s">
        <v>10962</v>
      </c>
      <c r="B5450" t="s">
        <v>12</v>
      </c>
      <c r="C5450" t="s">
        <v>10963</v>
      </c>
      <c r="D5450">
        <v>2016</v>
      </c>
      <c r="E5450" t="s">
        <v>97</v>
      </c>
      <c r="F5450">
        <v>106</v>
      </c>
      <c r="G5450" t="s">
        <v>15</v>
      </c>
      <c r="H5450" t="s">
        <v>19204</v>
      </c>
      <c r="I5450" t="s">
        <v>22</v>
      </c>
      <c r="J5450">
        <v>106</v>
      </c>
      <c r="L5450" s="3" t="s">
        <v>19659</v>
      </c>
    </row>
    <row r="5451" spans="1:12" x14ac:dyDescent="0.25">
      <c r="A5451" t="s">
        <v>10964</v>
      </c>
      <c r="B5451" t="s">
        <v>12</v>
      </c>
      <c r="C5451" t="s">
        <v>10965</v>
      </c>
      <c r="D5451">
        <v>2021</v>
      </c>
      <c r="E5451" t="s">
        <v>71</v>
      </c>
      <c r="F5451">
        <v>87</v>
      </c>
      <c r="G5451" t="s">
        <v>15</v>
      </c>
      <c r="H5451" t="s">
        <v>54</v>
      </c>
      <c r="I5451" t="s">
        <v>72</v>
      </c>
      <c r="J5451">
        <v>87</v>
      </c>
      <c r="L5451" s="3" t="s">
        <v>19662</v>
      </c>
    </row>
    <row r="5452" spans="1:12" x14ac:dyDescent="0.25">
      <c r="A5452" t="s">
        <v>10966</v>
      </c>
      <c r="B5452" t="s">
        <v>12</v>
      </c>
      <c r="C5452" t="s">
        <v>10967</v>
      </c>
      <c r="D5452">
        <v>2021</v>
      </c>
      <c r="E5452" t="s">
        <v>71</v>
      </c>
      <c r="F5452">
        <v>17</v>
      </c>
      <c r="G5452" t="s">
        <v>15</v>
      </c>
      <c r="H5452" t="s">
        <v>54</v>
      </c>
      <c r="I5452" t="s">
        <v>72</v>
      </c>
      <c r="J5452">
        <v>17</v>
      </c>
      <c r="L5452" s="3" t="s">
        <v>19662</v>
      </c>
    </row>
    <row r="5453" spans="1:12" x14ac:dyDescent="0.25">
      <c r="A5453" t="s">
        <v>10968</v>
      </c>
      <c r="B5453" t="s">
        <v>65</v>
      </c>
      <c r="C5453" t="s">
        <v>10969</v>
      </c>
      <c r="D5453">
        <v>2021</v>
      </c>
      <c r="E5453" t="s">
        <v>67</v>
      </c>
      <c r="F5453">
        <v>1</v>
      </c>
      <c r="G5453" t="s">
        <v>68</v>
      </c>
      <c r="H5453" t="s">
        <v>19197</v>
      </c>
      <c r="I5453" t="s">
        <v>36</v>
      </c>
      <c r="K5453">
        <v>1</v>
      </c>
      <c r="L5453" s="3" t="s">
        <v>19662</v>
      </c>
    </row>
    <row r="5454" spans="1:12" x14ac:dyDescent="0.25">
      <c r="A5454" t="s">
        <v>10970</v>
      </c>
      <c r="B5454" t="s">
        <v>12</v>
      </c>
      <c r="C5454" t="s">
        <v>10971</v>
      </c>
      <c r="D5454">
        <v>2009</v>
      </c>
      <c r="E5454" t="s">
        <v>71</v>
      </c>
      <c r="F5454">
        <v>84</v>
      </c>
      <c r="G5454" t="s">
        <v>15</v>
      </c>
      <c r="H5454" t="s">
        <v>150</v>
      </c>
      <c r="I5454" t="s">
        <v>72</v>
      </c>
      <c r="J5454">
        <v>84</v>
      </c>
      <c r="L5454" s="3" t="s">
        <v>19663</v>
      </c>
    </row>
    <row r="5455" spans="1:12" x14ac:dyDescent="0.25">
      <c r="A5455" t="s">
        <v>10972</v>
      </c>
      <c r="B5455" t="s">
        <v>12</v>
      </c>
      <c r="C5455" t="s">
        <v>10973</v>
      </c>
      <c r="D5455">
        <v>2020</v>
      </c>
      <c r="E5455" t="s">
        <v>71</v>
      </c>
      <c r="F5455">
        <v>62</v>
      </c>
      <c r="G5455" t="s">
        <v>15</v>
      </c>
      <c r="H5455" t="s">
        <v>19219</v>
      </c>
      <c r="I5455" t="s">
        <v>72</v>
      </c>
      <c r="J5455">
        <v>62</v>
      </c>
      <c r="L5455" s="3" t="s">
        <v>19662</v>
      </c>
    </row>
    <row r="5456" spans="1:12" x14ac:dyDescent="0.25">
      <c r="A5456" t="s">
        <v>10974</v>
      </c>
      <c r="B5456" t="s">
        <v>12</v>
      </c>
      <c r="C5456" t="s">
        <v>10975</v>
      </c>
      <c r="D5456">
        <v>2021</v>
      </c>
      <c r="E5456" t="s">
        <v>97</v>
      </c>
      <c r="F5456">
        <v>82</v>
      </c>
      <c r="G5456" t="s">
        <v>15</v>
      </c>
      <c r="H5456" t="s">
        <v>19312</v>
      </c>
      <c r="I5456" t="s">
        <v>22</v>
      </c>
      <c r="J5456">
        <v>82</v>
      </c>
      <c r="L5456" s="3" t="s">
        <v>19662</v>
      </c>
    </row>
    <row r="5457" spans="1:12" x14ac:dyDescent="0.25">
      <c r="A5457" t="s">
        <v>10976</v>
      </c>
      <c r="B5457" t="s">
        <v>12</v>
      </c>
      <c r="C5457" t="s">
        <v>10977</v>
      </c>
      <c r="D5457">
        <v>2020</v>
      </c>
      <c r="E5457" t="s">
        <v>21</v>
      </c>
      <c r="F5457">
        <v>101</v>
      </c>
      <c r="G5457" t="s">
        <v>15</v>
      </c>
      <c r="H5457" t="s">
        <v>19246</v>
      </c>
      <c r="I5457" t="s">
        <v>22</v>
      </c>
      <c r="J5457">
        <v>101</v>
      </c>
      <c r="L5457" s="3" t="s">
        <v>19662</v>
      </c>
    </row>
    <row r="5458" spans="1:12" x14ac:dyDescent="0.25">
      <c r="A5458" t="s">
        <v>10978</v>
      </c>
      <c r="B5458" t="s">
        <v>12</v>
      </c>
      <c r="C5458" t="s">
        <v>10979</v>
      </c>
      <c r="D5458">
        <v>2020</v>
      </c>
      <c r="E5458" t="s">
        <v>97</v>
      </c>
      <c r="F5458">
        <v>71</v>
      </c>
      <c r="G5458" t="s">
        <v>15</v>
      </c>
      <c r="H5458" t="s">
        <v>19207</v>
      </c>
      <c r="I5458" t="s">
        <v>22</v>
      </c>
      <c r="J5458">
        <v>71</v>
      </c>
      <c r="L5458" s="3" t="s">
        <v>19662</v>
      </c>
    </row>
    <row r="5459" spans="1:12" x14ac:dyDescent="0.25">
      <c r="A5459" t="s">
        <v>10980</v>
      </c>
      <c r="B5459" t="s">
        <v>12</v>
      </c>
      <c r="C5459" t="s">
        <v>10981</v>
      </c>
      <c r="D5459">
        <v>2021</v>
      </c>
      <c r="E5459" t="s">
        <v>97</v>
      </c>
      <c r="F5459">
        <v>95</v>
      </c>
      <c r="G5459" t="s">
        <v>15</v>
      </c>
      <c r="H5459" t="s">
        <v>27</v>
      </c>
      <c r="I5459" t="s">
        <v>22</v>
      </c>
      <c r="J5459">
        <v>95</v>
      </c>
      <c r="L5459" s="3" t="s">
        <v>19662</v>
      </c>
    </row>
    <row r="5460" spans="1:12" x14ac:dyDescent="0.25">
      <c r="A5460" t="s">
        <v>10982</v>
      </c>
      <c r="B5460" t="s">
        <v>12</v>
      </c>
      <c r="C5460" t="s">
        <v>10983</v>
      </c>
      <c r="D5460">
        <v>2019</v>
      </c>
      <c r="E5460" t="s">
        <v>21</v>
      </c>
      <c r="F5460">
        <v>120</v>
      </c>
      <c r="G5460" t="s">
        <v>15</v>
      </c>
      <c r="H5460" t="s">
        <v>176</v>
      </c>
      <c r="I5460" t="s">
        <v>22</v>
      </c>
      <c r="J5460">
        <v>120</v>
      </c>
      <c r="L5460" s="3" t="s">
        <v>19659</v>
      </c>
    </row>
    <row r="5461" spans="1:12" x14ac:dyDescent="0.25">
      <c r="A5461" t="s">
        <v>10984</v>
      </c>
      <c r="B5461" t="s">
        <v>12</v>
      </c>
      <c r="C5461" t="s">
        <v>10985</v>
      </c>
      <c r="D5461">
        <v>2021</v>
      </c>
      <c r="E5461" t="s">
        <v>71</v>
      </c>
      <c r="F5461">
        <v>86</v>
      </c>
      <c r="G5461" t="s">
        <v>15</v>
      </c>
      <c r="H5461" t="s">
        <v>19184</v>
      </c>
      <c r="I5461" t="s">
        <v>72</v>
      </c>
      <c r="J5461">
        <v>86</v>
      </c>
      <c r="L5461" s="3" t="s">
        <v>19662</v>
      </c>
    </row>
    <row r="5462" spans="1:12" x14ac:dyDescent="0.25">
      <c r="A5462" t="s">
        <v>10986</v>
      </c>
      <c r="B5462" t="s">
        <v>12</v>
      </c>
      <c r="C5462" t="s">
        <v>10987</v>
      </c>
      <c r="D5462">
        <v>2021</v>
      </c>
      <c r="E5462" t="s">
        <v>21</v>
      </c>
      <c r="F5462">
        <v>56</v>
      </c>
      <c r="G5462" t="s">
        <v>15</v>
      </c>
      <c r="H5462" t="s">
        <v>19213</v>
      </c>
      <c r="I5462" t="s">
        <v>22</v>
      </c>
      <c r="J5462">
        <v>56</v>
      </c>
      <c r="L5462" s="3" t="s">
        <v>19662</v>
      </c>
    </row>
    <row r="5463" spans="1:12" x14ac:dyDescent="0.25">
      <c r="A5463" t="s">
        <v>10988</v>
      </c>
      <c r="B5463" t="s">
        <v>12</v>
      </c>
      <c r="C5463" t="s">
        <v>10989</v>
      </c>
      <c r="D5463">
        <v>2021</v>
      </c>
      <c r="E5463" t="s">
        <v>21</v>
      </c>
      <c r="F5463">
        <v>101</v>
      </c>
      <c r="G5463" t="s">
        <v>15</v>
      </c>
      <c r="H5463" t="s">
        <v>27</v>
      </c>
      <c r="I5463" t="s">
        <v>22</v>
      </c>
      <c r="J5463">
        <v>101</v>
      </c>
      <c r="L5463" s="3" t="s">
        <v>19662</v>
      </c>
    </row>
    <row r="5464" spans="1:12" x14ac:dyDescent="0.25">
      <c r="A5464" t="s">
        <v>10990</v>
      </c>
      <c r="B5464" t="s">
        <v>65</v>
      </c>
      <c r="C5464" t="s">
        <v>10991</v>
      </c>
      <c r="D5464">
        <v>2016</v>
      </c>
      <c r="E5464" t="s">
        <v>67</v>
      </c>
      <c r="F5464">
        <v>1</v>
      </c>
      <c r="G5464" t="s">
        <v>68</v>
      </c>
      <c r="H5464" t="s">
        <v>19197</v>
      </c>
      <c r="I5464" t="s">
        <v>36</v>
      </c>
      <c r="K5464">
        <v>1</v>
      </c>
      <c r="L5464" s="3" t="s">
        <v>19659</v>
      </c>
    </row>
    <row r="5465" spans="1:12" x14ac:dyDescent="0.25">
      <c r="A5465" t="s">
        <v>10992</v>
      </c>
      <c r="B5465" t="s">
        <v>12</v>
      </c>
      <c r="C5465" t="s">
        <v>10993</v>
      </c>
      <c r="D5465">
        <v>2020</v>
      </c>
      <c r="E5465" t="s">
        <v>97</v>
      </c>
      <c r="F5465">
        <v>106</v>
      </c>
      <c r="G5465" t="s">
        <v>15</v>
      </c>
      <c r="H5465" t="s">
        <v>19219</v>
      </c>
      <c r="I5465" t="s">
        <v>22</v>
      </c>
      <c r="J5465">
        <v>106</v>
      </c>
      <c r="L5465" s="3" t="s">
        <v>19662</v>
      </c>
    </row>
    <row r="5466" spans="1:12" x14ac:dyDescent="0.25">
      <c r="A5466" t="s">
        <v>10994</v>
      </c>
      <c r="B5466" t="s">
        <v>12</v>
      </c>
      <c r="C5466" t="s">
        <v>10995</v>
      </c>
      <c r="D5466">
        <v>1996</v>
      </c>
      <c r="E5466" t="s">
        <v>489</v>
      </c>
      <c r="F5466">
        <v>90</v>
      </c>
      <c r="G5466" t="s">
        <v>15</v>
      </c>
      <c r="H5466" t="s">
        <v>19572</v>
      </c>
      <c r="I5466" t="s">
        <v>22</v>
      </c>
      <c r="J5466">
        <v>90</v>
      </c>
      <c r="L5466" s="3" t="s">
        <v>19661</v>
      </c>
    </row>
    <row r="5467" spans="1:12" x14ac:dyDescent="0.25">
      <c r="A5467" t="s">
        <v>10996</v>
      </c>
      <c r="B5467" t="s">
        <v>12</v>
      </c>
      <c r="C5467" t="s">
        <v>10997</v>
      </c>
      <c r="D5467">
        <v>2018</v>
      </c>
      <c r="E5467" t="s">
        <v>163</v>
      </c>
      <c r="F5467">
        <v>48</v>
      </c>
      <c r="G5467" t="s">
        <v>15</v>
      </c>
      <c r="H5467" t="s">
        <v>36</v>
      </c>
      <c r="I5467" t="s">
        <v>36</v>
      </c>
      <c r="J5467">
        <v>48</v>
      </c>
      <c r="L5467" s="3" t="s">
        <v>19659</v>
      </c>
    </row>
    <row r="5468" spans="1:12" x14ac:dyDescent="0.25">
      <c r="A5468" t="s">
        <v>10998</v>
      </c>
      <c r="B5468" t="s">
        <v>12</v>
      </c>
      <c r="C5468" t="s">
        <v>10999</v>
      </c>
      <c r="D5468">
        <v>2012</v>
      </c>
      <c r="E5468" t="s">
        <v>71</v>
      </c>
      <c r="F5468">
        <v>100</v>
      </c>
      <c r="G5468" t="s">
        <v>15</v>
      </c>
      <c r="H5468" t="s">
        <v>19573</v>
      </c>
      <c r="I5468" t="s">
        <v>72</v>
      </c>
      <c r="J5468">
        <v>100</v>
      </c>
      <c r="L5468" s="3" t="s">
        <v>19659</v>
      </c>
    </row>
    <row r="5469" spans="1:12" x14ac:dyDescent="0.25">
      <c r="A5469" t="s">
        <v>11000</v>
      </c>
      <c r="B5469" t="s">
        <v>12</v>
      </c>
      <c r="C5469" t="s">
        <v>11001</v>
      </c>
      <c r="D5469">
        <v>2020</v>
      </c>
      <c r="E5469" t="s">
        <v>97</v>
      </c>
      <c r="F5469">
        <v>113</v>
      </c>
      <c r="G5469" t="s">
        <v>15</v>
      </c>
      <c r="H5469" t="s">
        <v>18</v>
      </c>
      <c r="I5469" t="s">
        <v>22</v>
      </c>
      <c r="J5469">
        <v>113</v>
      </c>
      <c r="L5469" s="3" t="s">
        <v>19662</v>
      </c>
    </row>
    <row r="5470" spans="1:12" x14ac:dyDescent="0.25">
      <c r="A5470" t="s">
        <v>11002</v>
      </c>
      <c r="B5470" t="s">
        <v>12</v>
      </c>
      <c r="C5470" t="s">
        <v>11003</v>
      </c>
      <c r="D5470">
        <v>2019</v>
      </c>
      <c r="E5470" t="s">
        <v>67</v>
      </c>
      <c r="F5470">
        <v>92</v>
      </c>
      <c r="G5470" t="s">
        <v>15</v>
      </c>
      <c r="H5470" t="s">
        <v>30</v>
      </c>
      <c r="I5470" t="s">
        <v>36</v>
      </c>
      <c r="J5470">
        <v>92</v>
      </c>
      <c r="L5470" s="3" t="s">
        <v>19659</v>
      </c>
    </row>
    <row r="5471" spans="1:12" x14ac:dyDescent="0.25">
      <c r="A5471" t="s">
        <v>11004</v>
      </c>
      <c r="B5471" t="s">
        <v>12</v>
      </c>
      <c r="C5471" t="s">
        <v>11005</v>
      </c>
      <c r="D5471">
        <v>2019</v>
      </c>
      <c r="E5471" t="s">
        <v>97</v>
      </c>
      <c r="F5471">
        <v>94</v>
      </c>
      <c r="G5471" t="s">
        <v>15</v>
      </c>
      <c r="H5471" t="s">
        <v>176</v>
      </c>
      <c r="I5471" t="s">
        <v>22</v>
      </c>
      <c r="J5471">
        <v>94</v>
      </c>
      <c r="L5471" s="3" t="s">
        <v>19659</v>
      </c>
    </row>
    <row r="5472" spans="1:12" x14ac:dyDescent="0.25">
      <c r="A5472" t="s">
        <v>11006</v>
      </c>
      <c r="B5472" t="s">
        <v>12</v>
      </c>
      <c r="C5472" t="s">
        <v>11007</v>
      </c>
      <c r="D5472">
        <v>1998</v>
      </c>
      <c r="E5472" t="s">
        <v>76</v>
      </c>
      <c r="F5472">
        <v>94</v>
      </c>
      <c r="G5472" t="s">
        <v>15</v>
      </c>
      <c r="H5472" t="s">
        <v>19184</v>
      </c>
      <c r="I5472" t="s">
        <v>72</v>
      </c>
      <c r="J5472">
        <v>94</v>
      </c>
      <c r="L5472" s="3" t="s">
        <v>19661</v>
      </c>
    </row>
    <row r="5473" spans="1:12" x14ac:dyDescent="0.25">
      <c r="A5473" t="s">
        <v>11008</v>
      </c>
      <c r="B5473" t="s">
        <v>12</v>
      </c>
      <c r="C5473" t="s">
        <v>11009</v>
      </c>
      <c r="D5473">
        <v>2007</v>
      </c>
      <c r="E5473" t="s">
        <v>489</v>
      </c>
      <c r="F5473">
        <v>117</v>
      </c>
      <c r="G5473" t="s">
        <v>15</v>
      </c>
      <c r="H5473" t="s">
        <v>18</v>
      </c>
      <c r="I5473" t="s">
        <v>22</v>
      </c>
      <c r="J5473">
        <v>117</v>
      </c>
      <c r="L5473" s="3" t="s">
        <v>19663</v>
      </c>
    </row>
    <row r="5474" spans="1:12" x14ac:dyDescent="0.25">
      <c r="A5474" t="s">
        <v>11010</v>
      </c>
      <c r="B5474" t="s">
        <v>12</v>
      </c>
      <c r="C5474" t="s">
        <v>11011</v>
      </c>
      <c r="D5474">
        <v>2017</v>
      </c>
      <c r="E5474" t="s">
        <v>76</v>
      </c>
      <c r="F5474">
        <v>88</v>
      </c>
      <c r="G5474" t="s">
        <v>15</v>
      </c>
      <c r="H5474" t="s">
        <v>18</v>
      </c>
      <c r="I5474" t="s">
        <v>72</v>
      </c>
      <c r="J5474">
        <v>88</v>
      </c>
      <c r="L5474" s="3" t="s">
        <v>19659</v>
      </c>
    </row>
    <row r="5475" spans="1:12" x14ac:dyDescent="0.25">
      <c r="A5475" t="s">
        <v>11012</v>
      </c>
      <c r="B5475" t="s">
        <v>12</v>
      </c>
      <c r="C5475" t="s">
        <v>11013</v>
      </c>
      <c r="D5475">
        <v>1959</v>
      </c>
      <c r="E5475" t="s">
        <v>21</v>
      </c>
      <c r="F5475">
        <v>72</v>
      </c>
      <c r="G5475" t="s">
        <v>15</v>
      </c>
      <c r="H5475" t="s">
        <v>54</v>
      </c>
      <c r="I5475" t="s">
        <v>22</v>
      </c>
      <c r="J5475">
        <v>72</v>
      </c>
      <c r="L5475" s="3" t="s">
        <v>19665</v>
      </c>
    </row>
    <row r="5476" spans="1:12" x14ac:dyDescent="0.25">
      <c r="A5476" t="s">
        <v>11014</v>
      </c>
      <c r="B5476" t="s">
        <v>12</v>
      </c>
      <c r="C5476" t="s">
        <v>11015</v>
      </c>
      <c r="D5476">
        <v>2021</v>
      </c>
      <c r="E5476" t="s">
        <v>71</v>
      </c>
      <c r="F5476">
        <v>52</v>
      </c>
      <c r="G5476" t="s">
        <v>15</v>
      </c>
      <c r="H5476" t="s">
        <v>19219</v>
      </c>
      <c r="I5476" t="s">
        <v>72</v>
      </c>
      <c r="J5476">
        <v>52</v>
      </c>
      <c r="L5476" s="3" t="s">
        <v>19662</v>
      </c>
    </row>
    <row r="5477" spans="1:12" x14ac:dyDescent="0.25">
      <c r="A5477" t="s">
        <v>11016</v>
      </c>
      <c r="B5477" t="s">
        <v>12</v>
      </c>
      <c r="C5477" t="s">
        <v>11017</v>
      </c>
      <c r="D5477">
        <v>2020</v>
      </c>
      <c r="E5477" t="s">
        <v>76</v>
      </c>
      <c r="F5477">
        <v>89</v>
      </c>
      <c r="G5477" t="s">
        <v>15</v>
      </c>
      <c r="H5477" t="s">
        <v>19253</v>
      </c>
      <c r="I5477" t="s">
        <v>72</v>
      </c>
      <c r="J5477">
        <v>89</v>
      </c>
      <c r="L5477" s="3" t="s">
        <v>19662</v>
      </c>
    </row>
    <row r="5478" spans="1:12" x14ac:dyDescent="0.25">
      <c r="A5478" t="s">
        <v>11018</v>
      </c>
      <c r="B5478" t="s">
        <v>12</v>
      </c>
      <c r="C5478" t="s">
        <v>11019</v>
      </c>
      <c r="D5478">
        <v>1992</v>
      </c>
      <c r="E5478" t="s">
        <v>76</v>
      </c>
      <c r="F5478">
        <v>91</v>
      </c>
      <c r="G5478" t="s">
        <v>15</v>
      </c>
      <c r="H5478" t="s">
        <v>19176</v>
      </c>
      <c r="I5478" t="s">
        <v>72</v>
      </c>
      <c r="J5478">
        <v>91</v>
      </c>
      <c r="L5478" s="3" t="s">
        <v>19661</v>
      </c>
    </row>
    <row r="5479" spans="1:12" x14ac:dyDescent="0.25">
      <c r="A5479" t="s">
        <v>11020</v>
      </c>
      <c r="B5479" t="s">
        <v>12</v>
      </c>
      <c r="C5479" t="s">
        <v>11021</v>
      </c>
      <c r="D5479">
        <v>2018</v>
      </c>
      <c r="E5479" t="s">
        <v>489</v>
      </c>
      <c r="F5479">
        <v>85</v>
      </c>
      <c r="G5479" t="s">
        <v>15</v>
      </c>
      <c r="H5479" t="s">
        <v>19221</v>
      </c>
      <c r="I5479" t="s">
        <v>22</v>
      </c>
      <c r="J5479">
        <v>85</v>
      </c>
      <c r="L5479" s="3" t="s">
        <v>19659</v>
      </c>
    </row>
    <row r="5480" spans="1:12" x14ac:dyDescent="0.25">
      <c r="A5480" t="s">
        <v>11022</v>
      </c>
      <c r="B5480" t="s">
        <v>12</v>
      </c>
      <c r="C5480" t="s">
        <v>11023</v>
      </c>
      <c r="D5480">
        <v>2017</v>
      </c>
      <c r="E5480" t="s">
        <v>163</v>
      </c>
      <c r="F5480">
        <v>86</v>
      </c>
      <c r="G5480" t="s">
        <v>15</v>
      </c>
      <c r="H5480" t="s">
        <v>19166</v>
      </c>
      <c r="I5480" t="s">
        <v>36</v>
      </c>
      <c r="J5480">
        <v>86</v>
      </c>
      <c r="L5480" s="3" t="s">
        <v>19659</v>
      </c>
    </row>
    <row r="5481" spans="1:12" x14ac:dyDescent="0.25">
      <c r="A5481" t="s">
        <v>11024</v>
      </c>
      <c r="B5481" t="s">
        <v>12</v>
      </c>
      <c r="C5481" t="s">
        <v>11025</v>
      </c>
      <c r="D5481">
        <v>2013</v>
      </c>
      <c r="E5481" t="s">
        <v>21</v>
      </c>
      <c r="F5481">
        <v>44</v>
      </c>
      <c r="G5481" t="s">
        <v>15</v>
      </c>
      <c r="H5481" t="s">
        <v>19171</v>
      </c>
      <c r="I5481" t="s">
        <v>22</v>
      </c>
      <c r="J5481">
        <v>44</v>
      </c>
      <c r="L5481" s="3" t="s">
        <v>19659</v>
      </c>
    </row>
    <row r="5482" spans="1:12" x14ac:dyDescent="0.25">
      <c r="A5482" t="s">
        <v>11026</v>
      </c>
      <c r="B5482" t="s">
        <v>12</v>
      </c>
      <c r="C5482" t="s">
        <v>11027</v>
      </c>
      <c r="D5482">
        <v>2019</v>
      </c>
      <c r="E5482" t="s">
        <v>71</v>
      </c>
      <c r="F5482">
        <v>94</v>
      </c>
      <c r="G5482" t="s">
        <v>15</v>
      </c>
      <c r="H5482" t="s">
        <v>19198</v>
      </c>
      <c r="I5482" t="s">
        <v>72</v>
      </c>
      <c r="J5482">
        <v>94</v>
      </c>
      <c r="L5482" s="3" t="s">
        <v>19659</v>
      </c>
    </row>
    <row r="5483" spans="1:12" x14ac:dyDescent="0.25">
      <c r="A5483" t="s">
        <v>11028</v>
      </c>
      <c r="B5483" t="s">
        <v>12</v>
      </c>
      <c r="C5483" t="s">
        <v>11029</v>
      </c>
      <c r="D5483">
        <v>2019</v>
      </c>
      <c r="E5483" t="s">
        <v>76</v>
      </c>
      <c r="F5483">
        <v>99</v>
      </c>
      <c r="G5483" t="s">
        <v>15</v>
      </c>
      <c r="H5483" t="s">
        <v>19168</v>
      </c>
      <c r="I5483" t="s">
        <v>72</v>
      </c>
      <c r="J5483">
        <v>99</v>
      </c>
      <c r="L5483" s="3" t="s">
        <v>19659</v>
      </c>
    </row>
    <row r="5484" spans="1:12" x14ac:dyDescent="0.25">
      <c r="A5484" t="s">
        <v>11030</v>
      </c>
      <c r="B5484" t="s">
        <v>12</v>
      </c>
      <c r="C5484" t="s">
        <v>11031</v>
      </c>
      <c r="D5484">
        <v>2016</v>
      </c>
      <c r="E5484" t="s">
        <v>97</v>
      </c>
      <c r="F5484">
        <v>59</v>
      </c>
      <c r="G5484" t="s">
        <v>15</v>
      </c>
      <c r="H5484" t="s">
        <v>18</v>
      </c>
      <c r="I5484" t="s">
        <v>22</v>
      </c>
      <c r="J5484">
        <v>59</v>
      </c>
      <c r="L5484" s="3" t="s">
        <v>19659</v>
      </c>
    </row>
    <row r="5485" spans="1:12" x14ac:dyDescent="0.25">
      <c r="A5485" t="s">
        <v>11032</v>
      </c>
      <c r="B5485" t="s">
        <v>12</v>
      </c>
      <c r="C5485" t="s">
        <v>11033</v>
      </c>
      <c r="D5485">
        <v>2016</v>
      </c>
      <c r="E5485" t="s">
        <v>76</v>
      </c>
      <c r="F5485">
        <v>114</v>
      </c>
      <c r="G5485" t="s">
        <v>15</v>
      </c>
      <c r="H5485" t="s">
        <v>27</v>
      </c>
      <c r="I5485" t="s">
        <v>72</v>
      </c>
      <c r="J5485">
        <v>114</v>
      </c>
      <c r="L5485" s="3" t="s">
        <v>19659</v>
      </c>
    </row>
    <row r="5486" spans="1:12" x14ac:dyDescent="0.25">
      <c r="A5486" t="s">
        <v>11034</v>
      </c>
      <c r="B5486" t="s">
        <v>12</v>
      </c>
      <c r="C5486" t="s">
        <v>11035</v>
      </c>
      <c r="D5486">
        <v>2019</v>
      </c>
      <c r="E5486" t="s">
        <v>97</v>
      </c>
      <c r="F5486">
        <v>86</v>
      </c>
      <c r="G5486" t="s">
        <v>15</v>
      </c>
      <c r="H5486" t="s">
        <v>19166</v>
      </c>
      <c r="I5486" t="s">
        <v>22</v>
      </c>
      <c r="J5486">
        <v>86</v>
      </c>
      <c r="L5486" s="3" t="s">
        <v>19659</v>
      </c>
    </row>
    <row r="5487" spans="1:12" x14ac:dyDescent="0.25">
      <c r="A5487" t="s">
        <v>11036</v>
      </c>
      <c r="B5487" t="s">
        <v>12</v>
      </c>
      <c r="C5487" t="s">
        <v>11037</v>
      </c>
      <c r="D5487">
        <v>2021</v>
      </c>
      <c r="E5487" t="s">
        <v>21</v>
      </c>
      <c r="F5487">
        <v>49</v>
      </c>
      <c r="G5487" t="s">
        <v>15</v>
      </c>
      <c r="H5487" t="s">
        <v>19184</v>
      </c>
      <c r="I5487" t="s">
        <v>22</v>
      </c>
      <c r="J5487">
        <v>49</v>
      </c>
      <c r="L5487" s="3" t="s">
        <v>19662</v>
      </c>
    </row>
    <row r="5488" spans="1:12" x14ac:dyDescent="0.25">
      <c r="A5488" t="s">
        <v>11038</v>
      </c>
      <c r="B5488" t="s">
        <v>12</v>
      </c>
      <c r="C5488" t="s">
        <v>11039</v>
      </c>
      <c r="D5488">
        <v>2015</v>
      </c>
      <c r="E5488" t="s">
        <v>21</v>
      </c>
      <c r="F5488">
        <v>66</v>
      </c>
      <c r="G5488" t="s">
        <v>15</v>
      </c>
      <c r="H5488" t="s">
        <v>30</v>
      </c>
      <c r="I5488" t="s">
        <v>22</v>
      </c>
      <c r="J5488">
        <v>66</v>
      </c>
      <c r="L5488" s="3" t="s">
        <v>19659</v>
      </c>
    </row>
    <row r="5489" spans="1:12" x14ac:dyDescent="0.25">
      <c r="A5489" t="s">
        <v>11040</v>
      </c>
      <c r="B5489" t="s">
        <v>12</v>
      </c>
      <c r="C5489" t="s">
        <v>11041</v>
      </c>
      <c r="D5489">
        <v>2020</v>
      </c>
      <c r="E5489" t="s">
        <v>67</v>
      </c>
      <c r="F5489">
        <v>36</v>
      </c>
      <c r="G5489" t="s">
        <v>15</v>
      </c>
      <c r="H5489" t="s">
        <v>36</v>
      </c>
      <c r="I5489" t="s">
        <v>36</v>
      </c>
      <c r="J5489">
        <v>36</v>
      </c>
      <c r="L5489" s="3" t="s">
        <v>19662</v>
      </c>
    </row>
    <row r="5490" spans="1:12" x14ac:dyDescent="0.25">
      <c r="A5490" t="s">
        <v>11042</v>
      </c>
      <c r="B5490" t="s">
        <v>12</v>
      </c>
      <c r="C5490" t="s">
        <v>11043</v>
      </c>
      <c r="D5490">
        <v>2020</v>
      </c>
      <c r="E5490" t="s">
        <v>67</v>
      </c>
      <c r="F5490">
        <v>35</v>
      </c>
      <c r="G5490" t="s">
        <v>15</v>
      </c>
      <c r="H5490" t="s">
        <v>36</v>
      </c>
      <c r="I5490" t="s">
        <v>36</v>
      </c>
      <c r="J5490">
        <v>35</v>
      </c>
      <c r="L5490" s="3" t="s">
        <v>19662</v>
      </c>
    </row>
    <row r="5491" spans="1:12" x14ac:dyDescent="0.25">
      <c r="A5491" t="s">
        <v>11044</v>
      </c>
      <c r="B5491" t="s">
        <v>12</v>
      </c>
      <c r="C5491" t="s">
        <v>11045</v>
      </c>
      <c r="D5491">
        <v>2017</v>
      </c>
      <c r="E5491" t="s">
        <v>21</v>
      </c>
      <c r="F5491">
        <v>52</v>
      </c>
      <c r="G5491" t="s">
        <v>15</v>
      </c>
      <c r="H5491" t="s">
        <v>30</v>
      </c>
      <c r="I5491" t="s">
        <v>22</v>
      </c>
      <c r="J5491">
        <v>52</v>
      </c>
      <c r="L5491" s="3" t="s">
        <v>19659</v>
      </c>
    </row>
    <row r="5492" spans="1:12" x14ac:dyDescent="0.25">
      <c r="A5492" t="s">
        <v>11046</v>
      </c>
      <c r="B5492" t="s">
        <v>12</v>
      </c>
      <c r="C5492" t="s">
        <v>11047</v>
      </c>
      <c r="D5492">
        <v>2015</v>
      </c>
      <c r="E5492" t="s">
        <v>97</v>
      </c>
      <c r="F5492">
        <v>84</v>
      </c>
      <c r="G5492" t="s">
        <v>15</v>
      </c>
      <c r="H5492" t="s">
        <v>19297</v>
      </c>
      <c r="I5492" t="s">
        <v>22</v>
      </c>
      <c r="J5492">
        <v>84</v>
      </c>
      <c r="L5492" s="3" t="s">
        <v>19659</v>
      </c>
    </row>
    <row r="5493" spans="1:12" x14ac:dyDescent="0.25">
      <c r="A5493" t="s">
        <v>11048</v>
      </c>
      <c r="B5493" t="s">
        <v>12</v>
      </c>
      <c r="C5493" t="s">
        <v>11049</v>
      </c>
      <c r="D5493">
        <v>2021</v>
      </c>
      <c r="E5493" t="s">
        <v>67</v>
      </c>
      <c r="F5493">
        <v>119</v>
      </c>
      <c r="G5493" t="s">
        <v>15</v>
      </c>
      <c r="H5493" t="s">
        <v>18</v>
      </c>
      <c r="I5493" t="s">
        <v>36</v>
      </c>
      <c r="J5493">
        <v>119</v>
      </c>
      <c r="L5493" s="3" t="s">
        <v>19662</v>
      </c>
    </row>
    <row r="5494" spans="1:12" x14ac:dyDescent="0.25">
      <c r="A5494" t="s">
        <v>11050</v>
      </c>
      <c r="B5494" t="s">
        <v>12</v>
      </c>
      <c r="C5494" t="s">
        <v>11051</v>
      </c>
      <c r="D5494">
        <v>1998</v>
      </c>
      <c r="E5494" t="s">
        <v>76</v>
      </c>
      <c r="F5494">
        <v>98</v>
      </c>
      <c r="G5494" t="s">
        <v>15</v>
      </c>
      <c r="H5494" t="s">
        <v>19236</v>
      </c>
      <c r="I5494" t="s">
        <v>72</v>
      </c>
      <c r="J5494">
        <v>98</v>
      </c>
      <c r="L5494" s="3" t="s">
        <v>19661</v>
      </c>
    </row>
    <row r="5495" spans="1:12" x14ac:dyDescent="0.25">
      <c r="A5495" t="s">
        <v>11052</v>
      </c>
      <c r="B5495" t="s">
        <v>12</v>
      </c>
      <c r="C5495" t="s">
        <v>11053</v>
      </c>
      <c r="D5495">
        <v>2015</v>
      </c>
      <c r="E5495" t="s">
        <v>21</v>
      </c>
      <c r="F5495">
        <v>120</v>
      </c>
      <c r="G5495" t="s">
        <v>15</v>
      </c>
      <c r="H5495" t="s">
        <v>19267</v>
      </c>
      <c r="I5495" t="s">
        <v>22</v>
      </c>
      <c r="J5495">
        <v>120</v>
      </c>
      <c r="L5495" s="3" t="s">
        <v>19659</v>
      </c>
    </row>
    <row r="5496" spans="1:12" x14ac:dyDescent="0.25">
      <c r="A5496" t="s">
        <v>11054</v>
      </c>
      <c r="B5496" t="s">
        <v>12</v>
      </c>
      <c r="C5496" t="s">
        <v>11055</v>
      </c>
      <c r="D5496">
        <v>2021</v>
      </c>
      <c r="E5496" t="s">
        <v>97</v>
      </c>
      <c r="F5496">
        <v>84</v>
      </c>
      <c r="G5496" t="s">
        <v>15</v>
      </c>
      <c r="H5496" t="s">
        <v>54</v>
      </c>
      <c r="I5496" t="s">
        <v>22</v>
      </c>
      <c r="J5496">
        <v>84</v>
      </c>
      <c r="L5496" s="3" t="s">
        <v>19662</v>
      </c>
    </row>
    <row r="5497" spans="1:12" x14ac:dyDescent="0.25">
      <c r="A5497" t="s">
        <v>11056</v>
      </c>
      <c r="B5497" t="s">
        <v>12</v>
      </c>
      <c r="C5497" t="s">
        <v>11057</v>
      </c>
      <c r="D5497">
        <v>1979</v>
      </c>
      <c r="E5497" t="s">
        <v>71</v>
      </c>
      <c r="F5497">
        <v>85</v>
      </c>
      <c r="G5497" t="s">
        <v>15</v>
      </c>
      <c r="H5497" t="s">
        <v>19174</v>
      </c>
      <c r="I5497" t="s">
        <v>72</v>
      </c>
      <c r="J5497">
        <v>85</v>
      </c>
      <c r="L5497" s="3" t="s">
        <v>19668</v>
      </c>
    </row>
    <row r="5498" spans="1:12" x14ac:dyDescent="0.25">
      <c r="A5498" t="s">
        <v>11058</v>
      </c>
      <c r="B5498" t="s">
        <v>12</v>
      </c>
      <c r="C5498" t="s">
        <v>11059</v>
      </c>
      <c r="D5498">
        <v>2001</v>
      </c>
      <c r="E5498" t="s">
        <v>97</v>
      </c>
      <c r="F5498">
        <v>87</v>
      </c>
      <c r="G5498" t="s">
        <v>15</v>
      </c>
      <c r="H5498" t="s">
        <v>19236</v>
      </c>
      <c r="I5498" t="s">
        <v>22</v>
      </c>
      <c r="J5498">
        <v>87</v>
      </c>
      <c r="L5498" s="3" t="s">
        <v>19663</v>
      </c>
    </row>
    <row r="5499" spans="1:12" x14ac:dyDescent="0.25">
      <c r="A5499" t="s">
        <v>11060</v>
      </c>
      <c r="B5499" t="s">
        <v>12</v>
      </c>
      <c r="C5499" t="s">
        <v>11061</v>
      </c>
      <c r="D5499">
        <v>1986</v>
      </c>
      <c r="E5499" t="s">
        <v>76</v>
      </c>
      <c r="F5499">
        <v>109</v>
      </c>
      <c r="G5499" t="s">
        <v>15</v>
      </c>
      <c r="H5499" t="s">
        <v>19243</v>
      </c>
      <c r="I5499" t="s">
        <v>72</v>
      </c>
      <c r="J5499">
        <v>109</v>
      </c>
      <c r="L5499" s="3" t="s">
        <v>19660</v>
      </c>
    </row>
    <row r="5500" spans="1:12" x14ac:dyDescent="0.25">
      <c r="A5500" t="s">
        <v>11062</v>
      </c>
      <c r="B5500" t="s">
        <v>12</v>
      </c>
      <c r="C5500" t="s">
        <v>11063</v>
      </c>
      <c r="D5500">
        <v>2020</v>
      </c>
      <c r="E5500" t="s">
        <v>14</v>
      </c>
      <c r="F5500">
        <v>90</v>
      </c>
      <c r="G5500" t="s">
        <v>15</v>
      </c>
      <c r="H5500" t="s">
        <v>19267</v>
      </c>
      <c r="I5500" t="s">
        <v>17</v>
      </c>
      <c r="J5500">
        <v>90</v>
      </c>
      <c r="L5500" s="3" t="s">
        <v>19662</v>
      </c>
    </row>
    <row r="5501" spans="1:12" x14ac:dyDescent="0.25">
      <c r="A5501" t="s">
        <v>11064</v>
      </c>
      <c r="B5501" t="s">
        <v>12</v>
      </c>
      <c r="C5501" t="s">
        <v>11065</v>
      </c>
      <c r="D5501">
        <v>2017</v>
      </c>
      <c r="E5501" t="s">
        <v>67</v>
      </c>
      <c r="F5501">
        <v>52</v>
      </c>
      <c r="G5501" t="s">
        <v>15</v>
      </c>
      <c r="H5501" t="s">
        <v>19268</v>
      </c>
      <c r="I5501" t="s">
        <v>36</v>
      </c>
      <c r="J5501">
        <v>52</v>
      </c>
      <c r="L5501" s="3" t="s">
        <v>19659</v>
      </c>
    </row>
    <row r="5502" spans="1:12" x14ac:dyDescent="0.25">
      <c r="A5502" t="s">
        <v>11066</v>
      </c>
      <c r="B5502" t="s">
        <v>12</v>
      </c>
      <c r="C5502" t="s">
        <v>11067</v>
      </c>
      <c r="D5502">
        <v>2006</v>
      </c>
      <c r="E5502" t="s">
        <v>21</v>
      </c>
      <c r="F5502">
        <v>97</v>
      </c>
      <c r="G5502" t="s">
        <v>15</v>
      </c>
      <c r="H5502" t="s">
        <v>19208</v>
      </c>
      <c r="I5502" t="s">
        <v>22</v>
      </c>
      <c r="J5502">
        <v>97</v>
      </c>
      <c r="L5502" s="3" t="s">
        <v>19663</v>
      </c>
    </row>
    <row r="5503" spans="1:12" x14ac:dyDescent="0.25">
      <c r="A5503" t="s">
        <v>11068</v>
      </c>
      <c r="B5503" t="s">
        <v>12</v>
      </c>
      <c r="C5503" t="s">
        <v>11069</v>
      </c>
      <c r="D5503">
        <v>1993</v>
      </c>
      <c r="E5503" t="s">
        <v>21</v>
      </c>
      <c r="F5503">
        <v>108</v>
      </c>
      <c r="G5503" t="s">
        <v>15</v>
      </c>
      <c r="H5503" t="s">
        <v>19208</v>
      </c>
      <c r="I5503" t="s">
        <v>22</v>
      </c>
      <c r="J5503">
        <v>108</v>
      </c>
      <c r="L5503" s="3" t="s">
        <v>19661</v>
      </c>
    </row>
    <row r="5504" spans="1:12" x14ac:dyDescent="0.25">
      <c r="A5504" t="s">
        <v>11070</v>
      </c>
      <c r="B5504" t="s">
        <v>12</v>
      </c>
      <c r="C5504" t="s">
        <v>11071</v>
      </c>
      <c r="D5504">
        <v>1996</v>
      </c>
      <c r="E5504" t="s">
        <v>21</v>
      </c>
      <c r="F5504">
        <v>100</v>
      </c>
      <c r="G5504" t="s">
        <v>15</v>
      </c>
      <c r="H5504" t="s">
        <v>19208</v>
      </c>
      <c r="I5504" t="s">
        <v>22</v>
      </c>
      <c r="J5504">
        <v>100</v>
      </c>
      <c r="L5504" s="3" t="s">
        <v>19661</v>
      </c>
    </row>
    <row r="5505" spans="1:12" x14ac:dyDescent="0.25">
      <c r="A5505" t="s">
        <v>11072</v>
      </c>
      <c r="B5505" t="s">
        <v>65</v>
      </c>
      <c r="C5505" t="s">
        <v>11073</v>
      </c>
      <c r="D5505">
        <v>2021</v>
      </c>
      <c r="E5505" t="s">
        <v>97</v>
      </c>
      <c r="F5505">
        <v>2</v>
      </c>
      <c r="G5505" t="s">
        <v>68</v>
      </c>
      <c r="H5505" t="s">
        <v>19166</v>
      </c>
      <c r="I5505" t="s">
        <v>22</v>
      </c>
      <c r="K5505">
        <v>2</v>
      </c>
      <c r="L5505" s="3" t="s">
        <v>19662</v>
      </c>
    </row>
    <row r="5506" spans="1:12" x14ac:dyDescent="0.25">
      <c r="A5506" t="s">
        <v>11074</v>
      </c>
      <c r="B5506" t="s">
        <v>12</v>
      </c>
      <c r="C5506" t="s">
        <v>11075</v>
      </c>
      <c r="D5506">
        <v>1993</v>
      </c>
      <c r="E5506" t="s">
        <v>200</v>
      </c>
      <c r="F5506">
        <v>109</v>
      </c>
      <c r="G5506" t="s">
        <v>15</v>
      </c>
      <c r="H5506" t="s">
        <v>18</v>
      </c>
      <c r="I5506" t="s">
        <v>22</v>
      </c>
      <c r="J5506">
        <v>109</v>
      </c>
      <c r="L5506" s="3" t="s">
        <v>19661</v>
      </c>
    </row>
    <row r="5507" spans="1:12" x14ac:dyDescent="0.25">
      <c r="A5507" t="s">
        <v>11076</v>
      </c>
      <c r="B5507" t="s">
        <v>12</v>
      </c>
      <c r="C5507" t="s">
        <v>11077</v>
      </c>
      <c r="D5507">
        <v>2011</v>
      </c>
      <c r="E5507" t="s">
        <v>200</v>
      </c>
      <c r="F5507">
        <v>93</v>
      </c>
      <c r="G5507" t="s">
        <v>15</v>
      </c>
      <c r="H5507" t="s">
        <v>19166</v>
      </c>
      <c r="I5507" t="s">
        <v>22</v>
      </c>
      <c r="J5507">
        <v>93</v>
      </c>
      <c r="L5507" s="3" t="s">
        <v>19659</v>
      </c>
    </row>
    <row r="5508" spans="1:12" x14ac:dyDescent="0.25">
      <c r="A5508" t="s">
        <v>11078</v>
      </c>
      <c r="B5508" t="s">
        <v>12</v>
      </c>
      <c r="C5508" t="s">
        <v>11079</v>
      </c>
      <c r="D5508">
        <v>2019</v>
      </c>
      <c r="E5508" t="s">
        <v>14</v>
      </c>
      <c r="F5508">
        <v>92</v>
      </c>
      <c r="G5508" t="s">
        <v>15</v>
      </c>
      <c r="H5508" t="s">
        <v>19168</v>
      </c>
      <c r="I5508" t="s">
        <v>17</v>
      </c>
      <c r="J5508">
        <v>92</v>
      </c>
      <c r="L5508" s="3" t="s">
        <v>19659</v>
      </c>
    </row>
    <row r="5509" spans="1:12" x14ac:dyDescent="0.25">
      <c r="A5509" t="s">
        <v>11080</v>
      </c>
      <c r="B5509" t="s">
        <v>12</v>
      </c>
      <c r="C5509" t="s">
        <v>11081</v>
      </c>
      <c r="D5509">
        <v>2019</v>
      </c>
      <c r="E5509" t="s">
        <v>14</v>
      </c>
      <c r="F5509">
        <v>58</v>
      </c>
      <c r="G5509" t="s">
        <v>15</v>
      </c>
      <c r="H5509" t="s">
        <v>30</v>
      </c>
      <c r="I5509" t="s">
        <v>17</v>
      </c>
      <c r="J5509">
        <v>58</v>
      </c>
      <c r="L5509" s="3" t="s">
        <v>19659</v>
      </c>
    </row>
    <row r="5510" spans="1:12" x14ac:dyDescent="0.25">
      <c r="A5510" t="s">
        <v>11082</v>
      </c>
      <c r="B5510" t="s">
        <v>12</v>
      </c>
      <c r="C5510" t="s">
        <v>11083</v>
      </c>
      <c r="D5510">
        <v>2021</v>
      </c>
      <c r="E5510" t="s">
        <v>21</v>
      </c>
      <c r="F5510">
        <v>135</v>
      </c>
      <c r="G5510" t="s">
        <v>15</v>
      </c>
      <c r="H5510" t="s">
        <v>19198</v>
      </c>
      <c r="I5510" t="s">
        <v>22</v>
      </c>
      <c r="J5510">
        <v>135</v>
      </c>
      <c r="L5510" s="3" t="s">
        <v>19662</v>
      </c>
    </row>
    <row r="5511" spans="1:12" x14ac:dyDescent="0.25">
      <c r="A5511" t="s">
        <v>11084</v>
      </c>
      <c r="B5511" t="s">
        <v>12</v>
      </c>
      <c r="C5511" t="s">
        <v>11085</v>
      </c>
      <c r="D5511">
        <v>2020</v>
      </c>
      <c r="E5511" t="s">
        <v>21</v>
      </c>
      <c r="F5511">
        <v>84</v>
      </c>
      <c r="G5511" t="s">
        <v>15</v>
      </c>
      <c r="H5511" t="s">
        <v>27</v>
      </c>
      <c r="I5511" t="s">
        <v>22</v>
      </c>
      <c r="J5511">
        <v>84</v>
      </c>
      <c r="L5511" s="3" t="s">
        <v>19662</v>
      </c>
    </row>
    <row r="5512" spans="1:12" x14ac:dyDescent="0.25">
      <c r="A5512" t="s">
        <v>11086</v>
      </c>
      <c r="B5512" t="s">
        <v>12</v>
      </c>
      <c r="C5512" t="s">
        <v>11087</v>
      </c>
      <c r="D5512">
        <v>2019</v>
      </c>
      <c r="E5512" t="s">
        <v>97</v>
      </c>
      <c r="F5512">
        <v>109</v>
      </c>
      <c r="G5512" t="s">
        <v>15</v>
      </c>
      <c r="H5512" t="s">
        <v>27</v>
      </c>
      <c r="I5512" t="s">
        <v>22</v>
      </c>
      <c r="J5512">
        <v>109</v>
      </c>
      <c r="L5512" s="3" t="s">
        <v>19659</v>
      </c>
    </row>
    <row r="5513" spans="1:12" x14ac:dyDescent="0.25">
      <c r="A5513" t="s">
        <v>11088</v>
      </c>
      <c r="B5513" t="s">
        <v>12</v>
      </c>
      <c r="C5513" t="s">
        <v>11089</v>
      </c>
      <c r="D5513">
        <v>2010</v>
      </c>
      <c r="E5513" t="s">
        <v>76</v>
      </c>
      <c r="F5513">
        <v>88</v>
      </c>
      <c r="G5513" t="s">
        <v>15</v>
      </c>
      <c r="H5513" t="s">
        <v>19182</v>
      </c>
      <c r="I5513" t="s">
        <v>72</v>
      </c>
      <c r="J5513">
        <v>88</v>
      </c>
      <c r="L5513" s="3" t="s">
        <v>19659</v>
      </c>
    </row>
    <row r="5514" spans="1:12" x14ac:dyDescent="0.25">
      <c r="A5514" t="s">
        <v>11090</v>
      </c>
      <c r="B5514" t="s">
        <v>65</v>
      </c>
      <c r="C5514" t="s">
        <v>11091</v>
      </c>
      <c r="D5514">
        <v>2013</v>
      </c>
      <c r="E5514" t="s">
        <v>170</v>
      </c>
      <c r="F5514">
        <v>2</v>
      </c>
      <c r="G5514" t="s">
        <v>68</v>
      </c>
      <c r="H5514" t="s">
        <v>19346</v>
      </c>
      <c r="I5514" t="s">
        <v>22</v>
      </c>
      <c r="K5514">
        <v>2</v>
      </c>
      <c r="L5514" s="3" t="s">
        <v>19659</v>
      </c>
    </row>
    <row r="5515" spans="1:12" x14ac:dyDescent="0.25">
      <c r="A5515" t="s">
        <v>11092</v>
      </c>
      <c r="B5515" t="s">
        <v>12</v>
      </c>
      <c r="C5515" t="s">
        <v>11093</v>
      </c>
      <c r="D5515">
        <v>2020</v>
      </c>
      <c r="E5515" t="s">
        <v>67</v>
      </c>
      <c r="F5515">
        <v>22</v>
      </c>
      <c r="G5515" t="s">
        <v>15</v>
      </c>
      <c r="H5515" t="s">
        <v>19197</v>
      </c>
      <c r="I5515" t="s">
        <v>36</v>
      </c>
      <c r="J5515">
        <v>22</v>
      </c>
      <c r="L5515" s="3" t="s">
        <v>19662</v>
      </c>
    </row>
    <row r="5516" spans="1:12" x14ac:dyDescent="0.25">
      <c r="A5516" t="s">
        <v>11094</v>
      </c>
      <c r="B5516" t="s">
        <v>12</v>
      </c>
      <c r="C5516" t="s">
        <v>11095</v>
      </c>
      <c r="D5516">
        <v>2020</v>
      </c>
      <c r="E5516" t="s">
        <v>67</v>
      </c>
      <c r="F5516">
        <v>19</v>
      </c>
      <c r="G5516" t="s">
        <v>15</v>
      </c>
      <c r="H5516" t="s">
        <v>19197</v>
      </c>
      <c r="I5516" t="s">
        <v>36</v>
      </c>
      <c r="J5516">
        <v>19</v>
      </c>
      <c r="L5516" s="3" t="s">
        <v>19662</v>
      </c>
    </row>
    <row r="5517" spans="1:12" x14ac:dyDescent="0.25">
      <c r="A5517" t="s">
        <v>11096</v>
      </c>
      <c r="B5517" t="s">
        <v>12</v>
      </c>
      <c r="C5517" t="s">
        <v>11097</v>
      </c>
      <c r="D5517">
        <v>2013</v>
      </c>
      <c r="E5517" t="s">
        <v>21</v>
      </c>
      <c r="F5517">
        <v>59</v>
      </c>
      <c r="G5517" t="s">
        <v>15</v>
      </c>
      <c r="H5517" t="s">
        <v>19171</v>
      </c>
      <c r="I5517" t="s">
        <v>22</v>
      </c>
      <c r="J5517">
        <v>59</v>
      </c>
      <c r="L5517" s="3" t="s">
        <v>19659</v>
      </c>
    </row>
    <row r="5518" spans="1:12" x14ac:dyDescent="0.25">
      <c r="A5518" t="s">
        <v>11098</v>
      </c>
      <c r="B5518" t="s">
        <v>65</v>
      </c>
      <c r="C5518" t="s">
        <v>11099</v>
      </c>
      <c r="D5518">
        <v>2021</v>
      </c>
      <c r="E5518" t="s">
        <v>97</v>
      </c>
      <c r="F5518">
        <v>7</v>
      </c>
      <c r="G5518" t="s">
        <v>68</v>
      </c>
      <c r="H5518" t="s">
        <v>19168</v>
      </c>
      <c r="I5518" t="s">
        <v>22</v>
      </c>
      <c r="K5518">
        <v>7</v>
      </c>
      <c r="L5518" s="3" t="s">
        <v>19662</v>
      </c>
    </row>
    <row r="5519" spans="1:12" x14ac:dyDescent="0.25">
      <c r="A5519" t="s">
        <v>11100</v>
      </c>
      <c r="B5519" t="s">
        <v>12</v>
      </c>
      <c r="C5519" t="s">
        <v>11101</v>
      </c>
      <c r="D5519">
        <v>2015</v>
      </c>
      <c r="E5519" t="s">
        <v>489</v>
      </c>
      <c r="F5519">
        <v>105</v>
      </c>
      <c r="G5519" t="s">
        <v>15</v>
      </c>
      <c r="H5519" t="s">
        <v>19298</v>
      </c>
      <c r="I5519" t="s">
        <v>22</v>
      </c>
      <c r="J5519">
        <v>105</v>
      </c>
      <c r="L5519" s="3" t="s">
        <v>19659</v>
      </c>
    </row>
    <row r="5520" spans="1:12" x14ac:dyDescent="0.25">
      <c r="A5520" t="s">
        <v>11102</v>
      </c>
      <c r="B5520" t="s">
        <v>12</v>
      </c>
      <c r="C5520" t="s">
        <v>11103</v>
      </c>
      <c r="D5520">
        <v>2017</v>
      </c>
      <c r="E5520" t="s">
        <v>21</v>
      </c>
      <c r="F5520">
        <v>86</v>
      </c>
      <c r="G5520" t="s">
        <v>15</v>
      </c>
      <c r="H5520" t="s">
        <v>16</v>
      </c>
      <c r="I5520" t="s">
        <v>22</v>
      </c>
      <c r="J5520">
        <v>86</v>
      </c>
      <c r="L5520" s="3" t="s">
        <v>19659</v>
      </c>
    </row>
    <row r="5521" spans="1:12" x14ac:dyDescent="0.25">
      <c r="A5521" t="s">
        <v>11104</v>
      </c>
      <c r="B5521" t="s">
        <v>12</v>
      </c>
      <c r="C5521" t="s">
        <v>11105</v>
      </c>
      <c r="D5521">
        <v>2020</v>
      </c>
      <c r="E5521" t="s">
        <v>67</v>
      </c>
      <c r="F5521">
        <v>21</v>
      </c>
      <c r="G5521" t="s">
        <v>15</v>
      </c>
      <c r="H5521" t="s">
        <v>19197</v>
      </c>
      <c r="I5521" t="s">
        <v>36</v>
      </c>
      <c r="J5521">
        <v>21</v>
      </c>
      <c r="L5521" s="3" t="s">
        <v>19662</v>
      </c>
    </row>
    <row r="5522" spans="1:12" x14ac:dyDescent="0.25">
      <c r="A5522" t="s">
        <v>11106</v>
      </c>
      <c r="B5522" t="s">
        <v>12</v>
      </c>
      <c r="C5522" t="s">
        <v>11107</v>
      </c>
      <c r="D5522">
        <v>2020</v>
      </c>
      <c r="E5522" t="s">
        <v>21</v>
      </c>
      <c r="F5522">
        <v>114</v>
      </c>
      <c r="G5522" t="s">
        <v>15</v>
      </c>
      <c r="H5522" t="s">
        <v>19274</v>
      </c>
      <c r="I5522" t="s">
        <v>22</v>
      </c>
      <c r="J5522">
        <v>114</v>
      </c>
      <c r="L5522" s="3" t="s">
        <v>19662</v>
      </c>
    </row>
    <row r="5523" spans="1:12" x14ac:dyDescent="0.25">
      <c r="A5523" t="s">
        <v>11108</v>
      </c>
      <c r="B5523" t="s">
        <v>12</v>
      </c>
      <c r="C5523" t="s">
        <v>11109</v>
      </c>
      <c r="D5523">
        <v>2017</v>
      </c>
      <c r="E5523" t="s">
        <v>76</v>
      </c>
      <c r="F5523">
        <v>85</v>
      </c>
      <c r="G5523" t="s">
        <v>15</v>
      </c>
      <c r="H5523" t="s">
        <v>19204</v>
      </c>
      <c r="I5523" t="s">
        <v>72</v>
      </c>
      <c r="J5523">
        <v>85</v>
      </c>
      <c r="L5523" s="3" t="s">
        <v>19659</v>
      </c>
    </row>
    <row r="5524" spans="1:12" x14ac:dyDescent="0.25">
      <c r="A5524" t="s">
        <v>11110</v>
      </c>
      <c r="B5524" t="s">
        <v>65</v>
      </c>
      <c r="C5524" t="s">
        <v>11111</v>
      </c>
      <c r="D5524">
        <v>2020</v>
      </c>
      <c r="E5524" t="s">
        <v>109</v>
      </c>
      <c r="F5524">
        <v>1</v>
      </c>
      <c r="G5524" t="s">
        <v>68</v>
      </c>
      <c r="H5524" t="s">
        <v>18</v>
      </c>
      <c r="I5524" t="s">
        <v>22</v>
      </c>
      <c r="K5524">
        <v>1</v>
      </c>
      <c r="L5524" s="3" t="s">
        <v>19662</v>
      </c>
    </row>
    <row r="5525" spans="1:12" x14ac:dyDescent="0.25">
      <c r="A5525" t="s">
        <v>11112</v>
      </c>
      <c r="B5525" t="s">
        <v>12</v>
      </c>
      <c r="C5525" t="s">
        <v>11113</v>
      </c>
      <c r="D5525">
        <v>2016</v>
      </c>
      <c r="E5525" t="s">
        <v>14</v>
      </c>
      <c r="F5525">
        <v>89</v>
      </c>
      <c r="G5525" t="s">
        <v>15</v>
      </c>
      <c r="H5525" t="s">
        <v>27</v>
      </c>
      <c r="I5525" t="s">
        <v>17</v>
      </c>
      <c r="J5525">
        <v>89</v>
      </c>
      <c r="L5525" s="3" t="s">
        <v>19659</v>
      </c>
    </row>
    <row r="5526" spans="1:12" x14ac:dyDescent="0.25">
      <c r="A5526" t="s">
        <v>11114</v>
      </c>
      <c r="B5526" t="s">
        <v>65</v>
      </c>
      <c r="C5526" t="s">
        <v>11115</v>
      </c>
      <c r="D5526">
        <v>2021</v>
      </c>
      <c r="E5526" t="s">
        <v>182</v>
      </c>
      <c r="F5526">
        <v>1</v>
      </c>
      <c r="G5526" t="s">
        <v>68</v>
      </c>
      <c r="H5526" t="s">
        <v>19175</v>
      </c>
      <c r="I5526" t="s">
        <v>17</v>
      </c>
      <c r="K5526">
        <v>1</v>
      </c>
      <c r="L5526" s="3" t="s">
        <v>19662</v>
      </c>
    </row>
    <row r="5527" spans="1:12" x14ac:dyDescent="0.25">
      <c r="A5527" t="s">
        <v>11116</v>
      </c>
      <c r="B5527" t="s">
        <v>12</v>
      </c>
      <c r="C5527" t="s">
        <v>11117</v>
      </c>
      <c r="D5527">
        <v>1996</v>
      </c>
      <c r="E5527" t="s">
        <v>71</v>
      </c>
      <c r="F5527">
        <v>133</v>
      </c>
      <c r="G5527" t="s">
        <v>15</v>
      </c>
      <c r="H5527" t="s">
        <v>176</v>
      </c>
      <c r="I5527" t="s">
        <v>72</v>
      </c>
      <c r="J5527">
        <v>133</v>
      </c>
      <c r="L5527" s="3" t="s">
        <v>19661</v>
      </c>
    </row>
    <row r="5528" spans="1:12" x14ac:dyDescent="0.25">
      <c r="A5528" t="s">
        <v>11118</v>
      </c>
      <c r="B5528" t="s">
        <v>12</v>
      </c>
      <c r="C5528" t="s">
        <v>11119</v>
      </c>
      <c r="D5528">
        <v>2015</v>
      </c>
      <c r="E5528" t="s">
        <v>97</v>
      </c>
      <c r="F5528">
        <v>95</v>
      </c>
      <c r="G5528" t="s">
        <v>15</v>
      </c>
      <c r="H5528" t="s">
        <v>19184</v>
      </c>
      <c r="I5528" t="s">
        <v>22</v>
      </c>
      <c r="J5528">
        <v>95</v>
      </c>
      <c r="L5528" s="3" t="s">
        <v>19659</v>
      </c>
    </row>
    <row r="5529" spans="1:12" x14ac:dyDescent="0.25">
      <c r="A5529" t="s">
        <v>11120</v>
      </c>
      <c r="B5529" t="s">
        <v>12</v>
      </c>
      <c r="C5529" t="s">
        <v>11121</v>
      </c>
      <c r="D5529">
        <v>2021</v>
      </c>
      <c r="E5529" t="s">
        <v>21</v>
      </c>
      <c r="F5529">
        <v>85</v>
      </c>
      <c r="G5529" t="s">
        <v>15</v>
      </c>
      <c r="H5529" t="s">
        <v>19171</v>
      </c>
      <c r="I5529" t="s">
        <v>22</v>
      </c>
      <c r="J5529">
        <v>85</v>
      </c>
      <c r="L5529" s="3" t="s">
        <v>19662</v>
      </c>
    </row>
    <row r="5530" spans="1:12" x14ac:dyDescent="0.25">
      <c r="A5530" t="s">
        <v>11122</v>
      </c>
      <c r="B5530" t="s">
        <v>12</v>
      </c>
      <c r="C5530" t="s">
        <v>11123</v>
      </c>
      <c r="D5530">
        <v>2020</v>
      </c>
      <c r="E5530" t="s">
        <v>97</v>
      </c>
      <c r="F5530">
        <v>103</v>
      </c>
      <c r="G5530" t="s">
        <v>15</v>
      </c>
      <c r="H5530" t="s">
        <v>27</v>
      </c>
      <c r="I5530" t="s">
        <v>22</v>
      </c>
      <c r="J5530">
        <v>103</v>
      </c>
      <c r="L5530" s="3" t="s">
        <v>19662</v>
      </c>
    </row>
    <row r="5531" spans="1:12" x14ac:dyDescent="0.25">
      <c r="A5531" t="s">
        <v>11124</v>
      </c>
      <c r="B5531" t="s">
        <v>12</v>
      </c>
      <c r="C5531" t="s">
        <v>11125</v>
      </c>
      <c r="D5531">
        <v>2018</v>
      </c>
      <c r="E5531" t="s">
        <v>21</v>
      </c>
      <c r="F5531">
        <v>119</v>
      </c>
      <c r="G5531" t="s">
        <v>15</v>
      </c>
      <c r="H5531" t="s">
        <v>19345</v>
      </c>
      <c r="I5531" t="s">
        <v>22</v>
      </c>
      <c r="J5531">
        <v>119</v>
      </c>
      <c r="L5531" s="3" t="s">
        <v>19659</v>
      </c>
    </row>
    <row r="5532" spans="1:12" x14ac:dyDescent="0.25">
      <c r="A5532" t="s">
        <v>11126</v>
      </c>
      <c r="B5532" t="s">
        <v>65</v>
      </c>
      <c r="C5532" t="s">
        <v>11127</v>
      </c>
      <c r="D5532">
        <v>2020</v>
      </c>
      <c r="E5532" t="s">
        <v>97</v>
      </c>
      <c r="F5532">
        <v>1</v>
      </c>
      <c r="G5532" t="s">
        <v>68</v>
      </c>
      <c r="H5532" t="s">
        <v>90</v>
      </c>
      <c r="I5532" t="s">
        <v>22</v>
      </c>
      <c r="K5532">
        <v>1</v>
      </c>
      <c r="L5532" s="3" t="s">
        <v>19662</v>
      </c>
    </row>
    <row r="5533" spans="1:12" x14ac:dyDescent="0.25">
      <c r="A5533" t="s">
        <v>11128</v>
      </c>
      <c r="B5533" t="s">
        <v>12</v>
      </c>
      <c r="C5533" t="s">
        <v>11129</v>
      </c>
      <c r="D5533">
        <v>2020</v>
      </c>
      <c r="E5533" t="s">
        <v>97</v>
      </c>
      <c r="F5533">
        <v>95</v>
      </c>
      <c r="G5533" t="s">
        <v>15</v>
      </c>
      <c r="H5533" t="s">
        <v>19574</v>
      </c>
      <c r="I5533" t="s">
        <v>22</v>
      </c>
      <c r="J5533">
        <v>95</v>
      </c>
      <c r="L5533" s="3" t="s">
        <v>19662</v>
      </c>
    </row>
    <row r="5534" spans="1:12" x14ac:dyDescent="0.25">
      <c r="A5534" t="s">
        <v>11130</v>
      </c>
      <c r="B5534" t="s">
        <v>12</v>
      </c>
      <c r="C5534" t="s">
        <v>11131</v>
      </c>
      <c r="D5534">
        <v>2008</v>
      </c>
      <c r="E5534" t="s">
        <v>21</v>
      </c>
      <c r="F5534">
        <v>104</v>
      </c>
      <c r="G5534" t="s">
        <v>15</v>
      </c>
      <c r="H5534" t="s">
        <v>19386</v>
      </c>
      <c r="I5534" t="s">
        <v>22</v>
      </c>
      <c r="J5534">
        <v>104</v>
      </c>
      <c r="L5534" s="3" t="s">
        <v>19663</v>
      </c>
    </row>
    <row r="5535" spans="1:12" x14ac:dyDescent="0.25">
      <c r="A5535" t="s">
        <v>11132</v>
      </c>
      <c r="B5535" t="s">
        <v>12</v>
      </c>
      <c r="C5535" t="s">
        <v>11133</v>
      </c>
      <c r="D5535">
        <v>2020</v>
      </c>
      <c r="E5535" t="s">
        <v>21</v>
      </c>
      <c r="F5535">
        <v>87</v>
      </c>
      <c r="G5535" t="s">
        <v>15</v>
      </c>
      <c r="H5535" t="s">
        <v>30</v>
      </c>
      <c r="I5535" t="s">
        <v>22</v>
      </c>
      <c r="J5535">
        <v>87</v>
      </c>
      <c r="L5535" s="3" t="s">
        <v>19662</v>
      </c>
    </row>
    <row r="5536" spans="1:12" x14ac:dyDescent="0.25">
      <c r="A5536" t="s">
        <v>11134</v>
      </c>
      <c r="B5536" t="s">
        <v>12</v>
      </c>
      <c r="C5536" t="s">
        <v>11135</v>
      </c>
      <c r="D5536">
        <v>2018</v>
      </c>
      <c r="E5536" t="s">
        <v>21</v>
      </c>
      <c r="F5536">
        <v>146</v>
      </c>
      <c r="G5536" t="s">
        <v>15</v>
      </c>
      <c r="H5536" t="s">
        <v>19222</v>
      </c>
      <c r="I5536" t="s">
        <v>22</v>
      </c>
      <c r="J5536">
        <v>146</v>
      </c>
      <c r="L5536" s="3" t="s">
        <v>19659</v>
      </c>
    </row>
    <row r="5537" spans="1:12" x14ac:dyDescent="0.25">
      <c r="A5537" t="s">
        <v>11136</v>
      </c>
      <c r="B5537" t="s">
        <v>12</v>
      </c>
      <c r="C5537" t="s">
        <v>11137</v>
      </c>
      <c r="D5537">
        <v>2021</v>
      </c>
      <c r="E5537" t="s">
        <v>410</v>
      </c>
      <c r="F5537">
        <v>27</v>
      </c>
      <c r="G5537" t="s">
        <v>15</v>
      </c>
      <c r="H5537" t="s">
        <v>19197</v>
      </c>
      <c r="I5537" t="s">
        <v>36</v>
      </c>
      <c r="J5537">
        <v>27</v>
      </c>
      <c r="L5537" s="3" t="s">
        <v>19662</v>
      </c>
    </row>
    <row r="5538" spans="1:12" x14ac:dyDescent="0.25">
      <c r="A5538" t="s">
        <v>11138</v>
      </c>
      <c r="B5538" t="s">
        <v>12</v>
      </c>
      <c r="C5538" t="s">
        <v>11139</v>
      </c>
      <c r="D5538">
        <v>1989</v>
      </c>
      <c r="E5538" t="s">
        <v>21</v>
      </c>
      <c r="F5538">
        <v>138</v>
      </c>
      <c r="G5538" t="s">
        <v>15</v>
      </c>
      <c r="H5538" t="s">
        <v>19566</v>
      </c>
      <c r="I5538" t="s">
        <v>22</v>
      </c>
      <c r="J5538">
        <v>138</v>
      </c>
      <c r="L5538" s="3" t="s">
        <v>19660</v>
      </c>
    </row>
    <row r="5539" spans="1:12" x14ac:dyDescent="0.25">
      <c r="A5539" t="s">
        <v>11140</v>
      </c>
      <c r="B5539" t="s">
        <v>65</v>
      </c>
      <c r="C5539" t="s">
        <v>11141</v>
      </c>
      <c r="D5539">
        <v>2014</v>
      </c>
      <c r="E5539" t="s">
        <v>67</v>
      </c>
      <c r="F5539">
        <v>1</v>
      </c>
      <c r="G5539" t="s">
        <v>68</v>
      </c>
      <c r="H5539" t="s">
        <v>19206</v>
      </c>
      <c r="I5539" t="s">
        <v>36</v>
      </c>
      <c r="K5539">
        <v>1</v>
      </c>
      <c r="L5539" s="3" t="s">
        <v>19659</v>
      </c>
    </row>
    <row r="5540" spans="1:12" x14ac:dyDescent="0.25">
      <c r="A5540" t="s">
        <v>11142</v>
      </c>
      <c r="B5540" t="s">
        <v>12</v>
      </c>
      <c r="C5540" t="s">
        <v>11143</v>
      </c>
      <c r="D5540">
        <v>2019</v>
      </c>
      <c r="E5540" t="s">
        <v>71</v>
      </c>
      <c r="F5540">
        <v>78</v>
      </c>
      <c r="G5540" t="s">
        <v>15</v>
      </c>
      <c r="H5540" t="s">
        <v>54</v>
      </c>
      <c r="I5540" t="s">
        <v>72</v>
      </c>
      <c r="J5540">
        <v>78</v>
      </c>
      <c r="L5540" s="3" t="s">
        <v>19659</v>
      </c>
    </row>
    <row r="5541" spans="1:12" x14ac:dyDescent="0.25">
      <c r="A5541" t="s">
        <v>11144</v>
      </c>
      <c r="B5541" t="s">
        <v>12</v>
      </c>
      <c r="C5541" t="s">
        <v>11145</v>
      </c>
      <c r="D5541">
        <v>2020</v>
      </c>
      <c r="E5541" t="s">
        <v>97</v>
      </c>
      <c r="F5541">
        <v>106</v>
      </c>
      <c r="G5541" t="s">
        <v>15</v>
      </c>
      <c r="H5541" t="s">
        <v>26</v>
      </c>
      <c r="I5541" t="s">
        <v>22</v>
      </c>
      <c r="J5541">
        <v>106</v>
      </c>
      <c r="L5541" s="3" t="s">
        <v>19662</v>
      </c>
    </row>
    <row r="5542" spans="1:12" x14ac:dyDescent="0.25">
      <c r="A5542" t="s">
        <v>11146</v>
      </c>
      <c r="B5542" t="s">
        <v>12</v>
      </c>
      <c r="C5542" t="s">
        <v>11147</v>
      </c>
      <c r="D5542">
        <v>2020</v>
      </c>
      <c r="E5542" t="s">
        <v>97</v>
      </c>
      <c r="F5542">
        <v>121</v>
      </c>
      <c r="G5542" t="s">
        <v>15</v>
      </c>
      <c r="H5542" t="s">
        <v>18</v>
      </c>
      <c r="I5542" t="s">
        <v>22</v>
      </c>
      <c r="J5542">
        <v>121</v>
      </c>
      <c r="L5542" s="3" t="s">
        <v>19662</v>
      </c>
    </row>
    <row r="5543" spans="1:12" x14ac:dyDescent="0.25">
      <c r="A5543" t="s">
        <v>11148</v>
      </c>
      <c r="B5543" t="s">
        <v>12</v>
      </c>
      <c r="C5543" t="s">
        <v>11149</v>
      </c>
      <c r="D5543">
        <v>2020</v>
      </c>
      <c r="E5543" t="s">
        <v>67</v>
      </c>
      <c r="F5543">
        <v>36</v>
      </c>
      <c r="G5543" t="s">
        <v>15</v>
      </c>
      <c r="H5543" t="s">
        <v>36</v>
      </c>
      <c r="I5543" t="s">
        <v>36</v>
      </c>
      <c r="J5543">
        <v>36</v>
      </c>
      <c r="L5543" s="3" t="s">
        <v>19662</v>
      </c>
    </row>
    <row r="5544" spans="1:12" x14ac:dyDescent="0.25">
      <c r="A5544" t="s">
        <v>11150</v>
      </c>
      <c r="B5544" t="s">
        <v>12</v>
      </c>
      <c r="C5544" t="s">
        <v>11151</v>
      </c>
      <c r="D5544">
        <v>2020</v>
      </c>
      <c r="E5544" t="s">
        <v>71</v>
      </c>
      <c r="F5544">
        <v>81</v>
      </c>
      <c r="G5544" t="s">
        <v>15</v>
      </c>
      <c r="H5544" t="s">
        <v>19171</v>
      </c>
      <c r="I5544" t="s">
        <v>72</v>
      </c>
      <c r="J5544">
        <v>81</v>
      </c>
      <c r="L5544" s="3" t="s">
        <v>19662</v>
      </c>
    </row>
    <row r="5545" spans="1:12" x14ac:dyDescent="0.25">
      <c r="A5545" t="s">
        <v>11152</v>
      </c>
      <c r="B5545" t="s">
        <v>12</v>
      </c>
      <c r="C5545" t="s">
        <v>11153</v>
      </c>
      <c r="D5545">
        <v>2019</v>
      </c>
      <c r="E5545" t="s">
        <v>67</v>
      </c>
      <c r="F5545">
        <v>12</v>
      </c>
      <c r="G5545" t="s">
        <v>15</v>
      </c>
      <c r="H5545" t="s">
        <v>36</v>
      </c>
      <c r="I5545" t="s">
        <v>36</v>
      </c>
      <c r="J5545">
        <v>12</v>
      </c>
      <c r="L5545" s="3" t="s">
        <v>19659</v>
      </c>
    </row>
    <row r="5546" spans="1:12" x14ac:dyDescent="0.25">
      <c r="A5546" t="s">
        <v>11154</v>
      </c>
      <c r="B5546" t="s">
        <v>12</v>
      </c>
      <c r="C5546" t="s">
        <v>11155</v>
      </c>
      <c r="D5546">
        <v>2020</v>
      </c>
      <c r="E5546" t="s">
        <v>21</v>
      </c>
      <c r="F5546">
        <v>52</v>
      </c>
      <c r="G5546" t="s">
        <v>15</v>
      </c>
      <c r="H5546" t="s">
        <v>19370</v>
      </c>
      <c r="I5546" t="s">
        <v>22</v>
      </c>
      <c r="J5546">
        <v>52</v>
      </c>
      <c r="L5546" s="3" t="s">
        <v>19662</v>
      </c>
    </row>
    <row r="5547" spans="1:12" x14ac:dyDescent="0.25">
      <c r="A5547" t="s">
        <v>11156</v>
      </c>
      <c r="B5547" t="s">
        <v>12</v>
      </c>
      <c r="C5547" t="s">
        <v>11157</v>
      </c>
      <c r="D5547">
        <v>2020</v>
      </c>
      <c r="E5547" t="s">
        <v>71</v>
      </c>
      <c r="F5547">
        <v>107</v>
      </c>
      <c r="G5547" t="s">
        <v>15</v>
      </c>
      <c r="H5547" t="s">
        <v>19174</v>
      </c>
      <c r="I5547" t="s">
        <v>72</v>
      </c>
      <c r="J5547">
        <v>107</v>
      </c>
      <c r="L5547" s="3" t="s">
        <v>19662</v>
      </c>
    </row>
    <row r="5548" spans="1:12" x14ac:dyDescent="0.25">
      <c r="A5548" t="s">
        <v>11158</v>
      </c>
      <c r="B5548" t="s">
        <v>65</v>
      </c>
      <c r="C5548" t="s">
        <v>11159</v>
      </c>
      <c r="D5548">
        <v>2021</v>
      </c>
      <c r="E5548" t="s">
        <v>71</v>
      </c>
      <c r="F5548">
        <v>4</v>
      </c>
      <c r="G5548" t="s">
        <v>68</v>
      </c>
      <c r="H5548" t="s">
        <v>19359</v>
      </c>
      <c r="I5548" t="s">
        <v>72</v>
      </c>
      <c r="K5548">
        <v>4</v>
      </c>
      <c r="L5548" s="3" t="s">
        <v>19662</v>
      </c>
    </row>
    <row r="5549" spans="1:12" x14ac:dyDescent="0.25">
      <c r="A5549" t="s">
        <v>11160</v>
      </c>
      <c r="B5549" t="s">
        <v>65</v>
      </c>
      <c r="C5549" t="s">
        <v>11161</v>
      </c>
      <c r="D5549">
        <v>2021</v>
      </c>
      <c r="E5549" t="s">
        <v>345</v>
      </c>
      <c r="F5549">
        <v>1</v>
      </c>
      <c r="G5549" t="s">
        <v>68</v>
      </c>
      <c r="H5549" t="s">
        <v>57</v>
      </c>
      <c r="I5549" t="s">
        <v>72</v>
      </c>
      <c r="K5549">
        <v>1</v>
      </c>
      <c r="L5549" s="3" t="s">
        <v>19662</v>
      </c>
    </row>
    <row r="5550" spans="1:12" x14ac:dyDescent="0.25">
      <c r="A5550" t="s">
        <v>11162</v>
      </c>
      <c r="B5550" t="s">
        <v>12</v>
      </c>
      <c r="C5550" t="s">
        <v>11163</v>
      </c>
      <c r="D5550">
        <v>2021</v>
      </c>
      <c r="E5550" t="s">
        <v>97</v>
      </c>
      <c r="F5550">
        <v>94</v>
      </c>
      <c r="G5550" t="s">
        <v>15</v>
      </c>
      <c r="H5550" t="s">
        <v>18</v>
      </c>
      <c r="I5550" t="s">
        <v>22</v>
      </c>
      <c r="J5550">
        <v>94</v>
      </c>
      <c r="L5550" s="3" t="s">
        <v>19662</v>
      </c>
    </row>
    <row r="5551" spans="1:12" x14ac:dyDescent="0.25">
      <c r="A5551" t="s">
        <v>11164</v>
      </c>
      <c r="B5551" t="s">
        <v>65</v>
      </c>
      <c r="C5551" t="s">
        <v>11165</v>
      </c>
      <c r="D5551">
        <v>2021</v>
      </c>
      <c r="E5551" t="s">
        <v>97</v>
      </c>
      <c r="F5551">
        <v>1</v>
      </c>
      <c r="G5551" t="s">
        <v>68</v>
      </c>
      <c r="H5551" t="s">
        <v>90</v>
      </c>
      <c r="I5551" t="s">
        <v>22</v>
      </c>
      <c r="K5551">
        <v>1</v>
      </c>
      <c r="L5551" s="3" t="s">
        <v>19662</v>
      </c>
    </row>
    <row r="5552" spans="1:12" x14ac:dyDescent="0.25">
      <c r="A5552" t="s">
        <v>11166</v>
      </c>
      <c r="B5552" t="s">
        <v>12</v>
      </c>
      <c r="C5552" t="s">
        <v>11167</v>
      </c>
      <c r="D5552">
        <v>2020</v>
      </c>
      <c r="E5552" t="s">
        <v>97</v>
      </c>
      <c r="F5552">
        <v>95</v>
      </c>
      <c r="G5552" t="s">
        <v>15</v>
      </c>
      <c r="H5552" t="s">
        <v>18</v>
      </c>
      <c r="I5552" t="s">
        <v>22</v>
      </c>
      <c r="J5552">
        <v>95</v>
      </c>
      <c r="L5552" s="3" t="s">
        <v>19662</v>
      </c>
    </row>
    <row r="5553" spans="1:12" x14ac:dyDescent="0.25">
      <c r="A5553" t="s">
        <v>11168</v>
      </c>
      <c r="B5553" t="s">
        <v>12</v>
      </c>
      <c r="C5553" t="s">
        <v>11169</v>
      </c>
      <c r="D5553">
        <v>2020</v>
      </c>
      <c r="E5553" t="s">
        <v>21</v>
      </c>
      <c r="F5553">
        <v>99</v>
      </c>
      <c r="G5553" t="s">
        <v>15</v>
      </c>
      <c r="H5553" t="s">
        <v>19237</v>
      </c>
      <c r="I5553" t="s">
        <v>22</v>
      </c>
      <c r="J5553">
        <v>99</v>
      </c>
      <c r="L5553" s="3" t="s">
        <v>19662</v>
      </c>
    </row>
    <row r="5554" spans="1:12" x14ac:dyDescent="0.25">
      <c r="A5554" t="s">
        <v>11170</v>
      </c>
      <c r="B5554" t="s">
        <v>12</v>
      </c>
      <c r="C5554" t="s">
        <v>11171</v>
      </c>
      <c r="D5554">
        <v>2000</v>
      </c>
      <c r="E5554" t="s">
        <v>76</v>
      </c>
      <c r="F5554">
        <v>92</v>
      </c>
      <c r="G5554" t="s">
        <v>15</v>
      </c>
      <c r="H5554" t="s">
        <v>19174</v>
      </c>
      <c r="I5554" t="s">
        <v>72</v>
      </c>
      <c r="J5554">
        <v>92</v>
      </c>
      <c r="L5554" s="3" t="s">
        <v>19663</v>
      </c>
    </row>
    <row r="5555" spans="1:12" x14ac:dyDescent="0.25">
      <c r="A5555" t="s">
        <v>11172</v>
      </c>
      <c r="B5555" t="s">
        <v>12</v>
      </c>
      <c r="C5555" t="s">
        <v>11173</v>
      </c>
      <c r="D5555">
        <v>2021</v>
      </c>
      <c r="E5555" t="s">
        <v>410</v>
      </c>
      <c r="F5555">
        <v>84</v>
      </c>
      <c r="G5555" t="s">
        <v>15</v>
      </c>
      <c r="H5555" t="s">
        <v>19575</v>
      </c>
      <c r="I5555" t="s">
        <v>36</v>
      </c>
      <c r="J5555">
        <v>84</v>
      </c>
      <c r="L5555" s="3" t="s">
        <v>19662</v>
      </c>
    </row>
    <row r="5556" spans="1:12" x14ac:dyDescent="0.25">
      <c r="A5556" t="s">
        <v>11174</v>
      </c>
      <c r="B5556" t="s">
        <v>12</v>
      </c>
      <c r="C5556" t="s">
        <v>11175</v>
      </c>
      <c r="D5556">
        <v>2019</v>
      </c>
      <c r="E5556" t="s">
        <v>71</v>
      </c>
      <c r="F5556">
        <v>83</v>
      </c>
      <c r="G5556" t="s">
        <v>15</v>
      </c>
      <c r="H5556" t="s">
        <v>54</v>
      </c>
      <c r="I5556" t="s">
        <v>72</v>
      </c>
      <c r="J5556">
        <v>83</v>
      </c>
      <c r="L5556" s="3" t="s">
        <v>19659</v>
      </c>
    </row>
    <row r="5557" spans="1:12" x14ac:dyDescent="0.25">
      <c r="A5557" t="s">
        <v>11176</v>
      </c>
      <c r="B5557" t="s">
        <v>12</v>
      </c>
      <c r="C5557" t="s">
        <v>11177</v>
      </c>
      <c r="D5557">
        <v>2006</v>
      </c>
      <c r="E5557" t="s">
        <v>21</v>
      </c>
      <c r="F5557">
        <v>117</v>
      </c>
      <c r="G5557" t="s">
        <v>15</v>
      </c>
      <c r="H5557" t="s">
        <v>18</v>
      </c>
      <c r="I5557" t="s">
        <v>22</v>
      </c>
      <c r="J5557">
        <v>117</v>
      </c>
      <c r="L5557" s="3" t="s">
        <v>19663</v>
      </c>
    </row>
    <row r="5558" spans="1:12" x14ac:dyDescent="0.25">
      <c r="A5558" t="s">
        <v>11178</v>
      </c>
      <c r="B5558" t="s">
        <v>12</v>
      </c>
      <c r="C5558" t="s">
        <v>11179</v>
      </c>
      <c r="D5558">
        <v>2021</v>
      </c>
      <c r="E5558" t="s">
        <v>97</v>
      </c>
      <c r="F5558">
        <v>71</v>
      </c>
      <c r="G5558" t="s">
        <v>15</v>
      </c>
      <c r="H5558" t="s">
        <v>19198</v>
      </c>
      <c r="I5558" t="s">
        <v>22</v>
      </c>
      <c r="J5558">
        <v>71</v>
      </c>
      <c r="L5558" s="3" t="s">
        <v>19662</v>
      </c>
    </row>
    <row r="5559" spans="1:12" x14ac:dyDescent="0.25">
      <c r="A5559" t="s">
        <v>11180</v>
      </c>
      <c r="B5559" t="s">
        <v>12</v>
      </c>
      <c r="C5559" t="s">
        <v>11181</v>
      </c>
      <c r="D5559">
        <v>2018</v>
      </c>
      <c r="E5559" t="s">
        <v>76</v>
      </c>
      <c r="F5559">
        <v>90</v>
      </c>
      <c r="G5559" t="s">
        <v>15</v>
      </c>
      <c r="H5559" t="s">
        <v>19184</v>
      </c>
      <c r="I5559" t="s">
        <v>72</v>
      </c>
      <c r="J5559">
        <v>90</v>
      </c>
      <c r="L5559" s="3" t="s">
        <v>19659</v>
      </c>
    </row>
    <row r="5560" spans="1:12" x14ac:dyDescent="0.25">
      <c r="A5560" t="s">
        <v>11182</v>
      </c>
      <c r="B5560" t="s">
        <v>12</v>
      </c>
      <c r="C5560" t="s">
        <v>11183</v>
      </c>
      <c r="D5560">
        <v>1994</v>
      </c>
      <c r="E5560" t="s">
        <v>21</v>
      </c>
      <c r="F5560">
        <v>46</v>
      </c>
      <c r="G5560" t="s">
        <v>15</v>
      </c>
      <c r="H5560" t="s">
        <v>19202</v>
      </c>
      <c r="I5560" t="s">
        <v>22</v>
      </c>
      <c r="J5560">
        <v>46</v>
      </c>
      <c r="L5560" s="3" t="s">
        <v>19661</v>
      </c>
    </row>
    <row r="5561" spans="1:12" x14ac:dyDescent="0.25">
      <c r="A5561" t="s">
        <v>11184</v>
      </c>
      <c r="B5561" t="s">
        <v>12</v>
      </c>
      <c r="C5561" t="s">
        <v>11185</v>
      </c>
      <c r="D5561">
        <v>1994</v>
      </c>
      <c r="E5561" t="s">
        <v>97</v>
      </c>
      <c r="F5561">
        <v>49</v>
      </c>
      <c r="G5561" t="s">
        <v>15</v>
      </c>
      <c r="H5561" t="s">
        <v>19202</v>
      </c>
      <c r="I5561" t="s">
        <v>22</v>
      </c>
      <c r="J5561">
        <v>49</v>
      </c>
      <c r="L5561" s="3" t="s">
        <v>19661</v>
      </c>
    </row>
    <row r="5562" spans="1:12" x14ac:dyDescent="0.25">
      <c r="A5562" t="s">
        <v>11186</v>
      </c>
      <c r="B5562" t="s">
        <v>12</v>
      </c>
      <c r="C5562" t="s">
        <v>11187</v>
      </c>
      <c r="D5562">
        <v>2016</v>
      </c>
      <c r="E5562" t="s">
        <v>71</v>
      </c>
      <c r="F5562">
        <v>32</v>
      </c>
      <c r="G5562" t="s">
        <v>15</v>
      </c>
      <c r="H5562" t="s">
        <v>19314</v>
      </c>
      <c r="I5562" t="s">
        <v>72</v>
      </c>
      <c r="J5562">
        <v>32</v>
      </c>
      <c r="L5562" s="3" t="s">
        <v>19659</v>
      </c>
    </row>
    <row r="5563" spans="1:12" x14ac:dyDescent="0.25">
      <c r="A5563" t="s">
        <v>11188</v>
      </c>
      <c r="B5563" t="s">
        <v>12</v>
      </c>
      <c r="C5563" t="s">
        <v>11189</v>
      </c>
      <c r="D5563">
        <v>2020</v>
      </c>
      <c r="E5563" t="s">
        <v>76</v>
      </c>
      <c r="F5563">
        <v>95</v>
      </c>
      <c r="G5563" t="s">
        <v>15</v>
      </c>
      <c r="H5563" t="s">
        <v>27</v>
      </c>
      <c r="I5563" t="s">
        <v>72</v>
      </c>
      <c r="J5563">
        <v>95</v>
      </c>
      <c r="L5563" s="3" t="s">
        <v>19662</v>
      </c>
    </row>
    <row r="5564" spans="1:12" x14ac:dyDescent="0.25">
      <c r="A5564" t="s">
        <v>11190</v>
      </c>
      <c r="B5564" t="s">
        <v>12</v>
      </c>
      <c r="C5564" t="s">
        <v>11191</v>
      </c>
      <c r="D5564">
        <v>2020</v>
      </c>
      <c r="E5564" t="s">
        <v>97</v>
      </c>
      <c r="F5564">
        <v>95</v>
      </c>
      <c r="G5564" t="s">
        <v>15</v>
      </c>
      <c r="H5564" t="s">
        <v>19220</v>
      </c>
      <c r="I5564" t="s">
        <v>22</v>
      </c>
      <c r="J5564">
        <v>95</v>
      </c>
      <c r="L5564" s="3" t="s">
        <v>19662</v>
      </c>
    </row>
    <row r="5565" spans="1:12" x14ac:dyDescent="0.25">
      <c r="A5565" t="s">
        <v>11192</v>
      </c>
      <c r="B5565" t="s">
        <v>12</v>
      </c>
      <c r="C5565" t="s">
        <v>11193</v>
      </c>
      <c r="D5565">
        <v>2020</v>
      </c>
      <c r="E5565" t="s">
        <v>21</v>
      </c>
      <c r="F5565">
        <v>116</v>
      </c>
      <c r="G5565" t="s">
        <v>15</v>
      </c>
      <c r="H5565" t="s">
        <v>19219</v>
      </c>
      <c r="I5565" t="s">
        <v>22</v>
      </c>
      <c r="J5565">
        <v>116</v>
      </c>
      <c r="L5565" s="3" t="s">
        <v>19662</v>
      </c>
    </row>
    <row r="5566" spans="1:12" x14ac:dyDescent="0.25">
      <c r="A5566" t="s">
        <v>11194</v>
      </c>
      <c r="B5566" t="s">
        <v>12</v>
      </c>
      <c r="C5566" t="s">
        <v>11195</v>
      </c>
      <c r="D5566">
        <v>2018</v>
      </c>
      <c r="E5566" t="s">
        <v>21</v>
      </c>
      <c r="F5566">
        <v>129</v>
      </c>
      <c r="G5566" t="s">
        <v>15</v>
      </c>
      <c r="H5566" t="s">
        <v>19576</v>
      </c>
      <c r="I5566" t="s">
        <v>22</v>
      </c>
      <c r="J5566">
        <v>129</v>
      </c>
      <c r="L5566" s="3" t="s">
        <v>19659</v>
      </c>
    </row>
    <row r="5567" spans="1:12" x14ac:dyDescent="0.25">
      <c r="A5567" t="s">
        <v>11196</v>
      </c>
      <c r="B5567" t="s">
        <v>12</v>
      </c>
      <c r="C5567" t="s">
        <v>11197</v>
      </c>
      <c r="D5567">
        <v>1988</v>
      </c>
      <c r="E5567" t="s">
        <v>21</v>
      </c>
      <c r="F5567">
        <v>58</v>
      </c>
      <c r="G5567" t="s">
        <v>15</v>
      </c>
      <c r="H5567" t="s">
        <v>19171</v>
      </c>
      <c r="I5567" t="s">
        <v>22</v>
      </c>
      <c r="J5567">
        <v>58</v>
      </c>
      <c r="L5567" s="3" t="s">
        <v>19660</v>
      </c>
    </row>
    <row r="5568" spans="1:12" x14ac:dyDescent="0.25">
      <c r="A5568" t="s">
        <v>11198</v>
      </c>
      <c r="B5568" t="s">
        <v>12</v>
      </c>
      <c r="C5568" t="s">
        <v>11199</v>
      </c>
      <c r="D5568">
        <v>2019</v>
      </c>
      <c r="E5568" t="s">
        <v>76</v>
      </c>
      <c r="F5568">
        <v>97</v>
      </c>
      <c r="G5568" t="s">
        <v>15</v>
      </c>
      <c r="H5568" t="s">
        <v>27</v>
      </c>
      <c r="I5568" t="s">
        <v>72</v>
      </c>
      <c r="J5568">
        <v>97</v>
      </c>
      <c r="L5568" s="3" t="s">
        <v>19659</v>
      </c>
    </row>
    <row r="5569" spans="1:12" x14ac:dyDescent="0.25">
      <c r="A5569" t="s">
        <v>11200</v>
      </c>
      <c r="B5569" t="s">
        <v>12</v>
      </c>
      <c r="C5569" t="s">
        <v>11201</v>
      </c>
      <c r="D5569">
        <v>2021</v>
      </c>
      <c r="E5569" t="s">
        <v>76</v>
      </c>
      <c r="F5569">
        <v>114</v>
      </c>
      <c r="G5569" t="s">
        <v>15</v>
      </c>
      <c r="H5569" t="s">
        <v>18</v>
      </c>
      <c r="I5569" t="s">
        <v>72</v>
      </c>
      <c r="J5569">
        <v>114</v>
      </c>
      <c r="L5569" s="3" t="s">
        <v>19662</v>
      </c>
    </row>
    <row r="5570" spans="1:12" x14ac:dyDescent="0.25">
      <c r="A5570" t="s">
        <v>11202</v>
      </c>
      <c r="B5570" t="s">
        <v>12</v>
      </c>
      <c r="C5570" t="s">
        <v>11203</v>
      </c>
      <c r="D5570">
        <v>2020</v>
      </c>
      <c r="E5570" t="s">
        <v>200</v>
      </c>
      <c r="F5570">
        <v>101</v>
      </c>
      <c r="G5570" t="s">
        <v>15</v>
      </c>
      <c r="H5570" t="s">
        <v>19215</v>
      </c>
      <c r="I5570" t="s">
        <v>22</v>
      </c>
      <c r="J5570">
        <v>101</v>
      </c>
      <c r="L5570" s="3" t="s">
        <v>19662</v>
      </c>
    </row>
    <row r="5571" spans="1:12" x14ac:dyDescent="0.25">
      <c r="A5571" t="s">
        <v>11204</v>
      </c>
      <c r="B5571" t="s">
        <v>65</v>
      </c>
      <c r="C5571" t="s">
        <v>11205</v>
      </c>
      <c r="D5571">
        <v>2007</v>
      </c>
      <c r="E5571" t="s">
        <v>82</v>
      </c>
      <c r="F5571">
        <v>1</v>
      </c>
      <c r="G5571" t="s">
        <v>68</v>
      </c>
      <c r="H5571" t="s">
        <v>19197</v>
      </c>
      <c r="I5571" t="s">
        <v>36</v>
      </c>
      <c r="K5571">
        <v>1</v>
      </c>
      <c r="L5571" s="3" t="s">
        <v>19663</v>
      </c>
    </row>
    <row r="5572" spans="1:12" x14ac:dyDescent="0.25">
      <c r="A5572" t="s">
        <v>11206</v>
      </c>
      <c r="B5572" t="s">
        <v>12</v>
      </c>
      <c r="C5572" t="s">
        <v>11207</v>
      </c>
      <c r="D5572">
        <v>2016</v>
      </c>
      <c r="E5572" t="s">
        <v>97</v>
      </c>
      <c r="F5572">
        <v>109</v>
      </c>
      <c r="G5572" t="s">
        <v>15</v>
      </c>
      <c r="H5572" t="s">
        <v>19227</v>
      </c>
      <c r="I5572" t="s">
        <v>22</v>
      </c>
      <c r="J5572">
        <v>109</v>
      </c>
      <c r="L5572" s="3" t="s">
        <v>19659</v>
      </c>
    </row>
    <row r="5573" spans="1:12" x14ac:dyDescent="0.25">
      <c r="A5573" t="s">
        <v>11208</v>
      </c>
      <c r="B5573" t="s">
        <v>12</v>
      </c>
      <c r="C5573" t="s">
        <v>11209</v>
      </c>
      <c r="D5573">
        <v>2019</v>
      </c>
      <c r="E5573" t="s">
        <v>200</v>
      </c>
      <c r="F5573">
        <v>130</v>
      </c>
      <c r="G5573" t="s">
        <v>15</v>
      </c>
      <c r="H5573" t="s">
        <v>16</v>
      </c>
      <c r="I5573" t="s">
        <v>22</v>
      </c>
      <c r="J5573">
        <v>130</v>
      </c>
      <c r="L5573" s="3" t="s">
        <v>19659</v>
      </c>
    </row>
    <row r="5574" spans="1:12" x14ac:dyDescent="0.25">
      <c r="A5574" t="s">
        <v>11210</v>
      </c>
      <c r="B5574" t="s">
        <v>65</v>
      </c>
      <c r="C5574" t="s">
        <v>11211</v>
      </c>
      <c r="D5574">
        <v>2021</v>
      </c>
      <c r="E5574" t="s">
        <v>21</v>
      </c>
      <c r="F5574">
        <v>1</v>
      </c>
      <c r="G5574" t="s">
        <v>68</v>
      </c>
      <c r="H5574" t="s">
        <v>19175</v>
      </c>
      <c r="I5574" t="s">
        <v>22</v>
      </c>
      <c r="K5574">
        <v>1</v>
      </c>
      <c r="L5574" s="3" t="s">
        <v>19662</v>
      </c>
    </row>
    <row r="5575" spans="1:12" x14ac:dyDescent="0.25">
      <c r="A5575" t="s">
        <v>11212</v>
      </c>
      <c r="B5575" t="s">
        <v>12</v>
      </c>
      <c r="C5575" t="s">
        <v>11213</v>
      </c>
      <c r="D5575">
        <v>2005</v>
      </c>
      <c r="E5575" t="s">
        <v>76</v>
      </c>
      <c r="F5575">
        <v>86</v>
      </c>
      <c r="G5575" t="s">
        <v>15</v>
      </c>
      <c r="H5575" t="s">
        <v>19222</v>
      </c>
      <c r="I5575" t="s">
        <v>72</v>
      </c>
      <c r="J5575">
        <v>86</v>
      </c>
      <c r="L5575" s="3" t="s">
        <v>19663</v>
      </c>
    </row>
    <row r="5576" spans="1:12" x14ac:dyDescent="0.25">
      <c r="A5576" t="s">
        <v>11214</v>
      </c>
      <c r="B5576" t="s">
        <v>12</v>
      </c>
      <c r="C5576" t="s">
        <v>11215</v>
      </c>
      <c r="D5576">
        <v>2019</v>
      </c>
      <c r="E5576" t="s">
        <v>76</v>
      </c>
      <c r="F5576">
        <v>98</v>
      </c>
      <c r="G5576" t="s">
        <v>15</v>
      </c>
      <c r="H5576" t="s">
        <v>19220</v>
      </c>
      <c r="I5576" t="s">
        <v>72</v>
      </c>
      <c r="J5576">
        <v>98</v>
      </c>
      <c r="L5576" s="3" t="s">
        <v>19659</v>
      </c>
    </row>
    <row r="5577" spans="1:12" x14ac:dyDescent="0.25">
      <c r="A5577" t="s">
        <v>11216</v>
      </c>
      <c r="B5577" t="s">
        <v>12</v>
      </c>
      <c r="C5577" t="s">
        <v>11217</v>
      </c>
      <c r="D5577">
        <v>2018</v>
      </c>
      <c r="E5577" t="s">
        <v>76</v>
      </c>
      <c r="F5577">
        <v>105</v>
      </c>
      <c r="G5577" t="s">
        <v>15</v>
      </c>
      <c r="H5577" t="s">
        <v>19241</v>
      </c>
      <c r="I5577" t="s">
        <v>72</v>
      </c>
      <c r="J5577">
        <v>105</v>
      </c>
      <c r="L5577" s="3" t="s">
        <v>19659</v>
      </c>
    </row>
    <row r="5578" spans="1:12" x14ac:dyDescent="0.25">
      <c r="A5578" t="s">
        <v>11218</v>
      </c>
      <c r="B5578" t="s">
        <v>12</v>
      </c>
      <c r="C5578" t="s">
        <v>11219</v>
      </c>
      <c r="D5578">
        <v>2008</v>
      </c>
      <c r="E5578" t="s">
        <v>200</v>
      </c>
      <c r="F5578">
        <v>118</v>
      </c>
      <c r="G5578" t="s">
        <v>15</v>
      </c>
      <c r="H5578" t="s">
        <v>19168</v>
      </c>
      <c r="I5578" t="s">
        <v>22</v>
      </c>
      <c r="J5578">
        <v>118</v>
      </c>
      <c r="L5578" s="3" t="s">
        <v>19663</v>
      </c>
    </row>
    <row r="5579" spans="1:12" x14ac:dyDescent="0.25">
      <c r="A5579" t="s">
        <v>11220</v>
      </c>
      <c r="B5579" t="s">
        <v>12</v>
      </c>
      <c r="C5579" t="s">
        <v>11221</v>
      </c>
      <c r="D5579">
        <v>2019</v>
      </c>
      <c r="E5579" t="s">
        <v>76</v>
      </c>
      <c r="F5579">
        <v>119</v>
      </c>
      <c r="G5579" t="s">
        <v>15</v>
      </c>
      <c r="H5579" t="s">
        <v>19241</v>
      </c>
      <c r="I5579" t="s">
        <v>72</v>
      </c>
      <c r="J5579">
        <v>119</v>
      </c>
      <c r="L5579" s="3" t="s">
        <v>19659</v>
      </c>
    </row>
    <row r="5580" spans="1:12" x14ac:dyDescent="0.25">
      <c r="A5580" t="s">
        <v>11222</v>
      </c>
      <c r="B5580" t="s">
        <v>12</v>
      </c>
      <c r="C5580" t="s">
        <v>11223</v>
      </c>
      <c r="D5580">
        <v>2019</v>
      </c>
      <c r="E5580" t="s">
        <v>76</v>
      </c>
      <c r="F5580">
        <v>104</v>
      </c>
      <c r="G5580" t="s">
        <v>15</v>
      </c>
      <c r="H5580" t="s">
        <v>19246</v>
      </c>
      <c r="I5580" t="s">
        <v>72</v>
      </c>
      <c r="J5580">
        <v>104</v>
      </c>
      <c r="L5580" s="3" t="s">
        <v>19659</v>
      </c>
    </row>
    <row r="5581" spans="1:12" x14ac:dyDescent="0.25">
      <c r="A5581" t="s">
        <v>11224</v>
      </c>
      <c r="B5581" t="s">
        <v>12</v>
      </c>
      <c r="C5581" t="s">
        <v>11225</v>
      </c>
      <c r="D5581">
        <v>2020</v>
      </c>
      <c r="E5581" t="s">
        <v>76</v>
      </c>
      <c r="F5581">
        <v>96</v>
      </c>
      <c r="G5581" t="s">
        <v>15</v>
      </c>
      <c r="H5581" t="s">
        <v>16</v>
      </c>
      <c r="I5581" t="s">
        <v>72</v>
      </c>
      <c r="J5581">
        <v>96</v>
      </c>
      <c r="L5581" s="3" t="s">
        <v>19662</v>
      </c>
    </row>
    <row r="5582" spans="1:12" x14ac:dyDescent="0.25">
      <c r="A5582" t="s">
        <v>11226</v>
      </c>
      <c r="B5582" t="s">
        <v>12</v>
      </c>
      <c r="C5582" t="s">
        <v>11227</v>
      </c>
      <c r="D5582">
        <v>2020</v>
      </c>
      <c r="E5582" t="s">
        <v>97</v>
      </c>
      <c r="F5582">
        <v>101</v>
      </c>
      <c r="G5582" t="s">
        <v>15</v>
      </c>
      <c r="H5582" t="s">
        <v>19367</v>
      </c>
      <c r="I5582" t="s">
        <v>22</v>
      </c>
      <c r="J5582">
        <v>101</v>
      </c>
      <c r="L5582" s="3" t="s">
        <v>19662</v>
      </c>
    </row>
    <row r="5583" spans="1:12" x14ac:dyDescent="0.25">
      <c r="A5583" t="s">
        <v>11228</v>
      </c>
      <c r="B5583" t="s">
        <v>12</v>
      </c>
      <c r="C5583" t="s">
        <v>11229</v>
      </c>
      <c r="D5583">
        <v>2018</v>
      </c>
      <c r="E5583" t="s">
        <v>76</v>
      </c>
      <c r="F5583">
        <v>120</v>
      </c>
      <c r="G5583" t="s">
        <v>15</v>
      </c>
      <c r="H5583" t="s">
        <v>18</v>
      </c>
      <c r="I5583" t="s">
        <v>72</v>
      </c>
      <c r="J5583">
        <v>120</v>
      </c>
      <c r="L5583" s="3" t="s">
        <v>19659</v>
      </c>
    </row>
    <row r="5584" spans="1:12" x14ac:dyDescent="0.25">
      <c r="A5584" t="s">
        <v>11230</v>
      </c>
      <c r="B5584" t="s">
        <v>12</v>
      </c>
      <c r="C5584" t="s">
        <v>11231</v>
      </c>
      <c r="D5584">
        <v>2019</v>
      </c>
      <c r="E5584" t="s">
        <v>14</v>
      </c>
      <c r="F5584">
        <v>87</v>
      </c>
      <c r="G5584" t="s">
        <v>15</v>
      </c>
      <c r="H5584" t="s">
        <v>19184</v>
      </c>
      <c r="I5584" t="s">
        <v>17</v>
      </c>
      <c r="J5584">
        <v>87</v>
      </c>
      <c r="L5584" s="3" t="s">
        <v>19659</v>
      </c>
    </row>
    <row r="5585" spans="1:12" x14ac:dyDescent="0.25">
      <c r="A5585" t="s">
        <v>11232</v>
      </c>
      <c r="B5585" t="s">
        <v>12</v>
      </c>
      <c r="C5585" t="s">
        <v>11233</v>
      </c>
      <c r="D5585">
        <v>2015</v>
      </c>
      <c r="E5585" t="s">
        <v>21</v>
      </c>
      <c r="F5585">
        <v>86</v>
      </c>
      <c r="G5585" t="s">
        <v>15</v>
      </c>
      <c r="H5585" t="s">
        <v>19184</v>
      </c>
      <c r="I5585" t="s">
        <v>22</v>
      </c>
      <c r="J5585">
        <v>86</v>
      </c>
      <c r="L5585" s="3" t="s">
        <v>19659</v>
      </c>
    </row>
    <row r="5586" spans="1:12" x14ac:dyDescent="0.25">
      <c r="A5586" t="s">
        <v>11234</v>
      </c>
      <c r="B5586" t="s">
        <v>12</v>
      </c>
      <c r="C5586" t="s">
        <v>11235</v>
      </c>
      <c r="D5586">
        <v>2020</v>
      </c>
      <c r="E5586" t="s">
        <v>21</v>
      </c>
      <c r="F5586">
        <v>79</v>
      </c>
      <c r="G5586" t="s">
        <v>15</v>
      </c>
      <c r="H5586" t="s">
        <v>19305</v>
      </c>
      <c r="I5586" t="s">
        <v>22</v>
      </c>
      <c r="J5586">
        <v>79</v>
      </c>
      <c r="L5586" s="3" t="s">
        <v>19662</v>
      </c>
    </row>
    <row r="5587" spans="1:12" x14ac:dyDescent="0.25">
      <c r="A5587" t="s">
        <v>11236</v>
      </c>
      <c r="B5587" t="s">
        <v>12</v>
      </c>
      <c r="C5587" t="s">
        <v>11237</v>
      </c>
      <c r="D5587">
        <v>2018</v>
      </c>
      <c r="E5587" t="s">
        <v>97</v>
      </c>
      <c r="F5587">
        <v>91</v>
      </c>
      <c r="G5587" t="s">
        <v>15</v>
      </c>
      <c r="H5587" t="s">
        <v>19222</v>
      </c>
      <c r="I5587" t="s">
        <v>22</v>
      </c>
      <c r="J5587">
        <v>91</v>
      </c>
      <c r="L5587" s="3" t="s">
        <v>19659</v>
      </c>
    </row>
    <row r="5588" spans="1:12" x14ac:dyDescent="0.25">
      <c r="A5588" t="s">
        <v>11238</v>
      </c>
      <c r="B5588" t="s">
        <v>12</v>
      </c>
      <c r="C5588" t="s">
        <v>11239</v>
      </c>
      <c r="D5588">
        <v>2019</v>
      </c>
      <c r="E5588" t="s">
        <v>76</v>
      </c>
      <c r="F5588">
        <v>91</v>
      </c>
      <c r="G5588" t="s">
        <v>15</v>
      </c>
      <c r="H5588" t="s">
        <v>19253</v>
      </c>
      <c r="I5588" t="s">
        <v>72</v>
      </c>
      <c r="J5588">
        <v>91</v>
      </c>
      <c r="L5588" s="3" t="s">
        <v>19659</v>
      </c>
    </row>
    <row r="5589" spans="1:12" x14ac:dyDescent="0.25">
      <c r="A5589" t="s">
        <v>11240</v>
      </c>
      <c r="B5589" t="s">
        <v>12</v>
      </c>
      <c r="C5589" t="s">
        <v>11241</v>
      </c>
      <c r="D5589">
        <v>2016</v>
      </c>
      <c r="E5589" t="s">
        <v>97</v>
      </c>
      <c r="F5589">
        <v>105</v>
      </c>
      <c r="G5589" t="s">
        <v>15</v>
      </c>
      <c r="H5589" t="s">
        <v>19222</v>
      </c>
      <c r="I5589" t="s">
        <v>22</v>
      </c>
      <c r="J5589">
        <v>105</v>
      </c>
      <c r="L5589" s="3" t="s">
        <v>19659</v>
      </c>
    </row>
    <row r="5590" spans="1:12" x14ac:dyDescent="0.25">
      <c r="A5590" t="s">
        <v>11242</v>
      </c>
      <c r="B5590" t="s">
        <v>12</v>
      </c>
      <c r="C5590" t="s">
        <v>11243</v>
      </c>
      <c r="D5590">
        <v>2019</v>
      </c>
      <c r="E5590" t="s">
        <v>200</v>
      </c>
      <c r="F5590">
        <v>90</v>
      </c>
      <c r="G5590" t="s">
        <v>15</v>
      </c>
      <c r="H5590" t="s">
        <v>19314</v>
      </c>
      <c r="I5590" t="s">
        <v>22</v>
      </c>
      <c r="J5590">
        <v>90</v>
      </c>
      <c r="L5590" s="3" t="s">
        <v>19659</v>
      </c>
    </row>
    <row r="5591" spans="1:12" x14ac:dyDescent="0.25">
      <c r="A5591" t="s">
        <v>11244</v>
      </c>
      <c r="B5591" t="s">
        <v>12</v>
      </c>
      <c r="C5591" t="s">
        <v>11245</v>
      </c>
      <c r="D5591">
        <v>2019</v>
      </c>
      <c r="E5591" t="s">
        <v>76</v>
      </c>
      <c r="F5591">
        <v>88</v>
      </c>
      <c r="G5591" t="s">
        <v>15</v>
      </c>
      <c r="H5591" t="s">
        <v>19253</v>
      </c>
      <c r="I5591" t="s">
        <v>72</v>
      </c>
      <c r="J5591">
        <v>88</v>
      </c>
      <c r="L5591" s="3" t="s">
        <v>19659</v>
      </c>
    </row>
    <row r="5592" spans="1:12" x14ac:dyDescent="0.25">
      <c r="A5592" t="s">
        <v>11246</v>
      </c>
      <c r="B5592" t="s">
        <v>12</v>
      </c>
      <c r="C5592" t="s">
        <v>11247</v>
      </c>
      <c r="D5592">
        <v>2020</v>
      </c>
      <c r="E5592" t="s">
        <v>489</v>
      </c>
      <c r="F5592">
        <v>108</v>
      </c>
      <c r="G5592" t="s">
        <v>15</v>
      </c>
      <c r="H5592" t="s">
        <v>18</v>
      </c>
      <c r="I5592" t="s">
        <v>22</v>
      </c>
      <c r="J5592">
        <v>108</v>
      </c>
      <c r="L5592" s="3" t="s">
        <v>19662</v>
      </c>
    </row>
    <row r="5593" spans="1:12" x14ac:dyDescent="0.25">
      <c r="A5593" t="s">
        <v>11248</v>
      </c>
      <c r="B5593" t="s">
        <v>12</v>
      </c>
      <c r="C5593" t="s">
        <v>11249</v>
      </c>
      <c r="D5593">
        <v>2019</v>
      </c>
      <c r="E5593" t="s">
        <v>97</v>
      </c>
      <c r="F5593">
        <v>90</v>
      </c>
      <c r="G5593" t="s">
        <v>15</v>
      </c>
      <c r="H5593" t="s">
        <v>19222</v>
      </c>
      <c r="I5593" t="s">
        <v>22</v>
      </c>
      <c r="J5593">
        <v>90</v>
      </c>
      <c r="L5593" s="3" t="s">
        <v>19659</v>
      </c>
    </row>
    <row r="5594" spans="1:12" x14ac:dyDescent="0.25">
      <c r="A5594" t="s">
        <v>11250</v>
      </c>
      <c r="B5594" t="s">
        <v>65</v>
      </c>
      <c r="C5594" t="s">
        <v>11251</v>
      </c>
      <c r="D5594">
        <v>2021</v>
      </c>
      <c r="E5594" t="s">
        <v>71</v>
      </c>
      <c r="F5594">
        <v>1</v>
      </c>
      <c r="G5594" t="s">
        <v>68</v>
      </c>
      <c r="H5594" t="s">
        <v>19219</v>
      </c>
      <c r="I5594" t="s">
        <v>72</v>
      </c>
      <c r="K5594">
        <v>1</v>
      </c>
      <c r="L5594" s="3" t="s">
        <v>19662</v>
      </c>
    </row>
    <row r="5595" spans="1:12" x14ac:dyDescent="0.25">
      <c r="A5595" t="s">
        <v>11252</v>
      </c>
      <c r="B5595" t="s">
        <v>12</v>
      </c>
      <c r="C5595" t="s">
        <v>11253</v>
      </c>
      <c r="D5595">
        <v>2021</v>
      </c>
      <c r="E5595" t="s">
        <v>97</v>
      </c>
      <c r="F5595">
        <v>92</v>
      </c>
      <c r="G5595" t="s">
        <v>15</v>
      </c>
      <c r="H5595" t="s">
        <v>54</v>
      </c>
      <c r="I5595" t="s">
        <v>22</v>
      </c>
      <c r="J5595">
        <v>92</v>
      </c>
      <c r="L5595" s="3" t="s">
        <v>19662</v>
      </c>
    </row>
    <row r="5596" spans="1:12" x14ac:dyDescent="0.25">
      <c r="A5596" t="s">
        <v>11254</v>
      </c>
      <c r="B5596" t="s">
        <v>12</v>
      </c>
      <c r="C5596" t="s">
        <v>11255</v>
      </c>
      <c r="D5596">
        <v>2021</v>
      </c>
      <c r="E5596" t="s">
        <v>163</v>
      </c>
      <c r="F5596">
        <v>125</v>
      </c>
      <c r="G5596" t="s">
        <v>15</v>
      </c>
      <c r="H5596" t="s">
        <v>19327</v>
      </c>
      <c r="I5596" t="s">
        <v>36</v>
      </c>
      <c r="J5596">
        <v>125</v>
      </c>
      <c r="L5596" s="3" t="s">
        <v>19662</v>
      </c>
    </row>
    <row r="5597" spans="1:12" x14ac:dyDescent="0.25">
      <c r="A5597" t="s">
        <v>11256</v>
      </c>
      <c r="B5597" t="s">
        <v>12</v>
      </c>
      <c r="C5597" t="s">
        <v>11257</v>
      </c>
      <c r="D5597">
        <v>2021</v>
      </c>
      <c r="E5597" t="s">
        <v>97</v>
      </c>
      <c r="F5597">
        <v>95</v>
      </c>
      <c r="G5597" t="s">
        <v>15</v>
      </c>
      <c r="H5597" t="s">
        <v>26</v>
      </c>
      <c r="I5597" t="s">
        <v>22</v>
      </c>
      <c r="J5597">
        <v>95</v>
      </c>
      <c r="L5597" s="3" t="s">
        <v>19662</v>
      </c>
    </row>
    <row r="5598" spans="1:12" x14ac:dyDescent="0.25">
      <c r="A5598" t="s">
        <v>11258</v>
      </c>
      <c r="B5598" t="s">
        <v>12</v>
      </c>
      <c r="C5598" t="s">
        <v>11259</v>
      </c>
      <c r="D5598">
        <v>2021</v>
      </c>
      <c r="E5598" t="s">
        <v>97</v>
      </c>
      <c r="F5598">
        <v>106</v>
      </c>
      <c r="G5598" t="s">
        <v>15</v>
      </c>
      <c r="H5598" t="s">
        <v>54</v>
      </c>
      <c r="I5598" t="s">
        <v>22</v>
      </c>
      <c r="J5598">
        <v>106</v>
      </c>
      <c r="L5598" s="3" t="s">
        <v>19662</v>
      </c>
    </row>
    <row r="5599" spans="1:12" x14ac:dyDescent="0.25">
      <c r="A5599" t="s">
        <v>11260</v>
      </c>
      <c r="B5599" t="s">
        <v>12</v>
      </c>
      <c r="C5599" t="s">
        <v>11261</v>
      </c>
      <c r="D5599">
        <v>2021</v>
      </c>
      <c r="E5599" t="s">
        <v>67</v>
      </c>
      <c r="F5599">
        <v>73</v>
      </c>
      <c r="G5599" t="s">
        <v>15</v>
      </c>
      <c r="H5599" t="s">
        <v>19219</v>
      </c>
      <c r="I5599" t="s">
        <v>36</v>
      </c>
      <c r="J5599">
        <v>73</v>
      </c>
      <c r="L5599" s="3" t="s">
        <v>19662</v>
      </c>
    </row>
    <row r="5600" spans="1:12" x14ac:dyDescent="0.25">
      <c r="A5600" t="s">
        <v>11262</v>
      </c>
      <c r="B5600" t="s">
        <v>12</v>
      </c>
      <c r="C5600" t="s">
        <v>11263</v>
      </c>
      <c r="D5600">
        <v>2021</v>
      </c>
      <c r="E5600" t="s">
        <v>163</v>
      </c>
      <c r="F5600">
        <v>94</v>
      </c>
      <c r="G5600" t="s">
        <v>15</v>
      </c>
      <c r="H5600" t="s">
        <v>18</v>
      </c>
      <c r="I5600" t="s">
        <v>36</v>
      </c>
      <c r="J5600">
        <v>94</v>
      </c>
      <c r="L5600" s="3" t="s">
        <v>19662</v>
      </c>
    </row>
    <row r="5601" spans="1:12" x14ac:dyDescent="0.25">
      <c r="A5601" t="s">
        <v>11264</v>
      </c>
      <c r="B5601" t="s">
        <v>65</v>
      </c>
      <c r="C5601" t="s">
        <v>11265</v>
      </c>
      <c r="D5601">
        <v>2021</v>
      </c>
      <c r="E5601" t="s">
        <v>71</v>
      </c>
      <c r="F5601">
        <v>1</v>
      </c>
      <c r="G5601" t="s">
        <v>68</v>
      </c>
      <c r="H5601" t="s">
        <v>18</v>
      </c>
      <c r="I5601" t="s">
        <v>72</v>
      </c>
      <c r="K5601">
        <v>1</v>
      </c>
      <c r="L5601" s="3" t="s">
        <v>19662</v>
      </c>
    </row>
    <row r="5602" spans="1:12" x14ac:dyDescent="0.25">
      <c r="A5602" t="s">
        <v>11266</v>
      </c>
      <c r="B5602" t="s">
        <v>12</v>
      </c>
      <c r="C5602" t="s">
        <v>11267</v>
      </c>
      <c r="D5602">
        <v>2021</v>
      </c>
      <c r="E5602" t="s">
        <v>76</v>
      </c>
      <c r="F5602">
        <v>92</v>
      </c>
      <c r="G5602" t="s">
        <v>15</v>
      </c>
      <c r="H5602" t="s">
        <v>27</v>
      </c>
      <c r="I5602" t="s">
        <v>72</v>
      </c>
      <c r="J5602">
        <v>92</v>
      </c>
      <c r="L5602" s="3" t="s">
        <v>19662</v>
      </c>
    </row>
    <row r="5603" spans="1:12" x14ac:dyDescent="0.25">
      <c r="A5603" t="s">
        <v>11268</v>
      </c>
      <c r="B5603" t="s">
        <v>12</v>
      </c>
      <c r="C5603" t="s">
        <v>11269</v>
      </c>
      <c r="D5603">
        <v>2021</v>
      </c>
      <c r="E5603" t="s">
        <v>71</v>
      </c>
      <c r="F5603">
        <v>72</v>
      </c>
      <c r="G5603" t="s">
        <v>15</v>
      </c>
      <c r="H5603" t="s">
        <v>54</v>
      </c>
      <c r="I5603" t="s">
        <v>72</v>
      </c>
      <c r="J5603">
        <v>72</v>
      </c>
      <c r="L5603" s="3" t="s">
        <v>19662</v>
      </c>
    </row>
    <row r="5604" spans="1:12" x14ac:dyDescent="0.25">
      <c r="A5604" t="s">
        <v>11270</v>
      </c>
      <c r="B5604" t="s">
        <v>12</v>
      </c>
      <c r="C5604" t="s">
        <v>11271</v>
      </c>
      <c r="D5604">
        <v>2000</v>
      </c>
      <c r="E5604" t="s">
        <v>163</v>
      </c>
      <c r="F5604">
        <v>90</v>
      </c>
      <c r="G5604" t="s">
        <v>15</v>
      </c>
      <c r="H5604" t="s">
        <v>16</v>
      </c>
      <c r="I5604" t="s">
        <v>36</v>
      </c>
      <c r="J5604">
        <v>90</v>
      </c>
      <c r="L5604" s="3" t="s">
        <v>19663</v>
      </c>
    </row>
    <row r="5605" spans="1:12" x14ac:dyDescent="0.25">
      <c r="A5605" t="s">
        <v>11272</v>
      </c>
      <c r="B5605" t="s">
        <v>12</v>
      </c>
      <c r="C5605" t="s">
        <v>11273</v>
      </c>
      <c r="D5605">
        <v>2021</v>
      </c>
      <c r="E5605" t="s">
        <v>21</v>
      </c>
      <c r="F5605">
        <v>86</v>
      </c>
      <c r="G5605" t="s">
        <v>15</v>
      </c>
      <c r="H5605" t="s">
        <v>19452</v>
      </c>
      <c r="I5605" t="s">
        <v>22</v>
      </c>
      <c r="J5605">
        <v>86</v>
      </c>
      <c r="L5605" s="3" t="s">
        <v>19662</v>
      </c>
    </row>
    <row r="5606" spans="1:12" x14ac:dyDescent="0.25">
      <c r="A5606" t="s">
        <v>11274</v>
      </c>
      <c r="B5606" t="s">
        <v>12</v>
      </c>
      <c r="C5606" t="s">
        <v>11275</v>
      </c>
      <c r="D5606">
        <v>2018</v>
      </c>
      <c r="E5606" t="s">
        <v>21</v>
      </c>
      <c r="F5606">
        <v>150</v>
      </c>
      <c r="G5606" t="s">
        <v>15</v>
      </c>
      <c r="H5606" t="s">
        <v>19198</v>
      </c>
      <c r="I5606" t="s">
        <v>22</v>
      </c>
      <c r="J5606">
        <v>150</v>
      </c>
      <c r="L5606" s="3" t="s">
        <v>19659</v>
      </c>
    </row>
    <row r="5607" spans="1:12" x14ac:dyDescent="0.25">
      <c r="A5607" t="s">
        <v>11276</v>
      </c>
      <c r="B5607" t="s">
        <v>12</v>
      </c>
      <c r="C5607" t="s">
        <v>11277</v>
      </c>
      <c r="D5607">
        <v>2021</v>
      </c>
      <c r="E5607" t="s">
        <v>71</v>
      </c>
      <c r="F5607">
        <v>85</v>
      </c>
      <c r="G5607" t="s">
        <v>15</v>
      </c>
      <c r="H5607" t="s">
        <v>27</v>
      </c>
      <c r="I5607" t="s">
        <v>72</v>
      </c>
      <c r="J5607">
        <v>85</v>
      </c>
      <c r="L5607" s="3" t="s">
        <v>19662</v>
      </c>
    </row>
    <row r="5608" spans="1:12" x14ac:dyDescent="0.25">
      <c r="A5608" t="s">
        <v>11278</v>
      </c>
      <c r="B5608" t="s">
        <v>12</v>
      </c>
      <c r="C5608" t="s">
        <v>11279</v>
      </c>
      <c r="D5608">
        <v>2021</v>
      </c>
      <c r="E5608" t="s">
        <v>163</v>
      </c>
      <c r="F5608">
        <v>61</v>
      </c>
      <c r="G5608" t="s">
        <v>15</v>
      </c>
      <c r="H5608" t="s">
        <v>19207</v>
      </c>
      <c r="I5608" t="s">
        <v>36</v>
      </c>
      <c r="J5608">
        <v>61</v>
      </c>
      <c r="L5608" s="3" t="s">
        <v>19662</v>
      </c>
    </row>
    <row r="5609" spans="1:12" x14ac:dyDescent="0.25">
      <c r="A5609" t="s">
        <v>11280</v>
      </c>
      <c r="B5609" t="s">
        <v>12</v>
      </c>
      <c r="C5609" t="s">
        <v>11281</v>
      </c>
      <c r="D5609">
        <v>2013</v>
      </c>
      <c r="E5609" t="s">
        <v>97</v>
      </c>
      <c r="F5609">
        <v>130</v>
      </c>
      <c r="G5609" t="s">
        <v>15</v>
      </c>
      <c r="H5609" t="s">
        <v>19198</v>
      </c>
      <c r="I5609" t="s">
        <v>22</v>
      </c>
      <c r="J5609">
        <v>130</v>
      </c>
      <c r="L5609" s="3" t="s">
        <v>19659</v>
      </c>
    </row>
    <row r="5610" spans="1:12" x14ac:dyDescent="0.25">
      <c r="A5610" t="s">
        <v>11282</v>
      </c>
      <c r="B5610" t="s">
        <v>12</v>
      </c>
      <c r="C5610" t="s">
        <v>11283</v>
      </c>
      <c r="D5610">
        <v>2021</v>
      </c>
      <c r="E5610" t="s">
        <v>71</v>
      </c>
      <c r="F5610">
        <v>75</v>
      </c>
      <c r="G5610" t="s">
        <v>15</v>
      </c>
      <c r="H5610" t="s">
        <v>16</v>
      </c>
      <c r="I5610" t="s">
        <v>72</v>
      </c>
      <c r="J5610">
        <v>75</v>
      </c>
      <c r="L5610" s="3" t="s">
        <v>19662</v>
      </c>
    </row>
    <row r="5611" spans="1:12" x14ac:dyDescent="0.25">
      <c r="A5611" t="s">
        <v>11284</v>
      </c>
      <c r="B5611" t="s">
        <v>12</v>
      </c>
      <c r="C5611" t="s">
        <v>11285</v>
      </c>
      <c r="D5611">
        <v>2021</v>
      </c>
      <c r="E5611" t="s">
        <v>97</v>
      </c>
      <c r="F5611">
        <v>82</v>
      </c>
      <c r="G5611" t="s">
        <v>15</v>
      </c>
      <c r="H5611" t="s">
        <v>44</v>
      </c>
      <c r="I5611" t="s">
        <v>22</v>
      </c>
      <c r="J5611">
        <v>82</v>
      </c>
      <c r="L5611" s="3" t="s">
        <v>19662</v>
      </c>
    </row>
    <row r="5612" spans="1:12" x14ac:dyDescent="0.25">
      <c r="A5612" t="s">
        <v>11286</v>
      </c>
      <c r="B5612" t="s">
        <v>12</v>
      </c>
      <c r="C5612" t="s">
        <v>11287</v>
      </c>
      <c r="D5612">
        <v>2021</v>
      </c>
      <c r="E5612" t="s">
        <v>97</v>
      </c>
      <c r="F5612">
        <v>80</v>
      </c>
      <c r="G5612" t="s">
        <v>15</v>
      </c>
      <c r="H5612" t="s">
        <v>54</v>
      </c>
      <c r="I5612" t="s">
        <v>22</v>
      </c>
      <c r="J5612">
        <v>80</v>
      </c>
      <c r="L5612" s="3" t="s">
        <v>19662</v>
      </c>
    </row>
    <row r="5613" spans="1:12" x14ac:dyDescent="0.25">
      <c r="A5613" t="s">
        <v>11288</v>
      </c>
      <c r="B5613" t="s">
        <v>12</v>
      </c>
      <c r="C5613" t="s">
        <v>11289</v>
      </c>
      <c r="D5613">
        <v>1967</v>
      </c>
      <c r="E5613" t="s">
        <v>21</v>
      </c>
      <c r="F5613">
        <v>127</v>
      </c>
      <c r="G5613" t="s">
        <v>15</v>
      </c>
      <c r="H5613" t="s">
        <v>18</v>
      </c>
      <c r="I5613" t="s">
        <v>22</v>
      </c>
      <c r="J5613">
        <v>127</v>
      </c>
      <c r="L5613" s="3" t="s">
        <v>19669</v>
      </c>
    </row>
    <row r="5614" spans="1:12" x14ac:dyDescent="0.25">
      <c r="A5614" t="s">
        <v>11290</v>
      </c>
      <c r="B5614" t="s">
        <v>12</v>
      </c>
      <c r="C5614" t="s">
        <v>11291</v>
      </c>
      <c r="D5614">
        <v>2018</v>
      </c>
      <c r="E5614" t="s">
        <v>67</v>
      </c>
      <c r="F5614">
        <v>51</v>
      </c>
      <c r="G5614" t="s">
        <v>15</v>
      </c>
      <c r="H5614" t="s">
        <v>36</v>
      </c>
      <c r="I5614" t="s">
        <v>36</v>
      </c>
      <c r="J5614">
        <v>51</v>
      </c>
      <c r="L5614" s="3" t="s">
        <v>19659</v>
      </c>
    </row>
    <row r="5615" spans="1:12" x14ac:dyDescent="0.25">
      <c r="A5615" t="s">
        <v>11292</v>
      </c>
      <c r="B5615" t="s">
        <v>65</v>
      </c>
      <c r="C5615" t="s">
        <v>11293</v>
      </c>
      <c r="D5615">
        <v>2021</v>
      </c>
      <c r="E5615" t="s">
        <v>71</v>
      </c>
      <c r="F5615">
        <v>1</v>
      </c>
      <c r="G5615" t="s">
        <v>68</v>
      </c>
      <c r="H5615" t="s">
        <v>19198</v>
      </c>
      <c r="I5615" t="s">
        <v>72</v>
      </c>
      <c r="K5615">
        <v>1</v>
      </c>
      <c r="L5615" s="3" t="s">
        <v>19662</v>
      </c>
    </row>
    <row r="5616" spans="1:12" x14ac:dyDescent="0.25">
      <c r="A5616" t="s">
        <v>11294</v>
      </c>
      <c r="B5616" t="s">
        <v>65</v>
      </c>
      <c r="C5616" t="s">
        <v>11295</v>
      </c>
      <c r="D5616">
        <v>2021</v>
      </c>
      <c r="E5616" t="s">
        <v>97</v>
      </c>
      <c r="F5616">
        <v>1</v>
      </c>
      <c r="G5616" t="s">
        <v>68</v>
      </c>
      <c r="H5616" t="s">
        <v>26</v>
      </c>
      <c r="I5616" t="s">
        <v>22</v>
      </c>
      <c r="K5616">
        <v>1</v>
      </c>
      <c r="L5616" s="3" t="s">
        <v>19662</v>
      </c>
    </row>
    <row r="5617" spans="1:12" x14ac:dyDescent="0.25">
      <c r="A5617" t="s">
        <v>11296</v>
      </c>
      <c r="B5617" t="s">
        <v>12</v>
      </c>
      <c r="C5617" t="s">
        <v>11297</v>
      </c>
      <c r="D5617">
        <v>2013</v>
      </c>
      <c r="E5617" t="s">
        <v>21</v>
      </c>
      <c r="F5617">
        <v>149</v>
      </c>
      <c r="G5617" t="s">
        <v>15</v>
      </c>
      <c r="H5617" t="s">
        <v>19500</v>
      </c>
      <c r="I5617" t="s">
        <v>22</v>
      </c>
      <c r="J5617">
        <v>149</v>
      </c>
      <c r="L5617" s="3" t="s">
        <v>19659</v>
      </c>
    </row>
    <row r="5618" spans="1:12" x14ac:dyDescent="0.25">
      <c r="A5618" t="s">
        <v>11298</v>
      </c>
      <c r="B5618" t="s">
        <v>65</v>
      </c>
      <c r="C5618" t="s">
        <v>11299</v>
      </c>
      <c r="D5618">
        <v>2021</v>
      </c>
      <c r="E5618" t="s">
        <v>71</v>
      </c>
      <c r="F5618">
        <v>1</v>
      </c>
      <c r="G5618" t="s">
        <v>68</v>
      </c>
      <c r="H5618" t="s">
        <v>19219</v>
      </c>
      <c r="I5618" t="s">
        <v>72</v>
      </c>
      <c r="K5618">
        <v>1</v>
      </c>
      <c r="L5618" s="3" t="s">
        <v>19662</v>
      </c>
    </row>
    <row r="5619" spans="1:12" x14ac:dyDescent="0.25">
      <c r="A5619" t="s">
        <v>11300</v>
      </c>
      <c r="B5619" t="s">
        <v>12</v>
      </c>
      <c r="C5619" t="s">
        <v>11301</v>
      </c>
      <c r="D5619">
        <v>1957</v>
      </c>
      <c r="E5619" t="s">
        <v>97</v>
      </c>
      <c r="F5619">
        <v>72</v>
      </c>
      <c r="G5619" t="s">
        <v>15</v>
      </c>
      <c r="H5619" t="s">
        <v>19176</v>
      </c>
      <c r="I5619" t="s">
        <v>22</v>
      </c>
      <c r="J5619">
        <v>72</v>
      </c>
      <c r="L5619" s="3" t="s">
        <v>19665</v>
      </c>
    </row>
    <row r="5620" spans="1:12" x14ac:dyDescent="0.25">
      <c r="A5620" t="s">
        <v>11302</v>
      </c>
      <c r="B5620" t="s">
        <v>12</v>
      </c>
      <c r="C5620" t="s">
        <v>11303</v>
      </c>
      <c r="D5620">
        <v>2021</v>
      </c>
      <c r="E5620" t="s">
        <v>67</v>
      </c>
      <c r="F5620">
        <v>22</v>
      </c>
      <c r="G5620" t="s">
        <v>15</v>
      </c>
      <c r="H5620" t="s">
        <v>36</v>
      </c>
      <c r="I5620" t="s">
        <v>36</v>
      </c>
      <c r="J5620">
        <v>22</v>
      </c>
      <c r="L5620" s="3" t="s">
        <v>19662</v>
      </c>
    </row>
    <row r="5621" spans="1:12" x14ac:dyDescent="0.25">
      <c r="A5621" t="s">
        <v>11304</v>
      </c>
      <c r="B5621" t="s">
        <v>12</v>
      </c>
      <c r="C5621" t="s">
        <v>11305</v>
      </c>
      <c r="D5621">
        <v>2021</v>
      </c>
      <c r="E5621" t="s">
        <v>21</v>
      </c>
      <c r="F5621">
        <v>138</v>
      </c>
      <c r="G5621" t="s">
        <v>15</v>
      </c>
      <c r="H5621" t="s">
        <v>27</v>
      </c>
      <c r="I5621" t="s">
        <v>22</v>
      </c>
      <c r="J5621">
        <v>138</v>
      </c>
      <c r="L5621" s="3" t="s">
        <v>19662</v>
      </c>
    </row>
    <row r="5622" spans="1:12" x14ac:dyDescent="0.25">
      <c r="A5622" t="s">
        <v>11306</v>
      </c>
      <c r="B5622" t="s">
        <v>12</v>
      </c>
      <c r="C5622" t="s">
        <v>11307</v>
      </c>
      <c r="D5622">
        <v>2017</v>
      </c>
      <c r="E5622" t="s">
        <v>21</v>
      </c>
      <c r="F5622">
        <v>85</v>
      </c>
      <c r="G5622" t="s">
        <v>15</v>
      </c>
      <c r="H5622" t="s">
        <v>18</v>
      </c>
      <c r="I5622" t="s">
        <v>22</v>
      </c>
      <c r="J5622">
        <v>85</v>
      </c>
      <c r="L5622" s="3" t="s">
        <v>19659</v>
      </c>
    </row>
    <row r="5623" spans="1:12" x14ac:dyDescent="0.25">
      <c r="A5623" t="s">
        <v>11308</v>
      </c>
      <c r="B5623" t="s">
        <v>12</v>
      </c>
      <c r="C5623" t="s">
        <v>11309</v>
      </c>
      <c r="D5623">
        <v>2020</v>
      </c>
      <c r="E5623" t="s">
        <v>97</v>
      </c>
      <c r="F5623">
        <v>72</v>
      </c>
      <c r="G5623" t="s">
        <v>15</v>
      </c>
      <c r="H5623" t="s">
        <v>19176</v>
      </c>
      <c r="I5623" t="s">
        <v>22</v>
      </c>
      <c r="J5623">
        <v>72</v>
      </c>
      <c r="L5623" s="3" t="s">
        <v>19662</v>
      </c>
    </row>
    <row r="5624" spans="1:12" x14ac:dyDescent="0.25">
      <c r="A5624" t="s">
        <v>11310</v>
      </c>
      <c r="B5624" t="s">
        <v>12</v>
      </c>
      <c r="C5624" t="s">
        <v>11311</v>
      </c>
      <c r="D5624">
        <v>2021</v>
      </c>
      <c r="E5624" t="s">
        <v>97</v>
      </c>
      <c r="F5624">
        <v>113</v>
      </c>
      <c r="G5624" t="s">
        <v>15</v>
      </c>
      <c r="H5624" t="s">
        <v>19198</v>
      </c>
      <c r="I5624" t="s">
        <v>22</v>
      </c>
      <c r="J5624">
        <v>113</v>
      </c>
      <c r="L5624" s="3" t="s">
        <v>19662</v>
      </c>
    </row>
    <row r="5625" spans="1:12" x14ac:dyDescent="0.25">
      <c r="A5625" t="s">
        <v>11312</v>
      </c>
      <c r="B5625" t="s">
        <v>12</v>
      </c>
      <c r="C5625" t="s">
        <v>11313</v>
      </c>
      <c r="D5625">
        <v>2021</v>
      </c>
      <c r="E5625" t="s">
        <v>97</v>
      </c>
      <c r="F5625">
        <v>81</v>
      </c>
      <c r="G5625" t="s">
        <v>15</v>
      </c>
      <c r="H5625" t="s">
        <v>26</v>
      </c>
      <c r="I5625" t="s">
        <v>22</v>
      </c>
      <c r="J5625">
        <v>81</v>
      </c>
      <c r="L5625" s="3" t="s">
        <v>19662</v>
      </c>
    </row>
    <row r="5626" spans="1:12" x14ac:dyDescent="0.25">
      <c r="A5626" t="s">
        <v>11314</v>
      </c>
      <c r="B5626" t="s">
        <v>12</v>
      </c>
      <c r="C5626" t="s">
        <v>11315</v>
      </c>
      <c r="D5626">
        <v>2012</v>
      </c>
      <c r="E5626" t="s">
        <v>21</v>
      </c>
      <c r="F5626">
        <v>91</v>
      </c>
      <c r="G5626" t="s">
        <v>15</v>
      </c>
      <c r="H5626" t="s">
        <v>19176</v>
      </c>
      <c r="I5626" t="s">
        <v>22</v>
      </c>
      <c r="J5626">
        <v>91</v>
      </c>
      <c r="L5626" s="3" t="s">
        <v>19659</v>
      </c>
    </row>
    <row r="5627" spans="1:12" x14ac:dyDescent="0.25">
      <c r="A5627" t="s">
        <v>11316</v>
      </c>
      <c r="B5627" t="s">
        <v>12</v>
      </c>
      <c r="C5627" t="s">
        <v>11317</v>
      </c>
      <c r="D5627">
        <v>1965</v>
      </c>
      <c r="E5627" t="s">
        <v>21</v>
      </c>
      <c r="F5627">
        <v>79</v>
      </c>
      <c r="G5627" t="s">
        <v>15</v>
      </c>
      <c r="H5627" t="s">
        <v>44</v>
      </c>
      <c r="I5627" t="s">
        <v>22</v>
      </c>
      <c r="J5627">
        <v>79</v>
      </c>
      <c r="L5627" s="3" t="s">
        <v>19669</v>
      </c>
    </row>
    <row r="5628" spans="1:12" x14ac:dyDescent="0.25">
      <c r="A5628" t="s">
        <v>11318</v>
      </c>
      <c r="B5628" t="s">
        <v>12</v>
      </c>
      <c r="C5628" t="s">
        <v>11319</v>
      </c>
      <c r="D5628">
        <v>1980</v>
      </c>
      <c r="E5628" t="s">
        <v>21</v>
      </c>
      <c r="F5628">
        <v>92</v>
      </c>
      <c r="G5628" t="s">
        <v>15</v>
      </c>
      <c r="H5628" t="s">
        <v>44</v>
      </c>
      <c r="I5628" t="s">
        <v>22</v>
      </c>
      <c r="J5628">
        <v>92</v>
      </c>
      <c r="L5628" s="3" t="s">
        <v>19660</v>
      </c>
    </row>
    <row r="5629" spans="1:12" x14ac:dyDescent="0.25">
      <c r="A5629" t="s">
        <v>11320</v>
      </c>
      <c r="B5629" t="s">
        <v>12</v>
      </c>
      <c r="C5629" t="s">
        <v>11321</v>
      </c>
      <c r="D5629">
        <v>1995</v>
      </c>
      <c r="E5629" t="s">
        <v>21</v>
      </c>
      <c r="F5629">
        <v>95</v>
      </c>
      <c r="G5629" t="s">
        <v>15</v>
      </c>
      <c r="H5629" t="s">
        <v>19208</v>
      </c>
      <c r="I5629" t="s">
        <v>22</v>
      </c>
      <c r="J5629">
        <v>95</v>
      </c>
      <c r="L5629" s="3" t="s">
        <v>19661</v>
      </c>
    </row>
    <row r="5630" spans="1:12" x14ac:dyDescent="0.25">
      <c r="A5630" t="s">
        <v>11322</v>
      </c>
      <c r="B5630" t="s">
        <v>12</v>
      </c>
      <c r="C5630" t="s">
        <v>11323</v>
      </c>
      <c r="D5630">
        <v>1971</v>
      </c>
      <c r="E5630" t="s">
        <v>21</v>
      </c>
      <c r="F5630">
        <v>88</v>
      </c>
      <c r="G5630" t="s">
        <v>15</v>
      </c>
      <c r="H5630" t="s">
        <v>44</v>
      </c>
      <c r="I5630" t="s">
        <v>22</v>
      </c>
      <c r="J5630">
        <v>88</v>
      </c>
      <c r="L5630" s="3" t="s">
        <v>19668</v>
      </c>
    </row>
    <row r="5631" spans="1:12" x14ac:dyDescent="0.25">
      <c r="A5631" t="s">
        <v>11324</v>
      </c>
      <c r="B5631" t="s">
        <v>12</v>
      </c>
      <c r="C5631" t="s">
        <v>11325</v>
      </c>
      <c r="D5631">
        <v>1968</v>
      </c>
      <c r="E5631" t="s">
        <v>21</v>
      </c>
      <c r="F5631">
        <v>81</v>
      </c>
      <c r="G5631" t="s">
        <v>15</v>
      </c>
      <c r="H5631" t="s">
        <v>44</v>
      </c>
      <c r="I5631" t="s">
        <v>22</v>
      </c>
      <c r="J5631">
        <v>81</v>
      </c>
      <c r="L5631" s="3" t="s">
        <v>19669</v>
      </c>
    </row>
    <row r="5632" spans="1:12" x14ac:dyDescent="0.25">
      <c r="A5632" t="s">
        <v>11326</v>
      </c>
      <c r="B5632" t="s">
        <v>12</v>
      </c>
      <c r="C5632" t="s">
        <v>11327</v>
      </c>
      <c r="D5632">
        <v>1970</v>
      </c>
      <c r="E5632" t="s">
        <v>21</v>
      </c>
      <c r="F5632">
        <v>83</v>
      </c>
      <c r="G5632" t="s">
        <v>15</v>
      </c>
      <c r="H5632" t="s">
        <v>44</v>
      </c>
      <c r="I5632" t="s">
        <v>22</v>
      </c>
      <c r="J5632">
        <v>83</v>
      </c>
      <c r="L5632" s="3" t="s">
        <v>19668</v>
      </c>
    </row>
    <row r="5633" spans="1:12" x14ac:dyDescent="0.25">
      <c r="A5633" t="s">
        <v>11328</v>
      </c>
      <c r="B5633" t="s">
        <v>12</v>
      </c>
      <c r="C5633" t="s">
        <v>11329</v>
      </c>
      <c r="D5633">
        <v>1967</v>
      </c>
      <c r="E5633" t="s">
        <v>21</v>
      </c>
      <c r="F5633">
        <v>86</v>
      </c>
      <c r="G5633" t="s">
        <v>15</v>
      </c>
      <c r="H5633" t="s">
        <v>44</v>
      </c>
      <c r="I5633" t="s">
        <v>22</v>
      </c>
      <c r="J5633">
        <v>86</v>
      </c>
      <c r="L5633" s="3" t="s">
        <v>19669</v>
      </c>
    </row>
    <row r="5634" spans="1:12" x14ac:dyDescent="0.25">
      <c r="A5634" t="s">
        <v>11330</v>
      </c>
      <c r="B5634" t="s">
        <v>12</v>
      </c>
      <c r="C5634" t="s">
        <v>11331</v>
      </c>
      <c r="D5634">
        <v>1969</v>
      </c>
      <c r="E5634" t="s">
        <v>21</v>
      </c>
      <c r="F5634">
        <v>82</v>
      </c>
      <c r="G5634" t="s">
        <v>15</v>
      </c>
      <c r="H5634" t="s">
        <v>44</v>
      </c>
      <c r="I5634" t="s">
        <v>22</v>
      </c>
      <c r="J5634">
        <v>82</v>
      </c>
      <c r="L5634" s="3" t="s">
        <v>19669</v>
      </c>
    </row>
    <row r="5635" spans="1:12" x14ac:dyDescent="0.25">
      <c r="A5635" t="s">
        <v>11332</v>
      </c>
      <c r="B5635" t="s">
        <v>12</v>
      </c>
      <c r="C5635" t="s">
        <v>11333</v>
      </c>
      <c r="D5635">
        <v>1966</v>
      </c>
      <c r="E5635" t="s">
        <v>21</v>
      </c>
      <c r="F5635">
        <v>100</v>
      </c>
      <c r="G5635" t="s">
        <v>15</v>
      </c>
      <c r="H5635" t="s">
        <v>44</v>
      </c>
      <c r="I5635" t="s">
        <v>22</v>
      </c>
      <c r="J5635">
        <v>100</v>
      </c>
      <c r="L5635" s="3" t="s">
        <v>19669</v>
      </c>
    </row>
    <row r="5636" spans="1:12" x14ac:dyDescent="0.25">
      <c r="A5636" t="s">
        <v>11334</v>
      </c>
      <c r="B5636" t="s">
        <v>12</v>
      </c>
      <c r="C5636" t="s">
        <v>11335</v>
      </c>
      <c r="D5636">
        <v>2015</v>
      </c>
      <c r="E5636" t="s">
        <v>97</v>
      </c>
      <c r="F5636">
        <v>108</v>
      </c>
      <c r="G5636" t="s">
        <v>15</v>
      </c>
      <c r="H5636" t="s">
        <v>16</v>
      </c>
      <c r="I5636" t="s">
        <v>22</v>
      </c>
      <c r="J5636">
        <v>108</v>
      </c>
      <c r="L5636" s="3" t="s">
        <v>19659</v>
      </c>
    </row>
    <row r="5637" spans="1:12" x14ac:dyDescent="0.25">
      <c r="A5637" t="s">
        <v>11336</v>
      </c>
      <c r="B5637" t="s">
        <v>12</v>
      </c>
      <c r="C5637" t="s">
        <v>11337</v>
      </c>
      <c r="D5637">
        <v>2021</v>
      </c>
      <c r="E5637" t="s">
        <v>67</v>
      </c>
      <c r="F5637">
        <v>61</v>
      </c>
      <c r="G5637" t="s">
        <v>15</v>
      </c>
      <c r="H5637" t="s">
        <v>19197</v>
      </c>
      <c r="I5637" t="s">
        <v>36</v>
      </c>
      <c r="J5637">
        <v>61</v>
      </c>
      <c r="L5637" s="3" t="s">
        <v>19662</v>
      </c>
    </row>
    <row r="5638" spans="1:12" x14ac:dyDescent="0.25">
      <c r="A5638" t="s">
        <v>11338</v>
      </c>
      <c r="B5638" t="s">
        <v>12</v>
      </c>
      <c r="C5638" t="s">
        <v>11339</v>
      </c>
      <c r="D5638">
        <v>2020</v>
      </c>
      <c r="E5638" t="s">
        <v>97</v>
      </c>
      <c r="F5638">
        <v>89</v>
      </c>
      <c r="G5638" t="s">
        <v>15</v>
      </c>
      <c r="H5638" t="s">
        <v>19343</v>
      </c>
      <c r="I5638" t="s">
        <v>22</v>
      </c>
      <c r="J5638">
        <v>89</v>
      </c>
      <c r="L5638" s="3" t="s">
        <v>19662</v>
      </c>
    </row>
    <row r="5639" spans="1:12" x14ac:dyDescent="0.25">
      <c r="A5639" t="s">
        <v>11340</v>
      </c>
      <c r="B5639" t="s">
        <v>12</v>
      </c>
      <c r="C5639" t="s">
        <v>11341</v>
      </c>
      <c r="D5639">
        <v>2016</v>
      </c>
      <c r="E5639" t="s">
        <v>71</v>
      </c>
      <c r="F5639">
        <v>89</v>
      </c>
      <c r="G5639" t="s">
        <v>15</v>
      </c>
      <c r="H5639" t="s">
        <v>19343</v>
      </c>
      <c r="I5639" t="s">
        <v>72</v>
      </c>
      <c r="J5639">
        <v>89</v>
      </c>
      <c r="L5639" s="3" t="s">
        <v>19659</v>
      </c>
    </row>
    <row r="5640" spans="1:12" x14ac:dyDescent="0.25">
      <c r="A5640" t="s">
        <v>11342</v>
      </c>
      <c r="B5640" t="s">
        <v>12</v>
      </c>
      <c r="C5640" t="s">
        <v>11343</v>
      </c>
      <c r="D5640">
        <v>2021</v>
      </c>
      <c r="E5640" t="s">
        <v>21</v>
      </c>
      <c r="F5640">
        <v>72</v>
      </c>
      <c r="G5640" t="s">
        <v>15</v>
      </c>
      <c r="H5640" t="s">
        <v>19174</v>
      </c>
      <c r="I5640" t="s">
        <v>22</v>
      </c>
      <c r="J5640">
        <v>72</v>
      </c>
      <c r="L5640" s="3" t="s">
        <v>19662</v>
      </c>
    </row>
    <row r="5641" spans="1:12" x14ac:dyDescent="0.25">
      <c r="A5641" t="s">
        <v>11344</v>
      </c>
      <c r="B5641" t="s">
        <v>12</v>
      </c>
      <c r="C5641" t="s">
        <v>11345</v>
      </c>
      <c r="D5641">
        <v>2021</v>
      </c>
      <c r="E5641" t="s">
        <v>163</v>
      </c>
      <c r="F5641">
        <v>11</v>
      </c>
      <c r="G5641" t="s">
        <v>15</v>
      </c>
      <c r="H5641" t="s">
        <v>18</v>
      </c>
      <c r="I5641" t="s">
        <v>36</v>
      </c>
      <c r="J5641">
        <v>11</v>
      </c>
      <c r="L5641" s="3" t="s">
        <v>19662</v>
      </c>
    </row>
    <row r="5642" spans="1:12" x14ac:dyDescent="0.25">
      <c r="A5642" t="s">
        <v>11346</v>
      </c>
      <c r="B5642" t="s">
        <v>65</v>
      </c>
      <c r="C5642" t="s">
        <v>11347</v>
      </c>
      <c r="D5642">
        <v>2021</v>
      </c>
      <c r="E5642" t="s">
        <v>170</v>
      </c>
      <c r="F5642">
        <v>1</v>
      </c>
      <c r="G5642" t="s">
        <v>68</v>
      </c>
      <c r="H5642" t="s">
        <v>19259</v>
      </c>
      <c r="I5642" t="s">
        <v>22</v>
      </c>
      <c r="K5642">
        <v>1</v>
      </c>
      <c r="L5642" s="3" t="s">
        <v>19662</v>
      </c>
    </row>
    <row r="5643" spans="1:12" x14ac:dyDescent="0.25">
      <c r="A5643" t="s">
        <v>11348</v>
      </c>
      <c r="B5643" t="s">
        <v>12</v>
      </c>
      <c r="C5643" t="s">
        <v>11349</v>
      </c>
      <c r="D5643">
        <v>2020</v>
      </c>
      <c r="E5643" t="s">
        <v>67</v>
      </c>
      <c r="F5643">
        <v>52</v>
      </c>
      <c r="G5643" t="s">
        <v>15</v>
      </c>
      <c r="H5643" t="s">
        <v>36</v>
      </c>
      <c r="I5643" t="s">
        <v>36</v>
      </c>
      <c r="J5643">
        <v>52</v>
      </c>
      <c r="L5643" s="3" t="s">
        <v>19662</v>
      </c>
    </row>
    <row r="5644" spans="1:12" x14ac:dyDescent="0.25">
      <c r="A5644" t="s">
        <v>11350</v>
      </c>
      <c r="B5644" t="s">
        <v>12</v>
      </c>
      <c r="C5644" t="s">
        <v>11351</v>
      </c>
      <c r="D5644">
        <v>2020</v>
      </c>
      <c r="E5644" t="s">
        <v>67</v>
      </c>
      <c r="F5644">
        <v>65</v>
      </c>
      <c r="G5644" t="s">
        <v>15</v>
      </c>
      <c r="H5644" t="s">
        <v>36</v>
      </c>
      <c r="I5644" t="s">
        <v>36</v>
      </c>
      <c r="J5644">
        <v>65</v>
      </c>
      <c r="L5644" s="3" t="s">
        <v>19662</v>
      </c>
    </row>
    <row r="5645" spans="1:12" x14ac:dyDescent="0.25">
      <c r="A5645" t="s">
        <v>11352</v>
      </c>
      <c r="B5645" t="s">
        <v>12</v>
      </c>
      <c r="C5645" t="s">
        <v>11353</v>
      </c>
      <c r="D5645">
        <v>2021</v>
      </c>
      <c r="E5645" t="s">
        <v>71</v>
      </c>
      <c r="F5645">
        <v>107</v>
      </c>
      <c r="G5645" t="s">
        <v>15</v>
      </c>
      <c r="H5645" t="s">
        <v>18</v>
      </c>
      <c r="I5645" t="s">
        <v>72</v>
      </c>
      <c r="J5645">
        <v>107</v>
      </c>
      <c r="L5645" s="3" t="s">
        <v>19662</v>
      </c>
    </row>
    <row r="5646" spans="1:12" x14ac:dyDescent="0.25">
      <c r="A5646" t="s">
        <v>11354</v>
      </c>
      <c r="B5646" t="s">
        <v>12</v>
      </c>
      <c r="C5646" t="s">
        <v>11355</v>
      </c>
      <c r="D5646">
        <v>2019</v>
      </c>
      <c r="E5646" t="s">
        <v>67</v>
      </c>
      <c r="F5646">
        <v>125</v>
      </c>
      <c r="G5646" t="s">
        <v>15</v>
      </c>
      <c r="H5646" t="s">
        <v>19167</v>
      </c>
      <c r="I5646" t="s">
        <v>36</v>
      </c>
      <c r="J5646">
        <v>125</v>
      </c>
      <c r="L5646" s="3" t="s">
        <v>19659</v>
      </c>
    </row>
    <row r="5647" spans="1:12" x14ac:dyDescent="0.25">
      <c r="A5647" t="s">
        <v>11356</v>
      </c>
      <c r="B5647" t="s">
        <v>12</v>
      </c>
      <c r="C5647" t="s">
        <v>11357</v>
      </c>
      <c r="D5647">
        <v>2018</v>
      </c>
      <c r="E5647" t="s">
        <v>97</v>
      </c>
      <c r="F5647">
        <v>80</v>
      </c>
      <c r="G5647" t="s">
        <v>15</v>
      </c>
      <c r="H5647" t="s">
        <v>19166</v>
      </c>
      <c r="I5647" t="s">
        <v>22</v>
      </c>
      <c r="J5647">
        <v>80</v>
      </c>
      <c r="L5647" s="3" t="s">
        <v>19659</v>
      </c>
    </row>
    <row r="5648" spans="1:12" x14ac:dyDescent="0.25">
      <c r="A5648" t="s">
        <v>11358</v>
      </c>
      <c r="B5648" t="s">
        <v>12</v>
      </c>
      <c r="C5648" t="s">
        <v>11359</v>
      </c>
      <c r="D5648">
        <v>1986</v>
      </c>
      <c r="E5648" t="s">
        <v>67</v>
      </c>
      <c r="F5648">
        <v>50</v>
      </c>
      <c r="G5648" t="s">
        <v>15</v>
      </c>
      <c r="H5648" t="s">
        <v>19347</v>
      </c>
      <c r="I5648" t="s">
        <v>36</v>
      </c>
      <c r="J5648">
        <v>50</v>
      </c>
      <c r="L5648" s="3" t="s">
        <v>19660</v>
      </c>
    </row>
    <row r="5649" spans="1:12" x14ac:dyDescent="0.25">
      <c r="A5649" t="s">
        <v>11360</v>
      </c>
      <c r="B5649" t="s">
        <v>12</v>
      </c>
      <c r="C5649" t="s">
        <v>11361</v>
      </c>
      <c r="D5649">
        <v>2020</v>
      </c>
      <c r="E5649" t="s">
        <v>97</v>
      </c>
      <c r="F5649">
        <v>86</v>
      </c>
      <c r="G5649" t="s">
        <v>15</v>
      </c>
      <c r="H5649" t="s">
        <v>44</v>
      </c>
      <c r="I5649" t="s">
        <v>22</v>
      </c>
      <c r="J5649">
        <v>86</v>
      </c>
      <c r="L5649" s="3" t="s">
        <v>19662</v>
      </c>
    </row>
    <row r="5650" spans="1:12" x14ac:dyDescent="0.25">
      <c r="A5650" t="s">
        <v>11362</v>
      </c>
      <c r="B5650" t="s">
        <v>12</v>
      </c>
      <c r="C5650" t="s">
        <v>11363</v>
      </c>
      <c r="D5650">
        <v>2021</v>
      </c>
      <c r="E5650" t="s">
        <v>71</v>
      </c>
      <c r="F5650">
        <v>106</v>
      </c>
      <c r="G5650" t="s">
        <v>15</v>
      </c>
      <c r="H5650" t="s">
        <v>18</v>
      </c>
      <c r="I5650" t="s">
        <v>72</v>
      </c>
      <c r="J5650">
        <v>106</v>
      </c>
      <c r="L5650" s="3" t="s">
        <v>19662</v>
      </c>
    </row>
    <row r="5651" spans="1:12" x14ac:dyDescent="0.25">
      <c r="A5651" t="s">
        <v>11364</v>
      </c>
      <c r="B5651" t="s">
        <v>12</v>
      </c>
      <c r="C5651" t="s">
        <v>11365</v>
      </c>
      <c r="D5651">
        <v>2017</v>
      </c>
      <c r="E5651" t="s">
        <v>71</v>
      </c>
      <c r="F5651">
        <v>115</v>
      </c>
      <c r="G5651" t="s">
        <v>15</v>
      </c>
      <c r="H5651" t="s">
        <v>19219</v>
      </c>
      <c r="I5651" t="s">
        <v>72</v>
      </c>
      <c r="J5651">
        <v>115</v>
      </c>
      <c r="L5651" s="3" t="s">
        <v>19659</v>
      </c>
    </row>
    <row r="5652" spans="1:12" x14ac:dyDescent="0.25">
      <c r="A5652" t="s">
        <v>11366</v>
      </c>
      <c r="B5652" t="s">
        <v>12</v>
      </c>
      <c r="C5652" t="s">
        <v>11367</v>
      </c>
      <c r="D5652">
        <v>2020</v>
      </c>
      <c r="E5652" t="s">
        <v>200</v>
      </c>
      <c r="F5652">
        <v>125</v>
      </c>
      <c r="G5652" t="s">
        <v>15</v>
      </c>
      <c r="H5652" t="s">
        <v>18</v>
      </c>
      <c r="I5652" t="s">
        <v>22</v>
      </c>
      <c r="J5652">
        <v>125</v>
      </c>
      <c r="L5652" s="3" t="s">
        <v>19662</v>
      </c>
    </row>
    <row r="5653" spans="1:12" x14ac:dyDescent="0.25">
      <c r="A5653" t="s">
        <v>11368</v>
      </c>
      <c r="B5653" t="s">
        <v>12</v>
      </c>
      <c r="C5653" t="s">
        <v>11369</v>
      </c>
      <c r="D5653">
        <v>2020</v>
      </c>
      <c r="E5653" t="s">
        <v>200</v>
      </c>
      <c r="F5653">
        <v>125</v>
      </c>
      <c r="G5653" t="s">
        <v>15</v>
      </c>
      <c r="H5653" t="s">
        <v>19387</v>
      </c>
      <c r="I5653" t="s">
        <v>22</v>
      </c>
      <c r="J5653">
        <v>125</v>
      </c>
      <c r="L5653" s="3" t="s">
        <v>19662</v>
      </c>
    </row>
    <row r="5654" spans="1:12" x14ac:dyDescent="0.25">
      <c r="A5654" t="s">
        <v>11370</v>
      </c>
      <c r="B5654" t="s">
        <v>12</v>
      </c>
      <c r="C5654" t="s">
        <v>11371</v>
      </c>
      <c r="D5654">
        <v>2021</v>
      </c>
      <c r="E5654" t="s">
        <v>410</v>
      </c>
      <c r="F5654">
        <v>47</v>
      </c>
      <c r="G5654" t="s">
        <v>15</v>
      </c>
      <c r="H5654" t="s">
        <v>19197</v>
      </c>
      <c r="I5654" t="s">
        <v>36</v>
      </c>
      <c r="J5654">
        <v>47</v>
      </c>
      <c r="L5654" s="3" t="s">
        <v>19662</v>
      </c>
    </row>
    <row r="5655" spans="1:12" x14ac:dyDescent="0.25">
      <c r="A5655" t="s">
        <v>11372</v>
      </c>
      <c r="B5655" t="s">
        <v>12</v>
      </c>
      <c r="C5655" t="s">
        <v>11373</v>
      </c>
      <c r="D5655">
        <v>2021</v>
      </c>
      <c r="E5655" t="s">
        <v>97</v>
      </c>
      <c r="F5655">
        <v>91</v>
      </c>
      <c r="G5655" t="s">
        <v>15</v>
      </c>
      <c r="H5655" t="s">
        <v>19184</v>
      </c>
      <c r="I5655" t="s">
        <v>22</v>
      </c>
      <c r="J5655">
        <v>91</v>
      </c>
      <c r="L5655" s="3" t="s">
        <v>19662</v>
      </c>
    </row>
    <row r="5656" spans="1:12" x14ac:dyDescent="0.25">
      <c r="A5656" t="s">
        <v>11374</v>
      </c>
      <c r="B5656" t="s">
        <v>12</v>
      </c>
      <c r="C5656" t="s">
        <v>11375</v>
      </c>
      <c r="D5656">
        <v>2019</v>
      </c>
      <c r="E5656" t="s">
        <v>67</v>
      </c>
      <c r="F5656">
        <v>30</v>
      </c>
      <c r="G5656" t="s">
        <v>15</v>
      </c>
      <c r="H5656" t="s">
        <v>36</v>
      </c>
      <c r="I5656" t="s">
        <v>36</v>
      </c>
      <c r="J5656">
        <v>30</v>
      </c>
      <c r="L5656" s="3" t="s">
        <v>19659</v>
      </c>
    </row>
    <row r="5657" spans="1:12" x14ac:dyDescent="0.25">
      <c r="A5657" t="s">
        <v>11376</v>
      </c>
      <c r="B5657" t="s">
        <v>12</v>
      </c>
      <c r="C5657" t="s">
        <v>11377</v>
      </c>
      <c r="D5657">
        <v>2019</v>
      </c>
      <c r="E5657" t="s">
        <v>67</v>
      </c>
      <c r="F5657">
        <v>40</v>
      </c>
      <c r="G5657" t="s">
        <v>15</v>
      </c>
      <c r="H5657" t="s">
        <v>36</v>
      </c>
      <c r="I5657" t="s">
        <v>36</v>
      </c>
      <c r="J5657">
        <v>40</v>
      </c>
      <c r="L5657" s="3" t="s">
        <v>19659</v>
      </c>
    </row>
    <row r="5658" spans="1:12" x14ac:dyDescent="0.25">
      <c r="A5658" t="s">
        <v>11378</v>
      </c>
      <c r="B5658" t="s">
        <v>12</v>
      </c>
      <c r="C5658" t="s">
        <v>11379</v>
      </c>
      <c r="D5658">
        <v>2019</v>
      </c>
      <c r="E5658" t="s">
        <v>67</v>
      </c>
      <c r="F5658">
        <v>41</v>
      </c>
      <c r="G5658" t="s">
        <v>15</v>
      </c>
      <c r="H5658" t="s">
        <v>19197</v>
      </c>
      <c r="I5658" t="s">
        <v>36</v>
      </c>
      <c r="J5658">
        <v>41</v>
      </c>
      <c r="L5658" s="3" t="s">
        <v>19659</v>
      </c>
    </row>
    <row r="5659" spans="1:12" x14ac:dyDescent="0.25">
      <c r="A5659" t="s">
        <v>11380</v>
      </c>
      <c r="B5659" t="s">
        <v>12</v>
      </c>
      <c r="C5659" t="s">
        <v>11381</v>
      </c>
      <c r="D5659">
        <v>2002</v>
      </c>
      <c r="E5659" t="s">
        <v>76</v>
      </c>
      <c r="F5659">
        <v>100</v>
      </c>
      <c r="G5659" t="s">
        <v>15</v>
      </c>
      <c r="H5659" t="s">
        <v>19295</v>
      </c>
      <c r="I5659" t="s">
        <v>72</v>
      </c>
      <c r="J5659">
        <v>100</v>
      </c>
      <c r="L5659" s="3" t="s">
        <v>19663</v>
      </c>
    </row>
    <row r="5660" spans="1:12" x14ac:dyDescent="0.25">
      <c r="A5660" t="s">
        <v>11382</v>
      </c>
      <c r="B5660" t="s">
        <v>65</v>
      </c>
      <c r="C5660" t="s">
        <v>11383</v>
      </c>
      <c r="D5660">
        <v>2020</v>
      </c>
      <c r="E5660" t="s">
        <v>71</v>
      </c>
      <c r="F5660">
        <v>1</v>
      </c>
      <c r="G5660" t="s">
        <v>68</v>
      </c>
      <c r="H5660" t="s">
        <v>19198</v>
      </c>
      <c r="I5660" t="s">
        <v>72</v>
      </c>
      <c r="K5660">
        <v>1</v>
      </c>
      <c r="L5660" s="3" t="s">
        <v>19662</v>
      </c>
    </row>
    <row r="5661" spans="1:12" x14ac:dyDescent="0.25">
      <c r="A5661" t="s">
        <v>11384</v>
      </c>
      <c r="B5661" t="s">
        <v>65</v>
      </c>
      <c r="C5661" t="s">
        <v>11385</v>
      </c>
      <c r="D5661">
        <v>2021</v>
      </c>
      <c r="E5661" t="s">
        <v>21</v>
      </c>
      <c r="F5661">
        <v>2</v>
      </c>
      <c r="G5661" t="s">
        <v>68</v>
      </c>
      <c r="H5661" t="s">
        <v>19269</v>
      </c>
      <c r="I5661" t="s">
        <v>22</v>
      </c>
      <c r="K5661">
        <v>2</v>
      </c>
      <c r="L5661" s="3" t="s">
        <v>19662</v>
      </c>
    </row>
    <row r="5662" spans="1:12" x14ac:dyDescent="0.25">
      <c r="A5662" t="s">
        <v>11386</v>
      </c>
      <c r="B5662" t="s">
        <v>12</v>
      </c>
      <c r="C5662" t="s">
        <v>11387</v>
      </c>
      <c r="D5662">
        <v>2012</v>
      </c>
      <c r="E5662" t="s">
        <v>71</v>
      </c>
      <c r="F5662">
        <v>52</v>
      </c>
      <c r="G5662" t="s">
        <v>15</v>
      </c>
      <c r="H5662" t="s">
        <v>19202</v>
      </c>
      <c r="I5662" t="s">
        <v>72</v>
      </c>
      <c r="J5662">
        <v>52</v>
      </c>
      <c r="L5662" s="3" t="s">
        <v>19659</v>
      </c>
    </row>
    <row r="5663" spans="1:12" x14ac:dyDescent="0.25">
      <c r="A5663" t="s">
        <v>11388</v>
      </c>
      <c r="B5663" t="s">
        <v>12</v>
      </c>
      <c r="C5663" t="s">
        <v>11389</v>
      </c>
      <c r="D5663">
        <v>2020</v>
      </c>
      <c r="E5663" t="s">
        <v>67</v>
      </c>
      <c r="F5663">
        <v>38</v>
      </c>
      <c r="G5663" t="s">
        <v>15</v>
      </c>
      <c r="H5663" t="s">
        <v>36</v>
      </c>
      <c r="I5663" t="s">
        <v>36</v>
      </c>
      <c r="J5663">
        <v>38</v>
      </c>
      <c r="L5663" s="3" t="s">
        <v>19662</v>
      </c>
    </row>
    <row r="5664" spans="1:12" x14ac:dyDescent="0.25">
      <c r="A5664" t="s">
        <v>11390</v>
      </c>
      <c r="B5664" t="s">
        <v>12</v>
      </c>
      <c r="C5664" t="s">
        <v>11391</v>
      </c>
      <c r="D5664">
        <v>2020</v>
      </c>
      <c r="E5664" t="s">
        <v>67</v>
      </c>
      <c r="F5664">
        <v>41</v>
      </c>
      <c r="G5664" t="s">
        <v>15</v>
      </c>
      <c r="H5664" t="s">
        <v>36</v>
      </c>
      <c r="I5664" t="s">
        <v>36</v>
      </c>
      <c r="J5664">
        <v>41</v>
      </c>
      <c r="L5664" s="3" t="s">
        <v>19662</v>
      </c>
    </row>
    <row r="5665" spans="1:12" x14ac:dyDescent="0.25">
      <c r="A5665" t="s">
        <v>11392</v>
      </c>
      <c r="B5665" t="s">
        <v>12</v>
      </c>
      <c r="C5665" t="s">
        <v>11393</v>
      </c>
      <c r="D5665">
        <v>2020</v>
      </c>
      <c r="E5665" t="s">
        <v>67</v>
      </c>
      <c r="F5665">
        <v>34</v>
      </c>
      <c r="G5665" t="s">
        <v>15</v>
      </c>
      <c r="H5665" t="s">
        <v>36</v>
      </c>
      <c r="I5665" t="s">
        <v>36</v>
      </c>
      <c r="J5665">
        <v>34</v>
      </c>
      <c r="L5665" s="3" t="s">
        <v>19662</v>
      </c>
    </row>
    <row r="5666" spans="1:12" x14ac:dyDescent="0.25">
      <c r="A5666" t="s">
        <v>11394</v>
      </c>
      <c r="B5666" t="s">
        <v>12</v>
      </c>
      <c r="C5666" t="s">
        <v>11395</v>
      </c>
      <c r="D5666">
        <v>1977</v>
      </c>
      <c r="E5666" t="s">
        <v>67</v>
      </c>
      <c r="F5666">
        <v>53</v>
      </c>
      <c r="G5666" t="s">
        <v>15</v>
      </c>
      <c r="H5666" t="s">
        <v>19282</v>
      </c>
      <c r="I5666" t="s">
        <v>36</v>
      </c>
      <c r="J5666">
        <v>53</v>
      </c>
      <c r="L5666" s="3" t="s">
        <v>19668</v>
      </c>
    </row>
    <row r="5667" spans="1:12" x14ac:dyDescent="0.25">
      <c r="A5667" t="s">
        <v>11396</v>
      </c>
      <c r="B5667" t="s">
        <v>12</v>
      </c>
      <c r="C5667" t="s">
        <v>11397</v>
      </c>
      <c r="D5667">
        <v>2017</v>
      </c>
      <c r="E5667" t="s">
        <v>67</v>
      </c>
      <c r="F5667">
        <v>23</v>
      </c>
      <c r="G5667" t="s">
        <v>15</v>
      </c>
      <c r="H5667" t="s">
        <v>19335</v>
      </c>
      <c r="I5667" t="s">
        <v>36</v>
      </c>
      <c r="J5667">
        <v>23</v>
      </c>
      <c r="L5667" s="3" t="s">
        <v>19659</v>
      </c>
    </row>
    <row r="5668" spans="1:12" x14ac:dyDescent="0.25">
      <c r="A5668" t="s">
        <v>11398</v>
      </c>
      <c r="B5668" t="s">
        <v>65</v>
      </c>
      <c r="C5668" t="s">
        <v>11399</v>
      </c>
      <c r="D5668">
        <v>2019</v>
      </c>
      <c r="E5668" t="s">
        <v>345</v>
      </c>
      <c r="F5668">
        <v>4</v>
      </c>
      <c r="G5668" t="s">
        <v>68</v>
      </c>
      <c r="H5668" t="s">
        <v>90</v>
      </c>
      <c r="I5668" t="s">
        <v>72</v>
      </c>
      <c r="K5668">
        <v>4</v>
      </c>
      <c r="L5668" s="3" t="s">
        <v>19659</v>
      </c>
    </row>
    <row r="5669" spans="1:12" x14ac:dyDescent="0.25">
      <c r="A5669" t="s">
        <v>11400</v>
      </c>
      <c r="B5669" t="s">
        <v>65</v>
      </c>
      <c r="C5669" t="s">
        <v>11401</v>
      </c>
      <c r="D5669">
        <v>2009</v>
      </c>
      <c r="E5669" t="s">
        <v>170</v>
      </c>
      <c r="F5669">
        <v>1</v>
      </c>
      <c r="G5669" t="s">
        <v>68</v>
      </c>
      <c r="H5669" t="s">
        <v>19211</v>
      </c>
      <c r="I5669" t="s">
        <v>22</v>
      </c>
      <c r="K5669">
        <v>1</v>
      </c>
      <c r="L5669" s="3" t="s">
        <v>19663</v>
      </c>
    </row>
    <row r="5670" spans="1:12" x14ac:dyDescent="0.25">
      <c r="A5670" t="s">
        <v>11402</v>
      </c>
      <c r="B5670" t="s">
        <v>65</v>
      </c>
      <c r="C5670" t="s">
        <v>11403</v>
      </c>
      <c r="D5670">
        <v>2012</v>
      </c>
      <c r="E5670" t="s">
        <v>97</v>
      </c>
      <c r="F5670">
        <v>2</v>
      </c>
      <c r="G5670" t="s">
        <v>68</v>
      </c>
      <c r="H5670" t="s">
        <v>19201</v>
      </c>
      <c r="I5670" t="s">
        <v>22</v>
      </c>
      <c r="K5670">
        <v>2</v>
      </c>
      <c r="L5670" s="3" t="s">
        <v>19659</v>
      </c>
    </row>
    <row r="5671" spans="1:12" x14ac:dyDescent="0.25">
      <c r="A5671" t="s">
        <v>11404</v>
      </c>
      <c r="B5671" t="s">
        <v>12</v>
      </c>
      <c r="C5671" t="s">
        <v>11405</v>
      </c>
      <c r="D5671">
        <v>2019</v>
      </c>
      <c r="E5671" t="s">
        <v>163</v>
      </c>
      <c r="F5671">
        <v>25</v>
      </c>
      <c r="G5671" t="s">
        <v>15</v>
      </c>
      <c r="H5671" t="s">
        <v>36</v>
      </c>
      <c r="I5671" t="s">
        <v>36</v>
      </c>
      <c r="J5671">
        <v>25</v>
      </c>
      <c r="L5671" s="3" t="s">
        <v>19659</v>
      </c>
    </row>
    <row r="5672" spans="1:12" x14ac:dyDescent="0.25">
      <c r="A5672" t="s">
        <v>11406</v>
      </c>
      <c r="B5672" t="s">
        <v>65</v>
      </c>
      <c r="C5672" t="s">
        <v>11407</v>
      </c>
      <c r="D5672">
        <v>2021</v>
      </c>
      <c r="E5672" t="s">
        <v>163</v>
      </c>
      <c r="F5672">
        <v>1</v>
      </c>
      <c r="G5672" t="s">
        <v>68</v>
      </c>
      <c r="H5672" t="s">
        <v>19185</v>
      </c>
      <c r="I5672" t="s">
        <v>36</v>
      </c>
      <c r="K5672">
        <v>1</v>
      </c>
      <c r="L5672" s="3" t="s">
        <v>19662</v>
      </c>
    </row>
    <row r="5673" spans="1:12" x14ac:dyDescent="0.25">
      <c r="A5673" t="s">
        <v>11408</v>
      </c>
      <c r="B5673" t="s">
        <v>12</v>
      </c>
      <c r="C5673" t="s">
        <v>11409</v>
      </c>
      <c r="D5673">
        <v>2004</v>
      </c>
      <c r="E5673" t="s">
        <v>21</v>
      </c>
      <c r="F5673">
        <v>91</v>
      </c>
      <c r="G5673" t="s">
        <v>15</v>
      </c>
      <c r="H5673" t="s">
        <v>19202</v>
      </c>
      <c r="I5673" t="s">
        <v>22</v>
      </c>
      <c r="J5673">
        <v>91</v>
      </c>
      <c r="L5673" s="3" t="s">
        <v>19663</v>
      </c>
    </row>
    <row r="5674" spans="1:12" x14ac:dyDescent="0.25">
      <c r="A5674" t="s">
        <v>11410</v>
      </c>
      <c r="B5674" t="s">
        <v>12</v>
      </c>
      <c r="C5674" t="s">
        <v>11411</v>
      </c>
      <c r="D5674">
        <v>2016</v>
      </c>
      <c r="E5674" t="s">
        <v>200</v>
      </c>
      <c r="F5674">
        <v>92</v>
      </c>
      <c r="G5674" t="s">
        <v>15</v>
      </c>
      <c r="H5674" t="s">
        <v>19184</v>
      </c>
      <c r="I5674" t="s">
        <v>22</v>
      </c>
      <c r="J5674">
        <v>92</v>
      </c>
      <c r="L5674" s="3" t="s">
        <v>19659</v>
      </c>
    </row>
    <row r="5675" spans="1:12" x14ac:dyDescent="0.25">
      <c r="A5675" t="s">
        <v>11412</v>
      </c>
      <c r="B5675" t="s">
        <v>12</v>
      </c>
      <c r="C5675" t="s">
        <v>11413</v>
      </c>
      <c r="D5675">
        <v>2017</v>
      </c>
      <c r="E5675" t="s">
        <v>97</v>
      </c>
      <c r="F5675">
        <v>105</v>
      </c>
      <c r="G5675" t="s">
        <v>15</v>
      </c>
      <c r="H5675" t="s">
        <v>18</v>
      </c>
      <c r="I5675" t="s">
        <v>22</v>
      </c>
      <c r="J5675">
        <v>105</v>
      </c>
      <c r="L5675" s="3" t="s">
        <v>19659</v>
      </c>
    </row>
    <row r="5676" spans="1:12" x14ac:dyDescent="0.25">
      <c r="A5676" t="s">
        <v>11414</v>
      </c>
      <c r="B5676" t="s">
        <v>12</v>
      </c>
      <c r="C5676" t="s">
        <v>11415</v>
      </c>
      <c r="D5676">
        <v>1978</v>
      </c>
      <c r="E5676" t="s">
        <v>76</v>
      </c>
      <c r="F5676">
        <v>86</v>
      </c>
      <c r="G5676" t="s">
        <v>15</v>
      </c>
      <c r="H5676" t="s">
        <v>16</v>
      </c>
      <c r="I5676" t="s">
        <v>72</v>
      </c>
      <c r="J5676">
        <v>86</v>
      </c>
      <c r="L5676" s="3" t="s">
        <v>19668</v>
      </c>
    </row>
    <row r="5677" spans="1:12" x14ac:dyDescent="0.25">
      <c r="A5677" t="s">
        <v>11416</v>
      </c>
      <c r="B5677" t="s">
        <v>12</v>
      </c>
      <c r="C5677" t="s">
        <v>11417</v>
      </c>
      <c r="D5677">
        <v>2017</v>
      </c>
      <c r="E5677" t="s">
        <v>71</v>
      </c>
      <c r="F5677">
        <v>104</v>
      </c>
      <c r="G5677" t="s">
        <v>15</v>
      </c>
      <c r="H5677" t="s">
        <v>30</v>
      </c>
      <c r="I5677" t="s">
        <v>72</v>
      </c>
      <c r="J5677">
        <v>104</v>
      </c>
      <c r="L5677" s="3" t="s">
        <v>19659</v>
      </c>
    </row>
    <row r="5678" spans="1:12" x14ac:dyDescent="0.25">
      <c r="A5678" t="s">
        <v>11418</v>
      </c>
      <c r="B5678" t="s">
        <v>65</v>
      </c>
      <c r="C5678" t="s">
        <v>11419</v>
      </c>
      <c r="D5678">
        <v>2021</v>
      </c>
      <c r="E5678" t="s">
        <v>170</v>
      </c>
      <c r="F5678">
        <v>1</v>
      </c>
      <c r="G5678" t="s">
        <v>68</v>
      </c>
      <c r="H5678" t="s">
        <v>19527</v>
      </c>
      <c r="I5678" t="s">
        <v>22</v>
      </c>
      <c r="K5678">
        <v>1</v>
      </c>
      <c r="L5678" s="3" t="s">
        <v>19662</v>
      </c>
    </row>
    <row r="5679" spans="1:12" x14ac:dyDescent="0.25">
      <c r="A5679" t="s">
        <v>11420</v>
      </c>
      <c r="B5679" t="s">
        <v>12</v>
      </c>
      <c r="C5679" t="s">
        <v>11421</v>
      </c>
      <c r="D5679">
        <v>2008</v>
      </c>
      <c r="E5679" t="s">
        <v>21</v>
      </c>
      <c r="F5679">
        <v>98</v>
      </c>
      <c r="G5679" t="s">
        <v>15</v>
      </c>
      <c r="H5679" t="s">
        <v>19297</v>
      </c>
      <c r="I5679" t="s">
        <v>22</v>
      </c>
      <c r="J5679">
        <v>98</v>
      </c>
      <c r="L5679" s="3" t="s">
        <v>19663</v>
      </c>
    </row>
    <row r="5680" spans="1:12" x14ac:dyDescent="0.25">
      <c r="A5680" t="s">
        <v>11422</v>
      </c>
      <c r="B5680" t="s">
        <v>12</v>
      </c>
      <c r="C5680" t="s">
        <v>11423</v>
      </c>
      <c r="D5680">
        <v>2017</v>
      </c>
      <c r="E5680" t="s">
        <v>14</v>
      </c>
      <c r="F5680">
        <v>88</v>
      </c>
      <c r="G5680" t="s">
        <v>15</v>
      </c>
      <c r="H5680" t="s">
        <v>19208</v>
      </c>
      <c r="I5680" t="s">
        <v>17</v>
      </c>
      <c r="J5680">
        <v>88</v>
      </c>
      <c r="L5680" s="3" t="s">
        <v>19659</v>
      </c>
    </row>
    <row r="5681" spans="1:12" x14ac:dyDescent="0.25">
      <c r="A5681" t="s">
        <v>11424</v>
      </c>
      <c r="B5681" t="s">
        <v>12</v>
      </c>
      <c r="C5681" t="s">
        <v>11425</v>
      </c>
      <c r="D5681">
        <v>2011</v>
      </c>
      <c r="E5681" t="s">
        <v>21</v>
      </c>
      <c r="F5681">
        <v>87</v>
      </c>
      <c r="G5681" t="s">
        <v>15</v>
      </c>
      <c r="H5681" t="s">
        <v>19577</v>
      </c>
      <c r="I5681" t="s">
        <v>22</v>
      </c>
      <c r="J5681">
        <v>87</v>
      </c>
      <c r="L5681" s="3" t="s">
        <v>19659</v>
      </c>
    </row>
    <row r="5682" spans="1:12" x14ac:dyDescent="0.25">
      <c r="A5682" t="s">
        <v>11426</v>
      </c>
      <c r="B5682" t="s">
        <v>65</v>
      </c>
      <c r="C5682" t="s">
        <v>11427</v>
      </c>
      <c r="D5682">
        <v>2000</v>
      </c>
      <c r="E5682" t="s">
        <v>197</v>
      </c>
      <c r="F5682">
        <v>2</v>
      </c>
      <c r="G5682" t="s">
        <v>68</v>
      </c>
      <c r="H5682" t="s">
        <v>19197</v>
      </c>
      <c r="I5682" t="s">
        <v>36</v>
      </c>
      <c r="K5682">
        <v>2</v>
      </c>
      <c r="L5682" s="3" t="s">
        <v>19663</v>
      </c>
    </row>
    <row r="5683" spans="1:12" x14ac:dyDescent="0.25">
      <c r="A5683" t="s">
        <v>11428</v>
      </c>
      <c r="B5683" t="s">
        <v>12</v>
      </c>
      <c r="C5683" t="s">
        <v>11429</v>
      </c>
      <c r="D5683">
        <v>2021</v>
      </c>
      <c r="E5683" t="s">
        <v>71</v>
      </c>
      <c r="F5683">
        <v>101</v>
      </c>
      <c r="G5683" t="s">
        <v>15</v>
      </c>
      <c r="H5683" t="s">
        <v>19274</v>
      </c>
      <c r="I5683" t="s">
        <v>72</v>
      </c>
      <c r="J5683">
        <v>101</v>
      </c>
      <c r="L5683" s="3" t="s">
        <v>19662</v>
      </c>
    </row>
    <row r="5684" spans="1:12" x14ac:dyDescent="0.25">
      <c r="A5684" t="s">
        <v>11430</v>
      </c>
      <c r="B5684" t="s">
        <v>12</v>
      </c>
      <c r="C5684" t="s">
        <v>11431</v>
      </c>
      <c r="D5684">
        <v>2010</v>
      </c>
      <c r="E5684" t="s">
        <v>97</v>
      </c>
      <c r="F5684">
        <v>90</v>
      </c>
      <c r="G5684" t="s">
        <v>15</v>
      </c>
      <c r="H5684" t="s">
        <v>19350</v>
      </c>
      <c r="I5684" t="s">
        <v>22</v>
      </c>
      <c r="J5684">
        <v>90</v>
      </c>
      <c r="L5684" s="3" t="s">
        <v>19659</v>
      </c>
    </row>
    <row r="5685" spans="1:12" x14ac:dyDescent="0.25">
      <c r="A5685" t="s">
        <v>11432</v>
      </c>
      <c r="B5685" t="s">
        <v>12</v>
      </c>
      <c r="C5685" t="s">
        <v>11433</v>
      </c>
      <c r="D5685">
        <v>2014</v>
      </c>
      <c r="E5685" t="s">
        <v>21</v>
      </c>
      <c r="F5685">
        <v>143</v>
      </c>
      <c r="G5685" t="s">
        <v>15</v>
      </c>
      <c r="H5685" t="s">
        <v>114</v>
      </c>
      <c r="I5685" t="s">
        <v>22</v>
      </c>
      <c r="J5685">
        <v>143</v>
      </c>
      <c r="L5685" s="3" t="s">
        <v>19659</v>
      </c>
    </row>
    <row r="5686" spans="1:12" x14ac:dyDescent="0.25">
      <c r="A5686" t="s">
        <v>11434</v>
      </c>
      <c r="B5686" t="s">
        <v>65</v>
      </c>
      <c r="C5686" t="s">
        <v>11435</v>
      </c>
      <c r="D5686">
        <v>2021</v>
      </c>
      <c r="E5686" t="s">
        <v>345</v>
      </c>
      <c r="F5686">
        <v>1</v>
      </c>
      <c r="G5686" t="s">
        <v>68</v>
      </c>
      <c r="H5686" t="s">
        <v>19468</v>
      </c>
      <c r="I5686" t="s">
        <v>72</v>
      </c>
      <c r="K5686">
        <v>1</v>
      </c>
      <c r="L5686" s="3" t="s">
        <v>19662</v>
      </c>
    </row>
    <row r="5687" spans="1:12" x14ac:dyDescent="0.25">
      <c r="A5687" t="s">
        <v>11436</v>
      </c>
      <c r="B5687" t="s">
        <v>12</v>
      </c>
      <c r="C5687" t="s">
        <v>11437</v>
      </c>
      <c r="D5687">
        <v>2021</v>
      </c>
      <c r="E5687" t="s">
        <v>71</v>
      </c>
      <c r="F5687">
        <v>91</v>
      </c>
      <c r="G5687" t="s">
        <v>15</v>
      </c>
      <c r="H5687" t="s">
        <v>16</v>
      </c>
      <c r="I5687" t="s">
        <v>72</v>
      </c>
      <c r="J5687">
        <v>91</v>
      </c>
      <c r="L5687" s="3" t="s">
        <v>19662</v>
      </c>
    </row>
    <row r="5688" spans="1:12" x14ac:dyDescent="0.25">
      <c r="A5688" t="s">
        <v>11438</v>
      </c>
      <c r="B5688" t="s">
        <v>12</v>
      </c>
      <c r="C5688" t="s">
        <v>11439</v>
      </c>
      <c r="D5688">
        <v>2011</v>
      </c>
      <c r="E5688" t="s">
        <v>489</v>
      </c>
      <c r="F5688">
        <v>117</v>
      </c>
      <c r="G5688" t="s">
        <v>15</v>
      </c>
      <c r="H5688" t="s">
        <v>18</v>
      </c>
      <c r="I5688" t="s">
        <v>22</v>
      </c>
      <c r="J5688">
        <v>117</v>
      </c>
      <c r="L5688" s="3" t="s">
        <v>19659</v>
      </c>
    </row>
    <row r="5689" spans="1:12" x14ac:dyDescent="0.25">
      <c r="A5689" t="s">
        <v>11440</v>
      </c>
      <c r="B5689" t="s">
        <v>12</v>
      </c>
      <c r="C5689" t="s">
        <v>11441</v>
      </c>
      <c r="D5689">
        <v>2021</v>
      </c>
      <c r="E5689" t="s">
        <v>200</v>
      </c>
      <c r="F5689">
        <v>99</v>
      </c>
      <c r="G5689" t="s">
        <v>15</v>
      </c>
      <c r="H5689" t="s">
        <v>19578</v>
      </c>
      <c r="I5689" t="s">
        <v>22</v>
      </c>
      <c r="J5689">
        <v>99</v>
      </c>
      <c r="L5689" s="3" t="s">
        <v>19662</v>
      </c>
    </row>
    <row r="5690" spans="1:12" x14ac:dyDescent="0.25">
      <c r="A5690" t="s">
        <v>11442</v>
      </c>
      <c r="B5690" t="s">
        <v>12</v>
      </c>
      <c r="C5690" t="s">
        <v>11443</v>
      </c>
      <c r="D5690">
        <v>1953</v>
      </c>
      <c r="E5690" t="s">
        <v>21</v>
      </c>
      <c r="F5690">
        <v>75</v>
      </c>
      <c r="G5690" t="s">
        <v>15</v>
      </c>
      <c r="H5690" t="s">
        <v>19422</v>
      </c>
      <c r="I5690" t="s">
        <v>22</v>
      </c>
      <c r="J5690">
        <v>75</v>
      </c>
      <c r="L5690" s="3" t="s">
        <v>19665</v>
      </c>
    </row>
    <row r="5691" spans="1:12" x14ac:dyDescent="0.25">
      <c r="A5691" t="s">
        <v>11444</v>
      </c>
      <c r="B5691" t="s">
        <v>12</v>
      </c>
      <c r="C5691" t="s">
        <v>11445</v>
      </c>
      <c r="D5691">
        <v>2021</v>
      </c>
      <c r="E5691" t="s">
        <v>71</v>
      </c>
      <c r="F5691">
        <v>70</v>
      </c>
      <c r="G5691" t="s">
        <v>15</v>
      </c>
      <c r="H5691" t="s">
        <v>26</v>
      </c>
      <c r="I5691" t="s">
        <v>72</v>
      </c>
      <c r="J5691">
        <v>70</v>
      </c>
      <c r="L5691" s="3" t="s">
        <v>19662</v>
      </c>
    </row>
    <row r="5692" spans="1:12" x14ac:dyDescent="0.25">
      <c r="A5692" t="s">
        <v>11446</v>
      </c>
      <c r="B5692" t="s">
        <v>12</v>
      </c>
      <c r="C5692" t="s">
        <v>11447</v>
      </c>
      <c r="D5692">
        <v>2016</v>
      </c>
      <c r="E5692" t="s">
        <v>71</v>
      </c>
      <c r="F5692">
        <v>145</v>
      </c>
      <c r="G5692" t="s">
        <v>15</v>
      </c>
      <c r="H5692" t="s">
        <v>19579</v>
      </c>
      <c r="I5692" t="s">
        <v>72</v>
      </c>
      <c r="J5692">
        <v>145</v>
      </c>
      <c r="L5692" s="3" t="s">
        <v>19659</v>
      </c>
    </row>
    <row r="5693" spans="1:12" x14ac:dyDescent="0.25">
      <c r="A5693" t="s">
        <v>11448</v>
      </c>
      <c r="B5693" t="s">
        <v>12</v>
      </c>
      <c r="C5693" t="s">
        <v>11449</v>
      </c>
      <c r="D5693">
        <v>2016</v>
      </c>
      <c r="E5693" t="s">
        <v>97</v>
      </c>
      <c r="F5693">
        <v>97</v>
      </c>
      <c r="G5693" t="s">
        <v>15</v>
      </c>
      <c r="H5693" t="s">
        <v>19166</v>
      </c>
      <c r="I5693" t="s">
        <v>22</v>
      </c>
      <c r="J5693">
        <v>97</v>
      </c>
      <c r="L5693" s="3" t="s">
        <v>19659</v>
      </c>
    </row>
    <row r="5694" spans="1:12" x14ac:dyDescent="0.25">
      <c r="A5694" t="s">
        <v>11450</v>
      </c>
      <c r="B5694" t="s">
        <v>12</v>
      </c>
      <c r="C5694" t="s">
        <v>11451</v>
      </c>
      <c r="D5694">
        <v>2020</v>
      </c>
      <c r="E5694" t="s">
        <v>163</v>
      </c>
      <c r="F5694">
        <v>99</v>
      </c>
      <c r="G5694" t="s">
        <v>15</v>
      </c>
      <c r="H5694" t="s">
        <v>30</v>
      </c>
      <c r="I5694" t="s">
        <v>36</v>
      </c>
      <c r="J5694">
        <v>99</v>
      </c>
      <c r="L5694" s="3" t="s">
        <v>19662</v>
      </c>
    </row>
    <row r="5695" spans="1:12" x14ac:dyDescent="0.25">
      <c r="A5695" t="s">
        <v>11452</v>
      </c>
      <c r="B5695" t="s">
        <v>65</v>
      </c>
      <c r="C5695" t="s">
        <v>11453</v>
      </c>
      <c r="D5695">
        <v>2021</v>
      </c>
      <c r="E5695" t="s">
        <v>21</v>
      </c>
      <c r="F5695">
        <v>1</v>
      </c>
      <c r="G5695" t="s">
        <v>68</v>
      </c>
      <c r="H5695" t="s">
        <v>18</v>
      </c>
      <c r="I5695" t="s">
        <v>22</v>
      </c>
      <c r="K5695">
        <v>1</v>
      </c>
      <c r="L5695" s="3" t="s">
        <v>19662</v>
      </c>
    </row>
    <row r="5696" spans="1:12" x14ac:dyDescent="0.25">
      <c r="A5696" t="s">
        <v>11454</v>
      </c>
      <c r="B5696" t="s">
        <v>12</v>
      </c>
      <c r="C5696" t="s">
        <v>11455</v>
      </c>
      <c r="D5696">
        <v>2017</v>
      </c>
      <c r="E5696" t="s">
        <v>67</v>
      </c>
      <c r="F5696">
        <v>41</v>
      </c>
      <c r="G5696" t="s">
        <v>15</v>
      </c>
      <c r="H5696" t="s">
        <v>19197</v>
      </c>
      <c r="I5696" t="s">
        <v>36</v>
      </c>
      <c r="J5696">
        <v>41</v>
      </c>
      <c r="L5696" s="3" t="s">
        <v>19659</v>
      </c>
    </row>
    <row r="5697" spans="1:12" x14ac:dyDescent="0.25">
      <c r="A5697" t="s">
        <v>11456</v>
      </c>
      <c r="B5697" t="s">
        <v>12</v>
      </c>
      <c r="C5697" t="s">
        <v>11457</v>
      </c>
      <c r="D5697">
        <v>1943</v>
      </c>
      <c r="E5697" t="s">
        <v>14</v>
      </c>
      <c r="F5697">
        <v>103</v>
      </c>
      <c r="G5697" t="s">
        <v>15</v>
      </c>
      <c r="H5697" t="s">
        <v>27</v>
      </c>
      <c r="I5697" t="s">
        <v>17</v>
      </c>
      <c r="J5697">
        <v>103</v>
      </c>
      <c r="L5697" s="3" t="s">
        <v>19664</v>
      </c>
    </row>
    <row r="5698" spans="1:12" x14ac:dyDescent="0.25">
      <c r="A5698" t="s">
        <v>11458</v>
      </c>
      <c r="B5698" t="s">
        <v>12</v>
      </c>
      <c r="C5698" t="s">
        <v>11459</v>
      </c>
      <c r="D5698">
        <v>2021</v>
      </c>
      <c r="E5698" t="s">
        <v>21</v>
      </c>
      <c r="F5698">
        <v>15</v>
      </c>
      <c r="G5698" t="s">
        <v>15</v>
      </c>
      <c r="H5698" t="s">
        <v>19184</v>
      </c>
      <c r="I5698" t="s">
        <v>22</v>
      </c>
      <c r="J5698">
        <v>15</v>
      </c>
      <c r="L5698" s="3" t="s">
        <v>19662</v>
      </c>
    </row>
    <row r="5699" spans="1:12" x14ac:dyDescent="0.25">
      <c r="A5699" t="s">
        <v>11460</v>
      </c>
      <c r="B5699" t="s">
        <v>12</v>
      </c>
      <c r="C5699" t="s">
        <v>11461</v>
      </c>
      <c r="D5699">
        <v>1997</v>
      </c>
      <c r="E5699" t="s">
        <v>71</v>
      </c>
      <c r="F5699">
        <v>92</v>
      </c>
      <c r="G5699" t="s">
        <v>15</v>
      </c>
      <c r="H5699" t="s">
        <v>19580</v>
      </c>
      <c r="I5699" t="s">
        <v>72</v>
      </c>
      <c r="J5699">
        <v>92</v>
      </c>
      <c r="L5699" s="3" t="s">
        <v>19661</v>
      </c>
    </row>
    <row r="5700" spans="1:12" x14ac:dyDescent="0.25">
      <c r="A5700" t="s">
        <v>11462</v>
      </c>
      <c r="B5700" t="s">
        <v>65</v>
      </c>
      <c r="C5700" t="s">
        <v>11463</v>
      </c>
      <c r="D5700">
        <v>1998</v>
      </c>
      <c r="E5700" t="s">
        <v>197</v>
      </c>
      <c r="F5700">
        <v>3</v>
      </c>
      <c r="G5700" t="s">
        <v>68</v>
      </c>
      <c r="H5700" t="s">
        <v>19197</v>
      </c>
      <c r="I5700" t="s">
        <v>36</v>
      </c>
      <c r="K5700">
        <v>3</v>
      </c>
      <c r="L5700" s="3" t="s">
        <v>19661</v>
      </c>
    </row>
    <row r="5701" spans="1:12" x14ac:dyDescent="0.25">
      <c r="A5701" t="s">
        <v>11464</v>
      </c>
      <c r="B5701" t="s">
        <v>12</v>
      </c>
      <c r="C5701" t="s">
        <v>11465</v>
      </c>
      <c r="D5701">
        <v>2020</v>
      </c>
      <c r="E5701" t="s">
        <v>76</v>
      </c>
      <c r="F5701">
        <v>121</v>
      </c>
      <c r="G5701" t="s">
        <v>15</v>
      </c>
      <c r="H5701" t="s">
        <v>18</v>
      </c>
      <c r="I5701" t="s">
        <v>72</v>
      </c>
      <c r="J5701">
        <v>121</v>
      </c>
      <c r="L5701" s="3" t="s">
        <v>19662</v>
      </c>
    </row>
    <row r="5702" spans="1:12" x14ac:dyDescent="0.25">
      <c r="A5702" t="s">
        <v>11466</v>
      </c>
      <c r="B5702" t="s">
        <v>12</v>
      </c>
      <c r="C5702" t="s">
        <v>11467</v>
      </c>
      <c r="D5702">
        <v>2011</v>
      </c>
      <c r="E5702" t="s">
        <v>163</v>
      </c>
      <c r="F5702">
        <v>99</v>
      </c>
      <c r="G5702" t="s">
        <v>15</v>
      </c>
      <c r="H5702" t="s">
        <v>19581</v>
      </c>
      <c r="I5702" t="s">
        <v>36</v>
      </c>
      <c r="J5702">
        <v>99</v>
      </c>
      <c r="L5702" s="3" t="s">
        <v>19659</v>
      </c>
    </row>
    <row r="5703" spans="1:12" x14ac:dyDescent="0.25">
      <c r="A5703" t="s">
        <v>11468</v>
      </c>
      <c r="B5703" t="s">
        <v>12</v>
      </c>
      <c r="C5703" t="s">
        <v>11469</v>
      </c>
      <c r="D5703">
        <v>2009</v>
      </c>
      <c r="E5703" t="s">
        <v>71</v>
      </c>
      <c r="F5703">
        <v>62</v>
      </c>
      <c r="G5703" t="s">
        <v>15</v>
      </c>
      <c r="H5703" t="s">
        <v>19206</v>
      </c>
      <c r="I5703" t="s">
        <v>72</v>
      </c>
      <c r="J5703">
        <v>62</v>
      </c>
      <c r="L5703" s="3" t="s">
        <v>19663</v>
      </c>
    </row>
    <row r="5704" spans="1:12" x14ac:dyDescent="0.25">
      <c r="A5704" t="s">
        <v>11470</v>
      </c>
      <c r="B5704" t="s">
        <v>65</v>
      </c>
      <c r="C5704" t="s">
        <v>11471</v>
      </c>
      <c r="D5704">
        <v>2006</v>
      </c>
      <c r="E5704" t="s">
        <v>197</v>
      </c>
      <c r="F5704">
        <v>1</v>
      </c>
      <c r="G5704" t="s">
        <v>68</v>
      </c>
      <c r="H5704" t="s">
        <v>19197</v>
      </c>
      <c r="I5704" t="s">
        <v>36</v>
      </c>
      <c r="K5704">
        <v>1</v>
      </c>
      <c r="L5704" s="3" t="s">
        <v>19663</v>
      </c>
    </row>
    <row r="5705" spans="1:12" x14ac:dyDescent="0.25">
      <c r="A5705" t="s">
        <v>11472</v>
      </c>
      <c r="B5705" t="s">
        <v>12</v>
      </c>
      <c r="C5705" t="s">
        <v>11473</v>
      </c>
      <c r="D5705">
        <v>2013</v>
      </c>
      <c r="E5705" t="s">
        <v>67</v>
      </c>
      <c r="F5705">
        <v>80</v>
      </c>
      <c r="G5705" t="s">
        <v>15</v>
      </c>
      <c r="H5705" t="s">
        <v>19206</v>
      </c>
      <c r="I5705" t="s">
        <v>36</v>
      </c>
      <c r="J5705">
        <v>80</v>
      </c>
      <c r="L5705" s="3" t="s">
        <v>19659</v>
      </c>
    </row>
    <row r="5706" spans="1:12" x14ac:dyDescent="0.25">
      <c r="A5706" t="s">
        <v>11474</v>
      </c>
      <c r="B5706" t="s">
        <v>12</v>
      </c>
      <c r="C5706" t="s">
        <v>11475</v>
      </c>
      <c r="D5706">
        <v>2017</v>
      </c>
      <c r="E5706" t="s">
        <v>21</v>
      </c>
      <c r="F5706">
        <v>87</v>
      </c>
      <c r="G5706" t="s">
        <v>15</v>
      </c>
      <c r="H5706" t="s">
        <v>114</v>
      </c>
      <c r="I5706" t="s">
        <v>22</v>
      </c>
      <c r="J5706">
        <v>87</v>
      </c>
      <c r="L5706" s="3" t="s">
        <v>19659</v>
      </c>
    </row>
    <row r="5707" spans="1:12" x14ac:dyDescent="0.25">
      <c r="A5707" t="s">
        <v>11476</v>
      </c>
      <c r="B5707" t="s">
        <v>12</v>
      </c>
      <c r="C5707" t="s">
        <v>11477</v>
      </c>
      <c r="D5707">
        <v>2018</v>
      </c>
      <c r="E5707" t="s">
        <v>21</v>
      </c>
      <c r="F5707">
        <v>118</v>
      </c>
      <c r="G5707" t="s">
        <v>15</v>
      </c>
      <c r="H5707" t="s">
        <v>114</v>
      </c>
      <c r="I5707" t="s">
        <v>22</v>
      </c>
      <c r="J5707">
        <v>118</v>
      </c>
      <c r="L5707" s="3" t="s">
        <v>19659</v>
      </c>
    </row>
    <row r="5708" spans="1:12" x14ac:dyDescent="0.25">
      <c r="A5708" t="s">
        <v>11478</v>
      </c>
      <c r="B5708" t="s">
        <v>12</v>
      </c>
      <c r="C5708" t="s">
        <v>11479</v>
      </c>
      <c r="D5708">
        <v>2021</v>
      </c>
      <c r="E5708" t="s">
        <v>71</v>
      </c>
      <c r="F5708">
        <v>93</v>
      </c>
      <c r="G5708" t="s">
        <v>15</v>
      </c>
      <c r="H5708" t="s">
        <v>19198</v>
      </c>
      <c r="I5708" t="s">
        <v>72</v>
      </c>
      <c r="J5708">
        <v>93</v>
      </c>
      <c r="L5708" s="3" t="s">
        <v>19662</v>
      </c>
    </row>
    <row r="5709" spans="1:12" x14ac:dyDescent="0.25">
      <c r="A5709" t="s">
        <v>11480</v>
      </c>
      <c r="B5709" t="s">
        <v>12</v>
      </c>
      <c r="C5709" t="s">
        <v>11481</v>
      </c>
      <c r="D5709">
        <v>1983</v>
      </c>
      <c r="E5709" t="s">
        <v>21</v>
      </c>
      <c r="F5709">
        <v>151</v>
      </c>
      <c r="G5709" t="s">
        <v>15</v>
      </c>
      <c r="H5709" t="s">
        <v>18</v>
      </c>
      <c r="I5709" t="s">
        <v>22</v>
      </c>
      <c r="J5709">
        <v>151</v>
      </c>
      <c r="L5709" s="3" t="s">
        <v>19660</v>
      </c>
    </row>
    <row r="5710" spans="1:12" x14ac:dyDescent="0.25">
      <c r="A5710" t="s">
        <v>11482</v>
      </c>
      <c r="B5710" t="s">
        <v>65</v>
      </c>
      <c r="C5710" t="s">
        <v>11483</v>
      </c>
      <c r="D5710">
        <v>2021</v>
      </c>
      <c r="E5710" t="s">
        <v>163</v>
      </c>
      <c r="F5710">
        <v>1</v>
      </c>
      <c r="G5710" t="s">
        <v>68</v>
      </c>
      <c r="H5710" t="s">
        <v>19219</v>
      </c>
      <c r="I5710" t="s">
        <v>36</v>
      </c>
      <c r="K5710">
        <v>1</v>
      </c>
      <c r="L5710" s="3" t="s">
        <v>19662</v>
      </c>
    </row>
    <row r="5711" spans="1:12" x14ac:dyDescent="0.25">
      <c r="A5711" t="s">
        <v>11484</v>
      </c>
      <c r="B5711" t="s">
        <v>12</v>
      </c>
      <c r="C5711" t="s">
        <v>11485</v>
      </c>
      <c r="D5711">
        <v>2019</v>
      </c>
      <c r="E5711" t="s">
        <v>67</v>
      </c>
      <c r="F5711">
        <v>65</v>
      </c>
      <c r="G5711" t="s">
        <v>15</v>
      </c>
      <c r="H5711" t="s">
        <v>19197</v>
      </c>
      <c r="I5711" t="s">
        <v>36</v>
      </c>
      <c r="J5711">
        <v>65</v>
      </c>
      <c r="L5711" s="3" t="s">
        <v>19659</v>
      </c>
    </row>
    <row r="5712" spans="1:12" x14ac:dyDescent="0.25">
      <c r="A5712" t="s">
        <v>11486</v>
      </c>
      <c r="B5712" t="s">
        <v>12</v>
      </c>
      <c r="C5712" t="s">
        <v>11487</v>
      </c>
      <c r="D5712">
        <v>2021</v>
      </c>
      <c r="E5712" t="s">
        <v>97</v>
      </c>
      <c r="F5712">
        <v>128</v>
      </c>
      <c r="G5712" t="s">
        <v>15</v>
      </c>
      <c r="H5712" t="s">
        <v>19222</v>
      </c>
      <c r="I5712" t="s">
        <v>22</v>
      </c>
      <c r="J5712">
        <v>128</v>
      </c>
      <c r="L5712" s="3" t="s">
        <v>19662</v>
      </c>
    </row>
    <row r="5713" spans="1:12" x14ac:dyDescent="0.25">
      <c r="A5713" t="s">
        <v>11488</v>
      </c>
      <c r="B5713" t="s">
        <v>12</v>
      </c>
      <c r="C5713" t="s">
        <v>11489</v>
      </c>
      <c r="D5713">
        <v>2021</v>
      </c>
      <c r="E5713" t="s">
        <v>71</v>
      </c>
      <c r="F5713">
        <v>84</v>
      </c>
      <c r="G5713" t="s">
        <v>15</v>
      </c>
      <c r="H5713" t="s">
        <v>30</v>
      </c>
      <c r="I5713" t="s">
        <v>72</v>
      </c>
      <c r="J5713">
        <v>84</v>
      </c>
      <c r="L5713" s="3" t="s">
        <v>19662</v>
      </c>
    </row>
    <row r="5714" spans="1:12" x14ac:dyDescent="0.25">
      <c r="A5714" t="s">
        <v>11490</v>
      </c>
      <c r="B5714" t="s">
        <v>12</v>
      </c>
      <c r="C5714" t="s">
        <v>11491</v>
      </c>
      <c r="D5714">
        <v>2017</v>
      </c>
      <c r="E5714" t="s">
        <v>76</v>
      </c>
      <c r="F5714">
        <v>103</v>
      </c>
      <c r="G5714" t="s">
        <v>15</v>
      </c>
      <c r="H5714" t="s">
        <v>54</v>
      </c>
      <c r="I5714" t="s">
        <v>72</v>
      </c>
      <c r="J5714">
        <v>103</v>
      </c>
      <c r="L5714" s="3" t="s">
        <v>19659</v>
      </c>
    </row>
    <row r="5715" spans="1:12" x14ac:dyDescent="0.25">
      <c r="A5715" t="s">
        <v>11492</v>
      </c>
      <c r="B5715" t="s">
        <v>12</v>
      </c>
      <c r="C5715" t="s">
        <v>11493</v>
      </c>
      <c r="D5715">
        <v>2021</v>
      </c>
      <c r="E5715" t="s">
        <v>14</v>
      </c>
      <c r="F5715">
        <v>71</v>
      </c>
      <c r="G5715" t="s">
        <v>15</v>
      </c>
      <c r="H5715" t="s">
        <v>19582</v>
      </c>
      <c r="I5715" t="s">
        <v>17</v>
      </c>
      <c r="J5715">
        <v>71</v>
      </c>
      <c r="L5715" s="3" t="s">
        <v>19662</v>
      </c>
    </row>
    <row r="5716" spans="1:12" x14ac:dyDescent="0.25">
      <c r="A5716" t="s">
        <v>11494</v>
      </c>
      <c r="B5716" t="s">
        <v>12</v>
      </c>
      <c r="C5716" t="s">
        <v>11495</v>
      </c>
      <c r="D5716">
        <v>1986</v>
      </c>
      <c r="E5716" t="s">
        <v>21</v>
      </c>
      <c r="F5716">
        <v>137</v>
      </c>
      <c r="G5716" t="s">
        <v>15</v>
      </c>
      <c r="H5716" t="s">
        <v>19566</v>
      </c>
      <c r="I5716" t="s">
        <v>22</v>
      </c>
      <c r="J5716">
        <v>137</v>
      </c>
      <c r="L5716" s="3" t="s">
        <v>19660</v>
      </c>
    </row>
    <row r="5717" spans="1:12" x14ac:dyDescent="0.25">
      <c r="A5717" t="s">
        <v>11496</v>
      </c>
      <c r="B5717" t="s">
        <v>12</v>
      </c>
      <c r="C5717" t="s">
        <v>11497</v>
      </c>
      <c r="D5717">
        <v>2011</v>
      </c>
      <c r="E5717" t="s">
        <v>21</v>
      </c>
      <c r="F5717">
        <v>89</v>
      </c>
      <c r="G5717" t="s">
        <v>15</v>
      </c>
      <c r="H5717" t="s">
        <v>19166</v>
      </c>
      <c r="I5717" t="s">
        <v>22</v>
      </c>
      <c r="J5717">
        <v>89</v>
      </c>
      <c r="L5717" s="3" t="s">
        <v>19659</v>
      </c>
    </row>
    <row r="5718" spans="1:12" x14ac:dyDescent="0.25">
      <c r="A5718" t="s">
        <v>11498</v>
      </c>
      <c r="B5718" t="s">
        <v>65</v>
      </c>
      <c r="C5718" t="s">
        <v>11499</v>
      </c>
      <c r="D5718">
        <v>2020</v>
      </c>
      <c r="E5718" t="s">
        <v>163</v>
      </c>
      <c r="F5718">
        <v>1</v>
      </c>
      <c r="G5718" t="s">
        <v>68</v>
      </c>
      <c r="H5718" t="s">
        <v>19250</v>
      </c>
      <c r="I5718" t="s">
        <v>36</v>
      </c>
      <c r="K5718">
        <v>1</v>
      </c>
      <c r="L5718" s="3" t="s">
        <v>19662</v>
      </c>
    </row>
    <row r="5719" spans="1:12" x14ac:dyDescent="0.25">
      <c r="A5719" t="s">
        <v>11500</v>
      </c>
      <c r="B5719" t="s">
        <v>12</v>
      </c>
      <c r="C5719" t="s">
        <v>11501</v>
      </c>
      <c r="D5719">
        <v>2006</v>
      </c>
      <c r="E5719" t="s">
        <v>67</v>
      </c>
      <c r="F5719">
        <v>125</v>
      </c>
      <c r="G5719" t="s">
        <v>15</v>
      </c>
      <c r="H5719" t="s">
        <v>19315</v>
      </c>
      <c r="I5719" t="s">
        <v>36</v>
      </c>
      <c r="J5719">
        <v>125</v>
      </c>
      <c r="L5719" s="3" t="s">
        <v>19663</v>
      </c>
    </row>
    <row r="5720" spans="1:12" x14ac:dyDescent="0.25">
      <c r="A5720" t="s">
        <v>11502</v>
      </c>
      <c r="B5720" t="s">
        <v>12</v>
      </c>
      <c r="C5720" t="s">
        <v>11503</v>
      </c>
      <c r="D5720">
        <v>2002</v>
      </c>
      <c r="E5720" t="s">
        <v>200</v>
      </c>
      <c r="F5720">
        <v>94</v>
      </c>
      <c r="G5720" t="s">
        <v>15</v>
      </c>
      <c r="H5720" t="s">
        <v>19184</v>
      </c>
      <c r="I5720" t="s">
        <v>22</v>
      </c>
      <c r="J5720">
        <v>94</v>
      </c>
      <c r="L5720" s="3" t="s">
        <v>19663</v>
      </c>
    </row>
    <row r="5721" spans="1:12" x14ac:dyDescent="0.25">
      <c r="A5721" t="s">
        <v>11504</v>
      </c>
      <c r="B5721" t="s">
        <v>12</v>
      </c>
      <c r="C5721" t="s">
        <v>11505</v>
      </c>
      <c r="D5721">
        <v>2003</v>
      </c>
      <c r="E5721" t="s">
        <v>200</v>
      </c>
      <c r="F5721">
        <v>95</v>
      </c>
      <c r="G5721" t="s">
        <v>15</v>
      </c>
      <c r="H5721" t="s">
        <v>19184</v>
      </c>
      <c r="I5721" t="s">
        <v>22</v>
      </c>
      <c r="J5721">
        <v>95</v>
      </c>
      <c r="L5721" s="3" t="s">
        <v>19663</v>
      </c>
    </row>
    <row r="5722" spans="1:12" x14ac:dyDescent="0.25">
      <c r="A5722" t="s">
        <v>11506</v>
      </c>
      <c r="B5722" t="s">
        <v>12</v>
      </c>
      <c r="C5722" t="s">
        <v>11507</v>
      </c>
      <c r="D5722">
        <v>2021</v>
      </c>
      <c r="E5722" t="s">
        <v>489</v>
      </c>
      <c r="F5722">
        <v>97</v>
      </c>
      <c r="G5722" t="s">
        <v>15</v>
      </c>
      <c r="H5722" t="s">
        <v>19243</v>
      </c>
      <c r="I5722" t="s">
        <v>22</v>
      </c>
      <c r="J5722">
        <v>97</v>
      </c>
      <c r="L5722" s="3" t="s">
        <v>19662</v>
      </c>
    </row>
    <row r="5723" spans="1:12" x14ac:dyDescent="0.25">
      <c r="A5723" t="s">
        <v>11508</v>
      </c>
      <c r="B5723" t="s">
        <v>12</v>
      </c>
      <c r="C5723" t="s">
        <v>11509</v>
      </c>
      <c r="D5723">
        <v>2016</v>
      </c>
      <c r="E5723" t="s">
        <v>21</v>
      </c>
      <c r="F5723">
        <v>87</v>
      </c>
      <c r="G5723" t="s">
        <v>15</v>
      </c>
      <c r="H5723" t="s">
        <v>16</v>
      </c>
      <c r="I5723" t="s">
        <v>22</v>
      </c>
      <c r="J5723">
        <v>87</v>
      </c>
      <c r="L5723" s="3" t="s">
        <v>19659</v>
      </c>
    </row>
    <row r="5724" spans="1:12" x14ac:dyDescent="0.25">
      <c r="A5724" t="s">
        <v>11510</v>
      </c>
      <c r="B5724" t="s">
        <v>12</v>
      </c>
      <c r="C5724" t="s">
        <v>11511</v>
      </c>
      <c r="D5724">
        <v>2020</v>
      </c>
      <c r="E5724" t="s">
        <v>71</v>
      </c>
      <c r="F5724">
        <v>41</v>
      </c>
      <c r="G5724" t="s">
        <v>15</v>
      </c>
      <c r="H5724" t="s">
        <v>19452</v>
      </c>
      <c r="I5724" t="s">
        <v>72</v>
      </c>
      <c r="J5724">
        <v>41</v>
      </c>
      <c r="L5724" s="3" t="s">
        <v>19662</v>
      </c>
    </row>
    <row r="5725" spans="1:12" x14ac:dyDescent="0.25">
      <c r="A5725" t="s">
        <v>11512</v>
      </c>
      <c r="B5725" t="s">
        <v>12</v>
      </c>
      <c r="C5725" t="s">
        <v>11513</v>
      </c>
      <c r="D5725">
        <v>2021</v>
      </c>
      <c r="E5725" t="s">
        <v>67</v>
      </c>
      <c r="F5725">
        <v>50</v>
      </c>
      <c r="G5725" t="s">
        <v>15</v>
      </c>
      <c r="H5725" t="s">
        <v>19197</v>
      </c>
      <c r="I5725" t="s">
        <v>36</v>
      </c>
      <c r="J5725">
        <v>50</v>
      </c>
      <c r="L5725" s="3" t="s">
        <v>19662</v>
      </c>
    </row>
    <row r="5726" spans="1:12" x14ac:dyDescent="0.25">
      <c r="A5726" t="s">
        <v>11514</v>
      </c>
      <c r="B5726" t="s">
        <v>12</v>
      </c>
      <c r="C5726" t="s">
        <v>11515</v>
      </c>
      <c r="D5726">
        <v>2021</v>
      </c>
      <c r="E5726" t="s">
        <v>67</v>
      </c>
      <c r="F5726">
        <v>52</v>
      </c>
      <c r="G5726" t="s">
        <v>15</v>
      </c>
      <c r="H5726" t="s">
        <v>19197</v>
      </c>
      <c r="I5726" t="s">
        <v>36</v>
      </c>
      <c r="J5726">
        <v>52</v>
      </c>
      <c r="L5726" s="3" t="s">
        <v>19662</v>
      </c>
    </row>
    <row r="5727" spans="1:12" x14ac:dyDescent="0.25">
      <c r="A5727" t="s">
        <v>11516</v>
      </c>
      <c r="B5727" t="s">
        <v>12</v>
      </c>
      <c r="C5727" t="s">
        <v>11517</v>
      </c>
      <c r="D5727">
        <v>2018</v>
      </c>
      <c r="E5727" t="s">
        <v>21</v>
      </c>
      <c r="F5727">
        <v>75</v>
      </c>
      <c r="G5727" t="s">
        <v>15</v>
      </c>
      <c r="H5727" t="s">
        <v>19174</v>
      </c>
      <c r="I5727" t="s">
        <v>22</v>
      </c>
      <c r="J5727">
        <v>75</v>
      </c>
      <c r="L5727" s="3" t="s">
        <v>19659</v>
      </c>
    </row>
    <row r="5728" spans="1:12" x14ac:dyDescent="0.25">
      <c r="A5728" t="s">
        <v>11518</v>
      </c>
      <c r="B5728" t="s">
        <v>12</v>
      </c>
      <c r="C5728" t="s">
        <v>11519</v>
      </c>
      <c r="D5728">
        <v>2018</v>
      </c>
      <c r="E5728" t="s">
        <v>67</v>
      </c>
      <c r="F5728">
        <v>13</v>
      </c>
      <c r="G5728" t="s">
        <v>15</v>
      </c>
      <c r="H5728" t="s">
        <v>36</v>
      </c>
      <c r="I5728" t="s">
        <v>36</v>
      </c>
      <c r="J5728">
        <v>13</v>
      </c>
      <c r="L5728" s="3" t="s">
        <v>19659</v>
      </c>
    </row>
    <row r="5729" spans="1:12" x14ac:dyDescent="0.25">
      <c r="A5729" t="s">
        <v>11520</v>
      </c>
      <c r="B5729" t="s">
        <v>12</v>
      </c>
      <c r="C5729" t="s">
        <v>11521</v>
      </c>
      <c r="D5729">
        <v>2017</v>
      </c>
      <c r="E5729" t="s">
        <v>76</v>
      </c>
      <c r="F5729">
        <v>116</v>
      </c>
      <c r="G5729" t="s">
        <v>15</v>
      </c>
      <c r="H5729" t="s">
        <v>26</v>
      </c>
      <c r="I5729" t="s">
        <v>72</v>
      </c>
      <c r="J5729">
        <v>116</v>
      </c>
      <c r="L5729" s="3" t="s">
        <v>19659</v>
      </c>
    </row>
    <row r="5730" spans="1:12" x14ac:dyDescent="0.25">
      <c r="A5730" t="s">
        <v>11522</v>
      </c>
      <c r="B5730" t="s">
        <v>12</v>
      </c>
      <c r="C5730" t="s">
        <v>11523</v>
      </c>
      <c r="D5730">
        <v>2007</v>
      </c>
      <c r="E5730" t="s">
        <v>21</v>
      </c>
      <c r="F5730">
        <v>132</v>
      </c>
      <c r="G5730" t="s">
        <v>15</v>
      </c>
      <c r="H5730" t="s">
        <v>19245</v>
      </c>
      <c r="I5730" t="s">
        <v>22</v>
      </c>
      <c r="J5730">
        <v>132</v>
      </c>
      <c r="L5730" s="3" t="s">
        <v>19663</v>
      </c>
    </row>
    <row r="5731" spans="1:12" x14ac:dyDescent="0.25">
      <c r="A5731" t="s">
        <v>11524</v>
      </c>
      <c r="B5731" t="s">
        <v>12</v>
      </c>
      <c r="C5731" t="s">
        <v>11525</v>
      </c>
      <c r="D5731">
        <v>1986</v>
      </c>
      <c r="E5731" t="s">
        <v>76</v>
      </c>
      <c r="F5731">
        <v>117</v>
      </c>
      <c r="G5731" t="s">
        <v>15</v>
      </c>
      <c r="H5731" t="s">
        <v>19462</v>
      </c>
      <c r="I5731" t="s">
        <v>72</v>
      </c>
      <c r="J5731">
        <v>117</v>
      </c>
      <c r="L5731" s="3" t="s">
        <v>19660</v>
      </c>
    </row>
    <row r="5732" spans="1:12" x14ac:dyDescent="0.25">
      <c r="A5732" t="s">
        <v>11526</v>
      </c>
      <c r="B5732" t="s">
        <v>12</v>
      </c>
      <c r="C5732" t="s">
        <v>11527</v>
      </c>
      <c r="D5732">
        <v>2020</v>
      </c>
      <c r="E5732" t="s">
        <v>97</v>
      </c>
      <c r="F5732">
        <v>80</v>
      </c>
      <c r="G5732" t="s">
        <v>15</v>
      </c>
      <c r="H5732" t="s">
        <v>18</v>
      </c>
      <c r="I5732" t="s">
        <v>22</v>
      </c>
      <c r="J5732">
        <v>80</v>
      </c>
      <c r="L5732" s="3" t="s">
        <v>19662</v>
      </c>
    </row>
    <row r="5733" spans="1:12" x14ac:dyDescent="0.25">
      <c r="A5733" t="s">
        <v>11528</v>
      </c>
      <c r="B5733" t="s">
        <v>12</v>
      </c>
      <c r="C5733" t="s">
        <v>11529</v>
      </c>
      <c r="D5733">
        <v>2018</v>
      </c>
      <c r="E5733" t="s">
        <v>76</v>
      </c>
      <c r="F5733">
        <v>89</v>
      </c>
      <c r="G5733" t="s">
        <v>15</v>
      </c>
      <c r="H5733" t="s">
        <v>19316</v>
      </c>
      <c r="I5733" t="s">
        <v>72</v>
      </c>
      <c r="J5733">
        <v>89</v>
      </c>
      <c r="L5733" s="3" t="s">
        <v>19659</v>
      </c>
    </row>
    <row r="5734" spans="1:12" x14ac:dyDescent="0.25">
      <c r="A5734" t="s">
        <v>11530</v>
      </c>
      <c r="B5734" t="s">
        <v>12</v>
      </c>
      <c r="C5734" t="s">
        <v>11531</v>
      </c>
      <c r="D5734">
        <v>2018</v>
      </c>
      <c r="E5734" t="s">
        <v>14</v>
      </c>
      <c r="F5734">
        <v>87</v>
      </c>
      <c r="G5734" t="s">
        <v>15</v>
      </c>
      <c r="H5734" t="s">
        <v>19462</v>
      </c>
      <c r="I5734" t="s">
        <v>17</v>
      </c>
      <c r="J5734">
        <v>87</v>
      </c>
      <c r="L5734" s="3" t="s">
        <v>19659</v>
      </c>
    </row>
    <row r="5735" spans="1:12" x14ac:dyDescent="0.25">
      <c r="A5735" t="s">
        <v>11532</v>
      </c>
      <c r="B5735" t="s">
        <v>12</v>
      </c>
      <c r="C5735" t="s">
        <v>11533</v>
      </c>
      <c r="D5735">
        <v>2021</v>
      </c>
      <c r="E5735" t="s">
        <v>21</v>
      </c>
      <c r="F5735">
        <v>68</v>
      </c>
      <c r="G5735" t="s">
        <v>15</v>
      </c>
      <c r="H5735" t="s">
        <v>19201</v>
      </c>
      <c r="I5735" t="s">
        <v>22</v>
      </c>
      <c r="J5735">
        <v>68</v>
      </c>
      <c r="L5735" s="3" t="s">
        <v>19662</v>
      </c>
    </row>
    <row r="5736" spans="1:12" x14ac:dyDescent="0.25">
      <c r="A5736" t="s">
        <v>11534</v>
      </c>
      <c r="B5736" t="s">
        <v>12</v>
      </c>
      <c r="C5736" t="s">
        <v>11535</v>
      </c>
      <c r="D5736">
        <v>2013</v>
      </c>
      <c r="E5736" t="s">
        <v>21</v>
      </c>
      <c r="F5736">
        <v>146</v>
      </c>
      <c r="G5736" t="s">
        <v>15</v>
      </c>
      <c r="H5736" t="s">
        <v>176</v>
      </c>
      <c r="I5736" t="s">
        <v>22</v>
      </c>
      <c r="J5736">
        <v>146</v>
      </c>
      <c r="L5736" s="3" t="s">
        <v>19659</v>
      </c>
    </row>
    <row r="5737" spans="1:12" x14ac:dyDescent="0.25">
      <c r="A5737" t="s">
        <v>11536</v>
      </c>
      <c r="B5737" t="s">
        <v>12</v>
      </c>
      <c r="C5737" t="s">
        <v>11537</v>
      </c>
      <c r="D5737">
        <v>2019</v>
      </c>
      <c r="E5737" t="s">
        <v>97</v>
      </c>
      <c r="F5737">
        <v>79</v>
      </c>
      <c r="G5737" t="s">
        <v>15</v>
      </c>
      <c r="H5737" t="s">
        <v>19220</v>
      </c>
      <c r="I5737" t="s">
        <v>22</v>
      </c>
      <c r="J5737">
        <v>79</v>
      </c>
      <c r="L5737" s="3" t="s">
        <v>19659</v>
      </c>
    </row>
    <row r="5738" spans="1:12" x14ac:dyDescent="0.25">
      <c r="A5738" t="s">
        <v>11538</v>
      </c>
      <c r="B5738" t="s">
        <v>12</v>
      </c>
      <c r="C5738" t="s">
        <v>11539</v>
      </c>
      <c r="D5738">
        <v>2021</v>
      </c>
      <c r="E5738" t="s">
        <v>97</v>
      </c>
      <c r="F5738">
        <v>72</v>
      </c>
      <c r="G5738" t="s">
        <v>15</v>
      </c>
      <c r="H5738" t="s">
        <v>19174</v>
      </c>
      <c r="I5738" t="s">
        <v>22</v>
      </c>
      <c r="J5738">
        <v>72</v>
      </c>
      <c r="L5738" s="3" t="s">
        <v>19662</v>
      </c>
    </row>
    <row r="5739" spans="1:12" x14ac:dyDescent="0.25">
      <c r="A5739" t="s">
        <v>11540</v>
      </c>
      <c r="B5739" t="s">
        <v>12</v>
      </c>
      <c r="C5739" t="s">
        <v>11541</v>
      </c>
      <c r="D5739">
        <v>2016</v>
      </c>
      <c r="E5739" t="s">
        <v>71</v>
      </c>
      <c r="F5739">
        <v>101</v>
      </c>
      <c r="G5739" t="s">
        <v>15</v>
      </c>
      <c r="H5739" t="s">
        <v>176</v>
      </c>
      <c r="I5739" t="s">
        <v>72</v>
      </c>
      <c r="J5739">
        <v>101</v>
      </c>
      <c r="L5739" s="3" t="s">
        <v>19659</v>
      </c>
    </row>
    <row r="5740" spans="1:12" x14ac:dyDescent="0.25">
      <c r="A5740" t="s">
        <v>11542</v>
      </c>
      <c r="B5740" t="s">
        <v>12</v>
      </c>
      <c r="C5740" t="s">
        <v>11543</v>
      </c>
      <c r="D5740">
        <v>2020</v>
      </c>
      <c r="E5740" t="s">
        <v>21</v>
      </c>
      <c r="F5740">
        <v>15</v>
      </c>
      <c r="G5740" t="s">
        <v>15</v>
      </c>
      <c r="H5740" t="s">
        <v>18</v>
      </c>
      <c r="I5740" t="s">
        <v>22</v>
      </c>
      <c r="J5740">
        <v>15</v>
      </c>
      <c r="L5740" s="3" t="s">
        <v>19662</v>
      </c>
    </row>
    <row r="5741" spans="1:12" x14ac:dyDescent="0.25">
      <c r="A5741" t="s">
        <v>11544</v>
      </c>
      <c r="B5741" t="s">
        <v>12</v>
      </c>
      <c r="C5741" t="s">
        <v>11545</v>
      </c>
      <c r="D5741">
        <v>2021</v>
      </c>
      <c r="E5741" t="s">
        <v>71</v>
      </c>
      <c r="F5741">
        <v>84</v>
      </c>
      <c r="G5741" t="s">
        <v>15</v>
      </c>
      <c r="H5741" t="s">
        <v>54</v>
      </c>
      <c r="I5741" t="s">
        <v>72</v>
      </c>
      <c r="J5741">
        <v>84</v>
      </c>
      <c r="L5741" s="3" t="s">
        <v>19662</v>
      </c>
    </row>
    <row r="5742" spans="1:12" x14ac:dyDescent="0.25">
      <c r="A5742" t="s">
        <v>11546</v>
      </c>
      <c r="B5742" t="s">
        <v>65</v>
      </c>
      <c r="C5742" t="s">
        <v>11547</v>
      </c>
      <c r="D5742">
        <v>2015</v>
      </c>
      <c r="E5742" t="s">
        <v>163</v>
      </c>
      <c r="F5742">
        <v>2</v>
      </c>
      <c r="G5742" t="s">
        <v>68</v>
      </c>
      <c r="H5742" t="s">
        <v>19197</v>
      </c>
      <c r="I5742" t="s">
        <v>36</v>
      </c>
      <c r="K5742">
        <v>2</v>
      </c>
      <c r="L5742" s="3" t="s">
        <v>19659</v>
      </c>
    </row>
    <row r="5743" spans="1:12" x14ac:dyDescent="0.25">
      <c r="A5743" t="s">
        <v>11548</v>
      </c>
      <c r="B5743" t="s">
        <v>12</v>
      </c>
      <c r="C5743" t="s">
        <v>11549</v>
      </c>
      <c r="D5743">
        <v>2019</v>
      </c>
      <c r="E5743" t="s">
        <v>71</v>
      </c>
      <c r="F5743">
        <v>104</v>
      </c>
      <c r="G5743" t="s">
        <v>15</v>
      </c>
      <c r="H5743" t="s">
        <v>19184</v>
      </c>
      <c r="I5743" t="s">
        <v>72</v>
      </c>
      <c r="J5743">
        <v>104</v>
      </c>
      <c r="L5743" s="3" t="s">
        <v>19659</v>
      </c>
    </row>
    <row r="5744" spans="1:12" x14ac:dyDescent="0.25">
      <c r="A5744" t="s">
        <v>11550</v>
      </c>
      <c r="B5744" t="s">
        <v>12</v>
      </c>
      <c r="C5744" t="s">
        <v>11551</v>
      </c>
      <c r="D5744">
        <v>2021</v>
      </c>
      <c r="E5744" t="s">
        <v>71</v>
      </c>
      <c r="F5744">
        <v>73</v>
      </c>
      <c r="G5744" t="s">
        <v>15</v>
      </c>
      <c r="H5744" t="s">
        <v>18</v>
      </c>
      <c r="I5744" t="s">
        <v>72</v>
      </c>
      <c r="J5744">
        <v>73</v>
      </c>
      <c r="L5744" s="3" t="s">
        <v>19662</v>
      </c>
    </row>
    <row r="5745" spans="1:12" x14ac:dyDescent="0.25">
      <c r="A5745" t="s">
        <v>11552</v>
      </c>
      <c r="B5745" t="s">
        <v>12</v>
      </c>
      <c r="C5745" t="s">
        <v>11553</v>
      </c>
      <c r="D5745">
        <v>2017</v>
      </c>
      <c r="E5745" t="s">
        <v>67</v>
      </c>
      <c r="F5745">
        <v>48</v>
      </c>
      <c r="G5745" t="s">
        <v>15</v>
      </c>
      <c r="H5745" t="s">
        <v>36</v>
      </c>
      <c r="I5745" t="s">
        <v>36</v>
      </c>
      <c r="J5745">
        <v>48</v>
      </c>
      <c r="L5745" s="3" t="s">
        <v>19659</v>
      </c>
    </row>
    <row r="5746" spans="1:12" x14ac:dyDescent="0.25">
      <c r="A5746" t="s">
        <v>11554</v>
      </c>
      <c r="B5746" t="s">
        <v>12</v>
      </c>
      <c r="C5746" t="s">
        <v>11555</v>
      </c>
      <c r="D5746">
        <v>2017</v>
      </c>
      <c r="E5746" t="s">
        <v>97</v>
      </c>
      <c r="F5746">
        <v>101</v>
      </c>
      <c r="G5746" t="s">
        <v>15</v>
      </c>
      <c r="H5746" t="s">
        <v>19237</v>
      </c>
      <c r="I5746" t="s">
        <v>22</v>
      </c>
      <c r="J5746">
        <v>101</v>
      </c>
      <c r="L5746" s="3" t="s">
        <v>19659</v>
      </c>
    </row>
    <row r="5747" spans="1:12" x14ac:dyDescent="0.25">
      <c r="A5747" t="s">
        <v>11556</v>
      </c>
      <c r="B5747" t="s">
        <v>12</v>
      </c>
      <c r="C5747" t="s">
        <v>11557</v>
      </c>
      <c r="D5747">
        <v>1990</v>
      </c>
      <c r="E5747" t="s">
        <v>67</v>
      </c>
      <c r="F5747">
        <v>145</v>
      </c>
      <c r="G5747" t="s">
        <v>15</v>
      </c>
      <c r="H5747" t="s">
        <v>19245</v>
      </c>
      <c r="I5747" t="s">
        <v>36</v>
      </c>
      <c r="J5747">
        <v>145</v>
      </c>
      <c r="L5747" s="3" t="s">
        <v>19661</v>
      </c>
    </row>
    <row r="5748" spans="1:12" x14ac:dyDescent="0.25">
      <c r="A5748" t="s">
        <v>11558</v>
      </c>
      <c r="B5748" t="s">
        <v>12</v>
      </c>
      <c r="C5748" t="s">
        <v>11559</v>
      </c>
      <c r="D5748">
        <v>2020</v>
      </c>
      <c r="E5748" t="s">
        <v>21</v>
      </c>
      <c r="F5748">
        <v>125</v>
      </c>
      <c r="G5748" t="s">
        <v>15</v>
      </c>
      <c r="H5748" t="s">
        <v>176</v>
      </c>
      <c r="I5748" t="s">
        <v>22</v>
      </c>
      <c r="J5748">
        <v>125</v>
      </c>
      <c r="L5748" s="3" t="s">
        <v>19662</v>
      </c>
    </row>
    <row r="5749" spans="1:12" x14ac:dyDescent="0.25">
      <c r="A5749" t="s">
        <v>11560</v>
      </c>
      <c r="B5749" t="s">
        <v>12</v>
      </c>
      <c r="C5749" t="s">
        <v>11561</v>
      </c>
      <c r="D5749">
        <v>2020</v>
      </c>
      <c r="E5749" t="s">
        <v>71</v>
      </c>
      <c r="F5749">
        <v>97</v>
      </c>
      <c r="G5749" t="s">
        <v>15</v>
      </c>
      <c r="H5749" t="s">
        <v>19174</v>
      </c>
      <c r="I5749" t="s">
        <v>72</v>
      </c>
      <c r="J5749">
        <v>97</v>
      </c>
      <c r="L5749" s="3" t="s">
        <v>19662</v>
      </c>
    </row>
    <row r="5750" spans="1:12" x14ac:dyDescent="0.25">
      <c r="A5750" t="s">
        <v>11562</v>
      </c>
      <c r="B5750" t="s">
        <v>12</v>
      </c>
      <c r="C5750" t="s">
        <v>11563</v>
      </c>
      <c r="D5750">
        <v>2020</v>
      </c>
      <c r="E5750" t="s">
        <v>14</v>
      </c>
      <c r="F5750">
        <v>88</v>
      </c>
      <c r="G5750" t="s">
        <v>15</v>
      </c>
      <c r="H5750" t="s">
        <v>19220</v>
      </c>
      <c r="I5750" t="s">
        <v>17</v>
      </c>
      <c r="J5750">
        <v>88</v>
      </c>
      <c r="L5750" s="3" t="s">
        <v>19662</v>
      </c>
    </row>
    <row r="5751" spans="1:12" x14ac:dyDescent="0.25">
      <c r="A5751" t="s">
        <v>11564</v>
      </c>
      <c r="B5751" t="s">
        <v>12</v>
      </c>
      <c r="C5751" t="s">
        <v>11565</v>
      </c>
      <c r="D5751">
        <v>2021</v>
      </c>
      <c r="E5751" t="s">
        <v>67</v>
      </c>
      <c r="F5751">
        <v>82</v>
      </c>
      <c r="G5751" t="s">
        <v>15</v>
      </c>
      <c r="H5751" t="s">
        <v>16</v>
      </c>
      <c r="I5751" t="s">
        <v>36</v>
      </c>
      <c r="J5751">
        <v>82</v>
      </c>
      <c r="L5751" s="3" t="s">
        <v>19662</v>
      </c>
    </row>
    <row r="5752" spans="1:12" x14ac:dyDescent="0.25">
      <c r="A5752" t="s">
        <v>11566</v>
      </c>
      <c r="B5752" t="s">
        <v>65</v>
      </c>
      <c r="C5752" t="s">
        <v>11567</v>
      </c>
      <c r="D5752">
        <v>2004</v>
      </c>
      <c r="E5752" t="s">
        <v>67</v>
      </c>
      <c r="F5752">
        <v>1</v>
      </c>
      <c r="G5752" t="s">
        <v>68</v>
      </c>
      <c r="H5752" t="s">
        <v>19197</v>
      </c>
      <c r="I5752" t="s">
        <v>36</v>
      </c>
      <c r="K5752">
        <v>1</v>
      </c>
      <c r="L5752" s="3" t="s">
        <v>19663</v>
      </c>
    </row>
    <row r="5753" spans="1:12" x14ac:dyDescent="0.25">
      <c r="A5753" t="s">
        <v>11568</v>
      </c>
      <c r="B5753" t="s">
        <v>12</v>
      </c>
      <c r="C5753" t="s">
        <v>11569</v>
      </c>
      <c r="D5753">
        <v>2021</v>
      </c>
      <c r="E5753" t="s">
        <v>21</v>
      </c>
      <c r="F5753">
        <v>97</v>
      </c>
      <c r="G5753" t="s">
        <v>15</v>
      </c>
      <c r="H5753" t="s">
        <v>19219</v>
      </c>
      <c r="I5753" t="s">
        <v>22</v>
      </c>
      <c r="J5753">
        <v>97</v>
      </c>
      <c r="L5753" s="3" t="s">
        <v>19662</v>
      </c>
    </row>
    <row r="5754" spans="1:12" x14ac:dyDescent="0.25">
      <c r="A5754" t="s">
        <v>11570</v>
      </c>
      <c r="B5754" t="s">
        <v>12</v>
      </c>
      <c r="C5754" t="s">
        <v>11571</v>
      </c>
      <c r="D5754">
        <v>2021</v>
      </c>
      <c r="E5754" t="s">
        <v>71</v>
      </c>
      <c r="F5754">
        <v>83</v>
      </c>
      <c r="G5754" t="s">
        <v>15</v>
      </c>
      <c r="H5754" t="s">
        <v>54</v>
      </c>
      <c r="I5754" t="s">
        <v>72</v>
      </c>
      <c r="J5754">
        <v>83</v>
      </c>
      <c r="L5754" s="3" t="s">
        <v>19662</v>
      </c>
    </row>
    <row r="5755" spans="1:12" x14ac:dyDescent="0.25">
      <c r="A5755" t="s">
        <v>11572</v>
      </c>
      <c r="B5755" t="s">
        <v>12</v>
      </c>
      <c r="C5755" t="s">
        <v>11573</v>
      </c>
      <c r="D5755">
        <v>2021</v>
      </c>
      <c r="E5755" t="s">
        <v>97</v>
      </c>
      <c r="F5755">
        <v>86</v>
      </c>
      <c r="G5755" t="s">
        <v>15</v>
      </c>
      <c r="H5755" t="s">
        <v>54</v>
      </c>
      <c r="I5755" t="s">
        <v>22</v>
      </c>
      <c r="J5755">
        <v>86</v>
      </c>
      <c r="L5755" s="3" t="s">
        <v>19662</v>
      </c>
    </row>
    <row r="5756" spans="1:12" x14ac:dyDescent="0.25">
      <c r="A5756" t="s">
        <v>11574</v>
      </c>
      <c r="B5756" t="s">
        <v>12</v>
      </c>
      <c r="C5756" t="s">
        <v>11575</v>
      </c>
      <c r="D5756">
        <v>2019</v>
      </c>
      <c r="E5756" t="s">
        <v>71</v>
      </c>
      <c r="F5756">
        <v>99</v>
      </c>
      <c r="G5756" t="s">
        <v>15</v>
      </c>
      <c r="H5756" t="s">
        <v>19166</v>
      </c>
      <c r="I5756" t="s">
        <v>72</v>
      </c>
      <c r="J5756">
        <v>99</v>
      </c>
      <c r="L5756" s="3" t="s">
        <v>19659</v>
      </c>
    </row>
    <row r="5757" spans="1:12" x14ac:dyDescent="0.25">
      <c r="A5757" t="s">
        <v>11576</v>
      </c>
      <c r="B5757" t="s">
        <v>12</v>
      </c>
      <c r="C5757" t="s">
        <v>11577</v>
      </c>
      <c r="D5757">
        <v>2021</v>
      </c>
      <c r="E5757" t="s">
        <v>71</v>
      </c>
      <c r="F5757">
        <v>70</v>
      </c>
      <c r="G5757" t="s">
        <v>15</v>
      </c>
      <c r="H5757" t="s">
        <v>19246</v>
      </c>
      <c r="I5757" t="s">
        <v>72</v>
      </c>
      <c r="J5757">
        <v>70</v>
      </c>
      <c r="L5757" s="3" t="s">
        <v>19662</v>
      </c>
    </row>
    <row r="5758" spans="1:12" x14ac:dyDescent="0.25">
      <c r="A5758" t="s">
        <v>11578</v>
      </c>
      <c r="B5758" t="s">
        <v>12</v>
      </c>
      <c r="C5758" t="s">
        <v>11579</v>
      </c>
      <c r="D5758">
        <v>2021</v>
      </c>
      <c r="E5758" t="s">
        <v>71</v>
      </c>
      <c r="F5758">
        <v>83</v>
      </c>
      <c r="G5758" t="s">
        <v>15</v>
      </c>
      <c r="H5758" t="s">
        <v>54</v>
      </c>
      <c r="I5758" t="s">
        <v>72</v>
      </c>
      <c r="J5758">
        <v>83</v>
      </c>
      <c r="L5758" s="3" t="s">
        <v>19662</v>
      </c>
    </row>
    <row r="5759" spans="1:12" x14ac:dyDescent="0.25">
      <c r="A5759" t="s">
        <v>11580</v>
      </c>
      <c r="B5759" t="s">
        <v>12</v>
      </c>
      <c r="C5759" t="s">
        <v>11581</v>
      </c>
      <c r="D5759">
        <v>2015</v>
      </c>
      <c r="E5759" t="s">
        <v>97</v>
      </c>
      <c r="F5759">
        <v>94</v>
      </c>
      <c r="G5759" t="s">
        <v>15</v>
      </c>
      <c r="H5759" t="s">
        <v>19166</v>
      </c>
      <c r="I5759" t="s">
        <v>22</v>
      </c>
      <c r="J5759">
        <v>94</v>
      </c>
      <c r="L5759" s="3" t="s">
        <v>19659</v>
      </c>
    </row>
    <row r="5760" spans="1:12" x14ac:dyDescent="0.25">
      <c r="A5760" t="s">
        <v>11582</v>
      </c>
      <c r="B5760" t="s">
        <v>12</v>
      </c>
      <c r="C5760" t="s">
        <v>11583</v>
      </c>
      <c r="D5760">
        <v>2021</v>
      </c>
      <c r="E5760" t="s">
        <v>71</v>
      </c>
      <c r="F5760">
        <v>99</v>
      </c>
      <c r="G5760" t="s">
        <v>15</v>
      </c>
      <c r="H5760" t="s">
        <v>19184</v>
      </c>
      <c r="I5760" t="s">
        <v>72</v>
      </c>
      <c r="J5760">
        <v>99</v>
      </c>
      <c r="L5760" s="3" t="s">
        <v>19662</v>
      </c>
    </row>
    <row r="5761" spans="1:12" x14ac:dyDescent="0.25">
      <c r="A5761" t="s">
        <v>11584</v>
      </c>
      <c r="B5761" t="s">
        <v>12</v>
      </c>
      <c r="C5761" t="s">
        <v>11585</v>
      </c>
      <c r="D5761">
        <v>2021</v>
      </c>
      <c r="E5761" t="s">
        <v>14</v>
      </c>
      <c r="F5761">
        <v>95</v>
      </c>
      <c r="G5761" t="s">
        <v>15</v>
      </c>
      <c r="H5761" t="s">
        <v>54</v>
      </c>
      <c r="I5761" t="s">
        <v>17</v>
      </c>
      <c r="J5761">
        <v>95</v>
      </c>
      <c r="L5761" s="3" t="s">
        <v>19662</v>
      </c>
    </row>
    <row r="5762" spans="1:12" x14ac:dyDescent="0.25">
      <c r="A5762" t="s">
        <v>11586</v>
      </c>
      <c r="B5762" t="s">
        <v>65</v>
      </c>
      <c r="C5762" t="s">
        <v>11587</v>
      </c>
      <c r="D5762">
        <v>2021</v>
      </c>
      <c r="E5762" t="s">
        <v>71</v>
      </c>
      <c r="F5762">
        <v>1</v>
      </c>
      <c r="G5762" t="s">
        <v>68</v>
      </c>
      <c r="H5762" t="s">
        <v>19219</v>
      </c>
      <c r="I5762" t="s">
        <v>72</v>
      </c>
      <c r="K5762">
        <v>1</v>
      </c>
      <c r="L5762" s="3" t="s">
        <v>19662</v>
      </c>
    </row>
    <row r="5763" spans="1:12" x14ac:dyDescent="0.25">
      <c r="A5763" t="s">
        <v>11588</v>
      </c>
      <c r="B5763" t="s">
        <v>12</v>
      </c>
      <c r="C5763" t="s">
        <v>11589</v>
      </c>
      <c r="D5763">
        <v>2021</v>
      </c>
      <c r="E5763" t="s">
        <v>200</v>
      </c>
      <c r="F5763">
        <v>99</v>
      </c>
      <c r="G5763" t="s">
        <v>15</v>
      </c>
      <c r="H5763" t="s">
        <v>19194</v>
      </c>
      <c r="I5763" t="s">
        <v>22</v>
      </c>
      <c r="J5763">
        <v>99</v>
      </c>
      <c r="L5763" s="3" t="s">
        <v>19662</v>
      </c>
    </row>
    <row r="5764" spans="1:12" x14ac:dyDescent="0.25">
      <c r="A5764" t="s">
        <v>11590</v>
      </c>
      <c r="B5764" t="s">
        <v>12</v>
      </c>
      <c r="C5764" t="s">
        <v>11591</v>
      </c>
      <c r="D5764">
        <v>2021</v>
      </c>
      <c r="E5764" t="s">
        <v>21</v>
      </c>
      <c r="F5764">
        <v>120</v>
      </c>
      <c r="G5764" t="s">
        <v>15</v>
      </c>
      <c r="H5764" t="s">
        <v>176</v>
      </c>
      <c r="I5764" t="s">
        <v>22</v>
      </c>
      <c r="J5764">
        <v>120</v>
      </c>
      <c r="L5764" s="3" t="s">
        <v>19662</v>
      </c>
    </row>
    <row r="5765" spans="1:12" x14ac:dyDescent="0.25">
      <c r="A5765" t="s">
        <v>11592</v>
      </c>
      <c r="B5765" t="s">
        <v>12</v>
      </c>
      <c r="C5765" t="s">
        <v>11593</v>
      </c>
      <c r="D5765">
        <v>2009</v>
      </c>
      <c r="E5765" t="s">
        <v>21</v>
      </c>
      <c r="F5765">
        <v>151</v>
      </c>
      <c r="G5765" t="s">
        <v>15</v>
      </c>
      <c r="H5765" t="s">
        <v>19227</v>
      </c>
      <c r="I5765" t="s">
        <v>22</v>
      </c>
      <c r="J5765">
        <v>151</v>
      </c>
      <c r="L5765" s="3" t="s">
        <v>19663</v>
      </c>
    </row>
    <row r="5766" spans="1:12" x14ac:dyDescent="0.25">
      <c r="A5766" t="s">
        <v>11594</v>
      </c>
      <c r="B5766" t="s">
        <v>12</v>
      </c>
      <c r="C5766" t="s">
        <v>11595</v>
      </c>
      <c r="D5766">
        <v>2011</v>
      </c>
      <c r="E5766" t="s">
        <v>67</v>
      </c>
      <c r="F5766">
        <v>129</v>
      </c>
      <c r="G5766" t="s">
        <v>15</v>
      </c>
      <c r="H5766" t="s">
        <v>18</v>
      </c>
      <c r="I5766" t="s">
        <v>36</v>
      </c>
      <c r="J5766">
        <v>129</v>
      </c>
      <c r="L5766" s="3" t="s">
        <v>19659</v>
      </c>
    </row>
    <row r="5767" spans="1:12" x14ac:dyDescent="0.25">
      <c r="A5767" t="s">
        <v>11596</v>
      </c>
      <c r="B5767" t="s">
        <v>12</v>
      </c>
      <c r="C5767" t="s">
        <v>11597</v>
      </c>
      <c r="D5767">
        <v>2007</v>
      </c>
      <c r="E5767" t="s">
        <v>97</v>
      </c>
      <c r="F5767">
        <v>94</v>
      </c>
      <c r="G5767" t="s">
        <v>15</v>
      </c>
      <c r="H5767" t="s">
        <v>19184</v>
      </c>
      <c r="I5767" t="s">
        <v>22</v>
      </c>
      <c r="J5767">
        <v>94</v>
      </c>
      <c r="L5767" s="3" t="s">
        <v>19663</v>
      </c>
    </row>
    <row r="5768" spans="1:12" x14ac:dyDescent="0.25">
      <c r="A5768" t="s">
        <v>11598</v>
      </c>
      <c r="B5768" t="s">
        <v>12</v>
      </c>
      <c r="C5768" t="s">
        <v>11599</v>
      </c>
      <c r="D5768">
        <v>2021</v>
      </c>
      <c r="E5768" t="s">
        <v>21</v>
      </c>
      <c r="F5768">
        <v>73</v>
      </c>
      <c r="G5768" t="s">
        <v>15</v>
      </c>
      <c r="H5768" t="s">
        <v>44</v>
      </c>
      <c r="I5768" t="s">
        <v>22</v>
      </c>
      <c r="J5768">
        <v>73</v>
      </c>
      <c r="L5768" s="3" t="s">
        <v>19662</v>
      </c>
    </row>
    <row r="5769" spans="1:12" x14ac:dyDescent="0.25">
      <c r="A5769" t="s">
        <v>11600</v>
      </c>
      <c r="B5769" t="s">
        <v>12</v>
      </c>
      <c r="C5769" t="s">
        <v>11601</v>
      </c>
      <c r="D5769">
        <v>2012</v>
      </c>
      <c r="E5769" t="s">
        <v>21</v>
      </c>
      <c r="F5769">
        <v>158</v>
      </c>
      <c r="G5769" t="s">
        <v>15</v>
      </c>
      <c r="H5769" t="s">
        <v>16</v>
      </c>
      <c r="I5769" t="s">
        <v>22</v>
      </c>
      <c r="J5769">
        <v>158</v>
      </c>
      <c r="L5769" s="3" t="s">
        <v>19659</v>
      </c>
    </row>
    <row r="5770" spans="1:12" x14ac:dyDescent="0.25">
      <c r="A5770" t="s">
        <v>11602</v>
      </c>
      <c r="B5770" t="s">
        <v>12</v>
      </c>
      <c r="C5770" t="s">
        <v>11603</v>
      </c>
      <c r="D5770">
        <v>2016</v>
      </c>
      <c r="E5770" t="s">
        <v>97</v>
      </c>
      <c r="F5770">
        <v>86</v>
      </c>
      <c r="G5770" t="s">
        <v>15</v>
      </c>
      <c r="H5770" t="s">
        <v>19246</v>
      </c>
      <c r="I5770" t="s">
        <v>22</v>
      </c>
      <c r="J5770">
        <v>86</v>
      </c>
      <c r="L5770" s="3" t="s">
        <v>19659</v>
      </c>
    </row>
    <row r="5771" spans="1:12" x14ac:dyDescent="0.25">
      <c r="A5771" t="s">
        <v>11604</v>
      </c>
      <c r="B5771" t="s">
        <v>12</v>
      </c>
      <c r="C5771" t="s">
        <v>11605</v>
      </c>
      <c r="D5771">
        <v>2005</v>
      </c>
      <c r="E5771" t="s">
        <v>71</v>
      </c>
      <c r="F5771">
        <v>88</v>
      </c>
      <c r="G5771" t="s">
        <v>15</v>
      </c>
      <c r="H5771" t="s">
        <v>19166</v>
      </c>
      <c r="I5771" t="s">
        <v>72</v>
      </c>
      <c r="J5771">
        <v>88</v>
      </c>
      <c r="L5771" s="3" t="s">
        <v>19663</v>
      </c>
    </row>
    <row r="5772" spans="1:12" x14ac:dyDescent="0.25">
      <c r="A5772" t="s">
        <v>11606</v>
      </c>
      <c r="B5772" t="s">
        <v>65</v>
      </c>
      <c r="C5772" t="s">
        <v>11607</v>
      </c>
      <c r="D5772">
        <v>2008</v>
      </c>
      <c r="E5772" t="s">
        <v>82</v>
      </c>
      <c r="F5772">
        <v>1</v>
      </c>
      <c r="G5772" t="s">
        <v>68</v>
      </c>
      <c r="H5772" t="s">
        <v>19197</v>
      </c>
      <c r="I5772" t="s">
        <v>36</v>
      </c>
      <c r="K5772">
        <v>1</v>
      </c>
      <c r="L5772" s="3" t="s">
        <v>19663</v>
      </c>
    </row>
    <row r="5773" spans="1:12" x14ac:dyDescent="0.25">
      <c r="A5773" t="s">
        <v>11608</v>
      </c>
      <c r="B5773" t="s">
        <v>12</v>
      </c>
      <c r="C5773" t="s">
        <v>11609</v>
      </c>
      <c r="D5773">
        <v>2021</v>
      </c>
      <c r="E5773" t="s">
        <v>71</v>
      </c>
      <c r="F5773">
        <v>85</v>
      </c>
      <c r="G5773" t="s">
        <v>15</v>
      </c>
      <c r="H5773" t="s">
        <v>19232</v>
      </c>
      <c r="I5773" t="s">
        <v>72</v>
      </c>
      <c r="J5773">
        <v>85</v>
      </c>
      <c r="L5773" s="3" t="s">
        <v>19662</v>
      </c>
    </row>
    <row r="5774" spans="1:12" x14ac:dyDescent="0.25">
      <c r="A5774" t="s">
        <v>11610</v>
      </c>
      <c r="B5774" t="s">
        <v>65</v>
      </c>
      <c r="C5774" t="s">
        <v>11611</v>
      </c>
      <c r="D5774">
        <v>2008</v>
      </c>
      <c r="E5774" t="s">
        <v>82</v>
      </c>
      <c r="F5774">
        <v>1</v>
      </c>
      <c r="G5774" t="s">
        <v>68</v>
      </c>
      <c r="H5774" t="s">
        <v>19197</v>
      </c>
      <c r="I5774" t="s">
        <v>36</v>
      </c>
      <c r="K5774">
        <v>1</v>
      </c>
      <c r="L5774" s="3" t="s">
        <v>19663</v>
      </c>
    </row>
    <row r="5775" spans="1:12" x14ac:dyDescent="0.25">
      <c r="A5775" t="s">
        <v>11612</v>
      </c>
      <c r="B5775" t="s">
        <v>65</v>
      </c>
      <c r="C5775" t="s">
        <v>11613</v>
      </c>
      <c r="D5775">
        <v>2019</v>
      </c>
      <c r="E5775" t="s">
        <v>345</v>
      </c>
      <c r="F5775">
        <v>1</v>
      </c>
      <c r="G5775" t="s">
        <v>68</v>
      </c>
      <c r="H5775" t="s">
        <v>19166</v>
      </c>
      <c r="I5775" t="s">
        <v>72</v>
      </c>
      <c r="K5775">
        <v>1</v>
      </c>
      <c r="L5775" s="3" t="s">
        <v>19659</v>
      </c>
    </row>
    <row r="5776" spans="1:12" x14ac:dyDescent="0.25">
      <c r="A5776" t="s">
        <v>11614</v>
      </c>
      <c r="B5776" t="s">
        <v>65</v>
      </c>
      <c r="C5776" t="s">
        <v>11615</v>
      </c>
      <c r="D5776">
        <v>2021</v>
      </c>
      <c r="E5776" t="s">
        <v>21</v>
      </c>
      <c r="F5776">
        <v>1</v>
      </c>
      <c r="G5776" t="s">
        <v>68</v>
      </c>
      <c r="H5776" t="s">
        <v>19583</v>
      </c>
      <c r="I5776" t="s">
        <v>22</v>
      </c>
      <c r="K5776">
        <v>1</v>
      </c>
      <c r="L5776" s="3" t="s">
        <v>19662</v>
      </c>
    </row>
    <row r="5777" spans="1:12" x14ac:dyDescent="0.25">
      <c r="A5777" t="s">
        <v>11616</v>
      </c>
      <c r="B5777" t="s">
        <v>65</v>
      </c>
      <c r="C5777" t="s">
        <v>11617</v>
      </c>
      <c r="D5777">
        <v>2015</v>
      </c>
      <c r="E5777" t="s">
        <v>97</v>
      </c>
      <c r="F5777">
        <v>1</v>
      </c>
      <c r="G5777" t="s">
        <v>68</v>
      </c>
      <c r="H5777" t="s">
        <v>18</v>
      </c>
      <c r="I5777" t="s">
        <v>22</v>
      </c>
      <c r="K5777">
        <v>1</v>
      </c>
      <c r="L5777" s="3" t="s">
        <v>19659</v>
      </c>
    </row>
    <row r="5778" spans="1:12" x14ac:dyDescent="0.25">
      <c r="A5778" t="s">
        <v>11618</v>
      </c>
      <c r="B5778" t="s">
        <v>65</v>
      </c>
      <c r="C5778" t="s">
        <v>11619</v>
      </c>
      <c r="D5778">
        <v>2021</v>
      </c>
      <c r="E5778" t="s">
        <v>71</v>
      </c>
      <c r="F5778">
        <v>1</v>
      </c>
      <c r="G5778" t="s">
        <v>68</v>
      </c>
      <c r="H5778" t="s">
        <v>18</v>
      </c>
      <c r="I5778" t="s">
        <v>72</v>
      </c>
      <c r="K5778">
        <v>1</v>
      </c>
      <c r="L5778" s="3" t="s">
        <v>19662</v>
      </c>
    </row>
    <row r="5779" spans="1:12" x14ac:dyDescent="0.25">
      <c r="A5779" t="s">
        <v>11620</v>
      </c>
      <c r="B5779" t="s">
        <v>65</v>
      </c>
      <c r="C5779" t="s">
        <v>11621</v>
      </c>
      <c r="D5779">
        <v>2009</v>
      </c>
      <c r="E5779" t="s">
        <v>170</v>
      </c>
      <c r="F5779">
        <v>2</v>
      </c>
      <c r="G5779" t="s">
        <v>68</v>
      </c>
      <c r="H5779" t="s">
        <v>16</v>
      </c>
      <c r="I5779" t="s">
        <v>22</v>
      </c>
      <c r="K5779">
        <v>2</v>
      </c>
      <c r="L5779" s="3" t="s">
        <v>19663</v>
      </c>
    </row>
    <row r="5780" spans="1:12" x14ac:dyDescent="0.25">
      <c r="A5780" t="s">
        <v>11622</v>
      </c>
      <c r="B5780" t="s">
        <v>65</v>
      </c>
      <c r="C5780" t="s">
        <v>11623</v>
      </c>
      <c r="D5780">
        <v>2015</v>
      </c>
      <c r="E5780" t="s">
        <v>71</v>
      </c>
      <c r="F5780">
        <v>1</v>
      </c>
      <c r="G5780" t="s">
        <v>68</v>
      </c>
      <c r="H5780" t="s">
        <v>18</v>
      </c>
      <c r="I5780" t="s">
        <v>72</v>
      </c>
      <c r="K5780">
        <v>1</v>
      </c>
      <c r="L5780" s="3" t="s">
        <v>19659</v>
      </c>
    </row>
    <row r="5781" spans="1:12" x14ac:dyDescent="0.25">
      <c r="A5781" t="s">
        <v>11624</v>
      </c>
      <c r="B5781" t="s">
        <v>12</v>
      </c>
      <c r="C5781" t="s">
        <v>11625</v>
      </c>
      <c r="D5781">
        <v>2009</v>
      </c>
      <c r="E5781" t="s">
        <v>67</v>
      </c>
      <c r="F5781">
        <v>132</v>
      </c>
      <c r="G5781" t="s">
        <v>15</v>
      </c>
      <c r="H5781" t="s">
        <v>16</v>
      </c>
      <c r="I5781" t="s">
        <v>36</v>
      </c>
      <c r="J5781">
        <v>132</v>
      </c>
      <c r="L5781" s="3" t="s">
        <v>19663</v>
      </c>
    </row>
    <row r="5782" spans="1:12" x14ac:dyDescent="0.25">
      <c r="A5782" t="s">
        <v>11626</v>
      </c>
      <c r="B5782" t="s">
        <v>12</v>
      </c>
      <c r="C5782" t="s">
        <v>11627</v>
      </c>
      <c r="D5782">
        <v>2021</v>
      </c>
      <c r="E5782" t="s">
        <v>163</v>
      </c>
      <c r="F5782">
        <v>88</v>
      </c>
      <c r="G5782" t="s">
        <v>15</v>
      </c>
      <c r="H5782" t="s">
        <v>19250</v>
      </c>
      <c r="I5782" t="s">
        <v>36</v>
      </c>
      <c r="J5782">
        <v>88</v>
      </c>
      <c r="L5782" s="3" t="s">
        <v>19662</v>
      </c>
    </row>
    <row r="5783" spans="1:12" x14ac:dyDescent="0.25">
      <c r="A5783" t="s">
        <v>11628</v>
      </c>
      <c r="B5783" t="s">
        <v>12</v>
      </c>
      <c r="C5783" t="s">
        <v>11629</v>
      </c>
      <c r="D5783">
        <v>1999</v>
      </c>
      <c r="E5783" t="s">
        <v>76</v>
      </c>
      <c r="F5783">
        <v>112</v>
      </c>
      <c r="G5783" t="s">
        <v>15</v>
      </c>
      <c r="H5783" t="s">
        <v>19168</v>
      </c>
      <c r="I5783" t="s">
        <v>72</v>
      </c>
      <c r="J5783">
        <v>112</v>
      </c>
      <c r="L5783" s="3" t="s">
        <v>19661</v>
      </c>
    </row>
    <row r="5784" spans="1:12" x14ac:dyDescent="0.25">
      <c r="A5784" t="s">
        <v>11630</v>
      </c>
      <c r="B5784" t="s">
        <v>12</v>
      </c>
      <c r="C5784" t="s">
        <v>11631</v>
      </c>
      <c r="D5784">
        <v>2021</v>
      </c>
      <c r="E5784" t="s">
        <v>71</v>
      </c>
      <c r="F5784">
        <v>86</v>
      </c>
      <c r="G5784" t="s">
        <v>15</v>
      </c>
      <c r="H5784" t="s">
        <v>16</v>
      </c>
      <c r="I5784" t="s">
        <v>72</v>
      </c>
      <c r="J5784">
        <v>86</v>
      </c>
      <c r="L5784" s="3" t="s">
        <v>19662</v>
      </c>
    </row>
    <row r="5785" spans="1:12" x14ac:dyDescent="0.25">
      <c r="A5785" t="s">
        <v>11632</v>
      </c>
      <c r="B5785" t="s">
        <v>65</v>
      </c>
      <c r="C5785" t="s">
        <v>11633</v>
      </c>
      <c r="D5785">
        <v>1998</v>
      </c>
      <c r="E5785" t="s">
        <v>79</v>
      </c>
      <c r="F5785">
        <v>2</v>
      </c>
      <c r="G5785" t="s">
        <v>68</v>
      </c>
      <c r="H5785" t="s">
        <v>19197</v>
      </c>
      <c r="I5785" t="s">
        <v>36</v>
      </c>
      <c r="K5785">
        <v>2</v>
      </c>
      <c r="L5785" s="3" t="s">
        <v>19661</v>
      </c>
    </row>
    <row r="5786" spans="1:12" x14ac:dyDescent="0.25">
      <c r="A5786" t="s">
        <v>11634</v>
      </c>
      <c r="B5786" t="s">
        <v>12</v>
      </c>
      <c r="C5786" t="s">
        <v>11635</v>
      </c>
      <c r="D5786">
        <v>2021</v>
      </c>
      <c r="E5786" t="s">
        <v>97</v>
      </c>
      <c r="F5786">
        <v>52</v>
      </c>
      <c r="G5786" t="s">
        <v>15</v>
      </c>
      <c r="H5786" t="s">
        <v>16</v>
      </c>
      <c r="I5786" t="s">
        <v>22</v>
      </c>
      <c r="J5786">
        <v>52</v>
      </c>
      <c r="L5786" s="3" t="s">
        <v>19662</v>
      </c>
    </row>
    <row r="5787" spans="1:12" x14ac:dyDescent="0.25">
      <c r="A5787" t="s">
        <v>11636</v>
      </c>
      <c r="B5787" t="s">
        <v>12</v>
      </c>
      <c r="C5787" t="s">
        <v>11637</v>
      </c>
      <c r="D5787">
        <v>2021</v>
      </c>
      <c r="E5787" t="s">
        <v>71</v>
      </c>
      <c r="F5787">
        <v>116</v>
      </c>
      <c r="G5787" t="s">
        <v>15</v>
      </c>
      <c r="H5787" t="s">
        <v>18</v>
      </c>
      <c r="I5787" t="s">
        <v>72</v>
      </c>
      <c r="J5787">
        <v>116</v>
      </c>
      <c r="L5787" s="3" t="s">
        <v>19662</v>
      </c>
    </row>
    <row r="5788" spans="1:12" x14ac:dyDescent="0.25">
      <c r="A5788" t="s">
        <v>11638</v>
      </c>
      <c r="B5788" t="s">
        <v>12</v>
      </c>
      <c r="C5788" t="s">
        <v>11639</v>
      </c>
      <c r="D5788">
        <v>2019</v>
      </c>
      <c r="E5788" t="s">
        <v>67</v>
      </c>
      <c r="F5788">
        <v>53</v>
      </c>
      <c r="G5788" t="s">
        <v>15</v>
      </c>
      <c r="H5788" t="s">
        <v>19554</v>
      </c>
      <c r="I5788" t="s">
        <v>36</v>
      </c>
      <c r="J5788">
        <v>53</v>
      </c>
      <c r="L5788" s="3" t="s">
        <v>19659</v>
      </c>
    </row>
    <row r="5789" spans="1:12" x14ac:dyDescent="0.25">
      <c r="A5789" t="s">
        <v>11640</v>
      </c>
      <c r="B5789" t="s">
        <v>12</v>
      </c>
      <c r="C5789" t="s">
        <v>11641</v>
      </c>
      <c r="D5789">
        <v>2007</v>
      </c>
      <c r="E5789" t="s">
        <v>67</v>
      </c>
      <c r="F5789">
        <v>152</v>
      </c>
      <c r="G5789" t="s">
        <v>15</v>
      </c>
      <c r="H5789" t="s">
        <v>16</v>
      </c>
      <c r="I5789" t="s">
        <v>36</v>
      </c>
      <c r="J5789">
        <v>152</v>
      </c>
      <c r="L5789" s="3" t="s">
        <v>19663</v>
      </c>
    </row>
    <row r="5790" spans="1:12" x14ac:dyDescent="0.25">
      <c r="A5790" t="s">
        <v>11642</v>
      </c>
      <c r="B5790" t="s">
        <v>12</v>
      </c>
      <c r="C5790" t="s">
        <v>11643</v>
      </c>
      <c r="D5790">
        <v>1998</v>
      </c>
      <c r="E5790" t="s">
        <v>21</v>
      </c>
      <c r="F5790">
        <v>92</v>
      </c>
      <c r="G5790" t="s">
        <v>15</v>
      </c>
      <c r="H5790" t="s">
        <v>18</v>
      </c>
      <c r="I5790" t="s">
        <v>22</v>
      </c>
      <c r="J5790">
        <v>92</v>
      </c>
      <c r="L5790" s="3" t="s">
        <v>19661</v>
      </c>
    </row>
    <row r="5791" spans="1:12" x14ac:dyDescent="0.25">
      <c r="A5791" t="s">
        <v>11644</v>
      </c>
      <c r="B5791" t="s">
        <v>12</v>
      </c>
      <c r="C5791" t="s">
        <v>11645</v>
      </c>
      <c r="D5791">
        <v>1947</v>
      </c>
      <c r="E5791" t="s">
        <v>21</v>
      </c>
      <c r="F5791">
        <v>59</v>
      </c>
      <c r="G5791" t="s">
        <v>15</v>
      </c>
      <c r="H5791" t="s">
        <v>19217</v>
      </c>
      <c r="I5791" t="s">
        <v>22</v>
      </c>
      <c r="J5791">
        <v>59</v>
      </c>
      <c r="L5791" s="3" t="s">
        <v>19664</v>
      </c>
    </row>
    <row r="5792" spans="1:12" x14ac:dyDescent="0.25">
      <c r="A5792" t="s">
        <v>11646</v>
      </c>
      <c r="B5792" t="s">
        <v>65</v>
      </c>
      <c r="C5792" t="s">
        <v>11647</v>
      </c>
      <c r="D5792">
        <v>2015</v>
      </c>
      <c r="E5792" t="s">
        <v>79</v>
      </c>
      <c r="F5792">
        <v>1</v>
      </c>
      <c r="G5792" t="s">
        <v>68</v>
      </c>
      <c r="H5792" t="s">
        <v>19217</v>
      </c>
      <c r="I5792" t="s">
        <v>36</v>
      </c>
      <c r="K5792">
        <v>1</v>
      </c>
      <c r="L5792" s="3" t="s">
        <v>19659</v>
      </c>
    </row>
    <row r="5793" spans="1:12" x14ac:dyDescent="0.25">
      <c r="A5793" t="s">
        <v>11648</v>
      </c>
      <c r="B5793" t="s">
        <v>12</v>
      </c>
      <c r="C5793" t="s">
        <v>11649</v>
      </c>
      <c r="D5793">
        <v>1943</v>
      </c>
      <c r="E5793" t="s">
        <v>21</v>
      </c>
      <c r="F5793">
        <v>87</v>
      </c>
      <c r="G5793" t="s">
        <v>15</v>
      </c>
      <c r="H5793" t="s">
        <v>19198</v>
      </c>
      <c r="I5793" t="s">
        <v>22</v>
      </c>
      <c r="J5793">
        <v>87</v>
      </c>
      <c r="L5793" s="3" t="s">
        <v>19664</v>
      </c>
    </row>
    <row r="5794" spans="1:12" x14ac:dyDescent="0.25">
      <c r="A5794" t="s">
        <v>11650</v>
      </c>
      <c r="B5794" t="s">
        <v>12</v>
      </c>
      <c r="C5794" t="s">
        <v>11651</v>
      </c>
      <c r="D5794">
        <v>2021</v>
      </c>
      <c r="E5794" t="s">
        <v>97</v>
      </c>
      <c r="F5794">
        <v>117</v>
      </c>
      <c r="G5794" t="s">
        <v>15</v>
      </c>
      <c r="H5794" t="s">
        <v>19343</v>
      </c>
      <c r="I5794" t="s">
        <v>22</v>
      </c>
      <c r="J5794">
        <v>117</v>
      </c>
      <c r="L5794" s="3" t="s">
        <v>19662</v>
      </c>
    </row>
    <row r="5795" spans="1:12" x14ac:dyDescent="0.25">
      <c r="A5795" t="s">
        <v>11652</v>
      </c>
      <c r="B5795" t="s">
        <v>12</v>
      </c>
      <c r="C5795" t="s">
        <v>11653</v>
      </c>
      <c r="D5795">
        <v>2013</v>
      </c>
      <c r="E5795" t="s">
        <v>21</v>
      </c>
      <c r="F5795">
        <v>119</v>
      </c>
      <c r="G5795" t="s">
        <v>15</v>
      </c>
      <c r="H5795" t="s">
        <v>19166</v>
      </c>
      <c r="I5795" t="s">
        <v>22</v>
      </c>
      <c r="J5795">
        <v>119</v>
      </c>
      <c r="L5795" s="3" t="s">
        <v>19659</v>
      </c>
    </row>
    <row r="5796" spans="1:12" x14ac:dyDescent="0.25">
      <c r="A5796" t="s">
        <v>11654</v>
      </c>
      <c r="B5796" t="s">
        <v>12</v>
      </c>
      <c r="C5796" t="s">
        <v>11655</v>
      </c>
      <c r="D5796">
        <v>2021</v>
      </c>
      <c r="E5796" t="s">
        <v>71</v>
      </c>
      <c r="F5796">
        <v>91</v>
      </c>
      <c r="G5796" t="s">
        <v>15</v>
      </c>
      <c r="H5796" t="s">
        <v>18</v>
      </c>
      <c r="I5796" t="s">
        <v>72</v>
      </c>
      <c r="J5796">
        <v>91</v>
      </c>
      <c r="L5796" s="3" t="s">
        <v>19662</v>
      </c>
    </row>
    <row r="5797" spans="1:12" x14ac:dyDescent="0.25">
      <c r="A5797" t="s">
        <v>11656</v>
      </c>
      <c r="B5797" t="s">
        <v>12</v>
      </c>
      <c r="C5797" t="s">
        <v>11657</v>
      </c>
      <c r="D5797">
        <v>2016</v>
      </c>
      <c r="E5797" t="s">
        <v>71</v>
      </c>
      <c r="F5797">
        <v>94</v>
      </c>
      <c r="G5797" t="s">
        <v>15</v>
      </c>
      <c r="H5797" t="s">
        <v>19353</v>
      </c>
      <c r="I5797" t="s">
        <v>72</v>
      </c>
      <c r="J5797">
        <v>94</v>
      </c>
      <c r="L5797" s="3" t="s">
        <v>19659</v>
      </c>
    </row>
    <row r="5798" spans="1:12" x14ac:dyDescent="0.25">
      <c r="A5798" t="s">
        <v>11658</v>
      </c>
      <c r="B5798" t="s">
        <v>12</v>
      </c>
      <c r="C5798" t="s">
        <v>11659</v>
      </c>
      <c r="D5798">
        <v>2020</v>
      </c>
      <c r="E5798" t="s">
        <v>21</v>
      </c>
      <c r="F5798">
        <v>110</v>
      </c>
      <c r="G5798" t="s">
        <v>15</v>
      </c>
      <c r="H5798" t="s">
        <v>19217</v>
      </c>
      <c r="I5798" t="s">
        <v>22</v>
      </c>
      <c r="J5798">
        <v>110</v>
      </c>
      <c r="L5798" s="3" t="s">
        <v>19662</v>
      </c>
    </row>
    <row r="5799" spans="1:12" x14ac:dyDescent="0.25">
      <c r="A5799" t="s">
        <v>11660</v>
      </c>
      <c r="B5799" t="s">
        <v>12</v>
      </c>
      <c r="C5799" t="s">
        <v>11661</v>
      </c>
      <c r="D5799">
        <v>1943</v>
      </c>
      <c r="E5799" t="s">
        <v>21</v>
      </c>
      <c r="F5799">
        <v>134</v>
      </c>
      <c r="G5799" t="s">
        <v>15</v>
      </c>
      <c r="H5799" t="s">
        <v>19168</v>
      </c>
      <c r="I5799" t="s">
        <v>22</v>
      </c>
      <c r="J5799">
        <v>134</v>
      </c>
      <c r="L5799" s="3" t="s">
        <v>19664</v>
      </c>
    </row>
    <row r="5800" spans="1:12" x14ac:dyDescent="0.25">
      <c r="A5800" t="s">
        <v>11662</v>
      </c>
      <c r="B5800" t="s">
        <v>12</v>
      </c>
      <c r="C5800" t="s">
        <v>11663</v>
      </c>
      <c r="D5800">
        <v>2009</v>
      </c>
      <c r="E5800" t="s">
        <v>67</v>
      </c>
      <c r="F5800">
        <v>148</v>
      </c>
      <c r="G5800" t="s">
        <v>15</v>
      </c>
      <c r="H5800" t="s">
        <v>27</v>
      </c>
      <c r="I5800" t="s">
        <v>36</v>
      </c>
      <c r="J5800">
        <v>148</v>
      </c>
      <c r="L5800" s="3" t="s">
        <v>19663</v>
      </c>
    </row>
    <row r="5801" spans="1:12" x14ac:dyDescent="0.25">
      <c r="A5801" t="s">
        <v>11664</v>
      </c>
      <c r="B5801" t="s">
        <v>12</v>
      </c>
      <c r="C5801" t="s">
        <v>11665</v>
      </c>
      <c r="D5801">
        <v>1941</v>
      </c>
      <c r="E5801" t="s">
        <v>21</v>
      </c>
      <c r="F5801">
        <v>44</v>
      </c>
      <c r="G5801" t="s">
        <v>15</v>
      </c>
      <c r="H5801" t="s">
        <v>19180</v>
      </c>
      <c r="I5801" t="s">
        <v>22</v>
      </c>
      <c r="J5801">
        <v>44</v>
      </c>
      <c r="L5801" s="3" t="s">
        <v>19664</v>
      </c>
    </row>
    <row r="5802" spans="1:12" x14ac:dyDescent="0.25">
      <c r="A5802" t="s">
        <v>11666</v>
      </c>
      <c r="B5802" t="s">
        <v>12</v>
      </c>
      <c r="C5802" t="s">
        <v>11667</v>
      </c>
      <c r="D5802">
        <v>1992</v>
      </c>
      <c r="E5802" t="s">
        <v>21</v>
      </c>
      <c r="F5802">
        <v>100</v>
      </c>
      <c r="G5802" t="s">
        <v>15</v>
      </c>
      <c r="H5802" t="s">
        <v>19198</v>
      </c>
      <c r="I5802" t="s">
        <v>22</v>
      </c>
      <c r="J5802">
        <v>100</v>
      </c>
      <c r="L5802" s="3" t="s">
        <v>19661</v>
      </c>
    </row>
    <row r="5803" spans="1:12" x14ac:dyDescent="0.25">
      <c r="A5803" t="s">
        <v>11668</v>
      </c>
      <c r="B5803" t="s">
        <v>12</v>
      </c>
      <c r="C5803" t="s">
        <v>11669</v>
      </c>
      <c r="D5803">
        <v>2021</v>
      </c>
      <c r="E5803" t="s">
        <v>200</v>
      </c>
      <c r="F5803">
        <v>90</v>
      </c>
      <c r="G5803" t="s">
        <v>15</v>
      </c>
      <c r="H5803" t="s">
        <v>19198</v>
      </c>
      <c r="I5803" t="s">
        <v>22</v>
      </c>
      <c r="J5803">
        <v>90</v>
      </c>
      <c r="L5803" s="3" t="s">
        <v>19662</v>
      </c>
    </row>
    <row r="5804" spans="1:12" x14ac:dyDescent="0.25">
      <c r="A5804" t="s">
        <v>11670</v>
      </c>
      <c r="B5804" t="s">
        <v>12</v>
      </c>
      <c r="C5804" t="s">
        <v>11671</v>
      </c>
      <c r="D5804">
        <v>1956</v>
      </c>
      <c r="E5804" t="s">
        <v>21</v>
      </c>
      <c r="F5804">
        <v>57</v>
      </c>
      <c r="G5804" t="s">
        <v>15</v>
      </c>
      <c r="H5804" t="s">
        <v>19345</v>
      </c>
      <c r="I5804" t="s">
        <v>22</v>
      </c>
      <c r="J5804">
        <v>57</v>
      </c>
      <c r="L5804" s="3" t="s">
        <v>19665</v>
      </c>
    </row>
    <row r="5805" spans="1:12" x14ac:dyDescent="0.25">
      <c r="A5805" t="s">
        <v>11672</v>
      </c>
      <c r="B5805" t="s">
        <v>12</v>
      </c>
      <c r="C5805" t="s">
        <v>11673</v>
      </c>
      <c r="D5805">
        <v>2019</v>
      </c>
      <c r="E5805" t="s">
        <v>97</v>
      </c>
      <c r="F5805">
        <v>74</v>
      </c>
      <c r="G5805" t="s">
        <v>15</v>
      </c>
      <c r="H5805" t="s">
        <v>30</v>
      </c>
      <c r="I5805" t="s">
        <v>22</v>
      </c>
      <c r="J5805">
        <v>74</v>
      </c>
      <c r="L5805" s="3" t="s">
        <v>19659</v>
      </c>
    </row>
    <row r="5806" spans="1:12" x14ac:dyDescent="0.25">
      <c r="A5806" t="s">
        <v>11674</v>
      </c>
      <c r="B5806" t="s">
        <v>12</v>
      </c>
      <c r="C5806" t="s">
        <v>11675</v>
      </c>
      <c r="D5806">
        <v>2021</v>
      </c>
      <c r="E5806" t="s">
        <v>71</v>
      </c>
      <c r="F5806">
        <v>66</v>
      </c>
      <c r="G5806" t="s">
        <v>15</v>
      </c>
      <c r="H5806" t="s">
        <v>18</v>
      </c>
      <c r="I5806" t="s">
        <v>72</v>
      </c>
      <c r="J5806">
        <v>66</v>
      </c>
      <c r="L5806" s="3" t="s">
        <v>19662</v>
      </c>
    </row>
    <row r="5807" spans="1:12" x14ac:dyDescent="0.25">
      <c r="A5807" t="s">
        <v>11676</v>
      </c>
      <c r="B5807" t="s">
        <v>12</v>
      </c>
      <c r="C5807" t="s">
        <v>11677</v>
      </c>
      <c r="D5807">
        <v>1950</v>
      </c>
      <c r="E5807" t="s">
        <v>21</v>
      </c>
      <c r="F5807">
        <v>53</v>
      </c>
      <c r="G5807" t="s">
        <v>15</v>
      </c>
      <c r="H5807" t="s">
        <v>19394</v>
      </c>
      <c r="I5807" t="s">
        <v>22</v>
      </c>
      <c r="J5807">
        <v>53</v>
      </c>
      <c r="L5807" s="3" t="s">
        <v>19665</v>
      </c>
    </row>
    <row r="5808" spans="1:12" x14ac:dyDescent="0.25">
      <c r="A5808" t="s">
        <v>11678</v>
      </c>
      <c r="B5808" t="s">
        <v>12</v>
      </c>
      <c r="C5808" t="s">
        <v>11679</v>
      </c>
      <c r="D5808">
        <v>1950</v>
      </c>
      <c r="E5808" t="s">
        <v>21</v>
      </c>
      <c r="F5808">
        <v>53</v>
      </c>
      <c r="G5808" t="s">
        <v>15</v>
      </c>
      <c r="H5808" t="s">
        <v>19394</v>
      </c>
      <c r="I5808" t="s">
        <v>22</v>
      </c>
      <c r="J5808">
        <v>53</v>
      </c>
      <c r="L5808" s="3" t="s">
        <v>19665</v>
      </c>
    </row>
    <row r="5809" spans="1:12" x14ac:dyDescent="0.25">
      <c r="A5809" t="s">
        <v>11680</v>
      </c>
      <c r="B5809" t="s">
        <v>12</v>
      </c>
      <c r="C5809" t="s">
        <v>11681</v>
      </c>
      <c r="D5809">
        <v>2021</v>
      </c>
      <c r="E5809" t="s">
        <v>21</v>
      </c>
      <c r="F5809">
        <v>124</v>
      </c>
      <c r="G5809" t="s">
        <v>15</v>
      </c>
      <c r="H5809" t="s">
        <v>16</v>
      </c>
      <c r="I5809" t="s">
        <v>22</v>
      </c>
      <c r="J5809">
        <v>124</v>
      </c>
      <c r="L5809" s="3" t="s">
        <v>19662</v>
      </c>
    </row>
    <row r="5810" spans="1:12" x14ac:dyDescent="0.25">
      <c r="A5810" t="s">
        <v>11682</v>
      </c>
      <c r="B5810" t="s">
        <v>12</v>
      </c>
      <c r="C5810" t="s">
        <v>11683</v>
      </c>
      <c r="D5810">
        <v>2021</v>
      </c>
      <c r="E5810" t="s">
        <v>21</v>
      </c>
      <c r="F5810">
        <v>84</v>
      </c>
      <c r="G5810" t="s">
        <v>15</v>
      </c>
      <c r="H5810" t="s">
        <v>19213</v>
      </c>
      <c r="I5810" t="s">
        <v>22</v>
      </c>
      <c r="J5810">
        <v>84</v>
      </c>
      <c r="L5810" s="3" t="s">
        <v>19662</v>
      </c>
    </row>
    <row r="5811" spans="1:12" x14ac:dyDescent="0.25">
      <c r="A5811" t="s">
        <v>11684</v>
      </c>
      <c r="B5811" t="s">
        <v>12</v>
      </c>
      <c r="C5811" t="s">
        <v>11685</v>
      </c>
      <c r="D5811">
        <v>2020</v>
      </c>
      <c r="E5811" t="s">
        <v>67</v>
      </c>
      <c r="F5811">
        <v>23</v>
      </c>
      <c r="G5811" t="s">
        <v>15</v>
      </c>
      <c r="H5811" t="s">
        <v>19197</v>
      </c>
      <c r="I5811" t="s">
        <v>36</v>
      </c>
      <c r="J5811">
        <v>23</v>
      </c>
      <c r="L5811" s="3" t="s">
        <v>19662</v>
      </c>
    </row>
    <row r="5812" spans="1:12" x14ac:dyDescent="0.25">
      <c r="A5812" t="s">
        <v>11686</v>
      </c>
      <c r="B5812" t="s">
        <v>12</v>
      </c>
      <c r="C5812" t="s">
        <v>11687</v>
      </c>
      <c r="D5812">
        <v>2020</v>
      </c>
      <c r="E5812" t="s">
        <v>67</v>
      </c>
      <c r="F5812">
        <v>30</v>
      </c>
      <c r="G5812" t="s">
        <v>15</v>
      </c>
      <c r="H5812" t="s">
        <v>36</v>
      </c>
      <c r="I5812" t="s">
        <v>36</v>
      </c>
      <c r="J5812">
        <v>30</v>
      </c>
      <c r="L5812" s="3" t="s">
        <v>19662</v>
      </c>
    </row>
    <row r="5813" spans="1:12" x14ac:dyDescent="0.25">
      <c r="A5813" t="s">
        <v>11688</v>
      </c>
      <c r="B5813" t="s">
        <v>12</v>
      </c>
      <c r="C5813" t="s">
        <v>11689</v>
      </c>
      <c r="D5813">
        <v>2020</v>
      </c>
      <c r="E5813" t="s">
        <v>67</v>
      </c>
      <c r="F5813">
        <v>31</v>
      </c>
      <c r="G5813" t="s">
        <v>15</v>
      </c>
      <c r="H5813" t="s">
        <v>36</v>
      </c>
      <c r="I5813" t="s">
        <v>36</v>
      </c>
      <c r="J5813">
        <v>31</v>
      </c>
      <c r="L5813" s="3" t="s">
        <v>19662</v>
      </c>
    </row>
    <row r="5814" spans="1:12" x14ac:dyDescent="0.25">
      <c r="A5814" t="s">
        <v>11690</v>
      </c>
      <c r="B5814" t="s">
        <v>12</v>
      </c>
      <c r="C5814" t="s">
        <v>11691</v>
      </c>
      <c r="D5814">
        <v>2020</v>
      </c>
      <c r="E5814" t="s">
        <v>97</v>
      </c>
      <c r="F5814">
        <v>70</v>
      </c>
      <c r="G5814" t="s">
        <v>15</v>
      </c>
      <c r="H5814" t="s">
        <v>16</v>
      </c>
      <c r="I5814" t="s">
        <v>22</v>
      </c>
      <c r="J5814">
        <v>70</v>
      </c>
      <c r="L5814" s="3" t="s">
        <v>19662</v>
      </c>
    </row>
    <row r="5815" spans="1:12" x14ac:dyDescent="0.25">
      <c r="A5815" t="s">
        <v>11692</v>
      </c>
      <c r="B5815" t="s">
        <v>65</v>
      </c>
      <c r="C5815" t="s">
        <v>11693</v>
      </c>
      <c r="D5815">
        <v>2020</v>
      </c>
      <c r="E5815" t="s">
        <v>21</v>
      </c>
      <c r="F5815">
        <v>1</v>
      </c>
      <c r="G5815" t="s">
        <v>68</v>
      </c>
      <c r="H5815" t="s">
        <v>19317</v>
      </c>
      <c r="I5815" t="s">
        <v>22</v>
      </c>
      <c r="K5815">
        <v>1</v>
      </c>
      <c r="L5815" s="3" t="s">
        <v>19662</v>
      </c>
    </row>
    <row r="5816" spans="1:12" x14ac:dyDescent="0.25">
      <c r="A5816" t="s">
        <v>11694</v>
      </c>
      <c r="B5816" t="s">
        <v>12</v>
      </c>
      <c r="C5816" t="s">
        <v>11695</v>
      </c>
      <c r="D5816">
        <v>1951</v>
      </c>
      <c r="E5816" t="s">
        <v>21</v>
      </c>
      <c r="F5816">
        <v>91</v>
      </c>
      <c r="G5816" t="s">
        <v>15</v>
      </c>
      <c r="H5816" t="s">
        <v>19198</v>
      </c>
      <c r="I5816" t="s">
        <v>22</v>
      </c>
      <c r="J5816">
        <v>91</v>
      </c>
      <c r="L5816" s="3" t="s">
        <v>19665</v>
      </c>
    </row>
    <row r="5817" spans="1:12" x14ac:dyDescent="0.25">
      <c r="A5817" t="s">
        <v>11696</v>
      </c>
      <c r="B5817" t="s">
        <v>12</v>
      </c>
      <c r="C5817" t="s">
        <v>11697</v>
      </c>
      <c r="D5817">
        <v>2014</v>
      </c>
      <c r="E5817" t="s">
        <v>21</v>
      </c>
      <c r="F5817">
        <v>114</v>
      </c>
      <c r="G5817" t="s">
        <v>15</v>
      </c>
      <c r="H5817" t="s">
        <v>19345</v>
      </c>
      <c r="I5817" t="s">
        <v>22</v>
      </c>
      <c r="J5817">
        <v>114</v>
      </c>
      <c r="L5817" s="3" t="s">
        <v>19659</v>
      </c>
    </row>
    <row r="5818" spans="1:12" x14ac:dyDescent="0.25">
      <c r="A5818" t="s">
        <v>11698</v>
      </c>
      <c r="B5818" t="s">
        <v>12</v>
      </c>
      <c r="C5818" t="s">
        <v>11699</v>
      </c>
      <c r="D5818">
        <v>1996</v>
      </c>
      <c r="E5818" t="s">
        <v>21</v>
      </c>
      <c r="F5818">
        <v>88</v>
      </c>
      <c r="G5818" t="s">
        <v>15</v>
      </c>
      <c r="H5818" t="s">
        <v>18</v>
      </c>
      <c r="I5818" t="s">
        <v>22</v>
      </c>
      <c r="J5818">
        <v>88</v>
      </c>
      <c r="L5818" s="3" t="s">
        <v>19661</v>
      </c>
    </row>
    <row r="5819" spans="1:12" x14ac:dyDescent="0.25">
      <c r="A5819" t="s">
        <v>11700</v>
      </c>
      <c r="B5819" t="s">
        <v>12</v>
      </c>
      <c r="C5819" t="s">
        <v>11701</v>
      </c>
      <c r="D5819">
        <v>2021</v>
      </c>
      <c r="E5819" t="s">
        <v>21</v>
      </c>
      <c r="F5819">
        <v>90</v>
      </c>
      <c r="G5819" t="s">
        <v>15</v>
      </c>
      <c r="H5819" t="s">
        <v>19386</v>
      </c>
      <c r="I5819" t="s">
        <v>22</v>
      </c>
      <c r="J5819">
        <v>90</v>
      </c>
      <c r="L5819" s="3" t="s">
        <v>19662</v>
      </c>
    </row>
    <row r="5820" spans="1:12" x14ac:dyDescent="0.25">
      <c r="A5820" t="s">
        <v>11702</v>
      </c>
      <c r="B5820" t="s">
        <v>12</v>
      </c>
      <c r="C5820" t="s">
        <v>11703</v>
      </c>
      <c r="D5820">
        <v>2021</v>
      </c>
      <c r="E5820" t="s">
        <v>71</v>
      </c>
      <c r="F5820">
        <v>102</v>
      </c>
      <c r="G5820" t="s">
        <v>15</v>
      </c>
      <c r="H5820" t="s">
        <v>19219</v>
      </c>
      <c r="I5820" t="s">
        <v>72</v>
      </c>
      <c r="J5820">
        <v>102</v>
      </c>
      <c r="L5820" s="3" t="s">
        <v>19662</v>
      </c>
    </row>
    <row r="5821" spans="1:12" x14ac:dyDescent="0.25">
      <c r="A5821" t="s">
        <v>11704</v>
      </c>
      <c r="B5821" t="s">
        <v>12</v>
      </c>
      <c r="C5821" t="s">
        <v>11705</v>
      </c>
      <c r="D5821">
        <v>2021</v>
      </c>
      <c r="E5821" t="s">
        <v>97</v>
      </c>
      <c r="F5821">
        <v>16</v>
      </c>
      <c r="G5821" t="s">
        <v>15</v>
      </c>
      <c r="H5821" t="s">
        <v>30</v>
      </c>
      <c r="I5821" t="s">
        <v>22</v>
      </c>
      <c r="J5821">
        <v>16</v>
      </c>
      <c r="L5821" s="3" t="s">
        <v>19662</v>
      </c>
    </row>
    <row r="5822" spans="1:12" x14ac:dyDescent="0.25">
      <c r="A5822" t="s">
        <v>11706</v>
      </c>
      <c r="B5822" t="s">
        <v>12</v>
      </c>
      <c r="C5822" t="s">
        <v>11707</v>
      </c>
      <c r="D5822">
        <v>2021</v>
      </c>
      <c r="E5822" t="s">
        <v>97</v>
      </c>
      <c r="F5822">
        <v>82</v>
      </c>
      <c r="G5822" t="s">
        <v>15</v>
      </c>
      <c r="H5822" t="s">
        <v>19174</v>
      </c>
      <c r="I5822" t="s">
        <v>22</v>
      </c>
      <c r="J5822">
        <v>82</v>
      </c>
      <c r="L5822" s="3" t="s">
        <v>19662</v>
      </c>
    </row>
    <row r="5823" spans="1:12" x14ac:dyDescent="0.25">
      <c r="A5823" t="s">
        <v>11708</v>
      </c>
      <c r="B5823" t="s">
        <v>12</v>
      </c>
      <c r="C5823" t="s">
        <v>11709</v>
      </c>
      <c r="D5823">
        <v>2021</v>
      </c>
      <c r="E5823" t="s">
        <v>71</v>
      </c>
      <c r="F5823">
        <v>92</v>
      </c>
      <c r="G5823" t="s">
        <v>15</v>
      </c>
      <c r="H5823" t="s">
        <v>19312</v>
      </c>
      <c r="I5823" t="s">
        <v>72</v>
      </c>
      <c r="J5823">
        <v>92</v>
      </c>
      <c r="L5823" s="3" t="s">
        <v>19662</v>
      </c>
    </row>
    <row r="5824" spans="1:12" x14ac:dyDescent="0.25">
      <c r="A5824" t="s">
        <v>11710</v>
      </c>
      <c r="B5824" t="s">
        <v>12</v>
      </c>
      <c r="C5824" t="s">
        <v>11711</v>
      </c>
      <c r="D5824">
        <v>2021</v>
      </c>
      <c r="E5824" t="s">
        <v>163</v>
      </c>
      <c r="F5824">
        <v>107</v>
      </c>
      <c r="G5824" t="s">
        <v>15</v>
      </c>
      <c r="H5824" t="s">
        <v>26</v>
      </c>
      <c r="I5824" t="s">
        <v>36</v>
      </c>
      <c r="J5824">
        <v>107</v>
      </c>
      <c r="L5824" s="3" t="s">
        <v>19662</v>
      </c>
    </row>
    <row r="5825" spans="1:12" x14ac:dyDescent="0.25">
      <c r="A5825" t="s">
        <v>11712</v>
      </c>
      <c r="B5825" t="s">
        <v>12</v>
      </c>
      <c r="C5825" t="s">
        <v>11713</v>
      </c>
      <c r="D5825">
        <v>2015</v>
      </c>
      <c r="E5825" t="s">
        <v>71</v>
      </c>
      <c r="F5825">
        <v>87</v>
      </c>
      <c r="G5825" t="s">
        <v>15</v>
      </c>
      <c r="H5825" t="s">
        <v>19166</v>
      </c>
      <c r="I5825" t="s">
        <v>72</v>
      </c>
      <c r="J5825">
        <v>87</v>
      </c>
      <c r="L5825" s="3" t="s">
        <v>19659</v>
      </c>
    </row>
    <row r="5826" spans="1:12" x14ac:dyDescent="0.25">
      <c r="A5826" t="s">
        <v>11714</v>
      </c>
      <c r="B5826" t="s">
        <v>12</v>
      </c>
      <c r="C5826" t="s">
        <v>11715</v>
      </c>
      <c r="D5826">
        <v>2021</v>
      </c>
      <c r="E5826" t="s">
        <v>21</v>
      </c>
      <c r="F5826">
        <v>91</v>
      </c>
      <c r="G5826" t="s">
        <v>15</v>
      </c>
      <c r="H5826" t="s">
        <v>19166</v>
      </c>
      <c r="I5826" t="s">
        <v>22</v>
      </c>
      <c r="J5826">
        <v>91</v>
      </c>
      <c r="L5826" s="3" t="s">
        <v>19662</v>
      </c>
    </row>
    <row r="5827" spans="1:12" x14ac:dyDescent="0.25">
      <c r="A5827" t="s">
        <v>11716</v>
      </c>
      <c r="B5827" t="s">
        <v>12</v>
      </c>
      <c r="C5827" t="s">
        <v>11717</v>
      </c>
      <c r="D5827">
        <v>2021</v>
      </c>
      <c r="E5827" t="s">
        <v>21</v>
      </c>
      <c r="F5827">
        <v>22</v>
      </c>
      <c r="G5827" t="s">
        <v>15</v>
      </c>
      <c r="H5827" t="s">
        <v>18</v>
      </c>
      <c r="I5827" t="s">
        <v>22</v>
      </c>
      <c r="J5827">
        <v>22</v>
      </c>
      <c r="L5827" s="3" t="s">
        <v>19662</v>
      </c>
    </row>
    <row r="5828" spans="1:12" x14ac:dyDescent="0.25">
      <c r="A5828" t="s">
        <v>11718</v>
      </c>
      <c r="B5828" t="s">
        <v>12</v>
      </c>
      <c r="C5828" t="s">
        <v>11719</v>
      </c>
      <c r="D5828">
        <v>2011</v>
      </c>
      <c r="E5828" t="s">
        <v>76</v>
      </c>
      <c r="F5828">
        <v>91</v>
      </c>
      <c r="G5828" t="s">
        <v>15</v>
      </c>
      <c r="H5828" t="s">
        <v>26</v>
      </c>
      <c r="I5828" t="s">
        <v>72</v>
      </c>
      <c r="J5828">
        <v>91</v>
      </c>
      <c r="L5828" s="3" t="s">
        <v>19659</v>
      </c>
    </row>
    <row r="5829" spans="1:12" x14ac:dyDescent="0.25">
      <c r="A5829" t="s">
        <v>11720</v>
      </c>
      <c r="B5829" t="s">
        <v>65</v>
      </c>
      <c r="C5829" t="s">
        <v>11721</v>
      </c>
      <c r="D5829">
        <v>2021</v>
      </c>
      <c r="E5829" t="s">
        <v>97</v>
      </c>
      <c r="F5829">
        <v>1</v>
      </c>
      <c r="G5829" t="s">
        <v>68</v>
      </c>
      <c r="H5829" t="s">
        <v>18</v>
      </c>
      <c r="I5829" t="s">
        <v>22</v>
      </c>
      <c r="K5829">
        <v>1</v>
      </c>
      <c r="L5829" s="3" t="s">
        <v>19662</v>
      </c>
    </row>
    <row r="5830" spans="1:12" x14ac:dyDescent="0.25">
      <c r="A5830" t="s">
        <v>11722</v>
      </c>
      <c r="B5830" t="s">
        <v>12</v>
      </c>
      <c r="C5830" t="s">
        <v>11723</v>
      </c>
      <c r="D5830">
        <v>2021</v>
      </c>
      <c r="E5830" t="s">
        <v>21</v>
      </c>
      <c r="F5830">
        <v>13</v>
      </c>
      <c r="G5830" t="s">
        <v>15</v>
      </c>
      <c r="H5830" t="s">
        <v>19288</v>
      </c>
      <c r="I5830" t="s">
        <v>22</v>
      </c>
      <c r="J5830">
        <v>13</v>
      </c>
      <c r="L5830" s="3" t="s">
        <v>19662</v>
      </c>
    </row>
    <row r="5831" spans="1:12" x14ac:dyDescent="0.25">
      <c r="A5831" t="s">
        <v>11724</v>
      </c>
      <c r="B5831" t="s">
        <v>12</v>
      </c>
      <c r="C5831" t="s">
        <v>11725</v>
      </c>
      <c r="D5831">
        <v>2021</v>
      </c>
      <c r="E5831" t="s">
        <v>21</v>
      </c>
      <c r="F5831">
        <v>83</v>
      </c>
      <c r="G5831" t="s">
        <v>15</v>
      </c>
      <c r="H5831" t="s">
        <v>19390</v>
      </c>
      <c r="I5831" t="s">
        <v>22</v>
      </c>
      <c r="J5831">
        <v>83</v>
      </c>
      <c r="L5831" s="3" t="s">
        <v>19662</v>
      </c>
    </row>
    <row r="5832" spans="1:12" x14ac:dyDescent="0.25">
      <c r="A5832" t="s">
        <v>11726</v>
      </c>
      <c r="B5832" t="s">
        <v>12</v>
      </c>
      <c r="C5832" t="s">
        <v>11727</v>
      </c>
      <c r="D5832">
        <v>2021</v>
      </c>
      <c r="E5832" t="s">
        <v>21</v>
      </c>
      <c r="F5832">
        <v>14</v>
      </c>
      <c r="G5832" t="s">
        <v>15</v>
      </c>
      <c r="H5832" t="s">
        <v>18</v>
      </c>
      <c r="I5832" t="s">
        <v>22</v>
      </c>
      <c r="J5832">
        <v>14</v>
      </c>
      <c r="L5832" s="3" t="s">
        <v>19662</v>
      </c>
    </row>
    <row r="5833" spans="1:12" x14ac:dyDescent="0.25">
      <c r="A5833" t="s">
        <v>11728</v>
      </c>
      <c r="B5833" t="s">
        <v>12</v>
      </c>
      <c r="C5833" t="s">
        <v>11729</v>
      </c>
      <c r="D5833">
        <v>2021</v>
      </c>
      <c r="E5833" t="s">
        <v>21</v>
      </c>
      <c r="F5833">
        <v>15</v>
      </c>
      <c r="G5833" t="s">
        <v>15</v>
      </c>
      <c r="H5833" t="s">
        <v>18</v>
      </c>
      <c r="I5833" t="s">
        <v>22</v>
      </c>
      <c r="J5833">
        <v>15</v>
      </c>
      <c r="L5833" s="3" t="s">
        <v>19662</v>
      </c>
    </row>
    <row r="5834" spans="1:12" x14ac:dyDescent="0.25">
      <c r="A5834" t="s">
        <v>11730</v>
      </c>
      <c r="B5834" t="s">
        <v>12</v>
      </c>
      <c r="C5834" t="s">
        <v>11731</v>
      </c>
      <c r="D5834">
        <v>2021</v>
      </c>
      <c r="E5834" t="s">
        <v>67</v>
      </c>
      <c r="F5834">
        <v>131</v>
      </c>
      <c r="G5834" t="s">
        <v>15</v>
      </c>
      <c r="H5834" t="s">
        <v>18</v>
      </c>
      <c r="I5834" t="s">
        <v>36</v>
      </c>
      <c r="J5834">
        <v>131</v>
      </c>
      <c r="L5834" s="3" t="s">
        <v>19662</v>
      </c>
    </row>
    <row r="5835" spans="1:12" x14ac:dyDescent="0.25">
      <c r="A5835" t="s">
        <v>11732</v>
      </c>
      <c r="B5835" t="s">
        <v>12</v>
      </c>
      <c r="C5835" t="s">
        <v>11733</v>
      </c>
      <c r="D5835">
        <v>2000</v>
      </c>
      <c r="E5835" t="s">
        <v>97</v>
      </c>
      <c r="F5835">
        <v>90</v>
      </c>
      <c r="G5835" t="s">
        <v>15</v>
      </c>
      <c r="H5835" t="s">
        <v>19211</v>
      </c>
      <c r="I5835" t="s">
        <v>22</v>
      </c>
      <c r="J5835">
        <v>90</v>
      </c>
      <c r="L5835" s="3" t="s">
        <v>19663</v>
      </c>
    </row>
    <row r="5836" spans="1:12" x14ac:dyDescent="0.25">
      <c r="A5836" t="s">
        <v>11734</v>
      </c>
      <c r="B5836" t="s">
        <v>12</v>
      </c>
      <c r="C5836" t="s">
        <v>11735</v>
      </c>
      <c r="D5836">
        <v>2015</v>
      </c>
      <c r="E5836" t="s">
        <v>21</v>
      </c>
      <c r="F5836">
        <v>143</v>
      </c>
      <c r="G5836" t="s">
        <v>15</v>
      </c>
      <c r="H5836" t="s">
        <v>19246</v>
      </c>
      <c r="I5836" t="s">
        <v>22</v>
      </c>
      <c r="J5836">
        <v>143</v>
      </c>
      <c r="L5836" s="3" t="s">
        <v>19659</v>
      </c>
    </row>
    <row r="5837" spans="1:12" x14ac:dyDescent="0.25">
      <c r="A5837" t="s">
        <v>11736</v>
      </c>
      <c r="B5837" t="s">
        <v>65</v>
      </c>
      <c r="C5837" t="s">
        <v>11737</v>
      </c>
      <c r="D5837">
        <v>2021</v>
      </c>
      <c r="E5837" t="s">
        <v>97</v>
      </c>
      <c r="F5837">
        <v>2</v>
      </c>
      <c r="G5837" t="s">
        <v>68</v>
      </c>
      <c r="H5837" t="s">
        <v>19354</v>
      </c>
      <c r="I5837" t="s">
        <v>22</v>
      </c>
      <c r="K5837">
        <v>2</v>
      </c>
      <c r="L5837" s="3" t="s">
        <v>19662</v>
      </c>
    </row>
    <row r="5838" spans="1:12" x14ac:dyDescent="0.25">
      <c r="A5838" t="s">
        <v>11738</v>
      </c>
      <c r="B5838" t="s">
        <v>65</v>
      </c>
      <c r="C5838" t="s">
        <v>11739</v>
      </c>
      <c r="D5838">
        <v>2021</v>
      </c>
      <c r="E5838" t="s">
        <v>21</v>
      </c>
      <c r="F5838">
        <v>1</v>
      </c>
      <c r="G5838" t="s">
        <v>68</v>
      </c>
      <c r="H5838" t="s">
        <v>18</v>
      </c>
      <c r="I5838" t="s">
        <v>22</v>
      </c>
      <c r="K5838">
        <v>1</v>
      </c>
      <c r="L5838" s="3" t="s">
        <v>19662</v>
      </c>
    </row>
    <row r="5839" spans="1:12" x14ac:dyDescent="0.25">
      <c r="A5839" t="s">
        <v>11740</v>
      </c>
      <c r="B5839" t="s">
        <v>65</v>
      </c>
      <c r="C5839" t="s">
        <v>11741</v>
      </c>
      <c r="D5839">
        <v>2007</v>
      </c>
      <c r="E5839" t="s">
        <v>163</v>
      </c>
      <c r="F5839">
        <v>1</v>
      </c>
      <c r="G5839" t="s">
        <v>68</v>
      </c>
      <c r="H5839" t="s">
        <v>19250</v>
      </c>
      <c r="I5839" t="s">
        <v>36</v>
      </c>
      <c r="K5839">
        <v>1</v>
      </c>
      <c r="L5839" s="3" t="s">
        <v>19663</v>
      </c>
    </row>
    <row r="5840" spans="1:12" x14ac:dyDescent="0.25">
      <c r="A5840" t="s">
        <v>11742</v>
      </c>
      <c r="B5840" t="s">
        <v>12</v>
      </c>
      <c r="C5840" t="s">
        <v>11743</v>
      </c>
      <c r="D5840">
        <v>2001</v>
      </c>
      <c r="E5840" t="s">
        <v>71</v>
      </c>
      <c r="F5840">
        <v>97</v>
      </c>
      <c r="G5840" t="s">
        <v>15</v>
      </c>
      <c r="H5840" t="s">
        <v>19198</v>
      </c>
      <c r="I5840" t="s">
        <v>72</v>
      </c>
      <c r="J5840">
        <v>97</v>
      </c>
      <c r="L5840" s="3" t="s">
        <v>19663</v>
      </c>
    </row>
    <row r="5841" spans="1:12" x14ac:dyDescent="0.25">
      <c r="A5841" t="s">
        <v>11744</v>
      </c>
      <c r="B5841" t="s">
        <v>12</v>
      </c>
      <c r="C5841" t="s">
        <v>11745</v>
      </c>
      <c r="D5841">
        <v>1996</v>
      </c>
      <c r="E5841" t="s">
        <v>21</v>
      </c>
      <c r="F5841">
        <v>86</v>
      </c>
      <c r="G5841" t="s">
        <v>15</v>
      </c>
      <c r="H5841" t="s">
        <v>19184</v>
      </c>
      <c r="I5841" t="s">
        <v>22</v>
      </c>
      <c r="J5841">
        <v>86</v>
      </c>
      <c r="L5841" s="3" t="s">
        <v>19661</v>
      </c>
    </row>
    <row r="5842" spans="1:12" x14ac:dyDescent="0.25">
      <c r="A5842" t="s">
        <v>11746</v>
      </c>
      <c r="B5842" t="s">
        <v>12</v>
      </c>
      <c r="C5842" t="s">
        <v>11747</v>
      </c>
      <c r="D5842">
        <v>1960</v>
      </c>
      <c r="E5842" t="s">
        <v>97</v>
      </c>
      <c r="F5842">
        <v>79</v>
      </c>
      <c r="G5842" t="s">
        <v>15</v>
      </c>
      <c r="H5842" t="s">
        <v>19168</v>
      </c>
      <c r="I5842" t="s">
        <v>22</v>
      </c>
      <c r="J5842">
        <v>79</v>
      </c>
      <c r="L5842" s="3" t="s">
        <v>19669</v>
      </c>
    </row>
    <row r="5843" spans="1:12" x14ac:dyDescent="0.25">
      <c r="A5843" t="s">
        <v>11748</v>
      </c>
      <c r="B5843" t="s">
        <v>12</v>
      </c>
      <c r="C5843" t="s">
        <v>11749</v>
      </c>
      <c r="D5843">
        <v>2021</v>
      </c>
      <c r="E5843" t="s">
        <v>67</v>
      </c>
      <c r="F5843">
        <v>20</v>
      </c>
      <c r="G5843" t="s">
        <v>15</v>
      </c>
      <c r="H5843" t="s">
        <v>19197</v>
      </c>
      <c r="I5843" t="s">
        <v>36</v>
      </c>
      <c r="J5843">
        <v>20</v>
      </c>
      <c r="L5843" s="3" t="s">
        <v>19662</v>
      </c>
    </row>
    <row r="5844" spans="1:12" x14ac:dyDescent="0.25">
      <c r="A5844" t="s">
        <v>11750</v>
      </c>
      <c r="B5844" t="s">
        <v>12</v>
      </c>
      <c r="C5844" t="s">
        <v>11751</v>
      </c>
      <c r="D5844">
        <v>2020</v>
      </c>
      <c r="E5844" t="s">
        <v>67</v>
      </c>
      <c r="F5844">
        <v>20</v>
      </c>
      <c r="G5844" t="s">
        <v>15</v>
      </c>
      <c r="H5844" t="s">
        <v>19197</v>
      </c>
      <c r="I5844" t="s">
        <v>36</v>
      </c>
      <c r="J5844">
        <v>20</v>
      </c>
      <c r="L5844" s="3" t="s">
        <v>19662</v>
      </c>
    </row>
    <row r="5845" spans="1:12" x14ac:dyDescent="0.25">
      <c r="A5845" t="s">
        <v>11752</v>
      </c>
      <c r="B5845" t="s">
        <v>12</v>
      </c>
      <c r="C5845" t="s">
        <v>11753</v>
      </c>
      <c r="D5845">
        <v>2020</v>
      </c>
      <c r="E5845" t="s">
        <v>67</v>
      </c>
      <c r="F5845">
        <v>22</v>
      </c>
      <c r="G5845" t="s">
        <v>15</v>
      </c>
      <c r="H5845" t="s">
        <v>19197</v>
      </c>
      <c r="I5845" t="s">
        <v>36</v>
      </c>
      <c r="J5845">
        <v>22</v>
      </c>
      <c r="L5845" s="3" t="s">
        <v>19662</v>
      </c>
    </row>
    <row r="5846" spans="1:12" x14ac:dyDescent="0.25">
      <c r="A5846" t="s">
        <v>11754</v>
      </c>
      <c r="B5846" t="s">
        <v>12</v>
      </c>
      <c r="C5846" t="s">
        <v>11755</v>
      </c>
      <c r="D5846">
        <v>1993</v>
      </c>
      <c r="E5846" t="s">
        <v>76</v>
      </c>
      <c r="F5846">
        <v>126</v>
      </c>
      <c r="G5846" t="s">
        <v>15</v>
      </c>
      <c r="H5846" t="s">
        <v>18</v>
      </c>
      <c r="I5846" t="s">
        <v>72</v>
      </c>
      <c r="J5846">
        <v>126</v>
      </c>
      <c r="L5846" s="3" t="s">
        <v>19661</v>
      </c>
    </row>
    <row r="5847" spans="1:12" x14ac:dyDescent="0.25">
      <c r="A5847" t="s">
        <v>11756</v>
      </c>
      <c r="B5847" t="s">
        <v>12</v>
      </c>
      <c r="C5847" t="s">
        <v>11757</v>
      </c>
      <c r="D5847">
        <v>2021</v>
      </c>
      <c r="E5847" t="s">
        <v>21</v>
      </c>
      <c r="F5847">
        <v>23</v>
      </c>
      <c r="G5847" t="s">
        <v>15</v>
      </c>
      <c r="H5847" t="s">
        <v>18</v>
      </c>
      <c r="I5847" t="s">
        <v>22</v>
      </c>
      <c r="J5847">
        <v>23</v>
      </c>
      <c r="L5847" s="3" t="s">
        <v>19662</v>
      </c>
    </row>
    <row r="5848" spans="1:12" x14ac:dyDescent="0.25">
      <c r="A5848" t="s">
        <v>11758</v>
      </c>
      <c r="B5848" t="s">
        <v>65</v>
      </c>
      <c r="C5848" t="s">
        <v>11759</v>
      </c>
      <c r="D5848">
        <v>2009</v>
      </c>
      <c r="E5848" t="s">
        <v>163</v>
      </c>
      <c r="F5848">
        <v>1</v>
      </c>
      <c r="G5848" t="s">
        <v>68</v>
      </c>
      <c r="H5848" t="s">
        <v>19250</v>
      </c>
      <c r="I5848" t="s">
        <v>36</v>
      </c>
      <c r="K5848">
        <v>1</v>
      </c>
      <c r="L5848" s="3" t="s">
        <v>19663</v>
      </c>
    </row>
    <row r="5849" spans="1:12" x14ac:dyDescent="0.25">
      <c r="A5849" t="s">
        <v>11760</v>
      </c>
      <c r="B5849" t="s">
        <v>12</v>
      </c>
      <c r="C5849" t="s">
        <v>11761</v>
      </c>
      <c r="D5849">
        <v>2012</v>
      </c>
      <c r="E5849" t="s">
        <v>200</v>
      </c>
      <c r="F5849">
        <v>97</v>
      </c>
      <c r="G5849" t="s">
        <v>15</v>
      </c>
      <c r="H5849" t="s">
        <v>19166</v>
      </c>
      <c r="I5849" t="s">
        <v>22</v>
      </c>
      <c r="J5849">
        <v>97</v>
      </c>
      <c r="L5849" s="3" t="s">
        <v>19659</v>
      </c>
    </row>
    <row r="5850" spans="1:12" x14ac:dyDescent="0.25">
      <c r="A5850" t="s">
        <v>11762</v>
      </c>
      <c r="B5850" t="s">
        <v>12</v>
      </c>
      <c r="C5850" t="s">
        <v>11763</v>
      </c>
      <c r="D5850">
        <v>2018</v>
      </c>
      <c r="E5850" t="s">
        <v>71</v>
      </c>
      <c r="F5850">
        <v>70</v>
      </c>
      <c r="G5850" t="s">
        <v>15</v>
      </c>
      <c r="H5850" t="s">
        <v>19288</v>
      </c>
      <c r="I5850" t="s">
        <v>72</v>
      </c>
      <c r="J5850">
        <v>70</v>
      </c>
      <c r="L5850" s="3" t="s">
        <v>19659</v>
      </c>
    </row>
    <row r="5851" spans="1:12" x14ac:dyDescent="0.25">
      <c r="A5851" t="s">
        <v>11764</v>
      </c>
      <c r="B5851" t="s">
        <v>12</v>
      </c>
      <c r="C5851" t="s">
        <v>11765</v>
      </c>
      <c r="D5851">
        <v>1998</v>
      </c>
      <c r="E5851" t="s">
        <v>67</v>
      </c>
      <c r="F5851">
        <v>185</v>
      </c>
      <c r="G5851" t="s">
        <v>15</v>
      </c>
      <c r="H5851" t="s">
        <v>19584</v>
      </c>
      <c r="I5851" t="s">
        <v>36</v>
      </c>
      <c r="J5851">
        <v>185</v>
      </c>
      <c r="L5851" s="3" t="s">
        <v>19661</v>
      </c>
    </row>
    <row r="5852" spans="1:12" x14ac:dyDescent="0.25">
      <c r="A5852" t="s">
        <v>11766</v>
      </c>
      <c r="B5852" t="s">
        <v>12</v>
      </c>
      <c r="C5852" t="s">
        <v>11767</v>
      </c>
      <c r="D5852">
        <v>2021</v>
      </c>
      <c r="E5852" t="s">
        <v>97</v>
      </c>
      <c r="F5852">
        <v>81</v>
      </c>
      <c r="G5852" t="s">
        <v>15</v>
      </c>
      <c r="H5852" t="s">
        <v>19174</v>
      </c>
      <c r="I5852" t="s">
        <v>22</v>
      </c>
      <c r="J5852">
        <v>81</v>
      </c>
      <c r="L5852" s="3" t="s">
        <v>19662</v>
      </c>
    </row>
    <row r="5853" spans="1:12" x14ac:dyDescent="0.25">
      <c r="A5853" t="s">
        <v>11768</v>
      </c>
      <c r="B5853" t="s">
        <v>12</v>
      </c>
      <c r="C5853" t="s">
        <v>11769</v>
      </c>
      <c r="D5853">
        <v>2020</v>
      </c>
      <c r="E5853" t="s">
        <v>67</v>
      </c>
      <c r="F5853">
        <v>26</v>
      </c>
      <c r="G5853" t="s">
        <v>15</v>
      </c>
      <c r="H5853" t="s">
        <v>36</v>
      </c>
      <c r="I5853" t="s">
        <v>36</v>
      </c>
      <c r="J5853">
        <v>26</v>
      </c>
      <c r="L5853" s="3" t="s">
        <v>19662</v>
      </c>
    </row>
    <row r="5854" spans="1:12" x14ac:dyDescent="0.25">
      <c r="A5854" t="s">
        <v>11770</v>
      </c>
      <c r="B5854" t="s">
        <v>12</v>
      </c>
      <c r="C5854" t="s">
        <v>11771</v>
      </c>
      <c r="D5854">
        <v>1985</v>
      </c>
      <c r="E5854" t="s">
        <v>67</v>
      </c>
      <c r="F5854">
        <v>136</v>
      </c>
      <c r="G5854" t="s">
        <v>15</v>
      </c>
      <c r="H5854" t="s">
        <v>19166</v>
      </c>
      <c r="I5854" t="s">
        <v>36</v>
      </c>
      <c r="J5854">
        <v>136</v>
      </c>
      <c r="L5854" s="3" t="s">
        <v>19660</v>
      </c>
    </row>
    <row r="5855" spans="1:12" x14ac:dyDescent="0.25">
      <c r="A5855" t="s">
        <v>11772</v>
      </c>
      <c r="B5855" t="s">
        <v>12</v>
      </c>
      <c r="C5855" t="s">
        <v>11773</v>
      </c>
      <c r="D5855">
        <v>2016</v>
      </c>
      <c r="E5855" t="s">
        <v>21</v>
      </c>
      <c r="F5855">
        <v>138</v>
      </c>
      <c r="G5855" t="s">
        <v>15</v>
      </c>
      <c r="H5855" t="s">
        <v>19218</v>
      </c>
      <c r="I5855" t="s">
        <v>22</v>
      </c>
      <c r="J5855">
        <v>138</v>
      </c>
      <c r="L5855" s="3" t="s">
        <v>19659</v>
      </c>
    </row>
    <row r="5856" spans="1:12" x14ac:dyDescent="0.25">
      <c r="A5856" t="s">
        <v>11774</v>
      </c>
      <c r="B5856" t="s">
        <v>12</v>
      </c>
      <c r="C5856" t="s">
        <v>11775</v>
      </c>
      <c r="D5856">
        <v>2001</v>
      </c>
      <c r="E5856" t="s">
        <v>67</v>
      </c>
      <c r="F5856">
        <v>209</v>
      </c>
      <c r="G5856" t="s">
        <v>15</v>
      </c>
      <c r="H5856" t="s">
        <v>19219</v>
      </c>
      <c r="I5856" t="s">
        <v>36</v>
      </c>
      <c r="J5856">
        <v>209</v>
      </c>
      <c r="L5856" s="3" t="s">
        <v>19663</v>
      </c>
    </row>
    <row r="5857" spans="1:12" x14ac:dyDescent="0.25">
      <c r="A5857" t="s">
        <v>11776</v>
      </c>
      <c r="B5857" t="s">
        <v>12</v>
      </c>
      <c r="C5857" t="s">
        <v>11777</v>
      </c>
      <c r="D5857">
        <v>2006</v>
      </c>
      <c r="E5857" t="s">
        <v>21</v>
      </c>
      <c r="F5857">
        <v>192</v>
      </c>
      <c r="G5857" t="s">
        <v>15</v>
      </c>
      <c r="H5857" t="s">
        <v>176</v>
      </c>
      <c r="I5857" t="s">
        <v>22</v>
      </c>
      <c r="J5857">
        <v>192</v>
      </c>
      <c r="L5857" s="3" t="s">
        <v>19663</v>
      </c>
    </row>
    <row r="5858" spans="1:12" x14ac:dyDescent="0.25">
      <c r="A5858" t="s">
        <v>11778</v>
      </c>
      <c r="B5858" t="s">
        <v>12</v>
      </c>
      <c r="C5858" t="s">
        <v>11779</v>
      </c>
      <c r="D5858">
        <v>2021</v>
      </c>
      <c r="E5858" t="s">
        <v>21</v>
      </c>
      <c r="F5858">
        <v>86</v>
      </c>
      <c r="G5858" t="s">
        <v>15</v>
      </c>
      <c r="H5858" t="s">
        <v>19452</v>
      </c>
      <c r="I5858" t="s">
        <v>22</v>
      </c>
      <c r="J5858">
        <v>86</v>
      </c>
      <c r="L5858" s="3" t="s">
        <v>19662</v>
      </c>
    </row>
    <row r="5859" spans="1:12" x14ac:dyDescent="0.25">
      <c r="A5859" t="s">
        <v>11780</v>
      </c>
      <c r="B5859" t="s">
        <v>12</v>
      </c>
      <c r="C5859" t="s">
        <v>11781</v>
      </c>
      <c r="D5859">
        <v>2005</v>
      </c>
      <c r="E5859" t="s">
        <v>21</v>
      </c>
      <c r="F5859">
        <v>126</v>
      </c>
      <c r="G5859" t="s">
        <v>15</v>
      </c>
      <c r="H5859" t="s">
        <v>27</v>
      </c>
      <c r="I5859" t="s">
        <v>22</v>
      </c>
      <c r="J5859">
        <v>126</v>
      </c>
      <c r="L5859" s="3" t="s">
        <v>19663</v>
      </c>
    </row>
    <row r="5860" spans="1:12" x14ac:dyDescent="0.25">
      <c r="A5860" t="s">
        <v>11782</v>
      </c>
      <c r="B5860" t="s">
        <v>12</v>
      </c>
      <c r="C5860" t="s">
        <v>11783</v>
      </c>
      <c r="D5860">
        <v>1963</v>
      </c>
      <c r="E5860" t="s">
        <v>21</v>
      </c>
      <c r="F5860">
        <v>131</v>
      </c>
      <c r="G5860" t="s">
        <v>15</v>
      </c>
      <c r="H5860" t="s">
        <v>19585</v>
      </c>
      <c r="I5860" t="s">
        <v>22</v>
      </c>
      <c r="J5860">
        <v>131</v>
      </c>
      <c r="L5860" s="3" t="s">
        <v>19669</v>
      </c>
    </row>
    <row r="5861" spans="1:12" x14ac:dyDescent="0.25">
      <c r="A5861" t="s">
        <v>11784</v>
      </c>
      <c r="B5861" t="s">
        <v>12</v>
      </c>
      <c r="C5861" t="s">
        <v>11785</v>
      </c>
      <c r="D5861">
        <v>2018</v>
      </c>
      <c r="E5861" t="s">
        <v>21</v>
      </c>
      <c r="F5861">
        <v>85</v>
      </c>
      <c r="G5861" t="s">
        <v>15</v>
      </c>
      <c r="H5861" t="s">
        <v>19586</v>
      </c>
      <c r="I5861" t="s">
        <v>22</v>
      </c>
      <c r="J5861">
        <v>85</v>
      </c>
      <c r="L5861" s="3" t="s">
        <v>19659</v>
      </c>
    </row>
    <row r="5862" spans="1:12" x14ac:dyDescent="0.25">
      <c r="A5862" t="s">
        <v>11786</v>
      </c>
      <c r="B5862" t="s">
        <v>12</v>
      </c>
      <c r="C5862" t="s">
        <v>11787</v>
      </c>
      <c r="D5862">
        <v>2014</v>
      </c>
      <c r="E5862" t="s">
        <v>21</v>
      </c>
      <c r="F5862">
        <v>131</v>
      </c>
      <c r="G5862" t="s">
        <v>15</v>
      </c>
      <c r="H5862" t="s">
        <v>19246</v>
      </c>
      <c r="I5862" t="s">
        <v>22</v>
      </c>
      <c r="J5862">
        <v>131</v>
      </c>
      <c r="L5862" s="3" t="s">
        <v>19659</v>
      </c>
    </row>
    <row r="5863" spans="1:12" x14ac:dyDescent="0.25">
      <c r="A5863" t="s">
        <v>11788</v>
      </c>
      <c r="B5863" t="s">
        <v>12</v>
      </c>
      <c r="C5863" t="s">
        <v>11789</v>
      </c>
      <c r="D5863">
        <v>2021</v>
      </c>
      <c r="E5863" t="s">
        <v>97</v>
      </c>
      <c r="F5863">
        <v>14</v>
      </c>
      <c r="G5863" t="s">
        <v>15</v>
      </c>
      <c r="H5863" t="s">
        <v>27</v>
      </c>
      <c r="I5863" t="s">
        <v>22</v>
      </c>
      <c r="J5863">
        <v>14</v>
      </c>
      <c r="L5863" s="3" t="s">
        <v>19662</v>
      </c>
    </row>
    <row r="5864" spans="1:12" x14ac:dyDescent="0.25">
      <c r="A5864" t="s">
        <v>11790</v>
      </c>
      <c r="B5864" t="s">
        <v>12</v>
      </c>
      <c r="C5864" t="s">
        <v>11791</v>
      </c>
      <c r="D5864">
        <v>2014</v>
      </c>
      <c r="E5864" t="s">
        <v>21</v>
      </c>
      <c r="F5864">
        <v>135</v>
      </c>
      <c r="G5864" t="s">
        <v>15</v>
      </c>
      <c r="H5864" t="s">
        <v>19328</v>
      </c>
      <c r="I5864" t="s">
        <v>22</v>
      </c>
      <c r="J5864">
        <v>135</v>
      </c>
      <c r="L5864" s="3" t="s">
        <v>19659</v>
      </c>
    </row>
    <row r="5865" spans="1:12" x14ac:dyDescent="0.25">
      <c r="A5865" t="s">
        <v>11792</v>
      </c>
      <c r="B5865" t="s">
        <v>12</v>
      </c>
      <c r="C5865" t="s">
        <v>11793</v>
      </c>
      <c r="D5865">
        <v>2021</v>
      </c>
      <c r="E5865" t="s">
        <v>97</v>
      </c>
      <c r="F5865">
        <v>23</v>
      </c>
      <c r="G5865" t="s">
        <v>15</v>
      </c>
      <c r="H5865" t="s">
        <v>27</v>
      </c>
      <c r="I5865" t="s">
        <v>22</v>
      </c>
      <c r="J5865">
        <v>23</v>
      </c>
      <c r="L5865" s="3" t="s">
        <v>19662</v>
      </c>
    </row>
    <row r="5866" spans="1:12" x14ac:dyDescent="0.25">
      <c r="A5866" t="s">
        <v>11794</v>
      </c>
      <c r="B5866" t="s">
        <v>12</v>
      </c>
      <c r="C5866" t="s">
        <v>11795</v>
      </c>
      <c r="D5866">
        <v>1993</v>
      </c>
      <c r="E5866" t="s">
        <v>21</v>
      </c>
      <c r="F5866">
        <v>149</v>
      </c>
      <c r="G5866" t="s">
        <v>15</v>
      </c>
      <c r="H5866" t="s">
        <v>19374</v>
      </c>
      <c r="I5866" t="s">
        <v>22</v>
      </c>
      <c r="J5866">
        <v>149</v>
      </c>
      <c r="L5866" s="3" t="s">
        <v>19661</v>
      </c>
    </row>
    <row r="5867" spans="1:12" x14ac:dyDescent="0.25">
      <c r="A5867" t="s">
        <v>11796</v>
      </c>
      <c r="B5867" t="s">
        <v>12</v>
      </c>
      <c r="C5867" t="s">
        <v>11797</v>
      </c>
      <c r="D5867">
        <v>2013</v>
      </c>
      <c r="E5867" t="s">
        <v>21</v>
      </c>
      <c r="F5867">
        <v>144</v>
      </c>
      <c r="G5867" t="s">
        <v>15</v>
      </c>
      <c r="H5867" t="s">
        <v>19243</v>
      </c>
      <c r="I5867" t="s">
        <v>22</v>
      </c>
      <c r="J5867">
        <v>144</v>
      </c>
      <c r="L5867" s="3" t="s">
        <v>19659</v>
      </c>
    </row>
    <row r="5868" spans="1:12" x14ac:dyDescent="0.25">
      <c r="A5868" t="s">
        <v>11798</v>
      </c>
      <c r="B5868" t="s">
        <v>12</v>
      </c>
      <c r="C5868" t="s">
        <v>11799</v>
      </c>
      <c r="D5868">
        <v>2021</v>
      </c>
      <c r="E5868" t="s">
        <v>21</v>
      </c>
      <c r="F5868">
        <v>86</v>
      </c>
      <c r="G5868" t="s">
        <v>15</v>
      </c>
      <c r="H5868" t="s">
        <v>19452</v>
      </c>
      <c r="I5868" t="s">
        <v>22</v>
      </c>
      <c r="J5868">
        <v>86</v>
      </c>
      <c r="L5868" s="3" t="s">
        <v>19662</v>
      </c>
    </row>
    <row r="5869" spans="1:12" x14ac:dyDescent="0.25">
      <c r="A5869" t="s">
        <v>11800</v>
      </c>
      <c r="B5869" t="s">
        <v>65</v>
      </c>
      <c r="C5869" t="s">
        <v>11801</v>
      </c>
      <c r="D5869">
        <v>2019</v>
      </c>
      <c r="E5869" t="s">
        <v>170</v>
      </c>
      <c r="F5869">
        <v>1</v>
      </c>
      <c r="G5869" t="s">
        <v>68</v>
      </c>
      <c r="H5869" t="s">
        <v>26</v>
      </c>
      <c r="I5869" t="s">
        <v>22</v>
      </c>
      <c r="K5869">
        <v>1</v>
      </c>
      <c r="L5869" s="3" t="s">
        <v>19659</v>
      </c>
    </row>
    <row r="5870" spans="1:12" x14ac:dyDescent="0.25">
      <c r="A5870" t="s">
        <v>11802</v>
      </c>
      <c r="B5870" t="s">
        <v>12</v>
      </c>
      <c r="C5870" t="s">
        <v>11803</v>
      </c>
      <c r="D5870">
        <v>2021</v>
      </c>
      <c r="E5870" t="s">
        <v>97</v>
      </c>
      <c r="F5870">
        <v>13</v>
      </c>
      <c r="G5870" t="s">
        <v>15</v>
      </c>
      <c r="H5870" t="s">
        <v>18</v>
      </c>
      <c r="I5870" t="s">
        <v>22</v>
      </c>
      <c r="J5870">
        <v>13</v>
      </c>
      <c r="L5870" s="3" t="s">
        <v>19662</v>
      </c>
    </row>
    <row r="5871" spans="1:12" x14ac:dyDescent="0.25">
      <c r="A5871" t="s">
        <v>11804</v>
      </c>
      <c r="B5871" t="s">
        <v>12</v>
      </c>
      <c r="C5871" t="s">
        <v>11805</v>
      </c>
      <c r="D5871">
        <v>2021</v>
      </c>
      <c r="E5871" t="s">
        <v>21</v>
      </c>
      <c r="F5871">
        <v>117</v>
      </c>
      <c r="G5871" t="s">
        <v>15</v>
      </c>
      <c r="H5871" t="s">
        <v>19184</v>
      </c>
      <c r="I5871" t="s">
        <v>22</v>
      </c>
      <c r="J5871">
        <v>117</v>
      </c>
      <c r="L5871" s="3" t="s">
        <v>19662</v>
      </c>
    </row>
    <row r="5872" spans="1:12" x14ac:dyDescent="0.25">
      <c r="A5872" t="s">
        <v>11806</v>
      </c>
      <c r="B5872" t="s">
        <v>12</v>
      </c>
      <c r="C5872" t="s">
        <v>11807</v>
      </c>
      <c r="D5872">
        <v>2011</v>
      </c>
      <c r="E5872" t="s">
        <v>71</v>
      </c>
      <c r="F5872">
        <v>82</v>
      </c>
      <c r="G5872" t="s">
        <v>15</v>
      </c>
      <c r="H5872" t="s">
        <v>19436</v>
      </c>
      <c r="I5872" t="s">
        <v>72</v>
      </c>
      <c r="J5872">
        <v>82</v>
      </c>
      <c r="L5872" s="3" t="s">
        <v>19659</v>
      </c>
    </row>
    <row r="5873" spans="1:12" x14ac:dyDescent="0.25">
      <c r="A5873" t="s">
        <v>11808</v>
      </c>
      <c r="B5873" t="s">
        <v>12</v>
      </c>
      <c r="C5873" t="s">
        <v>11809</v>
      </c>
      <c r="D5873">
        <v>1998</v>
      </c>
      <c r="E5873" t="s">
        <v>67</v>
      </c>
      <c r="F5873">
        <v>165</v>
      </c>
      <c r="G5873" t="s">
        <v>15</v>
      </c>
      <c r="H5873" t="s">
        <v>19285</v>
      </c>
      <c r="I5873" t="s">
        <v>36</v>
      </c>
      <c r="J5873">
        <v>165</v>
      </c>
      <c r="L5873" s="3" t="s">
        <v>19661</v>
      </c>
    </row>
    <row r="5874" spans="1:12" x14ac:dyDescent="0.25">
      <c r="A5874" t="s">
        <v>11810</v>
      </c>
      <c r="B5874" t="s">
        <v>12</v>
      </c>
      <c r="C5874" t="s">
        <v>11811</v>
      </c>
      <c r="D5874">
        <v>1984</v>
      </c>
      <c r="E5874" t="s">
        <v>67</v>
      </c>
      <c r="F5874">
        <v>170</v>
      </c>
      <c r="G5874" t="s">
        <v>15</v>
      </c>
      <c r="H5874" t="s">
        <v>19167</v>
      </c>
      <c r="I5874" t="s">
        <v>36</v>
      </c>
      <c r="J5874">
        <v>170</v>
      </c>
      <c r="L5874" s="3" t="s">
        <v>19660</v>
      </c>
    </row>
    <row r="5875" spans="1:12" x14ac:dyDescent="0.25">
      <c r="A5875" t="s">
        <v>11812</v>
      </c>
      <c r="B5875" t="s">
        <v>12</v>
      </c>
      <c r="C5875" t="s">
        <v>11813</v>
      </c>
      <c r="D5875">
        <v>2011</v>
      </c>
      <c r="E5875" t="s">
        <v>14</v>
      </c>
      <c r="F5875">
        <v>82</v>
      </c>
      <c r="G5875" t="s">
        <v>15</v>
      </c>
      <c r="H5875" t="s">
        <v>18</v>
      </c>
      <c r="I5875" t="s">
        <v>17</v>
      </c>
      <c r="J5875">
        <v>82</v>
      </c>
      <c r="L5875" s="3" t="s">
        <v>19659</v>
      </c>
    </row>
    <row r="5876" spans="1:12" x14ac:dyDescent="0.25">
      <c r="A5876" t="s">
        <v>11814</v>
      </c>
      <c r="B5876" t="s">
        <v>12</v>
      </c>
      <c r="C5876" t="s">
        <v>11815</v>
      </c>
      <c r="D5876">
        <v>2021</v>
      </c>
      <c r="E5876" t="s">
        <v>21</v>
      </c>
      <c r="F5876">
        <v>54</v>
      </c>
      <c r="G5876" t="s">
        <v>15</v>
      </c>
      <c r="H5876" t="s">
        <v>19346</v>
      </c>
      <c r="I5876" t="s">
        <v>22</v>
      </c>
      <c r="J5876">
        <v>54</v>
      </c>
      <c r="L5876" s="3" t="s">
        <v>19662</v>
      </c>
    </row>
    <row r="5877" spans="1:12" x14ac:dyDescent="0.25">
      <c r="A5877" t="s">
        <v>11816</v>
      </c>
      <c r="B5877" t="s">
        <v>12</v>
      </c>
      <c r="C5877" t="s">
        <v>11817</v>
      </c>
      <c r="D5877">
        <v>2021</v>
      </c>
      <c r="E5877" t="s">
        <v>97</v>
      </c>
      <c r="F5877">
        <v>72</v>
      </c>
      <c r="G5877" t="s">
        <v>15</v>
      </c>
      <c r="H5877" t="s">
        <v>19284</v>
      </c>
      <c r="I5877" t="s">
        <v>22</v>
      </c>
      <c r="J5877">
        <v>72</v>
      </c>
      <c r="L5877" s="3" t="s">
        <v>19662</v>
      </c>
    </row>
    <row r="5878" spans="1:12" x14ac:dyDescent="0.25">
      <c r="A5878" t="s">
        <v>11818</v>
      </c>
      <c r="B5878" t="s">
        <v>12</v>
      </c>
      <c r="C5878" t="s">
        <v>11819</v>
      </c>
      <c r="D5878">
        <v>2013</v>
      </c>
      <c r="E5878" t="s">
        <v>71</v>
      </c>
      <c r="F5878">
        <v>81</v>
      </c>
      <c r="G5878" t="s">
        <v>15</v>
      </c>
      <c r="H5878" t="s">
        <v>19202</v>
      </c>
      <c r="I5878" t="s">
        <v>72</v>
      </c>
      <c r="J5878">
        <v>81</v>
      </c>
      <c r="L5878" s="3" t="s">
        <v>19659</v>
      </c>
    </row>
    <row r="5879" spans="1:12" x14ac:dyDescent="0.25">
      <c r="A5879" t="s">
        <v>11820</v>
      </c>
      <c r="B5879" t="s">
        <v>12</v>
      </c>
      <c r="C5879" t="s">
        <v>11821</v>
      </c>
      <c r="D5879">
        <v>2021</v>
      </c>
      <c r="E5879" t="s">
        <v>97</v>
      </c>
      <c r="F5879">
        <v>14</v>
      </c>
      <c r="G5879" t="s">
        <v>15</v>
      </c>
      <c r="H5879" t="s">
        <v>18</v>
      </c>
      <c r="I5879" t="s">
        <v>22</v>
      </c>
      <c r="J5879">
        <v>14</v>
      </c>
      <c r="L5879" s="3" t="s">
        <v>19662</v>
      </c>
    </row>
    <row r="5880" spans="1:12" x14ac:dyDescent="0.25">
      <c r="A5880" t="s">
        <v>11822</v>
      </c>
      <c r="B5880" t="s">
        <v>12</v>
      </c>
      <c r="C5880" t="s">
        <v>11823</v>
      </c>
      <c r="D5880">
        <v>2021</v>
      </c>
      <c r="E5880" t="s">
        <v>97</v>
      </c>
      <c r="F5880">
        <v>11</v>
      </c>
      <c r="G5880" t="s">
        <v>15</v>
      </c>
      <c r="H5880" t="s">
        <v>18</v>
      </c>
      <c r="I5880" t="s">
        <v>22</v>
      </c>
      <c r="J5880">
        <v>11</v>
      </c>
      <c r="L5880" s="3" t="s">
        <v>19662</v>
      </c>
    </row>
    <row r="5881" spans="1:12" x14ac:dyDescent="0.25">
      <c r="A5881" t="s">
        <v>11824</v>
      </c>
      <c r="B5881" t="s">
        <v>12</v>
      </c>
      <c r="C5881" t="s">
        <v>11825</v>
      </c>
      <c r="D5881">
        <v>2021</v>
      </c>
      <c r="E5881" t="s">
        <v>71</v>
      </c>
      <c r="F5881">
        <v>16</v>
      </c>
      <c r="G5881" t="s">
        <v>15</v>
      </c>
      <c r="H5881" t="s">
        <v>18</v>
      </c>
      <c r="I5881" t="s">
        <v>72</v>
      </c>
      <c r="J5881">
        <v>16</v>
      </c>
      <c r="L5881" s="3" t="s">
        <v>19662</v>
      </c>
    </row>
    <row r="5882" spans="1:12" x14ac:dyDescent="0.25">
      <c r="A5882" t="s">
        <v>11826</v>
      </c>
      <c r="B5882" t="s">
        <v>12</v>
      </c>
      <c r="C5882" t="s">
        <v>11827</v>
      </c>
      <c r="D5882">
        <v>2021</v>
      </c>
      <c r="E5882" t="s">
        <v>97</v>
      </c>
      <c r="F5882">
        <v>112</v>
      </c>
      <c r="G5882" t="s">
        <v>15</v>
      </c>
      <c r="H5882" t="s">
        <v>18</v>
      </c>
      <c r="I5882" t="s">
        <v>22</v>
      </c>
      <c r="J5882">
        <v>112</v>
      </c>
      <c r="L5882" s="3" t="s">
        <v>19662</v>
      </c>
    </row>
    <row r="5883" spans="1:12" x14ac:dyDescent="0.25">
      <c r="A5883" t="s">
        <v>11828</v>
      </c>
      <c r="B5883" t="s">
        <v>12</v>
      </c>
      <c r="C5883" t="s">
        <v>11829</v>
      </c>
      <c r="D5883">
        <v>2003</v>
      </c>
      <c r="E5883" t="s">
        <v>67</v>
      </c>
      <c r="F5883">
        <v>131</v>
      </c>
      <c r="G5883" t="s">
        <v>15</v>
      </c>
      <c r="H5883" t="s">
        <v>27</v>
      </c>
      <c r="I5883" t="s">
        <v>36</v>
      </c>
      <c r="J5883">
        <v>131</v>
      </c>
      <c r="L5883" s="3" t="s">
        <v>19663</v>
      </c>
    </row>
    <row r="5884" spans="1:12" x14ac:dyDescent="0.25">
      <c r="A5884" t="s">
        <v>11830</v>
      </c>
      <c r="B5884" t="s">
        <v>12</v>
      </c>
      <c r="C5884" t="s">
        <v>11831</v>
      </c>
      <c r="D5884">
        <v>2015</v>
      </c>
      <c r="E5884" t="s">
        <v>21</v>
      </c>
      <c r="F5884">
        <v>155</v>
      </c>
      <c r="G5884" t="s">
        <v>15</v>
      </c>
      <c r="H5884" t="s">
        <v>19200</v>
      </c>
      <c r="I5884" t="s">
        <v>22</v>
      </c>
      <c r="J5884">
        <v>155</v>
      </c>
      <c r="L5884" s="3" t="s">
        <v>19659</v>
      </c>
    </row>
    <row r="5885" spans="1:12" x14ac:dyDescent="0.25">
      <c r="A5885" t="s">
        <v>11832</v>
      </c>
      <c r="B5885" t="s">
        <v>12</v>
      </c>
      <c r="C5885" t="s">
        <v>11833</v>
      </c>
      <c r="D5885">
        <v>2021</v>
      </c>
      <c r="E5885" t="s">
        <v>163</v>
      </c>
      <c r="F5885">
        <v>99</v>
      </c>
      <c r="G5885" t="s">
        <v>15</v>
      </c>
      <c r="H5885" t="s">
        <v>19221</v>
      </c>
      <c r="I5885" t="s">
        <v>36</v>
      </c>
      <c r="J5885">
        <v>99</v>
      </c>
      <c r="L5885" s="3" t="s">
        <v>19662</v>
      </c>
    </row>
    <row r="5886" spans="1:12" x14ac:dyDescent="0.25">
      <c r="A5886" t="s">
        <v>11834</v>
      </c>
      <c r="B5886" t="s">
        <v>12</v>
      </c>
      <c r="C5886" t="s">
        <v>11835</v>
      </c>
      <c r="D5886">
        <v>2009</v>
      </c>
      <c r="E5886" t="s">
        <v>97</v>
      </c>
      <c r="F5886">
        <v>79</v>
      </c>
      <c r="G5886" t="s">
        <v>15</v>
      </c>
      <c r="H5886" t="s">
        <v>18</v>
      </c>
      <c r="I5886" t="s">
        <v>22</v>
      </c>
      <c r="J5886">
        <v>79</v>
      </c>
      <c r="L5886" s="3" t="s">
        <v>19663</v>
      </c>
    </row>
    <row r="5887" spans="1:12" x14ac:dyDescent="0.25">
      <c r="A5887" t="s">
        <v>11836</v>
      </c>
      <c r="B5887" t="s">
        <v>12</v>
      </c>
      <c r="C5887" t="s">
        <v>11837</v>
      </c>
      <c r="D5887">
        <v>2010</v>
      </c>
      <c r="E5887" t="s">
        <v>67</v>
      </c>
      <c r="F5887">
        <v>136</v>
      </c>
      <c r="G5887" t="s">
        <v>15</v>
      </c>
      <c r="H5887" t="s">
        <v>19166</v>
      </c>
      <c r="I5887" t="s">
        <v>36</v>
      </c>
      <c r="J5887">
        <v>136</v>
      </c>
      <c r="L5887" s="3" t="s">
        <v>19659</v>
      </c>
    </row>
    <row r="5888" spans="1:12" x14ac:dyDescent="0.25">
      <c r="A5888" t="s">
        <v>11838</v>
      </c>
      <c r="B5888" t="s">
        <v>65</v>
      </c>
      <c r="C5888" t="s">
        <v>11839</v>
      </c>
      <c r="D5888">
        <v>2019</v>
      </c>
      <c r="E5888" t="s">
        <v>67</v>
      </c>
      <c r="F5888">
        <v>1</v>
      </c>
      <c r="G5888" t="s">
        <v>68</v>
      </c>
      <c r="H5888" t="s">
        <v>36</v>
      </c>
      <c r="I5888" t="s">
        <v>36</v>
      </c>
      <c r="K5888">
        <v>1</v>
      </c>
      <c r="L5888" s="3" t="s">
        <v>19659</v>
      </c>
    </row>
    <row r="5889" spans="1:12" x14ac:dyDescent="0.25">
      <c r="A5889" t="s">
        <v>11840</v>
      </c>
      <c r="B5889" t="s">
        <v>12</v>
      </c>
      <c r="C5889" t="s">
        <v>11841</v>
      </c>
      <c r="D5889">
        <v>2021</v>
      </c>
      <c r="E5889" t="s">
        <v>21</v>
      </c>
      <c r="F5889">
        <v>15</v>
      </c>
      <c r="G5889" t="s">
        <v>15</v>
      </c>
      <c r="H5889" t="s">
        <v>18</v>
      </c>
      <c r="I5889" t="s">
        <v>22</v>
      </c>
      <c r="J5889">
        <v>15</v>
      </c>
      <c r="L5889" s="3" t="s">
        <v>19662</v>
      </c>
    </row>
    <row r="5890" spans="1:12" x14ac:dyDescent="0.25">
      <c r="A5890" t="s">
        <v>11842</v>
      </c>
      <c r="B5890" t="s">
        <v>12</v>
      </c>
      <c r="C5890" t="s">
        <v>11843</v>
      </c>
      <c r="D5890">
        <v>1990</v>
      </c>
      <c r="E5890" t="s">
        <v>21</v>
      </c>
      <c r="F5890">
        <v>174</v>
      </c>
      <c r="G5890" t="s">
        <v>15</v>
      </c>
      <c r="H5890" t="s">
        <v>19198</v>
      </c>
      <c r="I5890" t="s">
        <v>22</v>
      </c>
      <c r="J5890">
        <v>174</v>
      </c>
      <c r="L5890" s="3" t="s">
        <v>19661</v>
      </c>
    </row>
    <row r="5891" spans="1:12" x14ac:dyDescent="0.25">
      <c r="A5891" t="s">
        <v>11844</v>
      </c>
      <c r="B5891" t="s">
        <v>12</v>
      </c>
      <c r="C5891" t="s">
        <v>11845</v>
      </c>
      <c r="D5891">
        <v>2021</v>
      </c>
      <c r="E5891" t="s">
        <v>97</v>
      </c>
      <c r="F5891">
        <v>86</v>
      </c>
      <c r="G5891" t="s">
        <v>15</v>
      </c>
      <c r="H5891" t="s">
        <v>19208</v>
      </c>
      <c r="I5891" t="s">
        <v>22</v>
      </c>
      <c r="J5891">
        <v>86</v>
      </c>
      <c r="L5891" s="3" t="s">
        <v>19662</v>
      </c>
    </row>
    <row r="5892" spans="1:12" x14ac:dyDescent="0.25">
      <c r="A5892" t="s">
        <v>11846</v>
      </c>
      <c r="B5892" t="s">
        <v>65</v>
      </c>
      <c r="C5892" t="s">
        <v>11847</v>
      </c>
      <c r="D5892">
        <v>2014</v>
      </c>
      <c r="E5892" t="s">
        <v>21</v>
      </c>
      <c r="F5892">
        <v>1</v>
      </c>
      <c r="G5892" t="s">
        <v>68</v>
      </c>
      <c r="H5892" t="s">
        <v>19243</v>
      </c>
      <c r="I5892" t="s">
        <v>22</v>
      </c>
      <c r="K5892">
        <v>1</v>
      </c>
      <c r="L5892" s="3" t="s">
        <v>19659</v>
      </c>
    </row>
    <row r="5893" spans="1:12" x14ac:dyDescent="0.25">
      <c r="A5893" t="s">
        <v>11848</v>
      </c>
      <c r="B5893" t="s">
        <v>65</v>
      </c>
      <c r="C5893" t="s">
        <v>11849</v>
      </c>
      <c r="D5893">
        <v>2021</v>
      </c>
      <c r="E5893" t="s">
        <v>67</v>
      </c>
      <c r="F5893">
        <v>1</v>
      </c>
      <c r="G5893" t="s">
        <v>68</v>
      </c>
      <c r="H5893" t="s">
        <v>18</v>
      </c>
      <c r="I5893" t="s">
        <v>36</v>
      </c>
      <c r="K5893">
        <v>1</v>
      </c>
      <c r="L5893" s="3" t="s">
        <v>19662</v>
      </c>
    </row>
    <row r="5894" spans="1:12" x14ac:dyDescent="0.25">
      <c r="A5894" t="s">
        <v>11850</v>
      </c>
      <c r="B5894" t="s">
        <v>12</v>
      </c>
      <c r="C5894" t="s">
        <v>11851</v>
      </c>
      <c r="D5894">
        <v>2001</v>
      </c>
      <c r="E5894" t="s">
        <v>97</v>
      </c>
      <c r="F5894">
        <v>96</v>
      </c>
      <c r="G5894" t="s">
        <v>15</v>
      </c>
      <c r="H5894" t="s">
        <v>18</v>
      </c>
      <c r="I5894" t="s">
        <v>22</v>
      </c>
      <c r="J5894">
        <v>96</v>
      </c>
      <c r="L5894" s="3" t="s">
        <v>19663</v>
      </c>
    </row>
    <row r="5895" spans="1:12" x14ac:dyDescent="0.25">
      <c r="A5895" t="s">
        <v>11852</v>
      </c>
      <c r="B5895" t="s">
        <v>12</v>
      </c>
      <c r="C5895" t="s">
        <v>11853</v>
      </c>
      <c r="D5895">
        <v>2020</v>
      </c>
      <c r="E5895" t="s">
        <v>71</v>
      </c>
      <c r="F5895">
        <v>81</v>
      </c>
      <c r="G5895" t="s">
        <v>15</v>
      </c>
      <c r="H5895" t="s">
        <v>19246</v>
      </c>
      <c r="I5895" t="s">
        <v>72</v>
      </c>
      <c r="J5895">
        <v>81</v>
      </c>
      <c r="L5895" s="3" t="s">
        <v>19662</v>
      </c>
    </row>
    <row r="5896" spans="1:12" x14ac:dyDescent="0.25">
      <c r="A5896" t="s">
        <v>11854</v>
      </c>
      <c r="B5896" t="s">
        <v>12</v>
      </c>
      <c r="C5896" t="s">
        <v>11855</v>
      </c>
      <c r="D5896">
        <v>2016</v>
      </c>
      <c r="E5896" t="s">
        <v>14</v>
      </c>
      <c r="F5896">
        <v>90</v>
      </c>
      <c r="G5896" t="s">
        <v>15</v>
      </c>
      <c r="H5896" t="s">
        <v>27</v>
      </c>
      <c r="I5896" t="s">
        <v>17</v>
      </c>
      <c r="J5896">
        <v>90</v>
      </c>
      <c r="L5896" s="3" t="s">
        <v>19659</v>
      </c>
    </row>
    <row r="5897" spans="1:12" x14ac:dyDescent="0.25">
      <c r="A5897" t="s">
        <v>11856</v>
      </c>
      <c r="B5897" t="s">
        <v>12</v>
      </c>
      <c r="C5897" t="s">
        <v>11857</v>
      </c>
      <c r="D5897">
        <v>2008</v>
      </c>
      <c r="E5897" t="s">
        <v>76</v>
      </c>
      <c r="F5897">
        <v>106</v>
      </c>
      <c r="G5897" t="s">
        <v>15</v>
      </c>
      <c r="H5897" t="s">
        <v>19212</v>
      </c>
      <c r="I5897" t="s">
        <v>72</v>
      </c>
      <c r="J5897">
        <v>106</v>
      </c>
      <c r="L5897" s="3" t="s">
        <v>19663</v>
      </c>
    </row>
    <row r="5898" spans="1:12" x14ac:dyDescent="0.25">
      <c r="A5898" t="s">
        <v>11858</v>
      </c>
      <c r="B5898" t="s">
        <v>12</v>
      </c>
      <c r="C5898" t="s">
        <v>11859</v>
      </c>
      <c r="D5898">
        <v>2018</v>
      </c>
      <c r="E5898" t="s">
        <v>71</v>
      </c>
      <c r="F5898">
        <v>98</v>
      </c>
      <c r="G5898" t="s">
        <v>15</v>
      </c>
      <c r="H5898" t="s">
        <v>19343</v>
      </c>
      <c r="I5898" t="s">
        <v>72</v>
      </c>
      <c r="J5898">
        <v>98</v>
      </c>
      <c r="L5898" s="3" t="s">
        <v>19659</v>
      </c>
    </row>
    <row r="5899" spans="1:12" x14ac:dyDescent="0.25">
      <c r="A5899" t="s">
        <v>11860</v>
      </c>
      <c r="B5899" t="s">
        <v>12</v>
      </c>
      <c r="C5899" t="s">
        <v>11861</v>
      </c>
      <c r="D5899">
        <v>2020</v>
      </c>
      <c r="E5899" t="s">
        <v>97</v>
      </c>
      <c r="F5899">
        <v>72</v>
      </c>
      <c r="G5899" t="s">
        <v>15</v>
      </c>
      <c r="H5899" t="s">
        <v>19500</v>
      </c>
      <c r="I5899" t="s">
        <v>22</v>
      </c>
      <c r="J5899">
        <v>72</v>
      </c>
      <c r="L5899" s="3" t="s">
        <v>19662</v>
      </c>
    </row>
    <row r="5900" spans="1:12" x14ac:dyDescent="0.25">
      <c r="A5900" t="s">
        <v>11862</v>
      </c>
      <c r="B5900" t="s">
        <v>65</v>
      </c>
      <c r="C5900" t="s">
        <v>11863</v>
      </c>
      <c r="D5900">
        <v>2020</v>
      </c>
      <c r="E5900" t="s">
        <v>21</v>
      </c>
      <c r="F5900">
        <v>1</v>
      </c>
      <c r="G5900" t="s">
        <v>68</v>
      </c>
      <c r="H5900" t="s">
        <v>19457</v>
      </c>
      <c r="I5900" t="s">
        <v>22</v>
      </c>
      <c r="K5900">
        <v>1</v>
      </c>
      <c r="L5900" s="3" t="s">
        <v>19662</v>
      </c>
    </row>
    <row r="5901" spans="1:12" x14ac:dyDescent="0.25">
      <c r="A5901" t="s">
        <v>11864</v>
      </c>
      <c r="B5901" t="s">
        <v>12</v>
      </c>
      <c r="C5901" t="s">
        <v>11865</v>
      </c>
      <c r="D5901">
        <v>1991</v>
      </c>
      <c r="E5901" t="s">
        <v>97</v>
      </c>
      <c r="F5901">
        <v>94</v>
      </c>
      <c r="G5901" t="s">
        <v>15</v>
      </c>
      <c r="H5901" t="s">
        <v>19184</v>
      </c>
      <c r="I5901" t="s">
        <v>22</v>
      </c>
      <c r="J5901">
        <v>94</v>
      </c>
      <c r="L5901" s="3" t="s">
        <v>19661</v>
      </c>
    </row>
    <row r="5902" spans="1:12" x14ac:dyDescent="0.25">
      <c r="A5902" t="s">
        <v>11866</v>
      </c>
      <c r="B5902" t="s">
        <v>12</v>
      </c>
      <c r="C5902" t="s">
        <v>11867</v>
      </c>
      <c r="D5902">
        <v>2017</v>
      </c>
      <c r="E5902" t="s">
        <v>21</v>
      </c>
      <c r="F5902">
        <v>111</v>
      </c>
      <c r="G5902" t="s">
        <v>15</v>
      </c>
      <c r="H5902" t="s">
        <v>19166</v>
      </c>
      <c r="I5902" t="s">
        <v>22</v>
      </c>
      <c r="J5902">
        <v>111</v>
      </c>
      <c r="L5902" s="3" t="s">
        <v>19659</v>
      </c>
    </row>
    <row r="5903" spans="1:12" x14ac:dyDescent="0.25">
      <c r="A5903" t="s">
        <v>11868</v>
      </c>
      <c r="B5903" t="s">
        <v>65</v>
      </c>
      <c r="C5903" t="s">
        <v>11869</v>
      </c>
      <c r="D5903">
        <v>2021</v>
      </c>
      <c r="E5903" t="s">
        <v>163</v>
      </c>
      <c r="F5903">
        <v>1</v>
      </c>
      <c r="G5903" t="s">
        <v>68</v>
      </c>
      <c r="H5903" t="s">
        <v>19250</v>
      </c>
      <c r="I5903" t="s">
        <v>36</v>
      </c>
      <c r="K5903">
        <v>1</v>
      </c>
      <c r="L5903" s="3" t="s">
        <v>19662</v>
      </c>
    </row>
    <row r="5904" spans="1:12" x14ac:dyDescent="0.25">
      <c r="A5904" t="s">
        <v>11870</v>
      </c>
      <c r="B5904" t="s">
        <v>12</v>
      </c>
      <c r="C5904" t="s">
        <v>11871</v>
      </c>
      <c r="D5904">
        <v>2017</v>
      </c>
      <c r="E5904" t="s">
        <v>21</v>
      </c>
      <c r="F5904">
        <v>71</v>
      </c>
      <c r="G5904" t="s">
        <v>15</v>
      </c>
      <c r="H5904" t="s">
        <v>19317</v>
      </c>
      <c r="I5904" t="s">
        <v>22</v>
      </c>
      <c r="J5904">
        <v>71</v>
      </c>
      <c r="L5904" s="3" t="s">
        <v>19659</v>
      </c>
    </row>
    <row r="5905" spans="1:12" x14ac:dyDescent="0.25">
      <c r="A5905" t="s">
        <v>11872</v>
      </c>
      <c r="B5905" t="s">
        <v>12</v>
      </c>
      <c r="C5905" t="s">
        <v>11873</v>
      </c>
      <c r="D5905">
        <v>2020</v>
      </c>
      <c r="E5905" t="s">
        <v>97</v>
      </c>
      <c r="F5905">
        <v>156</v>
      </c>
      <c r="G5905" t="s">
        <v>15</v>
      </c>
      <c r="H5905" t="s">
        <v>19260</v>
      </c>
      <c r="I5905" t="s">
        <v>22</v>
      </c>
      <c r="J5905">
        <v>156</v>
      </c>
      <c r="L5905" s="3" t="s">
        <v>19662</v>
      </c>
    </row>
    <row r="5906" spans="1:12" x14ac:dyDescent="0.25">
      <c r="A5906" t="s">
        <v>11874</v>
      </c>
      <c r="B5906" t="s">
        <v>65</v>
      </c>
      <c r="C5906" t="s">
        <v>11875</v>
      </c>
      <c r="D5906">
        <v>2019</v>
      </c>
      <c r="E5906" t="s">
        <v>67</v>
      </c>
      <c r="F5906">
        <v>2</v>
      </c>
      <c r="G5906" t="s">
        <v>68</v>
      </c>
      <c r="H5906" t="s">
        <v>19197</v>
      </c>
      <c r="I5906" t="s">
        <v>36</v>
      </c>
      <c r="K5906">
        <v>2</v>
      </c>
      <c r="L5906" s="3" t="s">
        <v>19659</v>
      </c>
    </row>
    <row r="5907" spans="1:12" x14ac:dyDescent="0.25">
      <c r="A5907" t="s">
        <v>11876</v>
      </c>
      <c r="B5907" t="s">
        <v>65</v>
      </c>
      <c r="C5907" t="s">
        <v>11877</v>
      </c>
      <c r="D5907">
        <v>2021</v>
      </c>
      <c r="E5907" t="s">
        <v>97</v>
      </c>
      <c r="F5907">
        <v>1</v>
      </c>
      <c r="G5907" t="s">
        <v>68</v>
      </c>
      <c r="H5907" t="s">
        <v>19208</v>
      </c>
      <c r="I5907" t="s">
        <v>22</v>
      </c>
      <c r="K5907">
        <v>1</v>
      </c>
      <c r="L5907" s="3" t="s">
        <v>19662</v>
      </c>
    </row>
    <row r="5908" spans="1:12" x14ac:dyDescent="0.25">
      <c r="A5908" t="s">
        <v>11878</v>
      </c>
      <c r="B5908" t="s">
        <v>65</v>
      </c>
      <c r="C5908" t="s">
        <v>11879</v>
      </c>
      <c r="D5908">
        <v>2021</v>
      </c>
      <c r="E5908" t="s">
        <v>163</v>
      </c>
      <c r="F5908">
        <v>1</v>
      </c>
      <c r="G5908" t="s">
        <v>68</v>
      </c>
      <c r="H5908" t="s">
        <v>19197</v>
      </c>
      <c r="I5908" t="s">
        <v>36</v>
      </c>
      <c r="K5908">
        <v>1</v>
      </c>
      <c r="L5908" s="3" t="s">
        <v>19662</v>
      </c>
    </row>
    <row r="5909" spans="1:12" x14ac:dyDescent="0.25">
      <c r="A5909" t="s">
        <v>11880</v>
      </c>
      <c r="B5909" t="s">
        <v>65</v>
      </c>
      <c r="C5909" t="s">
        <v>11881</v>
      </c>
      <c r="D5909">
        <v>2021</v>
      </c>
      <c r="E5909" t="s">
        <v>21</v>
      </c>
      <c r="F5909">
        <v>1</v>
      </c>
      <c r="G5909" t="s">
        <v>68</v>
      </c>
      <c r="H5909" t="s">
        <v>19175</v>
      </c>
      <c r="I5909" t="s">
        <v>22</v>
      </c>
      <c r="K5909">
        <v>1</v>
      </c>
      <c r="L5909" s="3" t="s">
        <v>19662</v>
      </c>
    </row>
    <row r="5910" spans="1:12" x14ac:dyDescent="0.25">
      <c r="A5910" t="s">
        <v>11882</v>
      </c>
      <c r="B5910" t="s">
        <v>12</v>
      </c>
      <c r="C5910" t="s">
        <v>11883</v>
      </c>
      <c r="D5910">
        <v>2021</v>
      </c>
      <c r="E5910" t="s">
        <v>71</v>
      </c>
      <c r="F5910">
        <v>82</v>
      </c>
      <c r="G5910" t="s">
        <v>15</v>
      </c>
      <c r="H5910" t="s">
        <v>19222</v>
      </c>
      <c r="I5910" t="s">
        <v>72</v>
      </c>
      <c r="J5910">
        <v>82</v>
      </c>
      <c r="L5910" s="3" t="s">
        <v>19662</v>
      </c>
    </row>
    <row r="5911" spans="1:12" x14ac:dyDescent="0.25">
      <c r="A5911" t="s">
        <v>11884</v>
      </c>
      <c r="B5911" t="s">
        <v>12</v>
      </c>
      <c r="C5911" t="s">
        <v>11885</v>
      </c>
      <c r="D5911">
        <v>2018</v>
      </c>
      <c r="E5911" t="s">
        <v>76</v>
      </c>
      <c r="F5911">
        <v>126</v>
      </c>
      <c r="G5911" t="s">
        <v>15</v>
      </c>
      <c r="H5911" t="s">
        <v>19189</v>
      </c>
      <c r="I5911" t="s">
        <v>72</v>
      </c>
      <c r="J5911">
        <v>126</v>
      </c>
      <c r="L5911" s="3" t="s">
        <v>19659</v>
      </c>
    </row>
    <row r="5912" spans="1:12" x14ac:dyDescent="0.25">
      <c r="A5912" t="s">
        <v>11886</v>
      </c>
      <c r="B5912" t="s">
        <v>12</v>
      </c>
      <c r="C5912" t="s">
        <v>11887</v>
      </c>
      <c r="D5912">
        <v>2016</v>
      </c>
      <c r="E5912" t="s">
        <v>489</v>
      </c>
      <c r="F5912">
        <v>96</v>
      </c>
      <c r="G5912" t="s">
        <v>15</v>
      </c>
      <c r="H5912" t="s">
        <v>19308</v>
      </c>
      <c r="I5912" t="s">
        <v>22</v>
      </c>
      <c r="J5912">
        <v>96</v>
      </c>
      <c r="L5912" s="3" t="s">
        <v>19659</v>
      </c>
    </row>
    <row r="5913" spans="1:12" x14ac:dyDescent="0.25">
      <c r="A5913" t="s">
        <v>11888</v>
      </c>
      <c r="B5913" t="s">
        <v>12</v>
      </c>
      <c r="C5913" t="s">
        <v>11889</v>
      </c>
      <c r="D5913">
        <v>2019</v>
      </c>
      <c r="E5913" t="s">
        <v>21</v>
      </c>
      <c r="F5913">
        <v>131</v>
      </c>
      <c r="G5913" t="s">
        <v>15</v>
      </c>
      <c r="H5913" t="s">
        <v>19194</v>
      </c>
      <c r="I5913" t="s">
        <v>22</v>
      </c>
      <c r="J5913">
        <v>131</v>
      </c>
      <c r="L5913" s="3" t="s">
        <v>19659</v>
      </c>
    </row>
    <row r="5914" spans="1:12" x14ac:dyDescent="0.25">
      <c r="A5914" t="s">
        <v>11890</v>
      </c>
      <c r="B5914" t="s">
        <v>12</v>
      </c>
      <c r="C5914" t="s">
        <v>11891</v>
      </c>
      <c r="D5914">
        <v>2021</v>
      </c>
      <c r="E5914" t="s">
        <v>21</v>
      </c>
      <c r="F5914">
        <v>60</v>
      </c>
      <c r="G5914" t="s">
        <v>15</v>
      </c>
      <c r="H5914" t="s">
        <v>176</v>
      </c>
      <c r="I5914" t="s">
        <v>22</v>
      </c>
      <c r="J5914">
        <v>60</v>
      </c>
      <c r="L5914" s="3" t="s">
        <v>19662</v>
      </c>
    </row>
    <row r="5915" spans="1:12" x14ac:dyDescent="0.25">
      <c r="A5915" t="s">
        <v>11892</v>
      </c>
      <c r="B5915" t="s">
        <v>12</v>
      </c>
      <c r="C5915" t="s">
        <v>11893</v>
      </c>
      <c r="D5915">
        <v>2019</v>
      </c>
      <c r="E5915" t="s">
        <v>97</v>
      </c>
      <c r="F5915">
        <v>25</v>
      </c>
      <c r="G5915" t="s">
        <v>15</v>
      </c>
      <c r="H5915" t="s">
        <v>54</v>
      </c>
      <c r="I5915" t="s">
        <v>22</v>
      </c>
      <c r="J5915">
        <v>25</v>
      </c>
      <c r="L5915" s="3" t="s">
        <v>19659</v>
      </c>
    </row>
    <row r="5916" spans="1:12" x14ac:dyDescent="0.25">
      <c r="A5916" t="s">
        <v>11894</v>
      </c>
      <c r="B5916" t="s">
        <v>12</v>
      </c>
      <c r="C5916" t="s">
        <v>11895</v>
      </c>
      <c r="D5916">
        <v>2021</v>
      </c>
      <c r="E5916" t="s">
        <v>97</v>
      </c>
      <c r="F5916">
        <v>88</v>
      </c>
      <c r="G5916" t="s">
        <v>15</v>
      </c>
      <c r="H5916" t="s">
        <v>16</v>
      </c>
      <c r="I5916" t="s">
        <v>22</v>
      </c>
      <c r="J5916">
        <v>88</v>
      </c>
      <c r="L5916" s="3" t="s">
        <v>19662</v>
      </c>
    </row>
    <row r="5917" spans="1:12" x14ac:dyDescent="0.25">
      <c r="A5917" t="s">
        <v>11896</v>
      </c>
      <c r="B5917" t="s">
        <v>12</v>
      </c>
      <c r="C5917" t="s">
        <v>11897</v>
      </c>
      <c r="D5917">
        <v>2021</v>
      </c>
      <c r="E5917" t="s">
        <v>71</v>
      </c>
      <c r="F5917">
        <v>86</v>
      </c>
      <c r="G5917" t="s">
        <v>15</v>
      </c>
      <c r="H5917" t="s">
        <v>16</v>
      </c>
      <c r="I5917" t="s">
        <v>72</v>
      </c>
      <c r="J5917">
        <v>86</v>
      </c>
      <c r="L5917" s="3" t="s">
        <v>19662</v>
      </c>
    </row>
    <row r="5918" spans="1:12" x14ac:dyDescent="0.25">
      <c r="A5918" t="s">
        <v>11898</v>
      </c>
      <c r="B5918" t="s">
        <v>12</v>
      </c>
      <c r="C5918" t="s">
        <v>11899</v>
      </c>
      <c r="D5918">
        <v>2020</v>
      </c>
      <c r="E5918" t="s">
        <v>71</v>
      </c>
      <c r="F5918">
        <v>62</v>
      </c>
      <c r="G5918" t="s">
        <v>15</v>
      </c>
      <c r="H5918" t="s">
        <v>16</v>
      </c>
      <c r="I5918" t="s">
        <v>72</v>
      </c>
      <c r="J5918">
        <v>62</v>
      </c>
      <c r="L5918" s="3" t="s">
        <v>19662</v>
      </c>
    </row>
    <row r="5919" spans="1:12" x14ac:dyDescent="0.25">
      <c r="A5919" t="s">
        <v>11900</v>
      </c>
      <c r="B5919" t="s">
        <v>12</v>
      </c>
      <c r="C5919" t="s">
        <v>11901</v>
      </c>
      <c r="D5919">
        <v>1991</v>
      </c>
      <c r="E5919" t="s">
        <v>21</v>
      </c>
      <c r="F5919">
        <v>157</v>
      </c>
      <c r="G5919" t="s">
        <v>15</v>
      </c>
      <c r="H5919" t="s">
        <v>19381</v>
      </c>
      <c r="I5919" t="s">
        <v>22</v>
      </c>
      <c r="J5919">
        <v>157</v>
      </c>
      <c r="L5919" s="3" t="s">
        <v>19661</v>
      </c>
    </row>
    <row r="5920" spans="1:12" x14ac:dyDescent="0.25">
      <c r="A5920" t="s">
        <v>11902</v>
      </c>
      <c r="B5920" t="s">
        <v>12</v>
      </c>
      <c r="C5920" t="s">
        <v>11903</v>
      </c>
      <c r="D5920">
        <v>2021</v>
      </c>
      <c r="E5920" t="s">
        <v>21</v>
      </c>
      <c r="F5920">
        <v>86</v>
      </c>
      <c r="G5920" t="s">
        <v>15</v>
      </c>
      <c r="H5920" t="s">
        <v>19452</v>
      </c>
      <c r="I5920" t="s">
        <v>22</v>
      </c>
      <c r="J5920">
        <v>86</v>
      </c>
      <c r="L5920" s="3" t="s">
        <v>19662</v>
      </c>
    </row>
    <row r="5921" spans="1:12" x14ac:dyDescent="0.25">
      <c r="A5921" t="s">
        <v>11904</v>
      </c>
      <c r="B5921" t="s">
        <v>12</v>
      </c>
      <c r="C5921" t="s">
        <v>11905</v>
      </c>
      <c r="D5921">
        <v>2021</v>
      </c>
      <c r="E5921" t="s">
        <v>21</v>
      </c>
      <c r="F5921">
        <v>111</v>
      </c>
      <c r="G5921" t="s">
        <v>15</v>
      </c>
      <c r="H5921" t="s">
        <v>19288</v>
      </c>
      <c r="I5921" t="s">
        <v>22</v>
      </c>
      <c r="J5921">
        <v>111</v>
      </c>
      <c r="L5921" s="3" t="s">
        <v>19662</v>
      </c>
    </row>
    <row r="5922" spans="1:12" x14ac:dyDescent="0.25">
      <c r="A5922" t="s">
        <v>11906</v>
      </c>
      <c r="B5922" t="s">
        <v>12</v>
      </c>
      <c r="C5922" t="s">
        <v>11907</v>
      </c>
      <c r="D5922">
        <v>2017</v>
      </c>
      <c r="E5922" t="s">
        <v>163</v>
      </c>
      <c r="F5922">
        <v>132</v>
      </c>
      <c r="G5922" t="s">
        <v>15</v>
      </c>
      <c r="H5922" t="s">
        <v>19166</v>
      </c>
      <c r="I5922" t="s">
        <v>36</v>
      </c>
      <c r="J5922">
        <v>132</v>
      </c>
      <c r="L5922" s="3" t="s">
        <v>19659</v>
      </c>
    </row>
    <row r="5923" spans="1:12" x14ac:dyDescent="0.25">
      <c r="A5923" t="s">
        <v>11908</v>
      </c>
      <c r="B5923" t="s">
        <v>12</v>
      </c>
      <c r="C5923" t="s">
        <v>11909</v>
      </c>
      <c r="D5923">
        <v>2021</v>
      </c>
      <c r="E5923" t="s">
        <v>97</v>
      </c>
      <c r="F5923">
        <v>117</v>
      </c>
      <c r="G5923" t="s">
        <v>15</v>
      </c>
      <c r="H5923" t="s">
        <v>19213</v>
      </c>
      <c r="I5923" t="s">
        <v>22</v>
      </c>
      <c r="J5923">
        <v>117</v>
      </c>
      <c r="L5923" s="3" t="s">
        <v>19662</v>
      </c>
    </row>
    <row r="5924" spans="1:12" x14ac:dyDescent="0.25">
      <c r="A5924" t="s">
        <v>11910</v>
      </c>
      <c r="B5924" t="s">
        <v>12</v>
      </c>
      <c r="C5924" t="s">
        <v>11911</v>
      </c>
      <c r="D5924">
        <v>1990</v>
      </c>
      <c r="E5924" t="s">
        <v>21</v>
      </c>
      <c r="F5924">
        <v>158</v>
      </c>
      <c r="G5924" t="s">
        <v>15</v>
      </c>
      <c r="H5924" t="s">
        <v>19217</v>
      </c>
      <c r="I5924" t="s">
        <v>22</v>
      </c>
      <c r="J5924">
        <v>158</v>
      </c>
      <c r="L5924" s="3" t="s">
        <v>19661</v>
      </c>
    </row>
    <row r="5925" spans="1:12" x14ac:dyDescent="0.25">
      <c r="A5925" t="s">
        <v>11912</v>
      </c>
      <c r="B5925" t="s">
        <v>65</v>
      </c>
      <c r="C5925" t="s">
        <v>11913</v>
      </c>
      <c r="D5925">
        <v>2018</v>
      </c>
      <c r="E5925" t="s">
        <v>82</v>
      </c>
      <c r="F5925">
        <v>2</v>
      </c>
      <c r="G5925" t="s">
        <v>68</v>
      </c>
      <c r="H5925" t="s">
        <v>19489</v>
      </c>
      <c r="I5925" t="s">
        <v>36</v>
      </c>
      <c r="K5925">
        <v>2</v>
      </c>
      <c r="L5925" s="3" t="s">
        <v>19659</v>
      </c>
    </row>
    <row r="5926" spans="1:12" x14ac:dyDescent="0.25">
      <c r="A5926" t="s">
        <v>11914</v>
      </c>
      <c r="B5926" t="s">
        <v>65</v>
      </c>
      <c r="C5926" t="s">
        <v>11915</v>
      </c>
      <c r="D5926">
        <v>2021</v>
      </c>
      <c r="E5926" t="s">
        <v>14</v>
      </c>
      <c r="F5926">
        <v>1</v>
      </c>
      <c r="G5926" t="s">
        <v>68</v>
      </c>
      <c r="H5926" t="s">
        <v>19198</v>
      </c>
      <c r="I5926" t="s">
        <v>17</v>
      </c>
      <c r="K5926">
        <v>1</v>
      </c>
      <c r="L5926" s="3" t="s">
        <v>19662</v>
      </c>
    </row>
    <row r="5927" spans="1:12" x14ac:dyDescent="0.25">
      <c r="A5927" t="s">
        <v>11916</v>
      </c>
      <c r="B5927" t="s">
        <v>12</v>
      </c>
      <c r="C5927" t="s">
        <v>11917</v>
      </c>
      <c r="D5927">
        <v>2019</v>
      </c>
      <c r="E5927" t="s">
        <v>67</v>
      </c>
      <c r="F5927">
        <v>100</v>
      </c>
      <c r="G5927" t="s">
        <v>15</v>
      </c>
      <c r="H5927" t="s">
        <v>19219</v>
      </c>
      <c r="I5927" t="s">
        <v>36</v>
      </c>
      <c r="J5927">
        <v>100</v>
      </c>
      <c r="L5927" s="3" t="s">
        <v>19659</v>
      </c>
    </row>
    <row r="5928" spans="1:12" x14ac:dyDescent="0.25">
      <c r="A5928" t="s">
        <v>11918</v>
      </c>
      <c r="B5928" t="s">
        <v>12</v>
      </c>
      <c r="C5928" t="s">
        <v>11919</v>
      </c>
      <c r="D5928">
        <v>2012</v>
      </c>
      <c r="E5928" t="s">
        <v>14</v>
      </c>
      <c r="F5928">
        <v>133</v>
      </c>
      <c r="G5928" t="s">
        <v>15</v>
      </c>
      <c r="H5928" t="s">
        <v>19587</v>
      </c>
      <c r="I5928" t="s">
        <v>17</v>
      </c>
      <c r="J5928">
        <v>133</v>
      </c>
      <c r="L5928" s="3" t="s">
        <v>19659</v>
      </c>
    </row>
    <row r="5929" spans="1:12" x14ac:dyDescent="0.25">
      <c r="A5929" t="s">
        <v>11920</v>
      </c>
      <c r="B5929" t="s">
        <v>12</v>
      </c>
      <c r="C5929" t="s">
        <v>11921</v>
      </c>
      <c r="D5929">
        <v>2021</v>
      </c>
      <c r="E5929" t="s">
        <v>71</v>
      </c>
      <c r="F5929">
        <v>45</v>
      </c>
      <c r="G5929" t="s">
        <v>15</v>
      </c>
      <c r="H5929" t="s">
        <v>19201</v>
      </c>
      <c r="I5929" t="s">
        <v>72</v>
      </c>
      <c r="J5929">
        <v>45</v>
      </c>
      <c r="L5929" s="3" t="s">
        <v>19662</v>
      </c>
    </row>
    <row r="5930" spans="1:12" x14ac:dyDescent="0.25">
      <c r="A5930" t="s">
        <v>11922</v>
      </c>
      <c r="B5930" t="s">
        <v>12</v>
      </c>
      <c r="C5930" t="s">
        <v>11923</v>
      </c>
      <c r="D5930">
        <v>2021</v>
      </c>
      <c r="E5930" t="s">
        <v>71</v>
      </c>
      <c r="F5930">
        <v>91</v>
      </c>
      <c r="G5930" t="s">
        <v>15</v>
      </c>
      <c r="H5930" t="s">
        <v>19213</v>
      </c>
      <c r="I5930" t="s">
        <v>72</v>
      </c>
      <c r="J5930">
        <v>91</v>
      </c>
      <c r="L5930" s="3" t="s">
        <v>19662</v>
      </c>
    </row>
    <row r="5931" spans="1:12" x14ac:dyDescent="0.25">
      <c r="A5931" t="s">
        <v>11924</v>
      </c>
      <c r="B5931" t="s">
        <v>12</v>
      </c>
      <c r="C5931" t="s">
        <v>11925</v>
      </c>
      <c r="D5931">
        <v>1993</v>
      </c>
      <c r="E5931" t="s">
        <v>97</v>
      </c>
      <c r="F5931">
        <v>93</v>
      </c>
      <c r="G5931" t="s">
        <v>15</v>
      </c>
      <c r="H5931" t="s">
        <v>19425</v>
      </c>
      <c r="I5931" t="s">
        <v>22</v>
      </c>
      <c r="J5931">
        <v>93</v>
      </c>
      <c r="L5931" s="3" t="s">
        <v>19661</v>
      </c>
    </row>
    <row r="5932" spans="1:12" x14ac:dyDescent="0.25">
      <c r="A5932" t="s">
        <v>11926</v>
      </c>
      <c r="B5932" t="s">
        <v>12</v>
      </c>
      <c r="C5932" t="s">
        <v>11927</v>
      </c>
      <c r="D5932">
        <v>1999</v>
      </c>
      <c r="E5932" t="s">
        <v>97</v>
      </c>
      <c r="F5932">
        <v>85</v>
      </c>
      <c r="G5932" t="s">
        <v>15</v>
      </c>
      <c r="H5932" t="s">
        <v>19168</v>
      </c>
      <c r="I5932" t="s">
        <v>22</v>
      </c>
      <c r="J5932">
        <v>85</v>
      </c>
      <c r="L5932" s="3" t="s">
        <v>19661</v>
      </c>
    </row>
    <row r="5933" spans="1:12" x14ac:dyDescent="0.25">
      <c r="A5933" t="s">
        <v>11928</v>
      </c>
      <c r="B5933" t="s">
        <v>12</v>
      </c>
      <c r="C5933" t="s">
        <v>11929</v>
      </c>
      <c r="D5933">
        <v>2013</v>
      </c>
      <c r="E5933" t="s">
        <v>97</v>
      </c>
      <c r="F5933">
        <v>83</v>
      </c>
      <c r="G5933" t="s">
        <v>15</v>
      </c>
      <c r="H5933" t="s">
        <v>18</v>
      </c>
      <c r="I5933" t="s">
        <v>22</v>
      </c>
      <c r="J5933">
        <v>83</v>
      </c>
      <c r="L5933" s="3" t="s">
        <v>19659</v>
      </c>
    </row>
    <row r="5934" spans="1:12" x14ac:dyDescent="0.25">
      <c r="A5934" t="s">
        <v>11930</v>
      </c>
      <c r="B5934" t="s">
        <v>12</v>
      </c>
      <c r="C5934" t="s">
        <v>11931</v>
      </c>
      <c r="D5934">
        <v>2017</v>
      </c>
      <c r="E5934" t="s">
        <v>76</v>
      </c>
      <c r="F5934">
        <v>102</v>
      </c>
      <c r="G5934" t="s">
        <v>15</v>
      </c>
      <c r="H5934" t="s">
        <v>30</v>
      </c>
      <c r="I5934" t="s">
        <v>72</v>
      </c>
      <c r="J5934">
        <v>102</v>
      </c>
      <c r="L5934" s="3" t="s">
        <v>19659</v>
      </c>
    </row>
    <row r="5935" spans="1:12" x14ac:dyDescent="0.25">
      <c r="A5935" t="s">
        <v>11932</v>
      </c>
      <c r="B5935" t="s">
        <v>12</v>
      </c>
      <c r="C5935" t="s">
        <v>11933</v>
      </c>
      <c r="D5935">
        <v>2021</v>
      </c>
      <c r="E5935" t="s">
        <v>67</v>
      </c>
      <c r="F5935">
        <v>17</v>
      </c>
      <c r="G5935" t="s">
        <v>15</v>
      </c>
      <c r="H5935" t="s">
        <v>19221</v>
      </c>
      <c r="I5935" t="s">
        <v>36</v>
      </c>
      <c r="J5935">
        <v>17</v>
      </c>
      <c r="L5935" s="3" t="s">
        <v>19662</v>
      </c>
    </row>
    <row r="5936" spans="1:12" x14ac:dyDescent="0.25">
      <c r="A5936" t="s">
        <v>11934</v>
      </c>
      <c r="B5936" t="s">
        <v>12</v>
      </c>
      <c r="C5936" t="s">
        <v>11935</v>
      </c>
      <c r="D5936">
        <v>2008</v>
      </c>
      <c r="E5936" t="s">
        <v>97</v>
      </c>
      <c r="F5936">
        <v>51</v>
      </c>
      <c r="G5936" t="s">
        <v>15</v>
      </c>
      <c r="H5936" t="s">
        <v>18</v>
      </c>
      <c r="I5936" t="s">
        <v>22</v>
      </c>
      <c r="J5936">
        <v>51</v>
      </c>
      <c r="L5936" s="3" t="s">
        <v>19663</v>
      </c>
    </row>
    <row r="5937" spans="1:12" x14ac:dyDescent="0.25">
      <c r="A5937" t="s">
        <v>11936</v>
      </c>
      <c r="B5937" t="s">
        <v>12</v>
      </c>
      <c r="C5937" t="s">
        <v>11937</v>
      </c>
      <c r="D5937">
        <v>2007</v>
      </c>
      <c r="E5937" t="s">
        <v>76</v>
      </c>
      <c r="F5937">
        <v>92</v>
      </c>
      <c r="G5937" t="s">
        <v>15</v>
      </c>
      <c r="H5937" t="s">
        <v>19588</v>
      </c>
      <c r="I5937" t="s">
        <v>72</v>
      </c>
      <c r="J5937">
        <v>92</v>
      </c>
      <c r="L5937" s="3" t="s">
        <v>19663</v>
      </c>
    </row>
    <row r="5938" spans="1:12" x14ac:dyDescent="0.25">
      <c r="A5938" t="s">
        <v>11938</v>
      </c>
      <c r="B5938" t="s">
        <v>65</v>
      </c>
      <c r="C5938" t="s">
        <v>11939</v>
      </c>
      <c r="D5938">
        <v>2017</v>
      </c>
      <c r="E5938" t="s">
        <v>71</v>
      </c>
      <c r="F5938">
        <v>1</v>
      </c>
      <c r="G5938" t="s">
        <v>68</v>
      </c>
      <c r="H5938" t="s">
        <v>18</v>
      </c>
      <c r="I5938" t="s">
        <v>72</v>
      </c>
      <c r="K5938">
        <v>1</v>
      </c>
      <c r="L5938" s="3" t="s">
        <v>19659</v>
      </c>
    </row>
    <row r="5939" spans="1:12" x14ac:dyDescent="0.25">
      <c r="A5939" t="s">
        <v>11940</v>
      </c>
      <c r="B5939" t="s">
        <v>12</v>
      </c>
      <c r="C5939" t="s">
        <v>11941</v>
      </c>
      <c r="D5939">
        <v>2009</v>
      </c>
      <c r="E5939" t="s">
        <v>97</v>
      </c>
      <c r="F5939">
        <v>52</v>
      </c>
      <c r="G5939" t="s">
        <v>15</v>
      </c>
      <c r="H5939" t="s">
        <v>18</v>
      </c>
      <c r="I5939" t="s">
        <v>22</v>
      </c>
      <c r="J5939">
        <v>52</v>
      </c>
      <c r="L5939" s="3" t="s">
        <v>19663</v>
      </c>
    </row>
    <row r="5940" spans="1:12" x14ac:dyDescent="0.25">
      <c r="A5940" t="s">
        <v>11942</v>
      </c>
      <c r="B5940" t="s">
        <v>12</v>
      </c>
      <c r="C5940" t="s">
        <v>11943</v>
      </c>
      <c r="D5940">
        <v>2015</v>
      </c>
      <c r="E5940" t="s">
        <v>97</v>
      </c>
      <c r="F5940">
        <v>90</v>
      </c>
      <c r="G5940" t="s">
        <v>15</v>
      </c>
      <c r="H5940" t="s">
        <v>18</v>
      </c>
      <c r="I5940" t="s">
        <v>22</v>
      </c>
      <c r="J5940">
        <v>90</v>
      </c>
      <c r="L5940" s="3" t="s">
        <v>19659</v>
      </c>
    </row>
    <row r="5941" spans="1:12" x14ac:dyDescent="0.25">
      <c r="A5941" t="s">
        <v>11944</v>
      </c>
      <c r="B5941" t="s">
        <v>65</v>
      </c>
      <c r="C5941" t="s">
        <v>11945</v>
      </c>
      <c r="D5941">
        <v>2009</v>
      </c>
      <c r="E5941" t="s">
        <v>97</v>
      </c>
      <c r="F5941">
        <v>3</v>
      </c>
      <c r="G5941" t="s">
        <v>68</v>
      </c>
      <c r="H5941" t="s">
        <v>19184</v>
      </c>
      <c r="I5941" t="s">
        <v>22</v>
      </c>
      <c r="K5941">
        <v>3</v>
      </c>
      <c r="L5941" s="3" t="s">
        <v>19663</v>
      </c>
    </row>
    <row r="5942" spans="1:12" x14ac:dyDescent="0.25">
      <c r="A5942" t="s">
        <v>11946</v>
      </c>
      <c r="B5942" t="s">
        <v>65</v>
      </c>
      <c r="C5942" t="s">
        <v>11947</v>
      </c>
      <c r="D5942">
        <v>2018</v>
      </c>
      <c r="E5942" t="s">
        <v>21</v>
      </c>
      <c r="F5942">
        <v>1</v>
      </c>
      <c r="G5942" t="s">
        <v>68</v>
      </c>
      <c r="H5942" t="s">
        <v>19166</v>
      </c>
      <c r="I5942" t="s">
        <v>22</v>
      </c>
      <c r="K5942">
        <v>1</v>
      </c>
      <c r="L5942" s="3" t="s">
        <v>19659</v>
      </c>
    </row>
    <row r="5943" spans="1:12" x14ac:dyDescent="0.25">
      <c r="A5943" t="s">
        <v>11948</v>
      </c>
      <c r="B5943" t="s">
        <v>12</v>
      </c>
      <c r="C5943" t="s">
        <v>11949</v>
      </c>
      <c r="D5943">
        <v>2021</v>
      </c>
      <c r="E5943" t="s">
        <v>21</v>
      </c>
      <c r="F5943">
        <v>128</v>
      </c>
      <c r="G5943" t="s">
        <v>15</v>
      </c>
      <c r="H5943" t="s">
        <v>176</v>
      </c>
      <c r="I5943" t="s">
        <v>22</v>
      </c>
      <c r="J5943">
        <v>128</v>
      </c>
      <c r="L5943" s="3" t="s">
        <v>19662</v>
      </c>
    </row>
    <row r="5944" spans="1:12" x14ac:dyDescent="0.25">
      <c r="A5944" t="s">
        <v>11950</v>
      </c>
      <c r="B5944" t="s">
        <v>65</v>
      </c>
      <c r="C5944" t="s">
        <v>11951</v>
      </c>
      <c r="D5944">
        <v>1987</v>
      </c>
      <c r="E5944" t="s">
        <v>197</v>
      </c>
      <c r="F5944">
        <v>1</v>
      </c>
      <c r="G5944" t="s">
        <v>68</v>
      </c>
      <c r="H5944" t="s">
        <v>19197</v>
      </c>
      <c r="I5944" t="s">
        <v>36</v>
      </c>
      <c r="K5944">
        <v>1</v>
      </c>
      <c r="L5944" s="3" t="s">
        <v>19660</v>
      </c>
    </row>
    <row r="5945" spans="1:12" x14ac:dyDescent="0.25">
      <c r="A5945" t="s">
        <v>11952</v>
      </c>
      <c r="B5945" t="s">
        <v>65</v>
      </c>
      <c r="C5945" t="s">
        <v>11953</v>
      </c>
      <c r="D5945">
        <v>2004</v>
      </c>
      <c r="E5945" t="s">
        <v>197</v>
      </c>
      <c r="F5945">
        <v>1</v>
      </c>
      <c r="G5945" t="s">
        <v>68</v>
      </c>
      <c r="H5945" t="s">
        <v>19197</v>
      </c>
      <c r="I5945" t="s">
        <v>36</v>
      </c>
      <c r="K5945">
        <v>1</v>
      </c>
      <c r="L5945" s="3" t="s">
        <v>19663</v>
      </c>
    </row>
    <row r="5946" spans="1:12" x14ac:dyDescent="0.25">
      <c r="A5946" t="s">
        <v>11954</v>
      </c>
      <c r="B5946" t="s">
        <v>12</v>
      </c>
      <c r="C5946" t="s">
        <v>11955</v>
      </c>
      <c r="D5946">
        <v>1984</v>
      </c>
      <c r="E5946" t="s">
        <v>67</v>
      </c>
      <c r="F5946">
        <v>165</v>
      </c>
      <c r="G5946" t="s">
        <v>15</v>
      </c>
      <c r="H5946" t="s">
        <v>19589</v>
      </c>
      <c r="I5946" t="s">
        <v>36</v>
      </c>
      <c r="J5946">
        <v>165</v>
      </c>
      <c r="L5946" s="3" t="s">
        <v>19660</v>
      </c>
    </row>
    <row r="5947" spans="1:12" x14ac:dyDescent="0.25">
      <c r="A5947" t="s">
        <v>11956</v>
      </c>
      <c r="B5947" t="s">
        <v>12</v>
      </c>
      <c r="C5947" t="s">
        <v>11957</v>
      </c>
      <c r="D5947">
        <v>2014</v>
      </c>
      <c r="E5947" t="s">
        <v>76</v>
      </c>
      <c r="F5947">
        <v>121</v>
      </c>
      <c r="G5947" t="s">
        <v>15</v>
      </c>
      <c r="H5947" t="s">
        <v>30</v>
      </c>
      <c r="I5947" t="s">
        <v>72</v>
      </c>
      <c r="J5947">
        <v>121</v>
      </c>
      <c r="L5947" s="3" t="s">
        <v>19659</v>
      </c>
    </row>
    <row r="5948" spans="1:12" x14ac:dyDescent="0.25">
      <c r="A5948" t="s">
        <v>11958</v>
      </c>
      <c r="B5948" t="s">
        <v>12</v>
      </c>
      <c r="C5948" t="s">
        <v>11959</v>
      </c>
      <c r="D5948">
        <v>2015</v>
      </c>
      <c r="E5948" t="s">
        <v>76</v>
      </c>
      <c r="F5948">
        <v>90</v>
      </c>
      <c r="G5948" t="s">
        <v>15</v>
      </c>
      <c r="H5948" t="s">
        <v>19253</v>
      </c>
      <c r="I5948" t="s">
        <v>72</v>
      </c>
      <c r="J5948">
        <v>90</v>
      </c>
      <c r="L5948" s="3" t="s">
        <v>19659</v>
      </c>
    </row>
    <row r="5949" spans="1:12" x14ac:dyDescent="0.25">
      <c r="A5949" t="s">
        <v>11960</v>
      </c>
      <c r="B5949" t="s">
        <v>12</v>
      </c>
      <c r="C5949" t="s">
        <v>11961</v>
      </c>
      <c r="D5949">
        <v>1986</v>
      </c>
      <c r="E5949" t="s">
        <v>21</v>
      </c>
      <c r="F5949">
        <v>154</v>
      </c>
      <c r="G5949" t="s">
        <v>15</v>
      </c>
      <c r="H5949" t="s">
        <v>19198</v>
      </c>
      <c r="I5949" t="s">
        <v>22</v>
      </c>
      <c r="J5949">
        <v>154</v>
      </c>
      <c r="L5949" s="3" t="s">
        <v>19660</v>
      </c>
    </row>
    <row r="5950" spans="1:12" x14ac:dyDescent="0.25">
      <c r="A5950" t="s">
        <v>11962</v>
      </c>
      <c r="B5950" t="s">
        <v>12</v>
      </c>
      <c r="C5950" t="s">
        <v>11963</v>
      </c>
      <c r="D5950">
        <v>2006</v>
      </c>
      <c r="E5950" t="s">
        <v>489</v>
      </c>
      <c r="F5950">
        <v>91</v>
      </c>
      <c r="G5950" t="s">
        <v>15</v>
      </c>
      <c r="H5950" t="s">
        <v>304</v>
      </c>
      <c r="I5950" t="s">
        <v>22</v>
      </c>
      <c r="J5950">
        <v>91</v>
      </c>
      <c r="L5950" s="3" t="s">
        <v>19663</v>
      </c>
    </row>
    <row r="5951" spans="1:12" x14ac:dyDescent="0.25">
      <c r="A5951" t="s">
        <v>11964</v>
      </c>
      <c r="B5951" t="s">
        <v>12</v>
      </c>
      <c r="C5951" t="s">
        <v>11965</v>
      </c>
      <c r="D5951">
        <v>2019</v>
      </c>
      <c r="E5951" t="s">
        <v>71</v>
      </c>
      <c r="F5951">
        <v>96</v>
      </c>
      <c r="G5951" t="s">
        <v>15</v>
      </c>
      <c r="H5951" t="s">
        <v>19568</v>
      </c>
      <c r="I5951" t="s">
        <v>72</v>
      </c>
      <c r="J5951">
        <v>96</v>
      </c>
      <c r="L5951" s="3" t="s">
        <v>19659</v>
      </c>
    </row>
    <row r="5952" spans="1:12" x14ac:dyDescent="0.25">
      <c r="A5952" t="s">
        <v>11966</v>
      </c>
      <c r="B5952" t="s">
        <v>12</v>
      </c>
      <c r="C5952" t="s">
        <v>11967</v>
      </c>
      <c r="D5952">
        <v>2009</v>
      </c>
      <c r="E5952" t="s">
        <v>21</v>
      </c>
      <c r="F5952">
        <v>78</v>
      </c>
      <c r="G5952" t="s">
        <v>15</v>
      </c>
      <c r="H5952" t="s">
        <v>19219</v>
      </c>
      <c r="I5952" t="s">
        <v>22</v>
      </c>
      <c r="J5952">
        <v>78</v>
      </c>
      <c r="L5952" s="3" t="s">
        <v>19663</v>
      </c>
    </row>
    <row r="5953" spans="1:12" x14ac:dyDescent="0.25">
      <c r="A5953" t="s">
        <v>11968</v>
      </c>
      <c r="B5953" t="s">
        <v>12</v>
      </c>
      <c r="C5953" t="s">
        <v>11969</v>
      </c>
      <c r="D5953">
        <v>2008</v>
      </c>
      <c r="E5953" t="s">
        <v>76</v>
      </c>
      <c r="F5953">
        <v>85</v>
      </c>
      <c r="G5953" t="s">
        <v>15</v>
      </c>
      <c r="H5953" t="s">
        <v>16</v>
      </c>
      <c r="I5953" t="s">
        <v>72</v>
      </c>
      <c r="J5953">
        <v>85</v>
      </c>
      <c r="L5953" s="3" t="s">
        <v>19663</v>
      </c>
    </row>
    <row r="5954" spans="1:12" x14ac:dyDescent="0.25">
      <c r="A5954" t="s">
        <v>11970</v>
      </c>
      <c r="B5954" t="s">
        <v>65</v>
      </c>
      <c r="C5954" t="s">
        <v>11971</v>
      </c>
      <c r="D5954">
        <v>2021</v>
      </c>
      <c r="E5954" t="s">
        <v>71</v>
      </c>
      <c r="F5954">
        <v>1</v>
      </c>
      <c r="G5954" t="s">
        <v>68</v>
      </c>
      <c r="H5954" t="s">
        <v>19219</v>
      </c>
      <c r="I5954" t="s">
        <v>72</v>
      </c>
      <c r="K5954">
        <v>1</v>
      </c>
      <c r="L5954" s="3" t="s">
        <v>19662</v>
      </c>
    </row>
    <row r="5955" spans="1:12" x14ac:dyDescent="0.25">
      <c r="A5955" t="s">
        <v>11972</v>
      </c>
      <c r="B5955" t="s">
        <v>12</v>
      </c>
      <c r="C5955" t="s">
        <v>11973</v>
      </c>
      <c r="D5955">
        <v>2019</v>
      </c>
      <c r="E5955" t="s">
        <v>163</v>
      </c>
      <c r="F5955">
        <v>121</v>
      </c>
      <c r="G5955" t="s">
        <v>15</v>
      </c>
      <c r="H5955" t="s">
        <v>18</v>
      </c>
      <c r="I5955" t="s">
        <v>36</v>
      </c>
      <c r="J5955">
        <v>121</v>
      </c>
      <c r="L5955" s="3" t="s">
        <v>19659</v>
      </c>
    </row>
    <row r="5956" spans="1:12" x14ac:dyDescent="0.25">
      <c r="A5956" t="s">
        <v>11974</v>
      </c>
      <c r="B5956" t="s">
        <v>12</v>
      </c>
      <c r="C5956" t="s">
        <v>11975</v>
      </c>
      <c r="D5956">
        <v>2014</v>
      </c>
      <c r="E5956" t="s">
        <v>14</v>
      </c>
      <c r="F5956">
        <v>110</v>
      </c>
      <c r="G5956" t="s">
        <v>15</v>
      </c>
      <c r="H5956" t="s">
        <v>19590</v>
      </c>
      <c r="I5956" t="s">
        <v>17</v>
      </c>
      <c r="J5956">
        <v>110</v>
      </c>
      <c r="L5956" s="3" t="s">
        <v>19659</v>
      </c>
    </row>
    <row r="5957" spans="1:12" x14ac:dyDescent="0.25">
      <c r="A5957" t="s">
        <v>11976</v>
      </c>
      <c r="B5957" t="s">
        <v>12</v>
      </c>
      <c r="C5957" t="s">
        <v>11977</v>
      </c>
      <c r="D5957">
        <v>2012</v>
      </c>
      <c r="E5957" t="s">
        <v>76</v>
      </c>
      <c r="F5957">
        <v>110</v>
      </c>
      <c r="G5957" t="s">
        <v>15</v>
      </c>
      <c r="H5957" t="s">
        <v>19176</v>
      </c>
      <c r="I5957" t="s">
        <v>72</v>
      </c>
      <c r="J5957">
        <v>110</v>
      </c>
      <c r="L5957" s="3" t="s">
        <v>19659</v>
      </c>
    </row>
    <row r="5958" spans="1:12" x14ac:dyDescent="0.25">
      <c r="A5958" t="s">
        <v>11978</v>
      </c>
      <c r="B5958" t="s">
        <v>65</v>
      </c>
      <c r="C5958" t="s">
        <v>11979</v>
      </c>
      <c r="D5958">
        <v>2020</v>
      </c>
      <c r="E5958" t="s">
        <v>71</v>
      </c>
      <c r="F5958">
        <v>1</v>
      </c>
      <c r="G5958" t="s">
        <v>68</v>
      </c>
      <c r="H5958" t="s">
        <v>16</v>
      </c>
      <c r="I5958" t="s">
        <v>72</v>
      </c>
      <c r="K5958">
        <v>1</v>
      </c>
      <c r="L5958" s="3" t="s">
        <v>19662</v>
      </c>
    </row>
    <row r="5959" spans="1:12" x14ac:dyDescent="0.25">
      <c r="A5959" t="s">
        <v>11980</v>
      </c>
      <c r="B5959" t="s">
        <v>65</v>
      </c>
      <c r="C5959" t="s">
        <v>11981</v>
      </c>
      <c r="D5959">
        <v>2021</v>
      </c>
      <c r="E5959" t="s">
        <v>170</v>
      </c>
      <c r="F5959">
        <v>3</v>
      </c>
      <c r="G5959" t="s">
        <v>68</v>
      </c>
      <c r="H5959" t="s">
        <v>19591</v>
      </c>
      <c r="I5959" t="s">
        <v>22</v>
      </c>
      <c r="K5959">
        <v>3</v>
      </c>
      <c r="L5959" s="3" t="s">
        <v>19662</v>
      </c>
    </row>
    <row r="5960" spans="1:12" x14ac:dyDescent="0.25">
      <c r="A5960" t="s">
        <v>11982</v>
      </c>
      <c r="B5960" t="s">
        <v>12</v>
      </c>
      <c r="C5960" t="s">
        <v>11983</v>
      </c>
      <c r="D5960">
        <v>2012</v>
      </c>
      <c r="E5960" t="s">
        <v>76</v>
      </c>
      <c r="F5960">
        <v>95</v>
      </c>
      <c r="G5960" t="s">
        <v>15</v>
      </c>
      <c r="H5960" t="s">
        <v>16</v>
      </c>
      <c r="I5960" t="s">
        <v>72</v>
      </c>
      <c r="J5960">
        <v>95</v>
      </c>
      <c r="L5960" s="3" t="s">
        <v>19659</v>
      </c>
    </row>
    <row r="5961" spans="1:12" x14ac:dyDescent="0.25">
      <c r="A5961" t="s">
        <v>11984</v>
      </c>
      <c r="B5961" t="s">
        <v>65</v>
      </c>
      <c r="C5961" t="s">
        <v>11985</v>
      </c>
      <c r="D5961">
        <v>2021</v>
      </c>
      <c r="E5961" t="s">
        <v>71</v>
      </c>
      <c r="F5961">
        <v>1</v>
      </c>
      <c r="G5961" t="s">
        <v>68</v>
      </c>
      <c r="H5961" t="s">
        <v>19219</v>
      </c>
      <c r="I5961" t="s">
        <v>72</v>
      </c>
      <c r="K5961">
        <v>1</v>
      </c>
      <c r="L5961" s="3" t="s">
        <v>19662</v>
      </c>
    </row>
    <row r="5962" spans="1:12" x14ac:dyDescent="0.25">
      <c r="A5962" t="s">
        <v>11986</v>
      </c>
      <c r="B5962" t="s">
        <v>65</v>
      </c>
      <c r="C5962" t="s">
        <v>11987</v>
      </c>
      <c r="D5962">
        <v>2021</v>
      </c>
      <c r="E5962" t="s">
        <v>109</v>
      </c>
      <c r="F5962">
        <v>1</v>
      </c>
      <c r="G5962" t="s">
        <v>68</v>
      </c>
      <c r="H5962" t="s">
        <v>19592</v>
      </c>
      <c r="I5962" t="s">
        <v>22</v>
      </c>
      <c r="K5962">
        <v>1</v>
      </c>
      <c r="L5962" s="3" t="s">
        <v>19662</v>
      </c>
    </row>
    <row r="5963" spans="1:12" x14ac:dyDescent="0.25">
      <c r="A5963" t="s">
        <v>11988</v>
      </c>
      <c r="B5963" t="s">
        <v>12</v>
      </c>
      <c r="C5963" t="s">
        <v>11989</v>
      </c>
      <c r="D5963">
        <v>2016</v>
      </c>
      <c r="E5963" t="s">
        <v>21</v>
      </c>
      <c r="F5963">
        <v>83</v>
      </c>
      <c r="G5963" t="s">
        <v>15</v>
      </c>
      <c r="H5963" t="s">
        <v>19425</v>
      </c>
      <c r="I5963" t="s">
        <v>22</v>
      </c>
      <c r="J5963">
        <v>83</v>
      </c>
      <c r="L5963" s="3" t="s">
        <v>19659</v>
      </c>
    </row>
    <row r="5964" spans="1:12" x14ac:dyDescent="0.25">
      <c r="A5964" t="s">
        <v>11990</v>
      </c>
      <c r="B5964" t="s">
        <v>12</v>
      </c>
      <c r="C5964" t="s">
        <v>11991</v>
      </c>
      <c r="D5964">
        <v>1992</v>
      </c>
      <c r="E5964" t="s">
        <v>489</v>
      </c>
      <c r="F5964">
        <v>101</v>
      </c>
      <c r="G5964" t="s">
        <v>15</v>
      </c>
      <c r="H5964" t="s">
        <v>19593</v>
      </c>
      <c r="I5964" t="s">
        <v>22</v>
      </c>
      <c r="J5964">
        <v>101</v>
      </c>
      <c r="L5964" s="3" t="s">
        <v>19661</v>
      </c>
    </row>
    <row r="5965" spans="1:12" x14ac:dyDescent="0.25">
      <c r="A5965" t="s">
        <v>11992</v>
      </c>
      <c r="B5965" t="s">
        <v>12</v>
      </c>
      <c r="C5965" t="s">
        <v>11993</v>
      </c>
      <c r="D5965">
        <v>2021</v>
      </c>
      <c r="E5965" t="s">
        <v>97</v>
      </c>
      <c r="F5965">
        <v>87</v>
      </c>
      <c r="G5965" t="s">
        <v>15</v>
      </c>
      <c r="H5965" t="s">
        <v>19336</v>
      </c>
      <c r="I5965" t="s">
        <v>22</v>
      </c>
      <c r="J5965">
        <v>87</v>
      </c>
      <c r="L5965" s="3" t="s">
        <v>19662</v>
      </c>
    </row>
    <row r="5966" spans="1:12" x14ac:dyDescent="0.25">
      <c r="A5966" t="s">
        <v>11994</v>
      </c>
      <c r="B5966" t="s">
        <v>12</v>
      </c>
      <c r="C5966" t="s">
        <v>11995</v>
      </c>
      <c r="D5966">
        <v>2021</v>
      </c>
      <c r="E5966" t="s">
        <v>21</v>
      </c>
      <c r="F5966">
        <v>99</v>
      </c>
      <c r="G5966" t="s">
        <v>15</v>
      </c>
      <c r="H5966" t="s">
        <v>19207</v>
      </c>
      <c r="I5966" t="s">
        <v>22</v>
      </c>
      <c r="J5966">
        <v>99</v>
      </c>
      <c r="L5966" s="3" t="s">
        <v>19662</v>
      </c>
    </row>
    <row r="5967" spans="1:12" x14ac:dyDescent="0.25">
      <c r="A5967" t="s">
        <v>11996</v>
      </c>
      <c r="B5967" t="s">
        <v>65</v>
      </c>
      <c r="C5967" t="s">
        <v>11997</v>
      </c>
      <c r="D5967">
        <v>2017</v>
      </c>
      <c r="E5967" t="s">
        <v>67</v>
      </c>
      <c r="F5967">
        <v>1</v>
      </c>
      <c r="G5967" t="s">
        <v>68</v>
      </c>
      <c r="H5967" t="s">
        <v>19197</v>
      </c>
      <c r="I5967" t="s">
        <v>36</v>
      </c>
      <c r="K5967">
        <v>1</v>
      </c>
      <c r="L5967" s="3" t="s">
        <v>19659</v>
      </c>
    </row>
    <row r="5968" spans="1:12" x14ac:dyDescent="0.25">
      <c r="A5968" t="s">
        <v>11998</v>
      </c>
      <c r="B5968" t="s">
        <v>12</v>
      </c>
      <c r="C5968" t="s">
        <v>11999</v>
      </c>
      <c r="D5968">
        <v>2020</v>
      </c>
      <c r="E5968" t="s">
        <v>71</v>
      </c>
      <c r="F5968">
        <v>50</v>
      </c>
      <c r="G5968" t="s">
        <v>15</v>
      </c>
      <c r="H5968" t="s">
        <v>19202</v>
      </c>
      <c r="I5968" t="s">
        <v>72</v>
      </c>
      <c r="J5968">
        <v>50</v>
      </c>
      <c r="L5968" s="3" t="s">
        <v>19662</v>
      </c>
    </row>
    <row r="5969" spans="1:12" x14ac:dyDescent="0.25">
      <c r="A5969" t="s">
        <v>12000</v>
      </c>
      <c r="B5969" t="s">
        <v>65</v>
      </c>
      <c r="C5969" t="s">
        <v>12001</v>
      </c>
      <c r="D5969">
        <v>2020</v>
      </c>
      <c r="E5969" t="s">
        <v>197</v>
      </c>
      <c r="F5969">
        <v>1</v>
      </c>
      <c r="G5969" t="s">
        <v>68</v>
      </c>
      <c r="H5969" t="s">
        <v>39</v>
      </c>
      <c r="I5969" t="s">
        <v>36</v>
      </c>
      <c r="K5969">
        <v>1</v>
      </c>
      <c r="L5969" s="3" t="s">
        <v>19662</v>
      </c>
    </row>
    <row r="5970" spans="1:12" x14ac:dyDescent="0.25">
      <c r="A5970" t="s">
        <v>12002</v>
      </c>
      <c r="B5970" t="s">
        <v>12</v>
      </c>
      <c r="C5970" t="s">
        <v>12003</v>
      </c>
      <c r="D5970">
        <v>2012</v>
      </c>
      <c r="E5970" t="s">
        <v>21</v>
      </c>
      <c r="F5970">
        <v>91</v>
      </c>
      <c r="G5970" t="s">
        <v>15</v>
      </c>
      <c r="H5970" t="s">
        <v>18</v>
      </c>
      <c r="I5970" t="s">
        <v>22</v>
      </c>
      <c r="J5970">
        <v>91</v>
      </c>
      <c r="L5970" s="3" t="s">
        <v>19659</v>
      </c>
    </row>
    <row r="5971" spans="1:12" x14ac:dyDescent="0.25">
      <c r="A5971" t="s">
        <v>12004</v>
      </c>
      <c r="B5971" t="s">
        <v>12</v>
      </c>
      <c r="C5971" t="s">
        <v>12005</v>
      </c>
      <c r="D5971">
        <v>2003</v>
      </c>
      <c r="E5971" t="s">
        <v>71</v>
      </c>
      <c r="F5971">
        <v>93</v>
      </c>
      <c r="G5971" t="s">
        <v>15</v>
      </c>
      <c r="H5971" t="s">
        <v>19166</v>
      </c>
      <c r="I5971" t="s">
        <v>72</v>
      </c>
      <c r="J5971">
        <v>93</v>
      </c>
      <c r="L5971" s="3" t="s">
        <v>19663</v>
      </c>
    </row>
    <row r="5972" spans="1:12" x14ac:dyDescent="0.25">
      <c r="A5972" t="s">
        <v>12006</v>
      </c>
      <c r="B5972" t="s">
        <v>65</v>
      </c>
      <c r="C5972" t="s">
        <v>12007</v>
      </c>
      <c r="D5972">
        <v>2006</v>
      </c>
      <c r="E5972" t="s">
        <v>82</v>
      </c>
      <c r="F5972">
        <v>3</v>
      </c>
      <c r="G5972" t="s">
        <v>68</v>
      </c>
      <c r="H5972" t="s">
        <v>19575</v>
      </c>
      <c r="I5972" t="s">
        <v>36</v>
      </c>
      <c r="K5972">
        <v>3</v>
      </c>
      <c r="L5972" s="3" t="s">
        <v>19663</v>
      </c>
    </row>
    <row r="5973" spans="1:12" x14ac:dyDescent="0.25">
      <c r="A5973" t="s">
        <v>12008</v>
      </c>
      <c r="B5973" t="s">
        <v>12</v>
      </c>
      <c r="C5973" t="s">
        <v>12009</v>
      </c>
      <c r="D5973">
        <v>2012</v>
      </c>
      <c r="E5973" t="s">
        <v>71</v>
      </c>
      <c r="F5973">
        <v>118</v>
      </c>
      <c r="G5973" t="s">
        <v>15</v>
      </c>
      <c r="H5973" t="s">
        <v>19176</v>
      </c>
      <c r="I5973" t="s">
        <v>72</v>
      </c>
      <c r="J5973">
        <v>118</v>
      </c>
      <c r="L5973" s="3" t="s">
        <v>19659</v>
      </c>
    </row>
    <row r="5974" spans="1:12" x14ac:dyDescent="0.25">
      <c r="A5974" t="s">
        <v>12010</v>
      </c>
      <c r="B5974" t="s">
        <v>12</v>
      </c>
      <c r="C5974" t="s">
        <v>12011</v>
      </c>
      <c r="D5974">
        <v>2006</v>
      </c>
      <c r="E5974" t="s">
        <v>97</v>
      </c>
      <c r="F5974">
        <v>109</v>
      </c>
      <c r="G5974" t="s">
        <v>15</v>
      </c>
      <c r="H5974" t="s">
        <v>19219</v>
      </c>
      <c r="I5974" t="s">
        <v>22</v>
      </c>
      <c r="J5974">
        <v>109</v>
      </c>
      <c r="L5974" s="3" t="s">
        <v>19663</v>
      </c>
    </row>
    <row r="5975" spans="1:12" x14ac:dyDescent="0.25">
      <c r="A5975" t="s">
        <v>12012</v>
      </c>
      <c r="B5975" t="s">
        <v>65</v>
      </c>
      <c r="C5975" t="s">
        <v>12013</v>
      </c>
      <c r="D5975">
        <v>2016</v>
      </c>
      <c r="E5975" t="s">
        <v>197</v>
      </c>
      <c r="F5975">
        <v>2</v>
      </c>
      <c r="G5975" t="s">
        <v>68</v>
      </c>
      <c r="H5975" t="s">
        <v>39</v>
      </c>
      <c r="I5975" t="s">
        <v>36</v>
      </c>
      <c r="K5975">
        <v>2</v>
      </c>
      <c r="L5975" s="3" t="s">
        <v>19659</v>
      </c>
    </row>
    <row r="5976" spans="1:12" x14ac:dyDescent="0.25">
      <c r="A5976" t="s">
        <v>12014</v>
      </c>
      <c r="B5976" t="s">
        <v>12</v>
      </c>
      <c r="C5976" t="s">
        <v>12015</v>
      </c>
      <c r="D5976">
        <v>2000</v>
      </c>
      <c r="E5976" t="s">
        <v>200</v>
      </c>
      <c r="F5976">
        <v>96</v>
      </c>
      <c r="G5976" t="s">
        <v>15</v>
      </c>
      <c r="H5976" t="s">
        <v>19345</v>
      </c>
      <c r="I5976" t="s">
        <v>22</v>
      </c>
      <c r="J5976">
        <v>96</v>
      </c>
      <c r="L5976" s="3" t="s">
        <v>19663</v>
      </c>
    </row>
    <row r="5977" spans="1:12" x14ac:dyDescent="0.25">
      <c r="A5977" t="s">
        <v>12016</v>
      </c>
      <c r="B5977" t="s">
        <v>12</v>
      </c>
      <c r="C5977" t="s">
        <v>12017</v>
      </c>
      <c r="D5977">
        <v>2021</v>
      </c>
      <c r="E5977" t="s">
        <v>71</v>
      </c>
      <c r="F5977">
        <v>61</v>
      </c>
      <c r="G5977" t="s">
        <v>15</v>
      </c>
      <c r="H5977" t="s">
        <v>19202</v>
      </c>
      <c r="I5977" t="s">
        <v>72</v>
      </c>
      <c r="J5977">
        <v>61</v>
      </c>
      <c r="L5977" s="3" t="s">
        <v>19662</v>
      </c>
    </row>
    <row r="5978" spans="1:12" x14ac:dyDescent="0.25">
      <c r="A5978" t="s">
        <v>12018</v>
      </c>
      <c r="B5978" t="s">
        <v>12</v>
      </c>
      <c r="C5978" t="s">
        <v>12019</v>
      </c>
      <c r="D5978">
        <v>2004</v>
      </c>
      <c r="E5978" t="s">
        <v>163</v>
      </c>
      <c r="F5978">
        <v>89</v>
      </c>
      <c r="G5978" t="s">
        <v>15</v>
      </c>
      <c r="H5978" t="s">
        <v>19282</v>
      </c>
      <c r="I5978" t="s">
        <v>36</v>
      </c>
      <c r="J5978">
        <v>89</v>
      </c>
      <c r="L5978" s="3" t="s">
        <v>19663</v>
      </c>
    </row>
    <row r="5979" spans="1:12" x14ac:dyDescent="0.25">
      <c r="A5979" t="s">
        <v>12020</v>
      </c>
      <c r="B5979" t="s">
        <v>12</v>
      </c>
      <c r="C5979" t="s">
        <v>12021</v>
      </c>
      <c r="D5979">
        <v>2021</v>
      </c>
      <c r="E5979" t="s">
        <v>21</v>
      </c>
      <c r="F5979">
        <v>133</v>
      </c>
      <c r="G5979" t="s">
        <v>15</v>
      </c>
      <c r="H5979" t="s">
        <v>19198</v>
      </c>
      <c r="I5979" t="s">
        <v>22</v>
      </c>
      <c r="J5979">
        <v>133</v>
      </c>
      <c r="L5979" s="3" t="s">
        <v>19662</v>
      </c>
    </row>
    <row r="5980" spans="1:12" x14ac:dyDescent="0.25">
      <c r="A5980" t="s">
        <v>12022</v>
      </c>
      <c r="B5980" t="s">
        <v>12</v>
      </c>
      <c r="C5980" t="s">
        <v>12023</v>
      </c>
      <c r="D5980">
        <v>2020</v>
      </c>
      <c r="E5980" t="s">
        <v>97</v>
      </c>
      <c r="F5980">
        <v>89</v>
      </c>
      <c r="G5980" t="s">
        <v>15</v>
      </c>
      <c r="H5980" t="s">
        <v>54</v>
      </c>
      <c r="I5980" t="s">
        <v>22</v>
      </c>
      <c r="J5980">
        <v>89</v>
      </c>
      <c r="L5980" s="3" t="s">
        <v>19662</v>
      </c>
    </row>
    <row r="5981" spans="1:12" x14ac:dyDescent="0.25">
      <c r="A5981" t="s">
        <v>12024</v>
      </c>
      <c r="B5981" t="s">
        <v>12</v>
      </c>
      <c r="C5981" t="s">
        <v>12025</v>
      </c>
      <c r="D5981">
        <v>2010</v>
      </c>
      <c r="E5981" t="s">
        <v>71</v>
      </c>
      <c r="F5981">
        <v>47</v>
      </c>
      <c r="G5981" t="s">
        <v>15</v>
      </c>
      <c r="H5981" t="s">
        <v>54</v>
      </c>
      <c r="I5981" t="s">
        <v>72</v>
      </c>
      <c r="J5981">
        <v>47</v>
      </c>
      <c r="L5981" s="3" t="s">
        <v>19659</v>
      </c>
    </row>
    <row r="5982" spans="1:12" x14ac:dyDescent="0.25">
      <c r="A5982" t="s">
        <v>12026</v>
      </c>
      <c r="B5982" t="s">
        <v>12</v>
      </c>
      <c r="C5982" t="s">
        <v>12027</v>
      </c>
      <c r="D5982">
        <v>2021</v>
      </c>
      <c r="E5982" t="s">
        <v>21</v>
      </c>
      <c r="F5982">
        <v>90</v>
      </c>
      <c r="G5982" t="s">
        <v>15</v>
      </c>
      <c r="H5982" t="s">
        <v>19550</v>
      </c>
      <c r="I5982" t="s">
        <v>22</v>
      </c>
      <c r="J5982">
        <v>90</v>
      </c>
      <c r="L5982" s="3" t="s">
        <v>19662</v>
      </c>
    </row>
    <row r="5983" spans="1:12" x14ac:dyDescent="0.25">
      <c r="A5983" t="s">
        <v>12028</v>
      </c>
      <c r="B5983" t="s">
        <v>12</v>
      </c>
      <c r="C5983" t="s">
        <v>12029</v>
      </c>
      <c r="D5983">
        <v>2021</v>
      </c>
      <c r="E5983" t="s">
        <v>489</v>
      </c>
      <c r="F5983">
        <v>100</v>
      </c>
      <c r="G5983" t="s">
        <v>15</v>
      </c>
      <c r="H5983" t="s">
        <v>19206</v>
      </c>
      <c r="I5983" t="s">
        <v>22</v>
      </c>
      <c r="J5983">
        <v>100</v>
      </c>
      <c r="L5983" s="3" t="s">
        <v>19662</v>
      </c>
    </row>
    <row r="5984" spans="1:12" x14ac:dyDescent="0.25">
      <c r="A5984" t="s">
        <v>12030</v>
      </c>
      <c r="B5984" t="s">
        <v>12</v>
      </c>
      <c r="C5984" t="s">
        <v>12031</v>
      </c>
      <c r="D5984">
        <v>2021</v>
      </c>
      <c r="E5984" t="s">
        <v>71</v>
      </c>
      <c r="F5984">
        <v>56</v>
      </c>
      <c r="G5984" t="s">
        <v>15</v>
      </c>
      <c r="H5984" t="s">
        <v>19198</v>
      </c>
      <c r="I5984" t="s">
        <v>72</v>
      </c>
      <c r="J5984">
        <v>56</v>
      </c>
      <c r="L5984" s="3" t="s">
        <v>19662</v>
      </c>
    </row>
    <row r="5985" spans="1:12" x14ac:dyDescent="0.25">
      <c r="A5985" t="s">
        <v>12032</v>
      </c>
      <c r="B5985" t="s">
        <v>12</v>
      </c>
      <c r="C5985" t="s">
        <v>12033</v>
      </c>
      <c r="D5985">
        <v>2020</v>
      </c>
      <c r="E5985" t="s">
        <v>97</v>
      </c>
      <c r="F5985">
        <v>87</v>
      </c>
      <c r="G5985" t="s">
        <v>15</v>
      </c>
      <c r="H5985" t="s">
        <v>27</v>
      </c>
      <c r="I5985" t="s">
        <v>22</v>
      </c>
      <c r="J5985">
        <v>87</v>
      </c>
      <c r="L5985" s="3" t="s">
        <v>19662</v>
      </c>
    </row>
    <row r="5986" spans="1:12" x14ac:dyDescent="0.25">
      <c r="A5986" t="s">
        <v>12034</v>
      </c>
      <c r="B5986" t="s">
        <v>12</v>
      </c>
      <c r="C5986" t="s">
        <v>12035</v>
      </c>
      <c r="D5986">
        <v>2021</v>
      </c>
      <c r="E5986" t="s">
        <v>21</v>
      </c>
      <c r="F5986">
        <v>98</v>
      </c>
      <c r="G5986" t="s">
        <v>15</v>
      </c>
      <c r="H5986" t="s">
        <v>19552</v>
      </c>
      <c r="I5986" t="s">
        <v>22</v>
      </c>
      <c r="J5986">
        <v>98</v>
      </c>
      <c r="L5986" s="3" t="s">
        <v>19662</v>
      </c>
    </row>
    <row r="5987" spans="1:12" x14ac:dyDescent="0.25">
      <c r="A5987" t="s">
        <v>12036</v>
      </c>
      <c r="B5987" t="s">
        <v>65</v>
      </c>
      <c r="C5987" t="s">
        <v>12037</v>
      </c>
      <c r="D5987">
        <v>2016</v>
      </c>
      <c r="E5987" t="s">
        <v>197</v>
      </c>
      <c r="F5987">
        <v>3</v>
      </c>
      <c r="G5987" t="s">
        <v>68</v>
      </c>
      <c r="H5987" t="s">
        <v>19260</v>
      </c>
      <c r="I5987" t="s">
        <v>36</v>
      </c>
      <c r="K5987">
        <v>3</v>
      </c>
      <c r="L5987" s="3" t="s">
        <v>19659</v>
      </c>
    </row>
    <row r="5988" spans="1:12" x14ac:dyDescent="0.25">
      <c r="A5988" t="s">
        <v>12038</v>
      </c>
      <c r="B5988" t="s">
        <v>12</v>
      </c>
      <c r="C5988" t="s">
        <v>12039</v>
      </c>
      <c r="D5988">
        <v>2020</v>
      </c>
      <c r="E5988" t="s">
        <v>97</v>
      </c>
      <c r="F5988">
        <v>98</v>
      </c>
      <c r="G5988" t="s">
        <v>15</v>
      </c>
      <c r="H5988" t="s">
        <v>19166</v>
      </c>
      <c r="I5988" t="s">
        <v>22</v>
      </c>
      <c r="J5988">
        <v>98</v>
      </c>
      <c r="L5988" s="3" t="s">
        <v>19662</v>
      </c>
    </row>
    <row r="5989" spans="1:12" x14ac:dyDescent="0.25">
      <c r="A5989" t="s">
        <v>12040</v>
      </c>
      <c r="B5989" t="s">
        <v>12</v>
      </c>
      <c r="C5989" t="s">
        <v>12041</v>
      </c>
      <c r="D5989">
        <v>2012</v>
      </c>
      <c r="E5989" t="s">
        <v>21</v>
      </c>
      <c r="F5989">
        <v>106</v>
      </c>
      <c r="G5989" t="s">
        <v>15</v>
      </c>
      <c r="H5989" t="s">
        <v>19184</v>
      </c>
      <c r="I5989" t="s">
        <v>22</v>
      </c>
      <c r="J5989">
        <v>106</v>
      </c>
      <c r="L5989" s="3" t="s">
        <v>19659</v>
      </c>
    </row>
    <row r="5990" spans="1:12" x14ac:dyDescent="0.25">
      <c r="A5990" t="s">
        <v>12042</v>
      </c>
      <c r="B5990" t="s">
        <v>12</v>
      </c>
      <c r="C5990" t="s">
        <v>12043</v>
      </c>
      <c r="D5990">
        <v>2021</v>
      </c>
      <c r="E5990" t="s">
        <v>97</v>
      </c>
      <c r="F5990">
        <v>111</v>
      </c>
      <c r="G5990" t="s">
        <v>15</v>
      </c>
      <c r="H5990" t="s">
        <v>19594</v>
      </c>
      <c r="I5990" t="s">
        <v>22</v>
      </c>
      <c r="J5990">
        <v>111</v>
      </c>
      <c r="L5990" s="3" t="s">
        <v>19662</v>
      </c>
    </row>
    <row r="5991" spans="1:12" x14ac:dyDescent="0.25">
      <c r="A5991" t="s">
        <v>12044</v>
      </c>
      <c r="B5991" t="s">
        <v>65</v>
      </c>
      <c r="C5991" t="s">
        <v>12045</v>
      </c>
      <c r="D5991">
        <v>2014</v>
      </c>
      <c r="E5991" t="s">
        <v>345</v>
      </c>
      <c r="F5991">
        <v>2</v>
      </c>
      <c r="G5991" t="s">
        <v>68</v>
      </c>
      <c r="H5991" t="s">
        <v>19184</v>
      </c>
      <c r="I5991" t="s">
        <v>72</v>
      </c>
      <c r="K5991">
        <v>2</v>
      </c>
      <c r="L5991" s="3" t="s">
        <v>19659</v>
      </c>
    </row>
    <row r="5992" spans="1:12" x14ac:dyDescent="0.25">
      <c r="A5992" t="s">
        <v>12046</v>
      </c>
      <c r="B5992" t="s">
        <v>12</v>
      </c>
      <c r="C5992" t="s">
        <v>12047</v>
      </c>
      <c r="D5992">
        <v>2021</v>
      </c>
      <c r="E5992" t="s">
        <v>97</v>
      </c>
      <c r="F5992">
        <v>61</v>
      </c>
      <c r="G5992" t="s">
        <v>15</v>
      </c>
      <c r="H5992" t="s">
        <v>19447</v>
      </c>
      <c r="I5992" t="s">
        <v>22</v>
      </c>
      <c r="J5992">
        <v>61</v>
      </c>
      <c r="L5992" s="3" t="s">
        <v>19662</v>
      </c>
    </row>
    <row r="5993" spans="1:12" x14ac:dyDescent="0.25">
      <c r="A5993" t="s">
        <v>12048</v>
      </c>
      <c r="B5993" t="s">
        <v>12</v>
      </c>
      <c r="C5993" t="s">
        <v>12049</v>
      </c>
      <c r="D5993">
        <v>2020</v>
      </c>
      <c r="E5993" t="s">
        <v>71</v>
      </c>
      <c r="F5993">
        <v>86</v>
      </c>
      <c r="G5993" t="s">
        <v>15</v>
      </c>
      <c r="H5993" t="s">
        <v>27</v>
      </c>
      <c r="I5993" t="s">
        <v>72</v>
      </c>
      <c r="J5993">
        <v>86</v>
      </c>
      <c r="L5993" s="3" t="s">
        <v>19662</v>
      </c>
    </row>
    <row r="5994" spans="1:12" x14ac:dyDescent="0.25">
      <c r="A5994" t="s">
        <v>12050</v>
      </c>
      <c r="B5994" t="s">
        <v>12</v>
      </c>
      <c r="C5994" t="s">
        <v>12051</v>
      </c>
      <c r="D5994">
        <v>1997</v>
      </c>
      <c r="E5994" t="s">
        <v>67</v>
      </c>
      <c r="F5994">
        <v>64</v>
      </c>
      <c r="G5994" t="s">
        <v>15</v>
      </c>
      <c r="H5994" t="s">
        <v>36</v>
      </c>
      <c r="I5994" t="s">
        <v>36</v>
      </c>
      <c r="J5994">
        <v>64</v>
      </c>
      <c r="L5994" s="3" t="s">
        <v>19661</v>
      </c>
    </row>
    <row r="5995" spans="1:12" x14ac:dyDescent="0.25">
      <c r="A5995" t="s">
        <v>12052</v>
      </c>
      <c r="B5995" t="s">
        <v>12</v>
      </c>
      <c r="C5995" t="s">
        <v>12053</v>
      </c>
      <c r="D5995">
        <v>2015</v>
      </c>
      <c r="E5995" t="s">
        <v>97</v>
      </c>
      <c r="F5995">
        <v>99</v>
      </c>
      <c r="G5995" t="s">
        <v>15</v>
      </c>
      <c r="H5995" t="s">
        <v>19168</v>
      </c>
      <c r="I5995" t="s">
        <v>22</v>
      </c>
      <c r="J5995">
        <v>99</v>
      </c>
      <c r="L5995" s="3" t="s">
        <v>19659</v>
      </c>
    </row>
    <row r="5996" spans="1:12" x14ac:dyDescent="0.25">
      <c r="A5996" t="s">
        <v>12054</v>
      </c>
      <c r="B5996" t="s">
        <v>12</v>
      </c>
      <c r="C5996" t="s">
        <v>12055</v>
      </c>
      <c r="D5996">
        <v>1954</v>
      </c>
      <c r="E5996" t="s">
        <v>21</v>
      </c>
      <c r="F5996">
        <v>92</v>
      </c>
      <c r="G5996" t="s">
        <v>15</v>
      </c>
      <c r="H5996" t="s">
        <v>18</v>
      </c>
      <c r="I5996" t="s">
        <v>22</v>
      </c>
      <c r="J5996">
        <v>92</v>
      </c>
      <c r="L5996" s="3" t="s">
        <v>19665</v>
      </c>
    </row>
    <row r="5997" spans="1:12" x14ac:dyDescent="0.25">
      <c r="A5997" t="s">
        <v>12056</v>
      </c>
      <c r="B5997" t="s">
        <v>12</v>
      </c>
      <c r="C5997" t="s">
        <v>12057</v>
      </c>
      <c r="D5997">
        <v>1973</v>
      </c>
      <c r="E5997" t="s">
        <v>67</v>
      </c>
      <c r="F5997">
        <v>115</v>
      </c>
      <c r="G5997" t="s">
        <v>15</v>
      </c>
      <c r="H5997" t="s">
        <v>18</v>
      </c>
      <c r="I5997" t="s">
        <v>36</v>
      </c>
      <c r="J5997">
        <v>115</v>
      </c>
      <c r="L5997" s="3" t="s">
        <v>19668</v>
      </c>
    </row>
    <row r="5998" spans="1:12" x14ac:dyDescent="0.25">
      <c r="A5998" t="s">
        <v>12058</v>
      </c>
      <c r="B5998" t="s">
        <v>12</v>
      </c>
      <c r="C5998" t="s">
        <v>12059</v>
      </c>
      <c r="D5998">
        <v>2014</v>
      </c>
      <c r="E5998" t="s">
        <v>200</v>
      </c>
      <c r="F5998">
        <v>102</v>
      </c>
      <c r="G5998" t="s">
        <v>15</v>
      </c>
      <c r="H5998" t="s">
        <v>18</v>
      </c>
      <c r="I5998" t="s">
        <v>22</v>
      </c>
      <c r="J5998">
        <v>102</v>
      </c>
      <c r="L5998" s="3" t="s">
        <v>19659</v>
      </c>
    </row>
    <row r="5999" spans="1:12" x14ac:dyDescent="0.25">
      <c r="A5999" t="s">
        <v>12060</v>
      </c>
      <c r="B5999" t="s">
        <v>12</v>
      </c>
      <c r="C5999" t="s">
        <v>12061</v>
      </c>
      <c r="D5999">
        <v>2021</v>
      </c>
      <c r="E5999" t="s">
        <v>76</v>
      </c>
      <c r="F5999">
        <v>82</v>
      </c>
      <c r="G5999" t="s">
        <v>15</v>
      </c>
      <c r="H5999" t="s">
        <v>19223</v>
      </c>
      <c r="I5999" t="s">
        <v>72</v>
      </c>
      <c r="J5999">
        <v>82</v>
      </c>
      <c r="L5999" s="3" t="s">
        <v>19662</v>
      </c>
    </row>
    <row r="6000" spans="1:12" x14ac:dyDescent="0.25">
      <c r="A6000" t="s">
        <v>12062</v>
      </c>
      <c r="B6000" t="s">
        <v>12</v>
      </c>
      <c r="C6000" t="s">
        <v>12063</v>
      </c>
      <c r="D6000">
        <v>1982</v>
      </c>
      <c r="E6000" t="s">
        <v>21</v>
      </c>
      <c r="F6000">
        <v>69</v>
      </c>
      <c r="G6000" t="s">
        <v>15</v>
      </c>
      <c r="H6000" t="s">
        <v>19226</v>
      </c>
      <c r="I6000" t="s">
        <v>22</v>
      </c>
      <c r="J6000">
        <v>69</v>
      </c>
      <c r="L6000" s="3" t="s">
        <v>19660</v>
      </c>
    </row>
    <row r="6001" spans="1:12" x14ac:dyDescent="0.25">
      <c r="A6001" t="s">
        <v>12064</v>
      </c>
      <c r="B6001" t="s">
        <v>65</v>
      </c>
      <c r="C6001" t="s">
        <v>12065</v>
      </c>
      <c r="D6001">
        <v>2021</v>
      </c>
      <c r="E6001" t="s">
        <v>14</v>
      </c>
      <c r="F6001">
        <v>1</v>
      </c>
      <c r="G6001" t="s">
        <v>68</v>
      </c>
      <c r="H6001" t="s">
        <v>179</v>
      </c>
      <c r="I6001" t="s">
        <v>17</v>
      </c>
      <c r="K6001">
        <v>1</v>
      </c>
      <c r="L6001" s="3" t="s">
        <v>19662</v>
      </c>
    </row>
    <row r="6002" spans="1:12" x14ac:dyDescent="0.25">
      <c r="A6002" t="s">
        <v>12066</v>
      </c>
      <c r="B6002" t="s">
        <v>12</v>
      </c>
      <c r="C6002" t="s">
        <v>12067</v>
      </c>
      <c r="D6002">
        <v>2012</v>
      </c>
      <c r="E6002" t="s">
        <v>71</v>
      </c>
      <c r="F6002">
        <v>77</v>
      </c>
      <c r="G6002" t="s">
        <v>15</v>
      </c>
      <c r="H6002" t="s">
        <v>18</v>
      </c>
      <c r="I6002" t="s">
        <v>72</v>
      </c>
      <c r="J6002">
        <v>77</v>
      </c>
      <c r="L6002" s="3" t="s">
        <v>19659</v>
      </c>
    </row>
    <row r="6003" spans="1:12" x14ac:dyDescent="0.25">
      <c r="A6003" t="s">
        <v>12068</v>
      </c>
      <c r="B6003" t="s">
        <v>12</v>
      </c>
      <c r="C6003" t="s">
        <v>12069</v>
      </c>
      <c r="D6003">
        <v>2020</v>
      </c>
      <c r="E6003" t="s">
        <v>71</v>
      </c>
      <c r="F6003">
        <v>82</v>
      </c>
      <c r="G6003" t="s">
        <v>15</v>
      </c>
      <c r="H6003" t="s">
        <v>19500</v>
      </c>
      <c r="I6003" t="s">
        <v>72</v>
      </c>
      <c r="J6003">
        <v>82</v>
      </c>
      <c r="L6003" s="3" t="s">
        <v>19662</v>
      </c>
    </row>
    <row r="6004" spans="1:12" x14ac:dyDescent="0.25">
      <c r="A6004" t="s">
        <v>12070</v>
      </c>
      <c r="B6004" t="s">
        <v>12</v>
      </c>
      <c r="C6004" t="s">
        <v>12071</v>
      </c>
      <c r="D6004">
        <v>2019</v>
      </c>
      <c r="E6004" t="s">
        <v>97</v>
      </c>
      <c r="F6004">
        <v>123</v>
      </c>
      <c r="G6004" t="s">
        <v>15</v>
      </c>
      <c r="H6004" t="s">
        <v>176</v>
      </c>
      <c r="I6004" t="s">
        <v>22</v>
      </c>
      <c r="J6004">
        <v>123</v>
      </c>
      <c r="L6004" s="3" t="s">
        <v>19659</v>
      </c>
    </row>
    <row r="6005" spans="1:12" x14ac:dyDescent="0.25">
      <c r="A6005" t="s">
        <v>12072</v>
      </c>
      <c r="B6005" t="s">
        <v>12</v>
      </c>
      <c r="C6005" t="s">
        <v>12073</v>
      </c>
      <c r="D6005">
        <v>2011</v>
      </c>
      <c r="E6005" t="s">
        <v>21</v>
      </c>
      <c r="F6005">
        <v>160</v>
      </c>
      <c r="G6005" t="s">
        <v>15</v>
      </c>
      <c r="H6005" t="s">
        <v>19274</v>
      </c>
      <c r="I6005" t="s">
        <v>22</v>
      </c>
      <c r="J6005">
        <v>160</v>
      </c>
      <c r="L6005" s="3" t="s">
        <v>19659</v>
      </c>
    </row>
    <row r="6006" spans="1:12" x14ac:dyDescent="0.25">
      <c r="A6006" t="s">
        <v>12074</v>
      </c>
      <c r="B6006" t="s">
        <v>12</v>
      </c>
      <c r="C6006" t="s">
        <v>12075</v>
      </c>
      <c r="D6006">
        <v>2019</v>
      </c>
      <c r="E6006" t="s">
        <v>97</v>
      </c>
      <c r="F6006">
        <v>90</v>
      </c>
      <c r="G6006" t="s">
        <v>15</v>
      </c>
      <c r="H6006" t="s">
        <v>26</v>
      </c>
      <c r="I6006" t="s">
        <v>22</v>
      </c>
      <c r="J6006">
        <v>90</v>
      </c>
      <c r="L6006" s="3" t="s">
        <v>19659</v>
      </c>
    </row>
    <row r="6007" spans="1:12" x14ac:dyDescent="0.25">
      <c r="A6007" t="s">
        <v>12076</v>
      </c>
      <c r="B6007" t="s">
        <v>12</v>
      </c>
      <c r="C6007" t="s">
        <v>12077</v>
      </c>
      <c r="D6007">
        <v>2021</v>
      </c>
      <c r="E6007" t="s">
        <v>97</v>
      </c>
      <c r="F6007">
        <v>84</v>
      </c>
      <c r="G6007" t="s">
        <v>15</v>
      </c>
      <c r="H6007" t="s">
        <v>19425</v>
      </c>
      <c r="I6007" t="s">
        <v>22</v>
      </c>
      <c r="J6007">
        <v>84</v>
      </c>
      <c r="L6007" s="3" t="s">
        <v>19662</v>
      </c>
    </row>
    <row r="6008" spans="1:12" x14ac:dyDescent="0.25">
      <c r="A6008" t="s">
        <v>12078</v>
      </c>
      <c r="B6008" t="s">
        <v>12</v>
      </c>
      <c r="C6008" t="s">
        <v>12079</v>
      </c>
      <c r="D6008">
        <v>2019</v>
      </c>
      <c r="E6008" t="s">
        <v>76</v>
      </c>
      <c r="F6008">
        <v>89</v>
      </c>
      <c r="G6008" t="s">
        <v>15</v>
      </c>
      <c r="H6008" t="s">
        <v>19222</v>
      </c>
      <c r="I6008" t="s">
        <v>72</v>
      </c>
      <c r="J6008">
        <v>89</v>
      </c>
      <c r="L6008" s="3" t="s">
        <v>19659</v>
      </c>
    </row>
    <row r="6009" spans="1:12" x14ac:dyDescent="0.25">
      <c r="A6009" t="s">
        <v>12080</v>
      </c>
      <c r="B6009" t="s">
        <v>12</v>
      </c>
      <c r="C6009" t="s">
        <v>12081</v>
      </c>
      <c r="D6009">
        <v>2018</v>
      </c>
      <c r="E6009" t="s">
        <v>21</v>
      </c>
      <c r="F6009">
        <v>122</v>
      </c>
      <c r="G6009" t="s">
        <v>15</v>
      </c>
      <c r="H6009" t="s">
        <v>19222</v>
      </c>
      <c r="I6009" t="s">
        <v>22</v>
      </c>
      <c r="J6009">
        <v>122</v>
      </c>
      <c r="L6009" s="3" t="s">
        <v>19659</v>
      </c>
    </row>
    <row r="6010" spans="1:12" x14ac:dyDescent="0.25">
      <c r="A6010" t="s">
        <v>12082</v>
      </c>
      <c r="B6010" t="s">
        <v>12</v>
      </c>
      <c r="C6010" t="s">
        <v>12083</v>
      </c>
      <c r="D6010">
        <v>2014</v>
      </c>
      <c r="E6010" t="s">
        <v>71</v>
      </c>
      <c r="F6010">
        <v>133</v>
      </c>
      <c r="G6010" t="s">
        <v>15</v>
      </c>
      <c r="H6010" t="s">
        <v>54</v>
      </c>
      <c r="I6010" t="s">
        <v>72</v>
      </c>
      <c r="J6010">
        <v>133</v>
      </c>
      <c r="L6010" s="3" t="s">
        <v>19659</v>
      </c>
    </row>
    <row r="6011" spans="1:12" x14ac:dyDescent="0.25">
      <c r="A6011" t="s">
        <v>12084</v>
      </c>
      <c r="B6011" t="s">
        <v>12</v>
      </c>
      <c r="C6011" t="s">
        <v>12085</v>
      </c>
      <c r="D6011">
        <v>2020</v>
      </c>
      <c r="E6011" t="s">
        <v>71</v>
      </c>
      <c r="F6011">
        <v>72</v>
      </c>
      <c r="G6011" t="s">
        <v>15</v>
      </c>
      <c r="H6011" t="s">
        <v>19226</v>
      </c>
      <c r="I6011" t="s">
        <v>72</v>
      </c>
      <c r="J6011">
        <v>72</v>
      </c>
      <c r="L6011" s="3" t="s">
        <v>19662</v>
      </c>
    </row>
    <row r="6012" spans="1:12" x14ac:dyDescent="0.25">
      <c r="A6012" t="s">
        <v>12086</v>
      </c>
      <c r="B6012" t="s">
        <v>12</v>
      </c>
      <c r="C6012" t="s">
        <v>12087</v>
      </c>
      <c r="D6012">
        <v>2021</v>
      </c>
      <c r="E6012" t="s">
        <v>67</v>
      </c>
      <c r="F6012">
        <v>108</v>
      </c>
      <c r="G6012" t="s">
        <v>15</v>
      </c>
      <c r="H6012" t="s">
        <v>19274</v>
      </c>
      <c r="I6012" t="s">
        <v>36</v>
      </c>
      <c r="J6012">
        <v>108</v>
      </c>
      <c r="L6012" s="3" t="s">
        <v>19662</v>
      </c>
    </row>
    <row r="6013" spans="1:12" x14ac:dyDescent="0.25">
      <c r="A6013" t="s">
        <v>12088</v>
      </c>
      <c r="B6013" t="s">
        <v>12</v>
      </c>
      <c r="C6013" t="s">
        <v>12089</v>
      </c>
      <c r="D6013">
        <v>1963</v>
      </c>
      <c r="E6013" t="s">
        <v>97</v>
      </c>
      <c r="F6013">
        <v>113</v>
      </c>
      <c r="G6013" t="s">
        <v>15</v>
      </c>
      <c r="H6013" t="s">
        <v>16</v>
      </c>
      <c r="I6013" t="s">
        <v>22</v>
      </c>
      <c r="J6013">
        <v>113</v>
      </c>
      <c r="L6013" s="3" t="s">
        <v>19669</v>
      </c>
    </row>
    <row r="6014" spans="1:12" x14ac:dyDescent="0.25">
      <c r="A6014" t="s">
        <v>12090</v>
      </c>
      <c r="B6014" t="s">
        <v>65</v>
      </c>
      <c r="C6014" t="s">
        <v>12091</v>
      </c>
      <c r="D6014">
        <v>2020</v>
      </c>
      <c r="E6014" t="s">
        <v>170</v>
      </c>
      <c r="F6014">
        <v>1</v>
      </c>
      <c r="G6014" t="s">
        <v>68</v>
      </c>
      <c r="H6014" t="s">
        <v>19296</v>
      </c>
      <c r="I6014" t="s">
        <v>22</v>
      </c>
      <c r="K6014">
        <v>1</v>
      </c>
      <c r="L6014" s="3" t="s">
        <v>19662</v>
      </c>
    </row>
    <row r="6015" spans="1:12" x14ac:dyDescent="0.25">
      <c r="A6015" t="s">
        <v>12092</v>
      </c>
      <c r="B6015" t="s">
        <v>12</v>
      </c>
      <c r="C6015" t="s">
        <v>12093</v>
      </c>
      <c r="D6015">
        <v>1980</v>
      </c>
      <c r="E6015" t="s">
        <v>21</v>
      </c>
      <c r="F6015">
        <v>144</v>
      </c>
      <c r="G6015" t="s">
        <v>15</v>
      </c>
      <c r="H6015" t="s">
        <v>19198</v>
      </c>
      <c r="I6015" t="s">
        <v>22</v>
      </c>
      <c r="J6015">
        <v>144</v>
      </c>
      <c r="L6015" s="3" t="s">
        <v>19660</v>
      </c>
    </row>
    <row r="6016" spans="1:12" x14ac:dyDescent="0.25">
      <c r="A6016" t="s">
        <v>12094</v>
      </c>
      <c r="B6016" t="s">
        <v>12</v>
      </c>
      <c r="C6016" t="s">
        <v>12095</v>
      </c>
      <c r="D6016">
        <v>2007</v>
      </c>
      <c r="E6016" t="s">
        <v>76</v>
      </c>
      <c r="F6016">
        <v>84</v>
      </c>
      <c r="G6016" t="s">
        <v>15</v>
      </c>
      <c r="H6016" t="s">
        <v>19184</v>
      </c>
      <c r="I6016" t="s">
        <v>72</v>
      </c>
      <c r="J6016">
        <v>84</v>
      </c>
      <c r="L6016" s="3" t="s">
        <v>19663</v>
      </c>
    </row>
    <row r="6017" spans="1:12" x14ac:dyDescent="0.25">
      <c r="A6017" t="s">
        <v>12096</v>
      </c>
      <c r="B6017" t="s">
        <v>12</v>
      </c>
      <c r="C6017" t="s">
        <v>12097</v>
      </c>
      <c r="D6017">
        <v>2021</v>
      </c>
      <c r="E6017" t="s">
        <v>21</v>
      </c>
      <c r="F6017">
        <v>133</v>
      </c>
      <c r="G6017" t="s">
        <v>15</v>
      </c>
      <c r="H6017" t="s">
        <v>19198</v>
      </c>
      <c r="I6017" t="s">
        <v>22</v>
      </c>
      <c r="J6017">
        <v>133</v>
      </c>
      <c r="L6017" s="3" t="s">
        <v>19662</v>
      </c>
    </row>
    <row r="6018" spans="1:12" x14ac:dyDescent="0.25">
      <c r="A6018" t="s">
        <v>12098</v>
      </c>
      <c r="B6018" t="s">
        <v>12</v>
      </c>
      <c r="C6018" t="s">
        <v>12099</v>
      </c>
      <c r="D6018">
        <v>2010</v>
      </c>
      <c r="E6018" t="s">
        <v>71</v>
      </c>
      <c r="F6018">
        <v>83</v>
      </c>
      <c r="G6018" t="s">
        <v>15</v>
      </c>
      <c r="H6018" t="s">
        <v>26</v>
      </c>
      <c r="I6018" t="s">
        <v>72</v>
      </c>
      <c r="J6018">
        <v>83</v>
      </c>
      <c r="L6018" s="3" t="s">
        <v>19659</v>
      </c>
    </row>
    <row r="6019" spans="1:12" x14ac:dyDescent="0.25">
      <c r="A6019" t="s">
        <v>12100</v>
      </c>
      <c r="B6019" t="s">
        <v>12</v>
      </c>
      <c r="C6019" t="s">
        <v>12101</v>
      </c>
      <c r="D6019">
        <v>2020</v>
      </c>
      <c r="E6019" t="s">
        <v>97</v>
      </c>
      <c r="F6019">
        <v>21</v>
      </c>
      <c r="G6019" t="s">
        <v>15</v>
      </c>
      <c r="H6019" t="s">
        <v>19166</v>
      </c>
      <c r="I6019" t="s">
        <v>22</v>
      </c>
      <c r="J6019">
        <v>21</v>
      </c>
      <c r="L6019" s="3" t="s">
        <v>19662</v>
      </c>
    </row>
    <row r="6020" spans="1:12" x14ac:dyDescent="0.25">
      <c r="A6020" t="s">
        <v>12102</v>
      </c>
      <c r="B6020" t="s">
        <v>12</v>
      </c>
      <c r="C6020" t="s">
        <v>12103</v>
      </c>
      <c r="D6020">
        <v>2018</v>
      </c>
      <c r="E6020" t="s">
        <v>21</v>
      </c>
      <c r="F6020">
        <v>120</v>
      </c>
      <c r="G6020" t="s">
        <v>15</v>
      </c>
      <c r="H6020" t="s">
        <v>18</v>
      </c>
      <c r="I6020" t="s">
        <v>22</v>
      </c>
      <c r="J6020">
        <v>120</v>
      </c>
      <c r="L6020" s="3" t="s">
        <v>19659</v>
      </c>
    </row>
    <row r="6021" spans="1:12" x14ac:dyDescent="0.25">
      <c r="A6021" t="s">
        <v>12104</v>
      </c>
      <c r="B6021" t="s">
        <v>12</v>
      </c>
      <c r="C6021" t="s">
        <v>12105</v>
      </c>
      <c r="D6021">
        <v>2021</v>
      </c>
      <c r="E6021" t="s">
        <v>71</v>
      </c>
      <c r="F6021">
        <v>43</v>
      </c>
      <c r="G6021" t="s">
        <v>15</v>
      </c>
      <c r="H6021" t="s">
        <v>19198</v>
      </c>
      <c r="I6021" t="s">
        <v>72</v>
      </c>
      <c r="J6021">
        <v>43</v>
      </c>
      <c r="L6021" s="3" t="s">
        <v>19662</v>
      </c>
    </row>
    <row r="6022" spans="1:12" x14ac:dyDescent="0.25">
      <c r="A6022" t="s">
        <v>12106</v>
      </c>
      <c r="B6022" t="s">
        <v>12</v>
      </c>
      <c r="C6022" t="s">
        <v>12107</v>
      </c>
      <c r="D6022">
        <v>2011</v>
      </c>
      <c r="E6022" t="s">
        <v>97</v>
      </c>
      <c r="F6022">
        <v>104</v>
      </c>
      <c r="G6022" t="s">
        <v>15</v>
      </c>
      <c r="H6022" t="s">
        <v>19166</v>
      </c>
      <c r="I6022" t="s">
        <v>22</v>
      </c>
      <c r="J6022">
        <v>104</v>
      </c>
      <c r="L6022" s="3" t="s">
        <v>19659</v>
      </c>
    </row>
    <row r="6023" spans="1:12" x14ac:dyDescent="0.25">
      <c r="A6023" t="s">
        <v>12108</v>
      </c>
      <c r="B6023" t="s">
        <v>12</v>
      </c>
      <c r="C6023" t="s">
        <v>12109</v>
      </c>
      <c r="D6023">
        <v>2021</v>
      </c>
      <c r="E6023" t="s">
        <v>21</v>
      </c>
      <c r="F6023">
        <v>82</v>
      </c>
      <c r="G6023" t="s">
        <v>15</v>
      </c>
      <c r="H6023" t="s">
        <v>19390</v>
      </c>
      <c r="I6023" t="s">
        <v>22</v>
      </c>
      <c r="J6023">
        <v>82</v>
      </c>
      <c r="L6023" s="3" t="s">
        <v>19662</v>
      </c>
    </row>
    <row r="6024" spans="1:12" x14ac:dyDescent="0.25">
      <c r="A6024" t="s">
        <v>12110</v>
      </c>
      <c r="B6024" t="s">
        <v>12</v>
      </c>
      <c r="C6024" t="s">
        <v>12111</v>
      </c>
      <c r="D6024">
        <v>1955</v>
      </c>
      <c r="E6024" t="s">
        <v>21</v>
      </c>
      <c r="F6024">
        <v>119</v>
      </c>
      <c r="G6024" t="s">
        <v>15</v>
      </c>
      <c r="H6024" t="s">
        <v>19222</v>
      </c>
      <c r="I6024" t="s">
        <v>22</v>
      </c>
      <c r="J6024">
        <v>119</v>
      </c>
      <c r="L6024" s="3" t="s">
        <v>19665</v>
      </c>
    </row>
    <row r="6025" spans="1:12" x14ac:dyDescent="0.25">
      <c r="A6025" t="s">
        <v>12112</v>
      </c>
      <c r="B6025" t="s">
        <v>12</v>
      </c>
      <c r="C6025" t="s">
        <v>12113</v>
      </c>
      <c r="D6025">
        <v>2020</v>
      </c>
      <c r="E6025" t="s">
        <v>21</v>
      </c>
      <c r="F6025">
        <v>116</v>
      </c>
      <c r="G6025" t="s">
        <v>15</v>
      </c>
      <c r="H6025" t="s">
        <v>19174</v>
      </c>
      <c r="I6025" t="s">
        <v>22</v>
      </c>
      <c r="J6025">
        <v>116</v>
      </c>
      <c r="L6025" s="3" t="s">
        <v>19662</v>
      </c>
    </row>
    <row r="6026" spans="1:12" x14ac:dyDescent="0.25">
      <c r="A6026" t="s">
        <v>12114</v>
      </c>
      <c r="B6026" t="s">
        <v>65</v>
      </c>
      <c r="C6026" t="s">
        <v>12115</v>
      </c>
      <c r="D6026">
        <v>2021</v>
      </c>
      <c r="E6026" t="s">
        <v>197</v>
      </c>
      <c r="F6026">
        <v>1</v>
      </c>
      <c r="G6026" t="s">
        <v>68</v>
      </c>
      <c r="H6026" t="s">
        <v>19197</v>
      </c>
      <c r="I6026" t="s">
        <v>36</v>
      </c>
      <c r="K6026">
        <v>1</v>
      </c>
      <c r="L6026" s="3" t="s">
        <v>19662</v>
      </c>
    </row>
    <row r="6027" spans="1:12" x14ac:dyDescent="0.25">
      <c r="A6027" t="s">
        <v>12116</v>
      </c>
      <c r="B6027" t="s">
        <v>12</v>
      </c>
      <c r="C6027" t="s">
        <v>12117</v>
      </c>
      <c r="D6027">
        <v>2002</v>
      </c>
      <c r="E6027" t="s">
        <v>200</v>
      </c>
      <c r="F6027">
        <v>82</v>
      </c>
      <c r="G6027" t="s">
        <v>15</v>
      </c>
      <c r="H6027" t="s">
        <v>23</v>
      </c>
      <c r="I6027" t="s">
        <v>22</v>
      </c>
      <c r="J6027">
        <v>82</v>
      </c>
      <c r="L6027" s="3" t="s">
        <v>19663</v>
      </c>
    </row>
    <row r="6028" spans="1:12" x14ac:dyDescent="0.25">
      <c r="A6028" t="s">
        <v>12118</v>
      </c>
      <c r="B6028" t="s">
        <v>65</v>
      </c>
      <c r="C6028" t="s">
        <v>12119</v>
      </c>
      <c r="D6028">
        <v>2017</v>
      </c>
      <c r="E6028" t="s">
        <v>21</v>
      </c>
      <c r="F6028">
        <v>1</v>
      </c>
      <c r="G6028" t="s">
        <v>68</v>
      </c>
      <c r="H6028" t="s">
        <v>19219</v>
      </c>
      <c r="I6028" t="s">
        <v>22</v>
      </c>
      <c r="K6028">
        <v>1</v>
      </c>
      <c r="L6028" s="3" t="s">
        <v>19659</v>
      </c>
    </row>
    <row r="6029" spans="1:12" x14ac:dyDescent="0.25">
      <c r="A6029" t="s">
        <v>12120</v>
      </c>
      <c r="B6029" t="s">
        <v>12</v>
      </c>
      <c r="C6029" t="s">
        <v>12121</v>
      </c>
      <c r="D6029">
        <v>1951</v>
      </c>
      <c r="E6029" t="s">
        <v>21</v>
      </c>
      <c r="F6029">
        <v>93</v>
      </c>
      <c r="G6029" t="s">
        <v>15</v>
      </c>
      <c r="H6029" t="s">
        <v>19201</v>
      </c>
      <c r="I6029" t="s">
        <v>22</v>
      </c>
      <c r="J6029">
        <v>93</v>
      </c>
      <c r="L6029" s="3" t="s">
        <v>19665</v>
      </c>
    </row>
    <row r="6030" spans="1:12" x14ac:dyDescent="0.25">
      <c r="A6030" t="s">
        <v>12122</v>
      </c>
      <c r="B6030" t="s">
        <v>65</v>
      </c>
      <c r="C6030" t="s">
        <v>12123</v>
      </c>
      <c r="D6030">
        <v>2007</v>
      </c>
      <c r="E6030" t="s">
        <v>67</v>
      </c>
      <c r="F6030">
        <v>3</v>
      </c>
      <c r="G6030" t="s">
        <v>68</v>
      </c>
      <c r="H6030" t="s">
        <v>19595</v>
      </c>
      <c r="I6030" t="s">
        <v>36</v>
      </c>
      <c r="K6030">
        <v>3</v>
      </c>
      <c r="L6030" s="3" t="s">
        <v>19663</v>
      </c>
    </row>
    <row r="6031" spans="1:12" x14ac:dyDescent="0.25">
      <c r="A6031" t="s">
        <v>12124</v>
      </c>
      <c r="B6031" t="s">
        <v>12</v>
      </c>
      <c r="C6031" t="s">
        <v>12125</v>
      </c>
      <c r="D6031">
        <v>2011</v>
      </c>
      <c r="E6031" t="s">
        <v>71</v>
      </c>
      <c r="F6031">
        <v>112</v>
      </c>
      <c r="G6031" t="s">
        <v>15</v>
      </c>
      <c r="H6031" t="s">
        <v>18</v>
      </c>
      <c r="I6031" t="s">
        <v>72</v>
      </c>
      <c r="J6031">
        <v>112</v>
      </c>
      <c r="L6031" s="3" t="s">
        <v>19659</v>
      </c>
    </row>
    <row r="6032" spans="1:12" x14ac:dyDescent="0.25">
      <c r="A6032" t="s">
        <v>12126</v>
      </c>
      <c r="B6032" t="s">
        <v>12</v>
      </c>
      <c r="C6032" t="s">
        <v>12127</v>
      </c>
      <c r="D6032">
        <v>2017</v>
      </c>
      <c r="E6032" t="s">
        <v>163</v>
      </c>
      <c r="F6032">
        <v>14</v>
      </c>
      <c r="G6032" t="s">
        <v>15</v>
      </c>
      <c r="H6032" t="s">
        <v>19166</v>
      </c>
      <c r="I6032" t="s">
        <v>36</v>
      </c>
      <c r="J6032">
        <v>14</v>
      </c>
      <c r="L6032" s="3" t="s">
        <v>19659</v>
      </c>
    </row>
    <row r="6033" spans="1:12" x14ac:dyDescent="0.25">
      <c r="A6033" t="s">
        <v>12128</v>
      </c>
      <c r="B6033" t="s">
        <v>12</v>
      </c>
      <c r="C6033" t="s">
        <v>12129</v>
      </c>
      <c r="D6033">
        <v>2012</v>
      </c>
      <c r="E6033" t="s">
        <v>21</v>
      </c>
      <c r="F6033">
        <v>120</v>
      </c>
      <c r="G6033" t="s">
        <v>15</v>
      </c>
      <c r="H6033" t="s">
        <v>19207</v>
      </c>
      <c r="I6033" t="s">
        <v>22</v>
      </c>
      <c r="J6033">
        <v>120</v>
      </c>
      <c r="L6033" s="3" t="s">
        <v>19659</v>
      </c>
    </row>
    <row r="6034" spans="1:12" x14ac:dyDescent="0.25">
      <c r="A6034" t="s">
        <v>12130</v>
      </c>
      <c r="B6034" t="s">
        <v>12</v>
      </c>
      <c r="C6034" t="s">
        <v>12131</v>
      </c>
      <c r="D6034">
        <v>1999</v>
      </c>
      <c r="E6034" t="s">
        <v>489</v>
      </c>
      <c r="F6034">
        <v>122</v>
      </c>
      <c r="G6034" t="s">
        <v>15</v>
      </c>
      <c r="H6034" t="s">
        <v>18</v>
      </c>
      <c r="I6034" t="s">
        <v>22</v>
      </c>
      <c r="J6034">
        <v>122</v>
      </c>
      <c r="L6034" s="3" t="s">
        <v>19661</v>
      </c>
    </row>
    <row r="6035" spans="1:12" x14ac:dyDescent="0.25">
      <c r="A6035" t="s">
        <v>12132</v>
      </c>
      <c r="B6035" t="s">
        <v>65</v>
      </c>
      <c r="C6035" t="s">
        <v>12133</v>
      </c>
      <c r="D6035">
        <v>2021</v>
      </c>
      <c r="E6035" t="s">
        <v>21</v>
      </c>
      <c r="F6035">
        <v>1</v>
      </c>
      <c r="G6035" t="s">
        <v>68</v>
      </c>
      <c r="H6035" t="s">
        <v>19285</v>
      </c>
      <c r="I6035" t="s">
        <v>22</v>
      </c>
      <c r="K6035">
        <v>1</v>
      </c>
      <c r="L6035" s="3" t="s">
        <v>19662</v>
      </c>
    </row>
    <row r="6036" spans="1:12" x14ac:dyDescent="0.25">
      <c r="A6036" t="s">
        <v>12134</v>
      </c>
      <c r="B6036" t="s">
        <v>12</v>
      </c>
      <c r="C6036" t="s">
        <v>12135</v>
      </c>
      <c r="D6036">
        <v>1992</v>
      </c>
      <c r="E6036" t="s">
        <v>76</v>
      </c>
      <c r="F6036">
        <v>98</v>
      </c>
      <c r="G6036" t="s">
        <v>15</v>
      </c>
      <c r="H6036" t="s">
        <v>19596</v>
      </c>
      <c r="I6036" t="s">
        <v>72</v>
      </c>
      <c r="J6036">
        <v>98</v>
      </c>
      <c r="L6036" s="3" t="s">
        <v>19661</v>
      </c>
    </row>
    <row r="6037" spans="1:12" x14ac:dyDescent="0.25">
      <c r="A6037" t="s">
        <v>12136</v>
      </c>
      <c r="B6037" t="s">
        <v>12</v>
      </c>
      <c r="C6037" t="s">
        <v>12137</v>
      </c>
      <c r="D6037">
        <v>2014</v>
      </c>
      <c r="E6037" t="s">
        <v>97</v>
      </c>
      <c r="F6037">
        <v>101</v>
      </c>
      <c r="G6037" t="s">
        <v>15</v>
      </c>
      <c r="H6037" t="s">
        <v>18</v>
      </c>
      <c r="I6037" t="s">
        <v>22</v>
      </c>
      <c r="J6037">
        <v>101</v>
      </c>
      <c r="L6037" s="3" t="s">
        <v>19659</v>
      </c>
    </row>
    <row r="6038" spans="1:12" x14ac:dyDescent="0.25">
      <c r="A6038" t="s">
        <v>12138</v>
      </c>
      <c r="B6038" t="s">
        <v>65</v>
      </c>
      <c r="C6038" t="s">
        <v>12139</v>
      </c>
      <c r="D6038">
        <v>2016</v>
      </c>
      <c r="E6038" t="s">
        <v>197</v>
      </c>
      <c r="F6038">
        <v>2</v>
      </c>
      <c r="G6038" t="s">
        <v>68</v>
      </c>
      <c r="H6038" t="s">
        <v>19197</v>
      </c>
      <c r="I6038" t="s">
        <v>36</v>
      </c>
      <c r="K6038">
        <v>2</v>
      </c>
      <c r="L6038" s="3" t="s">
        <v>19659</v>
      </c>
    </row>
    <row r="6039" spans="1:12" x14ac:dyDescent="0.25">
      <c r="A6039" t="s">
        <v>12140</v>
      </c>
      <c r="B6039" t="s">
        <v>12</v>
      </c>
      <c r="C6039" t="s">
        <v>12141</v>
      </c>
      <c r="D6039">
        <v>1952</v>
      </c>
      <c r="E6039" t="s">
        <v>21</v>
      </c>
      <c r="F6039">
        <v>99</v>
      </c>
      <c r="G6039" t="s">
        <v>15</v>
      </c>
      <c r="H6039" t="s">
        <v>19184</v>
      </c>
      <c r="I6039" t="s">
        <v>22</v>
      </c>
      <c r="J6039">
        <v>99</v>
      </c>
      <c r="L6039" s="3" t="s">
        <v>19665</v>
      </c>
    </row>
    <row r="6040" spans="1:12" x14ac:dyDescent="0.25">
      <c r="A6040" t="s">
        <v>12142</v>
      </c>
      <c r="B6040" t="s">
        <v>12</v>
      </c>
      <c r="C6040" t="s">
        <v>12143</v>
      </c>
      <c r="D6040">
        <v>2017</v>
      </c>
      <c r="E6040" t="s">
        <v>163</v>
      </c>
      <c r="F6040">
        <v>19</v>
      </c>
      <c r="G6040" t="s">
        <v>15</v>
      </c>
      <c r="H6040" t="s">
        <v>19282</v>
      </c>
      <c r="I6040" t="s">
        <v>36</v>
      </c>
      <c r="J6040">
        <v>19</v>
      </c>
      <c r="L6040" s="3" t="s">
        <v>19659</v>
      </c>
    </row>
    <row r="6041" spans="1:12" x14ac:dyDescent="0.25">
      <c r="A6041" t="s">
        <v>12144</v>
      </c>
      <c r="B6041" t="s">
        <v>12</v>
      </c>
      <c r="C6041" t="s">
        <v>12145</v>
      </c>
      <c r="D6041">
        <v>2010</v>
      </c>
      <c r="E6041" t="s">
        <v>200</v>
      </c>
      <c r="F6041">
        <v>105</v>
      </c>
      <c r="G6041" t="s">
        <v>15</v>
      </c>
      <c r="H6041" t="s">
        <v>18</v>
      </c>
      <c r="I6041" t="s">
        <v>22</v>
      </c>
      <c r="J6041">
        <v>105</v>
      </c>
      <c r="L6041" s="3" t="s">
        <v>19659</v>
      </c>
    </row>
    <row r="6042" spans="1:12" x14ac:dyDescent="0.25">
      <c r="A6042" t="s">
        <v>12146</v>
      </c>
      <c r="B6042" t="s">
        <v>12</v>
      </c>
      <c r="C6042" t="s">
        <v>12147</v>
      </c>
      <c r="D6042">
        <v>2006</v>
      </c>
      <c r="E6042" t="s">
        <v>200</v>
      </c>
      <c r="F6042">
        <v>91</v>
      </c>
      <c r="G6042" t="s">
        <v>15</v>
      </c>
      <c r="H6042" t="s">
        <v>18</v>
      </c>
      <c r="I6042" t="s">
        <v>22</v>
      </c>
      <c r="J6042">
        <v>91</v>
      </c>
      <c r="L6042" s="3" t="s">
        <v>19663</v>
      </c>
    </row>
    <row r="6043" spans="1:12" x14ac:dyDescent="0.25">
      <c r="A6043" t="s">
        <v>12148</v>
      </c>
      <c r="B6043" t="s">
        <v>12</v>
      </c>
      <c r="C6043" t="s">
        <v>12149</v>
      </c>
      <c r="D6043">
        <v>2006</v>
      </c>
      <c r="E6043" t="s">
        <v>76</v>
      </c>
      <c r="F6043">
        <v>100</v>
      </c>
      <c r="G6043" t="s">
        <v>15</v>
      </c>
      <c r="H6043" t="s">
        <v>18</v>
      </c>
      <c r="I6043" t="s">
        <v>72</v>
      </c>
      <c r="J6043">
        <v>100</v>
      </c>
      <c r="L6043" s="3" t="s">
        <v>19663</v>
      </c>
    </row>
    <row r="6044" spans="1:12" x14ac:dyDescent="0.25">
      <c r="A6044" t="s">
        <v>12150</v>
      </c>
      <c r="B6044" t="s">
        <v>12</v>
      </c>
      <c r="C6044" t="s">
        <v>12151</v>
      </c>
      <c r="D6044">
        <v>2012</v>
      </c>
      <c r="E6044" t="s">
        <v>76</v>
      </c>
      <c r="F6044">
        <v>107</v>
      </c>
      <c r="G6044" t="s">
        <v>15</v>
      </c>
      <c r="H6044" t="s">
        <v>19167</v>
      </c>
      <c r="I6044" t="s">
        <v>72</v>
      </c>
      <c r="J6044">
        <v>107</v>
      </c>
      <c r="L6044" s="3" t="s">
        <v>19659</v>
      </c>
    </row>
    <row r="6045" spans="1:12" x14ac:dyDescent="0.25">
      <c r="A6045" t="s">
        <v>12152</v>
      </c>
      <c r="B6045" t="s">
        <v>12</v>
      </c>
      <c r="C6045" t="s">
        <v>12153</v>
      </c>
      <c r="D6045">
        <v>2021</v>
      </c>
      <c r="E6045" t="s">
        <v>97</v>
      </c>
      <c r="F6045">
        <v>98</v>
      </c>
      <c r="G6045" t="s">
        <v>15</v>
      </c>
      <c r="H6045" t="s">
        <v>27</v>
      </c>
      <c r="I6045" t="s">
        <v>22</v>
      </c>
      <c r="J6045">
        <v>98</v>
      </c>
      <c r="L6045" s="3" t="s">
        <v>19662</v>
      </c>
    </row>
    <row r="6046" spans="1:12" x14ac:dyDescent="0.25">
      <c r="A6046" t="s">
        <v>12154</v>
      </c>
      <c r="B6046" t="s">
        <v>12</v>
      </c>
      <c r="C6046" t="s">
        <v>12155</v>
      </c>
      <c r="D6046">
        <v>2016</v>
      </c>
      <c r="E6046" t="s">
        <v>21</v>
      </c>
      <c r="F6046">
        <v>111</v>
      </c>
      <c r="G6046" t="s">
        <v>15</v>
      </c>
      <c r="H6046" t="s">
        <v>18</v>
      </c>
      <c r="I6046" t="s">
        <v>22</v>
      </c>
      <c r="J6046">
        <v>111</v>
      </c>
      <c r="L6046" s="3" t="s">
        <v>19659</v>
      </c>
    </row>
    <row r="6047" spans="1:12" x14ac:dyDescent="0.25">
      <c r="A6047" t="s">
        <v>12156</v>
      </c>
      <c r="B6047" t="s">
        <v>12</v>
      </c>
      <c r="C6047" t="s">
        <v>12157</v>
      </c>
      <c r="D6047">
        <v>2021</v>
      </c>
      <c r="E6047" t="s">
        <v>21</v>
      </c>
      <c r="F6047">
        <v>133</v>
      </c>
      <c r="G6047" t="s">
        <v>15</v>
      </c>
      <c r="H6047" t="s">
        <v>19198</v>
      </c>
      <c r="I6047" t="s">
        <v>22</v>
      </c>
      <c r="J6047">
        <v>133</v>
      </c>
      <c r="L6047" s="3" t="s">
        <v>19662</v>
      </c>
    </row>
    <row r="6048" spans="1:12" x14ac:dyDescent="0.25">
      <c r="A6048" t="s">
        <v>12158</v>
      </c>
      <c r="B6048" t="s">
        <v>12</v>
      </c>
      <c r="C6048" t="s">
        <v>12159</v>
      </c>
      <c r="D6048">
        <v>1980</v>
      </c>
      <c r="E6048" t="s">
        <v>163</v>
      </c>
      <c r="F6048">
        <v>79</v>
      </c>
      <c r="G6048" t="s">
        <v>15</v>
      </c>
      <c r="H6048" t="s">
        <v>19221</v>
      </c>
      <c r="I6048" t="s">
        <v>36</v>
      </c>
      <c r="J6048">
        <v>79</v>
      </c>
      <c r="L6048" s="3" t="s">
        <v>19660</v>
      </c>
    </row>
    <row r="6049" spans="1:12" x14ac:dyDescent="0.25">
      <c r="A6049" t="s">
        <v>12160</v>
      </c>
      <c r="B6049" t="s">
        <v>12</v>
      </c>
      <c r="C6049" t="s">
        <v>12161</v>
      </c>
      <c r="D6049">
        <v>1994</v>
      </c>
      <c r="E6049" t="s">
        <v>76</v>
      </c>
      <c r="F6049">
        <v>80</v>
      </c>
      <c r="G6049" t="s">
        <v>15</v>
      </c>
      <c r="H6049" t="s">
        <v>23</v>
      </c>
      <c r="I6049" t="s">
        <v>72</v>
      </c>
      <c r="J6049">
        <v>80</v>
      </c>
      <c r="L6049" s="3" t="s">
        <v>19661</v>
      </c>
    </row>
    <row r="6050" spans="1:12" x14ac:dyDescent="0.25">
      <c r="A6050" t="s">
        <v>12162</v>
      </c>
      <c r="B6050" t="s">
        <v>12</v>
      </c>
      <c r="C6050" t="s">
        <v>12163</v>
      </c>
      <c r="D6050">
        <v>2021</v>
      </c>
      <c r="E6050" t="s">
        <v>97</v>
      </c>
      <c r="F6050">
        <v>92</v>
      </c>
      <c r="G6050" t="s">
        <v>15</v>
      </c>
      <c r="H6050" t="s">
        <v>19174</v>
      </c>
      <c r="I6050" t="s">
        <v>22</v>
      </c>
      <c r="J6050">
        <v>92</v>
      </c>
      <c r="L6050" s="3" t="s">
        <v>19662</v>
      </c>
    </row>
    <row r="6051" spans="1:12" x14ac:dyDescent="0.25">
      <c r="A6051" t="s">
        <v>12164</v>
      </c>
      <c r="B6051" t="s">
        <v>12</v>
      </c>
      <c r="C6051" t="s">
        <v>12165</v>
      </c>
      <c r="D6051">
        <v>2021</v>
      </c>
      <c r="E6051" t="s">
        <v>21</v>
      </c>
      <c r="F6051">
        <v>88</v>
      </c>
      <c r="G6051" t="s">
        <v>15</v>
      </c>
      <c r="H6051" t="s">
        <v>44</v>
      </c>
      <c r="I6051" t="s">
        <v>22</v>
      </c>
      <c r="J6051">
        <v>88</v>
      </c>
      <c r="L6051" s="3" t="s">
        <v>19662</v>
      </c>
    </row>
    <row r="6052" spans="1:12" x14ac:dyDescent="0.25">
      <c r="A6052" t="s">
        <v>12166</v>
      </c>
      <c r="B6052" t="s">
        <v>12</v>
      </c>
      <c r="C6052" t="s">
        <v>12167</v>
      </c>
      <c r="D6052">
        <v>2006</v>
      </c>
      <c r="E6052" t="s">
        <v>21</v>
      </c>
      <c r="F6052">
        <v>91</v>
      </c>
      <c r="G6052" t="s">
        <v>15</v>
      </c>
      <c r="H6052" t="s">
        <v>18</v>
      </c>
      <c r="I6052" t="s">
        <v>22</v>
      </c>
      <c r="J6052">
        <v>91</v>
      </c>
      <c r="L6052" s="3" t="s">
        <v>19663</v>
      </c>
    </row>
    <row r="6053" spans="1:12" x14ac:dyDescent="0.25">
      <c r="A6053" t="s">
        <v>12168</v>
      </c>
      <c r="B6053" t="s">
        <v>65</v>
      </c>
      <c r="C6053" t="s">
        <v>12169</v>
      </c>
      <c r="D6053">
        <v>2011</v>
      </c>
      <c r="E6053" t="s">
        <v>163</v>
      </c>
      <c r="F6053">
        <v>1</v>
      </c>
      <c r="G6053" t="s">
        <v>68</v>
      </c>
      <c r="H6053" t="s">
        <v>19197</v>
      </c>
      <c r="I6053" t="s">
        <v>36</v>
      </c>
      <c r="K6053">
        <v>1</v>
      </c>
      <c r="L6053" s="3" t="s">
        <v>19659</v>
      </c>
    </row>
    <row r="6054" spans="1:12" x14ac:dyDescent="0.25">
      <c r="A6054" t="s">
        <v>12170</v>
      </c>
      <c r="B6054" t="s">
        <v>65</v>
      </c>
      <c r="C6054" t="s">
        <v>12171</v>
      </c>
      <c r="D6054">
        <v>2021</v>
      </c>
      <c r="E6054" t="s">
        <v>67</v>
      </c>
      <c r="F6054">
        <v>1</v>
      </c>
      <c r="G6054" t="s">
        <v>68</v>
      </c>
      <c r="H6054" t="s">
        <v>19280</v>
      </c>
      <c r="I6054" t="s">
        <v>36</v>
      </c>
      <c r="K6054">
        <v>1</v>
      </c>
      <c r="L6054" s="3" t="s">
        <v>19662</v>
      </c>
    </row>
    <row r="6055" spans="1:12" x14ac:dyDescent="0.25">
      <c r="A6055" t="s">
        <v>12172</v>
      </c>
      <c r="B6055" t="s">
        <v>12</v>
      </c>
      <c r="C6055" t="s">
        <v>12173</v>
      </c>
      <c r="D6055">
        <v>2019</v>
      </c>
      <c r="E6055" t="s">
        <v>67</v>
      </c>
      <c r="F6055">
        <v>31</v>
      </c>
      <c r="G6055" t="s">
        <v>15</v>
      </c>
      <c r="H6055" t="s">
        <v>36</v>
      </c>
      <c r="I6055" t="s">
        <v>36</v>
      </c>
      <c r="J6055">
        <v>31</v>
      </c>
      <c r="L6055" s="3" t="s">
        <v>19659</v>
      </c>
    </row>
    <row r="6056" spans="1:12" x14ac:dyDescent="0.25">
      <c r="A6056" t="s">
        <v>12174</v>
      </c>
      <c r="B6056" t="s">
        <v>12</v>
      </c>
      <c r="C6056" t="s">
        <v>12175</v>
      </c>
      <c r="D6056">
        <v>2019</v>
      </c>
      <c r="E6056" t="s">
        <v>163</v>
      </c>
      <c r="F6056">
        <v>60</v>
      </c>
      <c r="G6056" t="s">
        <v>15</v>
      </c>
      <c r="H6056" t="s">
        <v>19335</v>
      </c>
      <c r="I6056" t="s">
        <v>36</v>
      </c>
      <c r="J6056">
        <v>60</v>
      </c>
      <c r="L6056" s="3" t="s">
        <v>19659</v>
      </c>
    </row>
    <row r="6057" spans="1:12" x14ac:dyDescent="0.25">
      <c r="A6057" t="s">
        <v>12176</v>
      </c>
      <c r="B6057" t="s">
        <v>12</v>
      </c>
      <c r="C6057" t="s">
        <v>12177</v>
      </c>
      <c r="D6057">
        <v>2020</v>
      </c>
      <c r="E6057" t="s">
        <v>97</v>
      </c>
      <c r="F6057">
        <v>77</v>
      </c>
      <c r="G6057" t="s">
        <v>15</v>
      </c>
      <c r="H6057" t="s">
        <v>19201</v>
      </c>
      <c r="I6057" t="s">
        <v>22</v>
      </c>
      <c r="J6057">
        <v>77</v>
      </c>
      <c r="L6057" s="3" t="s">
        <v>19662</v>
      </c>
    </row>
    <row r="6058" spans="1:12" x14ac:dyDescent="0.25">
      <c r="A6058" t="s">
        <v>12178</v>
      </c>
      <c r="B6058" t="s">
        <v>12</v>
      </c>
      <c r="C6058" t="s">
        <v>12179</v>
      </c>
      <c r="D6058">
        <v>2007</v>
      </c>
      <c r="E6058" t="s">
        <v>76</v>
      </c>
      <c r="F6058">
        <v>114</v>
      </c>
      <c r="G6058" t="s">
        <v>15</v>
      </c>
      <c r="H6058" t="s">
        <v>18</v>
      </c>
      <c r="I6058" t="s">
        <v>72</v>
      </c>
      <c r="J6058">
        <v>114</v>
      </c>
      <c r="L6058" s="3" t="s">
        <v>19663</v>
      </c>
    </row>
    <row r="6059" spans="1:12" x14ac:dyDescent="0.25">
      <c r="A6059" t="s">
        <v>12180</v>
      </c>
      <c r="B6059" t="s">
        <v>12</v>
      </c>
      <c r="C6059" t="s">
        <v>12181</v>
      </c>
      <c r="D6059">
        <v>1934</v>
      </c>
      <c r="E6059" t="s">
        <v>21</v>
      </c>
      <c r="F6059">
        <v>58</v>
      </c>
      <c r="G6059" t="s">
        <v>15</v>
      </c>
      <c r="H6059" t="s">
        <v>19437</v>
      </c>
      <c r="I6059" t="s">
        <v>22</v>
      </c>
      <c r="J6059">
        <v>58</v>
      </c>
      <c r="L6059" s="3" t="s">
        <v>19667</v>
      </c>
    </row>
    <row r="6060" spans="1:12" x14ac:dyDescent="0.25">
      <c r="A6060" t="s">
        <v>12182</v>
      </c>
      <c r="B6060" t="s">
        <v>12</v>
      </c>
      <c r="C6060" t="s">
        <v>12183</v>
      </c>
      <c r="D6060">
        <v>2019</v>
      </c>
      <c r="E6060" t="s">
        <v>67</v>
      </c>
      <c r="F6060">
        <v>40</v>
      </c>
      <c r="G6060" t="s">
        <v>15</v>
      </c>
      <c r="H6060" t="s">
        <v>36</v>
      </c>
      <c r="I6060" t="s">
        <v>36</v>
      </c>
      <c r="J6060">
        <v>40</v>
      </c>
      <c r="L6060" s="3" t="s">
        <v>19659</v>
      </c>
    </row>
    <row r="6061" spans="1:12" x14ac:dyDescent="0.25">
      <c r="A6061" t="s">
        <v>12184</v>
      </c>
      <c r="B6061" t="s">
        <v>12</v>
      </c>
      <c r="C6061" t="s">
        <v>12185</v>
      </c>
      <c r="D6061">
        <v>2020</v>
      </c>
      <c r="E6061" t="s">
        <v>97</v>
      </c>
      <c r="F6061">
        <v>84</v>
      </c>
      <c r="G6061" t="s">
        <v>15</v>
      </c>
      <c r="H6061" t="s">
        <v>19168</v>
      </c>
      <c r="I6061" t="s">
        <v>22</v>
      </c>
      <c r="J6061">
        <v>84</v>
      </c>
      <c r="L6061" s="3" t="s">
        <v>19662</v>
      </c>
    </row>
    <row r="6062" spans="1:12" x14ac:dyDescent="0.25">
      <c r="A6062" t="s">
        <v>12186</v>
      </c>
      <c r="B6062" t="s">
        <v>12</v>
      </c>
      <c r="C6062" t="s">
        <v>12187</v>
      </c>
      <c r="D6062">
        <v>2004</v>
      </c>
      <c r="E6062" t="s">
        <v>67</v>
      </c>
      <c r="F6062">
        <v>149</v>
      </c>
      <c r="G6062" t="s">
        <v>15</v>
      </c>
      <c r="H6062" t="s">
        <v>16</v>
      </c>
      <c r="I6062" t="s">
        <v>36</v>
      </c>
      <c r="J6062">
        <v>149</v>
      </c>
      <c r="L6062" s="3" t="s">
        <v>19663</v>
      </c>
    </row>
    <row r="6063" spans="1:12" x14ac:dyDescent="0.25">
      <c r="A6063" t="s">
        <v>12188</v>
      </c>
      <c r="B6063" t="s">
        <v>12</v>
      </c>
      <c r="C6063" t="s">
        <v>12189</v>
      </c>
      <c r="D6063">
        <v>1964</v>
      </c>
      <c r="E6063" t="s">
        <v>97</v>
      </c>
      <c r="F6063">
        <v>91</v>
      </c>
      <c r="G6063" t="s">
        <v>15</v>
      </c>
      <c r="H6063" t="s">
        <v>18</v>
      </c>
      <c r="I6063" t="s">
        <v>22</v>
      </c>
      <c r="J6063">
        <v>91</v>
      </c>
      <c r="L6063" s="3" t="s">
        <v>19669</v>
      </c>
    </row>
    <row r="6064" spans="1:12" x14ac:dyDescent="0.25">
      <c r="A6064" t="s">
        <v>12190</v>
      </c>
      <c r="B6064" t="s">
        <v>12</v>
      </c>
      <c r="C6064" t="s">
        <v>12191</v>
      </c>
      <c r="D6064">
        <v>2021</v>
      </c>
      <c r="E6064" t="s">
        <v>97</v>
      </c>
      <c r="F6064">
        <v>107</v>
      </c>
      <c r="G6064" t="s">
        <v>15</v>
      </c>
      <c r="H6064" t="s">
        <v>27</v>
      </c>
      <c r="I6064" t="s">
        <v>22</v>
      </c>
      <c r="J6064">
        <v>107</v>
      </c>
      <c r="L6064" s="3" t="s">
        <v>19662</v>
      </c>
    </row>
    <row r="6065" spans="1:12" x14ac:dyDescent="0.25">
      <c r="A6065" t="s">
        <v>12192</v>
      </c>
      <c r="B6065" t="s">
        <v>12</v>
      </c>
      <c r="C6065" t="s">
        <v>12193</v>
      </c>
      <c r="D6065">
        <v>2013</v>
      </c>
      <c r="E6065" t="s">
        <v>71</v>
      </c>
      <c r="F6065">
        <v>81</v>
      </c>
      <c r="G6065" t="s">
        <v>15</v>
      </c>
      <c r="H6065" t="s">
        <v>16</v>
      </c>
      <c r="I6065" t="s">
        <v>72</v>
      </c>
      <c r="J6065">
        <v>81</v>
      </c>
      <c r="L6065" s="3" t="s">
        <v>19659</v>
      </c>
    </row>
    <row r="6066" spans="1:12" x14ac:dyDescent="0.25">
      <c r="A6066" t="s">
        <v>12194</v>
      </c>
      <c r="B6066" t="s">
        <v>12</v>
      </c>
      <c r="C6066" t="s">
        <v>12195</v>
      </c>
      <c r="D6066">
        <v>2014</v>
      </c>
      <c r="E6066" t="s">
        <v>21</v>
      </c>
      <c r="F6066">
        <v>80</v>
      </c>
      <c r="G6066" t="s">
        <v>15</v>
      </c>
      <c r="H6066" t="s">
        <v>150</v>
      </c>
      <c r="I6066" t="s">
        <v>22</v>
      </c>
      <c r="J6066">
        <v>80</v>
      </c>
      <c r="L6066" s="3" t="s">
        <v>19659</v>
      </c>
    </row>
    <row r="6067" spans="1:12" x14ac:dyDescent="0.25">
      <c r="A6067" t="s">
        <v>12196</v>
      </c>
      <c r="B6067" t="s">
        <v>12</v>
      </c>
      <c r="C6067" t="s">
        <v>12197</v>
      </c>
      <c r="D6067">
        <v>1987</v>
      </c>
      <c r="E6067" t="s">
        <v>21</v>
      </c>
      <c r="F6067">
        <v>46</v>
      </c>
      <c r="G6067" t="s">
        <v>15</v>
      </c>
      <c r="H6067" t="s">
        <v>19208</v>
      </c>
      <c r="I6067" t="s">
        <v>22</v>
      </c>
      <c r="J6067">
        <v>46</v>
      </c>
      <c r="L6067" s="3" t="s">
        <v>19660</v>
      </c>
    </row>
    <row r="6068" spans="1:12" x14ac:dyDescent="0.25">
      <c r="A6068" t="s">
        <v>12198</v>
      </c>
      <c r="B6068" t="s">
        <v>12</v>
      </c>
      <c r="C6068" t="s">
        <v>12199</v>
      </c>
      <c r="D6068">
        <v>1982</v>
      </c>
      <c r="E6068" t="s">
        <v>14</v>
      </c>
      <c r="F6068">
        <v>98</v>
      </c>
      <c r="G6068" t="s">
        <v>15</v>
      </c>
      <c r="H6068" t="s">
        <v>19297</v>
      </c>
      <c r="I6068" t="s">
        <v>17</v>
      </c>
      <c r="J6068">
        <v>98</v>
      </c>
      <c r="L6068" s="3" t="s">
        <v>19660</v>
      </c>
    </row>
    <row r="6069" spans="1:12" x14ac:dyDescent="0.25">
      <c r="A6069" t="s">
        <v>12200</v>
      </c>
      <c r="B6069" t="s">
        <v>12</v>
      </c>
      <c r="C6069" t="s">
        <v>12201</v>
      </c>
      <c r="D6069">
        <v>2009</v>
      </c>
      <c r="E6069" t="s">
        <v>97</v>
      </c>
      <c r="F6069">
        <v>98</v>
      </c>
      <c r="G6069" t="s">
        <v>15</v>
      </c>
      <c r="H6069" t="s">
        <v>19184</v>
      </c>
      <c r="I6069" t="s">
        <v>22</v>
      </c>
      <c r="J6069">
        <v>98</v>
      </c>
      <c r="L6069" s="3" t="s">
        <v>19663</v>
      </c>
    </row>
    <row r="6070" spans="1:12" x14ac:dyDescent="0.25">
      <c r="A6070" t="s">
        <v>12202</v>
      </c>
      <c r="B6070" t="s">
        <v>12</v>
      </c>
      <c r="C6070" t="s">
        <v>12203</v>
      </c>
      <c r="D6070">
        <v>1937</v>
      </c>
      <c r="E6070" t="s">
        <v>67</v>
      </c>
      <c r="F6070">
        <v>70</v>
      </c>
      <c r="G6070" t="s">
        <v>15</v>
      </c>
      <c r="H6070" t="s">
        <v>18</v>
      </c>
      <c r="I6070" t="s">
        <v>36</v>
      </c>
      <c r="J6070">
        <v>70</v>
      </c>
      <c r="L6070" s="3" t="s">
        <v>19667</v>
      </c>
    </row>
    <row r="6071" spans="1:12" x14ac:dyDescent="0.25">
      <c r="A6071" t="s">
        <v>12204</v>
      </c>
      <c r="B6071" t="s">
        <v>12</v>
      </c>
      <c r="C6071" t="s">
        <v>12205</v>
      </c>
      <c r="D6071">
        <v>2021</v>
      </c>
      <c r="E6071" t="s">
        <v>67</v>
      </c>
      <c r="F6071">
        <v>42</v>
      </c>
      <c r="G6071" t="s">
        <v>15</v>
      </c>
      <c r="H6071" t="s">
        <v>19197</v>
      </c>
      <c r="I6071" t="s">
        <v>36</v>
      </c>
      <c r="J6071">
        <v>42</v>
      </c>
      <c r="L6071" s="3" t="s">
        <v>19662</v>
      </c>
    </row>
    <row r="6072" spans="1:12" x14ac:dyDescent="0.25">
      <c r="A6072" t="s">
        <v>12206</v>
      </c>
      <c r="B6072" t="s">
        <v>12</v>
      </c>
      <c r="C6072" t="s">
        <v>12207</v>
      </c>
      <c r="D6072">
        <v>2015</v>
      </c>
      <c r="E6072" t="s">
        <v>97</v>
      </c>
      <c r="F6072">
        <v>85</v>
      </c>
      <c r="G6072" t="s">
        <v>15</v>
      </c>
      <c r="H6072" t="s">
        <v>19184</v>
      </c>
      <c r="I6072" t="s">
        <v>22</v>
      </c>
      <c r="J6072">
        <v>85</v>
      </c>
      <c r="L6072" s="3" t="s">
        <v>19659</v>
      </c>
    </row>
    <row r="6073" spans="1:12" x14ac:dyDescent="0.25">
      <c r="A6073" t="s">
        <v>12208</v>
      </c>
      <c r="B6073" t="s">
        <v>12</v>
      </c>
      <c r="C6073" t="s">
        <v>12209</v>
      </c>
      <c r="D6073">
        <v>2017</v>
      </c>
      <c r="E6073" t="s">
        <v>21</v>
      </c>
      <c r="F6073">
        <v>102</v>
      </c>
      <c r="G6073" t="s">
        <v>15</v>
      </c>
      <c r="H6073" t="s">
        <v>19184</v>
      </c>
      <c r="I6073" t="s">
        <v>22</v>
      </c>
      <c r="J6073">
        <v>102</v>
      </c>
      <c r="L6073" s="3" t="s">
        <v>19659</v>
      </c>
    </row>
    <row r="6074" spans="1:12" x14ac:dyDescent="0.25">
      <c r="A6074" t="s">
        <v>12210</v>
      </c>
      <c r="B6074" t="s">
        <v>12</v>
      </c>
      <c r="C6074" t="s">
        <v>12211</v>
      </c>
      <c r="D6074">
        <v>1939</v>
      </c>
      <c r="E6074" t="s">
        <v>97</v>
      </c>
      <c r="F6074">
        <v>77</v>
      </c>
      <c r="G6074" t="s">
        <v>15</v>
      </c>
      <c r="H6074" t="s">
        <v>26</v>
      </c>
      <c r="I6074" t="s">
        <v>22</v>
      </c>
      <c r="J6074">
        <v>77</v>
      </c>
      <c r="L6074" s="3" t="s">
        <v>19667</v>
      </c>
    </row>
    <row r="6075" spans="1:12" x14ac:dyDescent="0.25">
      <c r="A6075" t="s">
        <v>12212</v>
      </c>
      <c r="B6075" t="s">
        <v>12</v>
      </c>
      <c r="C6075" t="s">
        <v>12213</v>
      </c>
      <c r="D6075">
        <v>2016</v>
      </c>
      <c r="E6075" t="s">
        <v>21</v>
      </c>
      <c r="F6075">
        <v>138</v>
      </c>
      <c r="G6075" t="s">
        <v>15</v>
      </c>
      <c r="H6075" t="s">
        <v>19425</v>
      </c>
      <c r="I6075" t="s">
        <v>22</v>
      </c>
      <c r="J6075">
        <v>138</v>
      </c>
      <c r="L6075" s="3" t="s">
        <v>19659</v>
      </c>
    </row>
    <row r="6076" spans="1:12" x14ac:dyDescent="0.25">
      <c r="A6076" t="s">
        <v>12214</v>
      </c>
      <c r="B6076" t="s">
        <v>12</v>
      </c>
      <c r="C6076" t="s">
        <v>12215</v>
      </c>
      <c r="D6076">
        <v>2021</v>
      </c>
      <c r="E6076" t="s">
        <v>67</v>
      </c>
      <c r="F6076">
        <v>42</v>
      </c>
      <c r="G6076" t="s">
        <v>15</v>
      </c>
      <c r="H6076" t="s">
        <v>19197</v>
      </c>
      <c r="I6076" t="s">
        <v>36</v>
      </c>
      <c r="J6076">
        <v>42</v>
      </c>
      <c r="L6076" s="3" t="s">
        <v>19662</v>
      </c>
    </row>
    <row r="6077" spans="1:12" x14ac:dyDescent="0.25">
      <c r="A6077" t="s">
        <v>12216</v>
      </c>
      <c r="B6077" t="s">
        <v>12</v>
      </c>
      <c r="C6077" t="s">
        <v>12217</v>
      </c>
      <c r="D6077">
        <v>2009</v>
      </c>
      <c r="E6077" t="s">
        <v>76</v>
      </c>
      <c r="F6077">
        <v>112</v>
      </c>
      <c r="G6077" t="s">
        <v>15</v>
      </c>
      <c r="H6077" t="s">
        <v>19174</v>
      </c>
      <c r="I6077" t="s">
        <v>72</v>
      </c>
      <c r="J6077">
        <v>112</v>
      </c>
      <c r="L6077" s="3" t="s">
        <v>19663</v>
      </c>
    </row>
    <row r="6078" spans="1:12" x14ac:dyDescent="0.25">
      <c r="A6078" t="s">
        <v>12218</v>
      </c>
      <c r="B6078" t="s">
        <v>12</v>
      </c>
      <c r="C6078" t="s">
        <v>12219</v>
      </c>
      <c r="D6078">
        <v>2021</v>
      </c>
      <c r="E6078" t="s">
        <v>97</v>
      </c>
      <c r="F6078">
        <v>127</v>
      </c>
      <c r="G6078" t="s">
        <v>15</v>
      </c>
      <c r="H6078" t="s">
        <v>19219</v>
      </c>
      <c r="I6078" t="s">
        <v>22</v>
      </c>
      <c r="J6078">
        <v>127</v>
      </c>
      <c r="L6078" s="3" t="s">
        <v>19662</v>
      </c>
    </row>
    <row r="6079" spans="1:12" x14ac:dyDescent="0.25">
      <c r="A6079" t="s">
        <v>12220</v>
      </c>
      <c r="B6079" t="s">
        <v>12</v>
      </c>
      <c r="C6079" t="s">
        <v>12221</v>
      </c>
      <c r="D6079">
        <v>2021</v>
      </c>
      <c r="E6079" t="s">
        <v>67</v>
      </c>
      <c r="F6079">
        <v>43</v>
      </c>
      <c r="G6079" t="s">
        <v>15</v>
      </c>
      <c r="H6079" t="s">
        <v>19197</v>
      </c>
      <c r="I6079" t="s">
        <v>36</v>
      </c>
      <c r="J6079">
        <v>43</v>
      </c>
      <c r="L6079" s="3" t="s">
        <v>19662</v>
      </c>
    </row>
    <row r="6080" spans="1:12" x14ac:dyDescent="0.25">
      <c r="A6080" t="s">
        <v>12222</v>
      </c>
      <c r="B6080" t="s">
        <v>12</v>
      </c>
      <c r="C6080" t="s">
        <v>12223</v>
      </c>
      <c r="D6080">
        <v>2021</v>
      </c>
      <c r="E6080" t="s">
        <v>67</v>
      </c>
      <c r="F6080">
        <v>43</v>
      </c>
      <c r="G6080" t="s">
        <v>15</v>
      </c>
      <c r="H6080" t="s">
        <v>19197</v>
      </c>
      <c r="I6080" t="s">
        <v>36</v>
      </c>
      <c r="J6080">
        <v>43</v>
      </c>
      <c r="L6080" s="3" t="s">
        <v>19662</v>
      </c>
    </row>
    <row r="6081" spans="1:12" x14ac:dyDescent="0.25">
      <c r="A6081" t="s">
        <v>12224</v>
      </c>
      <c r="B6081" t="s">
        <v>65</v>
      </c>
      <c r="C6081" t="s">
        <v>12225</v>
      </c>
      <c r="D6081">
        <v>2004</v>
      </c>
      <c r="E6081" t="s">
        <v>79</v>
      </c>
      <c r="F6081">
        <v>4</v>
      </c>
      <c r="G6081" t="s">
        <v>68</v>
      </c>
      <c r="H6081" t="s">
        <v>19221</v>
      </c>
      <c r="I6081" t="s">
        <v>36</v>
      </c>
      <c r="K6081">
        <v>4</v>
      </c>
      <c r="L6081" s="3" t="s">
        <v>19663</v>
      </c>
    </row>
    <row r="6082" spans="1:12" x14ac:dyDescent="0.25">
      <c r="A6082" t="s">
        <v>12226</v>
      </c>
      <c r="B6082" t="s">
        <v>12</v>
      </c>
      <c r="C6082" t="s">
        <v>12227</v>
      </c>
      <c r="D6082">
        <v>2014</v>
      </c>
      <c r="E6082" t="s">
        <v>97</v>
      </c>
      <c r="F6082">
        <v>85</v>
      </c>
      <c r="G6082" t="s">
        <v>15</v>
      </c>
      <c r="H6082" t="s">
        <v>26</v>
      </c>
      <c r="I6082" t="s">
        <v>22</v>
      </c>
      <c r="J6082">
        <v>85</v>
      </c>
      <c r="L6082" s="3" t="s">
        <v>19659</v>
      </c>
    </row>
    <row r="6083" spans="1:12" x14ac:dyDescent="0.25">
      <c r="A6083" t="s">
        <v>12228</v>
      </c>
      <c r="B6083" t="s">
        <v>12</v>
      </c>
      <c r="C6083" t="s">
        <v>12229</v>
      </c>
      <c r="D6083">
        <v>1986</v>
      </c>
      <c r="E6083" t="s">
        <v>67</v>
      </c>
      <c r="F6083">
        <v>157</v>
      </c>
      <c r="G6083" t="s">
        <v>15</v>
      </c>
      <c r="H6083" t="s">
        <v>16</v>
      </c>
      <c r="I6083" t="s">
        <v>36</v>
      </c>
      <c r="J6083">
        <v>157</v>
      </c>
      <c r="L6083" s="3" t="s">
        <v>19660</v>
      </c>
    </row>
    <row r="6084" spans="1:12" x14ac:dyDescent="0.25">
      <c r="A6084" t="s">
        <v>12230</v>
      </c>
      <c r="B6084" t="s">
        <v>12</v>
      </c>
      <c r="C6084" t="s">
        <v>12231</v>
      </c>
      <c r="D6084">
        <v>2019</v>
      </c>
      <c r="E6084" t="s">
        <v>67</v>
      </c>
      <c r="F6084">
        <v>48</v>
      </c>
      <c r="G6084" t="s">
        <v>15</v>
      </c>
      <c r="H6084" t="s">
        <v>36</v>
      </c>
      <c r="I6084" t="s">
        <v>36</v>
      </c>
      <c r="J6084">
        <v>48</v>
      </c>
      <c r="L6084" s="3" t="s">
        <v>19659</v>
      </c>
    </row>
    <row r="6085" spans="1:12" x14ac:dyDescent="0.25">
      <c r="A6085" t="s">
        <v>12232</v>
      </c>
      <c r="B6085" t="s">
        <v>12</v>
      </c>
      <c r="C6085" t="s">
        <v>12233</v>
      </c>
      <c r="D6085">
        <v>1999</v>
      </c>
      <c r="E6085" t="s">
        <v>76</v>
      </c>
      <c r="F6085">
        <v>96</v>
      </c>
      <c r="G6085" t="s">
        <v>15</v>
      </c>
      <c r="H6085" t="s">
        <v>19174</v>
      </c>
      <c r="I6085" t="s">
        <v>72</v>
      </c>
      <c r="J6085">
        <v>96</v>
      </c>
      <c r="L6085" s="3" t="s">
        <v>19661</v>
      </c>
    </row>
    <row r="6086" spans="1:12" x14ac:dyDescent="0.25">
      <c r="A6086" t="s">
        <v>12234</v>
      </c>
      <c r="B6086" t="s">
        <v>12</v>
      </c>
      <c r="C6086" t="s">
        <v>12235</v>
      </c>
      <c r="D6086">
        <v>1985</v>
      </c>
      <c r="E6086" t="s">
        <v>97</v>
      </c>
      <c r="F6086">
        <v>95</v>
      </c>
      <c r="G6086" t="s">
        <v>15</v>
      </c>
      <c r="H6086" t="s">
        <v>18</v>
      </c>
      <c r="I6086" t="s">
        <v>22</v>
      </c>
      <c r="J6086">
        <v>95</v>
      </c>
      <c r="L6086" s="3" t="s">
        <v>19660</v>
      </c>
    </row>
    <row r="6087" spans="1:12" x14ac:dyDescent="0.25">
      <c r="A6087" t="s">
        <v>12236</v>
      </c>
      <c r="B6087" t="s">
        <v>12</v>
      </c>
      <c r="C6087" t="s">
        <v>12237</v>
      </c>
      <c r="D6087">
        <v>1941</v>
      </c>
      <c r="E6087" t="s">
        <v>97</v>
      </c>
      <c r="F6087">
        <v>120</v>
      </c>
      <c r="G6087" t="s">
        <v>15</v>
      </c>
      <c r="H6087" t="s">
        <v>18</v>
      </c>
      <c r="I6087" t="s">
        <v>22</v>
      </c>
      <c r="J6087">
        <v>120</v>
      </c>
      <c r="L6087" s="3" t="s">
        <v>19664</v>
      </c>
    </row>
    <row r="6088" spans="1:12" x14ac:dyDescent="0.25">
      <c r="A6088" t="s">
        <v>12238</v>
      </c>
      <c r="B6088" t="s">
        <v>12</v>
      </c>
      <c r="C6088" t="s">
        <v>12239</v>
      </c>
      <c r="D6088">
        <v>2005</v>
      </c>
      <c r="E6088" t="s">
        <v>67</v>
      </c>
      <c r="F6088">
        <v>124</v>
      </c>
      <c r="G6088" t="s">
        <v>15</v>
      </c>
      <c r="H6088" t="s">
        <v>19166</v>
      </c>
      <c r="I6088" t="s">
        <v>36</v>
      </c>
      <c r="J6088">
        <v>124</v>
      </c>
      <c r="L6088" s="3" t="s">
        <v>19663</v>
      </c>
    </row>
    <row r="6089" spans="1:12" x14ac:dyDescent="0.25">
      <c r="A6089" t="s">
        <v>12240</v>
      </c>
      <c r="B6089" t="s">
        <v>12</v>
      </c>
      <c r="C6089" t="s">
        <v>12241</v>
      </c>
      <c r="D6089">
        <v>2019</v>
      </c>
      <c r="E6089" t="s">
        <v>67</v>
      </c>
      <c r="F6089">
        <v>37</v>
      </c>
      <c r="G6089" t="s">
        <v>15</v>
      </c>
      <c r="H6089" t="s">
        <v>19197</v>
      </c>
      <c r="I6089" t="s">
        <v>36</v>
      </c>
      <c r="J6089">
        <v>37</v>
      </c>
      <c r="L6089" s="3" t="s">
        <v>19659</v>
      </c>
    </row>
    <row r="6090" spans="1:12" x14ac:dyDescent="0.25">
      <c r="A6090" t="s">
        <v>12242</v>
      </c>
      <c r="B6090" t="s">
        <v>12</v>
      </c>
      <c r="C6090" t="s">
        <v>12243</v>
      </c>
      <c r="D6090">
        <v>2019</v>
      </c>
      <c r="E6090" t="s">
        <v>67</v>
      </c>
      <c r="F6090">
        <v>46</v>
      </c>
      <c r="G6090" t="s">
        <v>15</v>
      </c>
      <c r="H6090" t="s">
        <v>19197</v>
      </c>
      <c r="I6090" t="s">
        <v>36</v>
      </c>
      <c r="J6090">
        <v>46</v>
      </c>
      <c r="L6090" s="3" t="s">
        <v>19659</v>
      </c>
    </row>
    <row r="6091" spans="1:12" x14ac:dyDescent="0.25">
      <c r="A6091" t="s">
        <v>12244</v>
      </c>
      <c r="B6091" t="s">
        <v>12</v>
      </c>
      <c r="C6091" t="s">
        <v>12245</v>
      </c>
      <c r="D6091">
        <v>2019</v>
      </c>
      <c r="E6091" t="s">
        <v>67</v>
      </c>
      <c r="F6091">
        <v>48</v>
      </c>
      <c r="G6091" t="s">
        <v>15</v>
      </c>
      <c r="H6091" t="s">
        <v>19197</v>
      </c>
      <c r="I6091" t="s">
        <v>36</v>
      </c>
      <c r="J6091">
        <v>48</v>
      </c>
      <c r="L6091" s="3" t="s">
        <v>19659</v>
      </c>
    </row>
    <row r="6092" spans="1:12" x14ac:dyDescent="0.25">
      <c r="A6092" t="s">
        <v>12246</v>
      </c>
      <c r="B6092" t="s">
        <v>12</v>
      </c>
      <c r="C6092" t="s">
        <v>12247</v>
      </c>
      <c r="D6092">
        <v>2019</v>
      </c>
      <c r="E6092" t="s">
        <v>489</v>
      </c>
      <c r="F6092">
        <v>107</v>
      </c>
      <c r="G6092" t="s">
        <v>15</v>
      </c>
      <c r="H6092" t="s">
        <v>114</v>
      </c>
      <c r="I6092" t="s">
        <v>22</v>
      </c>
      <c r="J6092">
        <v>107</v>
      </c>
      <c r="L6092" s="3" t="s">
        <v>19659</v>
      </c>
    </row>
    <row r="6093" spans="1:12" x14ac:dyDescent="0.25">
      <c r="A6093" t="s">
        <v>12248</v>
      </c>
      <c r="B6093" t="s">
        <v>12</v>
      </c>
      <c r="C6093" t="s">
        <v>12249</v>
      </c>
      <c r="D6093">
        <v>2019</v>
      </c>
      <c r="E6093" t="s">
        <v>67</v>
      </c>
      <c r="F6093">
        <v>29</v>
      </c>
      <c r="G6093" t="s">
        <v>15</v>
      </c>
      <c r="H6093" t="s">
        <v>36</v>
      </c>
      <c r="I6093" t="s">
        <v>36</v>
      </c>
      <c r="J6093">
        <v>29</v>
      </c>
      <c r="L6093" s="3" t="s">
        <v>19659</v>
      </c>
    </row>
    <row r="6094" spans="1:12" x14ac:dyDescent="0.25">
      <c r="A6094" t="s">
        <v>12250</v>
      </c>
      <c r="B6094" t="s">
        <v>12</v>
      </c>
      <c r="C6094" t="s">
        <v>12251</v>
      </c>
      <c r="D6094">
        <v>2021</v>
      </c>
      <c r="E6094" t="s">
        <v>67</v>
      </c>
      <c r="F6094">
        <v>52</v>
      </c>
      <c r="G6094" t="s">
        <v>15</v>
      </c>
      <c r="H6094" t="s">
        <v>19197</v>
      </c>
      <c r="I6094" t="s">
        <v>36</v>
      </c>
      <c r="J6094">
        <v>52</v>
      </c>
      <c r="L6094" s="3" t="s">
        <v>19662</v>
      </c>
    </row>
    <row r="6095" spans="1:12" x14ac:dyDescent="0.25">
      <c r="A6095" t="s">
        <v>12252</v>
      </c>
      <c r="B6095" t="s">
        <v>12</v>
      </c>
      <c r="C6095" t="s">
        <v>12253</v>
      </c>
      <c r="D6095">
        <v>2021</v>
      </c>
      <c r="E6095" t="s">
        <v>97</v>
      </c>
      <c r="F6095">
        <v>73</v>
      </c>
      <c r="G6095" t="s">
        <v>15</v>
      </c>
      <c r="H6095" t="s">
        <v>19219</v>
      </c>
      <c r="I6095" t="s">
        <v>22</v>
      </c>
      <c r="J6095">
        <v>73</v>
      </c>
      <c r="L6095" s="3" t="s">
        <v>19662</v>
      </c>
    </row>
    <row r="6096" spans="1:12" x14ac:dyDescent="0.25">
      <c r="A6096" t="s">
        <v>12254</v>
      </c>
      <c r="B6096" t="s">
        <v>12</v>
      </c>
      <c r="C6096" t="s">
        <v>12255</v>
      </c>
      <c r="D6096">
        <v>2021</v>
      </c>
      <c r="E6096" t="s">
        <v>71</v>
      </c>
      <c r="F6096">
        <v>127</v>
      </c>
      <c r="G6096" t="s">
        <v>15</v>
      </c>
      <c r="H6096" t="s">
        <v>19312</v>
      </c>
      <c r="I6096" t="s">
        <v>72</v>
      </c>
      <c r="J6096">
        <v>127</v>
      </c>
      <c r="L6096" s="3" t="s">
        <v>19662</v>
      </c>
    </row>
    <row r="6097" spans="1:12" x14ac:dyDescent="0.25">
      <c r="A6097" t="s">
        <v>12256</v>
      </c>
      <c r="B6097" t="s">
        <v>12</v>
      </c>
      <c r="C6097" t="s">
        <v>12257</v>
      </c>
      <c r="D6097">
        <v>2011</v>
      </c>
      <c r="E6097" t="s">
        <v>76</v>
      </c>
      <c r="F6097">
        <v>88</v>
      </c>
      <c r="G6097" t="s">
        <v>15</v>
      </c>
      <c r="H6097" t="s">
        <v>19166</v>
      </c>
      <c r="I6097" t="s">
        <v>72</v>
      </c>
      <c r="J6097">
        <v>88</v>
      </c>
      <c r="L6097" s="3" t="s">
        <v>19659</v>
      </c>
    </row>
    <row r="6098" spans="1:12" x14ac:dyDescent="0.25">
      <c r="A6098" t="s">
        <v>12258</v>
      </c>
      <c r="B6098" t="s">
        <v>12</v>
      </c>
      <c r="C6098" t="s">
        <v>12259</v>
      </c>
      <c r="D6098">
        <v>2019</v>
      </c>
      <c r="E6098" t="s">
        <v>67</v>
      </c>
      <c r="F6098">
        <v>42</v>
      </c>
      <c r="G6098" t="s">
        <v>15</v>
      </c>
      <c r="H6098" t="s">
        <v>19197</v>
      </c>
      <c r="I6098" t="s">
        <v>36</v>
      </c>
      <c r="J6098">
        <v>42</v>
      </c>
      <c r="L6098" s="3" t="s">
        <v>19659</v>
      </c>
    </row>
    <row r="6099" spans="1:12" x14ac:dyDescent="0.25">
      <c r="A6099" t="s">
        <v>12260</v>
      </c>
      <c r="B6099" t="s">
        <v>12</v>
      </c>
      <c r="C6099" t="s">
        <v>12261</v>
      </c>
      <c r="D6099">
        <v>2020</v>
      </c>
      <c r="E6099" t="s">
        <v>76</v>
      </c>
      <c r="F6099">
        <v>91</v>
      </c>
      <c r="G6099" t="s">
        <v>15</v>
      </c>
      <c r="H6099" t="s">
        <v>19253</v>
      </c>
      <c r="I6099" t="s">
        <v>72</v>
      </c>
      <c r="J6099">
        <v>91</v>
      </c>
      <c r="L6099" s="3" t="s">
        <v>19662</v>
      </c>
    </row>
    <row r="6100" spans="1:12" x14ac:dyDescent="0.25">
      <c r="A6100" t="s">
        <v>12262</v>
      </c>
      <c r="B6100" t="s">
        <v>12</v>
      </c>
      <c r="C6100" t="s">
        <v>12263</v>
      </c>
      <c r="D6100">
        <v>2007</v>
      </c>
      <c r="E6100" t="s">
        <v>76</v>
      </c>
      <c r="F6100">
        <v>106</v>
      </c>
      <c r="G6100" t="s">
        <v>15</v>
      </c>
      <c r="H6100" t="s">
        <v>26</v>
      </c>
      <c r="I6100" t="s">
        <v>72</v>
      </c>
      <c r="J6100">
        <v>106</v>
      </c>
      <c r="L6100" s="3" t="s">
        <v>19663</v>
      </c>
    </row>
    <row r="6101" spans="1:12" x14ac:dyDescent="0.25">
      <c r="A6101" t="s">
        <v>12264</v>
      </c>
      <c r="B6101" t="s">
        <v>12</v>
      </c>
      <c r="C6101" t="s">
        <v>12265</v>
      </c>
      <c r="D6101">
        <v>2014</v>
      </c>
      <c r="E6101" t="s">
        <v>489</v>
      </c>
      <c r="F6101">
        <v>91</v>
      </c>
      <c r="G6101" t="s">
        <v>15</v>
      </c>
      <c r="H6101" t="s">
        <v>19211</v>
      </c>
      <c r="I6101" t="s">
        <v>22</v>
      </c>
      <c r="J6101">
        <v>91</v>
      </c>
      <c r="L6101" s="3" t="s">
        <v>19659</v>
      </c>
    </row>
    <row r="6102" spans="1:12" x14ac:dyDescent="0.25">
      <c r="A6102" t="s">
        <v>12266</v>
      </c>
      <c r="B6102" t="s">
        <v>12</v>
      </c>
      <c r="C6102" t="s">
        <v>12267</v>
      </c>
      <c r="D6102">
        <v>2009</v>
      </c>
      <c r="E6102" t="s">
        <v>76</v>
      </c>
      <c r="F6102">
        <v>102</v>
      </c>
      <c r="G6102" t="s">
        <v>15</v>
      </c>
      <c r="H6102" t="s">
        <v>19236</v>
      </c>
      <c r="I6102" t="s">
        <v>72</v>
      </c>
      <c r="J6102">
        <v>102</v>
      </c>
      <c r="L6102" s="3" t="s">
        <v>19663</v>
      </c>
    </row>
    <row r="6103" spans="1:12" x14ac:dyDescent="0.25">
      <c r="A6103" t="s">
        <v>12268</v>
      </c>
      <c r="B6103" t="s">
        <v>12</v>
      </c>
      <c r="C6103" t="s">
        <v>12269</v>
      </c>
      <c r="D6103">
        <v>2016</v>
      </c>
      <c r="E6103" t="s">
        <v>163</v>
      </c>
      <c r="F6103">
        <v>90</v>
      </c>
      <c r="G6103" t="s">
        <v>15</v>
      </c>
      <c r="H6103" t="s">
        <v>19452</v>
      </c>
      <c r="I6103" t="s">
        <v>36</v>
      </c>
      <c r="J6103">
        <v>90</v>
      </c>
      <c r="L6103" s="3" t="s">
        <v>19659</v>
      </c>
    </row>
    <row r="6104" spans="1:12" x14ac:dyDescent="0.25">
      <c r="A6104" t="s">
        <v>12270</v>
      </c>
      <c r="B6104" t="s">
        <v>12</v>
      </c>
      <c r="C6104" t="s">
        <v>12271</v>
      </c>
      <c r="D6104">
        <v>2000</v>
      </c>
      <c r="E6104" t="s">
        <v>76</v>
      </c>
      <c r="F6104">
        <v>108</v>
      </c>
      <c r="G6104" t="s">
        <v>15</v>
      </c>
      <c r="H6104" t="s">
        <v>19514</v>
      </c>
      <c r="I6104" t="s">
        <v>72</v>
      </c>
      <c r="J6104">
        <v>108</v>
      </c>
      <c r="L6104" s="3" t="s">
        <v>19663</v>
      </c>
    </row>
    <row r="6105" spans="1:12" x14ac:dyDescent="0.25">
      <c r="A6105" t="s">
        <v>12272</v>
      </c>
      <c r="B6105" t="s">
        <v>12</v>
      </c>
      <c r="C6105" t="s">
        <v>12273</v>
      </c>
      <c r="D6105">
        <v>2021</v>
      </c>
      <c r="E6105" t="s">
        <v>21</v>
      </c>
      <c r="F6105">
        <v>96</v>
      </c>
      <c r="G6105" t="s">
        <v>15</v>
      </c>
      <c r="H6105" t="s">
        <v>18</v>
      </c>
      <c r="I6105" t="s">
        <v>22</v>
      </c>
      <c r="J6105">
        <v>96</v>
      </c>
      <c r="L6105" s="3" t="s">
        <v>19662</v>
      </c>
    </row>
    <row r="6106" spans="1:12" x14ac:dyDescent="0.25">
      <c r="A6106" t="s">
        <v>12274</v>
      </c>
      <c r="B6106" t="s">
        <v>12</v>
      </c>
      <c r="C6106" t="s">
        <v>12275</v>
      </c>
      <c r="D6106">
        <v>2021</v>
      </c>
      <c r="E6106" t="s">
        <v>71</v>
      </c>
      <c r="F6106">
        <v>86</v>
      </c>
      <c r="G6106" t="s">
        <v>15</v>
      </c>
      <c r="H6106" t="s">
        <v>19198</v>
      </c>
      <c r="I6106" t="s">
        <v>72</v>
      </c>
      <c r="J6106">
        <v>86</v>
      </c>
      <c r="L6106" s="3" t="s">
        <v>19662</v>
      </c>
    </row>
    <row r="6107" spans="1:12" x14ac:dyDescent="0.25">
      <c r="A6107" t="s">
        <v>12276</v>
      </c>
      <c r="B6107" t="s">
        <v>12</v>
      </c>
      <c r="C6107" t="s">
        <v>12277</v>
      </c>
      <c r="D6107">
        <v>2013</v>
      </c>
      <c r="E6107" t="s">
        <v>76</v>
      </c>
      <c r="F6107">
        <v>93</v>
      </c>
      <c r="G6107" t="s">
        <v>15</v>
      </c>
      <c r="H6107" t="s">
        <v>19184</v>
      </c>
      <c r="I6107" t="s">
        <v>72</v>
      </c>
      <c r="J6107">
        <v>93</v>
      </c>
      <c r="L6107" s="3" t="s">
        <v>19659</v>
      </c>
    </row>
    <row r="6108" spans="1:12" x14ac:dyDescent="0.25">
      <c r="A6108" t="s">
        <v>12278</v>
      </c>
      <c r="B6108" t="s">
        <v>12</v>
      </c>
      <c r="C6108" t="s">
        <v>12279</v>
      </c>
      <c r="D6108">
        <v>1991</v>
      </c>
      <c r="E6108" t="s">
        <v>71</v>
      </c>
      <c r="F6108">
        <v>95</v>
      </c>
      <c r="G6108" t="s">
        <v>15</v>
      </c>
      <c r="H6108" t="s">
        <v>16</v>
      </c>
      <c r="I6108" t="s">
        <v>72</v>
      </c>
      <c r="J6108">
        <v>95</v>
      </c>
      <c r="L6108" s="3" t="s">
        <v>19661</v>
      </c>
    </row>
    <row r="6109" spans="1:12" x14ac:dyDescent="0.25">
      <c r="A6109" t="s">
        <v>12280</v>
      </c>
      <c r="B6109" t="s">
        <v>12</v>
      </c>
      <c r="C6109" t="s">
        <v>12281</v>
      </c>
      <c r="D6109">
        <v>2012</v>
      </c>
      <c r="E6109" t="s">
        <v>410</v>
      </c>
      <c r="F6109">
        <v>91</v>
      </c>
      <c r="G6109" t="s">
        <v>15</v>
      </c>
      <c r="H6109" t="s">
        <v>19260</v>
      </c>
      <c r="I6109" t="s">
        <v>36</v>
      </c>
      <c r="J6109">
        <v>91</v>
      </c>
      <c r="L6109" s="3" t="s">
        <v>19659</v>
      </c>
    </row>
    <row r="6110" spans="1:12" x14ac:dyDescent="0.25">
      <c r="A6110" t="s">
        <v>12282</v>
      </c>
      <c r="B6110" t="s">
        <v>12</v>
      </c>
      <c r="C6110" t="s">
        <v>12283</v>
      </c>
      <c r="D6110">
        <v>1984</v>
      </c>
      <c r="E6110" t="s">
        <v>97</v>
      </c>
      <c r="F6110">
        <v>114</v>
      </c>
      <c r="G6110" t="s">
        <v>15</v>
      </c>
      <c r="H6110" t="s">
        <v>19184</v>
      </c>
      <c r="I6110" t="s">
        <v>22</v>
      </c>
      <c r="J6110">
        <v>114</v>
      </c>
      <c r="L6110" s="3" t="s">
        <v>19660</v>
      </c>
    </row>
    <row r="6111" spans="1:12" x14ac:dyDescent="0.25">
      <c r="A6111" t="s">
        <v>12284</v>
      </c>
      <c r="B6111" t="s">
        <v>12</v>
      </c>
      <c r="C6111" t="s">
        <v>12285</v>
      </c>
      <c r="D6111">
        <v>2020</v>
      </c>
      <c r="E6111" t="s">
        <v>71</v>
      </c>
      <c r="F6111">
        <v>86</v>
      </c>
      <c r="G6111" t="s">
        <v>15</v>
      </c>
      <c r="H6111" t="s">
        <v>19174</v>
      </c>
      <c r="I6111" t="s">
        <v>72</v>
      </c>
      <c r="J6111">
        <v>86</v>
      </c>
      <c r="L6111" s="3" t="s">
        <v>19662</v>
      </c>
    </row>
    <row r="6112" spans="1:12" x14ac:dyDescent="0.25">
      <c r="A6112" t="s">
        <v>12286</v>
      </c>
      <c r="B6112" t="s">
        <v>12</v>
      </c>
      <c r="C6112" t="s">
        <v>12287</v>
      </c>
      <c r="D6112">
        <v>2014</v>
      </c>
      <c r="E6112" t="s">
        <v>76</v>
      </c>
      <c r="F6112">
        <v>107</v>
      </c>
      <c r="G6112" t="s">
        <v>15</v>
      </c>
      <c r="H6112" t="s">
        <v>18</v>
      </c>
      <c r="I6112" t="s">
        <v>72</v>
      </c>
      <c r="J6112">
        <v>107</v>
      </c>
      <c r="L6112" s="3" t="s">
        <v>19659</v>
      </c>
    </row>
    <row r="6113" spans="1:12" x14ac:dyDescent="0.25">
      <c r="A6113" t="s">
        <v>12288</v>
      </c>
      <c r="B6113" t="s">
        <v>12</v>
      </c>
      <c r="C6113" t="s">
        <v>12289</v>
      </c>
      <c r="D6113">
        <v>2014</v>
      </c>
      <c r="E6113" t="s">
        <v>71</v>
      </c>
      <c r="F6113">
        <v>99</v>
      </c>
      <c r="G6113" t="s">
        <v>15</v>
      </c>
      <c r="H6113" t="s">
        <v>19198</v>
      </c>
      <c r="I6113" t="s">
        <v>72</v>
      </c>
      <c r="J6113">
        <v>99</v>
      </c>
      <c r="L6113" s="3" t="s">
        <v>19659</v>
      </c>
    </row>
    <row r="6114" spans="1:12" x14ac:dyDescent="0.25">
      <c r="A6114" t="s">
        <v>12290</v>
      </c>
      <c r="B6114" t="s">
        <v>12</v>
      </c>
      <c r="C6114" t="s">
        <v>12291</v>
      </c>
      <c r="D6114">
        <v>1968</v>
      </c>
      <c r="E6114" t="s">
        <v>410</v>
      </c>
      <c r="F6114">
        <v>81</v>
      </c>
      <c r="G6114" t="s">
        <v>15</v>
      </c>
      <c r="H6114" t="s">
        <v>19433</v>
      </c>
      <c r="I6114" t="s">
        <v>36</v>
      </c>
      <c r="J6114">
        <v>81</v>
      </c>
      <c r="L6114" s="3" t="s">
        <v>19669</v>
      </c>
    </row>
    <row r="6115" spans="1:12" x14ac:dyDescent="0.25">
      <c r="A6115" t="s">
        <v>12292</v>
      </c>
      <c r="B6115" t="s">
        <v>12</v>
      </c>
      <c r="C6115" t="s">
        <v>12293</v>
      </c>
      <c r="D6115">
        <v>1982</v>
      </c>
      <c r="E6115" t="s">
        <v>410</v>
      </c>
      <c r="F6115">
        <v>83</v>
      </c>
      <c r="G6115" t="s">
        <v>15</v>
      </c>
      <c r="H6115" t="s">
        <v>19197</v>
      </c>
      <c r="I6115" t="s">
        <v>36</v>
      </c>
      <c r="J6115">
        <v>83</v>
      </c>
      <c r="L6115" s="3" t="s">
        <v>19660</v>
      </c>
    </row>
    <row r="6116" spans="1:12" x14ac:dyDescent="0.25">
      <c r="A6116" t="s">
        <v>12294</v>
      </c>
      <c r="B6116" t="s">
        <v>12</v>
      </c>
      <c r="C6116" t="s">
        <v>12295</v>
      </c>
      <c r="D6116">
        <v>2019</v>
      </c>
      <c r="E6116" t="s">
        <v>97</v>
      </c>
      <c r="F6116">
        <v>125</v>
      </c>
      <c r="G6116" t="s">
        <v>15</v>
      </c>
      <c r="H6116" t="s">
        <v>26</v>
      </c>
      <c r="I6116" t="s">
        <v>22</v>
      </c>
      <c r="J6116">
        <v>125</v>
      </c>
      <c r="L6116" s="3" t="s">
        <v>19659</v>
      </c>
    </row>
    <row r="6117" spans="1:12" x14ac:dyDescent="0.25">
      <c r="A6117" t="s">
        <v>12296</v>
      </c>
      <c r="B6117" t="s">
        <v>65</v>
      </c>
      <c r="C6117" t="s">
        <v>12297</v>
      </c>
      <c r="D6117">
        <v>2021</v>
      </c>
      <c r="E6117" t="s">
        <v>197</v>
      </c>
      <c r="F6117">
        <v>1</v>
      </c>
      <c r="G6117" t="s">
        <v>68</v>
      </c>
      <c r="H6117" t="s">
        <v>19273</v>
      </c>
      <c r="I6117" t="s">
        <v>36</v>
      </c>
      <c r="K6117">
        <v>1</v>
      </c>
      <c r="L6117" s="3" t="s">
        <v>19662</v>
      </c>
    </row>
    <row r="6118" spans="1:12" x14ac:dyDescent="0.25">
      <c r="A6118" t="s">
        <v>12298</v>
      </c>
      <c r="B6118" t="s">
        <v>12</v>
      </c>
      <c r="C6118" t="s">
        <v>12299</v>
      </c>
      <c r="D6118">
        <v>2014</v>
      </c>
      <c r="E6118" t="s">
        <v>200</v>
      </c>
      <c r="F6118">
        <v>88</v>
      </c>
      <c r="G6118" t="s">
        <v>15</v>
      </c>
      <c r="H6118" t="s">
        <v>27</v>
      </c>
      <c r="I6118" t="s">
        <v>22</v>
      </c>
      <c r="J6118">
        <v>88</v>
      </c>
      <c r="L6118" s="3" t="s">
        <v>19659</v>
      </c>
    </row>
    <row r="6119" spans="1:12" x14ac:dyDescent="0.25">
      <c r="A6119" t="s">
        <v>12300</v>
      </c>
      <c r="B6119" t="s">
        <v>12</v>
      </c>
      <c r="C6119" t="s">
        <v>12301</v>
      </c>
      <c r="D6119">
        <v>2012</v>
      </c>
      <c r="E6119" t="s">
        <v>489</v>
      </c>
      <c r="F6119">
        <v>71</v>
      </c>
      <c r="G6119" t="s">
        <v>15</v>
      </c>
      <c r="H6119" t="s">
        <v>19552</v>
      </c>
      <c r="I6119" t="s">
        <v>22</v>
      </c>
      <c r="J6119">
        <v>71</v>
      </c>
      <c r="L6119" s="3" t="s">
        <v>19659</v>
      </c>
    </row>
    <row r="6120" spans="1:12" x14ac:dyDescent="0.25">
      <c r="A6120" t="s">
        <v>12302</v>
      </c>
      <c r="B6120" t="s">
        <v>12</v>
      </c>
      <c r="C6120" t="s">
        <v>12303</v>
      </c>
      <c r="D6120">
        <v>2009</v>
      </c>
      <c r="E6120" t="s">
        <v>71</v>
      </c>
      <c r="F6120">
        <v>89</v>
      </c>
      <c r="G6120" t="s">
        <v>15</v>
      </c>
      <c r="H6120" t="s">
        <v>19345</v>
      </c>
      <c r="I6120" t="s">
        <v>72</v>
      </c>
      <c r="J6120">
        <v>89</v>
      </c>
      <c r="L6120" s="3" t="s">
        <v>19663</v>
      </c>
    </row>
    <row r="6121" spans="1:12" x14ac:dyDescent="0.25">
      <c r="A6121" t="s">
        <v>12304</v>
      </c>
      <c r="B6121" t="s">
        <v>12</v>
      </c>
      <c r="C6121" t="s">
        <v>12305</v>
      </c>
      <c r="D6121">
        <v>1995</v>
      </c>
      <c r="E6121" t="s">
        <v>76</v>
      </c>
      <c r="F6121">
        <v>79</v>
      </c>
      <c r="G6121" t="s">
        <v>15</v>
      </c>
      <c r="H6121" t="s">
        <v>19447</v>
      </c>
      <c r="I6121" t="s">
        <v>72</v>
      </c>
      <c r="J6121">
        <v>79</v>
      </c>
      <c r="L6121" s="3" t="s">
        <v>19661</v>
      </c>
    </row>
    <row r="6122" spans="1:12" x14ac:dyDescent="0.25">
      <c r="A6122" t="s">
        <v>12306</v>
      </c>
      <c r="B6122" t="s">
        <v>12</v>
      </c>
      <c r="C6122" t="s">
        <v>12307</v>
      </c>
      <c r="D6122">
        <v>1950</v>
      </c>
      <c r="E6122" t="s">
        <v>14</v>
      </c>
      <c r="F6122">
        <v>70</v>
      </c>
      <c r="G6122" t="s">
        <v>15</v>
      </c>
      <c r="H6122" t="s">
        <v>19433</v>
      </c>
      <c r="I6122" t="s">
        <v>17</v>
      </c>
      <c r="J6122">
        <v>70</v>
      </c>
      <c r="L6122" s="3" t="s">
        <v>19665</v>
      </c>
    </row>
    <row r="6123" spans="1:12" x14ac:dyDescent="0.25">
      <c r="A6123" t="s">
        <v>12308</v>
      </c>
      <c r="B6123" t="s">
        <v>12</v>
      </c>
      <c r="C6123" t="s">
        <v>12309</v>
      </c>
      <c r="D6123">
        <v>1987</v>
      </c>
      <c r="E6123" t="s">
        <v>76</v>
      </c>
      <c r="F6123">
        <v>114</v>
      </c>
      <c r="G6123" t="s">
        <v>15</v>
      </c>
      <c r="H6123" t="s">
        <v>27</v>
      </c>
      <c r="I6123" t="s">
        <v>72</v>
      </c>
      <c r="J6123">
        <v>114</v>
      </c>
      <c r="L6123" s="3" t="s">
        <v>19660</v>
      </c>
    </row>
    <row r="6124" spans="1:12" x14ac:dyDescent="0.25">
      <c r="A6124" t="s">
        <v>12310</v>
      </c>
      <c r="B6124" t="s">
        <v>12</v>
      </c>
      <c r="C6124" t="s">
        <v>12311</v>
      </c>
      <c r="D6124">
        <v>2007</v>
      </c>
      <c r="E6124" t="s">
        <v>71</v>
      </c>
      <c r="F6124">
        <v>89</v>
      </c>
      <c r="G6124" t="s">
        <v>15</v>
      </c>
      <c r="H6124" t="s">
        <v>19166</v>
      </c>
      <c r="I6124" t="s">
        <v>72</v>
      </c>
      <c r="J6124">
        <v>89</v>
      </c>
      <c r="L6124" s="3" t="s">
        <v>19663</v>
      </c>
    </row>
    <row r="6125" spans="1:12" x14ac:dyDescent="0.25">
      <c r="A6125" t="s">
        <v>12312</v>
      </c>
      <c r="B6125" t="s">
        <v>12</v>
      </c>
      <c r="C6125" t="s">
        <v>12313</v>
      </c>
      <c r="D6125">
        <v>1951</v>
      </c>
      <c r="E6125" t="s">
        <v>14</v>
      </c>
      <c r="F6125">
        <v>67</v>
      </c>
      <c r="G6125" t="s">
        <v>15</v>
      </c>
      <c r="H6125" t="s">
        <v>19433</v>
      </c>
      <c r="I6125" t="s">
        <v>17</v>
      </c>
      <c r="J6125">
        <v>67</v>
      </c>
      <c r="L6125" s="3" t="s">
        <v>19665</v>
      </c>
    </row>
    <row r="6126" spans="1:12" x14ac:dyDescent="0.25">
      <c r="A6126" t="s">
        <v>12314</v>
      </c>
      <c r="B6126" t="s">
        <v>12</v>
      </c>
      <c r="C6126" t="s">
        <v>12315</v>
      </c>
      <c r="D6126">
        <v>2017</v>
      </c>
      <c r="E6126" t="s">
        <v>163</v>
      </c>
      <c r="F6126">
        <v>97</v>
      </c>
      <c r="G6126" t="s">
        <v>15</v>
      </c>
      <c r="H6126" t="s">
        <v>19173</v>
      </c>
      <c r="I6126" t="s">
        <v>36</v>
      </c>
      <c r="J6126">
        <v>97</v>
      </c>
      <c r="L6126" s="3" t="s">
        <v>19659</v>
      </c>
    </row>
    <row r="6127" spans="1:12" x14ac:dyDescent="0.25">
      <c r="A6127" t="s">
        <v>12316</v>
      </c>
      <c r="B6127" t="s">
        <v>12</v>
      </c>
      <c r="C6127" t="s">
        <v>12317</v>
      </c>
      <c r="D6127">
        <v>2009</v>
      </c>
      <c r="E6127" t="s">
        <v>76</v>
      </c>
      <c r="F6127">
        <v>91</v>
      </c>
      <c r="G6127" t="s">
        <v>15</v>
      </c>
      <c r="H6127" t="s">
        <v>19597</v>
      </c>
      <c r="I6127" t="s">
        <v>72</v>
      </c>
      <c r="J6127">
        <v>91</v>
      </c>
      <c r="L6127" s="3" t="s">
        <v>19663</v>
      </c>
    </row>
    <row r="6128" spans="1:12" x14ac:dyDescent="0.25">
      <c r="A6128" t="s">
        <v>12318</v>
      </c>
      <c r="B6128" t="s">
        <v>12</v>
      </c>
      <c r="C6128" t="s">
        <v>12319</v>
      </c>
      <c r="D6128">
        <v>2011</v>
      </c>
      <c r="E6128" t="s">
        <v>76</v>
      </c>
      <c r="F6128">
        <v>109</v>
      </c>
      <c r="G6128" t="s">
        <v>15</v>
      </c>
      <c r="H6128" t="s">
        <v>19166</v>
      </c>
      <c r="I6128" t="s">
        <v>72</v>
      </c>
      <c r="J6128">
        <v>109</v>
      </c>
      <c r="L6128" s="3" t="s">
        <v>19659</v>
      </c>
    </row>
    <row r="6129" spans="1:12" x14ac:dyDescent="0.25">
      <c r="A6129" t="s">
        <v>12320</v>
      </c>
      <c r="B6129" t="s">
        <v>65</v>
      </c>
      <c r="C6129" t="s">
        <v>12321</v>
      </c>
      <c r="D6129">
        <v>2020</v>
      </c>
      <c r="E6129" t="s">
        <v>97</v>
      </c>
      <c r="F6129">
        <v>1</v>
      </c>
      <c r="G6129" t="s">
        <v>68</v>
      </c>
      <c r="H6129" t="s">
        <v>19425</v>
      </c>
      <c r="I6129" t="s">
        <v>22</v>
      </c>
      <c r="K6129">
        <v>1</v>
      </c>
      <c r="L6129" s="3" t="s">
        <v>19662</v>
      </c>
    </row>
    <row r="6130" spans="1:12" x14ac:dyDescent="0.25">
      <c r="A6130" t="s">
        <v>12322</v>
      </c>
      <c r="B6130" t="s">
        <v>12</v>
      </c>
      <c r="C6130" t="s">
        <v>12323</v>
      </c>
      <c r="D6130">
        <v>2009</v>
      </c>
      <c r="E6130" t="s">
        <v>76</v>
      </c>
      <c r="F6130">
        <v>101</v>
      </c>
      <c r="G6130" t="s">
        <v>15</v>
      </c>
      <c r="H6130" t="s">
        <v>19174</v>
      </c>
      <c r="I6130" t="s">
        <v>72</v>
      </c>
      <c r="J6130">
        <v>101</v>
      </c>
      <c r="L6130" s="3" t="s">
        <v>19663</v>
      </c>
    </row>
    <row r="6131" spans="1:12" x14ac:dyDescent="0.25">
      <c r="A6131" t="s">
        <v>12324</v>
      </c>
      <c r="B6131" t="s">
        <v>12</v>
      </c>
      <c r="C6131" t="s">
        <v>12325</v>
      </c>
      <c r="D6131">
        <v>2020</v>
      </c>
      <c r="E6131" t="s">
        <v>21</v>
      </c>
      <c r="F6131">
        <v>82</v>
      </c>
      <c r="G6131" t="s">
        <v>15</v>
      </c>
      <c r="H6131" t="s">
        <v>19480</v>
      </c>
      <c r="I6131" t="s">
        <v>22</v>
      </c>
      <c r="J6131">
        <v>82</v>
      </c>
      <c r="L6131" s="3" t="s">
        <v>19662</v>
      </c>
    </row>
    <row r="6132" spans="1:12" x14ac:dyDescent="0.25">
      <c r="A6132" t="s">
        <v>12326</v>
      </c>
      <c r="B6132" t="s">
        <v>12</v>
      </c>
      <c r="C6132" t="s">
        <v>12327</v>
      </c>
      <c r="D6132">
        <v>2014</v>
      </c>
      <c r="E6132" t="s">
        <v>21</v>
      </c>
      <c r="F6132">
        <v>86</v>
      </c>
      <c r="G6132" t="s">
        <v>15</v>
      </c>
      <c r="H6132" t="s">
        <v>18</v>
      </c>
      <c r="I6132" t="s">
        <v>22</v>
      </c>
      <c r="J6132">
        <v>86</v>
      </c>
      <c r="L6132" s="3" t="s">
        <v>19659</v>
      </c>
    </row>
    <row r="6133" spans="1:12" x14ac:dyDescent="0.25">
      <c r="A6133" t="s">
        <v>12328</v>
      </c>
      <c r="B6133" t="s">
        <v>12</v>
      </c>
      <c r="C6133" t="s">
        <v>12329</v>
      </c>
      <c r="D6133">
        <v>2014</v>
      </c>
      <c r="E6133" t="s">
        <v>76</v>
      </c>
      <c r="F6133">
        <v>106</v>
      </c>
      <c r="G6133" t="s">
        <v>15</v>
      </c>
      <c r="H6133" t="s">
        <v>19456</v>
      </c>
      <c r="I6133" t="s">
        <v>72</v>
      </c>
      <c r="J6133">
        <v>106</v>
      </c>
      <c r="L6133" s="3" t="s">
        <v>19659</v>
      </c>
    </row>
    <row r="6134" spans="1:12" x14ac:dyDescent="0.25">
      <c r="A6134" t="s">
        <v>12330</v>
      </c>
      <c r="B6134" t="s">
        <v>65</v>
      </c>
      <c r="C6134" t="s">
        <v>12331</v>
      </c>
      <c r="D6134">
        <v>2020</v>
      </c>
      <c r="E6134" t="s">
        <v>21</v>
      </c>
      <c r="F6134">
        <v>1</v>
      </c>
      <c r="G6134" t="s">
        <v>68</v>
      </c>
      <c r="H6134" t="s">
        <v>19285</v>
      </c>
      <c r="I6134" t="s">
        <v>22</v>
      </c>
      <c r="K6134">
        <v>1</v>
      </c>
      <c r="L6134" s="3" t="s">
        <v>19662</v>
      </c>
    </row>
    <row r="6135" spans="1:12" x14ac:dyDescent="0.25">
      <c r="A6135" t="s">
        <v>12332</v>
      </c>
      <c r="B6135" t="s">
        <v>12</v>
      </c>
      <c r="C6135" t="s">
        <v>12333</v>
      </c>
      <c r="D6135">
        <v>2013</v>
      </c>
      <c r="E6135" t="s">
        <v>21</v>
      </c>
      <c r="F6135">
        <v>96</v>
      </c>
      <c r="G6135" t="s">
        <v>15</v>
      </c>
      <c r="H6135" t="s">
        <v>16</v>
      </c>
      <c r="I6135" t="s">
        <v>22</v>
      </c>
      <c r="J6135">
        <v>96</v>
      </c>
      <c r="L6135" s="3" t="s">
        <v>19659</v>
      </c>
    </row>
    <row r="6136" spans="1:12" x14ac:dyDescent="0.25">
      <c r="A6136" t="s">
        <v>12334</v>
      </c>
      <c r="B6136" t="s">
        <v>12</v>
      </c>
      <c r="C6136" t="s">
        <v>12335</v>
      </c>
      <c r="D6136">
        <v>1987</v>
      </c>
      <c r="E6136" t="s">
        <v>21</v>
      </c>
      <c r="F6136">
        <v>172</v>
      </c>
      <c r="G6136" t="s">
        <v>15</v>
      </c>
      <c r="H6136" t="s">
        <v>23</v>
      </c>
      <c r="I6136" t="s">
        <v>22</v>
      </c>
      <c r="J6136">
        <v>172</v>
      </c>
      <c r="L6136" s="3" t="s">
        <v>19660</v>
      </c>
    </row>
    <row r="6137" spans="1:12" x14ac:dyDescent="0.25">
      <c r="A6137" t="s">
        <v>12336</v>
      </c>
      <c r="B6137" t="s">
        <v>12</v>
      </c>
      <c r="C6137" t="s">
        <v>12337</v>
      </c>
      <c r="D6137">
        <v>2019</v>
      </c>
      <c r="E6137" t="s">
        <v>67</v>
      </c>
      <c r="F6137">
        <v>52</v>
      </c>
      <c r="G6137" t="s">
        <v>15</v>
      </c>
      <c r="H6137" t="s">
        <v>19197</v>
      </c>
      <c r="I6137" t="s">
        <v>36</v>
      </c>
      <c r="J6137">
        <v>52</v>
      </c>
      <c r="L6137" s="3" t="s">
        <v>19659</v>
      </c>
    </row>
    <row r="6138" spans="1:12" x14ac:dyDescent="0.25">
      <c r="A6138" t="s">
        <v>12338</v>
      </c>
      <c r="B6138" t="s">
        <v>12</v>
      </c>
      <c r="C6138" t="s">
        <v>12339</v>
      </c>
      <c r="D6138">
        <v>1998</v>
      </c>
      <c r="E6138" t="s">
        <v>489</v>
      </c>
      <c r="F6138">
        <v>89</v>
      </c>
      <c r="G6138" t="s">
        <v>15</v>
      </c>
      <c r="H6138" t="s">
        <v>36</v>
      </c>
      <c r="I6138" t="s">
        <v>22</v>
      </c>
      <c r="J6138">
        <v>89</v>
      </c>
      <c r="L6138" s="3" t="s">
        <v>19661</v>
      </c>
    </row>
    <row r="6139" spans="1:12" x14ac:dyDescent="0.25">
      <c r="A6139" t="s">
        <v>12340</v>
      </c>
      <c r="B6139" t="s">
        <v>12</v>
      </c>
      <c r="C6139" t="s">
        <v>12341</v>
      </c>
      <c r="D6139">
        <v>1970</v>
      </c>
      <c r="E6139" t="s">
        <v>489</v>
      </c>
      <c r="F6139">
        <v>100</v>
      </c>
      <c r="G6139" t="s">
        <v>15</v>
      </c>
      <c r="H6139" t="s">
        <v>19246</v>
      </c>
      <c r="I6139" t="s">
        <v>22</v>
      </c>
      <c r="J6139">
        <v>100</v>
      </c>
      <c r="L6139" s="3" t="s">
        <v>19668</v>
      </c>
    </row>
    <row r="6140" spans="1:12" x14ac:dyDescent="0.25">
      <c r="A6140" t="s">
        <v>12342</v>
      </c>
      <c r="B6140" t="s">
        <v>12</v>
      </c>
      <c r="C6140" t="s">
        <v>12343</v>
      </c>
      <c r="D6140">
        <v>2021</v>
      </c>
      <c r="E6140" t="s">
        <v>97</v>
      </c>
      <c r="F6140">
        <v>41</v>
      </c>
      <c r="G6140" t="s">
        <v>15</v>
      </c>
      <c r="H6140" t="s">
        <v>18</v>
      </c>
      <c r="I6140" t="s">
        <v>22</v>
      </c>
      <c r="J6140">
        <v>41</v>
      </c>
      <c r="L6140" s="3" t="s">
        <v>19662</v>
      </c>
    </row>
    <row r="6141" spans="1:12" x14ac:dyDescent="0.25">
      <c r="A6141" t="s">
        <v>12344</v>
      </c>
      <c r="B6141" t="s">
        <v>12</v>
      </c>
      <c r="C6141" t="s">
        <v>12345</v>
      </c>
      <c r="D6141">
        <v>2019</v>
      </c>
      <c r="E6141" t="s">
        <v>76</v>
      </c>
      <c r="F6141">
        <v>91</v>
      </c>
      <c r="G6141" t="s">
        <v>15</v>
      </c>
      <c r="H6141" t="s">
        <v>19222</v>
      </c>
      <c r="I6141" t="s">
        <v>72</v>
      </c>
      <c r="J6141">
        <v>91</v>
      </c>
      <c r="L6141" s="3" t="s">
        <v>19659</v>
      </c>
    </row>
    <row r="6142" spans="1:12" x14ac:dyDescent="0.25">
      <c r="A6142" t="s">
        <v>12346</v>
      </c>
      <c r="B6142" t="s">
        <v>12</v>
      </c>
      <c r="C6142" t="s">
        <v>12347</v>
      </c>
      <c r="D6142">
        <v>2017</v>
      </c>
      <c r="E6142" t="s">
        <v>21</v>
      </c>
      <c r="F6142">
        <v>64</v>
      </c>
      <c r="G6142" t="s">
        <v>15</v>
      </c>
      <c r="H6142" t="s">
        <v>19198</v>
      </c>
      <c r="I6142" t="s">
        <v>22</v>
      </c>
      <c r="J6142">
        <v>64</v>
      </c>
      <c r="L6142" s="3" t="s">
        <v>19659</v>
      </c>
    </row>
    <row r="6143" spans="1:12" x14ac:dyDescent="0.25">
      <c r="A6143" t="s">
        <v>12348</v>
      </c>
      <c r="B6143" t="s">
        <v>12</v>
      </c>
      <c r="C6143" t="s">
        <v>12349</v>
      </c>
      <c r="D6143">
        <v>2013</v>
      </c>
      <c r="E6143" t="s">
        <v>21</v>
      </c>
      <c r="F6143">
        <v>113</v>
      </c>
      <c r="G6143" t="s">
        <v>15</v>
      </c>
      <c r="H6143" t="s">
        <v>19198</v>
      </c>
      <c r="I6143" t="s">
        <v>22</v>
      </c>
      <c r="J6143">
        <v>113</v>
      </c>
      <c r="L6143" s="3" t="s">
        <v>19659</v>
      </c>
    </row>
    <row r="6144" spans="1:12" x14ac:dyDescent="0.25">
      <c r="A6144" t="s">
        <v>12350</v>
      </c>
      <c r="B6144" t="s">
        <v>12</v>
      </c>
      <c r="C6144" t="s">
        <v>12351</v>
      </c>
      <c r="D6144">
        <v>2021</v>
      </c>
      <c r="E6144" t="s">
        <v>71</v>
      </c>
      <c r="F6144">
        <v>88</v>
      </c>
      <c r="G6144" t="s">
        <v>15</v>
      </c>
      <c r="H6144" t="s">
        <v>19174</v>
      </c>
      <c r="I6144" t="s">
        <v>72</v>
      </c>
      <c r="J6144">
        <v>88</v>
      </c>
      <c r="L6144" s="3" t="s">
        <v>19662</v>
      </c>
    </row>
    <row r="6145" spans="1:12" x14ac:dyDescent="0.25">
      <c r="A6145" t="s">
        <v>12352</v>
      </c>
      <c r="B6145" t="s">
        <v>12</v>
      </c>
      <c r="C6145" t="s">
        <v>12353</v>
      </c>
      <c r="D6145">
        <v>1950</v>
      </c>
      <c r="E6145" t="s">
        <v>21</v>
      </c>
      <c r="F6145">
        <v>70</v>
      </c>
      <c r="G6145" t="s">
        <v>15</v>
      </c>
      <c r="H6145" t="s">
        <v>150</v>
      </c>
      <c r="I6145" t="s">
        <v>22</v>
      </c>
      <c r="J6145">
        <v>70</v>
      </c>
      <c r="L6145" s="3" t="s">
        <v>19665</v>
      </c>
    </row>
    <row r="6146" spans="1:12" x14ac:dyDescent="0.25">
      <c r="A6146" t="s">
        <v>12354</v>
      </c>
      <c r="B6146" t="s">
        <v>12</v>
      </c>
      <c r="C6146" t="s">
        <v>12355</v>
      </c>
      <c r="D6146">
        <v>2016</v>
      </c>
      <c r="E6146" t="s">
        <v>489</v>
      </c>
      <c r="F6146">
        <v>67</v>
      </c>
      <c r="G6146" t="s">
        <v>15</v>
      </c>
      <c r="H6146" t="s">
        <v>19197</v>
      </c>
      <c r="I6146" t="s">
        <v>22</v>
      </c>
      <c r="J6146">
        <v>67</v>
      </c>
      <c r="L6146" s="3" t="s">
        <v>19659</v>
      </c>
    </row>
    <row r="6147" spans="1:12" x14ac:dyDescent="0.25">
      <c r="A6147" t="s">
        <v>12356</v>
      </c>
      <c r="B6147" t="s">
        <v>12</v>
      </c>
      <c r="C6147" t="s">
        <v>12357</v>
      </c>
      <c r="D6147">
        <v>1948</v>
      </c>
      <c r="E6147" t="s">
        <v>21</v>
      </c>
      <c r="F6147">
        <v>79</v>
      </c>
      <c r="G6147" t="s">
        <v>15</v>
      </c>
      <c r="H6147" t="s">
        <v>27</v>
      </c>
      <c r="I6147" t="s">
        <v>22</v>
      </c>
      <c r="J6147">
        <v>79</v>
      </c>
      <c r="L6147" s="3" t="s">
        <v>19664</v>
      </c>
    </row>
    <row r="6148" spans="1:12" x14ac:dyDescent="0.25">
      <c r="A6148" t="s">
        <v>12358</v>
      </c>
      <c r="B6148" t="s">
        <v>12</v>
      </c>
      <c r="C6148" t="s">
        <v>12359</v>
      </c>
      <c r="D6148">
        <v>2021</v>
      </c>
      <c r="E6148" t="s">
        <v>67</v>
      </c>
      <c r="F6148">
        <v>47</v>
      </c>
      <c r="G6148" t="s">
        <v>15</v>
      </c>
      <c r="H6148" t="s">
        <v>36</v>
      </c>
      <c r="I6148" t="s">
        <v>36</v>
      </c>
      <c r="J6148">
        <v>47</v>
      </c>
      <c r="L6148" s="3" t="s">
        <v>19662</v>
      </c>
    </row>
    <row r="6149" spans="1:12" x14ac:dyDescent="0.25">
      <c r="A6149" t="s">
        <v>12360</v>
      </c>
      <c r="B6149" t="s">
        <v>12</v>
      </c>
      <c r="C6149" t="s">
        <v>12361</v>
      </c>
      <c r="D6149">
        <v>2009</v>
      </c>
      <c r="E6149" t="s">
        <v>76</v>
      </c>
      <c r="F6149">
        <v>97</v>
      </c>
      <c r="G6149" t="s">
        <v>15</v>
      </c>
      <c r="H6149" t="s">
        <v>19222</v>
      </c>
      <c r="I6149" t="s">
        <v>72</v>
      </c>
      <c r="J6149">
        <v>97</v>
      </c>
      <c r="L6149" s="3" t="s">
        <v>19663</v>
      </c>
    </row>
    <row r="6150" spans="1:12" x14ac:dyDescent="0.25">
      <c r="A6150" t="s">
        <v>12362</v>
      </c>
      <c r="B6150" t="s">
        <v>12</v>
      </c>
      <c r="C6150" t="s">
        <v>12363</v>
      </c>
      <c r="D6150">
        <v>2003</v>
      </c>
      <c r="E6150" t="s">
        <v>200</v>
      </c>
      <c r="F6150">
        <v>100</v>
      </c>
      <c r="G6150" t="s">
        <v>15</v>
      </c>
      <c r="H6150" t="s">
        <v>19219</v>
      </c>
      <c r="I6150" t="s">
        <v>22</v>
      </c>
      <c r="J6150">
        <v>100</v>
      </c>
      <c r="L6150" s="3" t="s">
        <v>19663</v>
      </c>
    </row>
    <row r="6151" spans="1:12" x14ac:dyDescent="0.25">
      <c r="A6151" t="s">
        <v>12364</v>
      </c>
      <c r="B6151" t="s">
        <v>12</v>
      </c>
      <c r="C6151" t="s">
        <v>12365</v>
      </c>
      <c r="D6151">
        <v>2020</v>
      </c>
      <c r="E6151" t="s">
        <v>97</v>
      </c>
      <c r="F6151">
        <v>106</v>
      </c>
      <c r="G6151" t="s">
        <v>15</v>
      </c>
      <c r="H6151" t="s">
        <v>30</v>
      </c>
      <c r="I6151" t="s">
        <v>22</v>
      </c>
      <c r="J6151">
        <v>106</v>
      </c>
      <c r="L6151" s="3" t="s">
        <v>19662</v>
      </c>
    </row>
    <row r="6152" spans="1:12" x14ac:dyDescent="0.25">
      <c r="A6152" t="s">
        <v>12366</v>
      </c>
      <c r="B6152" t="s">
        <v>12</v>
      </c>
      <c r="C6152" t="s">
        <v>12367</v>
      </c>
      <c r="D6152">
        <v>1951</v>
      </c>
      <c r="E6152" t="s">
        <v>14</v>
      </c>
      <c r="F6152">
        <v>71</v>
      </c>
      <c r="G6152" t="s">
        <v>15</v>
      </c>
      <c r="H6152" t="s">
        <v>19433</v>
      </c>
      <c r="I6152" t="s">
        <v>17</v>
      </c>
      <c r="J6152">
        <v>71</v>
      </c>
      <c r="L6152" s="3" t="s">
        <v>19665</v>
      </c>
    </row>
    <row r="6153" spans="1:12" x14ac:dyDescent="0.25">
      <c r="A6153" t="s">
        <v>12368</v>
      </c>
      <c r="B6153" t="s">
        <v>12</v>
      </c>
      <c r="C6153" t="s">
        <v>12369</v>
      </c>
      <c r="D6153">
        <v>2014</v>
      </c>
      <c r="E6153" t="s">
        <v>76</v>
      </c>
      <c r="F6153">
        <v>101</v>
      </c>
      <c r="G6153" t="s">
        <v>15</v>
      </c>
      <c r="H6153" t="s">
        <v>18</v>
      </c>
      <c r="I6153" t="s">
        <v>72</v>
      </c>
      <c r="J6153">
        <v>101</v>
      </c>
      <c r="L6153" s="3" t="s">
        <v>19659</v>
      </c>
    </row>
    <row r="6154" spans="1:12" x14ac:dyDescent="0.25">
      <c r="A6154" t="s">
        <v>12370</v>
      </c>
      <c r="B6154" t="s">
        <v>12</v>
      </c>
      <c r="C6154" t="s">
        <v>12371</v>
      </c>
      <c r="D6154">
        <v>1994</v>
      </c>
      <c r="E6154" t="s">
        <v>76</v>
      </c>
      <c r="F6154">
        <v>118</v>
      </c>
      <c r="G6154" t="s">
        <v>15</v>
      </c>
      <c r="H6154" t="s">
        <v>16</v>
      </c>
      <c r="I6154" t="s">
        <v>72</v>
      </c>
      <c r="J6154">
        <v>118</v>
      </c>
      <c r="L6154" s="3" t="s">
        <v>19661</v>
      </c>
    </row>
    <row r="6155" spans="1:12" x14ac:dyDescent="0.25">
      <c r="A6155" t="s">
        <v>12372</v>
      </c>
      <c r="B6155" t="s">
        <v>12</v>
      </c>
      <c r="C6155" t="s">
        <v>12373</v>
      </c>
      <c r="D6155">
        <v>2008</v>
      </c>
      <c r="E6155" t="s">
        <v>97</v>
      </c>
      <c r="F6155">
        <v>112</v>
      </c>
      <c r="G6155" t="s">
        <v>15</v>
      </c>
      <c r="H6155" t="s">
        <v>19198</v>
      </c>
      <c r="I6155" t="s">
        <v>22</v>
      </c>
      <c r="J6155">
        <v>112</v>
      </c>
      <c r="L6155" s="3" t="s">
        <v>19663</v>
      </c>
    </row>
    <row r="6156" spans="1:12" x14ac:dyDescent="0.25">
      <c r="A6156" t="s">
        <v>12374</v>
      </c>
      <c r="B6156" t="s">
        <v>12</v>
      </c>
      <c r="C6156" t="s">
        <v>12375</v>
      </c>
      <c r="D6156">
        <v>2019</v>
      </c>
      <c r="E6156" t="s">
        <v>67</v>
      </c>
      <c r="F6156">
        <v>34</v>
      </c>
      <c r="G6156" t="s">
        <v>15</v>
      </c>
      <c r="H6156" t="s">
        <v>36</v>
      </c>
      <c r="I6156" t="s">
        <v>36</v>
      </c>
      <c r="J6156">
        <v>34</v>
      </c>
      <c r="L6156" s="3" t="s">
        <v>19659</v>
      </c>
    </row>
    <row r="6157" spans="1:12" x14ac:dyDescent="0.25">
      <c r="A6157" t="s">
        <v>12376</v>
      </c>
      <c r="B6157" t="s">
        <v>12</v>
      </c>
      <c r="C6157" t="s">
        <v>12377</v>
      </c>
      <c r="D6157">
        <v>2000</v>
      </c>
      <c r="E6157" t="s">
        <v>76</v>
      </c>
      <c r="F6157">
        <v>102</v>
      </c>
      <c r="G6157" t="s">
        <v>15</v>
      </c>
      <c r="H6157" t="s">
        <v>19184</v>
      </c>
      <c r="I6157" t="s">
        <v>72</v>
      </c>
      <c r="J6157">
        <v>102</v>
      </c>
      <c r="L6157" s="3" t="s">
        <v>19663</v>
      </c>
    </row>
    <row r="6158" spans="1:12" x14ac:dyDescent="0.25">
      <c r="A6158" t="s">
        <v>12378</v>
      </c>
      <c r="B6158" t="s">
        <v>12</v>
      </c>
      <c r="C6158" t="s">
        <v>12379</v>
      </c>
      <c r="D6158">
        <v>2021</v>
      </c>
      <c r="E6158" t="s">
        <v>71</v>
      </c>
      <c r="F6158">
        <v>54</v>
      </c>
      <c r="G6158" t="s">
        <v>15</v>
      </c>
      <c r="H6158" t="s">
        <v>19202</v>
      </c>
      <c r="I6158" t="s">
        <v>72</v>
      </c>
      <c r="J6158">
        <v>54</v>
      </c>
      <c r="L6158" s="3" t="s">
        <v>19662</v>
      </c>
    </row>
    <row r="6159" spans="1:12" x14ac:dyDescent="0.25">
      <c r="A6159" t="s">
        <v>12380</v>
      </c>
      <c r="B6159" t="s">
        <v>12</v>
      </c>
      <c r="C6159" t="s">
        <v>12381</v>
      </c>
      <c r="D6159">
        <v>2014</v>
      </c>
      <c r="E6159" t="s">
        <v>97</v>
      </c>
      <c r="F6159">
        <v>96</v>
      </c>
      <c r="G6159" t="s">
        <v>15</v>
      </c>
      <c r="H6159" t="s">
        <v>19226</v>
      </c>
      <c r="I6159" t="s">
        <v>22</v>
      </c>
      <c r="J6159">
        <v>96</v>
      </c>
      <c r="L6159" s="3" t="s">
        <v>19659</v>
      </c>
    </row>
    <row r="6160" spans="1:12" x14ac:dyDescent="0.25">
      <c r="A6160" t="s">
        <v>12382</v>
      </c>
      <c r="B6160" t="s">
        <v>65</v>
      </c>
      <c r="C6160" t="s">
        <v>12383</v>
      </c>
      <c r="D6160">
        <v>2020</v>
      </c>
      <c r="E6160" t="s">
        <v>67</v>
      </c>
      <c r="F6160">
        <v>1</v>
      </c>
      <c r="G6160" t="s">
        <v>68</v>
      </c>
      <c r="H6160" t="s">
        <v>19260</v>
      </c>
      <c r="I6160" t="s">
        <v>36</v>
      </c>
      <c r="K6160">
        <v>1</v>
      </c>
      <c r="L6160" s="3" t="s">
        <v>19662</v>
      </c>
    </row>
    <row r="6161" spans="1:12" x14ac:dyDescent="0.25">
      <c r="A6161" t="s">
        <v>12384</v>
      </c>
      <c r="B6161" t="s">
        <v>12</v>
      </c>
      <c r="C6161" t="s">
        <v>12385</v>
      </c>
      <c r="D6161">
        <v>1997</v>
      </c>
      <c r="E6161" t="s">
        <v>76</v>
      </c>
      <c r="F6161">
        <v>107</v>
      </c>
      <c r="G6161" t="s">
        <v>15</v>
      </c>
      <c r="H6161" t="s">
        <v>19166</v>
      </c>
      <c r="I6161" t="s">
        <v>72</v>
      </c>
      <c r="J6161">
        <v>107</v>
      </c>
      <c r="L6161" s="3" t="s">
        <v>19661</v>
      </c>
    </row>
    <row r="6162" spans="1:12" x14ac:dyDescent="0.25">
      <c r="A6162" t="s">
        <v>12386</v>
      </c>
      <c r="B6162" t="s">
        <v>12</v>
      </c>
      <c r="C6162" t="s">
        <v>12387</v>
      </c>
      <c r="D6162">
        <v>2020</v>
      </c>
      <c r="E6162" t="s">
        <v>97</v>
      </c>
      <c r="F6162">
        <v>84</v>
      </c>
      <c r="G6162" t="s">
        <v>15</v>
      </c>
      <c r="H6162" t="s">
        <v>19168</v>
      </c>
      <c r="I6162" t="s">
        <v>22</v>
      </c>
      <c r="J6162">
        <v>84</v>
      </c>
      <c r="L6162" s="3" t="s">
        <v>19662</v>
      </c>
    </row>
    <row r="6163" spans="1:12" x14ac:dyDescent="0.25">
      <c r="A6163" t="s">
        <v>12388</v>
      </c>
      <c r="B6163" t="s">
        <v>12</v>
      </c>
      <c r="C6163" t="s">
        <v>12389</v>
      </c>
      <c r="D6163">
        <v>1995</v>
      </c>
      <c r="E6163" t="s">
        <v>76</v>
      </c>
      <c r="F6163">
        <v>109</v>
      </c>
      <c r="G6163" t="s">
        <v>15</v>
      </c>
      <c r="H6163" t="s">
        <v>19479</v>
      </c>
      <c r="I6163" t="s">
        <v>72</v>
      </c>
      <c r="J6163">
        <v>109</v>
      </c>
      <c r="L6163" s="3" t="s">
        <v>19661</v>
      </c>
    </row>
    <row r="6164" spans="1:12" x14ac:dyDescent="0.25">
      <c r="A6164" t="s">
        <v>12390</v>
      </c>
      <c r="B6164" t="s">
        <v>12</v>
      </c>
      <c r="C6164" t="s">
        <v>12391</v>
      </c>
      <c r="D6164">
        <v>2014</v>
      </c>
      <c r="E6164" t="s">
        <v>76</v>
      </c>
      <c r="F6164">
        <v>109</v>
      </c>
      <c r="G6164" t="s">
        <v>15</v>
      </c>
      <c r="H6164" t="s">
        <v>19222</v>
      </c>
      <c r="I6164" t="s">
        <v>72</v>
      </c>
      <c r="J6164">
        <v>109</v>
      </c>
      <c r="L6164" s="3" t="s">
        <v>19659</v>
      </c>
    </row>
    <row r="6165" spans="1:12" x14ac:dyDescent="0.25">
      <c r="A6165" t="s">
        <v>12392</v>
      </c>
      <c r="B6165" t="s">
        <v>12</v>
      </c>
      <c r="C6165" t="s">
        <v>12393</v>
      </c>
      <c r="D6165">
        <v>1976</v>
      </c>
      <c r="E6165" t="s">
        <v>71</v>
      </c>
      <c r="F6165">
        <v>90</v>
      </c>
      <c r="G6165" t="s">
        <v>15</v>
      </c>
      <c r="H6165" t="s">
        <v>18</v>
      </c>
      <c r="I6165" t="s">
        <v>72</v>
      </c>
      <c r="J6165">
        <v>90</v>
      </c>
      <c r="L6165" s="3" t="s">
        <v>19668</v>
      </c>
    </row>
    <row r="6166" spans="1:12" x14ac:dyDescent="0.25">
      <c r="A6166" t="s">
        <v>12394</v>
      </c>
      <c r="B6166" t="s">
        <v>65</v>
      </c>
      <c r="C6166" t="s">
        <v>12395</v>
      </c>
      <c r="D6166">
        <v>2019</v>
      </c>
      <c r="E6166" t="s">
        <v>14</v>
      </c>
      <c r="F6166">
        <v>2</v>
      </c>
      <c r="G6166" t="s">
        <v>68</v>
      </c>
      <c r="H6166" t="s">
        <v>19169</v>
      </c>
      <c r="I6166" t="s">
        <v>17</v>
      </c>
      <c r="K6166">
        <v>2</v>
      </c>
      <c r="L6166" s="3" t="s">
        <v>19659</v>
      </c>
    </row>
    <row r="6167" spans="1:12" x14ac:dyDescent="0.25">
      <c r="A6167" t="s">
        <v>12396</v>
      </c>
      <c r="B6167" t="s">
        <v>12</v>
      </c>
      <c r="C6167" t="s">
        <v>12397</v>
      </c>
      <c r="D6167">
        <v>2007</v>
      </c>
      <c r="E6167" t="s">
        <v>200</v>
      </c>
      <c r="F6167">
        <v>98</v>
      </c>
      <c r="G6167" t="s">
        <v>15</v>
      </c>
      <c r="H6167" t="s">
        <v>54</v>
      </c>
      <c r="I6167" t="s">
        <v>22</v>
      </c>
      <c r="J6167">
        <v>98</v>
      </c>
      <c r="L6167" s="3" t="s">
        <v>19663</v>
      </c>
    </row>
    <row r="6168" spans="1:12" x14ac:dyDescent="0.25">
      <c r="A6168" t="s">
        <v>12398</v>
      </c>
      <c r="B6168" t="s">
        <v>12</v>
      </c>
      <c r="C6168" t="s">
        <v>12399</v>
      </c>
      <c r="D6168">
        <v>2015</v>
      </c>
      <c r="E6168" t="s">
        <v>97</v>
      </c>
      <c r="F6168">
        <v>96</v>
      </c>
      <c r="G6168" t="s">
        <v>15</v>
      </c>
      <c r="H6168" t="s">
        <v>19168</v>
      </c>
      <c r="I6168" t="s">
        <v>22</v>
      </c>
      <c r="J6168">
        <v>96</v>
      </c>
      <c r="L6168" s="3" t="s">
        <v>19659</v>
      </c>
    </row>
    <row r="6169" spans="1:12" x14ac:dyDescent="0.25">
      <c r="A6169" t="s">
        <v>12400</v>
      </c>
      <c r="B6169" t="s">
        <v>12</v>
      </c>
      <c r="C6169" t="s">
        <v>12401</v>
      </c>
      <c r="D6169">
        <v>1950</v>
      </c>
      <c r="E6169" t="s">
        <v>97</v>
      </c>
      <c r="F6169">
        <v>70</v>
      </c>
      <c r="G6169" t="s">
        <v>15</v>
      </c>
      <c r="H6169" t="s">
        <v>150</v>
      </c>
      <c r="I6169" t="s">
        <v>22</v>
      </c>
      <c r="J6169">
        <v>70</v>
      </c>
      <c r="L6169" s="3" t="s">
        <v>19665</v>
      </c>
    </row>
    <row r="6170" spans="1:12" x14ac:dyDescent="0.25">
      <c r="A6170" t="s">
        <v>12402</v>
      </c>
      <c r="B6170" t="s">
        <v>12</v>
      </c>
      <c r="C6170" t="s">
        <v>12403</v>
      </c>
      <c r="D6170">
        <v>2020</v>
      </c>
      <c r="E6170" t="s">
        <v>21</v>
      </c>
      <c r="F6170">
        <v>77</v>
      </c>
      <c r="G6170" t="s">
        <v>15</v>
      </c>
      <c r="H6170" t="s">
        <v>19288</v>
      </c>
      <c r="I6170" t="s">
        <v>22</v>
      </c>
      <c r="J6170">
        <v>77</v>
      </c>
      <c r="L6170" s="3" t="s">
        <v>19662</v>
      </c>
    </row>
    <row r="6171" spans="1:12" x14ac:dyDescent="0.25">
      <c r="A6171" t="s">
        <v>12404</v>
      </c>
      <c r="B6171" t="s">
        <v>12</v>
      </c>
      <c r="C6171" t="s">
        <v>12405</v>
      </c>
      <c r="D6171">
        <v>1999</v>
      </c>
      <c r="E6171" t="s">
        <v>200</v>
      </c>
      <c r="F6171">
        <v>91</v>
      </c>
      <c r="G6171" t="s">
        <v>15</v>
      </c>
      <c r="H6171" t="s">
        <v>19367</v>
      </c>
      <c r="I6171" t="s">
        <v>22</v>
      </c>
      <c r="J6171">
        <v>91</v>
      </c>
      <c r="L6171" s="3" t="s">
        <v>19661</v>
      </c>
    </row>
    <row r="6172" spans="1:12" x14ac:dyDescent="0.25">
      <c r="A6172" t="s">
        <v>12406</v>
      </c>
      <c r="B6172" t="s">
        <v>12</v>
      </c>
      <c r="C6172" t="s">
        <v>12407</v>
      </c>
      <c r="D6172">
        <v>1970</v>
      </c>
      <c r="E6172" t="s">
        <v>76</v>
      </c>
      <c r="F6172">
        <v>109</v>
      </c>
      <c r="G6172" t="s">
        <v>15</v>
      </c>
      <c r="H6172" t="s">
        <v>19205</v>
      </c>
      <c r="I6172" t="s">
        <v>72</v>
      </c>
      <c r="J6172">
        <v>109</v>
      </c>
      <c r="L6172" s="3" t="s">
        <v>19668</v>
      </c>
    </row>
    <row r="6173" spans="1:12" x14ac:dyDescent="0.25">
      <c r="A6173" t="s">
        <v>12408</v>
      </c>
      <c r="B6173" t="s">
        <v>12</v>
      </c>
      <c r="C6173" t="s">
        <v>12409</v>
      </c>
      <c r="D6173">
        <v>2021</v>
      </c>
      <c r="E6173" t="s">
        <v>67</v>
      </c>
      <c r="F6173">
        <v>68</v>
      </c>
      <c r="G6173" t="s">
        <v>15</v>
      </c>
      <c r="H6173" t="s">
        <v>19197</v>
      </c>
      <c r="I6173" t="s">
        <v>36</v>
      </c>
      <c r="J6173">
        <v>68</v>
      </c>
      <c r="L6173" s="3" t="s">
        <v>19662</v>
      </c>
    </row>
    <row r="6174" spans="1:12" x14ac:dyDescent="0.25">
      <c r="A6174" t="s">
        <v>12410</v>
      </c>
      <c r="B6174" t="s">
        <v>12</v>
      </c>
      <c r="C6174" t="s">
        <v>12411</v>
      </c>
      <c r="D6174">
        <v>2013</v>
      </c>
      <c r="E6174" t="s">
        <v>21</v>
      </c>
      <c r="F6174">
        <v>175</v>
      </c>
      <c r="G6174" t="s">
        <v>15</v>
      </c>
      <c r="H6174" t="s">
        <v>19217</v>
      </c>
      <c r="I6174" t="s">
        <v>22</v>
      </c>
      <c r="J6174">
        <v>175</v>
      </c>
      <c r="L6174" s="3" t="s">
        <v>19659</v>
      </c>
    </row>
    <row r="6175" spans="1:12" x14ac:dyDescent="0.25">
      <c r="A6175" t="s">
        <v>12412</v>
      </c>
      <c r="B6175" t="s">
        <v>12</v>
      </c>
      <c r="C6175" t="s">
        <v>12413</v>
      </c>
      <c r="D6175">
        <v>2004</v>
      </c>
      <c r="E6175" t="s">
        <v>200</v>
      </c>
      <c r="F6175">
        <v>97</v>
      </c>
      <c r="G6175" t="s">
        <v>15</v>
      </c>
      <c r="H6175" t="s">
        <v>19316</v>
      </c>
      <c r="I6175" t="s">
        <v>22</v>
      </c>
      <c r="J6175">
        <v>97</v>
      </c>
      <c r="L6175" s="3" t="s">
        <v>19663</v>
      </c>
    </row>
    <row r="6176" spans="1:12" x14ac:dyDescent="0.25">
      <c r="A6176" t="s">
        <v>12414</v>
      </c>
      <c r="B6176" t="s">
        <v>12</v>
      </c>
      <c r="C6176" t="s">
        <v>12415</v>
      </c>
      <c r="D6176">
        <v>2014</v>
      </c>
      <c r="E6176" t="s">
        <v>97</v>
      </c>
      <c r="F6176">
        <v>94</v>
      </c>
      <c r="G6176" t="s">
        <v>15</v>
      </c>
      <c r="H6176" t="s">
        <v>26</v>
      </c>
      <c r="I6176" t="s">
        <v>22</v>
      </c>
      <c r="J6176">
        <v>94</v>
      </c>
      <c r="L6176" s="3" t="s">
        <v>19659</v>
      </c>
    </row>
    <row r="6177" spans="1:12" x14ac:dyDescent="0.25">
      <c r="A6177" t="s">
        <v>12416</v>
      </c>
      <c r="B6177" t="s">
        <v>12</v>
      </c>
      <c r="C6177" t="s">
        <v>12417</v>
      </c>
      <c r="D6177">
        <v>2013</v>
      </c>
      <c r="E6177" t="s">
        <v>489</v>
      </c>
      <c r="F6177">
        <v>103</v>
      </c>
      <c r="G6177" t="s">
        <v>15</v>
      </c>
      <c r="H6177" t="s">
        <v>19260</v>
      </c>
      <c r="I6177" t="s">
        <v>22</v>
      </c>
      <c r="J6177">
        <v>103</v>
      </c>
      <c r="L6177" s="3" t="s">
        <v>19659</v>
      </c>
    </row>
    <row r="6178" spans="1:12" x14ac:dyDescent="0.25">
      <c r="A6178" t="s">
        <v>12418</v>
      </c>
      <c r="B6178" t="s">
        <v>12</v>
      </c>
      <c r="C6178" t="s">
        <v>12419</v>
      </c>
      <c r="D6178">
        <v>1998</v>
      </c>
      <c r="E6178" t="s">
        <v>200</v>
      </c>
      <c r="F6178">
        <v>82</v>
      </c>
      <c r="G6178" t="s">
        <v>15</v>
      </c>
      <c r="H6178" t="s">
        <v>19297</v>
      </c>
      <c r="I6178" t="s">
        <v>22</v>
      </c>
      <c r="J6178">
        <v>82</v>
      </c>
      <c r="L6178" s="3" t="s">
        <v>19661</v>
      </c>
    </row>
    <row r="6179" spans="1:12" x14ac:dyDescent="0.25">
      <c r="A6179" t="s">
        <v>12420</v>
      </c>
      <c r="B6179" t="s">
        <v>12</v>
      </c>
      <c r="C6179" t="s">
        <v>12421</v>
      </c>
      <c r="D6179">
        <v>2015</v>
      </c>
      <c r="E6179" t="s">
        <v>71</v>
      </c>
      <c r="F6179">
        <v>91</v>
      </c>
      <c r="G6179" t="s">
        <v>15</v>
      </c>
      <c r="H6179" t="s">
        <v>19222</v>
      </c>
      <c r="I6179" t="s">
        <v>72</v>
      </c>
      <c r="J6179">
        <v>91</v>
      </c>
      <c r="L6179" s="3" t="s">
        <v>19659</v>
      </c>
    </row>
    <row r="6180" spans="1:12" x14ac:dyDescent="0.25">
      <c r="A6180" t="s">
        <v>12422</v>
      </c>
      <c r="B6180" t="s">
        <v>12</v>
      </c>
      <c r="C6180" t="s">
        <v>12423</v>
      </c>
      <c r="D6180">
        <v>2021</v>
      </c>
      <c r="E6180" t="s">
        <v>200</v>
      </c>
      <c r="F6180">
        <v>138</v>
      </c>
      <c r="G6180" t="s">
        <v>15</v>
      </c>
      <c r="H6180" t="s">
        <v>19215</v>
      </c>
      <c r="I6180" t="s">
        <v>22</v>
      </c>
      <c r="J6180">
        <v>138</v>
      </c>
      <c r="L6180" s="3" t="s">
        <v>19662</v>
      </c>
    </row>
    <row r="6181" spans="1:12" x14ac:dyDescent="0.25">
      <c r="A6181" t="s">
        <v>12424</v>
      </c>
      <c r="B6181" t="s">
        <v>12</v>
      </c>
      <c r="C6181" t="s">
        <v>12425</v>
      </c>
      <c r="D6181">
        <v>2020</v>
      </c>
      <c r="E6181" t="s">
        <v>21</v>
      </c>
      <c r="F6181">
        <v>121</v>
      </c>
      <c r="G6181" t="s">
        <v>15</v>
      </c>
      <c r="H6181" t="s">
        <v>19219</v>
      </c>
      <c r="I6181" t="s">
        <v>22</v>
      </c>
      <c r="J6181">
        <v>121</v>
      </c>
      <c r="L6181" s="3" t="s">
        <v>19662</v>
      </c>
    </row>
    <row r="6182" spans="1:12" x14ac:dyDescent="0.25">
      <c r="A6182" t="s">
        <v>12426</v>
      </c>
      <c r="B6182" t="s">
        <v>12</v>
      </c>
      <c r="C6182" t="s">
        <v>12427</v>
      </c>
      <c r="D6182">
        <v>2013</v>
      </c>
      <c r="E6182" t="s">
        <v>67</v>
      </c>
      <c r="F6182">
        <v>82</v>
      </c>
      <c r="G6182" t="s">
        <v>15</v>
      </c>
      <c r="H6182" t="s">
        <v>19197</v>
      </c>
      <c r="I6182" t="s">
        <v>36</v>
      </c>
      <c r="J6182">
        <v>82</v>
      </c>
      <c r="L6182" s="3" t="s">
        <v>19659</v>
      </c>
    </row>
    <row r="6183" spans="1:12" x14ac:dyDescent="0.25">
      <c r="A6183" t="s">
        <v>12428</v>
      </c>
      <c r="B6183" t="s">
        <v>65</v>
      </c>
      <c r="C6183" t="s">
        <v>12429</v>
      </c>
      <c r="D6183">
        <v>2021</v>
      </c>
      <c r="E6183" t="s">
        <v>345</v>
      </c>
      <c r="F6183">
        <v>1</v>
      </c>
      <c r="G6183" t="s">
        <v>68</v>
      </c>
      <c r="H6183" t="s">
        <v>19274</v>
      </c>
      <c r="I6183" t="s">
        <v>72</v>
      </c>
      <c r="K6183">
        <v>1</v>
      </c>
      <c r="L6183" s="3" t="s">
        <v>19662</v>
      </c>
    </row>
    <row r="6184" spans="1:12" x14ac:dyDescent="0.25">
      <c r="A6184" t="s">
        <v>12430</v>
      </c>
      <c r="B6184" t="s">
        <v>65</v>
      </c>
      <c r="C6184" t="s">
        <v>12431</v>
      </c>
      <c r="D6184">
        <v>2020</v>
      </c>
      <c r="E6184" t="s">
        <v>97</v>
      </c>
      <c r="F6184">
        <v>1</v>
      </c>
      <c r="G6184" t="s">
        <v>68</v>
      </c>
      <c r="H6184" t="s">
        <v>18</v>
      </c>
      <c r="I6184" t="s">
        <v>22</v>
      </c>
      <c r="K6184">
        <v>1</v>
      </c>
      <c r="L6184" s="3" t="s">
        <v>19662</v>
      </c>
    </row>
    <row r="6185" spans="1:12" x14ac:dyDescent="0.25">
      <c r="A6185" t="s">
        <v>12432</v>
      </c>
      <c r="B6185" t="s">
        <v>12</v>
      </c>
      <c r="C6185" t="s">
        <v>12433</v>
      </c>
      <c r="D6185">
        <v>2014</v>
      </c>
      <c r="E6185" t="s">
        <v>71</v>
      </c>
      <c r="F6185">
        <v>84</v>
      </c>
      <c r="G6185" t="s">
        <v>15</v>
      </c>
      <c r="H6185" t="s">
        <v>54</v>
      </c>
      <c r="I6185" t="s">
        <v>72</v>
      </c>
      <c r="J6185">
        <v>84</v>
      </c>
      <c r="L6185" s="3" t="s">
        <v>19659</v>
      </c>
    </row>
    <row r="6186" spans="1:12" x14ac:dyDescent="0.25">
      <c r="A6186" t="s">
        <v>12434</v>
      </c>
      <c r="B6186" t="s">
        <v>12</v>
      </c>
      <c r="C6186" t="s">
        <v>12435</v>
      </c>
      <c r="D6186">
        <v>1998</v>
      </c>
      <c r="E6186" t="s">
        <v>71</v>
      </c>
      <c r="F6186">
        <v>103</v>
      </c>
      <c r="G6186" t="s">
        <v>15</v>
      </c>
      <c r="H6186" t="s">
        <v>18</v>
      </c>
      <c r="I6186" t="s">
        <v>72</v>
      </c>
      <c r="J6186">
        <v>103</v>
      </c>
      <c r="L6186" s="3" t="s">
        <v>19661</v>
      </c>
    </row>
    <row r="6187" spans="1:12" x14ac:dyDescent="0.25">
      <c r="A6187" t="s">
        <v>12436</v>
      </c>
      <c r="B6187" t="s">
        <v>12</v>
      </c>
      <c r="C6187" t="s">
        <v>12437</v>
      </c>
      <c r="D6187">
        <v>2020</v>
      </c>
      <c r="E6187" t="s">
        <v>97</v>
      </c>
      <c r="F6187">
        <v>75</v>
      </c>
      <c r="G6187" t="s">
        <v>15</v>
      </c>
      <c r="H6187" t="s">
        <v>19312</v>
      </c>
      <c r="I6187" t="s">
        <v>22</v>
      </c>
      <c r="J6187">
        <v>75</v>
      </c>
      <c r="L6187" s="3" t="s">
        <v>19662</v>
      </c>
    </row>
    <row r="6188" spans="1:12" x14ac:dyDescent="0.25">
      <c r="A6188" t="s">
        <v>12438</v>
      </c>
      <c r="B6188" t="s">
        <v>12</v>
      </c>
      <c r="C6188" t="s">
        <v>12439</v>
      </c>
      <c r="D6188">
        <v>2021</v>
      </c>
      <c r="E6188" t="s">
        <v>97</v>
      </c>
      <c r="F6188">
        <v>106</v>
      </c>
      <c r="G6188" t="s">
        <v>15</v>
      </c>
      <c r="H6188" t="s">
        <v>18</v>
      </c>
      <c r="I6188" t="s">
        <v>22</v>
      </c>
      <c r="J6188">
        <v>106</v>
      </c>
      <c r="L6188" s="3" t="s">
        <v>19662</v>
      </c>
    </row>
    <row r="6189" spans="1:12" x14ac:dyDescent="0.25">
      <c r="A6189" t="s">
        <v>12440</v>
      </c>
      <c r="B6189" t="s">
        <v>12</v>
      </c>
      <c r="C6189" t="s">
        <v>12441</v>
      </c>
      <c r="D6189">
        <v>2019</v>
      </c>
      <c r="E6189" t="s">
        <v>67</v>
      </c>
      <c r="F6189">
        <v>45</v>
      </c>
      <c r="G6189" t="s">
        <v>15</v>
      </c>
      <c r="H6189" t="s">
        <v>36</v>
      </c>
      <c r="I6189" t="s">
        <v>36</v>
      </c>
      <c r="J6189">
        <v>45</v>
      </c>
      <c r="L6189" s="3" t="s">
        <v>19659</v>
      </c>
    </row>
    <row r="6190" spans="1:12" x14ac:dyDescent="0.25">
      <c r="A6190" t="s">
        <v>12442</v>
      </c>
      <c r="B6190" t="s">
        <v>12</v>
      </c>
      <c r="C6190" t="s">
        <v>12443</v>
      </c>
      <c r="D6190">
        <v>2020</v>
      </c>
      <c r="E6190" t="s">
        <v>67</v>
      </c>
      <c r="F6190">
        <v>30</v>
      </c>
      <c r="G6190" t="s">
        <v>15</v>
      </c>
      <c r="H6190" t="s">
        <v>36</v>
      </c>
      <c r="I6190" t="s">
        <v>36</v>
      </c>
      <c r="J6190">
        <v>30</v>
      </c>
      <c r="L6190" s="3" t="s">
        <v>19662</v>
      </c>
    </row>
    <row r="6191" spans="1:12" x14ac:dyDescent="0.25">
      <c r="A6191" t="s">
        <v>12444</v>
      </c>
      <c r="B6191" t="s">
        <v>12</v>
      </c>
      <c r="C6191" t="s">
        <v>12445</v>
      </c>
      <c r="D6191">
        <v>2013</v>
      </c>
      <c r="E6191" t="s">
        <v>76</v>
      </c>
      <c r="F6191">
        <v>87</v>
      </c>
      <c r="G6191" t="s">
        <v>15</v>
      </c>
      <c r="H6191" t="s">
        <v>54</v>
      </c>
      <c r="I6191" t="s">
        <v>72</v>
      </c>
      <c r="J6191">
        <v>87</v>
      </c>
      <c r="L6191" s="3" t="s">
        <v>19659</v>
      </c>
    </row>
    <row r="6192" spans="1:12" x14ac:dyDescent="0.25">
      <c r="A6192" t="s">
        <v>12446</v>
      </c>
      <c r="B6192" t="s">
        <v>65</v>
      </c>
      <c r="C6192" t="s">
        <v>12447</v>
      </c>
      <c r="D6192">
        <v>2020</v>
      </c>
      <c r="E6192" t="s">
        <v>97</v>
      </c>
      <c r="F6192">
        <v>1</v>
      </c>
      <c r="G6192" t="s">
        <v>68</v>
      </c>
      <c r="H6192" t="s">
        <v>18</v>
      </c>
      <c r="I6192" t="s">
        <v>22</v>
      </c>
      <c r="K6192">
        <v>1</v>
      </c>
      <c r="L6192" s="3" t="s">
        <v>19662</v>
      </c>
    </row>
    <row r="6193" spans="1:12" x14ac:dyDescent="0.25">
      <c r="A6193" t="s">
        <v>12448</v>
      </c>
      <c r="B6193" t="s">
        <v>12</v>
      </c>
      <c r="C6193" t="s">
        <v>12449</v>
      </c>
      <c r="D6193">
        <v>2021</v>
      </c>
      <c r="E6193" t="s">
        <v>71</v>
      </c>
      <c r="F6193">
        <v>122</v>
      </c>
      <c r="G6193" t="s">
        <v>15</v>
      </c>
      <c r="H6193" t="s">
        <v>19198</v>
      </c>
      <c r="I6193" t="s">
        <v>72</v>
      </c>
      <c r="J6193">
        <v>122</v>
      </c>
      <c r="L6193" s="3" t="s">
        <v>19662</v>
      </c>
    </row>
    <row r="6194" spans="1:12" x14ac:dyDescent="0.25">
      <c r="A6194" t="s">
        <v>12450</v>
      </c>
      <c r="B6194" t="s">
        <v>12</v>
      </c>
      <c r="C6194" t="s">
        <v>12451</v>
      </c>
      <c r="D6194">
        <v>2021</v>
      </c>
      <c r="E6194" t="s">
        <v>67</v>
      </c>
      <c r="F6194">
        <v>36</v>
      </c>
      <c r="G6194" t="s">
        <v>15</v>
      </c>
      <c r="H6194" t="s">
        <v>36</v>
      </c>
      <c r="I6194" t="s">
        <v>36</v>
      </c>
      <c r="J6194">
        <v>36</v>
      </c>
      <c r="L6194" s="3" t="s">
        <v>19662</v>
      </c>
    </row>
    <row r="6195" spans="1:12" x14ac:dyDescent="0.25">
      <c r="A6195" t="s">
        <v>12452</v>
      </c>
      <c r="B6195" t="s">
        <v>12</v>
      </c>
      <c r="C6195" t="s">
        <v>12453</v>
      </c>
      <c r="D6195">
        <v>2015</v>
      </c>
      <c r="E6195" t="s">
        <v>67</v>
      </c>
      <c r="F6195">
        <v>82</v>
      </c>
      <c r="G6195" t="s">
        <v>15</v>
      </c>
      <c r="H6195" t="s">
        <v>19250</v>
      </c>
      <c r="I6195" t="s">
        <v>36</v>
      </c>
      <c r="J6195">
        <v>82</v>
      </c>
      <c r="L6195" s="3" t="s">
        <v>19659</v>
      </c>
    </row>
    <row r="6196" spans="1:12" x14ac:dyDescent="0.25">
      <c r="A6196" t="s">
        <v>12454</v>
      </c>
      <c r="B6196" t="s">
        <v>12</v>
      </c>
      <c r="C6196" t="s">
        <v>12455</v>
      </c>
      <c r="D6196">
        <v>2021</v>
      </c>
      <c r="E6196" t="s">
        <v>200</v>
      </c>
      <c r="F6196">
        <v>104</v>
      </c>
      <c r="G6196" t="s">
        <v>15</v>
      </c>
      <c r="H6196" t="s">
        <v>19598</v>
      </c>
      <c r="I6196" t="s">
        <v>22</v>
      </c>
      <c r="J6196">
        <v>104</v>
      </c>
      <c r="L6196" s="3" t="s">
        <v>19662</v>
      </c>
    </row>
    <row r="6197" spans="1:12" x14ac:dyDescent="0.25">
      <c r="A6197" t="s">
        <v>12456</v>
      </c>
      <c r="B6197" t="s">
        <v>12</v>
      </c>
      <c r="C6197" t="s">
        <v>12457</v>
      </c>
      <c r="D6197">
        <v>2020</v>
      </c>
      <c r="E6197" t="s">
        <v>97</v>
      </c>
      <c r="F6197">
        <v>115</v>
      </c>
      <c r="G6197" t="s">
        <v>15</v>
      </c>
      <c r="H6197" t="s">
        <v>19198</v>
      </c>
      <c r="I6197" t="s">
        <v>22</v>
      </c>
      <c r="J6197">
        <v>115</v>
      </c>
      <c r="L6197" s="3" t="s">
        <v>19662</v>
      </c>
    </row>
    <row r="6198" spans="1:12" x14ac:dyDescent="0.25">
      <c r="A6198" t="s">
        <v>12458</v>
      </c>
      <c r="B6198" t="s">
        <v>12</v>
      </c>
      <c r="C6198" t="s">
        <v>12459</v>
      </c>
      <c r="D6198">
        <v>2021</v>
      </c>
      <c r="E6198" t="s">
        <v>21</v>
      </c>
      <c r="F6198">
        <v>93</v>
      </c>
      <c r="G6198" t="s">
        <v>15</v>
      </c>
      <c r="H6198" t="s">
        <v>18</v>
      </c>
      <c r="I6198" t="s">
        <v>22</v>
      </c>
      <c r="J6198">
        <v>93</v>
      </c>
      <c r="L6198" s="3" t="s">
        <v>19662</v>
      </c>
    </row>
    <row r="6199" spans="1:12" x14ac:dyDescent="0.25">
      <c r="A6199" t="s">
        <v>12460</v>
      </c>
      <c r="B6199" t="s">
        <v>12</v>
      </c>
      <c r="C6199" t="s">
        <v>12461</v>
      </c>
      <c r="D6199">
        <v>2008</v>
      </c>
      <c r="E6199" t="s">
        <v>200</v>
      </c>
      <c r="F6199">
        <v>107</v>
      </c>
      <c r="G6199" t="s">
        <v>15</v>
      </c>
      <c r="H6199" t="s">
        <v>304</v>
      </c>
      <c r="I6199" t="s">
        <v>22</v>
      </c>
      <c r="J6199">
        <v>107</v>
      </c>
      <c r="L6199" s="3" t="s">
        <v>19663</v>
      </c>
    </row>
    <row r="6200" spans="1:12" x14ac:dyDescent="0.25">
      <c r="A6200" t="s">
        <v>12462</v>
      </c>
      <c r="B6200" t="s">
        <v>12</v>
      </c>
      <c r="C6200" t="s">
        <v>12463</v>
      </c>
      <c r="D6200">
        <v>2021</v>
      </c>
      <c r="E6200" t="s">
        <v>71</v>
      </c>
      <c r="F6200">
        <v>70</v>
      </c>
      <c r="G6200" t="s">
        <v>15</v>
      </c>
      <c r="H6200" t="s">
        <v>36</v>
      </c>
      <c r="I6200" t="s">
        <v>72</v>
      </c>
      <c r="J6200">
        <v>70</v>
      </c>
      <c r="L6200" s="3" t="s">
        <v>19662</v>
      </c>
    </row>
    <row r="6201" spans="1:12" x14ac:dyDescent="0.25">
      <c r="A6201" t="s">
        <v>12464</v>
      </c>
      <c r="B6201" t="s">
        <v>12</v>
      </c>
      <c r="C6201" t="s">
        <v>12465</v>
      </c>
      <c r="D6201">
        <v>1973</v>
      </c>
      <c r="E6201" t="s">
        <v>21</v>
      </c>
      <c r="F6201">
        <v>131</v>
      </c>
      <c r="G6201" t="s">
        <v>15</v>
      </c>
      <c r="H6201" t="s">
        <v>18</v>
      </c>
      <c r="I6201" t="s">
        <v>22</v>
      </c>
      <c r="J6201">
        <v>131</v>
      </c>
      <c r="L6201" s="3" t="s">
        <v>19668</v>
      </c>
    </row>
    <row r="6202" spans="1:12" x14ac:dyDescent="0.25">
      <c r="A6202" t="s">
        <v>12466</v>
      </c>
      <c r="B6202" t="s">
        <v>12</v>
      </c>
      <c r="C6202" t="s">
        <v>12467</v>
      </c>
      <c r="D6202">
        <v>2015</v>
      </c>
      <c r="E6202" t="s">
        <v>163</v>
      </c>
      <c r="F6202">
        <v>88</v>
      </c>
      <c r="G6202" t="s">
        <v>15</v>
      </c>
      <c r="H6202" t="s">
        <v>19273</v>
      </c>
      <c r="I6202" t="s">
        <v>36</v>
      </c>
      <c r="J6202">
        <v>88</v>
      </c>
      <c r="L6202" s="3" t="s">
        <v>19659</v>
      </c>
    </row>
    <row r="6203" spans="1:12" x14ac:dyDescent="0.25">
      <c r="A6203" t="s">
        <v>12468</v>
      </c>
      <c r="B6203" t="s">
        <v>12</v>
      </c>
      <c r="C6203" t="s">
        <v>12469</v>
      </c>
      <c r="D6203">
        <v>2013</v>
      </c>
      <c r="E6203" t="s">
        <v>71</v>
      </c>
      <c r="F6203">
        <v>119</v>
      </c>
      <c r="G6203" t="s">
        <v>15</v>
      </c>
      <c r="H6203" t="s">
        <v>19198</v>
      </c>
      <c r="I6203" t="s">
        <v>72</v>
      </c>
      <c r="J6203">
        <v>119</v>
      </c>
      <c r="L6203" s="3" t="s">
        <v>19659</v>
      </c>
    </row>
    <row r="6204" spans="1:12" x14ac:dyDescent="0.25">
      <c r="A6204" t="s">
        <v>12470</v>
      </c>
      <c r="B6204" t="s">
        <v>12</v>
      </c>
      <c r="C6204" t="s">
        <v>12471</v>
      </c>
      <c r="D6204">
        <v>2016</v>
      </c>
      <c r="E6204" t="s">
        <v>410</v>
      </c>
      <c r="F6204">
        <v>50</v>
      </c>
      <c r="G6204" t="s">
        <v>15</v>
      </c>
      <c r="H6204" t="s">
        <v>36</v>
      </c>
      <c r="I6204" t="s">
        <v>36</v>
      </c>
      <c r="J6204">
        <v>50</v>
      </c>
      <c r="L6204" s="3" t="s">
        <v>19659</v>
      </c>
    </row>
    <row r="6205" spans="1:12" x14ac:dyDescent="0.25">
      <c r="A6205" t="s">
        <v>12472</v>
      </c>
      <c r="B6205" t="s">
        <v>12</v>
      </c>
      <c r="C6205" t="s">
        <v>12473</v>
      </c>
      <c r="D6205">
        <v>2006</v>
      </c>
      <c r="E6205" t="s">
        <v>200</v>
      </c>
      <c r="F6205">
        <v>87</v>
      </c>
      <c r="G6205" t="s">
        <v>15</v>
      </c>
      <c r="H6205" t="s">
        <v>19174</v>
      </c>
      <c r="I6205" t="s">
        <v>22</v>
      </c>
      <c r="J6205">
        <v>87</v>
      </c>
      <c r="L6205" s="3" t="s">
        <v>19663</v>
      </c>
    </row>
    <row r="6206" spans="1:12" x14ac:dyDescent="0.25">
      <c r="A6206" t="s">
        <v>12474</v>
      </c>
      <c r="B6206" t="s">
        <v>12</v>
      </c>
      <c r="C6206" t="s">
        <v>12475</v>
      </c>
      <c r="D6206">
        <v>2010</v>
      </c>
      <c r="E6206" t="s">
        <v>76</v>
      </c>
      <c r="F6206">
        <v>91</v>
      </c>
      <c r="G6206" t="s">
        <v>15</v>
      </c>
      <c r="H6206" t="s">
        <v>19220</v>
      </c>
      <c r="I6206" t="s">
        <v>72</v>
      </c>
      <c r="J6206">
        <v>91</v>
      </c>
      <c r="L6206" s="3" t="s">
        <v>19659</v>
      </c>
    </row>
    <row r="6207" spans="1:12" x14ac:dyDescent="0.25">
      <c r="A6207" t="s">
        <v>12476</v>
      </c>
      <c r="B6207" t="s">
        <v>12</v>
      </c>
      <c r="C6207" t="s">
        <v>12477</v>
      </c>
      <c r="D6207">
        <v>2009</v>
      </c>
      <c r="E6207" t="s">
        <v>200</v>
      </c>
      <c r="F6207">
        <v>101</v>
      </c>
      <c r="G6207" t="s">
        <v>15</v>
      </c>
      <c r="H6207" t="s">
        <v>19174</v>
      </c>
      <c r="I6207" t="s">
        <v>22</v>
      </c>
      <c r="J6207">
        <v>101</v>
      </c>
      <c r="L6207" s="3" t="s">
        <v>19663</v>
      </c>
    </row>
    <row r="6208" spans="1:12" x14ac:dyDescent="0.25">
      <c r="A6208" t="s">
        <v>12478</v>
      </c>
      <c r="B6208" t="s">
        <v>65</v>
      </c>
      <c r="C6208" t="s">
        <v>12479</v>
      </c>
      <c r="D6208">
        <v>2020</v>
      </c>
      <c r="E6208" t="s">
        <v>21</v>
      </c>
      <c r="F6208">
        <v>4</v>
      </c>
      <c r="G6208" t="s">
        <v>68</v>
      </c>
      <c r="H6208" t="s">
        <v>19231</v>
      </c>
      <c r="I6208" t="s">
        <v>22</v>
      </c>
      <c r="K6208">
        <v>4</v>
      </c>
      <c r="L6208" s="3" t="s">
        <v>19662</v>
      </c>
    </row>
    <row r="6209" spans="1:12" x14ac:dyDescent="0.25">
      <c r="A6209" t="s">
        <v>12480</v>
      </c>
      <c r="B6209" t="s">
        <v>12</v>
      </c>
      <c r="C6209" t="s">
        <v>12481</v>
      </c>
      <c r="D6209">
        <v>2021</v>
      </c>
      <c r="E6209" t="s">
        <v>14</v>
      </c>
      <c r="F6209">
        <v>96</v>
      </c>
      <c r="G6209" t="s">
        <v>15</v>
      </c>
      <c r="H6209" t="s">
        <v>19207</v>
      </c>
      <c r="I6209" t="s">
        <v>17</v>
      </c>
      <c r="J6209">
        <v>96</v>
      </c>
      <c r="L6209" s="3" t="s">
        <v>19662</v>
      </c>
    </row>
    <row r="6210" spans="1:12" x14ac:dyDescent="0.25">
      <c r="A6210" t="s">
        <v>12482</v>
      </c>
      <c r="B6210" t="s">
        <v>12</v>
      </c>
      <c r="C6210" t="s">
        <v>12483</v>
      </c>
      <c r="D6210">
        <v>2011</v>
      </c>
      <c r="E6210" t="s">
        <v>76</v>
      </c>
      <c r="F6210">
        <v>158</v>
      </c>
      <c r="G6210" t="s">
        <v>15</v>
      </c>
      <c r="H6210" t="s">
        <v>19168</v>
      </c>
      <c r="I6210" t="s">
        <v>72</v>
      </c>
      <c r="J6210">
        <v>158</v>
      </c>
      <c r="L6210" s="3" t="s">
        <v>19659</v>
      </c>
    </row>
    <row r="6211" spans="1:12" x14ac:dyDescent="0.25">
      <c r="A6211" t="s">
        <v>12484</v>
      </c>
      <c r="B6211" t="s">
        <v>12</v>
      </c>
      <c r="C6211" t="s">
        <v>12485</v>
      </c>
      <c r="D6211">
        <v>2019</v>
      </c>
      <c r="E6211" t="s">
        <v>163</v>
      </c>
      <c r="F6211">
        <v>60</v>
      </c>
      <c r="G6211" t="s">
        <v>15</v>
      </c>
      <c r="H6211" t="s">
        <v>19335</v>
      </c>
      <c r="I6211" t="s">
        <v>36</v>
      </c>
      <c r="J6211">
        <v>60</v>
      </c>
      <c r="L6211" s="3" t="s">
        <v>19659</v>
      </c>
    </row>
    <row r="6212" spans="1:12" x14ac:dyDescent="0.25">
      <c r="A6212" t="s">
        <v>12486</v>
      </c>
      <c r="B6212" t="s">
        <v>12</v>
      </c>
      <c r="C6212" t="s">
        <v>12487</v>
      </c>
      <c r="D6212">
        <v>2019</v>
      </c>
      <c r="E6212" t="s">
        <v>67</v>
      </c>
      <c r="F6212">
        <v>60</v>
      </c>
      <c r="G6212" t="s">
        <v>15</v>
      </c>
      <c r="H6212" t="s">
        <v>19334</v>
      </c>
      <c r="I6212" t="s">
        <v>36</v>
      </c>
      <c r="J6212">
        <v>60</v>
      </c>
      <c r="L6212" s="3" t="s">
        <v>19659</v>
      </c>
    </row>
    <row r="6213" spans="1:12" x14ac:dyDescent="0.25">
      <c r="A6213" t="s">
        <v>12488</v>
      </c>
      <c r="B6213" t="s">
        <v>12</v>
      </c>
      <c r="C6213" t="s">
        <v>12489</v>
      </c>
      <c r="D6213">
        <v>2019</v>
      </c>
      <c r="E6213" t="s">
        <v>163</v>
      </c>
      <c r="F6213">
        <v>60</v>
      </c>
      <c r="G6213" t="s">
        <v>15</v>
      </c>
      <c r="H6213" t="s">
        <v>19335</v>
      </c>
      <c r="I6213" t="s">
        <v>36</v>
      </c>
      <c r="J6213">
        <v>60</v>
      </c>
      <c r="L6213" s="3" t="s">
        <v>19659</v>
      </c>
    </row>
    <row r="6214" spans="1:12" x14ac:dyDescent="0.25">
      <c r="A6214" t="s">
        <v>12490</v>
      </c>
      <c r="B6214" t="s">
        <v>12</v>
      </c>
      <c r="C6214" t="s">
        <v>12491</v>
      </c>
      <c r="D6214">
        <v>2015</v>
      </c>
      <c r="E6214" t="s">
        <v>71</v>
      </c>
      <c r="F6214">
        <v>56</v>
      </c>
      <c r="G6214" t="s">
        <v>15</v>
      </c>
      <c r="H6214" t="s">
        <v>19202</v>
      </c>
      <c r="I6214" t="s">
        <v>72</v>
      </c>
      <c r="J6214">
        <v>56</v>
      </c>
      <c r="L6214" s="3" t="s">
        <v>19659</v>
      </c>
    </row>
    <row r="6215" spans="1:12" x14ac:dyDescent="0.25">
      <c r="A6215" t="s">
        <v>12492</v>
      </c>
      <c r="B6215" t="s">
        <v>12</v>
      </c>
      <c r="C6215" t="s">
        <v>12493</v>
      </c>
      <c r="D6215">
        <v>1954</v>
      </c>
      <c r="E6215" t="s">
        <v>163</v>
      </c>
      <c r="F6215">
        <v>75</v>
      </c>
      <c r="G6215" t="s">
        <v>15</v>
      </c>
      <c r="H6215" t="s">
        <v>26</v>
      </c>
      <c r="I6215" t="s">
        <v>36</v>
      </c>
      <c r="J6215">
        <v>75</v>
      </c>
      <c r="L6215" s="3" t="s">
        <v>19665</v>
      </c>
    </row>
    <row r="6216" spans="1:12" x14ac:dyDescent="0.25">
      <c r="A6216" t="s">
        <v>12494</v>
      </c>
      <c r="B6216" t="s">
        <v>12</v>
      </c>
      <c r="C6216" t="s">
        <v>12495</v>
      </c>
      <c r="D6216">
        <v>1953</v>
      </c>
      <c r="E6216" t="s">
        <v>163</v>
      </c>
      <c r="F6216">
        <v>89</v>
      </c>
      <c r="G6216" t="s">
        <v>15</v>
      </c>
      <c r="H6216" t="s">
        <v>18</v>
      </c>
      <c r="I6216" t="s">
        <v>36</v>
      </c>
      <c r="J6216">
        <v>89</v>
      </c>
      <c r="L6216" s="3" t="s">
        <v>19665</v>
      </c>
    </row>
    <row r="6217" spans="1:12" x14ac:dyDescent="0.25">
      <c r="A6217" t="s">
        <v>12496</v>
      </c>
      <c r="B6217" t="s">
        <v>12</v>
      </c>
      <c r="C6217" t="s">
        <v>12497</v>
      </c>
      <c r="D6217">
        <v>2010</v>
      </c>
      <c r="E6217" t="s">
        <v>410</v>
      </c>
      <c r="F6217">
        <v>104</v>
      </c>
      <c r="G6217" t="s">
        <v>15</v>
      </c>
      <c r="H6217" t="s">
        <v>36</v>
      </c>
      <c r="I6217" t="s">
        <v>36</v>
      </c>
      <c r="J6217">
        <v>104</v>
      </c>
      <c r="L6217" s="3" t="s">
        <v>19659</v>
      </c>
    </row>
    <row r="6218" spans="1:12" x14ac:dyDescent="0.25">
      <c r="A6218" t="s">
        <v>12498</v>
      </c>
      <c r="B6218" t="s">
        <v>12</v>
      </c>
      <c r="C6218" t="s">
        <v>12499</v>
      </c>
      <c r="D6218">
        <v>2012</v>
      </c>
      <c r="E6218" t="s">
        <v>76</v>
      </c>
      <c r="F6218">
        <v>99</v>
      </c>
      <c r="G6218" t="s">
        <v>15</v>
      </c>
      <c r="H6218" t="s">
        <v>54</v>
      </c>
      <c r="I6218" t="s">
        <v>72</v>
      </c>
      <c r="J6218">
        <v>99</v>
      </c>
      <c r="L6218" s="3" t="s">
        <v>19659</v>
      </c>
    </row>
    <row r="6219" spans="1:12" x14ac:dyDescent="0.25">
      <c r="A6219" t="s">
        <v>12500</v>
      </c>
      <c r="B6219" t="s">
        <v>12</v>
      </c>
      <c r="C6219" t="s">
        <v>12501</v>
      </c>
      <c r="D6219">
        <v>2002</v>
      </c>
      <c r="E6219" t="s">
        <v>200</v>
      </c>
      <c r="F6219">
        <v>145</v>
      </c>
      <c r="G6219" t="s">
        <v>15</v>
      </c>
      <c r="H6219" t="s">
        <v>19288</v>
      </c>
      <c r="I6219" t="s">
        <v>22</v>
      </c>
      <c r="J6219">
        <v>145</v>
      </c>
      <c r="L6219" s="3" t="s">
        <v>19663</v>
      </c>
    </row>
    <row r="6220" spans="1:12" x14ac:dyDescent="0.25">
      <c r="A6220" t="s">
        <v>12502</v>
      </c>
      <c r="B6220" t="s">
        <v>12</v>
      </c>
      <c r="C6220" t="s">
        <v>12503</v>
      </c>
      <c r="D6220">
        <v>1963</v>
      </c>
      <c r="E6220" t="s">
        <v>163</v>
      </c>
      <c r="F6220">
        <v>113</v>
      </c>
      <c r="G6220" t="s">
        <v>15</v>
      </c>
      <c r="H6220" t="s">
        <v>16</v>
      </c>
      <c r="I6220" t="s">
        <v>36</v>
      </c>
      <c r="J6220">
        <v>113</v>
      </c>
      <c r="L6220" s="3" t="s">
        <v>19669</v>
      </c>
    </row>
    <row r="6221" spans="1:12" x14ac:dyDescent="0.25">
      <c r="A6221" t="s">
        <v>12504</v>
      </c>
      <c r="B6221" t="s">
        <v>12</v>
      </c>
      <c r="C6221" t="s">
        <v>12505</v>
      </c>
      <c r="D6221">
        <v>2005</v>
      </c>
      <c r="E6221" t="s">
        <v>71</v>
      </c>
      <c r="F6221">
        <v>63</v>
      </c>
      <c r="G6221" t="s">
        <v>15</v>
      </c>
      <c r="H6221" t="s">
        <v>19202</v>
      </c>
      <c r="I6221" t="s">
        <v>72</v>
      </c>
      <c r="J6221">
        <v>63</v>
      </c>
      <c r="L6221" s="3" t="s">
        <v>19663</v>
      </c>
    </row>
    <row r="6222" spans="1:12" x14ac:dyDescent="0.25">
      <c r="A6222" t="s">
        <v>12506</v>
      </c>
      <c r="B6222" t="s">
        <v>12</v>
      </c>
      <c r="C6222" t="s">
        <v>12507</v>
      </c>
      <c r="D6222">
        <v>1965</v>
      </c>
      <c r="E6222" t="s">
        <v>163</v>
      </c>
      <c r="F6222">
        <v>97</v>
      </c>
      <c r="G6222" t="s">
        <v>15</v>
      </c>
      <c r="H6222" t="s">
        <v>16</v>
      </c>
      <c r="I6222" t="s">
        <v>36</v>
      </c>
      <c r="J6222">
        <v>97</v>
      </c>
      <c r="L6222" s="3" t="s">
        <v>19669</v>
      </c>
    </row>
    <row r="6223" spans="1:12" x14ac:dyDescent="0.25">
      <c r="A6223" t="s">
        <v>12508</v>
      </c>
      <c r="B6223" t="s">
        <v>12</v>
      </c>
      <c r="C6223" t="s">
        <v>12509</v>
      </c>
      <c r="D6223">
        <v>1964</v>
      </c>
      <c r="E6223" t="s">
        <v>163</v>
      </c>
      <c r="F6223">
        <v>103</v>
      </c>
      <c r="G6223" t="s">
        <v>15</v>
      </c>
      <c r="H6223" t="s">
        <v>26</v>
      </c>
      <c r="I6223" t="s">
        <v>36</v>
      </c>
      <c r="J6223">
        <v>103</v>
      </c>
      <c r="L6223" s="3" t="s">
        <v>19669</v>
      </c>
    </row>
    <row r="6224" spans="1:12" x14ac:dyDescent="0.25">
      <c r="A6224" t="s">
        <v>12510</v>
      </c>
      <c r="B6224" t="s">
        <v>12</v>
      </c>
      <c r="C6224" t="s">
        <v>12511</v>
      </c>
      <c r="D6224">
        <v>2014</v>
      </c>
      <c r="E6224" t="s">
        <v>71</v>
      </c>
      <c r="F6224">
        <v>61</v>
      </c>
      <c r="G6224" t="s">
        <v>15</v>
      </c>
      <c r="H6224" t="s">
        <v>19202</v>
      </c>
      <c r="I6224" t="s">
        <v>72</v>
      </c>
      <c r="J6224">
        <v>61</v>
      </c>
      <c r="L6224" s="3" t="s">
        <v>19659</v>
      </c>
    </row>
    <row r="6225" spans="1:12" x14ac:dyDescent="0.25">
      <c r="A6225" t="s">
        <v>12512</v>
      </c>
      <c r="B6225" t="s">
        <v>12</v>
      </c>
      <c r="C6225" t="s">
        <v>12513</v>
      </c>
      <c r="D6225">
        <v>2021</v>
      </c>
      <c r="E6225" t="s">
        <v>97</v>
      </c>
      <c r="F6225">
        <v>140</v>
      </c>
      <c r="G6225" t="s">
        <v>15</v>
      </c>
      <c r="H6225" t="s">
        <v>26</v>
      </c>
      <c r="I6225" t="s">
        <v>22</v>
      </c>
      <c r="J6225">
        <v>140</v>
      </c>
      <c r="L6225" s="3" t="s">
        <v>19662</v>
      </c>
    </row>
    <row r="6226" spans="1:12" x14ac:dyDescent="0.25">
      <c r="A6226" t="s">
        <v>12514</v>
      </c>
      <c r="B6226" t="s">
        <v>12</v>
      </c>
      <c r="C6226" t="s">
        <v>12515</v>
      </c>
      <c r="D6226">
        <v>1961</v>
      </c>
      <c r="E6226" t="s">
        <v>163</v>
      </c>
      <c r="F6226">
        <v>116</v>
      </c>
      <c r="G6226" t="s">
        <v>15</v>
      </c>
      <c r="H6226" t="s">
        <v>18</v>
      </c>
      <c r="I6226" t="s">
        <v>36</v>
      </c>
      <c r="J6226">
        <v>116</v>
      </c>
      <c r="L6226" s="3" t="s">
        <v>19669</v>
      </c>
    </row>
    <row r="6227" spans="1:12" x14ac:dyDescent="0.25">
      <c r="A6227" t="s">
        <v>12516</v>
      </c>
      <c r="B6227" t="s">
        <v>12</v>
      </c>
      <c r="C6227" t="s">
        <v>12517</v>
      </c>
      <c r="D6227">
        <v>2020</v>
      </c>
      <c r="E6227" t="s">
        <v>67</v>
      </c>
      <c r="F6227">
        <v>22</v>
      </c>
      <c r="G6227" t="s">
        <v>15</v>
      </c>
      <c r="H6227" t="s">
        <v>19197</v>
      </c>
      <c r="I6227" t="s">
        <v>36</v>
      </c>
      <c r="J6227">
        <v>22</v>
      </c>
      <c r="L6227" s="3" t="s">
        <v>19662</v>
      </c>
    </row>
    <row r="6228" spans="1:12" x14ac:dyDescent="0.25">
      <c r="A6228" t="s">
        <v>12518</v>
      </c>
      <c r="B6228" t="s">
        <v>65</v>
      </c>
      <c r="C6228" t="s">
        <v>12519</v>
      </c>
      <c r="D6228">
        <v>2021</v>
      </c>
      <c r="E6228" t="s">
        <v>67</v>
      </c>
      <c r="F6228">
        <v>1</v>
      </c>
      <c r="G6228" t="s">
        <v>68</v>
      </c>
      <c r="H6228" t="s">
        <v>19197</v>
      </c>
      <c r="I6228" t="s">
        <v>36</v>
      </c>
      <c r="K6228">
        <v>1</v>
      </c>
      <c r="L6228" s="3" t="s">
        <v>19662</v>
      </c>
    </row>
    <row r="6229" spans="1:12" x14ac:dyDescent="0.25">
      <c r="A6229" t="s">
        <v>12520</v>
      </c>
      <c r="B6229" t="s">
        <v>65</v>
      </c>
      <c r="C6229" t="s">
        <v>12521</v>
      </c>
      <c r="D6229">
        <v>2020</v>
      </c>
      <c r="E6229" t="s">
        <v>67</v>
      </c>
      <c r="F6229">
        <v>1</v>
      </c>
      <c r="G6229" t="s">
        <v>68</v>
      </c>
      <c r="H6229" t="s">
        <v>19197</v>
      </c>
      <c r="I6229" t="s">
        <v>36</v>
      </c>
      <c r="K6229">
        <v>1</v>
      </c>
      <c r="L6229" s="3" t="s">
        <v>19662</v>
      </c>
    </row>
    <row r="6230" spans="1:12" x14ac:dyDescent="0.25">
      <c r="A6230" t="s">
        <v>12522</v>
      </c>
      <c r="B6230" t="s">
        <v>12</v>
      </c>
      <c r="C6230" t="s">
        <v>12523</v>
      </c>
      <c r="D6230">
        <v>2020</v>
      </c>
      <c r="E6230" t="s">
        <v>71</v>
      </c>
      <c r="F6230">
        <v>71</v>
      </c>
      <c r="G6230" t="s">
        <v>15</v>
      </c>
      <c r="H6230" t="s">
        <v>30</v>
      </c>
      <c r="I6230" t="s">
        <v>72</v>
      </c>
      <c r="J6230">
        <v>71</v>
      </c>
      <c r="L6230" s="3" t="s">
        <v>19662</v>
      </c>
    </row>
    <row r="6231" spans="1:12" x14ac:dyDescent="0.25">
      <c r="A6231" t="s">
        <v>12524</v>
      </c>
      <c r="B6231" t="s">
        <v>12</v>
      </c>
      <c r="C6231" t="s">
        <v>12525</v>
      </c>
      <c r="D6231">
        <v>2021</v>
      </c>
      <c r="E6231" t="s">
        <v>163</v>
      </c>
      <c r="F6231">
        <v>80</v>
      </c>
      <c r="G6231" t="s">
        <v>15</v>
      </c>
      <c r="H6231" t="s">
        <v>19219</v>
      </c>
      <c r="I6231" t="s">
        <v>36</v>
      </c>
      <c r="J6231">
        <v>80</v>
      </c>
      <c r="L6231" s="3" t="s">
        <v>19662</v>
      </c>
    </row>
    <row r="6232" spans="1:12" x14ac:dyDescent="0.25">
      <c r="A6232" t="s">
        <v>12526</v>
      </c>
      <c r="B6232" t="s">
        <v>12</v>
      </c>
      <c r="C6232" t="s">
        <v>12527</v>
      </c>
      <c r="D6232">
        <v>1979</v>
      </c>
      <c r="E6232" t="s">
        <v>76</v>
      </c>
      <c r="F6232">
        <v>105</v>
      </c>
      <c r="G6232" t="s">
        <v>15</v>
      </c>
      <c r="H6232" t="s">
        <v>18</v>
      </c>
      <c r="I6232" t="s">
        <v>72</v>
      </c>
      <c r="J6232">
        <v>105</v>
      </c>
      <c r="L6232" s="3" t="s">
        <v>19668</v>
      </c>
    </row>
    <row r="6233" spans="1:12" x14ac:dyDescent="0.25">
      <c r="A6233" t="s">
        <v>12528</v>
      </c>
      <c r="B6233" t="s">
        <v>12</v>
      </c>
      <c r="C6233" t="s">
        <v>12529</v>
      </c>
      <c r="D6233">
        <v>1946</v>
      </c>
      <c r="E6233" t="s">
        <v>97</v>
      </c>
      <c r="F6233">
        <v>72</v>
      </c>
      <c r="G6233" t="s">
        <v>15</v>
      </c>
      <c r="H6233" t="s">
        <v>18</v>
      </c>
      <c r="I6233" t="s">
        <v>22</v>
      </c>
      <c r="J6233">
        <v>72</v>
      </c>
      <c r="L6233" s="3" t="s">
        <v>19664</v>
      </c>
    </row>
    <row r="6234" spans="1:12" x14ac:dyDescent="0.25">
      <c r="A6234" t="s">
        <v>12530</v>
      </c>
      <c r="B6234" t="s">
        <v>12</v>
      </c>
      <c r="C6234" t="s">
        <v>12531</v>
      </c>
      <c r="D6234">
        <v>1989</v>
      </c>
      <c r="E6234" t="s">
        <v>21</v>
      </c>
      <c r="F6234">
        <v>45</v>
      </c>
      <c r="G6234" t="s">
        <v>15</v>
      </c>
      <c r="H6234" t="s">
        <v>19208</v>
      </c>
      <c r="I6234" t="s">
        <v>22</v>
      </c>
      <c r="J6234">
        <v>45</v>
      </c>
      <c r="L6234" s="3" t="s">
        <v>19660</v>
      </c>
    </row>
    <row r="6235" spans="1:12" x14ac:dyDescent="0.25">
      <c r="A6235" t="s">
        <v>12532</v>
      </c>
      <c r="B6235" t="s">
        <v>12</v>
      </c>
      <c r="C6235" t="s">
        <v>12533</v>
      </c>
      <c r="D6235">
        <v>1988</v>
      </c>
      <c r="E6235" t="s">
        <v>21</v>
      </c>
      <c r="F6235">
        <v>75</v>
      </c>
      <c r="G6235" t="s">
        <v>15</v>
      </c>
      <c r="H6235" t="s">
        <v>19208</v>
      </c>
      <c r="I6235" t="s">
        <v>22</v>
      </c>
      <c r="J6235">
        <v>75</v>
      </c>
      <c r="L6235" s="3" t="s">
        <v>19660</v>
      </c>
    </row>
    <row r="6236" spans="1:12" x14ac:dyDescent="0.25">
      <c r="A6236" t="s">
        <v>12534</v>
      </c>
      <c r="B6236" t="s">
        <v>12</v>
      </c>
      <c r="C6236" t="s">
        <v>12535</v>
      </c>
      <c r="D6236">
        <v>1988</v>
      </c>
      <c r="E6236" t="s">
        <v>21</v>
      </c>
      <c r="F6236">
        <v>46</v>
      </c>
      <c r="G6236" t="s">
        <v>15</v>
      </c>
      <c r="H6236" t="s">
        <v>19208</v>
      </c>
      <c r="I6236" t="s">
        <v>22</v>
      </c>
      <c r="J6236">
        <v>46</v>
      </c>
      <c r="L6236" s="3" t="s">
        <v>19660</v>
      </c>
    </row>
    <row r="6237" spans="1:12" x14ac:dyDescent="0.25">
      <c r="A6237" t="s">
        <v>12536</v>
      </c>
      <c r="B6237" t="s">
        <v>12</v>
      </c>
      <c r="C6237" t="s">
        <v>12537</v>
      </c>
      <c r="D6237">
        <v>2018</v>
      </c>
      <c r="E6237" t="s">
        <v>67</v>
      </c>
      <c r="F6237">
        <v>49</v>
      </c>
      <c r="G6237" t="s">
        <v>15</v>
      </c>
      <c r="H6237" t="s">
        <v>36</v>
      </c>
      <c r="I6237" t="s">
        <v>36</v>
      </c>
      <c r="J6237">
        <v>49</v>
      </c>
      <c r="L6237" s="3" t="s">
        <v>19659</v>
      </c>
    </row>
    <row r="6238" spans="1:12" x14ac:dyDescent="0.25">
      <c r="A6238" t="s">
        <v>12538</v>
      </c>
      <c r="B6238" t="s">
        <v>12</v>
      </c>
      <c r="C6238" t="s">
        <v>12539</v>
      </c>
      <c r="D6238">
        <v>2020</v>
      </c>
      <c r="E6238" t="s">
        <v>71</v>
      </c>
      <c r="F6238">
        <v>92</v>
      </c>
      <c r="G6238" t="s">
        <v>15</v>
      </c>
      <c r="H6238" t="s">
        <v>19213</v>
      </c>
      <c r="I6238" t="s">
        <v>72</v>
      </c>
      <c r="J6238">
        <v>92</v>
      </c>
      <c r="L6238" s="3" t="s">
        <v>19662</v>
      </c>
    </row>
    <row r="6239" spans="1:12" x14ac:dyDescent="0.25">
      <c r="A6239" t="s">
        <v>12540</v>
      </c>
      <c r="B6239" t="s">
        <v>65</v>
      </c>
      <c r="C6239" t="s">
        <v>12541</v>
      </c>
      <c r="D6239">
        <v>2020</v>
      </c>
      <c r="E6239" t="s">
        <v>21</v>
      </c>
      <c r="F6239">
        <v>1</v>
      </c>
      <c r="G6239" t="s">
        <v>68</v>
      </c>
      <c r="H6239" t="s">
        <v>26</v>
      </c>
      <c r="I6239" t="s">
        <v>22</v>
      </c>
      <c r="K6239">
        <v>1</v>
      </c>
      <c r="L6239" s="3" t="s">
        <v>19662</v>
      </c>
    </row>
    <row r="6240" spans="1:12" x14ac:dyDescent="0.25">
      <c r="A6240" t="s">
        <v>12542</v>
      </c>
      <c r="B6240" t="s">
        <v>65</v>
      </c>
      <c r="C6240" t="s">
        <v>12543</v>
      </c>
      <c r="D6240">
        <v>2018</v>
      </c>
      <c r="E6240" t="s">
        <v>345</v>
      </c>
      <c r="F6240">
        <v>1</v>
      </c>
      <c r="G6240" t="s">
        <v>68</v>
      </c>
      <c r="H6240" t="s">
        <v>57</v>
      </c>
      <c r="I6240" t="s">
        <v>72</v>
      </c>
      <c r="K6240">
        <v>1</v>
      </c>
      <c r="L6240" s="3" t="s">
        <v>19659</v>
      </c>
    </row>
    <row r="6241" spans="1:12" x14ac:dyDescent="0.25">
      <c r="A6241" t="s">
        <v>12544</v>
      </c>
      <c r="B6241" t="s">
        <v>12</v>
      </c>
      <c r="C6241" t="s">
        <v>12545</v>
      </c>
      <c r="D6241">
        <v>2013</v>
      </c>
      <c r="E6241" t="s">
        <v>21</v>
      </c>
      <c r="F6241">
        <v>147</v>
      </c>
      <c r="G6241" t="s">
        <v>15</v>
      </c>
      <c r="H6241" t="s">
        <v>16</v>
      </c>
      <c r="I6241" t="s">
        <v>22</v>
      </c>
      <c r="J6241">
        <v>147</v>
      </c>
      <c r="L6241" s="3" t="s">
        <v>19659</v>
      </c>
    </row>
    <row r="6242" spans="1:12" x14ac:dyDescent="0.25">
      <c r="A6242" t="s">
        <v>12546</v>
      </c>
      <c r="B6242" t="s">
        <v>12</v>
      </c>
      <c r="C6242" t="s">
        <v>12547</v>
      </c>
      <c r="D6242">
        <v>1959</v>
      </c>
      <c r="E6242" t="s">
        <v>97</v>
      </c>
      <c r="F6242">
        <v>75</v>
      </c>
      <c r="G6242" t="s">
        <v>15</v>
      </c>
      <c r="H6242" t="s">
        <v>19174</v>
      </c>
      <c r="I6242" t="s">
        <v>22</v>
      </c>
      <c r="J6242">
        <v>75</v>
      </c>
      <c r="L6242" s="3" t="s">
        <v>19665</v>
      </c>
    </row>
    <row r="6243" spans="1:12" x14ac:dyDescent="0.25">
      <c r="A6243" t="s">
        <v>12548</v>
      </c>
      <c r="B6243" t="s">
        <v>12</v>
      </c>
      <c r="C6243" t="s">
        <v>12549</v>
      </c>
      <c r="D6243">
        <v>2021</v>
      </c>
      <c r="E6243" t="s">
        <v>97</v>
      </c>
      <c r="F6243">
        <v>65</v>
      </c>
      <c r="G6243" t="s">
        <v>15</v>
      </c>
      <c r="H6243" t="s">
        <v>19198</v>
      </c>
      <c r="I6243" t="s">
        <v>22</v>
      </c>
      <c r="J6243">
        <v>65</v>
      </c>
      <c r="L6243" s="3" t="s">
        <v>19662</v>
      </c>
    </row>
    <row r="6244" spans="1:12" x14ac:dyDescent="0.25">
      <c r="A6244" t="s">
        <v>12550</v>
      </c>
      <c r="B6244" t="s">
        <v>12</v>
      </c>
      <c r="C6244" t="s">
        <v>12551</v>
      </c>
      <c r="D6244">
        <v>2011</v>
      </c>
      <c r="E6244" t="s">
        <v>21</v>
      </c>
      <c r="F6244">
        <v>153</v>
      </c>
      <c r="G6244" t="s">
        <v>15</v>
      </c>
      <c r="H6244" t="s">
        <v>19246</v>
      </c>
      <c r="I6244" t="s">
        <v>22</v>
      </c>
      <c r="J6244">
        <v>153</v>
      </c>
      <c r="L6244" s="3" t="s">
        <v>19659</v>
      </c>
    </row>
    <row r="6245" spans="1:12" x14ac:dyDescent="0.25">
      <c r="A6245" t="s">
        <v>12552</v>
      </c>
      <c r="B6245" t="s">
        <v>12</v>
      </c>
      <c r="C6245" t="s">
        <v>12553</v>
      </c>
      <c r="D6245">
        <v>2018</v>
      </c>
      <c r="E6245" t="s">
        <v>97</v>
      </c>
      <c r="F6245">
        <v>102</v>
      </c>
      <c r="G6245" t="s">
        <v>15</v>
      </c>
      <c r="H6245" t="s">
        <v>19246</v>
      </c>
      <c r="I6245" t="s">
        <v>22</v>
      </c>
      <c r="J6245">
        <v>102</v>
      </c>
      <c r="L6245" s="3" t="s">
        <v>19659</v>
      </c>
    </row>
    <row r="6246" spans="1:12" x14ac:dyDescent="0.25">
      <c r="A6246" t="s">
        <v>12554</v>
      </c>
      <c r="B6246" t="s">
        <v>65</v>
      </c>
      <c r="C6246" t="s">
        <v>12555</v>
      </c>
      <c r="D6246">
        <v>2011</v>
      </c>
      <c r="E6246" t="s">
        <v>170</v>
      </c>
      <c r="F6246">
        <v>3</v>
      </c>
      <c r="G6246" t="s">
        <v>68</v>
      </c>
      <c r="H6246" t="s">
        <v>19323</v>
      </c>
      <c r="I6246" t="s">
        <v>22</v>
      </c>
      <c r="K6246">
        <v>3</v>
      </c>
      <c r="L6246" s="3" t="s">
        <v>19659</v>
      </c>
    </row>
    <row r="6247" spans="1:12" x14ac:dyDescent="0.25">
      <c r="A6247" t="s">
        <v>12556</v>
      </c>
      <c r="B6247" t="s">
        <v>12</v>
      </c>
      <c r="C6247" t="s">
        <v>12557</v>
      </c>
      <c r="D6247">
        <v>1970</v>
      </c>
      <c r="E6247" t="s">
        <v>21</v>
      </c>
      <c r="F6247">
        <v>96</v>
      </c>
      <c r="G6247" t="s">
        <v>15</v>
      </c>
      <c r="H6247" t="s">
        <v>19198</v>
      </c>
      <c r="I6247" t="s">
        <v>22</v>
      </c>
      <c r="J6247">
        <v>96</v>
      </c>
      <c r="L6247" s="3" t="s">
        <v>19668</v>
      </c>
    </row>
    <row r="6248" spans="1:12" x14ac:dyDescent="0.25">
      <c r="A6248" t="s">
        <v>12558</v>
      </c>
      <c r="B6248" t="s">
        <v>65</v>
      </c>
      <c r="C6248" t="s">
        <v>12559</v>
      </c>
      <c r="D6248">
        <v>2015</v>
      </c>
      <c r="E6248" t="s">
        <v>82</v>
      </c>
      <c r="F6248">
        <v>2</v>
      </c>
      <c r="G6248" t="s">
        <v>68</v>
      </c>
      <c r="H6248" t="s">
        <v>19221</v>
      </c>
      <c r="I6248" t="s">
        <v>36</v>
      </c>
      <c r="K6248">
        <v>2</v>
      </c>
      <c r="L6248" s="3" t="s">
        <v>19659</v>
      </c>
    </row>
    <row r="6249" spans="1:12" x14ac:dyDescent="0.25">
      <c r="A6249" t="s">
        <v>12560</v>
      </c>
      <c r="B6249" t="s">
        <v>12</v>
      </c>
      <c r="C6249" t="s">
        <v>12561</v>
      </c>
      <c r="D6249">
        <v>2020</v>
      </c>
      <c r="E6249" t="s">
        <v>67</v>
      </c>
      <c r="F6249">
        <v>23</v>
      </c>
      <c r="G6249" t="s">
        <v>15</v>
      </c>
      <c r="H6249" t="s">
        <v>19197</v>
      </c>
      <c r="I6249" t="s">
        <v>36</v>
      </c>
      <c r="J6249">
        <v>23</v>
      </c>
      <c r="L6249" s="3" t="s">
        <v>19662</v>
      </c>
    </row>
    <row r="6250" spans="1:12" x14ac:dyDescent="0.25">
      <c r="A6250" t="s">
        <v>12562</v>
      </c>
      <c r="B6250" t="s">
        <v>12</v>
      </c>
      <c r="C6250" t="s">
        <v>12563</v>
      </c>
      <c r="D6250">
        <v>2008</v>
      </c>
      <c r="E6250" t="s">
        <v>97</v>
      </c>
      <c r="F6250">
        <v>99</v>
      </c>
      <c r="G6250" t="s">
        <v>15</v>
      </c>
      <c r="H6250" t="s">
        <v>19198</v>
      </c>
      <c r="I6250" t="s">
        <v>22</v>
      </c>
      <c r="J6250">
        <v>99</v>
      </c>
      <c r="L6250" s="3" t="s">
        <v>19663</v>
      </c>
    </row>
    <row r="6251" spans="1:12" x14ac:dyDescent="0.25">
      <c r="A6251" t="s">
        <v>12564</v>
      </c>
      <c r="B6251" t="s">
        <v>12</v>
      </c>
      <c r="C6251" t="s">
        <v>12565</v>
      </c>
      <c r="D6251">
        <v>2021</v>
      </c>
      <c r="E6251" t="s">
        <v>71</v>
      </c>
      <c r="F6251">
        <v>94</v>
      </c>
      <c r="G6251" t="s">
        <v>15</v>
      </c>
      <c r="H6251" t="s">
        <v>19184</v>
      </c>
      <c r="I6251" t="s">
        <v>72</v>
      </c>
      <c r="J6251">
        <v>94</v>
      </c>
      <c r="L6251" s="3" t="s">
        <v>19662</v>
      </c>
    </row>
    <row r="6252" spans="1:12" x14ac:dyDescent="0.25">
      <c r="A6252" t="s">
        <v>12566</v>
      </c>
      <c r="B6252" t="s">
        <v>12</v>
      </c>
      <c r="C6252" t="s">
        <v>12567</v>
      </c>
      <c r="D6252">
        <v>2021</v>
      </c>
      <c r="E6252" t="s">
        <v>97</v>
      </c>
      <c r="F6252">
        <v>78</v>
      </c>
      <c r="G6252" t="s">
        <v>15</v>
      </c>
      <c r="H6252" t="s">
        <v>19412</v>
      </c>
      <c r="I6252" t="s">
        <v>22</v>
      </c>
      <c r="J6252">
        <v>78</v>
      </c>
      <c r="L6252" s="3" t="s">
        <v>19662</v>
      </c>
    </row>
    <row r="6253" spans="1:12" x14ac:dyDescent="0.25">
      <c r="A6253" t="s">
        <v>12568</v>
      </c>
      <c r="B6253" t="s">
        <v>12</v>
      </c>
      <c r="C6253" t="s">
        <v>12569</v>
      </c>
      <c r="D6253">
        <v>2018</v>
      </c>
      <c r="E6253" t="s">
        <v>97</v>
      </c>
      <c r="F6253">
        <v>82</v>
      </c>
      <c r="G6253" t="s">
        <v>15</v>
      </c>
      <c r="H6253" t="s">
        <v>18</v>
      </c>
      <c r="I6253" t="s">
        <v>22</v>
      </c>
      <c r="J6253">
        <v>82</v>
      </c>
      <c r="L6253" s="3" t="s">
        <v>19659</v>
      </c>
    </row>
    <row r="6254" spans="1:12" x14ac:dyDescent="0.25">
      <c r="A6254" t="s">
        <v>12570</v>
      </c>
      <c r="B6254" t="s">
        <v>12</v>
      </c>
      <c r="C6254" t="s">
        <v>12571</v>
      </c>
      <c r="D6254">
        <v>2021</v>
      </c>
      <c r="E6254" t="s">
        <v>71</v>
      </c>
      <c r="F6254">
        <v>102</v>
      </c>
      <c r="G6254" t="s">
        <v>15</v>
      </c>
      <c r="H6254" t="s">
        <v>54</v>
      </c>
      <c r="I6254" t="s">
        <v>72</v>
      </c>
      <c r="J6254">
        <v>102</v>
      </c>
      <c r="L6254" s="3" t="s">
        <v>19662</v>
      </c>
    </row>
    <row r="6255" spans="1:12" x14ac:dyDescent="0.25">
      <c r="A6255" t="s">
        <v>12572</v>
      </c>
      <c r="B6255" t="s">
        <v>12</v>
      </c>
      <c r="C6255" t="s">
        <v>12573</v>
      </c>
      <c r="D6255">
        <v>2021</v>
      </c>
      <c r="E6255" t="s">
        <v>71</v>
      </c>
      <c r="F6255">
        <v>74</v>
      </c>
      <c r="G6255" t="s">
        <v>15</v>
      </c>
      <c r="H6255" t="s">
        <v>54</v>
      </c>
      <c r="I6255" t="s">
        <v>72</v>
      </c>
      <c r="J6255">
        <v>74</v>
      </c>
      <c r="L6255" s="3" t="s">
        <v>19662</v>
      </c>
    </row>
    <row r="6256" spans="1:12" x14ac:dyDescent="0.25">
      <c r="A6256" t="s">
        <v>12574</v>
      </c>
      <c r="B6256" t="s">
        <v>12</v>
      </c>
      <c r="C6256" t="s">
        <v>12575</v>
      </c>
      <c r="D6256">
        <v>2020</v>
      </c>
      <c r="E6256" t="s">
        <v>163</v>
      </c>
      <c r="F6256">
        <v>80</v>
      </c>
      <c r="G6256" t="s">
        <v>15</v>
      </c>
      <c r="H6256" t="s">
        <v>36</v>
      </c>
      <c r="I6256" t="s">
        <v>36</v>
      </c>
      <c r="J6256">
        <v>80</v>
      </c>
      <c r="L6256" s="3" t="s">
        <v>19662</v>
      </c>
    </row>
    <row r="6257" spans="1:12" x14ac:dyDescent="0.25">
      <c r="A6257" t="s">
        <v>12576</v>
      </c>
      <c r="B6257" t="s">
        <v>12</v>
      </c>
      <c r="C6257" t="s">
        <v>12577</v>
      </c>
      <c r="D6257">
        <v>2021</v>
      </c>
      <c r="E6257" t="s">
        <v>71</v>
      </c>
      <c r="F6257">
        <v>80</v>
      </c>
      <c r="G6257" t="s">
        <v>15</v>
      </c>
      <c r="H6257" t="s">
        <v>54</v>
      </c>
      <c r="I6257" t="s">
        <v>72</v>
      </c>
      <c r="J6257">
        <v>80</v>
      </c>
      <c r="L6257" s="3" t="s">
        <v>19662</v>
      </c>
    </row>
    <row r="6258" spans="1:12" x14ac:dyDescent="0.25">
      <c r="A6258" t="s">
        <v>12578</v>
      </c>
      <c r="B6258" t="s">
        <v>12</v>
      </c>
      <c r="C6258" t="s">
        <v>12579</v>
      </c>
      <c r="D6258">
        <v>2021</v>
      </c>
      <c r="E6258" t="s">
        <v>21</v>
      </c>
      <c r="F6258">
        <v>118</v>
      </c>
      <c r="G6258" t="s">
        <v>15</v>
      </c>
      <c r="H6258" t="s">
        <v>19166</v>
      </c>
      <c r="I6258" t="s">
        <v>22</v>
      </c>
      <c r="J6258">
        <v>118</v>
      </c>
      <c r="L6258" s="3" t="s">
        <v>19662</v>
      </c>
    </row>
    <row r="6259" spans="1:12" x14ac:dyDescent="0.25">
      <c r="A6259" t="s">
        <v>12580</v>
      </c>
      <c r="B6259" t="s">
        <v>12</v>
      </c>
      <c r="C6259" t="s">
        <v>12581</v>
      </c>
      <c r="D6259">
        <v>2021</v>
      </c>
      <c r="E6259" t="s">
        <v>21</v>
      </c>
      <c r="F6259">
        <v>56</v>
      </c>
      <c r="G6259" t="s">
        <v>15</v>
      </c>
      <c r="H6259" t="s">
        <v>102</v>
      </c>
      <c r="I6259" t="s">
        <v>22</v>
      </c>
      <c r="J6259">
        <v>56</v>
      </c>
      <c r="L6259" s="3" t="s">
        <v>19662</v>
      </c>
    </row>
    <row r="6260" spans="1:12" x14ac:dyDescent="0.25">
      <c r="A6260" t="s">
        <v>12582</v>
      </c>
      <c r="B6260" t="s">
        <v>12</v>
      </c>
      <c r="C6260" t="s">
        <v>12583</v>
      </c>
      <c r="D6260">
        <v>2021</v>
      </c>
      <c r="E6260" t="s">
        <v>97</v>
      </c>
      <c r="F6260">
        <v>90</v>
      </c>
      <c r="G6260" t="s">
        <v>15</v>
      </c>
      <c r="H6260" t="s">
        <v>19184</v>
      </c>
      <c r="I6260" t="s">
        <v>22</v>
      </c>
      <c r="J6260">
        <v>90</v>
      </c>
      <c r="L6260" s="3" t="s">
        <v>19662</v>
      </c>
    </row>
    <row r="6261" spans="1:12" x14ac:dyDescent="0.25">
      <c r="A6261" t="s">
        <v>12584</v>
      </c>
      <c r="B6261" t="s">
        <v>12</v>
      </c>
      <c r="C6261" t="s">
        <v>12585</v>
      </c>
      <c r="D6261">
        <v>2021</v>
      </c>
      <c r="E6261" t="s">
        <v>21</v>
      </c>
      <c r="F6261">
        <v>70</v>
      </c>
      <c r="G6261" t="s">
        <v>15</v>
      </c>
      <c r="H6261" t="s">
        <v>19232</v>
      </c>
      <c r="I6261" t="s">
        <v>22</v>
      </c>
      <c r="J6261">
        <v>70</v>
      </c>
      <c r="L6261" s="3" t="s">
        <v>19662</v>
      </c>
    </row>
    <row r="6262" spans="1:12" x14ac:dyDescent="0.25">
      <c r="A6262" t="s">
        <v>12586</v>
      </c>
      <c r="B6262" t="s">
        <v>12</v>
      </c>
      <c r="C6262" t="s">
        <v>12587</v>
      </c>
      <c r="D6262">
        <v>2021</v>
      </c>
      <c r="E6262" t="s">
        <v>71</v>
      </c>
      <c r="F6262">
        <v>80</v>
      </c>
      <c r="G6262" t="s">
        <v>15</v>
      </c>
      <c r="H6262" t="s">
        <v>19220</v>
      </c>
      <c r="I6262" t="s">
        <v>72</v>
      </c>
      <c r="J6262">
        <v>80</v>
      </c>
      <c r="L6262" s="3" t="s">
        <v>19662</v>
      </c>
    </row>
    <row r="6263" spans="1:12" x14ac:dyDescent="0.25">
      <c r="A6263" t="s">
        <v>12588</v>
      </c>
      <c r="B6263" t="s">
        <v>12</v>
      </c>
      <c r="C6263" t="s">
        <v>12589</v>
      </c>
      <c r="D6263">
        <v>2021</v>
      </c>
      <c r="E6263" t="s">
        <v>97</v>
      </c>
      <c r="F6263">
        <v>99</v>
      </c>
      <c r="G6263" t="s">
        <v>15</v>
      </c>
      <c r="H6263" t="s">
        <v>19167</v>
      </c>
      <c r="I6263" t="s">
        <v>22</v>
      </c>
      <c r="J6263">
        <v>99</v>
      </c>
      <c r="L6263" s="3" t="s">
        <v>19662</v>
      </c>
    </row>
    <row r="6264" spans="1:12" x14ac:dyDescent="0.25">
      <c r="A6264" t="s">
        <v>12590</v>
      </c>
      <c r="B6264" t="s">
        <v>12</v>
      </c>
      <c r="C6264" t="s">
        <v>12591</v>
      </c>
      <c r="D6264">
        <v>2021</v>
      </c>
      <c r="E6264" t="s">
        <v>14</v>
      </c>
      <c r="F6264">
        <v>92</v>
      </c>
      <c r="G6264" t="s">
        <v>15</v>
      </c>
      <c r="H6264" t="s">
        <v>19184</v>
      </c>
      <c r="I6264" t="s">
        <v>17</v>
      </c>
      <c r="J6264">
        <v>92</v>
      </c>
      <c r="L6264" s="3" t="s">
        <v>19662</v>
      </c>
    </row>
    <row r="6265" spans="1:12" x14ac:dyDescent="0.25">
      <c r="A6265" t="s">
        <v>12592</v>
      </c>
      <c r="B6265" t="s">
        <v>12</v>
      </c>
      <c r="C6265" t="s">
        <v>12593</v>
      </c>
      <c r="D6265">
        <v>2016</v>
      </c>
      <c r="E6265" t="s">
        <v>97</v>
      </c>
      <c r="F6265">
        <v>85</v>
      </c>
      <c r="G6265" t="s">
        <v>15</v>
      </c>
      <c r="H6265" t="s">
        <v>18</v>
      </c>
      <c r="I6265" t="s">
        <v>22</v>
      </c>
      <c r="J6265">
        <v>85</v>
      </c>
      <c r="L6265" s="3" t="s">
        <v>19659</v>
      </c>
    </row>
    <row r="6266" spans="1:12" x14ac:dyDescent="0.25">
      <c r="A6266" t="s">
        <v>12594</v>
      </c>
      <c r="B6266" t="s">
        <v>12</v>
      </c>
      <c r="C6266" t="s">
        <v>12595</v>
      </c>
      <c r="D6266">
        <v>2021</v>
      </c>
      <c r="E6266" t="s">
        <v>21</v>
      </c>
      <c r="F6266">
        <v>98</v>
      </c>
      <c r="G6266" t="s">
        <v>15</v>
      </c>
      <c r="H6266" t="s">
        <v>18</v>
      </c>
      <c r="I6266" t="s">
        <v>22</v>
      </c>
      <c r="J6266">
        <v>98</v>
      </c>
      <c r="L6266" s="3" t="s">
        <v>19662</v>
      </c>
    </row>
    <row r="6267" spans="1:12" x14ac:dyDescent="0.25">
      <c r="A6267" t="s">
        <v>12596</v>
      </c>
      <c r="B6267" t="s">
        <v>12</v>
      </c>
      <c r="C6267" t="s">
        <v>12597</v>
      </c>
      <c r="D6267">
        <v>2021</v>
      </c>
      <c r="E6267" t="s">
        <v>21</v>
      </c>
      <c r="F6267">
        <v>70</v>
      </c>
      <c r="G6267" t="s">
        <v>15</v>
      </c>
      <c r="H6267" t="s">
        <v>44</v>
      </c>
      <c r="I6267" t="s">
        <v>22</v>
      </c>
      <c r="J6267">
        <v>70</v>
      </c>
      <c r="L6267" s="3" t="s">
        <v>19662</v>
      </c>
    </row>
    <row r="6268" spans="1:12" x14ac:dyDescent="0.25">
      <c r="A6268" t="s">
        <v>12598</v>
      </c>
      <c r="B6268" t="s">
        <v>12</v>
      </c>
      <c r="C6268" t="s">
        <v>12599</v>
      </c>
      <c r="D6268">
        <v>2021</v>
      </c>
      <c r="E6268" t="s">
        <v>21</v>
      </c>
      <c r="F6268">
        <v>104</v>
      </c>
      <c r="G6268" t="s">
        <v>15</v>
      </c>
      <c r="H6268" t="s">
        <v>19198</v>
      </c>
      <c r="I6268" t="s">
        <v>22</v>
      </c>
      <c r="J6268">
        <v>104</v>
      </c>
      <c r="L6268" s="3" t="s">
        <v>19662</v>
      </c>
    </row>
    <row r="6269" spans="1:12" x14ac:dyDescent="0.25">
      <c r="A6269" t="s">
        <v>12600</v>
      </c>
      <c r="B6269" t="s">
        <v>12</v>
      </c>
      <c r="C6269" t="s">
        <v>12601</v>
      </c>
      <c r="D6269">
        <v>2021</v>
      </c>
      <c r="E6269" t="s">
        <v>97</v>
      </c>
      <c r="F6269">
        <v>96</v>
      </c>
      <c r="G6269" t="s">
        <v>15</v>
      </c>
      <c r="H6269" t="s">
        <v>19552</v>
      </c>
      <c r="I6269" t="s">
        <v>22</v>
      </c>
      <c r="J6269">
        <v>96</v>
      </c>
      <c r="L6269" s="3" t="s">
        <v>19662</v>
      </c>
    </row>
    <row r="6270" spans="1:12" x14ac:dyDescent="0.25">
      <c r="A6270" t="s">
        <v>12602</v>
      </c>
      <c r="B6270" t="s">
        <v>12</v>
      </c>
      <c r="C6270" t="s">
        <v>12603</v>
      </c>
      <c r="D6270">
        <v>2021</v>
      </c>
      <c r="E6270" t="s">
        <v>21</v>
      </c>
      <c r="F6270">
        <v>90</v>
      </c>
      <c r="G6270" t="s">
        <v>15</v>
      </c>
      <c r="H6270" t="s">
        <v>150</v>
      </c>
      <c r="I6270" t="s">
        <v>22</v>
      </c>
      <c r="J6270">
        <v>90</v>
      </c>
      <c r="L6270" s="3" t="s">
        <v>19662</v>
      </c>
    </row>
    <row r="6271" spans="1:12" x14ac:dyDescent="0.25">
      <c r="A6271" t="s">
        <v>12604</v>
      </c>
      <c r="B6271" t="s">
        <v>12</v>
      </c>
      <c r="C6271" t="s">
        <v>12605</v>
      </c>
      <c r="D6271">
        <v>2016</v>
      </c>
      <c r="E6271" t="s">
        <v>71</v>
      </c>
      <c r="F6271">
        <v>103</v>
      </c>
      <c r="G6271" t="s">
        <v>15</v>
      </c>
      <c r="H6271" t="s">
        <v>19261</v>
      </c>
      <c r="I6271" t="s">
        <v>72</v>
      </c>
      <c r="J6271">
        <v>103</v>
      </c>
      <c r="L6271" s="3" t="s">
        <v>19659</v>
      </c>
    </row>
    <row r="6272" spans="1:12" x14ac:dyDescent="0.25">
      <c r="A6272" t="s">
        <v>12606</v>
      </c>
      <c r="B6272" t="s">
        <v>12</v>
      </c>
      <c r="C6272" t="s">
        <v>12607</v>
      </c>
      <c r="D6272">
        <v>2012</v>
      </c>
      <c r="E6272" t="s">
        <v>76</v>
      </c>
      <c r="F6272">
        <v>116</v>
      </c>
      <c r="G6272" t="s">
        <v>15</v>
      </c>
      <c r="H6272" t="s">
        <v>19166</v>
      </c>
      <c r="I6272" t="s">
        <v>72</v>
      </c>
      <c r="J6272">
        <v>116</v>
      </c>
      <c r="L6272" s="3" t="s">
        <v>19659</v>
      </c>
    </row>
    <row r="6273" spans="1:12" x14ac:dyDescent="0.25">
      <c r="A6273" t="s">
        <v>12608</v>
      </c>
      <c r="B6273" t="s">
        <v>12</v>
      </c>
      <c r="C6273" t="s">
        <v>12609</v>
      </c>
      <c r="D6273">
        <v>1987</v>
      </c>
      <c r="E6273" t="s">
        <v>67</v>
      </c>
      <c r="F6273">
        <v>148</v>
      </c>
      <c r="G6273" t="s">
        <v>15</v>
      </c>
      <c r="H6273" t="s">
        <v>16</v>
      </c>
      <c r="I6273" t="s">
        <v>36</v>
      </c>
      <c r="J6273">
        <v>148</v>
      </c>
      <c r="L6273" s="3" t="s">
        <v>19660</v>
      </c>
    </row>
    <row r="6274" spans="1:12" x14ac:dyDescent="0.25">
      <c r="A6274" t="s">
        <v>12610</v>
      </c>
      <c r="B6274" t="s">
        <v>12</v>
      </c>
      <c r="C6274" t="s">
        <v>12611</v>
      </c>
      <c r="D6274">
        <v>2019</v>
      </c>
      <c r="E6274" t="s">
        <v>67</v>
      </c>
      <c r="F6274">
        <v>17</v>
      </c>
      <c r="G6274" t="s">
        <v>15</v>
      </c>
      <c r="H6274" t="s">
        <v>16</v>
      </c>
      <c r="I6274" t="s">
        <v>36</v>
      </c>
      <c r="J6274">
        <v>17</v>
      </c>
      <c r="L6274" s="3" t="s">
        <v>19659</v>
      </c>
    </row>
    <row r="6275" spans="1:12" x14ac:dyDescent="0.25">
      <c r="A6275" t="s">
        <v>12612</v>
      </c>
      <c r="B6275" t="s">
        <v>12</v>
      </c>
      <c r="C6275" t="s">
        <v>12613</v>
      </c>
      <c r="D6275">
        <v>2017</v>
      </c>
      <c r="E6275" t="s">
        <v>14</v>
      </c>
      <c r="F6275">
        <v>84</v>
      </c>
      <c r="G6275" t="s">
        <v>15</v>
      </c>
      <c r="H6275" t="s">
        <v>16</v>
      </c>
      <c r="I6275" t="s">
        <v>17</v>
      </c>
      <c r="J6275">
        <v>84</v>
      </c>
      <c r="L6275" s="3" t="s">
        <v>19659</v>
      </c>
    </row>
    <row r="6276" spans="1:12" x14ac:dyDescent="0.25">
      <c r="A6276" t="s">
        <v>12614</v>
      </c>
      <c r="B6276" t="s">
        <v>12</v>
      </c>
      <c r="C6276" t="s">
        <v>12615</v>
      </c>
      <c r="D6276">
        <v>2019</v>
      </c>
      <c r="E6276" t="s">
        <v>67</v>
      </c>
      <c r="F6276">
        <v>19</v>
      </c>
      <c r="G6276" t="s">
        <v>15</v>
      </c>
      <c r="H6276" t="s">
        <v>19260</v>
      </c>
      <c r="I6276" t="s">
        <v>36</v>
      </c>
      <c r="J6276">
        <v>19</v>
      </c>
      <c r="L6276" s="3" t="s">
        <v>19659</v>
      </c>
    </row>
    <row r="6277" spans="1:12" x14ac:dyDescent="0.25">
      <c r="A6277" t="s">
        <v>12616</v>
      </c>
      <c r="B6277" t="s">
        <v>12</v>
      </c>
      <c r="C6277" t="s">
        <v>12617</v>
      </c>
      <c r="D6277">
        <v>2020</v>
      </c>
      <c r="E6277" t="s">
        <v>489</v>
      </c>
      <c r="F6277">
        <v>102</v>
      </c>
      <c r="G6277" t="s">
        <v>15</v>
      </c>
      <c r="H6277" t="s">
        <v>16</v>
      </c>
      <c r="I6277" t="s">
        <v>22</v>
      </c>
      <c r="J6277">
        <v>102</v>
      </c>
      <c r="L6277" s="3" t="s">
        <v>19662</v>
      </c>
    </row>
    <row r="6278" spans="1:12" x14ac:dyDescent="0.25">
      <c r="A6278" t="s">
        <v>12618</v>
      </c>
      <c r="B6278" t="s">
        <v>65</v>
      </c>
      <c r="C6278" t="s">
        <v>12619</v>
      </c>
      <c r="D6278">
        <v>2021</v>
      </c>
      <c r="E6278" t="s">
        <v>21</v>
      </c>
      <c r="F6278">
        <v>1</v>
      </c>
      <c r="G6278" t="s">
        <v>68</v>
      </c>
      <c r="H6278" t="s">
        <v>114</v>
      </c>
      <c r="I6278" t="s">
        <v>22</v>
      </c>
      <c r="K6278">
        <v>1</v>
      </c>
      <c r="L6278" s="3" t="s">
        <v>19662</v>
      </c>
    </row>
    <row r="6279" spans="1:12" x14ac:dyDescent="0.25">
      <c r="A6279" t="s">
        <v>12620</v>
      </c>
      <c r="B6279" t="s">
        <v>12</v>
      </c>
      <c r="C6279" t="s">
        <v>12621</v>
      </c>
      <c r="D6279">
        <v>2012</v>
      </c>
      <c r="E6279" t="s">
        <v>71</v>
      </c>
      <c r="F6279">
        <v>86</v>
      </c>
      <c r="G6279" t="s">
        <v>15</v>
      </c>
      <c r="H6279" t="s">
        <v>19390</v>
      </c>
      <c r="I6279" t="s">
        <v>72</v>
      </c>
      <c r="J6279">
        <v>86</v>
      </c>
      <c r="L6279" s="3" t="s">
        <v>19659</v>
      </c>
    </row>
    <row r="6280" spans="1:12" x14ac:dyDescent="0.25">
      <c r="A6280" t="s">
        <v>12622</v>
      </c>
      <c r="B6280" t="s">
        <v>12</v>
      </c>
      <c r="C6280" t="s">
        <v>12623</v>
      </c>
      <c r="D6280">
        <v>2021</v>
      </c>
      <c r="E6280" t="s">
        <v>71</v>
      </c>
      <c r="F6280">
        <v>53</v>
      </c>
      <c r="G6280" t="s">
        <v>15</v>
      </c>
      <c r="H6280" t="s">
        <v>19429</v>
      </c>
      <c r="I6280" t="s">
        <v>72</v>
      </c>
      <c r="J6280">
        <v>53</v>
      </c>
      <c r="L6280" s="3" t="s">
        <v>19662</v>
      </c>
    </row>
    <row r="6281" spans="1:12" x14ac:dyDescent="0.25">
      <c r="A6281" t="s">
        <v>12624</v>
      </c>
      <c r="B6281" t="s">
        <v>12</v>
      </c>
      <c r="C6281" t="s">
        <v>12625</v>
      </c>
      <c r="D6281">
        <v>2007</v>
      </c>
      <c r="E6281" t="s">
        <v>200</v>
      </c>
      <c r="F6281">
        <v>92</v>
      </c>
      <c r="G6281" t="s">
        <v>15</v>
      </c>
      <c r="H6281" t="s">
        <v>30</v>
      </c>
      <c r="I6281" t="s">
        <v>22</v>
      </c>
      <c r="J6281">
        <v>92</v>
      </c>
      <c r="L6281" s="3" t="s">
        <v>19663</v>
      </c>
    </row>
    <row r="6282" spans="1:12" x14ac:dyDescent="0.25">
      <c r="A6282" t="s">
        <v>12626</v>
      </c>
      <c r="B6282" t="s">
        <v>12</v>
      </c>
      <c r="C6282" t="s">
        <v>12627</v>
      </c>
      <c r="D6282">
        <v>2020</v>
      </c>
      <c r="E6282" t="s">
        <v>21</v>
      </c>
      <c r="F6282">
        <v>106</v>
      </c>
      <c r="G6282" t="s">
        <v>15</v>
      </c>
      <c r="H6282" t="s">
        <v>16</v>
      </c>
      <c r="I6282" t="s">
        <v>22</v>
      </c>
      <c r="J6282">
        <v>106</v>
      </c>
      <c r="L6282" s="3" t="s">
        <v>19662</v>
      </c>
    </row>
    <row r="6283" spans="1:12" x14ac:dyDescent="0.25">
      <c r="A6283" t="s">
        <v>12628</v>
      </c>
      <c r="B6283" t="s">
        <v>12</v>
      </c>
      <c r="C6283" t="s">
        <v>12629</v>
      </c>
      <c r="D6283">
        <v>2017</v>
      </c>
      <c r="E6283" t="s">
        <v>97</v>
      </c>
      <c r="F6283">
        <v>98</v>
      </c>
      <c r="G6283" t="s">
        <v>15</v>
      </c>
      <c r="H6283" t="s">
        <v>19305</v>
      </c>
      <c r="I6283" t="s">
        <v>22</v>
      </c>
      <c r="J6283">
        <v>98</v>
      </c>
      <c r="L6283" s="3" t="s">
        <v>19659</v>
      </c>
    </row>
    <row r="6284" spans="1:12" x14ac:dyDescent="0.25">
      <c r="A6284" t="s">
        <v>12630</v>
      </c>
      <c r="B6284" t="s">
        <v>12</v>
      </c>
      <c r="C6284" t="s">
        <v>12631</v>
      </c>
      <c r="D6284">
        <v>2014</v>
      </c>
      <c r="E6284" t="s">
        <v>76</v>
      </c>
      <c r="F6284">
        <v>92</v>
      </c>
      <c r="G6284" t="s">
        <v>15</v>
      </c>
      <c r="H6284" t="s">
        <v>19184</v>
      </c>
      <c r="I6284" t="s">
        <v>72</v>
      </c>
      <c r="J6284">
        <v>92</v>
      </c>
      <c r="L6284" s="3" t="s">
        <v>19659</v>
      </c>
    </row>
    <row r="6285" spans="1:12" x14ac:dyDescent="0.25">
      <c r="A6285" t="s">
        <v>12632</v>
      </c>
      <c r="B6285" t="s">
        <v>12</v>
      </c>
      <c r="C6285" t="s">
        <v>12633</v>
      </c>
      <c r="D6285">
        <v>2021</v>
      </c>
      <c r="E6285" t="s">
        <v>76</v>
      </c>
      <c r="F6285">
        <v>101</v>
      </c>
      <c r="G6285" t="s">
        <v>15</v>
      </c>
      <c r="H6285" t="s">
        <v>19184</v>
      </c>
      <c r="I6285" t="s">
        <v>72</v>
      </c>
      <c r="J6285">
        <v>101</v>
      </c>
      <c r="L6285" s="3" t="s">
        <v>19662</v>
      </c>
    </row>
    <row r="6286" spans="1:12" x14ac:dyDescent="0.25">
      <c r="A6286" t="s">
        <v>12634</v>
      </c>
      <c r="B6286" t="s">
        <v>12</v>
      </c>
      <c r="C6286" t="s">
        <v>12635</v>
      </c>
      <c r="D6286">
        <v>2014</v>
      </c>
      <c r="E6286" t="s">
        <v>76</v>
      </c>
      <c r="F6286">
        <v>91</v>
      </c>
      <c r="G6286" t="s">
        <v>15</v>
      </c>
      <c r="H6286" t="s">
        <v>18</v>
      </c>
      <c r="I6286" t="s">
        <v>72</v>
      </c>
      <c r="J6286">
        <v>91</v>
      </c>
      <c r="L6286" s="3" t="s">
        <v>19659</v>
      </c>
    </row>
    <row r="6287" spans="1:12" x14ac:dyDescent="0.25">
      <c r="A6287" t="s">
        <v>12636</v>
      </c>
      <c r="B6287" t="s">
        <v>65</v>
      </c>
      <c r="C6287" t="s">
        <v>12637</v>
      </c>
      <c r="D6287">
        <v>2000</v>
      </c>
      <c r="E6287" t="s">
        <v>109</v>
      </c>
      <c r="F6287">
        <v>1</v>
      </c>
      <c r="G6287" t="s">
        <v>68</v>
      </c>
      <c r="H6287" t="s">
        <v>90</v>
      </c>
      <c r="I6287" t="s">
        <v>22</v>
      </c>
      <c r="K6287">
        <v>1</v>
      </c>
      <c r="L6287" s="3" t="s">
        <v>19663</v>
      </c>
    </row>
    <row r="6288" spans="1:12" x14ac:dyDescent="0.25">
      <c r="A6288" t="s">
        <v>12638</v>
      </c>
      <c r="B6288" t="s">
        <v>12</v>
      </c>
      <c r="C6288" t="s">
        <v>12639</v>
      </c>
      <c r="D6288">
        <v>2019</v>
      </c>
      <c r="E6288" t="s">
        <v>71</v>
      </c>
      <c r="F6288">
        <v>93</v>
      </c>
      <c r="G6288" t="s">
        <v>15</v>
      </c>
      <c r="H6288" t="s">
        <v>19358</v>
      </c>
      <c r="I6288" t="s">
        <v>72</v>
      </c>
      <c r="J6288">
        <v>93</v>
      </c>
      <c r="L6288" s="3" t="s">
        <v>19659</v>
      </c>
    </row>
    <row r="6289" spans="1:12" x14ac:dyDescent="0.25">
      <c r="A6289" t="s">
        <v>12640</v>
      </c>
      <c r="B6289" t="s">
        <v>12</v>
      </c>
      <c r="C6289" t="s">
        <v>12641</v>
      </c>
      <c r="D6289">
        <v>2013</v>
      </c>
      <c r="E6289" t="s">
        <v>76</v>
      </c>
      <c r="F6289">
        <v>90</v>
      </c>
      <c r="G6289" t="s">
        <v>15</v>
      </c>
      <c r="H6289" t="s">
        <v>19166</v>
      </c>
      <c r="I6289" t="s">
        <v>72</v>
      </c>
      <c r="J6289">
        <v>90</v>
      </c>
      <c r="L6289" s="3" t="s">
        <v>19659</v>
      </c>
    </row>
    <row r="6290" spans="1:12" x14ac:dyDescent="0.25">
      <c r="A6290" t="s">
        <v>12642</v>
      </c>
      <c r="B6290" t="s">
        <v>12</v>
      </c>
      <c r="C6290" t="s">
        <v>12643</v>
      </c>
      <c r="D6290">
        <v>1953</v>
      </c>
      <c r="E6290" t="s">
        <v>163</v>
      </c>
      <c r="F6290">
        <v>88</v>
      </c>
      <c r="G6290" t="s">
        <v>15</v>
      </c>
      <c r="H6290" t="s">
        <v>26</v>
      </c>
      <c r="I6290" t="s">
        <v>36</v>
      </c>
      <c r="J6290">
        <v>88</v>
      </c>
      <c r="L6290" s="3" t="s">
        <v>19665</v>
      </c>
    </row>
    <row r="6291" spans="1:12" x14ac:dyDescent="0.25">
      <c r="A6291" t="s">
        <v>12644</v>
      </c>
      <c r="B6291" t="s">
        <v>12</v>
      </c>
      <c r="C6291" t="s">
        <v>12645</v>
      </c>
      <c r="D6291">
        <v>2020</v>
      </c>
      <c r="E6291" t="s">
        <v>71</v>
      </c>
      <c r="F6291">
        <v>74</v>
      </c>
      <c r="G6291" t="s">
        <v>15</v>
      </c>
      <c r="H6291" t="s">
        <v>19345</v>
      </c>
      <c r="I6291" t="s">
        <v>72</v>
      </c>
      <c r="J6291">
        <v>74</v>
      </c>
      <c r="L6291" s="3" t="s">
        <v>19662</v>
      </c>
    </row>
    <row r="6292" spans="1:12" x14ac:dyDescent="0.25">
      <c r="A6292" t="s">
        <v>12646</v>
      </c>
      <c r="B6292" t="s">
        <v>12</v>
      </c>
      <c r="C6292" t="s">
        <v>12647</v>
      </c>
      <c r="D6292">
        <v>2021</v>
      </c>
      <c r="E6292" t="s">
        <v>71</v>
      </c>
      <c r="F6292">
        <v>74</v>
      </c>
      <c r="G6292" t="s">
        <v>15</v>
      </c>
      <c r="H6292" t="s">
        <v>19174</v>
      </c>
      <c r="I6292" t="s">
        <v>72</v>
      </c>
      <c r="J6292">
        <v>74</v>
      </c>
      <c r="L6292" s="3" t="s">
        <v>19662</v>
      </c>
    </row>
    <row r="6293" spans="1:12" x14ac:dyDescent="0.25">
      <c r="A6293" t="s">
        <v>12648</v>
      </c>
      <c r="B6293" t="s">
        <v>65</v>
      </c>
      <c r="C6293" t="s">
        <v>12649</v>
      </c>
      <c r="D6293">
        <v>2021</v>
      </c>
      <c r="E6293" t="s">
        <v>170</v>
      </c>
      <c r="F6293">
        <v>1</v>
      </c>
      <c r="G6293" t="s">
        <v>68</v>
      </c>
      <c r="H6293" t="s">
        <v>179</v>
      </c>
      <c r="I6293" t="s">
        <v>22</v>
      </c>
      <c r="K6293">
        <v>1</v>
      </c>
      <c r="L6293" s="3" t="s">
        <v>19662</v>
      </c>
    </row>
    <row r="6294" spans="1:12" x14ac:dyDescent="0.25">
      <c r="A6294" t="s">
        <v>12650</v>
      </c>
      <c r="B6294" t="s">
        <v>12</v>
      </c>
      <c r="C6294" t="s">
        <v>12651</v>
      </c>
      <c r="D6294">
        <v>2021</v>
      </c>
      <c r="E6294" t="s">
        <v>21</v>
      </c>
      <c r="F6294">
        <v>98</v>
      </c>
      <c r="G6294" t="s">
        <v>15</v>
      </c>
      <c r="H6294" t="s">
        <v>18</v>
      </c>
      <c r="I6294" t="s">
        <v>22</v>
      </c>
      <c r="J6294">
        <v>98</v>
      </c>
      <c r="L6294" s="3" t="s">
        <v>19662</v>
      </c>
    </row>
    <row r="6295" spans="1:12" x14ac:dyDescent="0.25">
      <c r="A6295" t="s">
        <v>12652</v>
      </c>
      <c r="B6295" t="s">
        <v>65</v>
      </c>
      <c r="C6295" t="s">
        <v>12653</v>
      </c>
      <c r="D6295">
        <v>2017</v>
      </c>
      <c r="E6295" t="s">
        <v>170</v>
      </c>
      <c r="F6295">
        <v>1</v>
      </c>
      <c r="G6295" t="s">
        <v>68</v>
      </c>
      <c r="H6295" t="s">
        <v>19198</v>
      </c>
      <c r="I6295" t="s">
        <v>22</v>
      </c>
      <c r="K6295">
        <v>1</v>
      </c>
      <c r="L6295" s="3" t="s">
        <v>19659</v>
      </c>
    </row>
    <row r="6296" spans="1:12" x14ac:dyDescent="0.25">
      <c r="A6296" t="s">
        <v>12654</v>
      </c>
      <c r="B6296" t="s">
        <v>12</v>
      </c>
      <c r="C6296" t="s">
        <v>12655</v>
      </c>
      <c r="D6296">
        <v>2014</v>
      </c>
      <c r="E6296" t="s">
        <v>76</v>
      </c>
      <c r="F6296">
        <v>120</v>
      </c>
      <c r="G6296" t="s">
        <v>15</v>
      </c>
      <c r="H6296" t="s">
        <v>19167</v>
      </c>
      <c r="I6296" t="s">
        <v>72</v>
      </c>
      <c r="J6296">
        <v>120</v>
      </c>
      <c r="L6296" s="3" t="s">
        <v>19659</v>
      </c>
    </row>
    <row r="6297" spans="1:12" x14ac:dyDescent="0.25">
      <c r="A6297" t="s">
        <v>12656</v>
      </c>
      <c r="B6297" t="s">
        <v>65</v>
      </c>
      <c r="C6297" t="s">
        <v>12657</v>
      </c>
      <c r="D6297">
        <v>2021</v>
      </c>
      <c r="E6297" t="s">
        <v>97</v>
      </c>
      <c r="F6297">
        <v>2</v>
      </c>
      <c r="G6297" t="s">
        <v>68</v>
      </c>
      <c r="H6297" t="s">
        <v>18</v>
      </c>
      <c r="I6297" t="s">
        <v>22</v>
      </c>
      <c r="K6297">
        <v>2</v>
      </c>
      <c r="L6297" s="3" t="s">
        <v>19662</v>
      </c>
    </row>
    <row r="6298" spans="1:12" x14ac:dyDescent="0.25">
      <c r="A6298" t="s">
        <v>12658</v>
      </c>
      <c r="B6298" t="s">
        <v>12</v>
      </c>
      <c r="C6298" t="s">
        <v>12659</v>
      </c>
      <c r="D6298">
        <v>2018</v>
      </c>
      <c r="E6298" t="s">
        <v>163</v>
      </c>
      <c r="F6298">
        <v>90</v>
      </c>
      <c r="G6298" t="s">
        <v>15</v>
      </c>
      <c r="H6298" t="s">
        <v>19209</v>
      </c>
      <c r="I6298" t="s">
        <v>36</v>
      </c>
      <c r="J6298">
        <v>90</v>
      </c>
      <c r="L6298" s="3" t="s">
        <v>19659</v>
      </c>
    </row>
    <row r="6299" spans="1:12" x14ac:dyDescent="0.25">
      <c r="A6299" t="s">
        <v>12660</v>
      </c>
      <c r="B6299" t="s">
        <v>12</v>
      </c>
      <c r="C6299" t="s">
        <v>12661</v>
      </c>
      <c r="D6299">
        <v>1952</v>
      </c>
      <c r="E6299" t="s">
        <v>67</v>
      </c>
      <c r="F6299">
        <v>60</v>
      </c>
      <c r="G6299" t="s">
        <v>15</v>
      </c>
      <c r="H6299" t="s">
        <v>19317</v>
      </c>
      <c r="I6299" t="s">
        <v>36</v>
      </c>
      <c r="J6299">
        <v>60</v>
      </c>
      <c r="L6299" s="3" t="s">
        <v>19665</v>
      </c>
    </row>
    <row r="6300" spans="1:12" x14ac:dyDescent="0.25">
      <c r="A6300" t="s">
        <v>12662</v>
      </c>
      <c r="B6300" t="s">
        <v>12</v>
      </c>
      <c r="C6300" t="s">
        <v>12663</v>
      </c>
      <c r="D6300">
        <v>2021</v>
      </c>
      <c r="E6300" t="s">
        <v>21</v>
      </c>
      <c r="F6300">
        <v>65</v>
      </c>
      <c r="G6300" t="s">
        <v>15</v>
      </c>
      <c r="H6300" t="s">
        <v>176</v>
      </c>
      <c r="I6300" t="s">
        <v>22</v>
      </c>
      <c r="J6300">
        <v>65</v>
      </c>
      <c r="L6300" s="3" t="s">
        <v>19662</v>
      </c>
    </row>
    <row r="6301" spans="1:12" x14ac:dyDescent="0.25">
      <c r="A6301" t="s">
        <v>12664</v>
      </c>
      <c r="B6301" t="s">
        <v>12</v>
      </c>
      <c r="C6301" t="s">
        <v>12665</v>
      </c>
      <c r="D6301">
        <v>1950</v>
      </c>
      <c r="E6301" t="s">
        <v>163</v>
      </c>
      <c r="F6301">
        <v>56</v>
      </c>
      <c r="G6301" t="s">
        <v>15</v>
      </c>
      <c r="H6301" t="s">
        <v>18</v>
      </c>
      <c r="I6301" t="s">
        <v>36</v>
      </c>
      <c r="J6301">
        <v>56</v>
      </c>
      <c r="L6301" s="3" t="s">
        <v>19665</v>
      </c>
    </row>
    <row r="6302" spans="1:12" x14ac:dyDescent="0.25">
      <c r="A6302" t="s">
        <v>12666</v>
      </c>
      <c r="B6302" t="s">
        <v>12</v>
      </c>
      <c r="C6302" t="s">
        <v>12667</v>
      </c>
      <c r="D6302">
        <v>2010</v>
      </c>
      <c r="E6302" t="s">
        <v>97</v>
      </c>
      <c r="F6302">
        <v>107</v>
      </c>
      <c r="G6302" t="s">
        <v>15</v>
      </c>
      <c r="H6302" t="s">
        <v>19166</v>
      </c>
      <c r="I6302" t="s">
        <v>22</v>
      </c>
      <c r="J6302">
        <v>107</v>
      </c>
      <c r="L6302" s="3" t="s">
        <v>19659</v>
      </c>
    </row>
    <row r="6303" spans="1:12" x14ac:dyDescent="0.25">
      <c r="A6303" t="s">
        <v>12668</v>
      </c>
      <c r="B6303" t="s">
        <v>12</v>
      </c>
      <c r="C6303" t="s">
        <v>12669</v>
      </c>
      <c r="D6303">
        <v>1956</v>
      </c>
      <c r="E6303" t="s">
        <v>163</v>
      </c>
      <c r="F6303">
        <v>85</v>
      </c>
      <c r="G6303" t="s">
        <v>15</v>
      </c>
      <c r="H6303" t="s">
        <v>26</v>
      </c>
      <c r="I6303" t="s">
        <v>36</v>
      </c>
      <c r="J6303">
        <v>85</v>
      </c>
      <c r="L6303" s="3" t="s">
        <v>19665</v>
      </c>
    </row>
    <row r="6304" spans="1:12" x14ac:dyDescent="0.25">
      <c r="A6304" t="s">
        <v>12670</v>
      </c>
      <c r="B6304" t="s">
        <v>12</v>
      </c>
      <c r="C6304" t="s">
        <v>12671</v>
      </c>
      <c r="D6304">
        <v>2020</v>
      </c>
      <c r="E6304" t="s">
        <v>200</v>
      </c>
      <c r="F6304">
        <v>75</v>
      </c>
      <c r="G6304" t="s">
        <v>15</v>
      </c>
      <c r="H6304" t="s">
        <v>30</v>
      </c>
      <c r="I6304" t="s">
        <v>22</v>
      </c>
      <c r="J6304">
        <v>75</v>
      </c>
      <c r="L6304" s="3" t="s">
        <v>19662</v>
      </c>
    </row>
    <row r="6305" spans="1:12" x14ac:dyDescent="0.25">
      <c r="A6305" t="s">
        <v>12672</v>
      </c>
      <c r="B6305" t="s">
        <v>12</v>
      </c>
      <c r="C6305" t="s">
        <v>12673</v>
      </c>
      <c r="D6305">
        <v>2020</v>
      </c>
      <c r="E6305" t="s">
        <v>97</v>
      </c>
      <c r="F6305">
        <v>99</v>
      </c>
      <c r="G6305" t="s">
        <v>15</v>
      </c>
      <c r="H6305" t="s">
        <v>19174</v>
      </c>
      <c r="I6305" t="s">
        <v>22</v>
      </c>
      <c r="J6305">
        <v>99</v>
      </c>
      <c r="L6305" s="3" t="s">
        <v>19662</v>
      </c>
    </row>
    <row r="6306" spans="1:12" x14ac:dyDescent="0.25">
      <c r="A6306" t="s">
        <v>12674</v>
      </c>
      <c r="B6306" t="s">
        <v>12</v>
      </c>
      <c r="C6306" t="s">
        <v>12675</v>
      </c>
      <c r="D6306">
        <v>2020</v>
      </c>
      <c r="E6306" t="s">
        <v>21</v>
      </c>
      <c r="F6306">
        <v>90</v>
      </c>
      <c r="G6306" t="s">
        <v>15</v>
      </c>
      <c r="H6306" t="s">
        <v>16</v>
      </c>
      <c r="I6306" t="s">
        <v>22</v>
      </c>
      <c r="J6306">
        <v>90</v>
      </c>
      <c r="L6306" s="3" t="s">
        <v>19662</v>
      </c>
    </row>
    <row r="6307" spans="1:12" x14ac:dyDescent="0.25">
      <c r="A6307" t="s">
        <v>12676</v>
      </c>
      <c r="B6307" t="s">
        <v>12</v>
      </c>
      <c r="C6307" t="s">
        <v>12677</v>
      </c>
      <c r="D6307">
        <v>2005</v>
      </c>
      <c r="E6307" t="s">
        <v>76</v>
      </c>
      <c r="F6307">
        <v>97</v>
      </c>
      <c r="G6307" t="s">
        <v>15</v>
      </c>
      <c r="H6307" t="s">
        <v>19240</v>
      </c>
      <c r="I6307" t="s">
        <v>72</v>
      </c>
      <c r="J6307">
        <v>97</v>
      </c>
      <c r="L6307" s="3" t="s">
        <v>19663</v>
      </c>
    </row>
    <row r="6308" spans="1:12" x14ac:dyDescent="0.25">
      <c r="A6308" t="s">
        <v>12678</v>
      </c>
      <c r="B6308" t="s">
        <v>12</v>
      </c>
      <c r="C6308" t="s">
        <v>12679</v>
      </c>
      <c r="D6308">
        <v>2011</v>
      </c>
      <c r="E6308" t="s">
        <v>21</v>
      </c>
      <c r="F6308">
        <v>127</v>
      </c>
      <c r="G6308" t="s">
        <v>15</v>
      </c>
      <c r="H6308" t="s">
        <v>19166</v>
      </c>
      <c r="I6308" t="s">
        <v>22</v>
      </c>
      <c r="J6308">
        <v>127</v>
      </c>
      <c r="L6308" s="3" t="s">
        <v>19659</v>
      </c>
    </row>
    <row r="6309" spans="1:12" x14ac:dyDescent="0.25">
      <c r="A6309" t="s">
        <v>12680</v>
      </c>
      <c r="B6309" t="s">
        <v>12</v>
      </c>
      <c r="C6309" t="s">
        <v>12681</v>
      </c>
      <c r="D6309">
        <v>2019</v>
      </c>
      <c r="E6309" t="s">
        <v>21</v>
      </c>
      <c r="F6309">
        <v>132</v>
      </c>
      <c r="G6309" t="s">
        <v>15</v>
      </c>
      <c r="H6309" t="s">
        <v>19219</v>
      </c>
      <c r="I6309" t="s">
        <v>22</v>
      </c>
      <c r="J6309">
        <v>132</v>
      </c>
      <c r="L6309" s="3" t="s">
        <v>19659</v>
      </c>
    </row>
    <row r="6310" spans="1:12" x14ac:dyDescent="0.25">
      <c r="A6310" t="s">
        <v>12682</v>
      </c>
      <c r="B6310" t="s">
        <v>12</v>
      </c>
      <c r="C6310" t="s">
        <v>12683</v>
      </c>
      <c r="D6310">
        <v>1987</v>
      </c>
      <c r="E6310" t="s">
        <v>21</v>
      </c>
      <c r="F6310">
        <v>41</v>
      </c>
      <c r="G6310" t="s">
        <v>15</v>
      </c>
      <c r="H6310" t="s">
        <v>19421</v>
      </c>
      <c r="I6310" t="s">
        <v>22</v>
      </c>
      <c r="J6310">
        <v>41</v>
      </c>
      <c r="L6310" s="3" t="s">
        <v>19660</v>
      </c>
    </row>
    <row r="6311" spans="1:12" x14ac:dyDescent="0.25">
      <c r="A6311" t="s">
        <v>12684</v>
      </c>
      <c r="B6311" t="s">
        <v>12</v>
      </c>
      <c r="C6311" t="s">
        <v>12685</v>
      </c>
      <c r="D6311">
        <v>2021</v>
      </c>
      <c r="E6311" t="s">
        <v>21</v>
      </c>
      <c r="F6311">
        <v>93</v>
      </c>
      <c r="G6311" t="s">
        <v>15</v>
      </c>
      <c r="H6311" t="s">
        <v>16</v>
      </c>
      <c r="I6311" t="s">
        <v>22</v>
      </c>
      <c r="J6311">
        <v>93</v>
      </c>
      <c r="L6311" s="3" t="s">
        <v>19662</v>
      </c>
    </row>
    <row r="6312" spans="1:12" x14ac:dyDescent="0.25">
      <c r="A6312" t="s">
        <v>12686</v>
      </c>
      <c r="B6312" t="s">
        <v>12</v>
      </c>
      <c r="C6312" t="s">
        <v>12687</v>
      </c>
      <c r="D6312">
        <v>2021</v>
      </c>
      <c r="E6312" t="s">
        <v>71</v>
      </c>
      <c r="F6312">
        <v>55</v>
      </c>
      <c r="G6312" t="s">
        <v>15</v>
      </c>
      <c r="H6312" t="s">
        <v>19599</v>
      </c>
      <c r="I6312" t="s">
        <v>72</v>
      </c>
      <c r="J6312">
        <v>55</v>
      </c>
      <c r="L6312" s="3" t="s">
        <v>19662</v>
      </c>
    </row>
    <row r="6313" spans="1:12" x14ac:dyDescent="0.25">
      <c r="A6313" t="s">
        <v>12688</v>
      </c>
      <c r="B6313" t="s">
        <v>12</v>
      </c>
      <c r="C6313" t="s">
        <v>12689</v>
      </c>
      <c r="D6313">
        <v>2021</v>
      </c>
      <c r="E6313" t="s">
        <v>21</v>
      </c>
      <c r="F6313">
        <v>114</v>
      </c>
      <c r="G6313" t="s">
        <v>15</v>
      </c>
      <c r="H6313" t="s">
        <v>176</v>
      </c>
      <c r="I6313" t="s">
        <v>22</v>
      </c>
      <c r="J6313">
        <v>114</v>
      </c>
      <c r="L6313" s="3" t="s">
        <v>19662</v>
      </c>
    </row>
    <row r="6314" spans="1:12" x14ac:dyDescent="0.25">
      <c r="A6314" t="s">
        <v>12690</v>
      </c>
      <c r="B6314" t="s">
        <v>12</v>
      </c>
      <c r="C6314" t="s">
        <v>12691</v>
      </c>
      <c r="D6314">
        <v>2021</v>
      </c>
      <c r="E6314" t="s">
        <v>67</v>
      </c>
      <c r="F6314">
        <v>54</v>
      </c>
      <c r="G6314" t="s">
        <v>15</v>
      </c>
      <c r="H6314" t="s">
        <v>36</v>
      </c>
      <c r="I6314" t="s">
        <v>36</v>
      </c>
      <c r="J6314">
        <v>54</v>
      </c>
      <c r="L6314" s="3" t="s">
        <v>19662</v>
      </c>
    </row>
    <row r="6315" spans="1:12" x14ac:dyDescent="0.25">
      <c r="A6315" t="s">
        <v>12692</v>
      </c>
      <c r="B6315" t="s">
        <v>12</v>
      </c>
      <c r="C6315" t="s">
        <v>12693</v>
      </c>
      <c r="D6315">
        <v>2020</v>
      </c>
      <c r="E6315" t="s">
        <v>21</v>
      </c>
      <c r="F6315">
        <v>88</v>
      </c>
      <c r="G6315" t="s">
        <v>15</v>
      </c>
      <c r="H6315" t="s">
        <v>18</v>
      </c>
      <c r="I6315" t="s">
        <v>22</v>
      </c>
      <c r="J6315">
        <v>88</v>
      </c>
      <c r="L6315" s="3" t="s">
        <v>19662</v>
      </c>
    </row>
    <row r="6316" spans="1:12" x14ac:dyDescent="0.25">
      <c r="A6316" t="s">
        <v>12694</v>
      </c>
      <c r="B6316" t="s">
        <v>12</v>
      </c>
      <c r="C6316" t="s">
        <v>12695</v>
      </c>
      <c r="D6316">
        <v>1995</v>
      </c>
      <c r="E6316" t="s">
        <v>21</v>
      </c>
      <c r="F6316">
        <v>138</v>
      </c>
      <c r="G6316" t="s">
        <v>15</v>
      </c>
      <c r="H6316" t="s">
        <v>176</v>
      </c>
      <c r="I6316" t="s">
        <v>22</v>
      </c>
      <c r="J6316">
        <v>138</v>
      </c>
      <c r="L6316" s="3" t="s">
        <v>19661</v>
      </c>
    </row>
    <row r="6317" spans="1:12" x14ac:dyDescent="0.25">
      <c r="A6317" t="s">
        <v>12696</v>
      </c>
      <c r="B6317" t="s">
        <v>65</v>
      </c>
      <c r="C6317" t="s">
        <v>12697</v>
      </c>
      <c r="D6317">
        <v>2014</v>
      </c>
      <c r="E6317" t="s">
        <v>82</v>
      </c>
      <c r="F6317">
        <v>1</v>
      </c>
      <c r="G6317" t="s">
        <v>68</v>
      </c>
      <c r="H6317" t="s">
        <v>19415</v>
      </c>
      <c r="I6317" t="s">
        <v>36</v>
      </c>
      <c r="K6317">
        <v>1</v>
      </c>
      <c r="L6317" s="3" t="s">
        <v>19659</v>
      </c>
    </row>
    <row r="6318" spans="1:12" x14ac:dyDescent="0.25">
      <c r="A6318" t="s">
        <v>12698</v>
      </c>
      <c r="B6318" t="s">
        <v>12</v>
      </c>
      <c r="C6318" t="s">
        <v>12699</v>
      </c>
      <c r="D6318">
        <v>2018</v>
      </c>
      <c r="E6318" t="s">
        <v>97</v>
      </c>
      <c r="F6318">
        <v>105</v>
      </c>
      <c r="G6318" t="s">
        <v>15</v>
      </c>
      <c r="H6318" t="s">
        <v>19184</v>
      </c>
      <c r="I6318" t="s">
        <v>22</v>
      </c>
      <c r="J6318">
        <v>105</v>
      </c>
      <c r="L6318" s="3" t="s">
        <v>19659</v>
      </c>
    </row>
    <row r="6319" spans="1:12" x14ac:dyDescent="0.25">
      <c r="A6319" t="s">
        <v>12700</v>
      </c>
      <c r="B6319" t="s">
        <v>12</v>
      </c>
      <c r="C6319" t="s">
        <v>12701</v>
      </c>
      <c r="D6319">
        <v>2020</v>
      </c>
      <c r="E6319" t="s">
        <v>21</v>
      </c>
      <c r="F6319">
        <v>108</v>
      </c>
      <c r="G6319" t="s">
        <v>15</v>
      </c>
      <c r="H6319" t="s">
        <v>19184</v>
      </c>
      <c r="I6319" t="s">
        <v>22</v>
      </c>
      <c r="J6319">
        <v>108</v>
      </c>
      <c r="L6319" s="3" t="s">
        <v>19662</v>
      </c>
    </row>
    <row r="6320" spans="1:12" x14ac:dyDescent="0.25">
      <c r="A6320" t="s">
        <v>12702</v>
      </c>
      <c r="B6320" t="s">
        <v>12</v>
      </c>
      <c r="C6320" t="s">
        <v>12703</v>
      </c>
      <c r="D6320">
        <v>2020</v>
      </c>
      <c r="E6320" t="s">
        <v>14</v>
      </c>
      <c r="F6320">
        <v>96</v>
      </c>
      <c r="G6320" t="s">
        <v>15</v>
      </c>
      <c r="H6320" t="s">
        <v>27</v>
      </c>
      <c r="I6320" t="s">
        <v>17</v>
      </c>
      <c r="J6320">
        <v>96</v>
      </c>
      <c r="L6320" s="3" t="s">
        <v>19662</v>
      </c>
    </row>
    <row r="6321" spans="1:12" x14ac:dyDescent="0.25">
      <c r="A6321" t="s">
        <v>12704</v>
      </c>
      <c r="B6321" t="s">
        <v>12</v>
      </c>
      <c r="C6321" t="s">
        <v>12705</v>
      </c>
      <c r="D6321">
        <v>2021</v>
      </c>
      <c r="E6321" t="s">
        <v>76</v>
      </c>
      <c r="F6321">
        <v>126</v>
      </c>
      <c r="G6321" t="s">
        <v>15</v>
      </c>
      <c r="H6321" t="s">
        <v>19261</v>
      </c>
      <c r="I6321" t="s">
        <v>72</v>
      </c>
      <c r="J6321">
        <v>126</v>
      </c>
      <c r="L6321" s="3" t="s">
        <v>19662</v>
      </c>
    </row>
    <row r="6322" spans="1:12" x14ac:dyDescent="0.25">
      <c r="A6322" t="s">
        <v>12706</v>
      </c>
      <c r="B6322" t="s">
        <v>12</v>
      </c>
      <c r="C6322" t="s">
        <v>12707</v>
      </c>
      <c r="D6322">
        <v>2019</v>
      </c>
      <c r="E6322" t="s">
        <v>67</v>
      </c>
      <c r="F6322">
        <v>43</v>
      </c>
      <c r="G6322" t="s">
        <v>15</v>
      </c>
      <c r="H6322" t="s">
        <v>19197</v>
      </c>
      <c r="I6322" t="s">
        <v>36</v>
      </c>
      <c r="J6322">
        <v>43</v>
      </c>
      <c r="L6322" s="3" t="s">
        <v>19659</v>
      </c>
    </row>
    <row r="6323" spans="1:12" x14ac:dyDescent="0.25">
      <c r="A6323" t="s">
        <v>12708</v>
      </c>
      <c r="B6323" t="s">
        <v>12</v>
      </c>
      <c r="C6323" t="s">
        <v>12709</v>
      </c>
      <c r="D6323">
        <v>2020</v>
      </c>
      <c r="E6323" t="s">
        <v>67</v>
      </c>
      <c r="F6323">
        <v>23</v>
      </c>
      <c r="G6323" t="s">
        <v>15</v>
      </c>
      <c r="H6323" t="s">
        <v>19197</v>
      </c>
      <c r="I6323" t="s">
        <v>36</v>
      </c>
      <c r="J6323">
        <v>23</v>
      </c>
      <c r="L6323" s="3" t="s">
        <v>19662</v>
      </c>
    </row>
    <row r="6324" spans="1:12" x14ac:dyDescent="0.25">
      <c r="A6324" t="s">
        <v>12710</v>
      </c>
      <c r="B6324" t="s">
        <v>12</v>
      </c>
      <c r="C6324" t="s">
        <v>12711</v>
      </c>
      <c r="D6324">
        <v>2019</v>
      </c>
      <c r="E6324" t="s">
        <v>67</v>
      </c>
      <c r="F6324">
        <v>20</v>
      </c>
      <c r="G6324" t="s">
        <v>15</v>
      </c>
      <c r="H6324" t="s">
        <v>36</v>
      </c>
      <c r="I6324" t="s">
        <v>36</v>
      </c>
      <c r="J6324">
        <v>20</v>
      </c>
      <c r="L6324" s="3" t="s">
        <v>19659</v>
      </c>
    </row>
    <row r="6325" spans="1:12" x14ac:dyDescent="0.25">
      <c r="A6325" t="s">
        <v>12712</v>
      </c>
      <c r="B6325" t="s">
        <v>12</v>
      </c>
      <c r="C6325" t="s">
        <v>12713</v>
      </c>
      <c r="D6325">
        <v>1936</v>
      </c>
      <c r="E6325" t="s">
        <v>67</v>
      </c>
      <c r="F6325">
        <v>71</v>
      </c>
      <c r="G6325" t="s">
        <v>15</v>
      </c>
      <c r="H6325" t="s">
        <v>150</v>
      </c>
      <c r="I6325" t="s">
        <v>36</v>
      </c>
      <c r="J6325">
        <v>71</v>
      </c>
      <c r="L6325" s="3" t="s">
        <v>19667</v>
      </c>
    </row>
    <row r="6326" spans="1:12" x14ac:dyDescent="0.25">
      <c r="A6326" t="s">
        <v>12714</v>
      </c>
      <c r="B6326" t="s">
        <v>12</v>
      </c>
      <c r="C6326" t="s">
        <v>12715</v>
      </c>
      <c r="D6326">
        <v>2013</v>
      </c>
      <c r="E6326" t="s">
        <v>76</v>
      </c>
      <c r="F6326">
        <v>88</v>
      </c>
      <c r="G6326" t="s">
        <v>15</v>
      </c>
      <c r="H6326" t="s">
        <v>19166</v>
      </c>
      <c r="I6326" t="s">
        <v>72</v>
      </c>
      <c r="J6326">
        <v>88</v>
      </c>
      <c r="L6326" s="3" t="s">
        <v>19659</v>
      </c>
    </row>
    <row r="6327" spans="1:12" x14ac:dyDescent="0.25">
      <c r="A6327" t="s">
        <v>12716</v>
      </c>
      <c r="B6327" t="s">
        <v>12</v>
      </c>
      <c r="C6327" t="s">
        <v>12717</v>
      </c>
      <c r="D6327">
        <v>2019</v>
      </c>
      <c r="E6327" t="s">
        <v>21</v>
      </c>
      <c r="F6327">
        <v>102</v>
      </c>
      <c r="G6327" t="s">
        <v>15</v>
      </c>
      <c r="H6327" t="s">
        <v>19219</v>
      </c>
      <c r="I6327" t="s">
        <v>22</v>
      </c>
      <c r="J6327">
        <v>102</v>
      </c>
      <c r="L6327" s="3" t="s">
        <v>19659</v>
      </c>
    </row>
    <row r="6328" spans="1:12" x14ac:dyDescent="0.25">
      <c r="A6328" t="s">
        <v>12718</v>
      </c>
      <c r="B6328" t="s">
        <v>12</v>
      </c>
      <c r="C6328" t="s">
        <v>12719</v>
      </c>
      <c r="D6328">
        <v>2020</v>
      </c>
      <c r="E6328" t="s">
        <v>97</v>
      </c>
      <c r="F6328">
        <v>75</v>
      </c>
      <c r="G6328" t="s">
        <v>15</v>
      </c>
      <c r="H6328" t="s">
        <v>19184</v>
      </c>
      <c r="I6328" t="s">
        <v>22</v>
      </c>
      <c r="J6328">
        <v>75</v>
      </c>
      <c r="L6328" s="3" t="s">
        <v>19662</v>
      </c>
    </row>
    <row r="6329" spans="1:12" x14ac:dyDescent="0.25">
      <c r="A6329" t="s">
        <v>12720</v>
      </c>
      <c r="B6329" t="s">
        <v>65</v>
      </c>
      <c r="C6329" t="s">
        <v>12721</v>
      </c>
      <c r="D6329">
        <v>2021</v>
      </c>
      <c r="E6329" t="s">
        <v>71</v>
      </c>
      <c r="F6329">
        <v>2</v>
      </c>
      <c r="G6329" t="s">
        <v>68</v>
      </c>
      <c r="H6329" t="s">
        <v>19421</v>
      </c>
      <c r="I6329" t="s">
        <v>72</v>
      </c>
      <c r="K6329">
        <v>2</v>
      </c>
      <c r="L6329" s="3" t="s">
        <v>19662</v>
      </c>
    </row>
    <row r="6330" spans="1:12" x14ac:dyDescent="0.25">
      <c r="A6330" t="s">
        <v>12722</v>
      </c>
      <c r="B6330" t="s">
        <v>12</v>
      </c>
      <c r="C6330" t="s">
        <v>12723</v>
      </c>
      <c r="D6330">
        <v>2016</v>
      </c>
      <c r="E6330" t="s">
        <v>67</v>
      </c>
      <c r="F6330">
        <v>131</v>
      </c>
      <c r="G6330" t="s">
        <v>15</v>
      </c>
      <c r="H6330" t="s">
        <v>16</v>
      </c>
      <c r="I6330" t="s">
        <v>36</v>
      </c>
      <c r="J6330">
        <v>131</v>
      </c>
      <c r="L6330" s="3" t="s">
        <v>19659</v>
      </c>
    </row>
    <row r="6331" spans="1:12" x14ac:dyDescent="0.25">
      <c r="A6331" t="s">
        <v>12724</v>
      </c>
      <c r="B6331" t="s">
        <v>12</v>
      </c>
      <c r="C6331" t="s">
        <v>12725</v>
      </c>
      <c r="D6331">
        <v>2015</v>
      </c>
      <c r="E6331" t="s">
        <v>67</v>
      </c>
      <c r="F6331">
        <v>125</v>
      </c>
      <c r="G6331" t="s">
        <v>15</v>
      </c>
      <c r="H6331" t="s">
        <v>19232</v>
      </c>
      <c r="I6331" t="s">
        <v>36</v>
      </c>
      <c r="J6331">
        <v>125</v>
      </c>
      <c r="L6331" s="3" t="s">
        <v>19659</v>
      </c>
    </row>
    <row r="6332" spans="1:12" x14ac:dyDescent="0.25">
      <c r="A6332" t="s">
        <v>12726</v>
      </c>
      <c r="B6332" t="s">
        <v>12</v>
      </c>
      <c r="C6332" t="s">
        <v>12727</v>
      </c>
      <c r="D6332">
        <v>2003</v>
      </c>
      <c r="E6332" t="s">
        <v>21</v>
      </c>
      <c r="F6332">
        <v>150</v>
      </c>
      <c r="G6332" t="s">
        <v>15</v>
      </c>
      <c r="H6332" t="s">
        <v>19457</v>
      </c>
      <c r="I6332" t="s">
        <v>22</v>
      </c>
      <c r="J6332">
        <v>150</v>
      </c>
      <c r="L6332" s="3" t="s">
        <v>19663</v>
      </c>
    </row>
    <row r="6333" spans="1:12" x14ac:dyDescent="0.25">
      <c r="A6333" t="s">
        <v>12728</v>
      </c>
      <c r="B6333" t="s">
        <v>12</v>
      </c>
      <c r="C6333" t="s">
        <v>12729</v>
      </c>
      <c r="D6333">
        <v>2021</v>
      </c>
      <c r="E6333" t="s">
        <v>67</v>
      </c>
      <c r="F6333">
        <v>52</v>
      </c>
      <c r="G6333" t="s">
        <v>15</v>
      </c>
      <c r="H6333" t="s">
        <v>36</v>
      </c>
      <c r="I6333" t="s">
        <v>36</v>
      </c>
      <c r="J6333">
        <v>52</v>
      </c>
      <c r="L6333" s="3" t="s">
        <v>19662</v>
      </c>
    </row>
    <row r="6334" spans="1:12" x14ac:dyDescent="0.25">
      <c r="A6334" t="s">
        <v>12730</v>
      </c>
      <c r="B6334" t="s">
        <v>12</v>
      </c>
      <c r="C6334" t="s">
        <v>12731</v>
      </c>
      <c r="D6334">
        <v>2019</v>
      </c>
      <c r="E6334" t="s">
        <v>71</v>
      </c>
      <c r="F6334">
        <v>130</v>
      </c>
      <c r="G6334" t="s">
        <v>15</v>
      </c>
      <c r="H6334" t="s">
        <v>19312</v>
      </c>
      <c r="I6334" t="s">
        <v>72</v>
      </c>
      <c r="J6334">
        <v>130</v>
      </c>
      <c r="L6334" s="3" t="s">
        <v>19659</v>
      </c>
    </row>
    <row r="6335" spans="1:12" x14ac:dyDescent="0.25">
      <c r="A6335" t="s">
        <v>12732</v>
      </c>
      <c r="B6335" t="s">
        <v>12</v>
      </c>
      <c r="C6335" t="s">
        <v>12733</v>
      </c>
      <c r="D6335">
        <v>2021</v>
      </c>
      <c r="E6335" t="s">
        <v>97</v>
      </c>
      <c r="F6335">
        <v>103</v>
      </c>
      <c r="G6335" t="s">
        <v>15</v>
      </c>
      <c r="H6335" t="s">
        <v>19219</v>
      </c>
      <c r="I6335" t="s">
        <v>22</v>
      </c>
      <c r="J6335">
        <v>103</v>
      </c>
      <c r="L6335" s="3" t="s">
        <v>19662</v>
      </c>
    </row>
    <row r="6336" spans="1:12" x14ac:dyDescent="0.25">
      <c r="A6336" t="s">
        <v>12734</v>
      </c>
      <c r="B6336" t="s">
        <v>12</v>
      </c>
      <c r="C6336" t="s">
        <v>12735</v>
      </c>
      <c r="D6336">
        <v>2020</v>
      </c>
      <c r="E6336" t="s">
        <v>71</v>
      </c>
      <c r="F6336">
        <v>63</v>
      </c>
      <c r="G6336" t="s">
        <v>15</v>
      </c>
      <c r="H6336" t="s">
        <v>19288</v>
      </c>
      <c r="I6336" t="s">
        <v>72</v>
      </c>
      <c r="J6336">
        <v>63</v>
      </c>
      <c r="L6336" s="3" t="s">
        <v>19662</v>
      </c>
    </row>
    <row r="6337" spans="1:12" x14ac:dyDescent="0.25">
      <c r="A6337" t="s">
        <v>12736</v>
      </c>
      <c r="B6337" t="s">
        <v>65</v>
      </c>
      <c r="C6337" t="s">
        <v>12737</v>
      </c>
      <c r="D6337">
        <v>2019</v>
      </c>
      <c r="E6337" t="s">
        <v>197</v>
      </c>
      <c r="F6337">
        <v>1</v>
      </c>
      <c r="G6337" t="s">
        <v>68</v>
      </c>
      <c r="H6337" t="s">
        <v>19250</v>
      </c>
      <c r="I6337" t="s">
        <v>36</v>
      </c>
      <c r="K6337">
        <v>1</v>
      </c>
      <c r="L6337" s="3" t="s">
        <v>19659</v>
      </c>
    </row>
    <row r="6338" spans="1:12" x14ac:dyDescent="0.25">
      <c r="A6338" t="s">
        <v>12738</v>
      </c>
      <c r="B6338" t="s">
        <v>12</v>
      </c>
      <c r="C6338" t="s">
        <v>12739</v>
      </c>
      <c r="D6338">
        <v>2021</v>
      </c>
      <c r="E6338" t="s">
        <v>71</v>
      </c>
      <c r="F6338">
        <v>78</v>
      </c>
      <c r="G6338" t="s">
        <v>15</v>
      </c>
      <c r="H6338" t="s">
        <v>19198</v>
      </c>
      <c r="I6338" t="s">
        <v>72</v>
      </c>
      <c r="J6338">
        <v>78</v>
      </c>
      <c r="L6338" s="3" t="s">
        <v>19662</v>
      </c>
    </row>
    <row r="6339" spans="1:12" x14ac:dyDescent="0.25">
      <c r="A6339" t="s">
        <v>12740</v>
      </c>
      <c r="B6339" t="s">
        <v>12</v>
      </c>
      <c r="C6339" t="s">
        <v>12741</v>
      </c>
      <c r="D6339">
        <v>2021</v>
      </c>
      <c r="E6339" t="s">
        <v>71</v>
      </c>
      <c r="F6339">
        <v>104</v>
      </c>
      <c r="G6339" t="s">
        <v>15</v>
      </c>
      <c r="H6339" t="s">
        <v>19166</v>
      </c>
      <c r="I6339" t="s">
        <v>72</v>
      </c>
      <c r="J6339">
        <v>104</v>
      </c>
      <c r="L6339" s="3" t="s">
        <v>19662</v>
      </c>
    </row>
    <row r="6340" spans="1:12" x14ac:dyDescent="0.25">
      <c r="A6340" t="s">
        <v>12742</v>
      </c>
      <c r="B6340" t="s">
        <v>12</v>
      </c>
      <c r="C6340" t="s">
        <v>12743</v>
      </c>
      <c r="D6340">
        <v>2021</v>
      </c>
      <c r="E6340" t="s">
        <v>97</v>
      </c>
      <c r="F6340">
        <v>74</v>
      </c>
      <c r="G6340" t="s">
        <v>15</v>
      </c>
      <c r="H6340" t="s">
        <v>44</v>
      </c>
      <c r="I6340" t="s">
        <v>22</v>
      </c>
      <c r="J6340">
        <v>74</v>
      </c>
      <c r="L6340" s="3" t="s">
        <v>19662</v>
      </c>
    </row>
    <row r="6341" spans="1:12" x14ac:dyDescent="0.25">
      <c r="A6341" t="s">
        <v>12744</v>
      </c>
      <c r="B6341" t="s">
        <v>12</v>
      </c>
      <c r="C6341" t="s">
        <v>12745</v>
      </c>
      <c r="D6341">
        <v>2016</v>
      </c>
      <c r="E6341" t="s">
        <v>489</v>
      </c>
      <c r="F6341">
        <v>98</v>
      </c>
      <c r="G6341" t="s">
        <v>15</v>
      </c>
      <c r="H6341" t="s">
        <v>19251</v>
      </c>
      <c r="I6341" t="s">
        <v>22</v>
      </c>
      <c r="J6341">
        <v>98</v>
      </c>
      <c r="L6341" s="3" t="s">
        <v>19659</v>
      </c>
    </row>
    <row r="6342" spans="1:12" x14ac:dyDescent="0.25">
      <c r="A6342" t="s">
        <v>12746</v>
      </c>
      <c r="B6342" t="s">
        <v>12</v>
      </c>
      <c r="C6342" t="s">
        <v>12747</v>
      </c>
      <c r="D6342">
        <v>1968</v>
      </c>
      <c r="E6342" t="s">
        <v>71</v>
      </c>
      <c r="F6342">
        <v>82</v>
      </c>
      <c r="G6342" t="s">
        <v>15</v>
      </c>
      <c r="H6342" t="s">
        <v>19176</v>
      </c>
      <c r="I6342" t="s">
        <v>72</v>
      </c>
      <c r="J6342">
        <v>82</v>
      </c>
      <c r="L6342" s="3" t="s">
        <v>19669</v>
      </c>
    </row>
    <row r="6343" spans="1:12" x14ac:dyDescent="0.25">
      <c r="A6343" t="s">
        <v>12748</v>
      </c>
      <c r="B6343" t="s">
        <v>12</v>
      </c>
      <c r="C6343" t="s">
        <v>12749</v>
      </c>
      <c r="D6343">
        <v>2021</v>
      </c>
      <c r="E6343" t="s">
        <v>97</v>
      </c>
      <c r="F6343">
        <v>137</v>
      </c>
      <c r="G6343" t="s">
        <v>15</v>
      </c>
      <c r="H6343" t="s">
        <v>18</v>
      </c>
      <c r="I6343" t="s">
        <v>22</v>
      </c>
      <c r="J6343">
        <v>137</v>
      </c>
      <c r="L6343" s="3" t="s">
        <v>19662</v>
      </c>
    </row>
    <row r="6344" spans="1:12" x14ac:dyDescent="0.25">
      <c r="A6344" t="s">
        <v>12750</v>
      </c>
      <c r="B6344" t="s">
        <v>12</v>
      </c>
      <c r="C6344" t="s">
        <v>12751</v>
      </c>
      <c r="D6344">
        <v>2021</v>
      </c>
      <c r="E6344" t="s">
        <v>97</v>
      </c>
      <c r="F6344">
        <v>93</v>
      </c>
      <c r="G6344" t="s">
        <v>15</v>
      </c>
      <c r="H6344" t="s">
        <v>19220</v>
      </c>
      <c r="I6344" t="s">
        <v>22</v>
      </c>
      <c r="J6344">
        <v>93</v>
      </c>
      <c r="L6344" s="3" t="s">
        <v>19662</v>
      </c>
    </row>
    <row r="6345" spans="1:12" x14ac:dyDescent="0.25">
      <c r="A6345" t="s">
        <v>12752</v>
      </c>
      <c r="B6345" t="s">
        <v>12</v>
      </c>
      <c r="C6345" t="s">
        <v>12753</v>
      </c>
      <c r="D6345">
        <v>2014</v>
      </c>
      <c r="E6345" t="s">
        <v>21</v>
      </c>
      <c r="F6345">
        <v>57</v>
      </c>
      <c r="G6345" t="s">
        <v>15</v>
      </c>
      <c r="H6345" t="s">
        <v>57</v>
      </c>
      <c r="I6345" t="s">
        <v>22</v>
      </c>
      <c r="J6345">
        <v>57</v>
      </c>
      <c r="L6345" s="3" t="s">
        <v>19659</v>
      </c>
    </row>
    <row r="6346" spans="1:12" x14ac:dyDescent="0.25">
      <c r="A6346" t="s">
        <v>12754</v>
      </c>
      <c r="B6346" t="s">
        <v>12</v>
      </c>
      <c r="C6346" t="s">
        <v>12755</v>
      </c>
      <c r="D6346">
        <v>2021</v>
      </c>
      <c r="E6346" t="s">
        <v>21</v>
      </c>
      <c r="F6346">
        <v>89</v>
      </c>
      <c r="G6346" t="s">
        <v>15</v>
      </c>
      <c r="H6346" t="s">
        <v>19166</v>
      </c>
      <c r="I6346" t="s">
        <v>22</v>
      </c>
      <c r="J6346">
        <v>89</v>
      </c>
      <c r="L6346" s="3" t="s">
        <v>19662</v>
      </c>
    </row>
    <row r="6347" spans="1:12" x14ac:dyDescent="0.25">
      <c r="A6347" t="s">
        <v>12756</v>
      </c>
      <c r="B6347" t="s">
        <v>65</v>
      </c>
      <c r="C6347" t="s">
        <v>12757</v>
      </c>
      <c r="D6347">
        <v>2020</v>
      </c>
      <c r="E6347" t="s">
        <v>21</v>
      </c>
      <c r="F6347">
        <v>1</v>
      </c>
      <c r="G6347" t="s">
        <v>68</v>
      </c>
      <c r="H6347" t="s">
        <v>19545</v>
      </c>
      <c r="I6347" t="s">
        <v>22</v>
      </c>
      <c r="K6347">
        <v>1</v>
      </c>
      <c r="L6347" s="3" t="s">
        <v>19662</v>
      </c>
    </row>
    <row r="6348" spans="1:12" x14ac:dyDescent="0.25">
      <c r="A6348" t="s">
        <v>12758</v>
      </c>
      <c r="B6348" t="s">
        <v>12</v>
      </c>
      <c r="C6348" t="s">
        <v>12759</v>
      </c>
      <c r="D6348">
        <v>2021</v>
      </c>
      <c r="E6348" t="s">
        <v>21</v>
      </c>
      <c r="F6348">
        <v>64</v>
      </c>
      <c r="G6348" t="s">
        <v>15</v>
      </c>
      <c r="H6348" t="s">
        <v>19166</v>
      </c>
      <c r="I6348" t="s">
        <v>22</v>
      </c>
      <c r="J6348">
        <v>64</v>
      </c>
      <c r="L6348" s="3" t="s">
        <v>19662</v>
      </c>
    </row>
    <row r="6349" spans="1:12" x14ac:dyDescent="0.25">
      <c r="A6349" t="s">
        <v>12760</v>
      </c>
      <c r="B6349" t="s">
        <v>12</v>
      </c>
      <c r="C6349" t="s">
        <v>12761</v>
      </c>
      <c r="D6349">
        <v>2020</v>
      </c>
      <c r="E6349" t="s">
        <v>71</v>
      </c>
      <c r="F6349">
        <v>58</v>
      </c>
      <c r="G6349" t="s">
        <v>15</v>
      </c>
      <c r="H6349" t="s">
        <v>19327</v>
      </c>
      <c r="I6349" t="s">
        <v>72</v>
      </c>
      <c r="J6349">
        <v>58</v>
      </c>
      <c r="L6349" s="3" t="s">
        <v>19662</v>
      </c>
    </row>
    <row r="6350" spans="1:12" x14ac:dyDescent="0.25">
      <c r="A6350" t="s">
        <v>12762</v>
      </c>
      <c r="B6350" t="s">
        <v>12</v>
      </c>
      <c r="C6350" t="s">
        <v>12763</v>
      </c>
      <c r="D6350">
        <v>2016</v>
      </c>
      <c r="E6350" t="s">
        <v>76</v>
      </c>
      <c r="F6350">
        <v>93</v>
      </c>
      <c r="G6350" t="s">
        <v>15</v>
      </c>
      <c r="H6350" t="s">
        <v>19236</v>
      </c>
      <c r="I6350" t="s">
        <v>72</v>
      </c>
      <c r="J6350">
        <v>93</v>
      </c>
      <c r="L6350" s="3" t="s">
        <v>19659</v>
      </c>
    </row>
    <row r="6351" spans="1:12" x14ac:dyDescent="0.25">
      <c r="A6351" t="s">
        <v>12764</v>
      </c>
      <c r="B6351" t="s">
        <v>12</v>
      </c>
      <c r="C6351" t="s">
        <v>12765</v>
      </c>
      <c r="D6351">
        <v>2017</v>
      </c>
      <c r="E6351" t="s">
        <v>21</v>
      </c>
      <c r="F6351">
        <v>111</v>
      </c>
      <c r="G6351" t="s">
        <v>15</v>
      </c>
      <c r="H6351" t="s">
        <v>18</v>
      </c>
      <c r="I6351" t="s">
        <v>22</v>
      </c>
      <c r="J6351">
        <v>111</v>
      </c>
      <c r="L6351" s="3" t="s">
        <v>19659</v>
      </c>
    </row>
    <row r="6352" spans="1:12" x14ac:dyDescent="0.25">
      <c r="A6352" t="s">
        <v>12766</v>
      </c>
      <c r="B6352" t="s">
        <v>12</v>
      </c>
      <c r="C6352" t="s">
        <v>12767</v>
      </c>
      <c r="D6352">
        <v>2019</v>
      </c>
      <c r="E6352" t="s">
        <v>97</v>
      </c>
      <c r="F6352">
        <v>97</v>
      </c>
      <c r="G6352" t="s">
        <v>15</v>
      </c>
      <c r="H6352" t="s">
        <v>19184</v>
      </c>
      <c r="I6352" t="s">
        <v>22</v>
      </c>
      <c r="J6352">
        <v>97</v>
      </c>
      <c r="L6352" s="3" t="s">
        <v>19659</v>
      </c>
    </row>
    <row r="6353" spans="1:12" x14ac:dyDescent="0.25">
      <c r="A6353" t="s">
        <v>12768</v>
      </c>
      <c r="B6353" t="s">
        <v>12</v>
      </c>
      <c r="C6353" t="s">
        <v>12769</v>
      </c>
      <c r="D6353">
        <v>2010</v>
      </c>
      <c r="E6353" t="s">
        <v>97</v>
      </c>
      <c r="F6353">
        <v>83</v>
      </c>
      <c r="G6353" t="s">
        <v>15</v>
      </c>
      <c r="H6353" t="s">
        <v>27</v>
      </c>
      <c r="I6353" t="s">
        <v>22</v>
      </c>
      <c r="J6353">
        <v>83</v>
      </c>
      <c r="L6353" s="3" t="s">
        <v>19659</v>
      </c>
    </row>
    <row r="6354" spans="1:12" x14ac:dyDescent="0.25">
      <c r="A6354" t="s">
        <v>12770</v>
      </c>
      <c r="B6354" t="s">
        <v>12</v>
      </c>
      <c r="C6354" t="s">
        <v>12771</v>
      </c>
      <c r="D6354">
        <v>2016</v>
      </c>
      <c r="E6354" t="s">
        <v>97</v>
      </c>
      <c r="F6354">
        <v>40</v>
      </c>
      <c r="G6354" t="s">
        <v>15</v>
      </c>
      <c r="H6354" t="s">
        <v>19252</v>
      </c>
      <c r="I6354" t="s">
        <v>22</v>
      </c>
      <c r="J6354">
        <v>40</v>
      </c>
      <c r="L6354" s="3" t="s">
        <v>19659</v>
      </c>
    </row>
    <row r="6355" spans="1:12" x14ac:dyDescent="0.25">
      <c r="A6355" t="s">
        <v>12772</v>
      </c>
      <c r="B6355" t="s">
        <v>12</v>
      </c>
      <c r="C6355" t="s">
        <v>12773</v>
      </c>
      <c r="D6355">
        <v>2021</v>
      </c>
      <c r="E6355" t="s">
        <v>71</v>
      </c>
      <c r="F6355">
        <v>70</v>
      </c>
      <c r="G6355" t="s">
        <v>15</v>
      </c>
      <c r="H6355" t="s">
        <v>19184</v>
      </c>
      <c r="I6355" t="s">
        <v>72</v>
      </c>
      <c r="J6355">
        <v>70</v>
      </c>
      <c r="L6355" s="3" t="s">
        <v>19662</v>
      </c>
    </row>
    <row r="6356" spans="1:12" x14ac:dyDescent="0.25">
      <c r="A6356" t="s">
        <v>12774</v>
      </c>
      <c r="B6356" t="s">
        <v>65</v>
      </c>
      <c r="C6356" t="s">
        <v>12775</v>
      </c>
      <c r="D6356">
        <v>2020</v>
      </c>
      <c r="E6356" t="s">
        <v>97</v>
      </c>
      <c r="F6356">
        <v>1</v>
      </c>
      <c r="G6356" t="s">
        <v>68</v>
      </c>
      <c r="H6356" t="s">
        <v>19166</v>
      </c>
      <c r="I6356" t="s">
        <v>22</v>
      </c>
      <c r="K6356">
        <v>1</v>
      </c>
      <c r="L6356" s="3" t="s">
        <v>19662</v>
      </c>
    </row>
    <row r="6357" spans="1:12" x14ac:dyDescent="0.25">
      <c r="A6357" t="s">
        <v>12776</v>
      </c>
      <c r="B6357" t="s">
        <v>12</v>
      </c>
      <c r="C6357" t="s">
        <v>12777</v>
      </c>
      <c r="D6357">
        <v>2021</v>
      </c>
      <c r="E6357" t="s">
        <v>71</v>
      </c>
      <c r="F6357">
        <v>91</v>
      </c>
      <c r="G6357" t="s">
        <v>15</v>
      </c>
      <c r="H6357" t="s">
        <v>54</v>
      </c>
      <c r="I6357" t="s">
        <v>72</v>
      </c>
      <c r="J6357">
        <v>91</v>
      </c>
      <c r="L6357" s="3" t="s">
        <v>19662</v>
      </c>
    </row>
    <row r="6358" spans="1:12" x14ac:dyDescent="0.25">
      <c r="A6358" t="s">
        <v>12778</v>
      </c>
      <c r="B6358" t="s">
        <v>12</v>
      </c>
      <c r="C6358" t="s">
        <v>12779</v>
      </c>
      <c r="D6358">
        <v>2011</v>
      </c>
      <c r="E6358" t="s">
        <v>21</v>
      </c>
      <c r="F6358">
        <v>159</v>
      </c>
      <c r="G6358" t="s">
        <v>15</v>
      </c>
      <c r="H6358" t="s">
        <v>19198</v>
      </c>
      <c r="I6358" t="s">
        <v>22</v>
      </c>
      <c r="J6358">
        <v>159</v>
      </c>
      <c r="L6358" s="3" t="s">
        <v>19659</v>
      </c>
    </row>
    <row r="6359" spans="1:12" x14ac:dyDescent="0.25">
      <c r="A6359" t="s">
        <v>12780</v>
      </c>
      <c r="B6359" t="s">
        <v>12</v>
      </c>
      <c r="C6359" t="s">
        <v>12781</v>
      </c>
      <c r="D6359">
        <v>2013</v>
      </c>
      <c r="E6359" t="s">
        <v>21</v>
      </c>
      <c r="F6359">
        <v>137</v>
      </c>
      <c r="G6359" t="s">
        <v>15</v>
      </c>
      <c r="H6359" t="s">
        <v>19222</v>
      </c>
      <c r="I6359" t="s">
        <v>22</v>
      </c>
      <c r="J6359">
        <v>137</v>
      </c>
      <c r="L6359" s="3" t="s">
        <v>19659</v>
      </c>
    </row>
    <row r="6360" spans="1:12" x14ac:dyDescent="0.25">
      <c r="A6360" t="s">
        <v>12782</v>
      </c>
      <c r="B6360" t="s">
        <v>12</v>
      </c>
      <c r="C6360" t="s">
        <v>12783</v>
      </c>
      <c r="D6360">
        <v>2007</v>
      </c>
      <c r="E6360" t="s">
        <v>97</v>
      </c>
      <c r="F6360">
        <v>138</v>
      </c>
      <c r="G6360" t="s">
        <v>15</v>
      </c>
      <c r="H6360" t="s">
        <v>176</v>
      </c>
      <c r="I6360" t="s">
        <v>22</v>
      </c>
      <c r="J6360">
        <v>138</v>
      </c>
      <c r="L6360" s="3" t="s">
        <v>19663</v>
      </c>
    </row>
    <row r="6361" spans="1:12" x14ac:dyDescent="0.25">
      <c r="A6361" t="s">
        <v>12784</v>
      </c>
      <c r="B6361" t="s">
        <v>12</v>
      </c>
      <c r="C6361" t="s">
        <v>12785</v>
      </c>
      <c r="D6361">
        <v>1988</v>
      </c>
      <c r="E6361" t="s">
        <v>71</v>
      </c>
      <c r="F6361">
        <v>93</v>
      </c>
      <c r="G6361" t="s">
        <v>15</v>
      </c>
      <c r="H6361" t="s">
        <v>19198</v>
      </c>
      <c r="I6361" t="s">
        <v>72</v>
      </c>
      <c r="J6361">
        <v>93</v>
      </c>
      <c r="L6361" s="3" t="s">
        <v>19660</v>
      </c>
    </row>
    <row r="6362" spans="1:12" x14ac:dyDescent="0.25">
      <c r="A6362" t="s">
        <v>12786</v>
      </c>
      <c r="B6362" t="s">
        <v>12</v>
      </c>
      <c r="C6362" t="s">
        <v>12787</v>
      </c>
      <c r="D6362">
        <v>2021</v>
      </c>
      <c r="E6362" t="s">
        <v>410</v>
      </c>
      <c r="F6362">
        <v>26</v>
      </c>
      <c r="G6362" t="s">
        <v>15</v>
      </c>
      <c r="H6362" t="s">
        <v>19197</v>
      </c>
      <c r="I6362" t="s">
        <v>36</v>
      </c>
      <c r="J6362">
        <v>26</v>
      </c>
      <c r="L6362" s="3" t="s">
        <v>19662</v>
      </c>
    </row>
    <row r="6363" spans="1:12" x14ac:dyDescent="0.25">
      <c r="A6363" t="s">
        <v>12788</v>
      </c>
      <c r="B6363" t="s">
        <v>12</v>
      </c>
      <c r="C6363" t="s">
        <v>12789</v>
      </c>
      <c r="D6363">
        <v>2019</v>
      </c>
      <c r="E6363" t="s">
        <v>21</v>
      </c>
      <c r="F6363">
        <v>98</v>
      </c>
      <c r="G6363" t="s">
        <v>15</v>
      </c>
      <c r="H6363" t="s">
        <v>16</v>
      </c>
      <c r="I6363" t="s">
        <v>22</v>
      </c>
      <c r="J6363">
        <v>98</v>
      </c>
      <c r="L6363" s="3" t="s">
        <v>19659</v>
      </c>
    </row>
    <row r="6364" spans="1:12" x14ac:dyDescent="0.25">
      <c r="A6364" t="s">
        <v>12790</v>
      </c>
      <c r="B6364" t="s">
        <v>12</v>
      </c>
      <c r="C6364" t="s">
        <v>12791</v>
      </c>
      <c r="D6364">
        <v>2020</v>
      </c>
      <c r="E6364" t="s">
        <v>97</v>
      </c>
      <c r="F6364">
        <v>100</v>
      </c>
      <c r="G6364" t="s">
        <v>15</v>
      </c>
      <c r="H6364" t="s">
        <v>19184</v>
      </c>
      <c r="I6364" t="s">
        <v>22</v>
      </c>
      <c r="J6364">
        <v>100</v>
      </c>
      <c r="L6364" s="3" t="s">
        <v>19662</v>
      </c>
    </row>
    <row r="6365" spans="1:12" x14ac:dyDescent="0.25">
      <c r="A6365" t="s">
        <v>12792</v>
      </c>
      <c r="B6365" t="s">
        <v>65</v>
      </c>
      <c r="C6365" t="s">
        <v>12793</v>
      </c>
      <c r="D6365">
        <v>2019</v>
      </c>
      <c r="E6365" t="s">
        <v>97</v>
      </c>
      <c r="F6365">
        <v>1</v>
      </c>
      <c r="G6365" t="s">
        <v>68</v>
      </c>
      <c r="H6365" t="s">
        <v>90</v>
      </c>
      <c r="I6365" t="s">
        <v>22</v>
      </c>
      <c r="K6365">
        <v>1</v>
      </c>
      <c r="L6365" s="3" t="s">
        <v>19659</v>
      </c>
    </row>
    <row r="6366" spans="1:12" x14ac:dyDescent="0.25">
      <c r="A6366" t="s">
        <v>12794</v>
      </c>
      <c r="B6366" t="s">
        <v>12</v>
      </c>
      <c r="C6366" t="s">
        <v>12795</v>
      </c>
      <c r="D6366">
        <v>2019</v>
      </c>
      <c r="E6366" t="s">
        <v>21</v>
      </c>
      <c r="F6366">
        <v>120</v>
      </c>
      <c r="G6366" t="s">
        <v>15</v>
      </c>
      <c r="H6366" t="s">
        <v>19184</v>
      </c>
      <c r="I6366" t="s">
        <v>22</v>
      </c>
      <c r="J6366">
        <v>120</v>
      </c>
      <c r="L6366" s="3" t="s">
        <v>19659</v>
      </c>
    </row>
    <row r="6367" spans="1:12" x14ac:dyDescent="0.25">
      <c r="A6367" t="s">
        <v>12796</v>
      </c>
      <c r="B6367" t="s">
        <v>12</v>
      </c>
      <c r="C6367" t="s">
        <v>12797</v>
      </c>
      <c r="D6367">
        <v>2012</v>
      </c>
      <c r="E6367" t="s">
        <v>21</v>
      </c>
      <c r="F6367">
        <v>140</v>
      </c>
      <c r="G6367" t="s">
        <v>15</v>
      </c>
      <c r="H6367" t="s">
        <v>176</v>
      </c>
      <c r="I6367" t="s">
        <v>22</v>
      </c>
      <c r="J6367">
        <v>140</v>
      </c>
      <c r="L6367" s="3" t="s">
        <v>19659</v>
      </c>
    </row>
    <row r="6368" spans="1:12" x14ac:dyDescent="0.25">
      <c r="A6368" t="s">
        <v>12798</v>
      </c>
      <c r="B6368" t="s">
        <v>12</v>
      </c>
      <c r="C6368" t="s">
        <v>12799</v>
      </c>
      <c r="D6368">
        <v>2017</v>
      </c>
      <c r="E6368" t="s">
        <v>71</v>
      </c>
      <c r="F6368">
        <v>73</v>
      </c>
      <c r="G6368" t="s">
        <v>15</v>
      </c>
      <c r="H6368" t="s">
        <v>18</v>
      </c>
      <c r="I6368" t="s">
        <v>72</v>
      </c>
      <c r="J6368">
        <v>73</v>
      </c>
      <c r="L6368" s="3" t="s">
        <v>19659</v>
      </c>
    </row>
    <row r="6369" spans="1:12" x14ac:dyDescent="0.25">
      <c r="A6369" t="s">
        <v>12800</v>
      </c>
      <c r="B6369" t="s">
        <v>12</v>
      </c>
      <c r="C6369" t="s">
        <v>12801</v>
      </c>
      <c r="D6369">
        <v>2016</v>
      </c>
      <c r="E6369" t="s">
        <v>76</v>
      </c>
      <c r="F6369">
        <v>86</v>
      </c>
      <c r="G6369" t="s">
        <v>15</v>
      </c>
      <c r="H6369" t="s">
        <v>54</v>
      </c>
      <c r="I6369" t="s">
        <v>72</v>
      </c>
      <c r="J6369">
        <v>86</v>
      </c>
      <c r="L6369" s="3" t="s">
        <v>19659</v>
      </c>
    </row>
    <row r="6370" spans="1:12" x14ac:dyDescent="0.25">
      <c r="A6370" t="s">
        <v>12802</v>
      </c>
      <c r="B6370" t="s">
        <v>12</v>
      </c>
      <c r="C6370" t="s">
        <v>12803</v>
      </c>
      <c r="D6370">
        <v>2016</v>
      </c>
      <c r="E6370" t="s">
        <v>71</v>
      </c>
      <c r="F6370">
        <v>32</v>
      </c>
      <c r="G6370" t="s">
        <v>15</v>
      </c>
      <c r="H6370" t="s">
        <v>16</v>
      </c>
      <c r="I6370" t="s">
        <v>72</v>
      </c>
      <c r="J6370">
        <v>32</v>
      </c>
      <c r="L6370" s="3" t="s">
        <v>19659</v>
      </c>
    </row>
    <row r="6371" spans="1:12" x14ac:dyDescent="0.25">
      <c r="A6371" t="s">
        <v>12804</v>
      </c>
      <c r="B6371" t="s">
        <v>65</v>
      </c>
      <c r="C6371" t="s">
        <v>12805</v>
      </c>
      <c r="D6371">
        <v>2016</v>
      </c>
      <c r="E6371" t="s">
        <v>163</v>
      </c>
      <c r="F6371">
        <v>4</v>
      </c>
      <c r="G6371" t="s">
        <v>68</v>
      </c>
      <c r="H6371" t="s">
        <v>19171</v>
      </c>
      <c r="I6371" t="s">
        <v>36</v>
      </c>
      <c r="K6371">
        <v>4</v>
      </c>
      <c r="L6371" s="3" t="s">
        <v>19659</v>
      </c>
    </row>
    <row r="6372" spans="1:12" x14ac:dyDescent="0.25">
      <c r="A6372" t="s">
        <v>12806</v>
      </c>
      <c r="B6372" t="s">
        <v>12</v>
      </c>
      <c r="C6372" t="s">
        <v>12807</v>
      </c>
      <c r="D6372">
        <v>2017</v>
      </c>
      <c r="E6372" t="s">
        <v>21</v>
      </c>
      <c r="F6372">
        <v>111</v>
      </c>
      <c r="G6372" t="s">
        <v>15</v>
      </c>
      <c r="H6372" t="s">
        <v>18</v>
      </c>
      <c r="I6372" t="s">
        <v>22</v>
      </c>
      <c r="J6372">
        <v>111</v>
      </c>
      <c r="L6372" s="3" t="s">
        <v>19659</v>
      </c>
    </row>
    <row r="6373" spans="1:12" x14ac:dyDescent="0.25">
      <c r="A6373" t="s">
        <v>12808</v>
      </c>
      <c r="B6373" t="s">
        <v>65</v>
      </c>
      <c r="C6373" t="s">
        <v>12809</v>
      </c>
      <c r="D6373">
        <v>2021</v>
      </c>
      <c r="E6373" t="s">
        <v>97</v>
      </c>
      <c r="F6373">
        <v>1</v>
      </c>
      <c r="G6373" t="s">
        <v>68</v>
      </c>
      <c r="H6373" t="s">
        <v>16</v>
      </c>
      <c r="I6373" t="s">
        <v>22</v>
      </c>
      <c r="K6373">
        <v>1</v>
      </c>
      <c r="L6373" s="3" t="s">
        <v>19662</v>
      </c>
    </row>
    <row r="6374" spans="1:12" x14ac:dyDescent="0.25">
      <c r="A6374" t="s">
        <v>12810</v>
      </c>
      <c r="B6374" t="s">
        <v>12</v>
      </c>
      <c r="C6374" t="s">
        <v>12811</v>
      </c>
      <c r="D6374">
        <v>2020</v>
      </c>
      <c r="E6374" t="s">
        <v>71</v>
      </c>
      <c r="F6374">
        <v>79</v>
      </c>
      <c r="G6374" t="s">
        <v>15</v>
      </c>
      <c r="H6374" t="s">
        <v>18</v>
      </c>
      <c r="I6374" t="s">
        <v>72</v>
      </c>
      <c r="J6374">
        <v>79</v>
      </c>
      <c r="L6374" s="3" t="s">
        <v>19662</v>
      </c>
    </row>
    <row r="6375" spans="1:12" x14ac:dyDescent="0.25">
      <c r="A6375" t="s">
        <v>12812</v>
      </c>
      <c r="B6375" t="s">
        <v>65</v>
      </c>
      <c r="C6375" t="s">
        <v>12813</v>
      </c>
      <c r="D6375">
        <v>1986</v>
      </c>
      <c r="E6375" t="s">
        <v>109</v>
      </c>
      <c r="F6375">
        <v>8</v>
      </c>
      <c r="G6375" t="s">
        <v>68</v>
      </c>
      <c r="H6375" t="s">
        <v>19260</v>
      </c>
      <c r="I6375" t="s">
        <v>22</v>
      </c>
      <c r="K6375">
        <v>8</v>
      </c>
      <c r="L6375" s="3" t="s">
        <v>19660</v>
      </c>
    </row>
    <row r="6376" spans="1:12" x14ac:dyDescent="0.25">
      <c r="A6376" t="s">
        <v>12814</v>
      </c>
      <c r="B6376" t="s">
        <v>65</v>
      </c>
      <c r="C6376" t="s">
        <v>12815</v>
      </c>
      <c r="D6376">
        <v>2019</v>
      </c>
      <c r="E6376" t="s">
        <v>170</v>
      </c>
      <c r="F6376">
        <v>1</v>
      </c>
      <c r="G6376" t="s">
        <v>68</v>
      </c>
      <c r="H6376" t="s">
        <v>19386</v>
      </c>
      <c r="I6376" t="s">
        <v>22</v>
      </c>
      <c r="K6376">
        <v>1</v>
      </c>
      <c r="L6376" s="3" t="s">
        <v>19659</v>
      </c>
    </row>
    <row r="6377" spans="1:12" x14ac:dyDescent="0.25">
      <c r="A6377" t="s">
        <v>12816</v>
      </c>
      <c r="B6377" t="s">
        <v>65</v>
      </c>
      <c r="C6377" t="s">
        <v>12817</v>
      </c>
      <c r="D6377">
        <v>2021</v>
      </c>
      <c r="E6377" t="s">
        <v>67</v>
      </c>
      <c r="F6377">
        <v>1</v>
      </c>
      <c r="G6377" t="s">
        <v>68</v>
      </c>
      <c r="H6377" t="s">
        <v>19197</v>
      </c>
      <c r="I6377" t="s">
        <v>36</v>
      </c>
      <c r="K6377">
        <v>1</v>
      </c>
      <c r="L6377" s="3" t="s">
        <v>19662</v>
      </c>
    </row>
    <row r="6378" spans="1:12" x14ac:dyDescent="0.25">
      <c r="A6378" t="s">
        <v>12818</v>
      </c>
      <c r="B6378" t="s">
        <v>12</v>
      </c>
      <c r="C6378" t="s">
        <v>12819</v>
      </c>
      <c r="D6378">
        <v>2021</v>
      </c>
      <c r="E6378" t="s">
        <v>71</v>
      </c>
      <c r="F6378">
        <v>87</v>
      </c>
      <c r="G6378" t="s">
        <v>15</v>
      </c>
      <c r="H6378" t="s">
        <v>16</v>
      </c>
      <c r="I6378" t="s">
        <v>72</v>
      </c>
      <c r="J6378">
        <v>87</v>
      </c>
      <c r="L6378" s="3" t="s">
        <v>19662</v>
      </c>
    </row>
    <row r="6379" spans="1:12" x14ac:dyDescent="0.25">
      <c r="A6379" t="s">
        <v>12820</v>
      </c>
      <c r="B6379" t="s">
        <v>65</v>
      </c>
      <c r="C6379" t="s">
        <v>12821</v>
      </c>
      <c r="D6379">
        <v>1990</v>
      </c>
      <c r="E6379" t="s">
        <v>109</v>
      </c>
      <c r="F6379">
        <v>5</v>
      </c>
      <c r="G6379" t="s">
        <v>68</v>
      </c>
      <c r="H6379" t="s">
        <v>16</v>
      </c>
      <c r="I6379" t="s">
        <v>22</v>
      </c>
      <c r="K6379">
        <v>5</v>
      </c>
      <c r="L6379" s="3" t="s">
        <v>19661</v>
      </c>
    </row>
    <row r="6380" spans="1:12" x14ac:dyDescent="0.25">
      <c r="A6380" t="s">
        <v>12822</v>
      </c>
      <c r="B6380" t="s">
        <v>12</v>
      </c>
      <c r="C6380" t="s">
        <v>12823</v>
      </c>
      <c r="D6380">
        <v>2012</v>
      </c>
      <c r="E6380" t="s">
        <v>21</v>
      </c>
      <c r="F6380">
        <v>151</v>
      </c>
      <c r="G6380" t="s">
        <v>15</v>
      </c>
      <c r="H6380" t="s">
        <v>19184</v>
      </c>
      <c r="I6380" t="s">
        <v>22</v>
      </c>
      <c r="J6380">
        <v>151</v>
      </c>
      <c r="L6380" s="3" t="s">
        <v>19659</v>
      </c>
    </row>
    <row r="6381" spans="1:12" x14ac:dyDescent="0.25">
      <c r="A6381" t="s">
        <v>12824</v>
      </c>
      <c r="B6381" t="s">
        <v>12</v>
      </c>
      <c r="C6381" t="s">
        <v>12825</v>
      </c>
      <c r="D6381">
        <v>1968</v>
      </c>
      <c r="E6381" t="s">
        <v>163</v>
      </c>
      <c r="F6381">
        <v>93</v>
      </c>
      <c r="G6381" t="s">
        <v>15</v>
      </c>
      <c r="H6381" t="s">
        <v>18</v>
      </c>
      <c r="I6381" t="s">
        <v>36</v>
      </c>
      <c r="J6381">
        <v>93</v>
      </c>
      <c r="L6381" s="3" t="s">
        <v>19669</v>
      </c>
    </row>
    <row r="6382" spans="1:12" x14ac:dyDescent="0.25">
      <c r="A6382" t="s">
        <v>12826</v>
      </c>
      <c r="B6382" t="s">
        <v>12</v>
      </c>
      <c r="C6382" t="s">
        <v>12827</v>
      </c>
      <c r="D6382">
        <v>2013</v>
      </c>
      <c r="E6382" t="s">
        <v>67</v>
      </c>
      <c r="F6382">
        <v>136</v>
      </c>
      <c r="G6382" t="s">
        <v>15</v>
      </c>
      <c r="H6382" t="s">
        <v>19381</v>
      </c>
      <c r="I6382" t="s">
        <v>36</v>
      </c>
      <c r="J6382">
        <v>136</v>
      </c>
      <c r="L6382" s="3" t="s">
        <v>19659</v>
      </c>
    </row>
    <row r="6383" spans="1:12" x14ac:dyDescent="0.25">
      <c r="A6383" t="s">
        <v>12828</v>
      </c>
      <c r="B6383" t="s">
        <v>12</v>
      </c>
      <c r="C6383" t="s">
        <v>12829</v>
      </c>
      <c r="D6383">
        <v>2013</v>
      </c>
      <c r="E6383" t="s">
        <v>67</v>
      </c>
      <c r="F6383">
        <v>120</v>
      </c>
      <c r="G6383" t="s">
        <v>15</v>
      </c>
      <c r="H6383" t="s">
        <v>176</v>
      </c>
      <c r="I6383" t="s">
        <v>36</v>
      </c>
      <c r="J6383">
        <v>120</v>
      </c>
      <c r="L6383" s="3" t="s">
        <v>19659</v>
      </c>
    </row>
    <row r="6384" spans="1:12" x14ac:dyDescent="0.25">
      <c r="A6384" t="s">
        <v>12830</v>
      </c>
      <c r="B6384" t="s">
        <v>12</v>
      </c>
      <c r="C6384" t="s">
        <v>12831</v>
      </c>
      <c r="D6384">
        <v>2017</v>
      </c>
      <c r="E6384" t="s">
        <v>21</v>
      </c>
      <c r="F6384">
        <v>90</v>
      </c>
      <c r="G6384" t="s">
        <v>15</v>
      </c>
      <c r="H6384" t="s">
        <v>19166</v>
      </c>
      <c r="I6384" t="s">
        <v>22</v>
      </c>
      <c r="J6384">
        <v>90</v>
      </c>
      <c r="L6384" s="3" t="s">
        <v>19659</v>
      </c>
    </row>
    <row r="6385" spans="1:12" x14ac:dyDescent="0.25">
      <c r="A6385" t="s">
        <v>12832</v>
      </c>
      <c r="B6385" t="s">
        <v>12</v>
      </c>
      <c r="C6385" t="s">
        <v>12833</v>
      </c>
      <c r="D6385">
        <v>2021</v>
      </c>
      <c r="E6385" t="s">
        <v>97</v>
      </c>
      <c r="F6385">
        <v>71</v>
      </c>
      <c r="G6385" t="s">
        <v>15</v>
      </c>
      <c r="H6385" t="s">
        <v>26</v>
      </c>
      <c r="I6385" t="s">
        <v>22</v>
      </c>
      <c r="J6385">
        <v>71</v>
      </c>
      <c r="L6385" s="3" t="s">
        <v>19662</v>
      </c>
    </row>
    <row r="6386" spans="1:12" x14ac:dyDescent="0.25">
      <c r="A6386" t="s">
        <v>12834</v>
      </c>
      <c r="B6386" t="s">
        <v>12</v>
      </c>
      <c r="C6386" t="s">
        <v>12835</v>
      </c>
      <c r="D6386">
        <v>2021</v>
      </c>
      <c r="E6386" t="s">
        <v>21</v>
      </c>
      <c r="F6386">
        <v>110</v>
      </c>
      <c r="G6386" t="s">
        <v>15</v>
      </c>
      <c r="H6386" t="s">
        <v>18</v>
      </c>
      <c r="I6386" t="s">
        <v>22</v>
      </c>
      <c r="J6386">
        <v>110</v>
      </c>
      <c r="L6386" s="3" t="s">
        <v>19662</v>
      </c>
    </row>
    <row r="6387" spans="1:12" x14ac:dyDescent="0.25">
      <c r="A6387" t="s">
        <v>12836</v>
      </c>
      <c r="B6387" t="s">
        <v>12</v>
      </c>
      <c r="C6387" t="s">
        <v>12837</v>
      </c>
      <c r="D6387">
        <v>2002</v>
      </c>
      <c r="E6387" t="s">
        <v>76</v>
      </c>
      <c r="F6387">
        <v>87</v>
      </c>
      <c r="G6387" t="s">
        <v>15</v>
      </c>
      <c r="H6387" t="s">
        <v>16</v>
      </c>
      <c r="I6387" t="s">
        <v>72</v>
      </c>
      <c r="J6387">
        <v>87</v>
      </c>
      <c r="L6387" s="3" t="s">
        <v>19663</v>
      </c>
    </row>
    <row r="6388" spans="1:12" x14ac:dyDescent="0.25">
      <c r="A6388" t="s">
        <v>12838</v>
      </c>
      <c r="B6388" t="s">
        <v>12</v>
      </c>
      <c r="C6388" t="s">
        <v>12839</v>
      </c>
      <c r="D6388">
        <v>2018</v>
      </c>
      <c r="E6388" t="s">
        <v>21</v>
      </c>
      <c r="F6388">
        <v>128</v>
      </c>
      <c r="G6388" t="s">
        <v>15</v>
      </c>
      <c r="H6388" t="s">
        <v>19243</v>
      </c>
      <c r="I6388" t="s">
        <v>22</v>
      </c>
      <c r="J6388">
        <v>128</v>
      </c>
      <c r="L6388" s="3" t="s">
        <v>19659</v>
      </c>
    </row>
    <row r="6389" spans="1:12" x14ac:dyDescent="0.25">
      <c r="A6389" t="s">
        <v>12840</v>
      </c>
      <c r="B6389" t="s">
        <v>12</v>
      </c>
      <c r="C6389" t="s">
        <v>12841</v>
      </c>
      <c r="D6389">
        <v>2011</v>
      </c>
      <c r="E6389" t="s">
        <v>67</v>
      </c>
      <c r="F6389">
        <v>134</v>
      </c>
      <c r="G6389" t="s">
        <v>15</v>
      </c>
      <c r="H6389" t="s">
        <v>176</v>
      </c>
      <c r="I6389" t="s">
        <v>36</v>
      </c>
      <c r="J6389">
        <v>134</v>
      </c>
      <c r="L6389" s="3" t="s">
        <v>19659</v>
      </c>
    </row>
    <row r="6390" spans="1:12" x14ac:dyDescent="0.25">
      <c r="A6390" t="s">
        <v>12842</v>
      </c>
      <c r="B6390" t="s">
        <v>12</v>
      </c>
      <c r="C6390" t="s">
        <v>12843</v>
      </c>
      <c r="D6390">
        <v>2012</v>
      </c>
      <c r="E6390" t="s">
        <v>67</v>
      </c>
      <c r="F6390">
        <v>132</v>
      </c>
      <c r="G6390" t="s">
        <v>15</v>
      </c>
      <c r="H6390" t="s">
        <v>19166</v>
      </c>
      <c r="I6390" t="s">
        <v>36</v>
      </c>
      <c r="J6390">
        <v>132</v>
      </c>
      <c r="L6390" s="3" t="s">
        <v>19659</v>
      </c>
    </row>
    <row r="6391" spans="1:12" x14ac:dyDescent="0.25">
      <c r="A6391" t="s">
        <v>12844</v>
      </c>
      <c r="B6391" t="s">
        <v>12</v>
      </c>
      <c r="C6391" t="s">
        <v>12845</v>
      </c>
      <c r="D6391">
        <v>2011</v>
      </c>
      <c r="E6391" t="s">
        <v>21</v>
      </c>
      <c r="F6391">
        <v>154</v>
      </c>
      <c r="G6391" t="s">
        <v>15</v>
      </c>
      <c r="H6391" t="s">
        <v>19222</v>
      </c>
      <c r="I6391" t="s">
        <v>22</v>
      </c>
      <c r="J6391">
        <v>154</v>
      </c>
      <c r="L6391" s="3" t="s">
        <v>19659</v>
      </c>
    </row>
    <row r="6392" spans="1:12" x14ac:dyDescent="0.25">
      <c r="A6392" t="s">
        <v>12846</v>
      </c>
      <c r="B6392" t="s">
        <v>12</v>
      </c>
      <c r="C6392" t="s">
        <v>12847</v>
      </c>
      <c r="D6392">
        <v>2019</v>
      </c>
      <c r="E6392" t="s">
        <v>21</v>
      </c>
      <c r="F6392">
        <v>150</v>
      </c>
      <c r="G6392" t="s">
        <v>15</v>
      </c>
      <c r="H6392" t="s">
        <v>18</v>
      </c>
      <c r="I6392" t="s">
        <v>22</v>
      </c>
      <c r="J6392">
        <v>150</v>
      </c>
      <c r="L6392" s="3" t="s">
        <v>19659</v>
      </c>
    </row>
    <row r="6393" spans="1:12" x14ac:dyDescent="0.25">
      <c r="A6393" t="s">
        <v>12848</v>
      </c>
      <c r="B6393" t="s">
        <v>12</v>
      </c>
      <c r="C6393" t="s">
        <v>12849</v>
      </c>
      <c r="D6393">
        <v>2020</v>
      </c>
      <c r="E6393" t="s">
        <v>67</v>
      </c>
      <c r="F6393">
        <v>113</v>
      </c>
      <c r="G6393" t="s">
        <v>15</v>
      </c>
      <c r="H6393" t="s">
        <v>176</v>
      </c>
      <c r="I6393" t="s">
        <v>36</v>
      </c>
      <c r="J6393">
        <v>113</v>
      </c>
      <c r="L6393" s="3" t="s">
        <v>19662</v>
      </c>
    </row>
    <row r="6394" spans="1:12" x14ac:dyDescent="0.25">
      <c r="A6394" t="s">
        <v>12850</v>
      </c>
      <c r="B6394" t="s">
        <v>12</v>
      </c>
      <c r="C6394" t="s">
        <v>12851</v>
      </c>
      <c r="D6394">
        <v>2006</v>
      </c>
      <c r="E6394" t="s">
        <v>21</v>
      </c>
      <c r="F6394">
        <v>138</v>
      </c>
      <c r="G6394" t="s">
        <v>15</v>
      </c>
      <c r="H6394" t="s">
        <v>18</v>
      </c>
      <c r="I6394" t="s">
        <v>22</v>
      </c>
      <c r="J6394">
        <v>138</v>
      </c>
      <c r="L6394" s="3" t="s">
        <v>19663</v>
      </c>
    </row>
    <row r="6395" spans="1:12" x14ac:dyDescent="0.25">
      <c r="A6395" t="s">
        <v>12852</v>
      </c>
      <c r="B6395" t="s">
        <v>12</v>
      </c>
      <c r="C6395" t="s">
        <v>12853</v>
      </c>
      <c r="D6395">
        <v>2013</v>
      </c>
      <c r="E6395" t="s">
        <v>67</v>
      </c>
      <c r="F6395">
        <v>133</v>
      </c>
      <c r="G6395" t="s">
        <v>15</v>
      </c>
      <c r="H6395" t="s">
        <v>16</v>
      </c>
      <c r="I6395" t="s">
        <v>36</v>
      </c>
      <c r="J6395">
        <v>133</v>
      </c>
      <c r="L6395" s="3" t="s">
        <v>19659</v>
      </c>
    </row>
    <row r="6396" spans="1:12" x14ac:dyDescent="0.25">
      <c r="A6396" t="s">
        <v>12854</v>
      </c>
      <c r="B6396" t="s">
        <v>12</v>
      </c>
      <c r="C6396" t="s">
        <v>12855</v>
      </c>
      <c r="D6396">
        <v>2011</v>
      </c>
      <c r="E6396" t="s">
        <v>21</v>
      </c>
      <c r="F6396">
        <v>164</v>
      </c>
      <c r="G6396" t="s">
        <v>15</v>
      </c>
      <c r="H6396" t="s">
        <v>19232</v>
      </c>
      <c r="I6396" t="s">
        <v>22</v>
      </c>
      <c r="J6396">
        <v>164</v>
      </c>
      <c r="L6396" s="3" t="s">
        <v>19659</v>
      </c>
    </row>
    <row r="6397" spans="1:12" x14ac:dyDescent="0.25">
      <c r="A6397" t="s">
        <v>12856</v>
      </c>
      <c r="B6397" t="s">
        <v>12</v>
      </c>
      <c r="C6397" t="s">
        <v>12857</v>
      </c>
      <c r="D6397">
        <v>2005</v>
      </c>
      <c r="E6397" t="s">
        <v>21</v>
      </c>
      <c r="F6397">
        <v>161</v>
      </c>
      <c r="G6397" t="s">
        <v>15</v>
      </c>
      <c r="H6397" t="s">
        <v>19184</v>
      </c>
      <c r="I6397" t="s">
        <v>22</v>
      </c>
      <c r="J6397">
        <v>161</v>
      </c>
      <c r="L6397" s="3" t="s">
        <v>19663</v>
      </c>
    </row>
    <row r="6398" spans="1:12" x14ac:dyDescent="0.25">
      <c r="A6398" t="s">
        <v>12858</v>
      </c>
      <c r="B6398" t="s">
        <v>12</v>
      </c>
      <c r="C6398" t="s">
        <v>12859</v>
      </c>
      <c r="D6398">
        <v>2012</v>
      </c>
      <c r="E6398" t="s">
        <v>67</v>
      </c>
      <c r="F6398">
        <v>122</v>
      </c>
      <c r="G6398" t="s">
        <v>15</v>
      </c>
      <c r="H6398" t="s">
        <v>16</v>
      </c>
      <c r="I6398" t="s">
        <v>36</v>
      </c>
      <c r="J6398">
        <v>122</v>
      </c>
      <c r="L6398" s="3" t="s">
        <v>19659</v>
      </c>
    </row>
    <row r="6399" spans="1:12" x14ac:dyDescent="0.25">
      <c r="A6399" t="s">
        <v>12860</v>
      </c>
      <c r="B6399" t="s">
        <v>65</v>
      </c>
      <c r="C6399" t="s">
        <v>12861</v>
      </c>
      <c r="D6399">
        <v>2006</v>
      </c>
      <c r="E6399" t="s">
        <v>82</v>
      </c>
      <c r="F6399">
        <v>2</v>
      </c>
      <c r="G6399" t="s">
        <v>68</v>
      </c>
      <c r="H6399" t="s">
        <v>19575</v>
      </c>
      <c r="I6399" t="s">
        <v>36</v>
      </c>
      <c r="K6399">
        <v>2</v>
      </c>
      <c r="L6399" s="3" t="s">
        <v>19663</v>
      </c>
    </row>
    <row r="6400" spans="1:12" x14ac:dyDescent="0.25">
      <c r="A6400" t="s">
        <v>12862</v>
      </c>
      <c r="B6400" t="s">
        <v>12</v>
      </c>
      <c r="C6400" t="s">
        <v>12863</v>
      </c>
      <c r="D6400">
        <v>2013</v>
      </c>
      <c r="E6400" t="s">
        <v>21</v>
      </c>
      <c r="F6400">
        <v>122</v>
      </c>
      <c r="G6400" t="s">
        <v>15</v>
      </c>
      <c r="H6400" t="s">
        <v>16</v>
      </c>
      <c r="I6400" t="s">
        <v>22</v>
      </c>
      <c r="J6400">
        <v>122</v>
      </c>
      <c r="L6400" s="3" t="s">
        <v>19659</v>
      </c>
    </row>
    <row r="6401" spans="1:12" x14ac:dyDescent="0.25">
      <c r="A6401" t="s">
        <v>12864</v>
      </c>
      <c r="B6401" t="s">
        <v>12</v>
      </c>
      <c r="C6401" t="s">
        <v>12865</v>
      </c>
      <c r="D6401">
        <v>2021</v>
      </c>
      <c r="E6401" t="s">
        <v>21</v>
      </c>
      <c r="F6401">
        <v>144</v>
      </c>
      <c r="G6401" t="s">
        <v>15</v>
      </c>
      <c r="H6401" t="s">
        <v>176</v>
      </c>
      <c r="I6401" t="s">
        <v>22</v>
      </c>
      <c r="J6401">
        <v>144</v>
      </c>
      <c r="L6401" s="3" t="s">
        <v>19662</v>
      </c>
    </row>
    <row r="6402" spans="1:12" x14ac:dyDescent="0.25">
      <c r="A6402" t="s">
        <v>12866</v>
      </c>
      <c r="B6402" t="s">
        <v>12</v>
      </c>
      <c r="C6402" t="s">
        <v>12867</v>
      </c>
      <c r="D6402">
        <v>2018</v>
      </c>
      <c r="E6402" t="s">
        <v>21</v>
      </c>
      <c r="F6402">
        <v>103</v>
      </c>
      <c r="G6402" t="s">
        <v>15</v>
      </c>
      <c r="H6402" t="s">
        <v>54</v>
      </c>
      <c r="I6402" t="s">
        <v>22</v>
      </c>
      <c r="J6402">
        <v>103</v>
      </c>
      <c r="L6402" s="3" t="s">
        <v>19659</v>
      </c>
    </row>
    <row r="6403" spans="1:12" x14ac:dyDescent="0.25">
      <c r="A6403" t="s">
        <v>12868</v>
      </c>
      <c r="B6403" t="s">
        <v>12</v>
      </c>
      <c r="C6403" t="s">
        <v>12869</v>
      </c>
      <c r="D6403">
        <v>2011</v>
      </c>
      <c r="E6403" t="s">
        <v>67</v>
      </c>
      <c r="F6403">
        <v>160</v>
      </c>
      <c r="G6403" t="s">
        <v>15</v>
      </c>
      <c r="H6403" t="s">
        <v>19166</v>
      </c>
      <c r="I6403" t="s">
        <v>36</v>
      </c>
      <c r="J6403">
        <v>160</v>
      </c>
      <c r="L6403" s="3" t="s">
        <v>19659</v>
      </c>
    </row>
    <row r="6404" spans="1:12" x14ac:dyDescent="0.25">
      <c r="A6404" t="s">
        <v>12870</v>
      </c>
      <c r="B6404" t="s">
        <v>12</v>
      </c>
      <c r="C6404" t="s">
        <v>12871</v>
      </c>
      <c r="D6404">
        <v>2013</v>
      </c>
      <c r="E6404" t="s">
        <v>21</v>
      </c>
      <c r="F6404">
        <v>122</v>
      </c>
      <c r="G6404" t="s">
        <v>15</v>
      </c>
      <c r="H6404" t="s">
        <v>26</v>
      </c>
      <c r="I6404" t="s">
        <v>22</v>
      </c>
      <c r="J6404">
        <v>122</v>
      </c>
      <c r="L6404" s="3" t="s">
        <v>19659</v>
      </c>
    </row>
    <row r="6405" spans="1:12" x14ac:dyDescent="0.25">
      <c r="A6405" t="s">
        <v>12872</v>
      </c>
      <c r="B6405" t="s">
        <v>12</v>
      </c>
      <c r="C6405" t="s">
        <v>12873</v>
      </c>
      <c r="D6405">
        <v>2019</v>
      </c>
      <c r="E6405" t="s">
        <v>21</v>
      </c>
      <c r="F6405">
        <v>106</v>
      </c>
      <c r="G6405" t="s">
        <v>15</v>
      </c>
      <c r="H6405" t="s">
        <v>19207</v>
      </c>
      <c r="I6405" t="s">
        <v>22</v>
      </c>
      <c r="J6405">
        <v>106</v>
      </c>
      <c r="L6405" s="3" t="s">
        <v>19659</v>
      </c>
    </row>
    <row r="6406" spans="1:12" x14ac:dyDescent="0.25">
      <c r="A6406" t="s">
        <v>12874</v>
      </c>
      <c r="B6406" t="s">
        <v>12</v>
      </c>
      <c r="C6406" t="s">
        <v>12875</v>
      </c>
      <c r="D6406">
        <v>2005</v>
      </c>
      <c r="E6406" t="s">
        <v>67</v>
      </c>
      <c r="F6406">
        <v>160</v>
      </c>
      <c r="G6406" t="s">
        <v>15</v>
      </c>
      <c r="H6406" t="s">
        <v>19600</v>
      </c>
      <c r="I6406" t="s">
        <v>36</v>
      </c>
      <c r="J6406">
        <v>160</v>
      </c>
      <c r="L6406" s="3" t="s">
        <v>19663</v>
      </c>
    </row>
    <row r="6407" spans="1:12" x14ac:dyDescent="0.25">
      <c r="A6407" t="s">
        <v>12876</v>
      </c>
      <c r="B6407" t="s">
        <v>12</v>
      </c>
      <c r="C6407" t="s">
        <v>12877</v>
      </c>
      <c r="D6407">
        <v>1980</v>
      </c>
      <c r="E6407" t="s">
        <v>97</v>
      </c>
      <c r="F6407">
        <v>153</v>
      </c>
      <c r="G6407" t="s">
        <v>15</v>
      </c>
      <c r="H6407" t="s">
        <v>19200</v>
      </c>
      <c r="I6407" t="s">
        <v>22</v>
      </c>
      <c r="J6407">
        <v>153</v>
      </c>
      <c r="L6407" s="3" t="s">
        <v>19660</v>
      </c>
    </row>
    <row r="6408" spans="1:12" x14ac:dyDescent="0.25">
      <c r="A6408" t="s">
        <v>12878</v>
      </c>
      <c r="B6408" t="s">
        <v>12</v>
      </c>
      <c r="C6408" t="s">
        <v>12879</v>
      </c>
      <c r="D6408">
        <v>2019</v>
      </c>
      <c r="E6408" t="s">
        <v>21</v>
      </c>
      <c r="F6408">
        <v>103</v>
      </c>
      <c r="G6408" t="s">
        <v>15</v>
      </c>
      <c r="H6408" t="s">
        <v>19275</v>
      </c>
      <c r="I6408" t="s">
        <v>22</v>
      </c>
      <c r="J6408">
        <v>103</v>
      </c>
      <c r="L6408" s="3" t="s">
        <v>19659</v>
      </c>
    </row>
    <row r="6409" spans="1:12" x14ac:dyDescent="0.25">
      <c r="A6409" t="s">
        <v>12880</v>
      </c>
      <c r="B6409" t="s">
        <v>12</v>
      </c>
      <c r="C6409" t="s">
        <v>12881</v>
      </c>
      <c r="D6409">
        <v>2003</v>
      </c>
      <c r="E6409" t="s">
        <v>71</v>
      </c>
      <c r="F6409">
        <v>115</v>
      </c>
      <c r="G6409" t="s">
        <v>15</v>
      </c>
      <c r="H6409" t="s">
        <v>19219</v>
      </c>
      <c r="I6409" t="s">
        <v>72</v>
      </c>
      <c r="J6409">
        <v>115</v>
      </c>
      <c r="L6409" s="3" t="s">
        <v>19663</v>
      </c>
    </row>
    <row r="6410" spans="1:12" x14ac:dyDescent="0.25">
      <c r="A6410" t="s">
        <v>12882</v>
      </c>
      <c r="B6410" t="s">
        <v>65</v>
      </c>
      <c r="C6410" t="s">
        <v>12883</v>
      </c>
      <c r="D6410">
        <v>2020</v>
      </c>
      <c r="E6410" t="s">
        <v>97</v>
      </c>
      <c r="F6410">
        <v>1</v>
      </c>
      <c r="G6410" t="s">
        <v>68</v>
      </c>
      <c r="H6410" t="s">
        <v>16</v>
      </c>
      <c r="I6410" t="s">
        <v>22</v>
      </c>
      <c r="K6410">
        <v>1</v>
      </c>
      <c r="L6410" s="3" t="s">
        <v>19662</v>
      </c>
    </row>
    <row r="6411" spans="1:12" x14ac:dyDescent="0.25">
      <c r="A6411" t="s">
        <v>12884</v>
      </c>
      <c r="B6411" t="s">
        <v>12</v>
      </c>
      <c r="C6411" t="s">
        <v>12885</v>
      </c>
      <c r="D6411">
        <v>2020</v>
      </c>
      <c r="E6411" t="s">
        <v>71</v>
      </c>
      <c r="F6411">
        <v>18</v>
      </c>
      <c r="G6411" t="s">
        <v>15</v>
      </c>
      <c r="H6411" t="s">
        <v>19219</v>
      </c>
      <c r="I6411" t="s">
        <v>72</v>
      </c>
      <c r="J6411">
        <v>18</v>
      </c>
      <c r="L6411" s="3" t="s">
        <v>19662</v>
      </c>
    </row>
    <row r="6412" spans="1:12" x14ac:dyDescent="0.25">
      <c r="A6412" t="s">
        <v>12886</v>
      </c>
      <c r="B6412" t="s">
        <v>12</v>
      </c>
      <c r="C6412" t="s">
        <v>12887</v>
      </c>
      <c r="D6412">
        <v>2016</v>
      </c>
      <c r="E6412" t="s">
        <v>21</v>
      </c>
      <c r="F6412">
        <v>74</v>
      </c>
      <c r="G6412" t="s">
        <v>15</v>
      </c>
      <c r="H6412" t="s">
        <v>19220</v>
      </c>
      <c r="I6412" t="s">
        <v>22</v>
      </c>
      <c r="J6412">
        <v>74</v>
      </c>
      <c r="L6412" s="3" t="s">
        <v>19659</v>
      </c>
    </row>
    <row r="6413" spans="1:12" x14ac:dyDescent="0.25">
      <c r="A6413" t="s">
        <v>12888</v>
      </c>
      <c r="B6413" t="s">
        <v>12</v>
      </c>
      <c r="C6413" t="s">
        <v>12889</v>
      </c>
      <c r="D6413">
        <v>1932</v>
      </c>
      <c r="E6413" t="s">
        <v>21</v>
      </c>
      <c r="F6413">
        <v>66</v>
      </c>
      <c r="G6413" t="s">
        <v>15</v>
      </c>
      <c r="H6413" t="s">
        <v>54</v>
      </c>
      <c r="I6413" t="s">
        <v>22</v>
      </c>
      <c r="J6413">
        <v>66</v>
      </c>
      <c r="L6413" s="3" t="s">
        <v>19667</v>
      </c>
    </row>
    <row r="6414" spans="1:12" x14ac:dyDescent="0.25">
      <c r="A6414" t="s">
        <v>12890</v>
      </c>
      <c r="B6414" t="s">
        <v>12</v>
      </c>
      <c r="C6414" t="s">
        <v>12891</v>
      </c>
      <c r="D6414">
        <v>2021</v>
      </c>
      <c r="E6414" t="s">
        <v>21</v>
      </c>
      <c r="F6414">
        <v>80</v>
      </c>
      <c r="G6414" t="s">
        <v>15</v>
      </c>
      <c r="H6414" t="s">
        <v>16</v>
      </c>
      <c r="I6414" t="s">
        <v>22</v>
      </c>
      <c r="J6414">
        <v>80</v>
      </c>
      <c r="L6414" s="3" t="s">
        <v>19662</v>
      </c>
    </row>
    <row r="6415" spans="1:12" x14ac:dyDescent="0.25">
      <c r="A6415" t="s">
        <v>12892</v>
      </c>
      <c r="B6415" t="s">
        <v>12</v>
      </c>
      <c r="C6415" t="s">
        <v>12893</v>
      </c>
      <c r="D6415">
        <v>2019</v>
      </c>
      <c r="E6415" t="s">
        <v>21</v>
      </c>
      <c r="F6415">
        <v>35</v>
      </c>
      <c r="G6415" t="s">
        <v>15</v>
      </c>
      <c r="H6415" t="s">
        <v>18</v>
      </c>
      <c r="I6415" t="s">
        <v>22</v>
      </c>
      <c r="J6415">
        <v>35</v>
      </c>
      <c r="L6415" s="3" t="s">
        <v>19659</v>
      </c>
    </row>
    <row r="6416" spans="1:12" x14ac:dyDescent="0.25">
      <c r="A6416" t="s">
        <v>12894</v>
      </c>
      <c r="B6416" t="s">
        <v>12</v>
      </c>
      <c r="C6416" t="s">
        <v>12895</v>
      </c>
      <c r="D6416">
        <v>2021</v>
      </c>
      <c r="E6416" t="s">
        <v>71</v>
      </c>
      <c r="F6416">
        <v>92</v>
      </c>
      <c r="G6416" t="s">
        <v>15</v>
      </c>
      <c r="H6416" t="s">
        <v>19601</v>
      </c>
      <c r="I6416" t="s">
        <v>72</v>
      </c>
      <c r="J6416">
        <v>92</v>
      </c>
      <c r="L6416" s="3" t="s">
        <v>19662</v>
      </c>
    </row>
    <row r="6417" spans="1:12" x14ac:dyDescent="0.25">
      <c r="A6417" t="s">
        <v>12896</v>
      </c>
      <c r="B6417" t="s">
        <v>12</v>
      </c>
      <c r="C6417" t="s">
        <v>12897</v>
      </c>
      <c r="D6417">
        <v>2015</v>
      </c>
      <c r="E6417" t="s">
        <v>21</v>
      </c>
      <c r="F6417">
        <v>99</v>
      </c>
      <c r="G6417" t="s">
        <v>15</v>
      </c>
      <c r="H6417" t="s">
        <v>19174</v>
      </c>
      <c r="I6417" t="s">
        <v>22</v>
      </c>
      <c r="J6417">
        <v>99</v>
      </c>
      <c r="L6417" s="3" t="s">
        <v>19659</v>
      </c>
    </row>
    <row r="6418" spans="1:12" x14ac:dyDescent="0.25">
      <c r="A6418" t="s">
        <v>12898</v>
      </c>
      <c r="B6418" t="s">
        <v>12</v>
      </c>
      <c r="C6418" t="s">
        <v>12899</v>
      </c>
      <c r="D6418">
        <v>1998</v>
      </c>
      <c r="E6418" t="s">
        <v>14</v>
      </c>
      <c r="F6418">
        <v>28</v>
      </c>
      <c r="G6418" t="s">
        <v>15</v>
      </c>
      <c r="H6418" t="s">
        <v>19548</v>
      </c>
      <c r="I6418" t="s">
        <v>17</v>
      </c>
      <c r="J6418">
        <v>28</v>
      </c>
      <c r="L6418" s="3" t="s">
        <v>19661</v>
      </c>
    </row>
    <row r="6419" spans="1:12" x14ac:dyDescent="0.25">
      <c r="A6419" t="s">
        <v>12900</v>
      </c>
      <c r="B6419" t="s">
        <v>12</v>
      </c>
      <c r="C6419" t="s">
        <v>12901</v>
      </c>
      <c r="D6419">
        <v>2015</v>
      </c>
      <c r="E6419" t="s">
        <v>21</v>
      </c>
      <c r="F6419">
        <v>83</v>
      </c>
      <c r="G6419" t="s">
        <v>15</v>
      </c>
      <c r="H6419" t="s">
        <v>16</v>
      </c>
      <c r="I6419" t="s">
        <v>22</v>
      </c>
      <c r="J6419">
        <v>83</v>
      </c>
      <c r="L6419" s="3" t="s">
        <v>19659</v>
      </c>
    </row>
    <row r="6420" spans="1:12" x14ac:dyDescent="0.25">
      <c r="A6420" t="s">
        <v>12902</v>
      </c>
      <c r="B6420" t="s">
        <v>12</v>
      </c>
      <c r="C6420" t="s">
        <v>12903</v>
      </c>
      <c r="D6420">
        <v>1936</v>
      </c>
      <c r="E6420" t="s">
        <v>97</v>
      </c>
      <c r="F6420">
        <v>96</v>
      </c>
      <c r="G6420" t="s">
        <v>15</v>
      </c>
      <c r="H6420" t="s">
        <v>18</v>
      </c>
      <c r="I6420" t="s">
        <v>22</v>
      </c>
      <c r="J6420">
        <v>96</v>
      </c>
      <c r="L6420" s="3" t="s">
        <v>19667</v>
      </c>
    </row>
    <row r="6421" spans="1:12" x14ac:dyDescent="0.25">
      <c r="A6421" t="s">
        <v>12904</v>
      </c>
      <c r="B6421" t="s">
        <v>65</v>
      </c>
      <c r="C6421" t="s">
        <v>12905</v>
      </c>
      <c r="D6421">
        <v>2018</v>
      </c>
      <c r="E6421" t="s">
        <v>21</v>
      </c>
      <c r="F6421">
        <v>1</v>
      </c>
      <c r="G6421" t="s">
        <v>68</v>
      </c>
      <c r="H6421" t="s">
        <v>19219</v>
      </c>
      <c r="I6421" t="s">
        <v>22</v>
      </c>
      <c r="K6421">
        <v>1</v>
      </c>
      <c r="L6421" s="3" t="s">
        <v>19659</v>
      </c>
    </row>
    <row r="6422" spans="1:12" x14ac:dyDescent="0.25">
      <c r="A6422" t="s">
        <v>12906</v>
      </c>
      <c r="B6422" t="s">
        <v>12</v>
      </c>
      <c r="C6422" t="s">
        <v>12907</v>
      </c>
      <c r="D6422">
        <v>2007</v>
      </c>
      <c r="E6422" t="s">
        <v>67</v>
      </c>
      <c r="F6422">
        <v>80</v>
      </c>
      <c r="G6422" t="s">
        <v>15</v>
      </c>
      <c r="H6422" t="s">
        <v>18</v>
      </c>
      <c r="I6422" t="s">
        <v>36</v>
      </c>
      <c r="J6422">
        <v>80</v>
      </c>
      <c r="L6422" s="3" t="s">
        <v>19663</v>
      </c>
    </row>
    <row r="6423" spans="1:12" x14ac:dyDescent="0.25">
      <c r="A6423" t="s">
        <v>12908</v>
      </c>
      <c r="B6423" t="s">
        <v>12</v>
      </c>
      <c r="C6423" t="s">
        <v>12909</v>
      </c>
      <c r="D6423">
        <v>1947</v>
      </c>
      <c r="E6423" t="s">
        <v>21</v>
      </c>
      <c r="F6423">
        <v>100</v>
      </c>
      <c r="G6423" t="s">
        <v>15</v>
      </c>
      <c r="H6423" t="s">
        <v>19184</v>
      </c>
      <c r="I6423" t="s">
        <v>22</v>
      </c>
      <c r="J6423">
        <v>100</v>
      </c>
      <c r="L6423" s="3" t="s">
        <v>19664</v>
      </c>
    </row>
    <row r="6424" spans="1:12" x14ac:dyDescent="0.25">
      <c r="A6424" t="s">
        <v>12910</v>
      </c>
      <c r="B6424" t="s">
        <v>12</v>
      </c>
      <c r="C6424" t="s">
        <v>12911</v>
      </c>
      <c r="D6424">
        <v>2014</v>
      </c>
      <c r="E6424" t="s">
        <v>21</v>
      </c>
      <c r="F6424">
        <v>85</v>
      </c>
      <c r="G6424" t="s">
        <v>15</v>
      </c>
      <c r="H6424" t="s">
        <v>54</v>
      </c>
      <c r="I6424" t="s">
        <v>22</v>
      </c>
      <c r="J6424">
        <v>85</v>
      </c>
      <c r="L6424" s="3" t="s">
        <v>19659</v>
      </c>
    </row>
    <row r="6425" spans="1:12" x14ac:dyDescent="0.25">
      <c r="A6425" t="s">
        <v>12912</v>
      </c>
      <c r="B6425" t="s">
        <v>12</v>
      </c>
      <c r="C6425" t="s">
        <v>12913</v>
      </c>
      <c r="D6425">
        <v>1932</v>
      </c>
      <c r="E6425" t="s">
        <v>21</v>
      </c>
      <c r="F6425">
        <v>62</v>
      </c>
      <c r="G6425" t="s">
        <v>15</v>
      </c>
      <c r="H6425" t="s">
        <v>26</v>
      </c>
      <c r="I6425" t="s">
        <v>22</v>
      </c>
      <c r="J6425">
        <v>62</v>
      </c>
      <c r="L6425" s="3" t="s">
        <v>19667</v>
      </c>
    </row>
    <row r="6426" spans="1:12" x14ac:dyDescent="0.25">
      <c r="A6426" t="s">
        <v>12914</v>
      </c>
      <c r="B6426" t="s">
        <v>12</v>
      </c>
      <c r="C6426" t="s">
        <v>12915</v>
      </c>
      <c r="D6426">
        <v>2012</v>
      </c>
      <c r="E6426" t="s">
        <v>21</v>
      </c>
      <c r="F6426">
        <v>103</v>
      </c>
      <c r="G6426" t="s">
        <v>15</v>
      </c>
      <c r="H6426" t="s">
        <v>19327</v>
      </c>
      <c r="I6426" t="s">
        <v>22</v>
      </c>
      <c r="J6426">
        <v>103</v>
      </c>
      <c r="L6426" s="3" t="s">
        <v>19659</v>
      </c>
    </row>
    <row r="6427" spans="1:12" x14ac:dyDescent="0.25">
      <c r="A6427" t="s">
        <v>12916</v>
      </c>
      <c r="B6427" t="s">
        <v>12</v>
      </c>
      <c r="C6427" t="s">
        <v>12917</v>
      </c>
      <c r="D6427">
        <v>2019</v>
      </c>
      <c r="E6427" t="s">
        <v>71</v>
      </c>
      <c r="F6427">
        <v>96</v>
      </c>
      <c r="G6427" t="s">
        <v>15</v>
      </c>
      <c r="H6427" t="s">
        <v>19174</v>
      </c>
      <c r="I6427" t="s">
        <v>72</v>
      </c>
      <c r="J6427">
        <v>96</v>
      </c>
      <c r="L6427" s="3" t="s">
        <v>19659</v>
      </c>
    </row>
    <row r="6428" spans="1:12" x14ac:dyDescent="0.25">
      <c r="A6428" t="s">
        <v>12918</v>
      </c>
      <c r="B6428" t="s">
        <v>65</v>
      </c>
      <c r="C6428" t="s">
        <v>12919</v>
      </c>
      <c r="D6428">
        <v>2015</v>
      </c>
      <c r="E6428" t="s">
        <v>21</v>
      </c>
      <c r="F6428">
        <v>1</v>
      </c>
      <c r="G6428" t="s">
        <v>68</v>
      </c>
      <c r="H6428" t="s">
        <v>18</v>
      </c>
      <c r="I6428" t="s">
        <v>22</v>
      </c>
      <c r="K6428">
        <v>1</v>
      </c>
      <c r="L6428" s="3" t="s">
        <v>19659</v>
      </c>
    </row>
    <row r="6429" spans="1:12" x14ac:dyDescent="0.25">
      <c r="A6429" t="s">
        <v>12920</v>
      </c>
      <c r="B6429" t="s">
        <v>12</v>
      </c>
      <c r="C6429" t="s">
        <v>12921</v>
      </c>
      <c r="D6429">
        <v>2018</v>
      </c>
      <c r="E6429" t="s">
        <v>21</v>
      </c>
      <c r="F6429">
        <v>67</v>
      </c>
      <c r="G6429" t="s">
        <v>15</v>
      </c>
      <c r="H6429" t="s">
        <v>19171</v>
      </c>
      <c r="I6429" t="s">
        <v>22</v>
      </c>
      <c r="J6429">
        <v>67</v>
      </c>
      <c r="L6429" s="3" t="s">
        <v>19659</v>
      </c>
    </row>
    <row r="6430" spans="1:12" x14ac:dyDescent="0.25">
      <c r="A6430" t="s">
        <v>12922</v>
      </c>
      <c r="B6430" t="s">
        <v>12</v>
      </c>
      <c r="C6430" t="s">
        <v>12923</v>
      </c>
      <c r="D6430">
        <v>2020</v>
      </c>
      <c r="E6430" t="s">
        <v>97</v>
      </c>
      <c r="F6430">
        <v>87</v>
      </c>
      <c r="G6430" t="s">
        <v>15</v>
      </c>
      <c r="H6430" t="s">
        <v>27</v>
      </c>
      <c r="I6430" t="s">
        <v>22</v>
      </c>
      <c r="J6430">
        <v>87</v>
      </c>
      <c r="L6430" s="3" t="s">
        <v>19662</v>
      </c>
    </row>
    <row r="6431" spans="1:12" x14ac:dyDescent="0.25">
      <c r="A6431" t="s">
        <v>12924</v>
      </c>
      <c r="B6431" t="s">
        <v>12</v>
      </c>
      <c r="C6431" t="s">
        <v>12925</v>
      </c>
      <c r="D6431">
        <v>2016</v>
      </c>
      <c r="E6431" t="s">
        <v>76</v>
      </c>
      <c r="F6431">
        <v>93</v>
      </c>
      <c r="G6431" t="s">
        <v>15</v>
      </c>
      <c r="H6431" t="s">
        <v>19174</v>
      </c>
      <c r="I6431" t="s">
        <v>72</v>
      </c>
      <c r="J6431">
        <v>93</v>
      </c>
      <c r="L6431" s="3" t="s">
        <v>19659</v>
      </c>
    </row>
    <row r="6432" spans="1:12" x14ac:dyDescent="0.25">
      <c r="A6432" t="s">
        <v>12926</v>
      </c>
      <c r="B6432" t="s">
        <v>12</v>
      </c>
      <c r="C6432" t="s">
        <v>12927</v>
      </c>
      <c r="D6432">
        <v>2021</v>
      </c>
      <c r="E6432" t="s">
        <v>21</v>
      </c>
      <c r="F6432">
        <v>41</v>
      </c>
      <c r="G6432" t="s">
        <v>15</v>
      </c>
      <c r="H6432" t="s">
        <v>19217</v>
      </c>
      <c r="I6432" t="s">
        <v>22</v>
      </c>
      <c r="J6432">
        <v>41</v>
      </c>
      <c r="L6432" s="3" t="s">
        <v>19662</v>
      </c>
    </row>
    <row r="6433" spans="1:12" x14ac:dyDescent="0.25">
      <c r="A6433" t="s">
        <v>12928</v>
      </c>
      <c r="B6433" t="s">
        <v>12</v>
      </c>
      <c r="C6433" t="s">
        <v>12929</v>
      </c>
      <c r="D6433">
        <v>2021</v>
      </c>
      <c r="E6433" t="s">
        <v>97</v>
      </c>
      <c r="F6433">
        <v>77</v>
      </c>
      <c r="G6433" t="s">
        <v>15</v>
      </c>
      <c r="H6433" t="s">
        <v>19166</v>
      </c>
      <c r="I6433" t="s">
        <v>22</v>
      </c>
      <c r="J6433">
        <v>77</v>
      </c>
      <c r="L6433" s="3" t="s">
        <v>19662</v>
      </c>
    </row>
    <row r="6434" spans="1:12" x14ac:dyDescent="0.25">
      <c r="A6434" t="s">
        <v>12930</v>
      </c>
      <c r="B6434" t="s">
        <v>12</v>
      </c>
      <c r="C6434" t="s">
        <v>12931</v>
      </c>
      <c r="D6434">
        <v>2011</v>
      </c>
      <c r="E6434" t="s">
        <v>21</v>
      </c>
      <c r="F6434">
        <v>157</v>
      </c>
      <c r="G6434" t="s">
        <v>15</v>
      </c>
      <c r="H6434" t="s">
        <v>18</v>
      </c>
      <c r="I6434" t="s">
        <v>22</v>
      </c>
      <c r="J6434">
        <v>157</v>
      </c>
      <c r="L6434" s="3" t="s">
        <v>19659</v>
      </c>
    </row>
    <row r="6435" spans="1:12" x14ac:dyDescent="0.25">
      <c r="A6435" t="s">
        <v>12932</v>
      </c>
      <c r="B6435" t="s">
        <v>65</v>
      </c>
      <c r="C6435" t="s">
        <v>12933</v>
      </c>
      <c r="D6435">
        <v>2021</v>
      </c>
      <c r="E6435" t="s">
        <v>97</v>
      </c>
      <c r="F6435">
        <v>1</v>
      </c>
      <c r="G6435" t="s">
        <v>68</v>
      </c>
      <c r="H6435" t="s">
        <v>27</v>
      </c>
      <c r="I6435" t="s">
        <v>22</v>
      </c>
      <c r="K6435">
        <v>1</v>
      </c>
      <c r="L6435" s="3" t="s">
        <v>19662</v>
      </c>
    </row>
    <row r="6436" spans="1:12" x14ac:dyDescent="0.25">
      <c r="A6436" t="s">
        <v>12934</v>
      </c>
      <c r="B6436" t="s">
        <v>12</v>
      </c>
      <c r="C6436" t="s">
        <v>12935</v>
      </c>
      <c r="D6436">
        <v>2021</v>
      </c>
      <c r="E6436" t="s">
        <v>97</v>
      </c>
      <c r="F6436">
        <v>82</v>
      </c>
      <c r="G6436" t="s">
        <v>15</v>
      </c>
      <c r="H6436" t="s">
        <v>54</v>
      </c>
      <c r="I6436" t="s">
        <v>22</v>
      </c>
      <c r="J6436">
        <v>82</v>
      </c>
      <c r="L6436" s="3" t="s">
        <v>19662</v>
      </c>
    </row>
    <row r="6437" spans="1:12" x14ac:dyDescent="0.25">
      <c r="A6437" t="s">
        <v>12936</v>
      </c>
      <c r="B6437" t="s">
        <v>12</v>
      </c>
      <c r="C6437" t="s">
        <v>12937</v>
      </c>
      <c r="D6437">
        <v>2012</v>
      </c>
      <c r="E6437" t="s">
        <v>67</v>
      </c>
      <c r="F6437">
        <v>147</v>
      </c>
      <c r="G6437" t="s">
        <v>15</v>
      </c>
      <c r="H6437" t="s">
        <v>19217</v>
      </c>
      <c r="I6437" t="s">
        <v>36</v>
      </c>
      <c r="J6437">
        <v>147</v>
      </c>
      <c r="L6437" s="3" t="s">
        <v>19659</v>
      </c>
    </row>
    <row r="6438" spans="1:12" x14ac:dyDescent="0.25">
      <c r="A6438" t="s">
        <v>12938</v>
      </c>
      <c r="B6438" t="s">
        <v>12</v>
      </c>
      <c r="C6438" t="s">
        <v>12939</v>
      </c>
      <c r="D6438">
        <v>2011</v>
      </c>
      <c r="E6438" t="s">
        <v>67</v>
      </c>
      <c r="F6438">
        <v>162</v>
      </c>
      <c r="G6438" t="s">
        <v>15</v>
      </c>
      <c r="H6438" t="s">
        <v>18</v>
      </c>
      <c r="I6438" t="s">
        <v>36</v>
      </c>
      <c r="J6438">
        <v>162</v>
      </c>
      <c r="L6438" s="3" t="s">
        <v>19659</v>
      </c>
    </row>
    <row r="6439" spans="1:12" x14ac:dyDescent="0.25">
      <c r="A6439" t="s">
        <v>12940</v>
      </c>
      <c r="B6439" t="s">
        <v>12</v>
      </c>
      <c r="C6439" t="s">
        <v>12941</v>
      </c>
      <c r="D6439">
        <v>2021</v>
      </c>
      <c r="E6439" t="s">
        <v>71</v>
      </c>
      <c r="F6439">
        <v>72</v>
      </c>
      <c r="G6439" t="s">
        <v>15</v>
      </c>
      <c r="H6439" t="s">
        <v>19198</v>
      </c>
      <c r="I6439" t="s">
        <v>72</v>
      </c>
      <c r="J6439">
        <v>72</v>
      </c>
      <c r="L6439" s="3" t="s">
        <v>19662</v>
      </c>
    </row>
    <row r="6440" spans="1:12" x14ac:dyDescent="0.25">
      <c r="A6440" t="s">
        <v>12942</v>
      </c>
      <c r="B6440" t="s">
        <v>65</v>
      </c>
      <c r="C6440" t="s">
        <v>12943</v>
      </c>
      <c r="D6440">
        <v>1998</v>
      </c>
      <c r="E6440" t="s">
        <v>109</v>
      </c>
      <c r="F6440">
        <v>4</v>
      </c>
      <c r="G6440" t="s">
        <v>68</v>
      </c>
      <c r="H6440" t="s">
        <v>19205</v>
      </c>
      <c r="I6440" t="s">
        <v>22</v>
      </c>
      <c r="K6440">
        <v>4</v>
      </c>
      <c r="L6440" s="3" t="s">
        <v>19661</v>
      </c>
    </row>
    <row r="6441" spans="1:12" x14ac:dyDescent="0.25">
      <c r="A6441" t="s">
        <v>12944</v>
      </c>
      <c r="B6441" t="s">
        <v>12</v>
      </c>
      <c r="C6441" t="s">
        <v>12945</v>
      </c>
      <c r="D6441">
        <v>2015</v>
      </c>
      <c r="E6441" t="s">
        <v>21</v>
      </c>
      <c r="F6441">
        <v>88</v>
      </c>
      <c r="G6441" t="s">
        <v>15</v>
      </c>
      <c r="H6441" t="s">
        <v>19236</v>
      </c>
      <c r="I6441" t="s">
        <v>22</v>
      </c>
      <c r="J6441">
        <v>88</v>
      </c>
      <c r="L6441" s="3" t="s">
        <v>19659</v>
      </c>
    </row>
    <row r="6442" spans="1:12" x14ac:dyDescent="0.25">
      <c r="A6442" t="s">
        <v>12946</v>
      </c>
      <c r="B6442" t="s">
        <v>12</v>
      </c>
      <c r="C6442" t="s">
        <v>12947</v>
      </c>
      <c r="D6442">
        <v>2018</v>
      </c>
      <c r="E6442" t="s">
        <v>71</v>
      </c>
      <c r="F6442">
        <v>90</v>
      </c>
      <c r="G6442" t="s">
        <v>15</v>
      </c>
      <c r="H6442" t="s">
        <v>16</v>
      </c>
      <c r="I6442" t="s">
        <v>72</v>
      </c>
      <c r="J6442">
        <v>90</v>
      </c>
      <c r="L6442" s="3" t="s">
        <v>19659</v>
      </c>
    </row>
    <row r="6443" spans="1:12" x14ac:dyDescent="0.25">
      <c r="A6443" t="s">
        <v>12948</v>
      </c>
      <c r="B6443" t="s">
        <v>12</v>
      </c>
      <c r="C6443" t="s">
        <v>12949</v>
      </c>
      <c r="D6443">
        <v>1975</v>
      </c>
      <c r="E6443" t="s">
        <v>21</v>
      </c>
      <c r="F6443">
        <v>74</v>
      </c>
      <c r="G6443" t="s">
        <v>15</v>
      </c>
      <c r="H6443" t="s">
        <v>19184</v>
      </c>
      <c r="I6443" t="s">
        <v>22</v>
      </c>
      <c r="J6443">
        <v>74</v>
      </c>
      <c r="L6443" s="3" t="s">
        <v>19668</v>
      </c>
    </row>
    <row r="6444" spans="1:12" x14ac:dyDescent="0.25">
      <c r="A6444" t="s">
        <v>12950</v>
      </c>
      <c r="B6444" t="s">
        <v>12</v>
      </c>
      <c r="C6444" t="s">
        <v>12951</v>
      </c>
      <c r="D6444">
        <v>2012</v>
      </c>
      <c r="E6444" t="s">
        <v>67</v>
      </c>
      <c r="F6444">
        <v>133</v>
      </c>
      <c r="G6444" t="s">
        <v>15</v>
      </c>
      <c r="H6444" t="s">
        <v>176</v>
      </c>
      <c r="I6444" t="s">
        <v>36</v>
      </c>
      <c r="J6444">
        <v>133</v>
      </c>
      <c r="L6444" s="3" t="s">
        <v>19659</v>
      </c>
    </row>
    <row r="6445" spans="1:12" x14ac:dyDescent="0.25">
      <c r="A6445" t="s">
        <v>12952</v>
      </c>
      <c r="B6445" t="s">
        <v>12</v>
      </c>
      <c r="C6445" t="s">
        <v>12953</v>
      </c>
      <c r="D6445">
        <v>2019</v>
      </c>
      <c r="E6445" t="s">
        <v>489</v>
      </c>
      <c r="F6445">
        <v>96</v>
      </c>
      <c r="G6445" t="s">
        <v>15</v>
      </c>
      <c r="H6445" t="s">
        <v>19207</v>
      </c>
      <c r="I6445" t="s">
        <v>22</v>
      </c>
      <c r="J6445">
        <v>96</v>
      </c>
      <c r="L6445" s="3" t="s">
        <v>19659</v>
      </c>
    </row>
    <row r="6446" spans="1:12" x14ac:dyDescent="0.25">
      <c r="A6446" t="s">
        <v>12954</v>
      </c>
      <c r="B6446" t="s">
        <v>12</v>
      </c>
      <c r="C6446" t="s">
        <v>12955</v>
      </c>
      <c r="D6446">
        <v>2014</v>
      </c>
      <c r="E6446" t="s">
        <v>97</v>
      </c>
      <c r="F6446">
        <v>93</v>
      </c>
      <c r="G6446" t="s">
        <v>15</v>
      </c>
      <c r="H6446" t="s">
        <v>19198</v>
      </c>
      <c r="I6446" t="s">
        <v>22</v>
      </c>
      <c r="J6446">
        <v>93</v>
      </c>
      <c r="L6446" s="3" t="s">
        <v>19659</v>
      </c>
    </row>
    <row r="6447" spans="1:12" x14ac:dyDescent="0.25">
      <c r="A6447" t="s">
        <v>12956</v>
      </c>
      <c r="B6447" t="s">
        <v>12</v>
      </c>
      <c r="C6447" t="s">
        <v>12957</v>
      </c>
      <c r="D6447">
        <v>2014</v>
      </c>
      <c r="E6447" t="s">
        <v>97</v>
      </c>
      <c r="F6447">
        <v>70</v>
      </c>
      <c r="G6447" t="s">
        <v>15</v>
      </c>
      <c r="H6447" t="s">
        <v>19184</v>
      </c>
      <c r="I6447" t="s">
        <v>22</v>
      </c>
      <c r="J6447">
        <v>70</v>
      </c>
      <c r="L6447" s="3" t="s">
        <v>19659</v>
      </c>
    </row>
    <row r="6448" spans="1:12" x14ac:dyDescent="0.25">
      <c r="A6448" t="s">
        <v>12958</v>
      </c>
      <c r="B6448" t="s">
        <v>12</v>
      </c>
      <c r="C6448" t="s">
        <v>12959</v>
      </c>
      <c r="D6448">
        <v>1966</v>
      </c>
      <c r="E6448" t="s">
        <v>67</v>
      </c>
      <c r="F6448">
        <v>149</v>
      </c>
      <c r="G6448" t="s">
        <v>15</v>
      </c>
      <c r="H6448" t="s">
        <v>18</v>
      </c>
      <c r="I6448" t="s">
        <v>36</v>
      </c>
      <c r="J6448">
        <v>149</v>
      </c>
      <c r="L6448" s="3" t="s">
        <v>19669</v>
      </c>
    </row>
    <row r="6449" spans="1:12" x14ac:dyDescent="0.25">
      <c r="A6449" t="s">
        <v>12960</v>
      </c>
      <c r="B6449" t="s">
        <v>65</v>
      </c>
      <c r="C6449" t="s">
        <v>12961</v>
      </c>
      <c r="D6449">
        <v>2021</v>
      </c>
      <c r="E6449" t="s">
        <v>97</v>
      </c>
      <c r="F6449">
        <v>1</v>
      </c>
      <c r="G6449" t="s">
        <v>68</v>
      </c>
      <c r="H6449" t="s">
        <v>19358</v>
      </c>
      <c r="I6449" t="s">
        <v>22</v>
      </c>
      <c r="K6449">
        <v>1</v>
      </c>
      <c r="L6449" s="3" t="s">
        <v>19662</v>
      </c>
    </row>
    <row r="6450" spans="1:12" x14ac:dyDescent="0.25">
      <c r="A6450" t="s">
        <v>12962</v>
      </c>
      <c r="B6450" t="s">
        <v>12</v>
      </c>
      <c r="C6450" t="s">
        <v>12963</v>
      </c>
      <c r="D6450">
        <v>1954</v>
      </c>
      <c r="E6450" t="s">
        <v>67</v>
      </c>
      <c r="F6450">
        <v>174</v>
      </c>
      <c r="G6450" t="s">
        <v>15</v>
      </c>
      <c r="H6450" t="s">
        <v>19166</v>
      </c>
      <c r="I6450" t="s">
        <v>36</v>
      </c>
      <c r="J6450">
        <v>174</v>
      </c>
      <c r="L6450" s="3" t="s">
        <v>19665</v>
      </c>
    </row>
    <row r="6451" spans="1:12" x14ac:dyDescent="0.25">
      <c r="A6451" t="s">
        <v>12964</v>
      </c>
      <c r="B6451" t="s">
        <v>12</v>
      </c>
      <c r="C6451" t="s">
        <v>12965</v>
      </c>
      <c r="D6451">
        <v>2019</v>
      </c>
      <c r="E6451" t="s">
        <v>67</v>
      </c>
      <c r="F6451">
        <v>12</v>
      </c>
      <c r="G6451" t="s">
        <v>15</v>
      </c>
      <c r="H6451" t="s">
        <v>18</v>
      </c>
      <c r="I6451" t="s">
        <v>36</v>
      </c>
      <c r="J6451">
        <v>12</v>
      </c>
      <c r="L6451" s="3" t="s">
        <v>19659</v>
      </c>
    </row>
    <row r="6452" spans="1:12" x14ac:dyDescent="0.25">
      <c r="A6452" t="s">
        <v>12966</v>
      </c>
      <c r="B6452" t="s">
        <v>12</v>
      </c>
      <c r="C6452" t="s">
        <v>12967</v>
      </c>
      <c r="D6452">
        <v>2012</v>
      </c>
      <c r="E6452" t="s">
        <v>21</v>
      </c>
      <c r="F6452">
        <v>141</v>
      </c>
      <c r="G6452" t="s">
        <v>15</v>
      </c>
      <c r="H6452" t="s">
        <v>18</v>
      </c>
      <c r="I6452" t="s">
        <v>22</v>
      </c>
      <c r="J6452">
        <v>141</v>
      </c>
      <c r="L6452" s="3" t="s">
        <v>19659</v>
      </c>
    </row>
    <row r="6453" spans="1:12" x14ac:dyDescent="0.25">
      <c r="A6453" t="s">
        <v>12968</v>
      </c>
      <c r="B6453" t="s">
        <v>12</v>
      </c>
      <c r="C6453" t="s">
        <v>12969</v>
      </c>
      <c r="D6453">
        <v>1961</v>
      </c>
      <c r="E6453" t="s">
        <v>21</v>
      </c>
      <c r="F6453">
        <v>85</v>
      </c>
      <c r="G6453" t="s">
        <v>15</v>
      </c>
      <c r="H6453" t="s">
        <v>54</v>
      </c>
      <c r="I6453" t="s">
        <v>22</v>
      </c>
      <c r="J6453">
        <v>85</v>
      </c>
      <c r="L6453" s="3" t="s">
        <v>19669</v>
      </c>
    </row>
    <row r="6454" spans="1:12" x14ac:dyDescent="0.25">
      <c r="A6454" t="s">
        <v>12970</v>
      </c>
      <c r="B6454" t="s">
        <v>12</v>
      </c>
      <c r="C6454" t="s">
        <v>12971</v>
      </c>
      <c r="D6454">
        <v>2017</v>
      </c>
      <c r="E6454" t="s">
        <v>71</v>
      </c>
      <c r="F6454">
        <v>83</v>
      </c>
      <c r="G6454" t="s">
        <v>15</v>
      </c>
      <c r="H6454" t="s">
        <v>54</v>
      </c>
      <c r="I6454" t="s">
        <v>72</v>
      </c>
      <c r="J6454">
        <v>83</v>
      </c>
      <c r="L6454" s="3" t="s">
        <v>19659</v>
      </c>
    </row>
    <row r="6455" spans="1:12" x14ac:dyDescent="0.25">
      <c r="A6455" t="s">
        <v>12972</v>
      </c>
      <c r="B6455" t="s">
        <v>12</v>
      </c>
      <c r="C6455" t="s">
        <v>12973</v>
      </c>
      <c r="D6455">
        <v>1963</v>
      </c>
      <c r="E6455" t="s">
        <v>67</v>
      </c>
      <c r="F6455">
        <v>155</v>
      </c>
      <c r="G6455" t="s">
        <v>15</v>
      </c>
      <c r="H6455" t="s">
        <v>18</v>
      </c>
      <c r="I6455" t="s">
        <v>36</v>
      </c>
      <c r="J6455">
        <v>155</v>
      </c>
      <c r="L6455" s="3" t="s">
        <v>19669</v>
      </c>
    </row>
    <row r="6456" spans="1:12" x14ac:dyDescent="0.25">
      <c r="A6456" t="s">
        <v>12974</v>
      </c>
      <c r="B6456" t="s">
        <v>12</v>
      </c>
      <c r="C6456" t="s">
        <v>12975</v>
      </c>
      <c r="D6456">
        <v>2020</v>
      </c>
      <c r="E6456" t="s">
        <v>97</v>
      </c>
      <c r="F6456">
        <v>93</v>
      </c>
      <c r="G6456" t="s">
        <v>15</v>
      </c>
      <c r="H6456" t="s">
        <v>19237</v>
      </c>
      <c r="I6456" t="s">
        <v>22</v>
      </c>
      <c r="J6456">
        <v>93</v>
      </c>
      <c r="L6456" s="3" t="s">
        <v>19662</v>
      </c>
    </row>
    <row r="6457" spans="1:12" x14ac:dyDescent="0.25">
      <c r="A6457" t="s">
        <v>12976</v>
      </c>
      <c r="B6457" t="s">
        <v>12</v>
      </c>
      <c r="C6457" t="s">
        <v>12977</v>
      </c>
      <c r="D6457">
        <v>2021</v>
      </c>
      <c r="E6457" t="s">
        <v>200</v>
      </c>
      <c r="F6457">
        <v>107</v>
      </c>
      <c r="G6457" t="s">
        <v>15</v>
      </c>
      <c r="H6457" t="s">
        <v>19261</v>
      </c>
      <c r="I6457" t="s">
        <v>22</v>
      </c>
      <c r="J6457">
        <v>107</v>
      </c>
      <c r="L6457" s="3" t="s">
        <v>19662</v>
      </c>
    </row>
    <row r="6458" spans="1:12" x14ac:dyDescent="0.25">
      <c r="A6458" t="s">
        <v>12978</v>
      </c>
      <c r="B6458" t="s">
        <v>12</v>
      </c>
      <c r="C6458" t="s">
        <v>12979</v>
      </c>
      <c r="D6458">
        <v>2014</v>
      </c>
      <c r="E6458" t="s">
        <v>67</v>
      </c>
      <c r="F6458">
        <v>140</v>
      </c>
      <c r="G6458" t="s">
        <v>15</v>
      </c>
      <c r="H6458" t="s">
        <v>16</v>
      </c>
      <c r="I6458" t="s">
        <v>36</v>
      </c>
      <c r="J6458">
        <v>140</v>
      </c>
      <c r="L6458" s="3" t="s">
        <v>19659</v>
      </c>
    </row>
    <row r="6459" spans="1:12" x14ac:dyDescent="0.25">
      <c r="A6459" t="s">
        <v>12980</v>
      </c>
      <c r="B6459" t="s">
        <v>12</v>
      </c>
      <c r="C6459" t="s">
        <v>12981</v>
      </c>
      <c r="D6459">
        <v>2021</v>
      </c>
      <c r="E6459" t="s">
        <v>97</v>
      </c>
      <c r="F6459">
        <v>84</v>
      </c>
      <c r="G6459" t="s">
        <v>15</v>
      </c>
      <c r="H6459" t="s">
        <v>19198</v>
      </c>
      <c r="I6459" t="s">
        <v>22</v>
      </c>
      <c r="J6459">
        <v>84</v>
      </c>
      <c r="L6459" s="3" t="s">
        <v>19662</v>
      </c>
    </row>
    <row r="6460" spans="1:12" x14ac:dyDescent="0.25">
      <c r="A6460" t="s">
        <v>12982</v>
      </c>
      <c r="B6460" t="s">
        <v>12</v>
      </c>
      <c r="C6460" t="s">
        <v>12983</v>
      </c>
      <c r="D6460">
        <v>2011</v>
      </c>
      <c r="E6460" t="s">
        <v>21</v>
      </c>
      <c r="F6460">
        <v>83</v>
      </c>
      <c r="G6460" t="s">
        <v>15</v>
      </c>
      <c r="H6460" t="s">
        <v>16</v>
      </c>
      <c r="I6460" t="s">
        <v>22</v>
      </c>
      <c r="J6460">
        <v>83</v>
      </c>
      <c r="L6460" s="3" t="s">
        <v>19659</v>
      </c>
    </row>
    <row r="6461" spans="1:12" x14ac:dyDescent="0.25">
      <c r="A6461" t="s">
        <v>12984</v>
      </c>
      <c r="B6461" t="s">
        <v>65</v>
      </c>
      <c r="C6461" t="s">
        <v>12985</v>
      </c>
      <c r="D6461">
        <v>2021</v>
      </c>
      <c r="E6461" t="s">
        <v>97</v>
      </c>
      <c r="F6461">
        <v>2</v>
      </c>
      <c r="G6461" t="s">
        <v>68</v>
      </c>
      <c r="H6461" t="s">
        <v>19246</v>
      </c>
      <c r="I6461" t="s">
        <v>22</v>
      </c>
      <c r="K6461">
        <v>2</v>
      </c>
      <c r="L6461" s="3" t="s">
        <v>19662</v>
      </c>
    </row>
    <row r="6462" spans="1:12" x14ac:dyDescent="0.25">
      <c r="A6462" t="s">
        <v>12986</v>
      </c>
      <c r="B6462" t="s">
        <v>12</v>
      </c>
      <c r="C6462" t="s">
        <v>12987</v>
      </c>
      <c r="D6462">
        <v>1941</v>
      </c>
      <c r="E6462" t="s">
        <v>97</v>
      </c>
      <c r="F6462">
        <v>117</v>
      </c>
      <c r="G6462" t="s">
        <v>15</v>
      </c>
      <c r="H6462" t="s">
        <v>19166</v>
      </c>
      <c r="I6462" t="s">
        <v>22</v>
      </c>
      <c r="J6462">
        <v>117</v>
      </c>
      <c r="L6462" s="3" t="s">
        <v>19664</v>
      </c>
    </row>
    <row r="6463" spans="1:12" x14ac:dyDescent="0.25">
      <c r="A6463" t="s">
        <v>12988</v>
      </c>
      <c r="B6463" t="s">
        <v>12</v>
      </c>
      <c r="C6463" t="s">
        <v>12989</v>
      </c>
      <c r="D6463">
        <v>2020</v>
      </c>
      <c r="E6463" t="s">
        <v>97</v>
      </c>
      <c r="F6463">
        <v>83</v>
      </c>
      <c r="G6463" t="s">
        <v>15</v>
      </c>
      <c r="H6463" t="s">
        <v>19213</v>
      </c>
      <c r="I6463" t="s">
        <v>22</v>
      </c>
      <c r="J6463">
        <v>83</v>
      </c>
      <c r="L6463" s="3" t="s">
        <v>19662</v>
      </c>
    </row>
    <row r="6464" spans="1:12" x14ac:dyDescent="0.25">
      <c r="A6464" t="s">
        <v>12990</v>
      </c>
      <c r="B6464" t="s">
        <v>12</v>
      </c>
      <c r="C6464" t="s">
        <v>12991</v>
      </c>
      <c r="D6464">
        <v>2021</v>
      </c>
      <c r="E6464" t="s">
        <v>71</v>
      </c>
      <c r="F6464">
        <v>65</v>
      </c>
      <c r="G6464" t="s">
        <v>15</v>
      </c>
      <c r="H6464" t="s">
        <v>19282</v>
      </c>
      <c r="I6464" t="s">
        <v>72</v>
      </c>
      <c r="J6464">
        <v>65</v>
      </c>
      <c r="L6464" s="3" t="s">
        <v>19662</v>
      </c>
    </row>
    <row r="6465" spans="1:12" x14ac:dyDescent="0.25">
      <c r="A6465" t="s">
        <v>12992</v>
      </c>
      <c r="B6465" t="s">
        <v>12</v>
      </c>
      <c r="C6465" t="s">
        <v>12993</v>
      </c>
      <c r="D6465">
        <v>2016</v>
      </c>
      <c r="E6465" t="s">
        <v>200</v>
      </c>
      <c r="F6465">
        <v>98</v>
      </c>
      <c r="G6465" t="s">
        <v>15</v>
      </c>
      <c r="H6465" t="s">
        <v>30</v>
      </c>
      <c r="I6465" t="s">
        <v>22</v>
      </c>
      <c r="J6465">
        <v>98</v>
      </c>
      <c r="L6465" s="3" t="s">
        <v>19659</v>
      </c>
    </row>
    <row r="6466" spans="1:12" x14ac:dyDescent="0.25">
      <c r="A6466" t="s">
        <v>12994</v>
      </c>
      <c r="B6466" t="s">
        <v>65</v>
      </c>
      <c r="C6466" t="s">
        <v>12995</v>
      </c>
      <c r="D6466">
        <v>2021</v>
      </c>
      <c r="E6466" t="s">
        <v>197</v>
      </c>
      <c r="F6466">
        <v>1</v>
      </c>
      <c r="G6466" t="s">
        <v>68</v>
      </c>
      <c r="H6466" t="s">
        <v>57</v>
      </c>
      <c r="I6466" t="s">
        <v>36</v>
      </c>
      <c r="K6466">
        <v>1</v>
      </c>
      <c r="L6466" s="3" t="s">
        <v>19662</v>
      </c>
    </row>
    <row r="6467" spans="1:12" x14ac:dyDescent="0.25">
      <c r="A6467" t="s">
        <v>12996</v>
      </c>
      <c r="B6467" t="s">
        <v>12</v>
      </c>
      <c r="C6467" t="s">
        <v>12997</v>
      </c>
      <c r="D6467">
        <v>1965</v>
      </c>
      <c r="E6467" t="s">
        <v>67</v>
      </c>
      <c r="F6467">
        <v>165</v>
      </c>
      <c r="G6467" t="s">
        <v>15</v>
      </c>
      <c r="H6467" t="s">
        <v>19282</v>
      </c>
      <c r="I6467" t="s">
        <v>36</v>
      </c>
      <c r="J6467">
        <v>165</v>
      </c>
      <c r="L6467" s="3" t="s">
        <v>19669</v>
      </c>
    </row>
    <row r="6468" spans="1:12" x14ac:dyDescent="0.25">
      <c r="A6468" t="s">
        <v>12998</v>
      </c>
      <c r="B6468" t="s">
        <v>12</v>
      </c>
      <c r="C6468" t="s">
        <v>12999</v>
      </c>
      <c r="D6468">
        <v>2021</v>
      </c>
      <c r="E6468" t="s">
        <v>97</v>
      </c>
      <c r="F6468">
        <v>144</v>
      </c>
      <c r="G6468" t="s">
        <v>15</v>
      </c>
      <c r="H6468" t="s">
        <v>19184</v>
      </c>
      <c r="I6468" t="s">
        <v>22</v>
      </c>
      <c r="J6468">
        <v>144</v>
      </c>
      <c r="L6468" s="3" t="s">
        <v>19662</v>
      </c>
    </row>
    <row r="6469" spans="1:12" x14ac:dyDescent="0.25">
      <c r="A6469" t="s">
        <v>13000</v>
      </c>
      <c r="B6469" t="s">
        <v>12</v>
      </c>
      <c r="C6469" t="s">
        <v>13001</v>
      </c>
      <c r="D6469">
        <v>2019</v>
      </c>
      <c r="E6469" t="s">
        <v>97</v>
      </c>
      <c r="F6469">
        <v>81</v>
      </c>
      <c r="G6469" t="s">
        <v>15</v>
      </c>
      <c r="H6469" t="s">
        <v>16</v>
      </c>
      <c r="I6469" t="s">
        <v>22</v>
      </c>
      <c r="J6469">
        <v>81</v>
      </c>
      <c r="L6469" s="3" t="s">
        <v>19659</v>
      </c>
    </row>
    <row r="6470" spans="1:12" x14ac:dyDescent="0.25">
      <c r="A6470" t="s">
        <v>13002</v>
      </c>
      <c r="B6470" t="s">
        <v>12</v>
      </c>
      <c r="C6470" t="s">
        <v>13003</v>
      </c>
      <c r="D6470">
        <v>2016</v>
      </c>
      <c r="E6470" t="s">
        <v>21</v>
      </c>
      <c r="F6470">
        <v>77</v>
      </c>
      <c r="G6470" t="s">
        <v>15</v>
      </c>
      <c r="H6470" t="s">
        <v>54</v>
      </c>
      <c r="I6470" t="s">
        <v>22</v>
      </c>
      <c r="J6470">
        <v>77</v>
      </c>
      <c r="L6470" s="3" t="s">
        <v>19659</v>
      </c>
    </row>
    <row r="6471" spans="1:12" x14ac:dyDescent="0.25">
      <c r="A6471" t="s">
        <v>13004</v>
      </c>
      <c r="B6471" t="s">
        <v>12</v>
      </c>
      <c r="C6471" t="s">
        <v>13005</v>
      </c>
      <c r="D6471">
        <v>2020</v>
      </c>
      <c r="E6471" t="s">
        <v>97</v>
      </c>
      <c r="F6471">
        <v>119</v>
      </c>
      <c r="G6471" t="s">
        <v>15</v>
      </c>
      <c r="H6471" t="s">
        <v>19288</v>
      </c>
      <c r="I6471" t="s">
        <v>22</v>
      </c>
      <c r="J6471">
        <v>119</v>
      </c>
      <c r="L6471" s="3" t="s">
        <v>19662</v>
      </c>
    </row>
    <row r="6472" spans="1:12" x14ac:dyDescent="0.25">
      <c r="A6472" t="s">
        <v>13006</v>
      </c>
      <c r="B6472" t="s">
        <v>12</v>
      </c>
      <c r="C6472" t="s">
        <v>13007</v>
      </c>
      <c r="D6472">
        <v>2000</v>
      </c>
      <c r="E6472" t="s">
        <v>76</v>
      </c>
      <c r="F6472">
        <v>93</v>
      </c>
      <c r="G6472" t="s">
        <v>15</v>
      </c>
      <c r="H6472" t="s">
        <v>16</v>
      </c>
      <c r="I6472" t="s">
        <v>72</v>
      </c>
      <c r="J6472">
        <v>93</v>
      </c>
      <c r="L6472" s="3" t="s">
        <v>19663</v>
      </c>
    </row>
    <row r="6473" spans="1:12" x14ac:dyDescent="0.25">
      <c r="A6473" t="s">
        <v>13008</v>
      </c>
      <c r="B6473" t="s">
        <v>12</v>
      </c>
      <c r="C6473" t="s">
        <v>13009</v>
      </c>
      <c r="D6473">
        <v>1967</v>
      </c>
      <c r="E6473" t="s">
        <v>21</v>
      </c>
      <c r="F6473">
        <v>80</v>
      </c>
      <c r="G6473" t="s">
        <v>15</v>
      </c>
      <c r="H6473" t="s">
        <v>19176</v>
      </c>
      <c r="I6473" t="s">
        <v>22</v>
      </c>
      <c r="J6473">
        <v>80</v>
      </c>
      <c r="L6473" s="3" t="s">
        <v>19669</v>
      </c>
    </row>
    <row r="6474" spans="1:12" x14ac:dyDescent="0.25">
      <c r="A6474" t="s">
        <v>13010</v>
      </c>
      <c r="B6474" t="s">
        <v>12</v>
      </c>
      <c r="C6474" t="s">
        <v>13011</v>
      </c>
      <c r="D6474">
        <v>2014</v>
      </c>
      <c r="E6474" t="s">
        <v>76</v>
      </c>
      <c r="F6474">
        <v>117</v>
      </c>
      <c r="G6474" t="s">
        <v>15</v>
      </c>
      <c r="H6474" t="s">
        <v>26</v>
      </c>
      <c r="I6474" t="s">
        <v>72</v>
      </c>
      <c r="J6474">
        <v>117</v>
      </c>
      <c r="L6474" s="3" t="s">
        <v>19659</v>
      </c>
    </row>
    <row r="6475" spans="1:12" x14ac:dyDescent="0.25">
      <c r="A6475" t="s">
        <v>13012</v>
      </c>
      <c r="B6475" t="s">
        <v>12</v>
      </c>
      <c r="C6475" t="s">
        <v>13013</v>
      </c>
      <c r="D6475">
        <v>1962</v>
      </c>
      <c r="E6475" t="s">
        <v>21</v>
      </c>
      <c r="F6475">
        <v>122</v>
      </c>
      <c r="G6475" t="s">
        <v>15</v>
      </c>
      <c r="H6475" t="s">
        <v>19219</v>
      </c>
      <c r="I6475" t="s">
        <v>22</v>
      </c>
      <c r="J6475">
        <v>122</v>
      </c>
      <c r="L6475" s="3" t="s">
        <v>19669</v>
      </c>
    </row>
    <row r="6476" spans="1:12" x14ac:dyDescent="0.25">
      <c r="A6476" t="s">
        <v>13014</v>
      </c>
      <c r="B6476" t="s">
        <v>12</v>
      </c>
      <c r="C6476" t="s">
        <v>13015</v>
      </c>
      <c r="D6476">
        <v>2016</v>
      </c>
      <c r="E6476" t="s">
        <v>21</v>
      </c>
      <c r="F6476">
        <v>71</v>
      </c>
      <c r="G6476" t="s">
        <v>15</v>
      </c>
      <c r="H6476" t="s">
        <v>19340</v>
      </c>
      <c r="I6476" t="s">
        <v>22</v>
      </c>
      <c r="J6476">
        <v>71</v>
      </c>
      <c r="L6476" s="3" t="s">
        <v>19659</v>
      </c>
    </row>
    <row r="6477" spans="1:12" x14ac:dyDescent="0.25">
      <c r="A6477" t="s">
        <v>13016</v>
      </c>
      <c r="B6477" t="s">
        <v>65</v>
      </c>
      <c r="C6477" t="s">
        <v>13017</v>
      </c>
      <c r="D6477">
        <v>2021</v>
      </c>
      <c r="E6477" t="s">
        <v>97</v>
      </c>
      <c r="F6477">
        <v>2</v>
      </c>
      <c r="G6477" t="s">
        <v>68</v>
      </c>
      <c r="H6477" t="s">
        <v>19166</v>
      </c>
      <c r="I6477" t="s">
        <v>22</v>
      </c>
      <c r="K6477">
        <v>2</v>
      </c>
      <c r="L6477" s="3" t="s">
        <v>19662</v>
      </c>
    </row>
    <row r="6478" spans="1:12" x14ac:dyDescent="0.25">
      <c r="A6478" t="s">
        <v>13018</v>
      </c>
      <c r="B6478" t="s">
        <v>65</v>
      </c>
      <c r="C6478" t="s">
        <v>13019</v>
      </c>
      <c r="D6478">
        <v>2021</v>
      </c>
      <c r="E6478" t="s">
        <v>97</v>
      </c>
      <c r="F6478">
        <v>2</v>
      </c>
      <c r="G6478" t="s">
        <v>68</v>
      </c>
      <c r="H6478" t="s">
        <v>19166</v>
      </c>
      <c r="I6478" t="s">
        <v>22</v>
      </c>
      <c r="K6478">
        <v>2</v>
      </c>
      <c r="L6478" s="3" t="s">
        <v>19662</v>
      </c>
    </row>
    <row r="6479" spans="1:12" x14ac:dyDescent="0.25">
      <c r="A6479" t="s">
        <v>13020</v>
      </c>
      <c r="B6479" t="s">
        <v>12</v>
      </c>
      <c r="C6479" t="s">
        <v>13021</v>
      </c>
      <c r="D6479">
        <v>2016</v>
      </c>
      <c r="E6479" t="s">
        <v>14</v>
      </c>
      <c r="F6479">
        <v>90</v>
      </c>
      <c r="G6479" t="s">
        <v>15</v>
      </c>
      <c r="H6479" t="s">
        <v>27</v>
      </c>
      <c r="I6479" t="s">
        <v>17</v>
      </c>
      <c r="J6479">
        <v>90</v>
      </c>
      <c r="L6479" s="3" t="s">
        <v>19659</v>
      </c>
    </row>
    <row r="6480" spans="1:12" x14ac:dyDescent="0.25">
      <c r="A6480" t="s">
        <v>13022</v>
      </c>
      <c r="B6480" t="s">
        <v>12</v>
      </c>
      <c r="C6480" t="s">
        <v>13023</v>
      </c>
      <c r="D6480">
        <v>2020</v>
      </c>
      <c r="E6480" t="s">
        <v>71</v>
      </c>
      <c r="F6480">
        <v>120</v>
      </c>
      <c r="G6480" t="s">
        <v>15</v>
      </c>
      <c r="H6480" t="s">
        <v>19602</v>
      </c>
      <c r="I6480" t="s">
        <v>72</v>
      </c>
      <c r="J6480">
        <v>120</v>
      </c>
      <c r="L6480" s="3" t="s">
        <v>19662</v>
      </c>
    </row>
    <row r="6481" spans="1:12" x14ac:dyDescent="0.25">
      <c r="A6481" t="s">
        <v>13024</v>
      </c>
      <c r="B6481" t="s">
        <v>12</v>
      </c>
      <c r="C6481" t="s">
        <v>13025</v>
      </c>
      <c r="D6481">
        <v>2017</v>
      </c>
      <c r="E6481" t="s">
        <v>21</v>
      </c>
      <c r="F6481">
        <v>112</v>
      </c>
      <c r="G6481" t="s">
        <v>15</v>
      </c>
      <c r="H6481" t="s">
        <v>19246</v>
      </c>
      <c r="I6481" t="s">
        <v>22</v>
      </c>
      <c r="J6481">
        <v>112</v>
      </c>
      <c r="L6481" s="3" t="s">
        <v>19659</v>
      </c>
    </row>
    <row r="6482" spans="1:12" x14ac:dyDescent="0.25">
      <c r="A6482" t="s">
        <v>13026</v>
      </c>
      <c r="B6482" t="s">
        <v>12</v>
      </c>
      <c r="C6482" t="s">
        <v>13027</v>
      </c>
      <c r="D6482">
        <v>2016</v>
      </c>
      <c r="E6482" t="s">
        <v>21</v>
      </c>
      <c r="F6482">
        <v>103</v>
      </c>
      <c r="G6482" t="s">
        <v>15</v>
      </c>
      <c r="H6482" t="s">
        <v>19166</v>
      </c>
      <c r="I6482" t="s">
        <v>22</v>
      </c>
      <c r="J6482">
        <v>103</v>
      </c>
      <c r="L6482" s="3" t="s">
        <v>19659</v>
      </c>
    </row>
    <row r="6483" spans="1:12" x14ac:dyDescent="0.25">
      <c r="A6483" t="s">
        <v>13028</v>
      </c>
      <c r="B6483" t="s">
        <v>12</v>
      </c>
      <c r="C6483" t="s">
        <v>13029</v>
      </c>
      <c r="D6483">
        <v>2021</v>
      </c>
      <c r="E6483" t="s">
        <v>97</v>
      </c>
      <c r="F6483">
        <v>103</v>
      </c>
      <c r="G6483" t="s">
        <v>15</v>
      </c>
      <c r="H6483" t="s">
        <v>19207</v>
      </c>
      <c r="I6483" t="s">
        <v>22</v>
      </c>
      <c r="J6483">
        <v>103</v>
      </c>
      <c r="L6483" s="3" t="s">
        <v>19662</v>
      </c>
    </row>
    <row r="6484" spans="1:12" x14ac:dyDescent="0.25">
      <c r="A6484" t="s">
        <v>13030</v>
      </c>
      <c r="B6484" t="s">
        <v>12</v>
      </c>
      <c r="C6484" t="s">
        <v>13031</v>
      </c>
      <c r="D6484">
        <v>2017</v>
      </c>
      <c r="E6484" t="s">
        <v>97</v>
      </c>
      <c r="F6484">
        <v>80</v>
      </c>
      <c r="G6484" t="s">
        <v>15</v>
      </c>
      <c r="H6484" t="s">
        <v>19343</v>
      </c>
      <c r="I6484" t="s">
        <v>22</v>
      </c>
      <c r="J6484">
        <v>80</v>
      </c>
      <c r="L6484" s="3" t="s">
        <v>19659</v>
      </c>
    </row>
    <row r="6485" spans="1:12" x14ac:dyDescent="0.25">
      <c r="A6485" t="s">
        <v>13032</v>
      </c>
      <c r="B6485" t="s">
        <v>65</v>
      </c>
      <c r="C6485" t="s">
        <v>13033</v>
      </c>
      <c r="D6485">
        <v>2011</v>
      </c>
      <c r="E6485" t="s">
        <v>163</v>
      </c>
      <c r="F6485">
        <v>1</v>
      </c>
      <c r="G6485" t="s">
        <v>68</v>
      </c>
      <c r="H6485" t="s">
        <v>19221</v>
      </c>
      <c r="I6485" t="s">
        <v>36</v>
      </c>
      <c r="K6485">
        <v>1</v>
      </c>
      <c r="L6485" s="3" t="s">
        <v>19659</v>
      </c>
    </row>
    <row r="6486" spans="1:12" x14ac:dyDescent="0.25">
      <c r="A6486" t="s">
        <v>13034</v>
      </c>
      <c r="B6486" t="s">
        <v>12</v>
      </c>
      <c r="C6486" t="s">
        <v>13035</v>
      </c>
      <c r="D6486">
        <v>2002</v>
      </c>
      <c r="E6486" t="s">
        <v>76</v>
      </c>
      <c r="F6486">
        <v>107</v>
      </c>
      <c r="G6486" t="s">
        <v>15</v>
      </c>
      <c r="H6486" t="s">
        <v>54</v>
      </c>
      <c r="I6486" t="s">
        <v>72</v>
      </c>
      <c r="J6486">
        <v>107</v>
      </c>
      <c r="L6486" s="3" t="s">
        <v>19663</v>
      </c>
    </row>
    <row r="6487" spans="1:12" x14ac:dyDescent="0.25">
      <c r="A6487" t="s">
        <v>13036</v>
      </c>
      <c r="B6487" t="s">
        <v>12</v>
      </c>
      <c r="C6487" t="s">
        <v>13037</v>
      </c>
      <c r="D6487">
        <v>2020</v>
      </c>
      <c r="E6487" t="s">
        <v>97</v>
      </c>
      <c r="F6487">
        <v>103</v>
      </c>
      <c r="G6487" t="s">
        <v>15</v>
      </c>
      <c r="H6487" t="s">
        <v>19166</v>
      </c>
      <c r="I6487" t="s">
        <v>22</v>
      </c>
      <c r="J6487">
        <v>103</v>
      </c>
      <c r="L6487" s="3" t="s">
        <v>19662</v>
      </c>
    </row>
    <row r="6488" spans="1:12" x14ac:dyDescent="0.25">
      <c r="A6488" t="s">
        <v>13038</v>
      </c>
      <c r="B6488" t="s">
        <v>12</v>
      </c>
      <c r="C6488" t="s">
        <v>13039</v>
      </c>
      <c r="D6488">
        <v>2021</v>
      </c>
      <c r="E6488" t="s">
        <v>71</v>
      </c>
      <c r="F6488">
        <v>89</v>
      </c>
      <c r="G6488" t="s">
        <v>15</v>
      </c>
      <c r="H6488" t="s">
        <v>19166</v>
      </c>
      <c r="I6488" t="s">
        <v>72</v>
      </c>
      <c r="J6488">
        <v>89</v>
      </c>
      <c r="L6488" s="3" t="s">
        <v>19662</v>
      </c>
    </row>
    <row r="6489" spans="1:12" x14ac:dyDescent="0.25">
      <c r="A6489" t="s">
        <v>13040</v>
      </c>
      <c r="B6489" t="s">
        <v>12</v>
      </c>
      <c r="C6489" t="s">
        <v>13041</v>
      </c>
      <c r="D6489">
        <v>2021</v>
      </c>
      <c r="E6489" t="s">
        <v>21</v>
      </c>
      <c r="F6489">
        <v>86</v>
      </c>
      <c r="G6489" t="s">
        <v>15</v>
      </c>
      <c r="H6489" t="s">
        <v>19174</v>
      </c>
      <c r="I6489" t="s">
        <v>22</v>
      </c>
      <c r="J6489">
        <v>86</v>
      </c>
      <c r="L6489" s="3" t="s">
        <v>19662</v>
      </c>
    </row>
    <row r="6490" spans="1:12" x14ac:dyDescent="0.25">
      <c r="A6490" t="s">
        <v>13042</v>
      </c>
      <c r="B6490" t="s">
        <v>12</v>
      </c>
      <c r="C6490" t="s">
        <v>13043</v>
      </c>
      <c r="D6490">
        <v>2013</v>
      </c>
      <c r="E6490" t="s">
        <v>200</v>
      </c>
      <c r="F6490">
        <v>90</v>
      </c>
      <c r="G6490" t="s">
        <v>15</v>
      </c>
      <c r="H6490" t="s">
        <v>19226</v>
      </c>
      <c r="I6490" t="s">
        <v>22</v>
      </c>
      <c r="J6490">
        <v>90</v>
      </c>
      <c r="L6490" s="3" t="s">
        <v>19659</v>
      </c>
    </row>
    <row r="6491" spans="1:12" x14ac:dyDescent="0.25">
      <c r="A6491" t="s">
        <v>13044</v>
      </c>
      <c r="B6491" t="s">
        <v>12</v>
      </c>
      <c r="C6491" t="s">
        <v>13045</v>
      </c>
      <c r="D6491">
        <v>2021</v>
      </c>
      <c r="E6491" t="s">
        <v>71</v>
      </c>
      <c r="F6491">
        <v>61</v>
      </c>
      <c r="G6491" t="s">
        <v>15</v>
      </c>
      <c r="H6491" t="s">
        <v>19201</v>
      </c>
      <c r="I6491" t="s">
        <v>72</v>
      </c>
      <c r="J6491">
        <v>61</v>
      </c>
      <c r="L6491" s="3" t="s">
        <v>19662</v>
      </c>
    </row>
    <row r="6492" spans="1:12" x14ac:dyDescent="0.25">
      <c r="A6492" t="s">
        <v>13046</v>
      </c>
      <c r="B6492" t="s">
        <v>12</v>
      </c>
      <c r="C6492" t="s">
        <v>13047</v>
      </c>
      <c r="D6492">
        <v>2016</v>
      </c>
      <c r="E6492" t="s">
        <v>21</v>
      </c>
      <c r="F6492">
        <v>106</v>
      </c>
      <c r="G6492" t="s">
        <v>15</v>
      </c>
      <c r="H6492" t="s">
        <v>19513</v>
      </c>
      <c r="I6492" t="s">
        <v>22</v>
      </c>
      <c r="J6492">
        <v>106</v>
      </c>
      <c r="L6492" s="3" t="s">
        <v>19659</v>
      </c>
    </row>
    <row r="6493" spans="1:12" x14ac:dyDescent="0.25">
      <c r="A6493" t="s">
        <v>13048</v>
      </c>
      <c r="B6493" t="s">
        <v>65</v>
      </c>
      <c r="C6493" t="s">
        <v>13049</v>
      </c>
      <c r="D6493">
        <v>2016</v>
      </c>
      <c r="E6493" t="s">
        <v>21</v>
      </c>
      <c r="F6493">
        <v>1</v>
      </c>
      <c r="G6493" t="s">
        <v>68</v>
      </c>
      <c r="H6493" t="s">
        <v>90</v>
      </c>
      <c r="I6493" t="s">
        <v>22</v>
      </c>
      <c r="K6493">
        <v>1</v>
      </c>
      <c r="L6493" s="3" t="s">
        <v>19659</v>
      </c>
    </row>
    <row r="6494" spans="1:12" x14ac:dyDescent="0.25">
      <c r="A6494" t="s">
        <v>13050</v>
      </c>
      <c r="B6494" t="s">
        <v>12</v>
      </c>
      <c r="C6494" t="s">
        <v>13051</v>
      </c>
      <c r="D6494">
        <v>2018</v>
      </c>
      <c r="E6494" t="s">
        <v>97</v>
      </c>
      <c r="F6494">
        <v>100</v>
      </c>
      <c r="G6494" t="s">
        <v>15</v>
      </c>
      <c r="H6494" t="s">
        <v>36</v>
      </c>
      <c r="I6494" t="s">
        <v>22</v>
      </c>
      <c r="J6494">
        <v>100</v>
      </c>
      <c r="L6494" s="3" t="s">
        <v>19659</v>
      </c>
    </row>
    <row r="6495" spans="1:12" x14ac:dyDescent="0.25">
      <c r="A6495" t="s">
        <v>13052</v>
      </c>
      <c r="B6495" t="s">
        <v>12</v>
      </c>
      <c r="C6495" t="s">
        <v>13053</v>
      </c>
      <c r="D6495">
        <v>2021</v>
      </c>
      <c r="E6495" t="s">
        <v>71</v>
      </c>
      <c r="F6495">
        <v>127</v>
      </c>
      <c r="G6495" t="s">
        <v>15</v>
      </c>
      <c r="H6495" t="s">
        <v>16</v>
      </c>
      <c r="I6495" t="s">
        <v>72</v>
      </c>
      <c r="J6495">
        <v>127</v>
      </c>
      <c r="L6495" s="3" t="s">
        <v>19662</v>
      </c>
    </row>
    <row r="6496" spans="1:12" x14ac:dyDescent="0.25">
      <c r="A6496" t="s">
        <v>13054</v>
      </c>
      <c r="B6496" t="s">
        <v>12</v>
      </c>
      <c r="C6496" t="s">
        <v>13055</v>
      </c>
      <c r="D6496">
        <v>2021</v>
      </c>
      <c r="E6496" t="s">
        <v>71</v>
      </c>
      <c r="F6496">
        <v>78</v>
      </c>
      <c r="G6496" t="s">
        <v>15</v>
      </c>
      <c r="H6496" t="s">
        <v>19232</v>
      </c>
      <c r="I6496" t="s">
        <v>72</v>
      </c>
      <c r="J6496">
        <v>78</v>
      </c>
      <c r="L6496" s="3" t="s">
        <v>19662</v>
      </c>
    </row>
    <row r="6497" spans="1:12" x14ac:dyDescent="0.25">
      <c r="A6497" t="s">
        <v>13056</v>
      </c>
      <c r="B6497" t="s">
        <v>12</v>
      </c>
      <c r="C6497" t="s">
        <v>13057</v>
      </c>
      <c r="D6497">
        <v>2021</v>
      </c>
      <c r="E6497" t="s">
        <v>71</v>
      </c>
      <c r="F6497">
        <v>92</v>
      </c>
      <c r="G6497" t="s">
        <v>15</v>
      </c>
      <c r="H6497" t="s">
        <v>19468</v>
      </c>
      <c r="I6497" t="s">
        <v>72</v>
      </c>
      <c r="J6497">
        <v>92</v>
      </c>
      <c r="L6497" s="3" t="s">
        <v>19662</v>
      </c>
    </row>
    <row r="6498" spans="1:12" x14ac:dyDescent="0.25">
      <c r="A6498" t="s">
        <v>13058</v>
      </c>
      <c r="B6498" t="s">
        <v>65</v>
      </c>
      <c r="C6498" t="s">
        <v>13059</v>
      </c>
      <c r="D6498">
        <v>2021</v>
      </c>
      <c r="E6498" t="s">
        <v>21</v>
      </c>
      <c r="F6498">
        <v>3</v>
      </c>
      <c r="G6498" t="s">
        <v>68</v>
      </c>
      <c r="H6498" t="s">
        <v>90</v>
      </c>
      <c r="I6498" t="s">
        <v>22</v>
      </c>
      <c r="K6498">
        <v>3</v>
      </c>
      <c r="L6498" s="3" t="s">
        <v>19662</v>
      </c>
    </row>
    <row r="6499" spans="1:12" x14ac:dyDescent="0.25">
      <c r="A6499" t="s">
        <v>13060</v>
      </c>
      <c r="B6499" t="s">
        <v>12</v>
      </c>
      <c r="C6499" t="s">
        <v>13061</v>
      </c>
      <c r="D6499">
        <v>2021</v>
      </c>
      <c r="E6499" t="s">
        <v>71</v>
      </c>
      <c r="F6499">
        <v>83</v>
      </c>
      <c r="G6499" t="s">
        <v>15</v>
      </c>
      <c r="H6499" t="s">
        <v>18</v>
      </c>
      <c r="I6499" t="s">
        <v>72</v>
      </c>
      <c r="J6499">
        <v>83</v>
      </c>
      <c r="L6499" s="3" t="s">
        <v>19662</v>
      </c>
    </row>
    <row r="6500" spans="1:12" x14ac:dyDescent="0.25">
      <c r="A6500" t="s">
        <v>13062</v>
      </c>
      <c r="B6500" t="s">
        <v>12</v>
      </c>
      <c r="C6500" t="s">
        <v>13063</v>
      </c>
      <c r="D6500">
        <v>2021</v>
      </c>
      <c r="E6500" t="s">
        <v>71</v>
      </c>
      <c r="F6500">
        <v>90</v>
      </c>
      <c r="G6500" t="s">
        <v>15</v>
      </c>
      <c r="H6500" t="s">
        <v>18</v>
      </c>
      <c r="I6500" t="s">
        <v>72</v>
      </c>
      <c r="J6500">
        <v>90</v>
      </c>
      <c r="L6500" s="3" t="s">
        <v>19662</v>
      </c>
    </row>
    <row r="6501" spans="1:12" x14ac:dyDescent="0.25">
      <c r="A6501" t="s">
        <v>13064</v>
      </c>
      <c r="B6501" t="s">
        <v>65</v>
      </c>
      <c r="C6501" t="s">
        <v>13065</v>
      </c>
      <c r="D6501">
        <v>2021</v>
      </c>
      <c r="E6501" t="s">
        <v>67</v>
      </c>
      <c r="F6501">
        <v>4</v>
      </c>
      <c r="G6501" t="s">
        <v>68</v>
      </c>
      <c r="H6501" t="s">
        <v>36</v>
      </c>
      <c r="I6501" t="s">
        <v>36</v>
      </c>
      <c r="K6501">
        <v>4</v>
      </c>
      <c r="L6501" s="3" t="s">
        <v>19662</v>
      </c>
    </row>
    <row r="6502" spans="1:12" x14ac:dyDescent="0.25">
      <c r="A6502" t="s">
        <v>13066</v>
      </c>
      <c r="B6502" t="s">
        <v>12</v>
      </c>
      <c r="C6502" t="s">
        <v>13067</v>
      </c>
      <c r="D6502">
        <v>2013</v>
      </c>
      <c r="E6502" t="s">
        <v>71</v>
      </c>
      <c r="F6502">
        <v>99</v>
      </c>
      <c r="G6502" t="s">
        <v>15</v>
      </c>
      <c r="H6502" t="s">
        <v>18</v>
      </c>
      <c r="I6502" t="s">
        <v>72</v>
      </c>
      <c r="J6502">
        <v>99</v>
      </c>
      <c r="L6502" s="3" t="s">
        <v>19659</v>
      </c>
    </row>
    <row r="6503" spans="1:12" x14ac:dyDescent="0.25">
      <c r="A6503" t="s">
        <v>13068</v>
      </c>
      <c r="B6503" t="s">
        <v>12</v>
      </c>
      <c r="C6503" t="s">
        <v>13069</v>
      </c>
      <c r="D6503">
        <v>2013</v>
      </c>
      <c r="E6503" t="s">
        <v>67</v>
      </c>
      <c r="F6503">
        <v>124</v>
      </c>
      <c r="G6503" t="s">
        <v>15</v>
      </c>
      <c r="H6503" t="s">
        <v>176</v>
      </c>
      <c r="I6503" t="s">
        <v>36</v>
      </c>
      <c r="J6503">
        <v>124</v>
      </c>
      <c r="L6503" s="3" t="s">
        <v>19659</v>
      </c>
    </row>
    <row r="6504" spans="1:12" x14ac:dyDescent="0.25">
      <c r="A6504" t="s">
        <v>13070</v>
      </c>
      <c r="B6504" t="s">
        <v>12</v>
      </c>
      <c r="C6504" t="s">
        <v>13071</v>
      </c>
      <c r="D6504">
        <v>1962</v>
      </c>
      <c r="E6504" t="s">
        <v>67</v>
      </c>
      <c r="F6504">
        <v>149</v>
      </c>
      <c r="G6504" t="s">
        <v>15</v>
      </c>
      <c r="H6504" t="s">
        <v>18</v>
      </c>
      <c r="I6504" t="s">
        <v>36</v>
      </c>
      <c r="J6504">
        <v>149</v>
      </c>
      <c r="L6504" s="3" t="s">
        <v>19669</v>
      </c>
    </row>
    <row r="6505" spans="1:12" x14ac:dyDescent="0.25">
      <c r="A6505" t="s">
        <v>13072</v>
      </c>
      <c r="B6505" t="s">
        <v>12</v>
      </c>
      <c r="C6505" t="s">
        <v>13073</v>
      </c>
      <c r="D6505">
        <v>1967</v>
      </c>
      <c r="E6505" t="s">
        <v>67</v>
      </c>
      <c r="F6505">
        <v>153</v>
      </c>
      <c r="G6505" t="s">
        <v>15</v>
      </c>
      <c r="H6505" t="s">
        <v>19386</v>
      </c>
      <c r="I6505" t="s">
        <v>36</v>
      </c>
      <c r="J6505">
        <v>153</v>
      </c>
      <c r="L6505" s="3" t="s">
        <v>19669</v>
      </c>
    </row>
    <row r="6506" spans="1:12" x14ac:dyDescent="0.25">
      <c r="A6506" t="s">
        <v>13074</v>
      </c>
      <c r="B6506" t="s">
        <v>12</v>
      </c>
      <c r="C6506" t="s">
        <v>13075</v>
      </c>
      <c r="D6506">
        <v>1982</v>
      </c>
      <c r="E6506" t="s">
        <v>71</v>
      </c>
      <c r="F6506">
        <v>132</v>
      </c>
      <c r="G6506" t="s">
        <v>15</v>
      </c>
      <c r="H6506" t="s">
        <v>18</v>
      </c>
      <c r="I6506" t="s">
        <v>72</v>
      </c>
      <c r="J6506">
        <v>132</v>
      </c>
      <c r="L6506" s="3" t="s">
        <v>19660</v>
      </c>
    </row>
    <row r="6507" spans="1:12" x14ac:dyDescent="0.25">
      <c r="A6507" t="s">
        <v>13076</v>
      </c>
      <c r="B6507" t="s">
        <v>65</v>
      </c>
      <c r="C6507" t="s">
        <v>13077</v>
      </c>
      <c r="D6507">
        <v>1988</v>
      </c>
      <c r="E6507" t="s">
        <v>97</v>
      </c>
      <c r="F6507">
        <v>1</v>
      </c>
      <c r="G6507" t="s">
        <v>68</v>
      </c>
      <c r="H6507" t="s">
        <v>26</v>
      </c>
      <c r="I6507" t="s">
        <v>22</v>
      </c>
      <c r="K6507">
        <v>1</v>
      </c>
      <c r="L6507" s="3" t="s">
        <v>19660</v>
      </c>
    </row>
    <row r="6508" spans="1:12" x14ac:dyDescent="0.25">
      <c r="A6508" t="s">
        <v>13078</v>
      </c>
      <c r="B6508" t="s">
        <v>12</v>
      </c>
      <c r="C6508" t="s">
        <v>13079</v>
      </c>
      <c r="D6508">
        <v>2020</v>
      </c>
      <c r="E6508" t="s">
        <v>71</v>
      </c>
      <c r="F6508">
        <v>100</v>
      </c>
      <c r="G6508" t="s">
        <v>15</v>
      </c>
      <c r="H6508" t="s">
        <v>19213</v>
      </c>
      <c r="I6508" t="s">
        <v>72</v>
      </c>
      <c r="J6508">
        <v>100</v>
      </c>
      <c r="L6508" s="3" t="s">
        <v>19662</v>
      </c>
    </row>
    <row r="6509" spans="1:12" x14ac:dyDescent="0.25">
      <c r="A6509" t="s">
        <v>13080</v>
      </c>
      <c r="B6509" t="s">
        <v>12</v>
      </c>
      <c r="C6509" t="s">
        <v>13081</v>
      </c>
      <c r="D6509">
        <v>1976</v>
      </c>
      <c r="E6509" t="s">
        <v>21</v>
      </c>
      <c r="F6509">
        <v>88</v>
      </c>
      <c r="G6509" t="s">
        <v>15</v>
      </c>
      <c r="H6509" t="s">
        <v>19168</v>
      </c>
      <c r="I6509" t="s">
        <v>22</v>
      </c>
      <c r="J6509">
        <v>88</v>
      </c>
      <c r="L6509" s="3" t="s">
        <v>19668</v>
      </c>
    </row>
    <row r="6510" spans="1:12" x14ac:dyDescent="0.25">
      <c r="A6510" t="s">
        <v>13082</v>
      </c>
      <c r="B6510" t="s">
        <v>12</v>
      </c>
      <c r="C6510" t="s">
        <v>13083</v>
      </c>
      <c r="D6510">
        <v>2016</v>
      </c>
      <c r="E6510" t="s">
        <v>14</v>
      </c>
      <c r="F6510">
        <v>87</v>
      </c>
      <c r="G6510" t="s">
        <v>15</v>
      </c>
      <c r="H6510" t="s">
        <v>27</v>
      </c>
      <c r="I6510" t="s">
        <v>17</v>
      </c>
      <c r="J6510">
        <v>87</v>
      </c>
      <c r="L6510" s="3" t="s">
        <v>19659</v>
      </c>
    </row>
    <row r="6511" spans="1:12" x14ac:dyDescent="0.25">
      <c r="A6511" t="s">
        <v>13084</v>
      </c>
      <c r="B6511" t="s">
        <v>12</v>
      </c>
      <c r="C6511" t="s">
        <v>13085</v>
      </c>
      <c r="D6511">
        <v>2021</v>
      </c>
      <c r="E6511" t="s">
        <v>71</v>
      </c>
      <c r="F6511">
        <v>85</v>
      </c>
      <c r="G6511" t="s">
        <v>15</v>
      </c>
      <c r="H6511" t="s">
        <v>54</v>
      </c>
      <c r="I6511" t="s">
        <v>72</v>
      </c>
      <c r="J6511">
        <v>85</v>
      </c>
      <c r="L6511" s="3" t="s">
        <v>19662</v>
      </c>
    </row>
    <row r="6512" spans="1:12" x14ac:dyDescent="0.25">
      <c r="A6512" t="s">
        <v>13086</v>
      </c>
      <c r="B6512" t="s">
        <v>12</v>
      </c>
      <c r="C6512" t="s">
        <v>13087</v>
      </c>
      <c r="D6512">
        <v>2021</v>
      </c>
      <c r="E6512" t="s">
        <v>71</v>
      </c>
      <c r="F6512">
        <v>89</v>
      </c>
      <c r="G6512" t="s">
        <v>15</v>
      </c>
      <c r="H6512" t="s">
        <v>19207</v>
      </c>
      <c r="I6512" t="s">
        <v>72</v>
      </c>
      <c r="J6512">
        <v>89</v>
      </c>
      <c r="L6512" s="3" t="s">
        <v>19662</v>
      </c>
    </row>
    <row r="6513" spans="1:12" x14ac:dyDescent="0.25">
      <c r="A6513" t="s">
        <v>13088</v>
      </c>
      <c r="B6513" t="s">
        <v>12</v>
      </c>
      <c r="C6513" t="s">
        <v>13089</v>
      </c>
      <c r="D6513">
        <v>2019</v>
      </c>
      <c r="E6513" t="s">
        <v>97</v>
      </c>
      <c r="F6513">
        <v>108</v>
      </c>
      <c r="G6513" t="s">
        <v>15</v>
      </c>
      <c r="H6513" t="s">
        <v>19435</v>
      </c>
      <c r="I6513" t="s">
        <v>22</v>
      </c>
      <c r="J6513">
        <v>108</v>
      </c>
      <c r="L6513" s="3" t="s">
        <v>19659</v>
      </c>
    </row>
    <row r="6514" spans="1:12" x14ac:dyDescent="0.25">
      <c r="A6514" t="s">
        <v>13090</v>
      </c>
      <c r="B6514" t="s">
        <v>12</v>
      </c>
      <c r="C6514" t="s">
        <v>13091</v>
      </c>
      <c r="D6514">
        <v>2021</v>
      </c>
      <c r="E6514" t="s">
        <v>97</v>
      </c>
      <c r="F6514">
        <v>92</v>
      </c>
      <c r="G6514" t="s">
        <v>15</v>
      </c>
      <c r="H6514" t="s">
        <v>19174</v>
      </c>
      <c r="I6514" t="s">
        <v>22</v>
      </c>
      <c r="J6514">
        <v>92</v>
      </c>
      <c r="L6514" s="3" t="s">
        <v>19662</v>
      </c>
    </row>
    <row r="6515" spans="1:12" x14ac:dyDescent="0.25">
      <c r="A6515" t="s">
        <v>13092</v>
      </c>
      <c r="B6515" t="s">
        <v>12</v>
      </c>
      <c r="C6515" t="s">
        <v>13093</v>
      </c>
      <c r="D6515">
        <v>2021</v>
      </c>
      <c r="E6515" t="s">
        <v>21</v>
      </c>
      <c r="F6515">
        <v>79</v>
      </c>
      <c r="G6515" t="s">
        <v>15</v>
      </c>
      <c r="H6515" t="s">
        <v>19452</v>
      </c>
      <c r="I6515" t="s">
        <v>22</v>
      </c>
      <c r="J6515">
        <v>79</v>
      </c>
      <c r="L6515" s="3" t="s">
        <v>19662</v>
      </c>
    </row>
    <row r="6516" spans="1:12" x14ac:dyDescent="0.25">
      <c r="A6516" t="s">
        <v>13094</v>
      </c>
      <c r="B6516" t="s">
        <v>12</v>
      </c>
      <c r="C6516" t="s">
        <v>13095</v>
      </c>
      <c r="D6516">
        <v>2007</v>
      </c>
      <c r="E6516" t="s">
        <v>67</v>
      </c>
      <c r="F6516">
        <v>142</v>
      </c>
      <c r="G6516" t="s">
        <v>15</v>
      </c>
      <c r="H6516" t="s">
        <v>19206</v>
      </c>
      <c r="I6516" t="s">
        <v>36</v>
      </c>
      <c r="J6516">
        <v>142</v>
      </c>
      <c r="L6516" s="3" t="s">
        <v>19663</v>
      </c>
    </row>
    <row r="6517" spans="1:12" x14ac:dyDescent="0.25">
      <c r="A6517" t="s">
        <v>13096</v>
      </c>
      <c r="B6517" t="s">
        <v>12</v>
      </c>
      <c r="C6517" t="s">
        <v>13097</v>
      </c>
      <c r="D6517">
        <v>1989</v>
      </c>
      <c r="E6517" t="s">
        <v>21</v>
      </c>
      <c r="F6517">
        <v>97</v>
      </c>
      <c r="G6517" t="s">
        <v>15</v>
      </c>
      <c r="H6517" t="s">
        <v>19236</v>
      </c>
      <c r="I6517" t="s">
        <v>22</v>
      </c>
      <c r="J6517">
        <v>97</v>
      </c>
      <c r="L6517" s="3" t="s">
        <v>19660</v>
      </c>
    </row>
    <row r="6518" spans="1:12" x14ac:dyDescent="0.25">
      <c r="A6518" t="s">
        <v>13098</v>
      </c>
      <c r="B6518" t="s">
        <v>12</v>
      </c>
      <c r="C6518" t="s">
        <v>13099</v>
      </c>
      <c r="D6518">
        <v>1938</v>
      </c>
      <c r="E6518" t="s">
        <v>21</v>
      </c>
      <c r="F6518">
        <v>104</v>
      </c>
      <c r="G6518" t="s">
        <v>15</v>
      </c>
      <c r="H6518" t="s">
        <v>19274</v>
      </c>
      <c r="I6518" t="s">
        <v>22</v>
      </c>
      <c r="J6518">
        <v>104</v>
      </c>
      <c r="L6518" s="3" t="s">
        <v>19667</v>
      </c>
    </row>
    <row r="6519" spans="1:12" x14ac:dyDescent="0.25">
      <c r="A6519" t="s">
        <v>13100</v>
      </c>
      <c r="B6519" t="s">
        <v>65</v>
      </c>
      <c r="C6519" t="s">
        <v>13101</v>
      </c>
      <c r="D6519">
        <v>2010</v>
      </c>
      <c r="E6519" t="s">
        <v>170</v>
      </c>
      <c r="F6519">
        <v>1</v>
      </c>
      <c r="G6519" t="s">
        <v>68</v>
      </c>
      <c r="H6519" t="s">
        <v>90</v>
      </c>
      <c r="I6519" t="s">
        <v>22</v>
      </c>
      <c r="K6519">
        <v>1</v>
      </c>
      <c r="L6519" s="3" t="s">
        <v>19659</v>
      </c>
    </row>
    <row r="6520" spans="1:12" x14ac:dyDescent="0.25">
      <c r="A6520" t="s">
        <v>13102</v>
      </c>
      <c r="B6520" t="s">
        <v>12</v>
      </c>
      <c r="C6520" t="s">
        <v>13103</v>
      </c>
      <c r="D6520">
        <v>2021</v>
      </c>
      <c r="E6520" t="s">
        <v>97</v>
      </c>
      <c r="F6520">
        <v>100</v>
      </c>
      <c r="G6520" t="s">
        <v>15</v>
      </c>
      <c r="H6520" t="s">
        <v>19219</v>
      </c>
      <c r="I6520" t="s">
        <v>22</v>
      </c>
      <c r="J6520">
        <v>100</v>
      </c>
      <c r="L6520" s="3" t="s">
        <v>19662</v>
      </c>
    </row>
    <row r="6521" spans="1:12" x14ac:dyDescent="0.25">
      <c r="A6521" t="s">
        <v>13104</v>
      </c>
      <c r="B6521" t="s">
        <v>12</v>
      </c>
      <c r="C6521" t="s">
        <v>13105</v>
      </c>
      <c r="D6521">
        <v>2021</v>
      </c>
      <c r="E6521" t="s">
        <v>97</v>
      </c>
      <c r="F6521">
        <v>118</v>
      </c>
      <c r="G6521" t="s">
        <v>15</v>
      </c>
      <c r="H6521" t="s">
        <v>18</v>
      </c>
      <c r="I6521" t="s">
        <v>22</v>
      </c>
      <c r="J6521">
        <v>118</v>
      </c>
      <c r="L6521" s="3" t="s">
        <v>19662</v>
      </c>
    </row>
    <row r="6522" spans="1:12" x14ac:dyDescent="0.25">
      <c r="A6522" t="s">
        <v>13106</v>
      </c>
      <c r="B6522" t="s">
        <v>12</v>
      </c>
      <c r="C6522" t="s">
        <v>13107</v>
      </c>
      <c r="D6522">
        <v>1951</v>
      </c>
      <c r="E6522" t="s">
        <v>21</v>
      </c>
      <c r="F6522">
        <v>102</v>
      </c>
      <c r="G6522" t="s">
        <v>15</v>
      </c>
      <c r="H6522" t="s">
        <v>18</v>
      </c>
      <c r="I6522" t="s">
        <v>22</v>
      </c>
      <c r="J6522">
        <v>102</v>
      </c>
      <c r="L6522" s="3" t="s">
        <v>19665</v>
      </c>
    </row>
    <row r="6523" spans="1:12" x14ac:dyDescent="0.25">
      <c r="A6523" t="s">
        <v>13108</v>
      </c>
      <c r="B6523" t="s">
        <v>12</v>
      </c>
      <c r="C6523" t="s">
        <v>13109</v>
      </c>
      <c r="D6523">
        <v>2021</v>
      </c>
      <c r="E6523" t="s">
        <v>21</v>
      </c>
      <c r="F6523">
        <v>161</v>
      </c>
      <c r="G6523" t="s">
        <v>15</v>
      </c>
      <c r="H6523" t="s">
        <v>57</v>
      </c>
      <c r="I6523" t="s">
        <v>22</v>
      </c>
      <c r="J6523">
        <v>161</v>
      </c>
      <c r="L6523" s="3" t="s">
        <v>19662</v>
      </c>
    </row>
    <row r="6524" spans="1:12" x14ac:dyDescent="0.25">
      <c r="A6524" t="s">
        <v>13110</v>
      </c>
      <c r="B6524" t="s">
        <v>12</v>
      </c>
      <c r="C6524" t="s">
        <v>13111</v>
      </c>
      <c r="D6524">
        <v>2021</v>
      </c>
      <c r="E6524" t="s">
        <v>97</v>
      </c>
      <c r="F6524">
        <v>161</v>
      </c>
      <c r="G6524" t="s">
        <v>15</v>
      </c>
      <c r="H6524" t="s">
        <v>19184</v>
      </c>
      <c r="I6524" t="s">
        <v>22</v>
      </c>
      <c r="J6524">
        <v>161</v>
      </c>
      <c r="L6524" s="3" t="s">
        <v>19662</v>
      </c>
    </row>
    <row r="6525" spans="1:12" x14ac:dyDescent="0.25">
      <c r="A6525" t="s">
        <v>13112</v>
      </c>
      <c r="B6525" t="s">
        <v>12</v>
      </c>
      <c r="C6525" t="s">
        <v>13113</v>
      </c>
      <c r="D6525">
        <v>1941</v>
      </c>
      <c r="E6525" t="s">
        <v>21</v>
      </c>
      <c r="F6525">
        <v>88</v>
      </c>
      <c r="G6525" t="s">
        <v>15</v>
      </c>
      <c r="H6525" t="s">
        <v>16</v>
      </c>
      <c r="I6525" t="s">
        <v>22</v>
      </c>
      <c r="J6525">
        <v>88</v>
      </c>
      <c r="L6525" s="3" t="s">
        <v>19664</v>
      </c>
    </row>
    <row r="6526" spans="1:12" x14ac:dyDescent="0.25">
      <c r="A6526" t="s">
        <v>13114</v>
      </c>
      <c r="B6526" t="s">
        <v>12</v>
      </c>
      <c r="C6526" t="s">
        <v>13115</v>
      </c>
      <c r="D6526">
        <v>2021</v>
      </c>
      <c r="E6526" t="s">
        <v>97</v>
      </c>
      <c r="F6526">
        <v>83</v>
      </c>
      <c r="G6526" t="s">
        <v>15</v>
      </c>
      <c r="H6526" t="s">
        <v>19367</v>
      </c>
      <c r="I6526" t="s">
        <v>22</v>
      </c>
      <c r="J6526">
        <v>83</v>
      </c>
      <c r="L6526" s="3" t="s">
        <v>19662</v>
      </c>
    </row>
    <row r="6527" spans="1:12" x14ac:dyDescent="0.25">
      <c r="A6527" t="s">
        <v>13116</v>
      </c>
      <c r="B6527" t="s">
        <v>65</v>
      </c>
      <c r="C6527" t="s">
        <v>13117</v>
      </c>
      <c r="D6527">
        <v>2021</v>
      </c>
      <c r="E6527" t="s">
        <v>197</v>
      </c>
      <c r="F6527">
        <v>1</v>
      </c>
      <c r="G6527" t="s">
        <v>68</v>
      </c>
      <c r="H6527" t="s">
        <v>19171</v>
      </c>
      <c r="I6527" t="s">
        <v>36</v>
      </c>
      <c r="K6527">
        <v>1</v>
      </c>
      <c r="L6527" s="3" t="s">
        <v>19662</v>
      </c>
    </row>
    <row r="6528" spans="1:12" x14ac:dyDescent="0.25">
      <c r="A6528" t="s">
        <v>13118</v>
      </c>
      <c r="B6528" t="s">
        <v>12</v>
      </c>
      <c r="C6528" t="s">
        <v>13119</v>
      </c>
      <c r="D6528">
        <v>1940</v>
      </c>
      <c r="E6528" t="s">
        <v>21</v>
      </c>
      <c r="F6528">
        <v>100</v>
      </c>
      <c r="G6528" t="s">
        <v>15</v>
      </c>
      <c r="H6528" t="s">
        <v>19518</v>
      </c>
      <c r="I6528" t="s">
        <v>22</v>
      </c>
      <c r="J6528">
        <v>100</v>
      </c>
      <c r="L6528" s="3" t="s">
        <v>19664</v>
      </c>
    </row>
    <row r="6529" spans="1:12" x14ac:dyDescent="0.25">
      <c r="A6529" t="s">
        <v>13120</v>
      </c>
      <c r="B6529" t="s">
        <v>12</v>
      </c>
      <c r="C6529" t="s">
        <v>13121</v>
      </c>
      <c r="D6529">
        <v>2021</v>
      </c>
      <c r="E6529" t="s">
        <v>97</v>
      </c>
      <c r="F6529">
        <v>82</v>
      </c>
      <c r="G6529" t="s">
        <v>15</v>
      </c>
      <c r="H6529" t="s">
        <v>16</v>
      </c>
      <c r="I6529" t="s">
        <v>22</v>
      </c>
      <c r="J6529">
        <v>82</v>
      </c>
      <c r="L6529" s="3" t="s">
        <v>19662</v>
      </c>
    </row>
    <row r="6530" spans="1:12" x14ac:dyDescent="0.25">
      <c r="A6530" t="s">
        <v>13122</v>
      </c>
      <c r="B6530" t="s">
        <v>12</v>
      </c>
      <c r="C6530" t="s">
        <v>13123</v>
      </c>
      <c r="D6530">
        <v>2018</v>
      </c>
      <c r="E6530" t="s">
        <v>21</v>
      </c>
      <c r="F6530">
        <v>75</v>
      </c>
      <c r="G6530" t="s">
        <v>15</v>
      </c>
      <c r="H6530" t="s">
        <v>27</v>
      </c>
      <c r="I6530" t="s">
        <v>22</v>
      </c>
      <c r="J6530">
        <v>75</v>
      </c>
      <c r="L6530" s="3" t="s">
        <v>19659</v>
      </c>
    </row>
    <row r="6531" spans="1:12" x14ac:dyDescent="0.25">
      <c r="A6531" t="s">
        <v>13124</v>
      </c>
      <c r="B6531" t="s">
        <v>12</v>
      </c>
      <c r="C6531" t="s">
        <v>13125</v>
      </c>
      <c r="D6531">
        <v>1953</v>
      </c>
      <c r="E6531" t="s">
        <v>97</v>
      </c>
      <c r="F6531">
        <v>71</v>
      </c>
      <c r="G6531" t="s">
        <v>15</v>
      </c>
      <c r="H6531" t="s">
        <v>19168</v>
      </c>
      <c r="I6531" t="s">
        <v>22</v>
      </c>
      <c r="J6531">
        <v>71</v>
      </c>
      <c r="L6531" s="3" t="s">
        <v>19665</v>
      </c>
    </row>
    <row r="6532" spans="1:12" x14ac:dyDescent="0.25">
      <c r="A6532" t="s">
        <v>13126</v>
      </c>
      <c r="B6532" t="s">
        <v>12</v>
      </c>
      <c r="C6532" t="s">
        <v>13127</v>
      </c>
      <c r="D6532">
        <v>2015</v>
      </c>
      <c r="E6532" t="s">
        <v>71</v>
      </c>
      <c r="F6532">
        <v>88</v>
      </c>
      <c r="G6532" t="s">
        <v>15</v>
      </c>
      <c r="H6532" t="s">
        <v>18</v>
      </c>
      <c r="I6532" t="s">
        <v>72</v>
      </c>
      <c r="J6532">
        <v>88</v>
      </c>
      <c r="L6532" s="3" t="s">
        <v>19659</v>
      </c>
    </row>
    <row r="6533" spans="1:12" x14ac:dyDescent="0.25">
      <c r="A6533" t="s">
        <v>13128</v>
      </c>
      <c r="B6533" t="s">
        <v>12</v>
      </c>
      <c r="C6533" t="s">
        <v>13129</v>
      </c>
      <c r="D6533">
        <v>2020</v>
      </c>
      <c r="E6533" t="s">
        <v>163</v>
      </c>
      <c r="F6533">
        <v>91</v>
      </c>
      <c r="G6533" t="s">
        <v>15</v>
      </c>
      <c r="H6533" t="s">
        <v>18</v>
      </c>
      <c r="I6533" t="s">
        <v>36</v>
      </c>
      <c r="J6533">
        <v>91</v>
      </c>
      <c r="L6533" s="3" t="s">
        <v>19662</v>
      </c>
    </row>
    <row r="6534" spans="1:12" x14ac:dyDescent="0.25">
      <c r="A6534" t="s">
        <v>13130</v>
      </c>
      <c r="B6534" t="s">
        <v>12</v>
      </c>
      <c r="C6534" t="s">
        <v>13131</v>
      </c>
      <c r="D6534">
        <v>1959</v>
      </c>
      <c r="E6534" t="s">
        <v>21</v>
      </c>
      <c r="F6534">
        <v>80</v>
      </c>
      <c r="G6534" t="s">
        <v>15</v>
      </c>
      <c r="H6534" t="s">
        <v>54</v>
      </c>
      <c r="I6534" t="s">
        <v>22</v>
      </c>
      <c r="J6534">
        <v>80</v>
      </c>
      <c r="L6534" s="3" t="s">
        <v>19665</v>
      </c>
    </row>
    <row r="6535" spans="1:12" x14ac:dyDescent="0.25">
      <c r="A6535" t="s">
        <v>13132</v>
      </c>
      <c r="B6535" t="s">
        <v>12</v>
      </c>
      <c r="C6535" t="s">
        <v>13133</v>
      </c>
      <c r="D6535">
        <v>2021</v>
      </c>
      <c r="E6535" t="s">
        <v>67</v>
      </c>
      <c r="F6535">
        <v>34</v>
      </c>
      <c r="G6535" t="s">
        <v>15</v>
      </c>
      <c r="H6535" t="s">
        <v>36</v>
      </c>
      <c r="I6535" t="s">
        <v>36</v>
      </c>
      <c r="J6535">
        <v>34</v>
      </c>
      <c r="L6535" s="3" t="s">
        <v>19662</v>
      </c>
    </row>
    <row r="6536" spans="1:12" x14ac:dyDescent="0.25">
      <c r="A6536" t="s">
        <v>13134</v>
      </c>
      <c r="B6536" t="s">
        <v>12</v>
      </c>
      <c r="C6536" t="s">
        <v>13135</v>
      </c>
      <c r="D6536">
        <v>1925</v>
      </c>
      <c r="E6536" t="s">
        <v>21</v>
      </c>
      <c r="F6536">
        <v>68</v>
      </c>
      <c r="G6536" t="s">
        <v>15</v>
      </c>
      <c r="H6536" t="s">
        <v>19208</v>
      </c>
      <c r="I6536" t="s">
        <v>22</v>
      </c>
      <c r="J6536">
        <v>68</v>
      </c>
      <c r="L6536" s="3" t="s">
        <v>19666</v>
      </c>
    </row>
    <row r="6537" spans="1:12" x14ac:dyDescent="0.25">
      <c r="A6537" t="s">
        <v>13136</v>
      </c>
      <c r="B6537" t="s">
        <v>65</v>
      </c>
      <c r="C6537" t="s">
        <v>13137</v>
      </c>
      <c r="D6537">
        <v>2021</v>
      </c>
      <c r="E6537" t="s">
        <v>21</v>
      </c>
      <c r="F6537">
        <v>1</v>
      </c>
      <c r="G6537" t="s">
        <v>68</v>
      </c>
      <c r="H6537" t="s">
        <v>90</v>
      </c>
      <c r="I6537" t="s">
        <v>22</v>
      </c>
      <c r="K6537">
        <v>1</v>
      </c>
      <c r="L6537" s="3" t="s">
        <v>19662</v>
      </c>
    </row>
    <row r="6538" spans="1:12" x14ac:dyDescent="0.25">
      <c r="A6538" t="s">
        <v>13138</v>
      </c>
      <c r="B6538" t="s">
        <v>12</v>
      </c>
      <c r="C6538" t="s">
        <v>13139</v>
      </c>
      <c r="D6538">
        <v>2021</v>
      </c>
      <c r="E6538" t="s">
        <v>97</v>
      </c>
      <c r="F6538">
        <v>60</v>
      </c>
      <c r="G6538" t="s">
        <v>15</v>
      </c>
      <c r="H6538" t="s">
        <v>54</v>
      </c>
      <c r="I6538" t="s">
        <v>22</v>
      </c>
      <c r="J6538">
        <v>60</v>
      </c>
      <c r="L6538" s="3" t="s">
        <v>19662</v>
      </c>
    </row>
    <row r="6539" spans="1:12" x14ac:dyDescent="0.25">
      <c r="A6539" t="s">
        <v>13140</v>
      </c>
      <c r="B6539" t="s">
        <v>12</v>
      </c>
      <c r="C6539" t="s">
        <v>13141</v>
      </c>
      <c r="D6539">
        <v>2019</v>
      </c>
      <c r="E6539" t="s">
        <v>97</v>
      </c>
      <c r="F6539">
        <v>91</v>
      </c>
      <c r="G6539" t="s">
        <v>15</v>
      </c>
      <c r="H6539" t="s">
        <v>19166</v>
      </c>
      <c r="I6539" t="s">
        <v>22</v>
      </c>
      <c r="J6539">
        <v>91</v>
      </c>
      <c r="L6539" s="3" t="s">
        <v>19659</v>
      </c>
    </row>
    <row r="6540" spans="1:12" x14ac:dyDescent="0.25">
      <c r="A6540" t="s">
        <v>13142</v>
      </c>
      <c r="B6540" t="s">
        <v>12</v>
      </c>
      <c r="C6540" t="s">
        <v>13143</v>
      </c>
      <c r="D6540">
        <v>2021</v>
      </c>
      <c r="E6540" t="s">
        <v>21</v>
      </c>
      <c r="F6540">
        <v>120</v>
      </c>
      <c r="G6540" t="s">
        <v>15</v>
      </c>
      <c r="H6540" t="s">
        <v>19166</v>
      </c>
      <c r="I6540" t="s">
        <v>22</v>
      </c>
      <c r="J6540">
        <v>120</v>
      </c>
      <c r="L6540" s="3" t="s">
        <v>19662</v>
      </c>
    </row>
    <row r="6541" spans="1:12" x14ac:dyDescent="0.25">
      <c r="A6541" t="s">
        <v>13144</v>
      </c>
      <c r="B6541" t="s">
        <v>65</v>
      </c>
      <c r="C6541" t="s">
        <v>13145</v>
      </c>
      <c r="D6541">
        <v>2021</v>
      </c>
      <c r="E6541" t="s">
        <v>197</v>
      </c>
      <c r="F6541">
        <v>1</v>
      </c>
      <c r="G6541" t="s">
        <v>68</v>
      </c>
      <c r="H6541" t="s">
        <v>19197</v>
      </c>
      <c r="I6541" t="s">
        <v>36</v>
      </c>
      <c r="K6541">
        <v>1</v>
      </c>
      <c r="L6541" s="3" t="s">
        <v>19662</v>
      </c>
    </row>
    <row r="6542" spans="1:12" x14ac:dyDescent="0.25">
      <c r="A6542" t="s">
        <v>13146</v>
      </c>
      <c r="B6542" t="s">
        <v>12</v>
      </c>
      <c r="C6542" t="s">
        <v>13147</v>
      </c>
      <c r="D6542">
        <v>2021</v>
      </c>
      <c r="E6542" t="s">
        <v>71</v>
      </c>
      <c r="F6542">
        <v>153</v>
      </c>
      <c r="G6542" t="s">
        <v>15</v>
      </c>
      <c r="H6542" t="s">
        <v>19198</v>
      </c>
      <c r="I6542" t="s">
        <v>72</v>
      </c>
      <c r="J6542">
        <v>153</v>
      </c>
      <c r="L6542" s="3" t="s">
        <v>19662</v>
      </c>
    </row>
    <row r="6543" spans="1:12" x14ac:dyDescent="0.25">
      <c r="A6543" t="s">
        <v>13148</v>
      </c>
      <c r="B6543" t="s">
        <v>65</v>
      </c>
      <c r="C6543" t="s">
        <v>13149</v>
      </c>
      <c r="D6543">
        <v>2020</v>
      </c>
      <c r="E6543" t="s">
        <v>21</v>
      </c>
      <c r="F6543">
        <v>1</v>
      </c>
      <c r="G6543" t="s">
        <v>68</v>
      </c>
      <c r="H6543" t="s">
        <v>179</v>
      </c>
      <c r="I6543" t="s">
        <v>22</v>
      </c>
      <c r="K6543">
        <v>1</v>
      </c>
      <c r="L6543" s="3" t="s">
        <v>19662</v>
      </c>
    </row>
    <row r="6544" spans="1:12" x14ac:dyDescent="0.25">
      <c r="A6544" t="s">
        <v>13150</v>
      </c>
      <c r="B6544" t="s">
        <v>12</v>
      </c>
      <c r="C6544" t="s">
        <v>13151</v>
      </c>
      <c r="D6544">
        <v>2011</v>
      </c>
      <c r="E6544" t="s">
        <v>76</v>
      </c>
      <c r="F6544">
        <v>107</v>
      </c>
      <c r="G6544" t="s">
        <v>15</v>
      </c>
      <c r="H6544" t="s">
        <v>30</v>
      </c>
      <c r="I6544" t="s">
        <v>72</v>
      </c>
      <c r="J6544">
        <v>107</v>
      </c>
      <c r="L6544" s="3" t="s">
        <v>19659</v>
      </c>
    </row>
    <row r="6545" spans="1:12" x14ac:dyDescent="0.25">
      <c r="A6545" t="s">
        <v>13152</v>
      </c>
      <c r="B6545" t="s">
        <v>12</v>
      </c>
      <c r="C6545" t="s">
        <v>13153</v>
      </c>
      <c r="D6545">
        <v>2005</v>
      </c>
      <c r="E6545" t="s">
        <v>67</v>
      </c>
      <c r="F6545">
        <v>151</v>
      </c>
      <c r="G6545" t="s">
        <v>15</v>
      </c>
      <c r="H6545" t="s">
        <v>19285</v>
      </c>
      <c r="I6545" t="s">
        <v>36</v>
      </c>
      <c r="J6545">
        <v>151</v>
      </c>
      <c r="L6545" s="3" t="s">
        <v>19663</v>
      </c>
    </row>
    <row r="6546" spans="1:12" x14ac:dyDescent="0.25">
      <c r="A6546" t="s">
        <v>13154</v>
      </c>
      <c r="B6546" t="s">
        <v>12</v>
      </c>
      <c r="C6546" t="s">
        <v>13155</v>
      </c>
      <c r="D6546">
        <v>2021</v>
      </c>
      <c r="E6546" t="s">
        <v>21</v>
      </c>
      <c r="F6546">
        <v>105</v>
      </c>
      <c r="G6546" t="s">
        <v>15</v>
      </c>
      <c r="H6546" t="s">
        <v>54</v>
      </c>
      <c r="I6546" t="s">
        <v>22</v>
      </c>
      <c r="J6546">
        <v>105</v>
      </c>
      <c r="L6546" s="3" t="s">
        <v>19662</v>
      </c>
    </row>
    <row r="6547" spans="1:12" x14ac:dyDescent="0.25">
      <c r="A6547" t="s">
        <v>13156</v>
      </c>
      <c r="B6547" t="s">
        <v>65</v>
      </c>
      <c r="C6547" t="s">
        <v>13157</v>
      </c>
      <c r="D6547">
        <v>2021</v>
      </c>
      <c r="E6547" t="s">
        <v>97</v>
      </c>
      <c r="F6547">
        <v>1</v>
      </c>
      <c r="G6547" t="s">
        <v>68</v>
      </c>
      <c r="H6547" t="s">
        <v>19376</v>
      </c>
      <c r="I6547" t="s">
        <v>22</v>
      </c>
      <c r="K6547">
        <v>1</v>
      </c>
      <c r="L6547" s="3" t="s">
        <v>19662</v>
      </c>
    </row>
    <row r="6548" spans="1:12" x14ac:dyDescent="0.25">
      <c r="A6548" t="s">
        <v>13158</v>
      </c>
      <c r="B6548" t="s">
        <v>12</v>
      </c>
      <c r="C6548" t="s">
        <v>13159</v>
      </c>
      <c r="D6548">
        <v>2018</v>
      </c>
      <c r="E6548" t="s">
        <v>97</v>
      </c>
      <c r="F6548">
        <v>69</v>
      </c>
      <c r="G6548" t="s">
        <v>15</v>
      </c>
      <c r="H6548" t="s">
        <v>19184</v>
      </c>
      <c r="I6548" t="s">
        <v>22</v>
      </c>
      <c r="J6548">
        <v>69</v>
      </c>
      <c r="L6548" s="3" t="s">
        <v>19659</v>
      </c>
    </row>
    <row r="6549" spans="1:12" x14ac:dyDescent="0.25">
      <c r="A6549" t="s">
        <v>13160</v>
      </c>
      <c r="B6549" t="s">
        <v>12</v>
      </c>
      <c r="C6549" t="s">
        <v>13161</v>
      </c>
      <c r="D6549">
        <v>2011</v>
      </c>
      <c r="E6549" t="s">
        <v>76</v>
      </c>
      <c r="F6549">
        <v>122</v>
      </c>
      <c r="G6549" t="s">
        <v>15</v>
      </c>
      <c r="H6549" t="s">
        <v>19184</v>
      </c>
      <c r="I6549" t="s">
        <v>72</v>
      </c>
      <c r="J6549">
        <v>122</v>
      </c>
      <c r="L6549" s="3" t="s">
        <v>19659</v>
      </c>
    </row>
    <row r="6550" spans="1:12" x14ac:dyDescent="0.25">
      <c r="A6550" t="s">
        <v>13162</v>
      </c>
      <c r="B6550" t="s">
        <v>12</v>
      </c>
      <c r="C6550" t="s">
        <v>13163</v>
      </c>
      <c r="D6550">
        <v>1940</v>
      </c>
      <c r="E6550" t="s">
        <v>97</v>
      </c>
      <c r="F6550">
        <v>92</v>
      </c>
      <c r="G6550" t="s">
        <v>15</v>
      </c>
      <c r="H6550" t="s">
        <v>19246</v>
      </c>
      <c r="I6550" t="s">
        <v>22</v>
      </c>
      <c r="J6550">
        <v>92</v>
      </c>
      <c r="L6550" s="3" t="s">
        <v>19664</v>
      </c>
    </row>
    <row r="6551" spans="1:12" x14ac:dyDescent="0.25">
      <c r="A6551" t="s">
        <v>13164</v>
      </c>
      <c r="B6551" t="s">
        <v>12</v>
      </c>
      <c r="C6551" t="s">
        <v>13165</v>
      </c>
      <c r="D6551">
        <v>2002</v>
      </c>
      <c r="E6551" t="s">
        <v>67</v>
      </c>
      <c r="F6551">
        <v>138</v>
      </c>
      <c r="G6551" t="s">
        <v>15</v>
      </c>
      <c r="H6551" t="s">
        <v>176</v>
      </c>
      <c r="I6551" t="s">
        <v>36</v>
      </c>
      <c r="J6551">
        <v>138</v>
      </c>
      <c r="L6551" s="3" t="s">
        <v>19663</v>
      </c>
    </row>
    <row r="6552" spans="1:12" x14ac:dyDescent="0.25">
      <c r="A6552" t="s">
        <v>13166</v>
      </c>
      <c r="B6552" t="s">
        <v>12</v>
      </c>
      <c r="C6552" t="s">
        <v>13167</v>
      </c>
      <c r="D6552">
        <v>2021</v>
      </c>
      <c r="E6552" t="s">
        <v>21</v>
      </c>
      <c r="F6552">
        <v>57</v>
      </c>
      <c r="G6552" t="s">
        <v>15</v>
      </c>
      <c r="H6552" t="s">
        <v>16</v>
      </c>
      <c r="I6552" t="s">
        <v>22</v>
      </c>
      <c r="J6552">
        <v>57</v>
      </c>
      <c r="L6552" s="3" t="s">
        <v>19662</v>
      </c>
    </row>
    <row r="6553" spans="1:12" x14ac:dyDescent="0.25">
      <c r="A6553" t="s">
        <v>13168</v>
      </c>
      <c r="B6553" t="s">
        <v>12</v>
      </c>
      <c r="C6553" t="s">
        <v>13169</v>
      </c>
      <c r="D6553">
        <v>2008</v>
      </c>
      <c r="E6553" t="s">
        <v>67</v>
      </c>
      <c r="F6553">
        <v>111</v>
      </c>
      <c r="G6553" t="s">
        <v>15</v>
      </c>
      <c r="H6553" t="s">
        <v>16</v>
      </c>
      <c r="I6553" t="s">
        <v>36</v>
      </c>
      <c r="J6553">
        <v>111</v>
      </c>
      <c r="L6553" s="3" t="s">
        <v>19663</v>
      </c>
    </row>
    <row r="6554" spans="1:12" x14ac:dyDescent="0.25">
      <c r="A6554" t="s">
        <v>13170</v>
      </c>
      <c r="B6554" t="s">
        <v>12</v>
      </c>
      <c r="C6554" t="s">
        <v>13171</v>
      </c>
      <c r="D6554">
        <v>2012</v>
      </c>
      <c r="E6554" t="s">
        <v>76</v>
      </c>
      <c r="F6554">
        <v>94</v>
      </c>
      <c r="G6554" t="s">
        <v>15</v>
      </c>
      <c r="H6554" t="s">
        <v>19198</v>
      </c>
      <c r="I6554" t="s">
        <v>72</v>
      </c>
      <c r="J6554">
        <v>94</v>
      </c>
      <c r="L6554" s="3" t="s">
        <v>19659</v>
      </c>
    </row>
    <row r="6555" spans="1:12" x14ac:dyDescent="0.25">
      <c r="A6555" t="s">
        <v>13172</v>
      </c>
      <c r="B6555" t="s">
        <v>12</v>
      </c>
      <c r="C6555" t="s">
        <v>13173</v>
      </c>
      <c r="D6555">
        <v>2016</v>
      </c>
      <c r="E6555" t="s">
        <v>163</v>
      </c>
      <c r="F6555">
        <v>87</v>
      </c>
      <c r="G6555" t="s">
        <v>15</v>
      </c>
      <c r="H6555" t="s">
        <v>150</v>
      </c>
      <c r="I6555" t="s">
        <v>36</v>
      </c>
      <c r="J6555">
        <v>87</v>
      </c>
      <c r="L6555" s="3" t="s">
        <v>19659</v>
      </c>
    </row>
    <row r="6556" spans="1:12" x14ac:dyDescent="0.25">
      <c r="A6556" t="s">
        <v>13174</v>
      </c>
      <c r="B6556" t="s">
        <v>12</v>
      </c>
      <c r="C6556" t="s">
        <v>13175</v>
      </c>
      <c r="D6556">
        <v>2020</v>
      </c>
      <c r="E6556" t="s">
        <v>97</v>
      </c>
      <c r="F6556">
        <v>89</v>
      </c>
      <c r="G6556" t="s">
        <v>15</v>
      </c>
      <c r="H6556" t="s">
        <v>19176</v>
      </c>
      <c r="I6556" t="s">
        <v>22</v>
      </c>
      <c r="J6556">
        <v>89</v>
      </c>
      <c r="L6556" s="3" t="s">
        <v>19662</v>
      </c>
    </row>
    <row r="6557" spans="1:12" x14ac:dyDescent="0.25">
      <c r="A6557" t="s">
        <v>13176</v>
      </c>
      <c r="B6557" t="s">
        <v>12</v>
      </c>
      <c r="C6557" t="s">
        <v>13177</v>
      </c>
      <c r="D6557">
        <v>1989</v>
      </c>
      <c r="E6557" t="s">
        <v>67</v>
      </c>
      <c r="F6557">
        <v>135</v>
      </c>
      <c r="G6557" t="s">
        <v>15</v>
      </c>
      <c r="H6557" t="s">
        <v>16</v>
      </c>
      <c r="I6557" t="s">
        <v>36</v>
      </c>
      <c r="J6557">
        <v>135</v>
      </c>
      <c r="L6557" s="3" t="s">
        <v>19660</v>
      </c>
    </row>
    <row r="6558" spans="1:12" x14ac:dyDescent="0.25">
      <c r="A6558" t="s">
        <v>13178</v>
      </c>
      <c r="B6558" t="s">
        <v>12</v>
      </c>
      <c r="C6558" t="s">
        <v>13179</v>
      </c>
      <c r="D6558">
        <v>2015</v>
      </c>
      <c r="E6558" t="s">
        <v>21</v>
      </c>
      <c r="F6558">
        <v>136</v>
      </c>
      <c r="G6558" t="s">
        <v>15</v>
      </c>
      <c r="H6558" t="s">
        <v>19381</v>
      </c>
      <c r="I6558" t="s">
        <v>22</v>
      </c>
      <c r="J6558">
        <v>136</v>
      </c>
      <c r="L6558" s="3" t="s">
        <v>19659</v>
      </c>
    </row>
    <row r="6559" spans="1:12" x14ac:dyDescent="0.25">
      <c r="A6559" t="s">
        <v>13180</v>
      </c>
      <c r="B6559" t="s">
        <v>12</v>
      </c>
      <c r="C6559" t="s">
        <v>13181</v>
      </c>
      <c r="D6559">
        <v>2003</v>
      </c>
      <c r="E6559" t="s">
        <v>71</v>
      </c>
      <c r="F6559">
        <v>157</v>
      </c>
      <c r="G6559" t="s">
        <v>15</v>
      </c>
      <c r="H6559" t="s">
        <v>19219</v>
      </c>
      <c r="I6559" t="s">
        <v>72</v>
      </c>
      <c r="J6559">
        <v>157</v>
      </c>
      <c r="L6559" s="3" t="s">
        <v>19663</v>
      </c>
    </row>
    <row r="6560" spans="1:12" x14ac:dyDescent="0.25">
      <c r="A6560" t="s">
        <v>13182</v>
      </c>
      <c r="B6560" t="s">
        <v>12</v>
      </c>
      <c r="C6560" t="s">
        <v>13183</v>
      </c>
      <c r="D6560">
        <v>1945</v>
      </c>
      <c r="E6560" t="s">
        <v>21</v>
      </c>
      <c r="F6560">
        <v>68</v>
      </c>
      <c r="G6560" t="s">
        <v>15</v>
      </c>
      <c r="H6560" t="s">
        <v>18</v>
      </c>
      <c r="I6560" t="s">
        <v>22</v>
      </c>
      <c r="J6560">
        <v>68</v>
      </c>
      <c r="L6560" s="3" t="s">
        <v>19664</v>
      </c>
    </row>
    <row r="6561" spans="1:12" x14ac:dyDescent="0.25">
      <c r="A6561" t="s">
        <v>13184</v>
      </c>
      <c r="B6561" t="s">
        <v>12</v>
      </c>
      <c r="C6561" t="s">
        <v>13185</v>
      </c>
      <c r="D6561">
        <v>2000</v>
      </c>
      <c r="E6561" t="s">
        <v>71</v>
      </c>
      <c r="F6561">
        <v>91</v>
      </c>
      <c r="G6561" t="s">
        <v>15</v>
      </c>
      <c r="H6561" t="s">
        <v>16</v>
      </c>
      <c r="I6561" t="s">
        <v>72</v>
      </c>
      <c r="J6561">
        <v>91</v>
      </c>
      <c r="L6561" s="3" t="s">
        <v>19663</v>
      </c>
    </row>
    <row r="6562" spans="1:12" x14ac:dyDescent="0.25">
      <c r="A6562" t="s">
        <v>13186</v>
      </c>
      <c r="B6562" t="s">
        <v>12</v>
      </c>
      <c r="C6562" t="s">
        <v>13187</v>
      </c>
      <c r="D6562">
        <v>2021</v>
      </c>
      <c r="E6562" t="s">
        <v>71</v>
      </c>
      <c r="F6562">
        <v>94</v>
      </c>
      <c r="G6562" t="s">
        <v>15</v>
      </c>
      <c r="H6562" t="s">
        <v>19174</v>
      </c>
      <c r="I6562" t="s">
        <v>72</v>
      </c>
      <c r="J6562">
        <v>94</v>
      </c>
      <c r="L6562" s="3" t="s">
        <v>19662</v>
      </c>
    </row>
    <row r="6563" spans="1:12" x14ac:dyDescent="0.25">
      <c r="A6563" t="s">
        <v>13188</v>
      </c>
      <c r="B6563" t="s">
        <v>12</v>
      </c>
      <c r="C6563" t="s">
        <v>13189</v>
      </c>
      <c r="D6563">
        <v>2005</v>
      </c>
      <c r="E6563" t="s">
        <v>21</v>
      </c>
      <c r="F6563">
        <v>170</v>
      </c>
      <c r="G6563" t="s">
        <v>15</v>
      </c>
      <c r="H6563" t="s">
        <v>19218</v>
      </c>
      <c r="I6563" t="s">
        <v>22</v>
      </c>
      <c r="J6563">
        <v>170</v>
      </c>
      <c r="L6563" s="3" t="s">
        <v>19663</v>
      </c>
    </row>
    <row r="6564" spans="1:12" x14ac:dyDescent="0.25">
      <c r="A6564" t="s">
        <v>13190</v>
      </c>
      <c r="B6564" t="s">
        <v>12</v>
      </c>
      <c r="C6564" t="s">
        <v>13191</v>
      </c>
      <c r="D6564">
        <v>2019</v>
      </c>
      <c r="E6564" t="s">
        <v>200</v>
      </c>
      <c r="F6564">
        <v>97</v>
      </c>
      <c r="G6564" t="s">
        <v>15</v>
      </c>
      <c r="H6564" t="s">
        <v>19198</v>
      </c>
      <c r="I6564" t="s">
        <v>22</v>
      </c>
      <c r="J6564">
        <v>97</v>
      </c>
      <c r="L6564" s="3" t="s">
        <v>19659</v>
      </c>
    </row>
    <row r="6565" spans="1:12" x14ac:dyDescent="0.25">
      <c r="A6565" t="s">
        <v>13192</v>
      </c>
      <c r="B6565" t="s">
        <v>12</v>
      </c>
      <c r="C6565" t="s">
        <v>13193</v>
      </c>
      <c r="D6565">
        <v>2021</v>
      </c>
      <c r="E6565" t="s">
        <v>97</v>
      </c>
      <c r="F6565">
        <v>92</v>
      </c>
      <c r="G6565" t="s">
        <v>15</v>
      </c>
      <c r="H6565" t="s">
        <v>54</v>
      </c>
      <c r="I6565" t="s">
        <v>22</v>
      </c>
      <c r="J6565">
        <v>92</v>
      </c>
      <c r="L6565" s="3" t="s">
        <v>19662</v>
      </c>
    </row>
    <row r="6566" spans="1:12" x14ac:dyDescent="0.25">
      <c r="A6566" t="s">
        <v>13194</v>
      </c>
      <c r="B6566" t="s">
        <v>12</v>
      </c>
      <c r="C6566" t="s">
        <v>13195</v>
      </c>
      <c r="D6566">
        <v>2002</v>
      </c>
      <c r="E6566" t="s">
        <v>71</v>
      </c>
      <c r="F6566">
        <v>136</v>
      </c>
      <c r="G6566" t="s">
        <v>15</v>
      </c>
      <c r="H6566" t="s">
        <v>176</v>
      </c>
      <c r="I6566" t="s">
        <v>72</v>
      </c>
      <c r="J6566">
        <v>136</v>
      </c>
      <c r="L6566" s="3" t="s">
        <v>19663</v>
      </c>
    </row>
    <row r="6567" spans="1:12" x14ac:dyDescent="0.25">
      <c r="A6567" t="s">
        <v>13196</v>
      </c>
      <c r="B6567" t="s">
        <v>65</v>
      </c>
      <c r="C6567" t="s">
        <v>13197</v>
      </c>
      <c r="D6567">
        <v>2018</v>
      </c>
      <c r="E6567" t="s">
        <v>67</v>
      </c>
      <c r="F6567">
        <v>2</v>
      </c>
      <c r="G6567" t="s">
        <v>68</v>
      </c>
      <c r="H6567" t="s">
        <v>19197</v>
      </c>
      <c r="I6567" t="s">
        <v>36</v>
      </c>
      <c r="K6567">
        <v>2</v>
      </c>
      <c r="L6567" s="3" t="s">
        <v>19659</v>
      </c>
    </row>
    <row r="6568" spans="1:12" x14ac:dyDescent="0.25">
      <c r="A6568" t="s">
        <v>13198</v>
      </c>
      <c r="B6568" t="s">
        <v>12</v>
      </c>
      <c r="C6568" t="s">
        <v>13199</v>
      </c>
      <c r="D6568">
        <v>1993</v>
      </c>
      <c r="E6568" t="s">
        <v>67</v>
      </c>
      <c r="F6568">
        <v>171</v>
      </c>
      <c r="G6568" t="s">
        <v>15</v>
      </c>
      <c r="H6568" t="s">
        <v>19246</v>
      </c>
      <c r="I6568" t="s">
        <v>36</v>
      </c>
      <c r="J6568">
        <v>171</v>
      </c>
      <c r="L6568" s="3" t="s">
        <v>19661</v>
      </c>
    </row>
    <row r="6569" spans="1:12" x14ac:dyDescent="0.25">
      <c r="A6569" t="s">
        <v>13200</v>
      </c>
      <c r="B6569" t="s">
        <v>12</v>
      </c>
      <c r="C6569" t="s">
        <v>13201</v>
      </c>
      <c r="D6569">
        <v>2018</v>
      </c>
      <c r="E6569" t="s">
        <v>97</v>
      </c>
      <c r="F6569">
        <v>44</v>
      </c>
      <c r="G6569" t="s">
        <v>15</v>
      </c>
      <c r="H6569" t="s">
        <v>26</v>
      </c>
      <c r="I6569" t="s">
        <v>22</v>
      </c>
      <c r="J6569">
        <v>44</v>
      </c>
      <c r="L6569" s="3" t="s">
        <v>19659</v>
      </c>
    </row>
    <row r="6570" spans="1:12" x14ac:dyDescent="0.25">
      <c r="A6570" t="s">
        <v>13202</v>
      </c>
      <c r="B6570" t="s">
        <v>12</v>
      </c>
      <c r="C6570" t="s">
        <v>13203</v>
      </c>
      <c r="D6570">
        <v>2010</v>
      </c>
      <c r="E6570" t="s">
        <v>21</v>
      </c>
      <c r="F6570">
        <v>129</v>
      </c>
      <c r="G6570" t="s">
        <v>15</v>
      </c>
      <c r="H6570" t="s">
        <v>19166</v>
      </c>
      <c r="I6570" t="s">
        <v>22</v>
      </c>
      <c r="J6570">
        <v>129</v>
      </c>
      <c r="L6570" s="3" t="s">
        <v>19659</v>
      </c>
    </row>
    <row r="6571" spans="1:12" x14ac:dyDescent="0.25">
      <c r="A6571" t="s">
        <v>13204</v>
      </c>
      <c r="B6571" t="s">
        <v>12</v>
      </c>
      <c r="C6571" t="s">
        <v>13205</v>
      </c>
      <c r="D6571">
        <v>2021</v>
      </c>
      <c r="E6571" t="s">
        <v>97</v>
      </c>
      <c r="F6571">
        <v>48</v>
      </c>
      <c r="G6571" t="s">
        <v>15</v>
      </c>
      <c r="H6571" t="s">
        <v>19198</v>
      </c>
      <c r="I6571" t="s">
        <v>22</v>
      </c>
      <c r="J6571">
        <v>48</v>
      </c>
      <c r="L6571" s="3" t="s">
        <v>19662</v>
      </c>
    </row>
    <row r="6572" spans="1:12" x14ac:dyDescent="0.25">
      <c r="A6572" t="s">
        <v>13206</v>
      </c>
      <c r="B6572" t="s">
        <v>12</v>
      </c>
      <c r="C6572" t="s">
        <v>13207</v>
      </c>
      <c r="D6572">
        <v>2021</v>
      </c>
      <c r="E6572" t="s">
        <v>97</v>
      </c>
      <c r="F6572">
        <v>78</v>
      </c>
      <c r="G6572" t="s">
        <v>15</v>
      </c>
      <c r="H6572" t="s">
        <v>19412</v>
      </c>
      <c r="I6572" t="s">
        <v>22</v>
      </c>
      <c r="J6572">
        <v>78</v>
      </c>
      <c r="L6572" s="3" t="s">
        <v>19662</v>
      </c>
    </row>
    <row r="6573" spans="1:12" x14ac:dyDescent="0.25">
      <c r="A6573" t="s">
        <v>13208</v>
      </c>
      <c r="B6573" t="s">
        <v>12</v>
      </c>
      <c r="C6573" t="s">
        <v>13209</v>
      </c>
      <c r="D6573">
        <v>2013</v>
      </c>
      <c r="E6573" t="s">
        <v>21</v>
      </c>
      <c r="F6573">
        <v>90</v>
      </c>
      <c r="G6573" t="s">
        <v>15</v>
      </c>
      <c r="H6573" t="s">
        <v>19184</v>
      </c>
      <c r="I6573" t="s">
        <v>22</v>
      </c>
      <c r="J6573">
        <v>90</v>
      </c>
      <c r="L6573" s="3" t="s">
        <v>19659</v>
      </c>
    </row>
    <row r="6574" spans="1:12" x14ac:dyDescent="0.25">
      <c r="A6574" t="s">
        <v>13210</v>
      </c>
      <c r="B6574" t="s">
        <v>12</v>
      </c>
      <c r="C6574" t="s">
        <v>13211</v>
      </c>
      <c r="D6574">
        <v>2016</v>
      </c>
      <c r="E6574" t="s">
        <v>97</v>
      </c>
      <c r="F6574">
        <v>95</v>
      </c>
      <c r="G6574" t="s">
        <v>15</v>
      </c>
      <c r="H6574" t="s">
        <v>18</v>
      </c>
      <c r="I6574" t="s">
        <v>22</v>
      </c>
      <c r="J6574">
        <v>95</v>
      </c>
      <c r="L6574" s="3" t="s">
        <v>19659</v>
      </c>
    </row>
    <row r="6575" spans="1:12" x14ac:dyDescent="0.25">
      <c r="A6575" t="s">
        <v>13212</v>
      </c>
      <c r="B6575" t="s">
        <v>12</v>
      </c>
      <c r="C6575" t="s">
        <v>13213</v>
      </c>
      <c r="D6575">
        <v>2021</v>
      </c>
      <c r="E6575" t="s">
        <v>97</v>
      </c>
      <c r="F6575">
        <v>87</v>
      </c>
      <c r="G6575" t="s">
        <v>15</v>
      </c>
      <c r="H6575" t="s">
        <v>19343</v>
      </c>
      <c r="I6575" t="s">
        <v>22</v>
      </c>
      <c r="J6575">
        <v>87</v>
      </c>
      <c r="L6575" s="3" t="s">
        <v>19662</v>
      </c>
    </row>
    <row r="6576" spans="1:12" x14ac:dyDescent="0.25">
      <c r="A6576" t="s">
        <v>13214</v>
      </c>
      <c r="B6576" t="s">
        <v>12</v>
      </c>
      <c r="C6576" t="s">
        <v>13215</v>
      </c>
      <c r="D6576">
        <v>1988</v>
      </c>
      <c r="E6576" t="s">
        <v>97</v>
      </c>
      <c r="F6576">
        <v>71</v>
      </c>
      <c r="G6576" t="s">
        <v>15</v>
      </c>
      <c r="H6576" t="s">
        <v>54</v>
      </c>
      <c r="I6576" t="s">
        <v>22</v>
      </c>
      <c r="J6576">
        <v>71</v>
      </c>
      <c r="L6576" s="3" t="s">
        <v>19660</v>
      </c>
    </row>
    <row r="6577" spans="1:12" x14ac:dyDescent="0.25">
      <c r="A6577" t="s">
        <v>13216</v>
      </c>
      <c r="B6577" t="s">
        <v>65</v>
      </c>
      <c r="C6577" t="s">
        <v>13217</v>
      </c>
      <c r="D6577">
        <v>2020</v>
      </c>
      <c r="E6577" t="s">
        <v>21</v>
      </c>
      <c r="F6577">
        <v>1</v>
      </c>
      <c r="G6577" t="s">
        <v>68</v>
      </c>
      <c r="H6577" t="s">
        <v>19236</v>
      </c>
      <c r="I6577" t="s">
        <v>22</v>
      </c>
      <c r="K6577">
        <v>1</v>
      </c>
      <c r="L6577" s="3" t="s">
        <v>19662</v>
      </c>
    </row>
    <row r="6578" spans="1:12" x14ac:dyDescent="0.25">
      <c r="A6578" t="s">
        <v>13218</v>
      </c>
      <c r="B6578" t="s">
        <v>12</v>
      </c>
      <c r="C6578" t="s">
        <v>13219</v>
      </c>
      <c r="D6578">
        <v>2015</v>
      </c>
      <c r="E6578" t="s">
        <v>76</v>
      </c>
      <c r="F6578">
        <v>107</v>
      </c>
      <c r="G6578" t="s">
        <v>15</v>
      </c>
      <c r="H6578" t="s">
        <v>19570</v>
      </c>
      <c r="I6578" t="s">
        <v>72</v>
      </c>
      <c r="J6578">
        <v>107</v>
      </c>
      <c r="L6578" s="3" t="s">
        <v>19659</v>
      </c>
    </row>
    <row r="6579" spans="1:12" x14ac:dyDescent="0.25">
      <c r="A6579" t="s">
        <v>13220</v>
      </c>
      <c r="B6579" t="s">
        <v>12</v>
      </c>
      <c r="C6579" t="s">
        <v>13221</v>
      </c>
      <c r="D6579">
        <v>2016</v>
      </c>
      <c r="E6579" t="s">
        <v>97</v>
      </c>
      <c r="F6579">
        <v>91</v>
      </c>
      <c r="G6579" t="s">
        <v>15</v>
      </c>
      <c r="H6579" t="s">
        <v>19246</v>
      </c>
      <c r="I6579" t="s">
        <v>22</v>
      </c>
      <c r="J6579">
        <v>91</v>
      </c>
      <c r="L6579" s="3" t="s">
        <v>19659</v>
      </c>
    </row>
    <row r="6580" spans="1:12" x14ac:dyDescent="0.25">
      <c r="A6580" t="s">
        <v>13222</v>
      </c>
      <c r="B6580" t="s">
        <v>12</v>
      </c>
      <c r="C6580" t="s">
        <v>13223</v>
      </c>
      <c r="D6580">
        <v>2006</v>
      </c>
      <c r="E6580" t="s">
        <v>21</v>
      </c>
      <c r="F6580">
        <v>89</v>
      </c>
      <c r="G6580" t="s">
        <v>15</v>
      </c>
      <c r="H6580" t="s">
        <v>27</v>
      </c>
      <c r="I6580" t="s">
        <v>22</v>
      </c>
      <c r="J6580">
        <v>89</v>
      </c>
      <c r="L6580" s="3" t="s">
        <v>19663</v>
      </c>
    </row>
    <row r="6581" spans="1:12" x14ac:dyDescent="0.25">
      <c r="A6581" t="s">
        <v>13224</v>
      </c>
      <c r="B6581" t="s">
        <v>12</v>
      </c>
      <c r="C6581" t="s">
        <v>13225</v>
      </c>
      <c r="D6581">
        <v>2021</v>
      </c>
      <c r="E6581" t="s">
        <v>71</v>
      </c>
      <c r="F6581">
        <v>92</v>
      </c>
      <c r="G6581" t="s">
        <v>15</v>
      </c>
      <c r="H6581" t="s">
        <v>19174</v>
      </c>
      <c r="I6581" t="s">
        <v>72</v>
      </c>
      <c r="J6581">
        <v>92</v>
      </c>
      <c r="L6581" s="3" t="s">
        <v>19662</v>
      </c>
    </row>
    <row r="6582" spans="1:12" x14ac:dyDescent="0.25">
      <c r="A6582" t="s">
        <v>13226</v>
      </c>
      <c r="B6582" t="s">
        <v>12</v>
      </c>
      <c r="C6582" t="s">
        <v>13227</v>
      </c>
      <c r="D6582">
        <v>2015</v>
      </c>
      <c r="E6582" t="s">
        <v>14</v>
      </c>
      <c r="F6582">
        <v>83</v>
      </c>
      <c r="G6582" t="s">
        <v>15</v>
      </c>
      <c r="H6582" t="s">
        <v>16</v>
      </c>
      <c r="I6582" t="s">
        <v>17</v>
      </c>
      <c r="J6582">
        <v>83</v>
      </c>
      <c r="L6582" s="3" t="s">
        <v>19659</v>
      </c>
    </row>
    <row r="6583" spans="1:12" x14ac:dyDescent="0.25">
      <c r="A6583" t="s">
        <v>13228</v>
      </c>
      <c r="B6583" t="s">
        <v>12</v>
      </c>
      <c r="C6583" t="s">
        <v>13229</v>
      </c>
      <c r="D6583">
        <v>2021</v>
      </c>
      <c r="E6583" t="s">
        <v>97</v>
      </c>
      <c r="F6583">
        <v>99</v>
      </c>
      <c r="G6583" t="s">
        <v>15</v>
      </c>
      <c r="H6583" t="s">
        <v>27</v>
      </c>
      <c r="I6583" t="s">
        <v>22</v>
      </c>
      <c r="J6583">
        <v>99</v>
      </c>
      <c r="L6583" s="3" t="s">
        <v>19662</v>
      </c>
    </row>
    <row r="6584" spans="1:12" x14ac:dyDescent="0.25">
      <c r="A6584" t="s">
        <v>13230</v>
      </c>
      <c r="B6584" t="s">
        <v>65</v>
      </c>
      <c r="C6584" t="s">
        <v>13231</v>
      </c>
      <c r="D6584">
        <v>2021</v>
      </c>
      <c r="E6584" t="s">
        <v>71</v>
      </c>
      <c r="F6584">
        <v>1</v>
      </c>
      <c r="G6584" t="s">
        <v>68</v>
      </c>
      <c r="H6584" t="s">
        <v>44</v>
      </c>
      <c r="I6584" t="s">
        <v>72</v>
      </c>
      <c r="K6584">
        <v>1</v>
      </c>
      <c r="L6584" s="3" t="s">
        <v>19662</v>
      </c>
    </row>
    <row r="6585" spans="1:12" x14ac:dyDescent="0.25">
      <c r="A6585" t="s">
        <v>13232</v>
      </c>
      <c r="B6585" t="s">
        <v>12</v>
      </c>
      <c r="C6585" t="s">
        <v>13233</v>
      </c>
      <c r="D6585">
        <v>2015</v>
      </c>
      <c r="E6585" t="s">
        <v>76</v>
      </c>
      <c r="F6585">
        <v>110</v>
      </c>
      <c r="G6585" t="s">
        <v>15</v>
      </c>
      <c r="H6585" t="s">
        <v>18</v>
      </c>
      <c r="I6585" t="s">
        <v>72</v>
      </c>
      <c r="J6585">
        <v>110</v>
      </c>
      <c r="L6585" s="3" t="s">
        <v>19659</v>
      </c>
    </row>
    <row r="6586" spans="1:12" x14ac:dyDescent="0.25">
      <c r="A6586" t="s">
        <v>13234</v>
      </c>
      <c r="B6586" t="s">
        <v>12</v>
      </c>
      <c r="C6586" t="s">
        <v>13235</v>
      </c>
      <c r="D6586">
        <v>1942</v>
      </c>
      <c r="E6586" t="s">
        <v>67</v>
      </c>
      <c r="F6586">
        <v>158</v>
      </c>
      <c r="G6586" t="s">
        <v>15</v>
      </c>
      <c r="H6586" t="s">
        <v>19166</v>
      </c>
      <c r="I6586" t="s">
        <v>36</v>
      </c>
      <c r="J6586">
        <v>158</v>
      </c>
      <c r="L6586" s="3" t="s">
        <v>19664</v>
      </c>
    </row>
    <row r="6587" spans="1:12" x14ac:dyDescent="0.25">
      <c r="A6587" t="s">
        <v>13236</v>
      </c>
      <c r="B6587" t="s">
        <v>12</v>
      </c>
      <c r="C6587" t="s">
        <v>13237</v>
      </c>
      <c r="D6587">
        <v>1947</v>
      </c>
      <c r="E6587" t="s">
        <v>71</v>
      </c>
      <c r="F6587">
        <v>82</v>
      </c>
      <c r="G6587" t="s">
        <v>15</v>
      </c>
      <c r="H6587" t="s">
        <v>19219</v>
      </c>
      <c r="I6587" t="s">
        <v>72</v>
      </c>
      <c r="J6587">
        <v>82</v>
      </c>
      <c r="L6587" s="3" t="s">
        <v>19664</v>
      </c>
    </row>
    <row r="6588" spans="1:12" x14ac:dyDescent="0.25">
      <c r="A6588" t="s">
        <v>13238</v>
      </c>
      <c r="B6588" t="s">
        <v>12</v>
      </c>
      <c r="C6588" t="s">
        <v>13239</v>
      </c>
      <c r="D6588">
        <v>2011</v>
      </c>
      <c r="E6588" t="s">
        <v>67</v>
      </c>
      <c r="F6588">
        <v>149</v>
      </c>
      <c r="G6588" t="s">
        <v>15</v>
      </c>
      <c r="H6588" t="s">
        <v>176</v>
      </c>
      <c r="I6588" t="s">
        <v>36</v>
      </c>
      <c r="J6588">
        <v>149</v>
      </c>
      <c r="L6588" s="3" t="s">
        <v>19659</v>
      </c>
    </row>
    <row r="6589" spans="1:12" x14ac:dyDescent="0.25">
      <c r="A6589" t="s">
        <v>13240</v>
      </c>
      <c r="B6589" t="s">
        <v>12</v>
      </c>
      <c r="C6589" t="s">
        <v>13241</v>
      </c>
      <c r="D6589">
        <v>2006</v>
      </c>
      <c r="E6589" t="s">
        <v>76</v>
      </c>
      <c r="F6589">
        <v>96</v>
      </c>
      <c r="G6589" t="s">
        <v>15</v>
      </c>
      <c r="H6589" t="s">
        <v>19237</v>
      </c>
      <c r="I6589" t="s">
        <v>72</v>
      </c>
      <c r="J6589">
        <v>96</v>
      </c>
      <c r="L6589" s="3" t="s">
        <v>19663</v>
      </c>
    </row>
    <row r="6590" spans="1:12" x14ac:dyDescent="0.25">
      <c r="A6590" t="s">
        <v>13242</v>
      </c>
      <c r="B6590" t="s">
        <v>12</v>
      </c>
      <c r="C6590" t="s">
        <v>13243</v>
      </c>
      <c r="D6590">
        <v>2020</v>
      </c>
      <c r="E6590" t="s">
        <v>97</v>
      </c>
      <c r="F6590">
        <v>74</v>
      </c>
      <c r="G6590" t="s">
        <v>15</v>
      </c>
      <c r="H6590" t="s">
        <v>19548</v>
      </c>
      <c r="I6590" t="s">
        <v>22</v>
      </c>
      <c r="J6590">
        <v>74</v>
      </c>
      <c r="L6590" s="3" t="s">
        <v>19662</v>
      </c>
    </row>
    <row r="6591" spans="1:12" x14ac:dyDescent="0.25">
      <c r="A6591" t="s">
        <v>13244</v>
      </c>
      <c r="B6591" t="s">
        <v>12</v>
      </c>
      <c r="C6591" t="s">
        <v>13245</v>
      </c>
      <c r="D6591">
        <v>2021</v>
      </c>
      <c r="E6591" t="s">
        <v>71</v>
      </c>
      <c r="F6591">
        <v>53</v>
      </c>
      <c r="G6591" t="s">
        <v>15</v>
      </c>
      <c r="H6591" t="s">
        <v>19202</v>
      </c>
      <c r="I6591" t="s">
        <v>72</v>
      </c>
      <c r="J6591">
        <v>53</v>
      </c>
      <c r="L6591" s="3" t="s">
        <v>19662</v>
      </c>
    </row>
    <row r="6592" spans="1:12" x14ac:dyDescent="0.25">
      <c r="A6592" t="s">
        <v>13246</v>
      </c>
      <c r="B6592" t="s">
        <v>12</v>
      </c>
      <c r="C6592" t="s">
        <v>13247</v>
      </c>
      <c r="D6592">
        <v>2021</v>
      </c>
      <c r="E6592" t="s">
        <v>67</v>
      </c>
      <c r="F6592">
        <v>57</v>
      </c>
      <c r="G6592" t="s">
        <v>15</v>
      </c>
      <c r="H6592" t="s">
        <v>36</v>
      </c>
      <c r="I6592" t="s">
        <v>36</v>
      </c>
      <c r="J6592">
        <v>57</v>
      </c>
      <c r="L6592" s="3" t="s">
        <v>19662</v>
      </c>
    </row>
    <row r="6593" spans="1:12" x14ac:dyDescent="0.25">
      <c r="A6593" t="s">
        <v>13248</v>
      </c>
      <c r="B6593" t="s">
        <v>12</v>
      </c>
      <c r="C6593" t="s">
        <v>13249</v>
      </c>
      <c r="D6593">
        <v>2004</v>
      </c>
      <c r="E6593" t="s">
        <v>71</v>
      </c>
      <c r="F6593">
        <v>96</v>
      </c>
      <c r="G6593" t="s">
        <v>15</v>
      </c>
      <c r="H6593" t="s">
        <v>19166</v>
      </c>
      <c r="I6593" t="s">
        <v>72</v>
      </c>
      <c r="J6593">
        <v>96</v>
      </c>
      <c r="L6593" s="3" t="s">
        <v>19663</v>
      </c>
    </row>
    <row r="6594" spans="1:12" x14ac:dyDescent="0.25">
      <c r="A6594" t="s">
        <v>13250</v>
      </c>
      <c r="B6594" t="s">
        <v>12</v>
      </c>
      <c r="C6594" t="s">
        <v>13251</v>
      </c>
      <c r="D6594">
        <v>2003</v>
      </c>
      <c r="E6594" t="s">
        <v>21</v>
      </c>
      <c r="F6594">
        <v>148</v>
      </c>
      <c r="G6594" t="s">
        <v>15</v>
      </c>
      <c r="H6594" t="s">
        <v>19222</v>
      </c>
      <c r="I6594" t="s">
        <v>22</v>
      </c>
      <c r="J6594">
        <v>148</v>
      </c>
      <c r="L6594" s="3" t="s">
        <v>19663</v>
      </c>
    </row>
    <row r="6595" spans="1:12" x14ac:dyDescent="0.25">
      <c r="A6595" t="s">
        <v>13252</v>
      </c>
      <c r="B6595" t="s">
        <v>12</v>
      </c>
      <c r="C6595" t="s">
        <v>13253</v>
      </c>
      <c r="D6595">
        <v>2004</v>
      </c>
      <c r="E6595" t="s">
        <v>14</v>
      </c>
      <c r="F6595">
        <v>89</v>
      </c>
      <c r="G6595" t="s">
        <v>15</v>
      </c>
      <c r="H6595" t="s">
        <v>30</v>
      </c>
      <c r="I6595" t="s">
        <v>17</v>
      </c>
      <c r="J6595">
        <v>89</v>
      </c>
      <c r="L6595" s="3" t="s">
        <v>19663</v>
      </c>
    </row>
    <row r="6596" spans="1:12" x14ac:dyDescent="0.25">
      <c r="A6596" t="s">
        <v>13254</v>
      </c>
      <c r="B6596" t="s">
        <v>12</v>
      </c>
      <c r="C6596" t="s">
        <v>13255</v>
      </c>
      <c r="D6596">
        <v>2013</v>
      </c>
      <c r="E6596" t="s">
        <v>21</v>
      </c>
      <c r="F6596">
        <v>94</v>
      </c>
      <c r="G6596" t="s">
        <v>15</v>
      </c>
      <c r="H6596" t="s">
        <v>18</v>
      </c>
      <c r="I6596" t="s">
        <v>22</v>
      </c>
      <c r="J6596">
        <v>94</v>
      </c>
      <c r="L6596" s="3" t="s">
        <v>19659</v>
      </c>
    </row>
    <row r="6597" spans="1:12" x14ac:dyDescent="0.25">
      <c r="A6597" t="s">
        <v>13256</v>
      </c>
      <c r="B6597" t="s">
        <v>12</v>
      </c>
      <c r="C6597" t="s">
        <v>13257</v>
      </c>
      <c r="D6597">
        <v>2018</v>
      </c>
      <c r="E6597" t="s">
        <v>21</v>
      </c>
      <c r="F6597">
        <v>129</v>
      </c>
      <c r="G6597" t="s">
        <v>15</v>
      </c>
      <c r="H6597" t="s">
        <v>18</v>
      </c>
      <c r="I6597" t="s">
        <v>22</v>
      </c>
      <c r="J6597">
        <v>129</v>
      </c>
      <c r="L6597" s="3" t="s">
        <v>19659</v>
      </c>
    </row>
    <row r="6598" spans="1:12" x14ac:dyDescent="0.25">
      <c r="A6598" t="s">
        <v>13258</v>
      </c>
      <c r="B6598" t="s">
        <v>12</v>
      </c>
      <c r="C6598" t="s">
        <v>13259</v>
      </c>
      <c r="D6598">
        <v>2013</v>
      </c>
      <c r="E6598" t="s">
        <v>76</v>
      </c>
      <c r="F6598">
        <v>90</v>
      </c>
      <c r="G6598" t="s">
        <v>15</v>
      </c>
      <c r="H6598" t="s">
        <v>30</v>
      </c>
      <c r="I6598" t="s">
        <v>72</v>
      </c>
      <c r="J6598">
        <v>90</v>
      </c>
      <c r="L6598" s="3" t="s">
        <v>19659</v>
      </c>
    </row>
    <row r="6599" spans="1:12" x14ac:dyDescent="0.25">
      <c r="A6599" t="s">
        <v>13260</v>
      </c>
      <c r="B6599" t="s">
        <v>12</v>
      </c>
      <c r="C6599" t="s">
        <v>13261</v>
      </c>
      <c r="D6599">
        <v>2021</v>
      </c>
      <c r="E6599" t="s">
        <v>71</v>
      </c>
      <c r="F6599">
        <v>77</v>
      </c>
      <c r="G6599" t="s">
        <v>15</v>
      </c>
      <c r="H6599" t="s">
        <v>19312</v>
      </c>
      <c r="I6599" t="s">
        <v>72</v>
      </c>
      <c r="J6599">
        <v>77</v>
      </c>
      <c r="L6599" s="3" t="s">
        <v>19662</v>
      </c>
    </row>
    <row r="6600" spans="1:12" x14ac:dyDescent="0.25">
      <c r="A6600" t="s">
        <v>13262</v>
      </c>
      <c r="B6600" t="s">
        <v>12</v>
      </c>
      <c r="C6600" t="s">
        <v>13263</v>
      </c>
      <c r="D6600">
        <v>2021</v>
      </c>
      <c r="E6600" t="s">
        <v>71</v>
      </c>
      <c r="F6600">
        <v>90</v>
      </c>
      <c r="G6600" t="s">
        <v>15</v>
      </c>
      <c r="H6600" t="s">
        <v>54</v>
      </c>
      <c r="I6600" t="s">
        <v>72</v>
      </c>
      <c r="J6600">
        <v>90</v>
      </c>
      <c r="L6600" s="3" t="s">
        <v>19662</v>
      </c>
    </row>
    <row r="6601" spans="1:12" x14ac:dyDescent="0.25">
      <c r="A6601" t="s">
        <v>13264</v>
      </c>
      <c r="B6601" t="s">
        <v>12</v>
      </c>
      <c r="C6601" t="s">
        <v>13265</v>
      </c>
      <c r="D6601">
        <v>2016</v>
      </c>
      <c r="E6601" t="s">
        <v>97</v>
      </c>
      <c r="F6601">
        <v>78</v>
      </c>
      <c r="G6601" t="s">
        <v>15</v>
      </c>
      <c r="H6601" t="s">
        <v>19219</v>
      </c>
      <c r="I6601" t="s">
        <v>22</v>
      </c>
      <c r="J6601">
        <v>78</v>
      </c>
      <c r="L6601" s="3" t="s">
        <v>19659</v>
      </c>
    </row>
    <row r="6602" spans="1:12" x14ac:dyDescent="0.25">
      <c r="A6602" t="s">
        <v>13266</v>
      </c>
      <c r="B6602" t="s">
        <v>12</v>
      </c>
      <c r="C6602" t="s">
        <v>13267</v>
      </c>
      <c r="D6602">
        <v>2009</v>
      </c>
      <c r="E6602" t="s">
        <v>76</v>
      </c>
      <c r="F6602">
        <v>107</v>
      </c>
      <c r="G6602" t="s">
        <v>15</v>
      </c>
      <c r="H6602" t="s">
        <v>19327</v>
      </c>
      <c r="I6602" t="s">
        <v>72</v>
      </c>
      <c r="J6602">
        <v>107</v>
      </c>
      <c r="L6602" s="3" t="s">
        <v>19663</v>
      </c>
    </row>
    <row r="6603" spans="1:12" x14ac:dyDescent="0.25">
      <c r="A6603" t="s">
        <v>13268</v>
      </c>
      <c r="B6603" t="s">
        <v>12</v>
      </c>
      <c r="C6603" t="s">
        <v>13269</v>
      </c>
      <c r="D6603">
        <v>2000</v>
      </c>
      <c r="E6603" t="s">
        <v>67</v>
      </c>
      <c r="F6603">
        <v>158</v>
      </c>
      <c r="G6603" t="s">
        <v>15</v>
      </c>
      <c r="H6603" t="s">
        <v>19166</v>
      </c>
      <c r="I6603" t="s">
        <v>36</v>
      </c>
      <c r="J6603">
        <v>158</v>
      </c>
      <c r="L6603" s="3" t="s">
        <v>19663</v>
      </c>
    </row>
    <row r="6604" spans="1:12" x14ac:dyDescent="0.25">
      <c r="A6604" t="s">
        <v>13270</v>
      </c>
      <c r="B6604" t="s">
        <v>12</v>
      </c>
      <c r="C6604" t="s">
        <v>13271</v>
      </c>
      <c r="D6604">
        <v>2013</v>
      </c>
      <c r="E6604" t="s">
        <v>71</v>
      </c>
      <c r="F6604">
        <v>85</v>
      </c>
      <c r="G6604" t="s">
        <v>15</v>
      </c>
      <c r="H6604" t="s">
        <v>26</v>
      </c>
      <c r="I6604" t="s">
        <v>72</v>
      </c>
      <c r="J6604">
        <v>85</v>
      </c>
      <c r="L6604" s="3" t="s">
        <v>19659</v>
      </c>
    </row>
    <row r="6605" spans="1:12" x14ac:dyDescent="0.25">
      <c r="A6605" t="s">
        <v>13272</v>
      </c>
      <c r="B6605" t="s">
        <v>12</v>
      </c>
      <c r="C6605" t="s">
        <v>13273</v>
      </c>
      <c r="D6605">
        <v>1986</v>
      </c>
      <c r="E6605" t="s">
        <v>163</v>
      </c>
      <c r="F6605">
        <v>49</v>
      </c>
      <c r="G6605" t="s">
        <v>15</v>
      </c>
      <c r="H6605" t="s">
        <v>19236</v>
      </c>
      <c r="I6605" t="s">
        <v>36</v>
      </c>
      <c r="J6605">
        <v>49</v>
      </c>
      <c r="L6605" s="3" t="s">
        <v>19660</v>
      </c>
    </row>
    <row r="6606" spans="1:12" x14ac:dyDescent="0.25">
      <c r="A6606" t="s">
        <v>13274</v>
      </c>
      <c r="B6606" t="s">
        <v>12</v>
      </c>
      <c r="C6606" t="s">
        <v>13275</v>
      </c>
      <c r="D6606">
        <v>2021</v>
      </c>
      <c r="E6606" t="s">
        <v>97</v>
      </c>
      <c r="F6606">
        <v>81</v>
      </c>
      <c r="G6606" t="s">
        <v>15</v>
      </c>
      <c r="H6606" t="s">
        <v>16</v>
      </c>
      <c r="I6606" t="s">
        <v>22</v>
      </c>
      <c r="J6606">
        <v>81</v>
      </c>
      <c r="L6606" s="3" t="s">
        <v>19662</v>
      </c>
    </row>
    <row r="6607" spans="1:12" x14ac:dyDescent="0.25">
      <c r="A6607" t="s">
        <v>13276</v>
      </c>
      <c r="B6607" t="s">
        <v>12</v>
      </c>
      <c r="C6607" t="s">
        <v>13277</v>
      </c>
      <c r="D6607">
        <v>2017</v>
      </c>
      <c r="E6607" t="s">
        <v>200</v>
      </c>
      <c r="F6607">
        <v>86</v>
      </c>
      <c r="G6607" t="s">
        <v>15</v>
      </c>
      <c r="H6607" t="s">
        <v>19175</v>
      </c>
      <c r="I6607" t="s">
        <v>22</v>
      </c>
      <c r="J6607">
        <v>86</v>
      </c>
      <c r="L6607" s="3" t="s">
        <v>19659</v>
      </c>
    </row>
    <row r="6608" spans="1:12" x14ac:dyDescent="0.25">
      <c r="A6608" t="s">
        <v>13278</v>
      </c>
      <c r="B6608" t="s">
        <v>12</v>
      </c>
      <c r="C6608" t="s">
        <v>13279</v>
      </c>
      <c r="D6608">
        <v>1947</v>
      </c>
      <c r="E6608" t="s">
        <v>21</v>
      </c>
      <c r="F6608">
        <v>99</v>
      </c>
      <c r="G6608" t="s">
        <v>15</v>
      </c>
      <c r="H6608" t="s">
        <v>150</v>
      </c>
      <c r="I6608" t="s">
        <v>22</v>
      </c>
      <c r="J6608">
        <v>99</v>
      </c>
      <c r="L6608" s="3" t="s">
        <v>19664</v>
      </c>
    </row>
    <row r="6609" spans="1:12" x14ac:dyDescent="0.25">
      <c r="A6609" t="s">
        <v>13280</v>
      </c>
      <c r="B6609" t="s">
        <v>12</v>
      </c>
      <c r="C6609" t="s">
        <v>13281</v>
      </c>
      <c r="D6609">
        <v>2012</v>
      </c>
      <c r="E6609" t="s">
        <v>76</v>
      </c>
      <c r="F6609">
        <v>95</v>
      </c>
      <c r="G6609" t="s">
        <v>15</v>
      </c>
      <c r="H6609" t="s">
        <v>19189</v>
      </c>
      <c r="I6609" t="s">
        <v>72</v>
      </c>
      <c r="J6609">
        <v>95</v>
      </c>
      <c r="L6609" s="3" t="s">
        <v>19659</v>
      </c>
    </row>
    <row r="6610" spans="1:12" x14ac:dyDescent="0.25">
      <c r="A6610" t="s">
        <v>13282</v>
      </c>
      <c r="B6610" t="s">
        <v>12</v>
      </c>
      <c r="C6610" t="s">
        <v>13283</v>
      </c>
      <c r="D6610">
        <v>2021</v>
      </c>
      <c r="E6610" t="s">
        <v>21</v>
      </c>
      <c r="F6610">
        <v>80</v>
      </c>
      <c r="G6610" t="s">
        <v>15</v>
      </c>
      <c r="H6610" t="s">
        <v>18</v>
      </c>
      <c r="I6610" t="s">
        <v>22</v>
      </c>
      <c r="J6610">
        <v>80</v>
      </c>
      <c r="L6610" s="3" t="s">
        <v>19662</v>
      </c>
    </row>
    <row r="6611" spans="1:12" x14ac:dyDescent="0.25">
      <c r="A6611" t="s">
        <v>13284</v>
      </c>
      <c r="B6611" t="s">
        <v>12</v>
      </c>
      <c r="C6611" t="s">
        <v>13285</v>
      </c>
      <c r="D6611">
        <v>2012</v>
      </c>
      <c r="E6611" t="s">
        <v>21</v>
      </c>
      <c r="F6611">
        <v>118</v>
      </c>
      <c r="G6611" t="s">
        <v>15</v>
      </c>
      <c r="H6611" t="s">
        <v>19184</v>
      </c>
      <c r="I6611" t="s">
        <v>22</v>
      </c>
      <c r="J6611">
        <v>118</v>
      </c>
      <c r="L6611" s="3" t="s">
        <v>19659</v>
      </c>
    </row>
    <row r="6612" spans="1:12" x14ac:dyDescent="0.25">
      <c r="A6612" t="s">
        <v>13286</v>
      </c>
      <c r="B6612" t="s">
        <v>12</v>
      </c>
      <c r="C6612" t="s">
        <v>13287</v>
      </c>
      <c r="D6612">
        <v>2021</v>
      </c>
      <c r="E6612" t="s">
        <v>67</v>
      </c>
      <c r="F6612">
        <v>94</v>
      </c>
      <c r="G6612" t="s">
        <v>15</v>
      </c>
      <c r="H6612" t="s">
        <v>19260</v>
      </c>
      <c r="I6612" t="s">
        <v>36</v>
      </c>
      <c r="J6612">
        <v>94</v>
      </c>
      <c r="L6612" s="3" t="s">
        <v>19662</v>
      </c>
    </row>
    <row r="6613" spans="1:12" x14ac:dyDescent="0.25">
      <c r="A6613" t="s">
        <v>13288</v>
      </c>
      <c r="B6613" t="s">
        <v>65</v>
      </c>
      <c r="C6613" t="s">
        <v>13289</v>
      </c>
      <c r="D6613">
        <v>2015</v>
      </c>
      <c r="E6613" t="s">
        <v>163</v>
      </c>
      <c r="F6613">
        <v>1</v>
      </c>
      <c r="G6613" t="s">
        <v>68</v>
      </c>
      <c r="H6613" t="s">
        <v>19197</v>
      </c>
      <c r="I6613" t="s">
        <v>36</v>
      </c>
      <c r="K6613">
        <v>1</v>
      </c>
      <c r="L6613" s="3" t="s">
        <v>19659</v>
      </c>
    </row>
    <row r="6614" spans="1:12" x14ac:dyDescent="0.25">
      <c r="A6614" t="s">
        <v>13290</v>
      </c>
      <c r="B6614" t="s">
        <v>12</v>
      </c>
      <c r="C6614" t="s">
        <v>13291</v>
      </c>
      <c r="D6614">
        <v>1975</v>
      </c>
      <c r="E6614" t="s">
        <v>21</v>
      </c>
      <c r="F6614">
        <v>96</v>
      </c>
      <c r="G6614" t="s">
        <v>15</v>
      </c>
      <c r="H6614" t="s">
        <v>18</v>
      </c>
      <c r="I6614" t="s">
        <v>22</v>
      </c>
      <c r="J6614">
        <v>96</v>
      </c>
      <c r="L6614" s="3" t="s">
        <v>19668</v>
      </c>
    </row>
    <row r="6615" spans="1:12" x14ac:dyDescent="0.25">
      <c r="A6615" t="s">
        <v>13292</v>
      </c>
      <c r="B6615" t="s">
        <v>12</v>
      </c>
      <c r="C6615" t="s">
        <v>13293</v>
      </c>
      <c r="D6615">
        <v>2003</v>
      </c>
      <c r="E6615" t="s">
        <v>21</v>
      </c>
      <c r="F6615">
        <v>126</v>
      </c>
      <c r="G6615" t="s">
        <v>15</v>
      </c>
      <c r="H6615" t="s">
        <v>176</v>
      </c>
      <c r="I6615" t="s">
        <v>22</v>
      </c>
      <c r="J6615">
        <v>126</v>
      </c>
      <c r="L6615" s="3" t="s">
        <v>19663</v>
      </c>
    </row>
    <row r="6616" spans="1:12" x14ac:dyDescent="0.25">
      <c r="A6616" t="s">
        <v>13294</v>
      </c>
      <c r="B6616" t="s">
        <v>12</v>
      </c>
      <c r="C6616" t="s">
        <v>13295</v>
      </c>
      <c r="D6616">
        <v>2020</v>
      </c>
      <c r="E6616" t="s">
        <v>21</v>
      </c>
      <c r="F6616">
        <v>105</v>
      </c>
      <c r="G6616" t="s">
        <v>15</v>
      </c>
      <c r="H6616" t="s">
        <v>19171</v>
      </c>
      <c r="I6616" t="s">
        <v>22</v>
      </c>
      <c r="J6616">
        <v>105</v>
      </c>
      <c r="L6616" s="3" t="s">
        <v>19662</v>
      </c>
    </row>
    <row r="6617" spans="1:12" x14ac:dyDescent="0.25">
      <c r="A6617" t="s">
        <v>13296</v>
      </c>
      <c r="B6617" t="s">
        <v>12</v>
      </c>
      <c r="C6617" t="s">
        <v>13297</v>
      </c>
      <c r="D6617">
        <v>2021</v>
      </c>
      <c r="E6617" t="s">
        <v>67</v>
      </c>
      <c r="F6617">
        <v>46</v>
      </c>
      <c r="G6617" t="s">
        <v>15</v>
      </c>
      <c r="H6617" t="s">
        <v>36</v>
      </c>
      <c r="I6617" t="s">
        <v>36</v>
      </c>
      <c r="J6617">
        <v>46</v>
      </c>
      <c r="L6617" s="3" t="s">
        <v>19662</v>
      </c>
    </row>
    <row r="6618" spans="1:12" x14ac:dyDescent="0.25">
      <c r="A6618" t="s">
        <v>13298</v>
      </c>
      <c r="B6618" t="s">
        <v>12</v>
      </c>
      <c r="C6618" t="s">
        <v>13299</v>
      </c>
      <c r="D6618">
        <v>1993</v>
      </c>
      <c r="E6618" t="s">
        <v>76</v>
      </c>
      <c r="F6618">
        <v>89</v>
      </c>
      <c r="G6618" t="s">
        <v>15</v>
      </c>
      <c r="H6618" t="s">
        <v>19288</v>
      </c>
      <c r="I6618" t="s">
        <v>72</v>
      </c>
      <c r="J6618">
        <v>89</v>
      </c>
      <c r="L6618" s="3" t="s">
        <v>19661</v>
      </c>
    </row>
    <row r="6619" spans="1:12" x14ac:dyDescent="0.25">
      <c r="A6619" t="s">
        <v>13300</v>
      </c>
      <c r="B6619" t="s">
        <v>12</v>
      </c>
      <c r="C6619" t="s">
        <v>13301</v>
      </c>
      <c r="D6619">
        <v>2021</v>
      </c>
      <c r="E6619" t="s">
        <v>21</v>
      </c>
      <c r="F6619">
        <v>69</v>
      </c>
      <c r="G6619" t="s">
        <v>15</v>
      </c>
      <c r="H6619" t="s">
        <v>19207</v>
      </c>
      <c r="I6619" t="s">
        <v>22</v>
      </c>
      <c r="J6619">
        <v>69</v>
      </c>
      <c r="L6619" s="3" t="s">
        <v>19662</v>
      </c>
    </row>
    <row r="6620" spans="1:12" x14ac:dyDescent="0.25">
      <c r="A6620" t="s">
        <v>13302</v>
      </c>
      <c r="B6620" t="s">
        <v>12</v>
      </c>
      <c r="C6620" t="s">
        <v>13303</v>
      </c>
      <c r="D6620">
        <v>2013</v>
      </c>
      <c r="E6620" t="s">
        <v>163</v>
      </c>
      <c r="F6620">
        <v>74</v>
      </c>
      <c r="G6620" t="s">
        <v>15</v>
      </c>
      <c r="H6620" t="s">
        <v>19197</v>
      </c>
      <c r="I6620" t="s">
        <v>36</v>
      </c>
      <c r="J6620">
        <v>74</v>
      </c>
      <c r="L6620" s="3" t="s">
        <v>19659</v>
      </c>
    </row>
    <row r="6621" spans="1:12" x14ac:dyDescent="0.25">
      <c r="A6621" t="s">
        <v>13304</v>
      </c>
      <c r="B6621" t="s">
        <v>12</v>
      </c>
      <c r="C6621" t="s">
        <v>13305</v>
      </c>
      <c r="D6621">
        <v>2010</v>
      </c>
      <c r="E6621" t="s">
        <v>163</v>
      </c>
      <c r="F6621">
        <v>90</v>
      </c>
      <c r="G6621" t="s">
        <v>15</v>
      </c>
      <c r="H6621" t="s">
        <v>19250</v>
      </c>
      <c r="I6621" t="s">
        <v>36</v>
      </c>
      <c r="J6621">
        <v>90</v>
      </c>
      <c r="L6621" s="3" t="s">
        <v>19659</v>
      </c>
    </row>
    <row r="6622" spans="1:12" x14ac:dyDescent="0.25">
      <c r="A6622" t="s">
        <v>13306</v>
      </c>
      <c r="B6622" t="s">
        <v>12</v>
      </c>
      <c r="C6622" t="s">
        <v>13307</v>
      </c>
      <c r="D6622">
        <v>2009</v>
      </c>
      <c r="E6622" t="s">
        <v>21</v>
      </c>
      <c r="F6622">
        <v>100</v>
      </c>
      <c r="G6622" t="s">
        <v>15</v>
      </c>
      <c r="H6622" t="s">
        <v>18</v>
      </c>
      <c r="I6622" t="s">
        <v>22</v>
      </c>
      <c r="J6622">
        <v>100</v>
      </c>
      <c r="L6622" s="3" t="s">
        <v>19663</v>
      </c>
    </row>
    <row r="6623" spans="1:12" x14ac:dyDescent="0.25">
      <c r="A6623" t="s">
        <v>13308</v>
      </c>
      <c r="B6623" t="s">
        <v>65</v>
      </c>
      <c r="C6623" t="s">
        <v>13309</v>
      </c>
      <c r="D6623">
        <v>2019</v>
      </c>
      <c r="E6623" t="s">
        <v>97</v>
      </c>
      <c r="F6623">
        <v>1</v>
      </c>
      <c r="G6623" t="s">
        <v>68</v>
      </c>
      <c r="H6623" t="s">
        <v>18</v>
      </c>
      <c r="I6623" t="s">
        <v>22</v>
      </c>
      <c r="K6623">
        <v>1</v>
      </c>
      <c r="L6623" s="3" t="s">
        <v>19659</v>
      </c>
    </row>
    <row r="6624" spans="1:12" x14ac:dyDescent="0.25">
      <c r="A6624" t="s">
        <v>13310</v>
      </c>
      <c r="B6624" t="s">
        <v>12</v>
      </c>
      <c r="C6624" t="s">
        <v>13311</v>
      </c>
      <c r="D6624">
        <v>2021</v>
      </c>
      <c r="E6624" t="s">
        <v>21</v>
      </c>
      <c r="F6624">
        <v>103</v>
      </c>
      <c r="G6624" t="s">
        <v>15</v>
      </c>
      <c r="H6624" t="s">
        <v>44</v>
      </c>
      <c r="I6624" t="s">
        <v>22</v>
      </c>
      <c r="J6624">
        <v>103</v>
      </c>
      <c r="L6624" s="3" t="s">
        <v>19662</v>
      </c>
    </row>
    <row r="6625" spans="1:12" x14ac:dyDescent="0.25">
      <c r="A6625" t="s">
        <v>13312</v>
      </c>
      <c r="B6625" t="s">
        <v>12</v>
      </c>
      <c r="C6625" t="s">
        <v>13313</v>
      </c>
      <c r="D6625">
        <v>2011</v>
      </c>
      <c r="E6625" t="s">
        <v>97</v>
      </c>
      <c r="F6625">
        <v>76</v>
      </c>
      <c r="G6625" t="s">
        <v>15</v>
      </c>
      <c r="H6625" t="s">
        <v>19213</v>
      </c>
      <c r="I6625" t="s">
        <v>22</v>
      </c>
      <c r="J6625">
        <v>76</v>
      </c>
      <c r="L6625" s="3" t="s">
        <v>19659</v>
      </c>
    </row>
    <row r="6626" spans="1:12" x14ac:dyDescent="0.25">
      <c r="A6626" t="s">
        <v>13314</v>
      </c>
      <c r="B6626" t="s">
        <v>12</v>
      </c>
      <c r="C6626" t="s">
        <v>13315</v>
      </c>
      <c r="D6626">
        <v>2017</v>
      </c>
      <c r="E6626" t="s">
        <v>489</v>
      </c>
      <c r="F6626">
        <v>98</v>
      </c>
      <c r="G6626" t="s">
        <v>15</v>
      </c>
      <c r="H6626" t="s">
        <v>19166</v>
      </c>
      <c r="I6626" t="s">
        <v>22</v>
      </c>
      <c r="J6626">
        <v>98</v>
      </c>
      <c r="L6626" s="3" t="s">
        <v>19659</v>
      </c>
    </row>
    <row r="6627" spans="1:12" x14ac:dyDescent="0.25">
      <c r="A6627" t="s">
        <v>13316</v>
      </c>
      <c r="B6627" t="s">
        <v>12</v>
      </c>
      <c r="C6627" t="s">
        <v>13317</v>
      </c>
      <c r="D6627">
        <v>2011</v>
      </c>
      <c r="E6627" t="s">
        <v>71</v>
      </c>
      <c r="F6627">
        <v>114</v>
      </c>
      <c r="G6627" t="s">
        <v>15</v>
      </c>
      <c r="H6627" t="s">
        <v>54</v>
      </c>
      <c r="I6627" t="s">
        <v>72</v>
      </c>
      <c r="J6627">
        <v>114</v>
      </c>
      <c r="L6627" s="3" t="s">
        <v>19659</v>
      </c>
    </row>
    <row r="6628" spans="1:12" x14ac:dyDescent="0.25">
      <c r="A6628" t="s">
        <v>13318</v>
      </c>
      <c r="B6628" t="s">
        <v>12</v>
      </c>
      <c r="C6628" t="s">
        <v>13319</v>
      </c>
      <c r="D6628">
        <v>2015</v>
      </c>
      <c r="E6628" t="s">
        <v>76</v>
      </c>
      <c r="F6628">
        <v>121</v>
      </c>
      <c r="G6628" t="s">
        <v>15</v>
      </c>
      <c r="H6628" t="s">
        <v>19343</v>
      </c>
      <c r="I6628" t="s">
        <v>72</v>
      </c>
      <c r="J6628">
        <v>121</v>
      </c>
      <c r="L6628" s="3" t="s">
        <v>19659</v>
      </c>
    </row>
    <row r="6629" spans="1:12" x14ac:dyDescent="0.25">
      <c r="A6629" t="s">
        <v>13320</v>
      </c>
      <c r="B6629" t="s">
        <v>12</v>
      </c>
      <c r="C6629" t="s">
        <v>13321</v>
      </c>
      <c r="D6629">
        <v>1947</v>
      </c>
      <c r="E6629" t="s">
        <v>67</v>
      </c>
      <c r="F6629">
        <v>130</v>
      </c>
      <c r="G6629" t="s">
        <v>15</v>
      </c>
      <c r="H6629" t="s">
        <v>18</v>
      </c>
      <c r="I6629" t="s">
        <v>36</v>
      </c>
      <c r="J6629">
        <v>130</v>
      </c>
      <c r="L6629" s="3" t="s">
        <v>19664</v>
      </c>
    </row>
    <row r="6630" spans="1:12" x14ac:dyDescent="0.25">
      <c r="A6630" t="s">
        <v>13322</v>
      </c>
      <c r="B6630" t="s">
        <v>12</v>
      </c>
      <c r="C6630" t="s">
        <v>13323</v>
      </c>
      <c r="D6630">
        <v>2021</v>
      </c>
      <c r="E6630" t="s">
        <v>97</v>
      </c>
      <c r="F6630">
        <v>73</v>
      </c>
      <c r="G6630" t="s">
        <v>15</v>
      </c>
      <c r="H6630" t="s">
        <v>19603</v>
      </c>
      <c r="I6630" t="s">
        <v>22</v>
      </c>
      <c r="J6630">
        <v>73</v>
      </c>
      <c r="L6630" s="3" t="s">
        <v>19662</v>
      </c>
    </row>
    <row r="6631" spans="1:12" x14ac:dyDescent="0.25">
      <c r="A6631" t="s">
        <v>13324</v>
      </c>
      <c r="B6631" t="s">
        <v>12</v>
      </c>
      <c r="C6631" t="s">
        <v>13325</v>
      </c>
      <c r="D6631">
        <v>2021</v>
      </c>
      <c r="E6631" t="s">
        <v>21</v>
      </c>
      <c r="F6631">
        <v>81</v>
      </c>
      <c r="G6631" t="s">
        <v>15</v>
      </c>
      <c r="H6631" t="s">
        <v>19222</v>
      </c>
      <c r="I6631" t="s">
        <v>22</v>
      </c>
      <c r="J6631">
        <v>81</v>
      </c>
      <c r="L6631" s="3" t="s">
        <v>19662</v>
      </c>
    </row>
    <row r="6632" spans="1:12" x14ac:dyDescent="0.25">
      <c r="A6632" t="s">
        <v>13326</v>
      </c>
      <c r="B6632" t="s">
        <v>12</v>
      </c>
      <c r="C6632" t="s">
        <v>13327</v>
      </c>
      <c r="D6632">
        <v>2021</v>
      </c>
      <c r="E6632" t="s">
        <v>71</v>
      </c>
      <c r="F6632">
        <v>63</v>
      </c>
      <c r="G6632" t="s">
        <v>15</v>
      </c>
      <c r="H6632" t="s">
        <v>19201</v>
      </c>
      <c r="I6632" t="s">
        <v>72</v>
      </c>
      <c r="J6632">
        <v>63</v>
      </c>
      <c r="L6632" s="3" t="s">
        <v>19662</v>
      </c>
    </row>
    <row r="6633" spans="1:12" x14ac:dyDescent="0.25">
      <c r="A6633" t="s">
        <v>13328</v>
      </c>
      <c r="B6633" t="s">
        <v>12</v>
      </c>
      <c r="C6633" t="s">
        <v>13329</v>
      </c>
      <c r="D6633">
        <v>2017</v>
      </c>
      <c r="E6633" t="s">
        <v>21</v>
      </c>
      <c r="F6633">
        <v>89</v>
      </c>
      <c r="G6633" t="s">
        <v>15</v>
      </c>
      <c r="H6633" t="s">
        <v>54</v>
      </c>
      <c r="I6633" t="s">
        <v>22</v>
      </c>
      <c r="J6633">
        <v>89</v>
      </c>
      <c r="L6633" s="3" t="s">
        <v>19659</v>
      </c>
    </row>
    <row r="6634" spans="1:12" x14ac:dyDescent="0.25">
      <c r="A6634" t="s">
        <v>13330</v>
      </c>
      <c r="B6634" t="s">
        <v>12</v>
      </c>
      <c r="C6634" t="s">
        <v>13331</v>
      </c>
      <c r="D6634">
        <v>2020</v>
      </c>
      <c r="E6634" t="s">
        <v>97</v>
      </c>
      <c r="F6634">
        <v>91</v>
      </c>
      <c r="G6634" t="s">
        <v>15</v>
      </c>
      <c r="H6634" t="s">
        <v>19237</v>
      </c>
      <c r="I6634" t="s">
        <v>22</v>
      </c>
      <c r="J6634">
        <v>91</v>
      </c>
      <c r="L6634" s="3" t="s">
        <v>19662</v>
      </c>
    </row>
    <row r="6635" spans="1:12" x14ac:dyDescent="0.25">
      <c r="A6635" t="s">
        <v>13332</v>
      </c>
      <c r="B6635" t="s">
        <v>12</v>
      </c>
      <c r="C6635" t="s">
        <v>13333</v>
      </c>
      <c r="D6635">
        <v>2021</v>
      </c>
      <c r="E6635" t="s">
        <v>97</v>
      </c>
      <c r="F6635">
        <v>124</v>
      </c>
      <c r="G6635" t="s">
        <v>15</v>
      </c>
      <c r="H6635" t="s">
        <v>18</v>
      </c>
      <c r="I6635" t="s">
        <v>22</v>
      </c>
      <c r="J6635">
        <v>124</v>
      </c>
      <c r="L6635" s="3" t="s">
        <v>19662</v>
      </c>
    </row>
    <row r="6636" spans="1:12" x14ac:dyDescent="0.25">
      <c r="A6636" t="s">
        <v>13334</v>
      </c>
      <c r="B6636" t="s">
        <v>12</v>
      </c>
      <c r="C6636" t="s">
        <v>13335</v>
      </c>
      <c r="D6636">
        <v>2019</v>
      </c>
      <c r="E6636" t="s">
        <v>97</v>
      </c>
      <c r="F6636">
        <v>93</v>
      </c>
      <c r="G6636" t="s">
        <v>15</v>
      </c>
      <c r="H6636" t="s">
        <v>27</v>
      </c>
      <c r="I6636" t="s">
        <v>22</v>
      </c>
      <c r="J6636">
        <v>93</v>
      </c>
      <c r="L6636" s="3" t="s">
        <v>19659</v>
      </c>
    </row>
    <row r="6637" spans="1:12" x14ac:dyDescent="0.25">
      <c r="A6637" t="s">
        <v>13336</v>
      </c>
      <c r="B6637" t="s">
        <v>12</v>
      </c>
      <c r="C6637" t="s">
        <v>13337</v>
      </c>
      <c r="D6637">
        <v>2021</v>
      </c>
      <c r="E6637" t="s">
        <v>21</v>
      </c>
      <c r="F6637">
        <v>93</v>
      </c>
      <c r="G6637" t="s">
        <v>15</v>
      </c>
      <c r="H6637" t="s">
        <v>19168</v>
      </c>
      <c r="I6637" t="s">
        <v>22</v>
      </c>
      <c r="J6637">
        <v>93</v>
      </c>
      <c r="L6637" s="3" t="s">
        <v>19662</v>
      </c>
    </row>
    <row r="6638" spans="1:12" x14ac:dyDescent="0.25">
      <c r="A6638" t="s">
        <v>13338</v>
      </c>
      <c r="B6638" t="s">
        <v>12</v>
      </c>
      <c r="C6638" t="s">
        <v>13339</v>
      </c>
      <c r="D6638">
        <v>2019</v>
      </c>
      <c r="E6638" t="s">
        <v>14</v>
      </c>
      <c r="F6638">
        <v>78</v>
      </c>
      <c r="G6638" t="s">
        <v>15</v>
      </c>
      <c r="H6638" t="s">
        <v>19174</v>
      </c>
      <c r="I6638" t="s">
        <v>17</v>
      </c>
      <c r="J6638">
        <v>78</v>
      </c>
      <c r="L6638" s="3" t="s">
        <v>19659</v>
      </c>
    </row>
    <row r="6639" spans="1:12" x14ac:dyDescent="0.25">
      <c r="A6639" t="s">
        <v>13340</v>
      </c>
      <c r="B6639" t="s">
        <v>12</v>
      </c>
      <c r="C6639" t="s">
        <v>13341</v>
      </c>
      <c r="D6639">
        <v>2020</v>
      </c>
      <c r="E6639" t="s">
        <v>97</v>
      </c>
      <c r="F6639">
        <v>95</v>
      </c>
      <c r="G6639" t="s">
        <v>15</v>
      </c>
      <c r="H6639" t="s">
        <v>19219</v>
      </c>
      <c r="I6639" t="s">
        <v>22</v>
      </c>
      <c r="J6639">
        <v>95</v>
      </c>
      <c r="L6639" s="3" t="s">
        <v>19662</v>
      </c>
    </row>
    <row r="6640" spans="1:12" x14ac:dyDescent="0.25">
      <c r="A6640" t="s">
        <v>13342</v>
      </c>
      <c r="B6640" t="s">
        <v>12</v>
      </c>
      <c r="C6640" t="s">
        <v>13343</v>
      </c>
      <c r="D6640">
        <v>2020</v>
      </c>
      <c r="E6640" t="s">
        <v>97</v>
      </c>
      <c r="F6640">
        <v>76</v>
      </c>
      <c r="G6640" t="s">
        <v>15</v>
      </c>
      <c r="H6640" t="s">
        <v>18</v>
      </c>
      <c r="I6640" t="s">
        <v>22</v>
      </c>
      <c r="J6640">
        <v>76</v>
      </c>
      <c r="L6640" s="3" t="s">
        <v>19662</v>
      </c>
    </row>
    <row r="6641" spans="1:12" x14ac:dyDescent="0.25">
      <c r="A6641" t="s">
        <v>13344</v>
      </c>
      <c r="B6641" t="s">
        <v>12</v>
      </c>
      <c r="C6641" t="s">
        <v>13345</v>
      </c>
      <c r="D6641">
        <v>2021</v>
      </c>
      <c r="E6641" t="s">
        <v>21</v>
      </c>
      <c r="F6641">
        <v>46</v>
      </c>
      <c r="G6641" t="s">
        <v>15</v>
      </c>
      <c r="H6641" t="s">
        <v>19184</v>
      </c>
      <c r="I6641" t="s">
        <v>22</v>
      </c>
      <c r="J6641">
        <v>46</v>
      </c>
      <c r="L6641" s="3" t="s">
        <v>19662</v>
      </c>
    </row>
    <row r="6642" spans="1:12" x14ac:dyDescent="0.25">
      <c r="A6642" t="s">
        <v>13346</v>
      </c>
      <c r="B6642" t="s">
        <v>12</v>
      </c>
      <c r="C6642" t="s">
        <v>13347</v>
      </c>
      <c r="D6642">
        <v>2021</v>
      </c>
      <c r="E6642" t="s">
        <v>71</v>
      </c>
      <c r="F6642">
        <v>72</v>
      </c>
      <c r="G6642" t="s">
        <v>15</v>
      </c>
      <c r="H6642" t="s">
        <v>54</v>
      </c>
      <c r="I6642" t="s">
        <v>72</v>
      </c>
      <c r="J6642">
        <v>72</v>
      </c>
      <c r="L6642" s="3" t="s">
        <v>19662</v>
      </c>
    </row>
    <row r="6643" spans="1:12" x14ac:dyDescent="0.25">
      <c r="A6643" t="s">
        <v>13348</v>
      </c>
      <c r="B6643" t="s">
        <v>12</v>
      </c>
      <c r="C6643" t="s">
        <v>13349</v>
      </c>
      <c r="D6643">
        <v>2015</v>
      </c>
      <c r="E6643" t="s">
        <v>76</v>
      </c>
      <c r="F6643">
        <v>105</v>
      </c>
      <c r="G6643" t="s">
        <v>15</v>
      </c>
      <c r="H6643" t="s">
        <v>16</v>
      </c>
      <c r="I6643" t="s">
        <v>72</v>
      </c>
      <c r="J6643">
        <v>105</v>
      </c>
      <c r="L6643" s="3" t="s">
        <v>19659</v>
      </c>
    </row>
    <row r="6644" spans="1:12" x14ac:dyDescent="0.25">
      <c r="A6644" t="s">
        <v>13350</v>
      </c>
      <c r="B6644" t="s">
        <v>65</v>
      </c>
      <c r="C6644" t="s">
        <v>13351</v>
      </c>
      <c r="D6644">
        <v>2021</v>
      </c>
      <c r="E6644" t="s">
        <v>67</v>
      </c>
      <c r="F6644">
        <v>1</v>
      </c>
      <c r="G6644" t="s">
        <v>68</v>
      </c>
      <c r="H6644" t="s">
        <v>19197</v>
      </c>
      <c r="I6644" t="s">
        <v>36</v>
      </c>
      <c r="K6644">
        <v>1</v>
      </c>
      <c r="L6644" s="3" t="s">
        <v>19662</v>
      </c>
    </row>
    <row r="6645" spans="1:12" x14ac:dyDescent="0.25">
      <c r="A6645" t="s">
        <v>13352</v>
      </c>
      <c r="B6645" t="s">
        <v>12</v>
      </c>
      <c r="C6645" t="s">
        <v>13353</v>
      </c>
      <c r="D6645">
        <v>2021</v>
      </c>
      <c r="E6645" t="s">
        <v>21</v>
      </c>
      <c r="F6645">
        <v>72</v>
      </c>
      <c r="G6645" t="s">
        <v>15</v>
      </c>
      <c r="H6645" t="s">
        <v>19219</v>
      </c>
      <c r="I6645" t="s">
        <v>22</v>
      </c>
      <c r="J6645">
        <v>72</v>
      </c>
      <c r="L6645" s="3" t="s">
        <v>19662</v>
      </c>
    </row>
    <row r="6646" spans="1:12" x14ac:dyDescent="0.25">
      <c r="A6646" t="s">
        <v>13354</v>
      </c>
      <c r="B6646" t="s">
        <v>12</v>
      </c>
      <c r="C6646" t="s">
        <v>13355</v>
      </c>
      <c r="D6646">
        <v>2020</v>
      </c>
      <c r="E6646" t="s">
        <v>97</v>
      </c>
      <c r="F6646">
        <v>95</v>
      </c>
      <c r="G6646" t="s">
        <v>15</v>
      </c>
      <c r="H6646" t="s">
        <v>19166</v>
      </c>
      <c r="I6646" t="s">
        <v>22</v>
      </c>
      <c r="J6646">
        <v>95</v>
      </c>
      <c r="L6646" s="3" t="s">
        <v>19662</v>
      </c>
    </row>
    <row r="6647" spans="1:12" x14ac:dyDescent="0.25">
      <c r="A6647" t="s">
        <v>13356</v>
      </c>
      <c r="B6647" t="s">
        <v>12</v>
      </c>
      <c r="C6647" t="s">
        <v>13357</v>
      </c>
      <c r="D6647">
        <v>2020</v>
      </c>
      <c r="E6647" t="s">
        <v>97</v>
      </c>
      <c r="F6647">
        <v>132</v>
      </c>
      <c r="G6647" t="s">
        <v>15</v>
      </c>
      <c r="H6647" t="s">
        <v>19208</v>
      </c>
      <c r="I6647" t="s">
        <v>22</v>
      </c>
      <c r="J6647">
        <v>132</v>
      </c>
      <c r="L6647" s="3" t="s">
        <v>19662</v>
      </c>
    </row>
    <row r="6648" spans="1:12" x14ac:dyDescent="0.25">
      <c r="A6648" t="s">
        <v>13358</v>
      </c>
      <c r="B6648" t="s">
        <v>12</v>
      </c>
      <c r="C6648" t="s">
        <v>13359</v>
      </c>
      <c r="D6648">
        <v>2021</v>
      </c>
      <c r="E6648" t="s">
        <v>71</v>
      </c>
      <c r="F6648">
        <v>111</v>
      </c>
      <c r="G6648" t="s">
        <v>15</v>
      </c>
      <c r="H6648" t="s">
        <v>19284</v>
      </c>
      <c r="I6648" t="s">
        <v>72</v>
      </c>
      <c r="J6648">
        <v>111</v>
      </c>
      <c r="L6648" s="3" t="s">
        <v>19662</v>
      </c>
    </row>
    <row r="6649" spans="1:12" x14ac:dyDescent="0.25">
      <c r="A6649" t="s">
        <v>13360</v>
      </c>
      <c r="B6649" t="s">
        <v>12</v>
      </c>
      <c r="C6649" t="s">
        <v>13361</v>
      </c>
      <c r="D6649">
        <v>2021</v>
      </c>
      <c r="E6649" t="s">
        <v>71</v>
      </c>
      <c r="F6649">
        <v>90</v>
      </c>
      <c r="G6649" t="s">
        <v>15</v>
      </c>
      <c r="H6649" t="s">
        <v>19435</v>
      </c>
      <c r="I6649" t="s">
        <v>72</v>
      </c>
      <c r="J6649">
        <v>90</v>
      </c>
      <c r="L6649" s="3" t="s">
        <v>19662</v>
      </c>
    </row>
    <row r="6650" spans="1:12" x14ac:dyDescent="0.25">
      <c r="A6650" t="s">
        <v>13362</v>
      </c>
      <c r="B6650" t="s">
        <v>12</v>
      </c>
      <c r="C6650" t="s">
        <v>13363</v>
      </c>
      <c r="D6650">
        <v>2021</v>
      </c>
      <c r="E6650" t="s">
        <v>76</v>
      </c>
      <c r="F6650">
        <v>91</v>
      </c>
      <c r="G6650" t="s">
        <v>15</v>
      </c>
      <c r="H6650" t="s">
        <v>26</v>
      </c>
      <c r="I6650" t="s">
        <v>72</v>
      </c>
      <c r="J6650">
        <v>91</v>
      </c>
      <c r="L6650" s="3" t="s">
        <v>19662</v>
      </c>
    </row>
    <row r="6651" spans="1:12" x14ac:dyDescent="0.25">
      <c r="A6651" t="s">
        <v>13364</v>
      </c>
      <c r="B6651" t="s">
        <v>12</v>
      </c>
      <c r="C6651" t="s">
        <v>13365</v>
      </c>
      <c r="D6651">
        <v>2021</v>
      </c>
      <c r="E6651" t="s">
        <v>21</v>
      </c>
      <c r="F6651">
        <v>125</v>
      </c>
      <c r="G6651" t="s">
        <v>15</v>
      </c>
      <c r="H6651" t="s">
        <v>19166</v>
      </c>
      <c r="I6651" t="s">
        <v>22</v>
      </c>
      <c r="J6651">
        <v>125</v>
      </c>
      <c r="L6651" s="3" t="s">
        <v>19662</v>
      </c>
    </row>
    <row r="6652" spans="1:12" x14ac:dyDescent="0.25">
      <c r="A6652" t="s">
        <v>13366</v>
      </c>
      <c r="B6652" t="s">
        <v>12</v>
      </c>
      <c r="C6652" t="s">
        <v>13367</v>
      </c>
      <c r="D6652">
        <v>2013</v>
      </c>
      <c r="E6652" t="s">
        <v>76</v>
      </c>
      <c r="F6652">
        <v>101</v>
      </c>
      <c r="G6652" t="s">
        <v>15</v>
      </c>
      <c r="H6652" t="s">
        <v>19194</v>
      </c>
      <c r="I6652" t="s">
        <v>72</v>
      </c>
      <c r="J6652">
        <v>101</v>
      </c>
      <c r="L6652" s="3" t="s">
        <v>19659</v>
      </c>
    </row>
    <row r="6653" spans="1:12" x14ac:dyDescent="0.25">
      <c r="A6653" t="s">
        <v>13368</v>
      </c>
      <c r="B6653" t="s">
        <v>65</v>
      </c>
      <c r="C6653" t="s">
        <v>13369</v>
      </c>
      <c r="D6653">
        <v>2020</v>
      </c>
      <c r="E6653" t="s">
        <v>71</v>
      </c>
      <c r="F6653">
        <v>2</v>
      </c>
      <c r="G6653" t="s">
        <v>68</v>
      </c>
      <c r="H6653" t="s">
        <v>19393</v>
      </c>
      <c r="I6653" t="s">
        <v>72</v>
      </c>
      <c r="K6653">
        <v>2</v>
      </c>
      <c r="L6653" s="3" t="s">
        <v>19662</v>
      </c>
    </row>
    <row r="6654" spans="1:12" x14ac:dyDescent="0.25">
      <c r="A6654" t="s">
        <v>13370</v>
      </c>
      <c r="B6654" t="s">
        <v>12</v>
      </c>
      <c r="C6654" t="s">
        <v>13371</v>
      </c>
      <c r="D6654">
        <v>2021</v>
      </c>
      <c r="E6654" t="s">
        <v>71</v>
      </c>
      <c r="F6654">
        <v>85</v>
      </c>
      <c r="G6654" t="s">
        <v>15</v>
      </c>
      <c r="H6654" t="s">
        <v>30</v>
      </c>
      <c r="I6654" t="s">
        <v>72</v>
      </c>
      <c r="J6654">
        <v>85</v>
      </c>
      <c r="L6654" s="3" t="s">
        <v>19662</v>
      </c>
    </row>
    <row r="6655" spans="1:12" x14ac:dyDescent="0.25">
      <c r="A6655" t="s">
        <v>13372</v>
      </c>
      <c r="B6655" t="s">
        <v>12</v>
      </c>
      <c r="C6655" t="s">
        <v>13373</v>
      </c>
      <c r="D6655">
        <v>2021</v>
      </c>
      <c r="E6655" t="s">
        <v>97</v>
      </c>
      <c r="F6655">
        <v>58</v>
      </c>
      <c r="G6655" t="s">
        <v>15</v>
      </c>
      <c r="H6655" t="s">
        <v>18</v>
      </c>
      <c r="I6655" t="s">
        <v>22</v>
      </c>
      <c r="J6655">
        <v>58</v>
      </c>
      <c r="L6655" s="3" t="s">
        <v>19662</v>
      </c>
    </row>
    <row r="6656" spans="1:12" x14ac:dyDescent="0.25">
      <c r="A6656" t="s">
        <v>13374</v>
      </c>
      <c r="B6656" t="s">
        <v>12</v>
      </c>
      <c r="C6656" t="s">
        <v>13375</v>
      </c>
      <c r="D6656">
        <v>2021</v>
      </c>
      <c r="E6656" t="s">
        <v>97</v>
      </c>
      <c r="F6656">
        <v>114</v>
      </c>
      <c r="G6656" t="s">
        <v>15</v>
      </c>
      <c r="H6656" t="s">
        <v>19288</v>
      </c>
      <c r="I6656" t="s">
        <v>22</v>
      </c>
      <c r="J6656">
        <v>114</v>
      </c>
      <c r="L6656" s="3" t="s">
        <v>19662</v>
      </c>
    </row>
    <row r="6657" spans="1:12" x14ac:dyDescent="0.25">
      <c r="A6657" t="s">
        <v>13376</v>
      </c>
      <c r="B6657" t="s">
        <v>12</v>
      </c>
      <c r="C6657" t="s">
        <v>13377</v>
      </c>
      <c r="D6657">
        <v>2021</v>
      </c>
      <c r="E6657" t="s">
        <v>163</v>
      </c>
      <c r="F6657">
        <v>75</v>
      </c>
      <c r="G6657" t="s">
        <v>15</v>
      </c>
      <c r="H6657" t="s">
        <v>19390</v>
      </c>
      <c r="I6657" t="s">
        <v>36</v>
      </c>
      <c r="J6657">
        <v>75</v>
      </c>
      <c r="L6657" s="3" t="s">
        <v>19662</v>
      </c>
    </row>
    <row r="6658" spans="1:12" x14ac:dyDescent="0.25">
      <c r="A6658" t="s">
        <v>13378</v>
      </c>
      <c r="B6658" t="s">
        <v>12</v>
      </c>
      <c r="C6658" t="s">
        <v>13379</v>
      </c>
      <c r="D6658">
        <v>1960</v>
      </c>
      <c r="E6658" t="s">
        <v>67</v>
      </c>
      <c r="F6658">
        <v>182</v>
      </c>
      <c r="G6658" t="s">
        <v>15</v>
      </c>
      <c r="H6658" t="s">
        <v>19317</v>
      </c>
      <c r="I6658" t="s">
        <v>36</v>
      </c>
      <c r="J6658">
        <v>182</v>
      </c>
      <c r="L6658" s="3" t="s">
        <v>19669</v>
      </c>
    </row>
    <row r="6659" spans="1:12" x14ac:dyDescent="0.25">
      <c r="A6659" t="s">
        <v>13380</v>
      </c>
      <c r="B6659" t="s">
        <v>12</v>
      </c>
      <c r="C6659" t="s">
        <v>13381</v>
      </c>
      <c r="D6659">
        <v>2019</v>
      </c>
      <c r="E6659" t="s">
        <v>71</v>
      </c>
      <c r="F6659">
        <v>100</v>
      </c>
      <c r="G6659" t="s">
        <v>15</v>
      </c>
      <c r="H6659" t="s">
        <v>19174</v>
      </c>
      <c r="I6659" t="s">
        <v>72</v>
      </c>
      <c r="J6659">
        <v>100</v>
      </c>
      <c r="L6659" s="3" t="s">
        <v>19659</v>
      </c>
    </row>
    <row r="6660" spans="1:12" x14ac:dyDescent="0.25">
      <c r="A6660" t="s">
        <v>13382</v>
      </c>
      <c r="B6660" t="s">
        <v>12</v>
      </c>
      <c r="C6660" t="s">
        <v>13383</v>
      </c>
      <c r="D6660">
        <v>2021</v>
      </c>
      <c r="E6660" t="s">
        <v>71</v>
      </c>
      <c r="F6660">
        <v>90</v>
      </c>
      <c r="G6660" t="s">
        <v>15</v>
      </c>
      <c r="H6660" t="s">
        <v>19343</v>
      </c>
      <c r="I6660" t="s">
        <v>72</v>
      </c>
      <c r="J6660">
        <v>90</v>
      </c>
      <c r="L6660" s="3" t="s">
        <v>19662</v>
      </c>
    </row>
    <row r="6661" spans="1:12" x14ac:dyDescent="0.25">
      <c r="A6661" t="s">
        <v>13384</v>
      </c>
      <c r="B6661" t="s">
        <v>12</v>
      </c>
      <c r="C6661" t="s">
        <v>13385</v>
      </c>
      <c r="D6661">
        <v>2021</v>
      </c>
      <c r="E6661" t="s">
        <v>67</v>
      </c>
      <c r="F6661">
        <v>40</v>
      </c>
      <c r="G6661" t="s">
        <v>15</v>
      </c>
      <c r="H6661" t="s">
        <v>36</v>
      </c>
      <c r="I6661" t="s">
        <v>36</v>
      </c>
      <c r="J6661">
        <v>40</v>
      </c>
      <c r="L6661" s="3" t="s">
        <v>19662</v>
      </c>
    </row>
    <row r="6662" spans="1:12" x14ac:dyDescent="0.25">
      <c r="A6662" t="s">
        <v>13386</v>
      </c>
      <c r="B6662" t="s">
        <v>12</v>
      </c>
      <c r="C6662" t="s">
        <v>13387</v>
      </c>
      <c r="D6662">
        <v>2021</v>
      </c>
      <c r="E6662" t="s">
        <v>97</v>
      </c>
      <c r="F6662">
        <v>85</v>
      </c>
      <c r="G6662" t="s">
        <v>15</v>
      </c>
      <c r="H6662" t="s">
        <v>19219</v>
      </c>
      <c r="I6662" t="s">
        <v>22</v>
      </c>
      <c r="J6662">
        <v>85</v>
      </c>
      <c r="L6662" s="3" t="s">
        <v>19662</v>
      </c>
    </row>
    <row r="6663" spans="1:12" x14ac:dyDescent="0.25">
      <c r="A6663" t="s">
        <v>13388</v>
      </c>
      <c r="B6663" t="s">
        <v>65</v>
      </c>
      <c r="C6663" t="s">
        <v>13389</v>
      </c>
      <c r="D6663">
        <v>2000</v>
      </c>
      <c r="E6663" t="s">
        <v>79</v>
      </c>
      <c r="F6663">
        <v>4</v>
      </c>
      <c r="G6663" t="s">
        <v>68</v>
      </c>
      <c r="H6663" t="s">
        <v>19221</v>
      </c>
      <c r="I6663" t="s">
        <v>36</v>
      </c>
      <c r="K6663">
        <v>4</v>
      </c>
      <c r="L6663" s="3" t="s">
        <v>19663</v>
      </c>
    </row>
    <row r="6664" spans="1:12" x14ac:dyDescent="0.25">
      <c r="A6664" t="s">
        <v>13390</v>
      </c>
      <c r="B6664" t="s">
        <v>12</v>
      </c>
      <c r="C6664" t="s">
        <v>13391</v>
      </c>
      <c r="D6664">
        <v>2018</v>
      </c>
      <c r="E6664" t="s">
        <v>97</v>
      </c>
      <c r="F6664">
        <v>89</v>
      </c>
      <c r="G6664" t="s">
        <v>15</v>
      </c>
      <c r="H6664" t="s">
        <v>16</v>
      </c>
      <c r="I6664" t="s">
        <v>22</v>
      </c>
      <c r="J6664">
        <v>89</v>
      </c>
      <c r="L6664" s="3" t="s">
        <v>19659</v>
      </c>
    </row>
    <row r="6665" spans="1:12" x14ac:dyDescent="0.25">
      <c r="A6665" t="s">
        <v>13392</v>
      </c>
      <c r="B6665" t="s">
        <v>12</v>
      </c>
      <c r="C6665" t="s">
        <v>13393</v>
      </c>
      <c r="D6665">
        <v>2004</v>
      </c>
      <c r="E6665" t="s">
        <v>97</v>
      </c>
      <c r="F6665">
        <v>45</v>
      </c>
      <c r="G6665" t="s">
        <v>15</v>
      </c>
      <c r="H6665" t="s">
        <v>19202</v>
      </c>
      <c r="I6665" t="s">
        <v>22</v>
      </c>
      <c r="J6665">
        <v>45</v>
      </c>
      <c r="L6665" s="3" t="s">
        <v>19663</v>
      </c>
    </row>
    <row r="6666" spans="1:12" x14ac:dyDescent="0.25">
      <c r="A6666" t="s">
        <v>13394</v>
      </c>
      <c r="B6666" t="s">
        <v>12</v>
      </c>
      <c r="C6666" t="s">
        <v>13395</v>
      </c>
      <c r="D6666">
        <v>1970</v>
      </c>
      <c r="E6666" t="s">
        <v>163</v>
      </c>
      <c r="F6666">
        <v>100</v>
      </c>
      <c r="G6666" t="s">
        <v>15</v>
      </c>
      <c r="H6666" t="s">
        <v>26</v>
      </c>
      <c r="I6666" t="s">
        <v>36</v>
      </c>
      <c r="J6666">
        <v>100</v>
      </c>
      <c r="L6666" s="3" t="s">
        <v>19668</v>
      </c>
    </row>
    <row r="6667" spans="1:12" x14ac:dyDescent="0.25">
      <c r="A6667" t="s">
        <v>13396</v>
      </c>
      <c r="B6667" t="s">
        <v>12</v>
      </c>
      <c r="C6667" t="s">
        <v>13397</v>
      </c>
      <c r="D6667">
        <v>1968</v>
      </c>
      <c r="E6667" t="s">
        <v>410</v>
      </c>
      <c r="F6667">
        <v>89</v>
      </c>
      <c r="G6667" t="s">
        <v>15</v>
      </c>
      <c r="H6667" t="s">
        <v>102</v>
      </c>
      <c r="I6667" t="s">
        <v>36</v>
      </c>
      <c r="J6667">
        <v>89</v>
      </c>
      <c r="L6667" s="3" t="s">
        <v>19669</v>
      </c>
    </row>
    <row r="6668" spans="1:12" x14ac:dyDescent="0.25">
      <c r="A6668" t="s">
        <v>13398</v>
      </c>
      <c r="B6668" t="s">
        <v>65</v>
      </c>
      <c r="C6668" t="s">
        <v>13399</v>
      </c>
      <c r="D6668">
        <v>2021</v>
      </c>
      <c r="E6668" t="s">
        <v>71</v>
      </c>
      <c r="F6668">
        <v>1</v>
      </c>
      <c r="G6668" t="s">
        <v>68</v>
      </c>
      <c r="H6668" t="s">
        <v>19243</v>
      </c>
      <c r="I6668" t="s">
        <v>72</v>
      </c>
      <c r="K6668">
        <v>1</v>
      </c>
      <c r="L6668" s="3" t="s">
        <v>19662</v>
      </c>
    </row>
    <row r="6669" spans="1:12" x14ac:dyDescent="0.25">
      <c r="A6669" t="s">
        <v>13400</v>
      </c>
      <c r="B6669" t="s">
        <v>12</v>
      </c>
      <c r="C6669" t="s">
        <v>13401</v>
      </c>
      <c r="D6669">
        <v>1975</v>
      </c>
      <c r="E6669" t="s">
        <v>21</v>
      </c>
      <c r="F6669">
        <v>88</v>
      </c>
      <c r="G6669" t="s">
        <v>15</v>
      </c>
      <c r="H6669" t="s">
        <v>19198</v>
      </c>
      <c r="I6669" t="s">
        <v>22</v>
      </c>
      <c r="J6669">
        <v>88</v>
      </c>
      <c r="L6669" s="3" t="s">
        <v>19668</v>
      </c>
    </row>
    <row r="6670" spans="1:12" x14ac:dyDescent="0.25">
      <c r="A6670" t="s">
        <v>13402</v>
      </c>
      <c r="B6670" t="s">
        <v>12</v>
      </c>
      <c r="C6670" t="s">
        <v>13403</v>
      </c>
      <c r="D6670">
        <v>2003</v>
      </c>
      <c r="E6670" t="s">
        <v>67</v>
      </c>
      <c r="F6670">
        <v>144</v>
      </c>
      <c r="G6670" t="s">
        <v>15</v>
      </c>
      <c r="H6670" t="s">
        <v>18</v>
      </c>
      <c r="I6670" t="s">
        <v>36</v>
      </c>
      <c r="J6670">
        <v>144</v>
      </c>
      <c r="L6670" s="3" t="s">
        <v>19663</v>
      </c>
    </row>
    <row r="6671" spans="1:12" x14ac:dyDescent="0.25">
      <c r="A6671" t="s">
        <v>13404</v>
      </c>
      <c r="B6671" t="s">
        <v>65</v>
      </c>
      <c r="C6671" t="s">
        <v>13405</v>
      </c>
      <c r="D6671">
        <v>2003</v>
      </c>
      <c r="E6671" t="s">
        <v>109</v>
      </c>
      <c r="F6671">
        <v>2</v>
      </c>
      <c r="G6671" t="s">
        <v>68</v>
      </c>
      <c r="H6671" t="s">
        <v>44</v>
      </c>
      <c r="I6671" t="s">
        <v>22</v>
      </c>
      <c r="K6671">
        <v>2</v>
      </c>
      <c r="L6671" s="3" t="s">
        <v>19663</v>
      </c>
    </row>
    <row r="6672" spans="1:12" x14ac:dyDescent="0.25">
      <c r="A6672" t="s">
        <v>13406</v>
      </c>
      <c r="B6672" t="s">
        <v>65</v>
      </c>
      <c r="C6672" t="s">
        <v>13407</v>
      </c>
      <c r="D6672">
        <v>2020</v>
      </c>
      <c r="E6672" t="s">
        <v>197</v>
      </c>
      <c r="F6672">
        <v>1</v>
      </c>
      <c r="G6672" t="s">
        <v>68</v>
      </c>
      <c r="H6672" t="s">
        <v>19214</v>
      </c>
      <c r="I6672" t="s">
        <v>36</v>
      </c>
      <c r="K6672">
        <v>1</v>
      </c>
      <c r="L6672" s="3" t="s">
        <v>19662</v>
      </c>
    </row>
    <row r="6673" spans="1:12" x14ac:dyDescent="0.25">
      <c r="A6673" t="s">
        <v>13408</v>
      </c>
      <c r="B6673" t="s">
        <v>12</v>
      </c>
      <c r="C6673" t="s">
        <v>13409</v>
      </c>
      <c r="D6673">
        <v>2020</v>
      </c>
      <c r="E6673" t="s">
        <v>67</v>
      </c>
      <c r="F6673">
        <v>107</v>
      </c>
      <c r="G6673" t="s">
        <v>15</v>
      </c>
      <c r="H6673" t="s">
        <v>19494</v>
      </c>
      <c r="I6673" t="s">
        <v>36</v>
      </c>
      <c r="J6673">
        <v>107</v>
      </c>
      <c r="L6673" s="3" t="s">
        <v>19662</v>
      </c>
    </row>
    <row r="6674" spans="1:12" x14ac:dyDescent="0.25">
      <c r="A6674" t="s">
        <v>13410</v>
      </c>
      <c r="B6674" t="s">
        <v>12</v>
      </c>
      <c r="C6674" t="s">
        <v>13411</v>
      </c>
      <c r="D6674">
        <v>2020</v>
      </c>
      <c r="E6674" t="s">
        <v>97</v>
      </c>
      <c r="F6674">
        <v>112</v>
      </c>
      <c r="G6674" t="s">
        <v>15</v>
      </c>
      <c r="H6674" t="s">
        <v>18</v>
      </c>
      <c r="I6674" t="s">
        <v>22</v>
      </c>
      <c r="J6674">
        <v>112</v>
      </c>
      <c r="L6674" s="3" t="s">
        <v>19662</v>
      </c>
    </row>
    <row r="6675" spans="1:12" x14ac:dyDescent="0.25">
      <c r="A6675" t="s">
        <v>13412</v>
      </c>
      <c r="B6675" t="s">
        <v>12</v>
      </c>
      <c r="C6675" t="s">
        <v>13413</v>
      </c>
      <c r="D6675">
        <v>2016</v>
      </c>
      <c r="E6675" t="s">
        <v>97</v>
      </c>
      <c r="F6675">
        <v>111</v>
      </c>
      <c r="G6675" t="s">
        <v>15</v>
      </c>
      <c r="H6675" t="s">
        <v>19184</v>
      </c>
      <c r="I6675" t="s">
        <v>22</v>
      </c>
      <c r="J6675">
        <v>111</v>
      </c>
      <c r="L6675" s="3" t="s">
        <v>19659</v>
      </c>
    </row>
    <row r="6676" spans="1:12" x14ac:dyDescent="0.25">
      <c r="A6676" t="s">
        <v>13414</v>
      </c>
      <c r="B6676" t="s">
        <v>12</v>
      </c>
      <c r="C6676" t="s">
        <v>13415</v>
      </c>
      <c r="D6676">
        <v>1985</v>
      </c>
      <c r="E6676" t="s">
        <v>67</v>
      </c>
      <c r="F6676">
        <v>136</v>
      </c>
      <c r="G6676" t="s">
        <v>15</v>
      </c>
      <c r="H6676" t="s">
        <v>19198</v>
      </c>
      <c r="I6676" t="s">
        <v>36</v>
      </c>
      <c r="J6676">
        <v>136</v>
      </c>
      <c r="L6676" s="3" t="s">
        <v>19660</v>
      </c>
    </row>
    <row r="6677" spans="1:12" x14ac:dyDescent="0.25">
      <c r="A6677" t="s">
        <v>13416</v>
      </c>
      <c r="B6677" t="s">
        <v>12</v>
      </c>
      <c r="C6677" t="s">
        <v>13417</v>
      </c>
      <c r="D6677">
        <v>2003</v>
      </c>
      <c r="E6677" t="s">
        <v>67</v>
      </c>
      <c r="F6677">
        <v>133</v>
      </c>
      <c r="G6677" t="s">
        <v>15</v>
      </c>
      <c r="H6677" t="s">
        <v>19166</v>
      </c>
      <c r="I6677" t="s">
        <v>36</v>
      </c>
      <c r="J6677">
        <v>133</v>
      </c>
      <c r="L6677" s="3" t="s">
        <v>19663</v>
      </c>
    </row>
    <row r="6678" spans="1:12" x14ac:dyDescent="0.25">
      <c r="A6678" t="s">
        <v>13418</v>
      </c>
      <c r="B6678" t="s">
        <v>12</v>
      </c>
      <c r="C6678" t="s">
        <v>13419</v>
      </c>
      <c r="D6678">
        <v>2019</v>
      </c>
      <c r="E6678" t="s">
        <v>97</v>
      </c>
      <c r="F6678">
        <v>100</v>
      </c>
      <c r="G6678" t="s">
        <v>15</v>
      </c>
      <c r="H6678" t="s">
        <v>19166</v>
      </c>
      <c r="I6678" t="s">
        <v>22</v>
      </c>
      <c r="J6678">
        <v>100</v>
      </c>
      <c r="L6678" s="3" t="s">
        <v>19659</v>
      </c>
    </row>
    <row r="6679" spans="1:12" x14ac:dyDescent="0.25">
      <c r="A6679" t="s">
        <v>13420</v>
      </c>
      <c r="B6679" t="s">
        <v>12</v>
      </c>
      <c r="C6679" t="s">
        <v>13421</v>
      </c>
      <c r="D6679">
        <v>2019</v>
      </c>
      <c r="E6679" t="s">
        <v>97</v>
      </c>
      <c r="F6679">
        <v>87</v>
      </c>
      <c r="G6679" t="s">
        <v>15</v>
      </c>
      <c r="H6679" t="s">
        <v>19198</v>
      </c>
      <c r="I6679" t="s">
        <v>22</v>
      </c>
      <c r="J6679">
        <v>87</v>
      </c>
      <c r="L6679" s="3" t="s">
        <v>19659</v>
      </c>
    </row>
    <row r="6680" spans="1:12" x14ac:dyDescent="0.25">
      <c r="A6680" t="s">
        <v>13422</v>
      </c>
      <c r="B6680" t="s">
        <v>65</v>
      </c>
      <c r="C6680" t="s">
        <v>13423</v>
      </c>
      <c r="D6680">
        <v>2019</v>
      </c>
      <c r="E6680" t="s">
        <v>170</v>
      </c>
      <c r="F6680">
        <v>1</v>
      </c>
      <c r="G6680" t="s">
        <v>68</v>
      </c>
      <c r="H6680" t="s">
        <v>16</v>
      </c>
      <c r="I6680" t="s">
        <v>22</v>
      </c>
      <c r="K6680">
        <v>1</v>
      </c>
      <c r="L6680" s="3" t="s">
        <v>19659</v>
      </c>
    </row>
    <row r="6681" spans="1:12" x14ac:dyDescent="0.25">
      <c r="A6681" t="s">
        <v>13424</v>
      </c>
      <c r="B6681" t="s">
        <v>12</v>
      </c>
      <c r="C6681" t="s">
        <v>13425</v>
      </c>
      <c r="D6681">
        <v>2017</v>
      </c>
      <c r="E6681" t="s">
        <v>97</v>
      </c>
      <c r="F6681">
        <v>94</v>
      </c>
      <c r="G6681" t="s">
        <v>15</v>
      </c>
      <c r="H6681" t="s">
        <v>16</v>
      </c>
      <c r="I6681" t="s">
        <v>22</v>
      </c>
      <c r="J6681">
        <v>94</v>
      </c>
      <c r="L6681" s="3" t="s">
        <v>19659</v>
      </c>
    </row>
    <row r="6682" spans="1:12" x14ac:dyDescent="0.25">
      <c r="A6682" t="s">
        <v>13426</v>
      </c>
      <c r="B6682" t="s">
        <v>12</v>
      </c>
      <c r="C6682" t="s">
        <v>13427</v>
      </c>
      <c r="D6682">
        <v>1966</v>
      </c>
      <c r="E6682" t="s">
        <v>14</v>
      </c>
      <c r="F6682">
        <v>157</v>
      </c>
      <c r="G6682" t="s">
        <v>15</v>
      </c>
      <c r="H6682" t="s">
        <v>19166</v>
      </c>
      <c r="I6682" t="s">
        <v>17</v>
      </c>
      <c r="J6682">
        <v>157</v>
      </c>
      <c r="L6682" s="3" t="s">
        <v>19669</v>
      </c>
    </row>
    <row r="6683" spans="1:12" x14ac:dyDescent="0.25">
      <c r="A6683" t="s">
        <v>13428</v>
      </c>
      <c r="B6683" t="s">
        <v>65</v>
      </c>
      <c r="C6683" t="s">
        <v>13429</v>
      </c>
      <c r="D6683">
        <v>2021</v>
      </c>
      <c r="E6683" t="s">
        <v>21</v>
      </c>
      <c r="F6683">
        <v>1</v>
      </c>
      <c r="G6683" t="s">
        <v>68</v>
      </c>
      <c r="H6683" t="s">
        <v>19219</v>
      </c>
      <c r="I6683" t="s">
        <v>22</v>
      </c>
      <c r="K6683">
        <v>1</v>
      </c>
      <c r="L6683" s="3" t="s">
        <v>19662</v>
      </c>
    </row>
    <row r="6684" spans="1:12" x14ac:dyDescent="0.25">
      <c r="A6684" t="s">
        <v>13430</v>
      </c>
      <c r="B6684" t="s">
        <v>12</v>
      </c>
      <c r="C6684" t="s">
        <v>13431</v>
      </c>
      <c r="D6684">
        <v>1965</v>
      </c>
      <c r="E6684" t="s">
        <v>67</v>
      </c>
      <c r="F6684">
        <v>168</v>
      </c>
      <c r="G6684" t="s">
        <v>15</v>
      </c>
      <c r="H6684" t="s">
        <v>18</v>
      </c>
      <c r="I6684" t="s">
        <v>36</v>
      </c>
      <c r="J6684">
        <v>168</v>
      </c>
      <c r="L6684" s="3" t="s">
        <v>19669</v>
      </c>
    </row>
    <row r="6685" spans="1:12" x14ac:dyDescent="0.25">
      <c r="A6685" t="s">
        <v>13432</v>
      </c>
      <c r="B6685" t="s">
        <v>12</v>
      </c>
      <c r="C6685" t="s">
        <v>13433</v>
      </c>
      <c r="D6685">
        <v>2020</v>
      </c>
      <c r="E6685" t="s">
        <v>71</v>
      </c>
      <c r="F6685">
        <v>95</v>
      </c>
      <c r="G6685" t="s">
        <v>15</v>
      </c>
      <c r="H6685" t="s">
        <v>18</v>
      </c>
      <c r="I6685" t="s">
        <v>72</v>
      </c>
      <c r="J6685">
        <v>95</v>
      </c>
      <c r="L6685" s="3" t="s">
        <v>19662</v>
      </c>
    </row>
    <row r="6686" spans="1:12" x14ac:dyDescent="0.25">
      <c r="A6686" t="s">
        <v>13434</v>
      </c>
      <c r="B6686" t="s">
        <v>12</v>
      </c>
      <c r="C6686" t="s">
        <v>13435</v>
      </c>
      <c r="D6686">
        <v>1968</v>
      </c>
      <c r="E6686" t="s">
        <v>67</v>
      </c>
      <c r="F6686">
        <v>158</v>
      </c>
      <c r="G6686" t="s">
        <v>15</v>
      </c>
      <c r="H6686" t="s">
        <v>18</v>
      </c>
      <c r="I6686" t="s">
        <v>36</v>
      </c>
      <c r="J6686">
        <v>158</v>
      </c>
      <c r="L6686" s="3" t="s">
        <v>19669</v>
      </c>
    </row>
    <row r="6687" spans="1:12" x14ac:dyDescent="0.25">
      <c r="A6687" t="s">
        <v>13436</v>
      </c>
      <c r="B6687" t="s">
        <v>12</v>
      </c>
      <c r="C6687" t="s">
        <v>13437</v>
      </c>
      <c r="D6687">
        <v>2019</v>
      </c>
      <c r="E6687" t="s">
        <v>97</v>
      </c>
      <c r="F6687">
        <v>90</v>
      </c>
      <c r="G6687" t="s">
        <v>15</v>
      </c>
      <c r="H6687" t="s">
        <v>19226</v>
      </c>
      <c r="I6687" t="s">
        <v>22</v>
      </c>
      <c r="J6687">
        <v>90</v>
      </c>
      <c r="L6687" s="3" t="s">
        <v>19659</v>
      </c>
    </row>
    <row r="6688" spans="1:12" x14ac:dyDescent="0.25">
      <c r="A6688" t="s">
        <v>13438</v>
      </c>
      <c r="B6688" t="s">
        <v>12</v>
      </c>
      <c r="C6688" t="s">
        <v>13439</v>
      </c>
      <c r="D6688">
        <v>2019</v>
      </c>
      <c r="E6688" t="s">
        <v>21</v>
      </c>
      <c r="F6688">
        <v>93</v>
      </c>
      <c r="G6688" t="s">
        <v>15</v>
      </c>
      <c r="H6688" t="s">
        <v>19350</v>
      </c>
      <c r="I6688" t="s">
        <v>22</v>
      </c>
      <c r="J6688">
        <v>93</v>
      </c>
      <c r="L6688" s="3" t="s">
        <v>19659</v>
      </c>
    </row>
    <row r="6689" spans="1:12" x14ac:dyDescent="0.25">
      <c r="A6689" t="s">
        <v>13440</v>
      </c>
      <c r="B6689" t="s">
        <v>12</v>
      </c>
      <c r="C6689" t="s">
        <v>13441</v>
      </c>
      <c r="D6689">
        <v>2017</v>
      </c>
      <c r="E6689" t="s">
        <v>410</v>
      </c>
      <c r="F6689">
        <v>51</v>
      </c>
      <c r="G6689" t="s">
        <v>15</v>
      </c>
      <c r="H6689" t="s">
        <v>36</v>
      </c>
      <c r="I6689" t="s">
        <v>36</v>
      </c>
      <c r="J6689">
        <v>51</v>
      </c>
      <c r="L6689" s="3" t="s">
        <v>19659</v>
      </c>
    </row>
    <row r="6690" spans="1:12" x14ac:dyDescent="0.25">
      <c r="A6690" t="s">
        <v>13442</v>
      </c>
      <c r="B6690" t="s">
        <v>65</v>
      </c>
      <c r="C6690" t="s">
        <v>13443</v>
      </c>
      <c r="D6690">
        <v>2008</v>
      </c>
      <c r="E6690" t="s">
        <v>197</v>
      </c>
      <c r="F6690">
        <v>4</v>
      </c>
      <c r="G6690" t="s">
        <v>68</v>
      </c>
      <c r="H6690" t="s">
        <v>19250</v>
      </c>
      <c r="I6690" t="s">
        <v>36</v>
      </c>
      <c r="K6690">
        <v>4</v>
      </c>
      <c r="L6690" s="3" t="s">
        <v>19663</v>
      </c>
    </row>
    <row r="6691" spans="1:12" x14ac:dyDescent="0.25">
      <c r="A6691" t="s">
        <v>13444</v>
      </c>
      <c r="B6691" t="s">
        <v>65</v>
      </c>
      <c r="C6691" t="s">
        <v>13445</v>
      </c>
      <c r="D6691">
        <v>2006</v>
      </c>
      <c r="E6691" t="s">
        <v>197</v>
      </c>
      <c r="F6691">
        <v>3</v>
      </c>
      <c r="G6691" t="s">
        <v>68</v>
      </c>
      <c r="H6691" t="s">
        <v>19604</v>
      </c>
      <c r="I6691" t="s">
        <v>36</v>
      </c>
      <c r="K6691">
        <v>3</v>
      </c>
      <c r="L6691" s="3" t="s">
        <v>19663</v>
      </c>
    </row>
    <row r="6692" spans="1:12" x14ac:dyDescent="0.25">
      <c r="A6692" t="s">
        <v>13446</v>
      </c>
      <c r="B6692" t="s">
        <v>12</v>
      </c>
      <c r="C6692" t="s">
        <v>13447</v>
      </c>
      <c r="D6692">
        <v>1969</v>
      </c>
      <c r="E6692" t="s">
        <v>67</v>
      </c>
      <c r="F6692">
        <v>154</v>
      </c>
      <c r="G6692" t="s">
        <v>15</v>
      </c>
      <c r="H6692" t="s">
        <v>19166</v>
      </c>
      <c r="I6692" t="s">
        <v>36</v>
      </c>
      <c r="J6692">
        <v>154</v>
      </c>
      <c r="L6692" s="3" t="s">
        <v>19669</v>
      </c>
    </row>
    <row r="6693" spans="1:12" x14ac:dyDescent="0.25">
      <c r="A6693" t="s">
        <v>13448</v>
      </c>
      <c r="B6693" t="s">
        <v>12</v>
      </c>
      <c r="C6693" t="s">
        <v>13449</v>
      </c>
      <c r="D6693">
        <v>2019</v>
      </c>
      <c r="E6693" t="s">
        <v>97</v>
      </c>
      <c r="F6693">
        <v>91</v>
      </c>
      <c r="G6693" t="s">
        <v>15</v>
      </c>
      <c r="H6693" t="s">
        <v>19243</v>
      </c>
      <c r="I6693" t="s">
        <v>22</v>
      </c>
      <c r="J6693">
        <v>91</v>
      </c>
      <c r="L6693" s="3" t="s">
        <v>19659</v>
      </c>
    </row>
    <row r="6694" spans="1:12" x14ac:dyDescent="0.25">
      <c r="A6694" t="s">
        <v>13450</v>
      </c>
      <c r="B6694" t="s">
        <v>12</v>
      </c>
      <c r="C6694" t="s">
        <v>13451</v>
      </c>
      <c r="D6694">
        <v>2021</v>
      </c>
      <c r="E6694" t="s">
        <v>21</v>
      </c>
      <c r="F6694">
        <v>91</v>
      </c>
      <c r="G6694" t="s">
        <v>15</v>
      </c>
      <c r="H6694" t="s">
        <v>16</v>
      </c>
      <c r="I6694" t="s">
        <v>22</v>
      </c>
      <c r="J6694">
        <v>91</v>
      </c>
      <c r="L6694" s="3" t="s">
        <v>19662</v>
      </c>
    </row>
    <row r="6695" spans="1:12" x14ac:dyDescent="0.25">
      <c r="A6695" t="s">
        <v>13452</v>
      </c>
      <c r="B6695" t="s">
        <v>65</v>
      </c>
      <c r="C6695" t="s">
        <v>13453</v>
      </c>
      <c r="D6695">
        <v>2019</v>
      </c>
      <c r="E6695" t="s">
        <v>97</v>
      </c>
      <c r="F6695">
        <v>1</v>
      </c>
      <c r="G6695" t="s">
        <v>68</v>
      </c>
      <c r="H6695" t="s">
        <v>19166</v>
      </c>
      <c r="I6695" t="s">
        <v>22</v>
      </c>
      <c r="K6695">
        <v>1</v>
      </c>
      <c r="L6695" s="3" t="s">
        <v>19659</v>
      </c>
    </row>
    <row r="6696" spans="1:12" x14ac:dyDescent="0.25">
      <c r="A6696" t="s">
        <v>13454</v>
      </c>
      <c r="B6696" t="s">
        <v>12</v>
      </c>
      <c r="C6696" t="s">
        <v>13455</v>
      </c>
      <c r="D6696">
        <v>2012</v>
      </c>
      <c r="E6696" t="s">
        <v>21</v>
      </c>
      <c r="F6696">
        <v>95</v>
      </c>
      <c r="G6696" t="s">
        <v>15</v>
      </c>
      <c r="H6696" t="s">
        <v>19184</v>
      </c>
      <c r="I6696" t="s">
        <v>22</v>
      </c>
      <c r="J6696">
        <v>95</v>
      </c>
      <c r="L6696" s="3" t="s">
        <v>19659</v>
      </c>
    </row>
    <row r="6697" spans="1:12" x14ac:dyDescent="0.25">
      <c r="A6697" t="s">
        <v>13456</v>
      </c>
      <c r="B6697" t="s">
        <v>12</v>
      </c>
      <c r="C6697" t="s">
        <v>13457</v>
      </c>
      <c r="D6697">
        <v>2004</v>
      </c>
      <c r="E6697" t="s">
        <v>67</v>
      </c>
      <c r="F6697">
        <v>138</v>
      </c>
      <c r="G6697" t="s">
        <v>15</v>
      </c>
      <c r="H6697" t="s">
        <v>27</v>
      </c>
      <c r="I6697" t="s">
        <v>36</v>
      </c>
      <c r="J6697">
        <v>138</v>
      </c>
      <c r="L6697" s="3" t="s">
        <v>19663</v>
      </c>
    </row>
    <row r="6698" spans="1:12" x14ac:dyDescent="0.25">
      <c r="A6698" t="s">
        <v>13458</v>
      </c>
      <c r="B6698" t="s">
        <v>12</v>
      </c>
      <c r="C6698" t="s">
        <v>13459</v>
      </c>
      <c r="D6698">
        <v>2003</v>
      </c>
      <c r="E6698" t="s">
        <v>21</v>
      </c>
      <c r="F6698">
        <v>152</v>
      </c>
      <c r="G6698" t="s">
        <v>15</v>
      </c>
      <c r="H6698" t="s">
        <v>19243</v>
      </c>
      <c r="I6698" t="s">
        <v>22</v>
      </c>
      <c r="J6698">
        <v>152</v>
      </c>
      <c r="L6698" s="3" t="s">
        <v>19663</v>
      </c>
    </row>
    <row r="6699" spans="1:12" x14ac:dyDescent="0.25">
      <c r="A6699" t="s">
        <v>13460</v>
      </c>
      <c r="B6699" t="s">
        <v>12</v>
      </c>
      <c r="C6699" t="s">
        <v>13461</v>
      </c>
      <c r="D6699">
        <v>2020</v>
      </c>
      <c r="E6699" t="s">
        <v>67</v>
      </c>
      <c r="F6699">
        <v>28</v>
      </c>
      <c r="G6699" t="s">
        <v>15</v>
      </c>
      <c r="H6699" t="s">
        <v>36</v>
      </c>
      <c r="I6699" t="s">
        <v>36</v>
      </c>
      <c r="J6699">
        <v>28</v>
      </c>
      <c r="L6699" s="3" t="s">
        <v>19662</v>
      </c>
    </row>
    <row r="6700" spans="1:12" x14ac:dyDescent="0.25">
      <c r="A6700" t="s">
        <v>13462</v>
      </c>
      <c r="B6700" t="s">
        <v>12</v>
      </c>
      <c r="C6700" t="s">
        <v>13463</v>
      </c>
      <c r="D6700">
        <v>1998</v>
      </c>
      <c r="E6700" t="s">
        <v>76</v>
      </c>
      <c r="F6700">
        <v>101</v>
      </c>
      <c r="G6700" t="s">
        <v>15</v>
      </c>
      <c r="H6700" t="s">
        <v>16</v>
      </c>
      <c r="I6700" t="s">
        <v>72</v>
      </c>
      <c r="J6700">
        <v>101</v>
      </c>
      <c r="L6700" s="3" t="s">
        <v>19661</v>
      </c>
    </row>
    <row r="6701" spans="1:12" x14ac:dyDescent="0.25">
      <c r="A6701" t="s">
        <v>13464</v>
      </c>
      <c r="B6701" t="s">
        <v>12</v>
      </c>
      <c r="C6701" t="s">
        <v>13465</v>
      </c>
      <c r="D6701">
        <v>2021</v>
      </c>
      <c r="E6701" t="s">
        <v>21</v>
      </c>
      <c r="F6701">
        <v>95</v>
      </c>
      <c r="G6701" t="s">
        <v>15</v>
      </c>
      <c r="H6701" t="s">
        <v>19176</v>
      </c>
      <c r="I6701" t="s">
        <v>22</v>
      </c>
      <c r="J6701">
        <v>95</v>
      </c>
      <c r="L6701" s="3" t="s">
        <v>19662</v>
      </c>
    </row>
    <row r="6702" spans="1:12" x14ac:dyDescent="0.25">
      <c r="A6702" t="s">
        <v>13466</v>
      </c>
      <c r="B6702" t="s">
        <v>12</v>
      </c>
      <c r="C6702" t="s">
        <v>13467</v>
      </c>
      <c r="D6702">
        <v>2014</v>
      </c>
      <c r="E6702" t="s">
        <v>200</v>
      </c>
      <c r="F6702">
        <v>94</v>
      </c>
      <c r="G6702" t="s">
        <v>15</v>
      </c>
      <c r="H6702" t="s">
        <v>19168</v>
      </c>
      <c r="I6702" t="s">
        <v>22</v>
      </c>
      <c r="J6702">
        <v>94</v>
      </c>
      <c r="L6702" s="3" t="s">
        <v>19659</v>
      </c>
    </row>
    <row r="6703" spans="1:12" x14ac:dyDescent="0.25">
      <c r="A6703" t="s">
        <v>13468</v>
      </c>
      <c r="B6703" t="s">
        <v>65</v>
      </c>
      <c r="C6703" t="s">
        <v>13469</v>
      </c>
      <c r="D6703">
        <v>1984</v>
      </c>
      <c r="E6703" t="s">
        <v>197</v>
      </c>
      <c r="F6703">
        <v>1</v>
      </c>
      <c r="G6703" t="s">
        <v>68</v>
      </c>
      <c r="H6703" t="s">
        <v>179</v>
      </c>
      <c r="I6703" t="s">
        <v>36</v>
      </c>
      <c r="K6703">
        <v>1</v>
      </c>
      <c r="L6703" s="3" t="s">
        <v>19660</v>
      </c>
    </row>
    <row r="6704" spans="1:12" x14ac:dyDescent="0.25">
      <c r="A6704" t="s">
        <v>13470</v>
      </c>
      <c r="B6704" t="s">
        <v>65</v>
      </c>
      <c r="C6704" t="s">
        <v>13471</v>
      </c>
      <c r="D6704">
        <v>2021</v>
      </c>
      <c r="E6704" t="s">
        <v>67</v>
      </c>
      <c r="F6704">
        <v>1</v>
      </c>
      <c r="G6704" t="s">
        <v>68</v>
      </c>
      <c r="H6704" t="s">
        <v>19197</v>
      </c>
      <c r="I6704" t="s">
        <v>36</v>
      </c>
      <c r="K6704">
        <v>1</v>
      </c>
      <c r="L6704" s="3" t="s">
        <v>19662</v>
      </c>
    </row>
    <row r="6705" spans="1:12" x14ac:dyDescent="0.25">
      <c r="A6705" t="s">
        <v>13472</v>
      </c>
      <c r="B6705" t="s">
        <v>12</v>
      </c>
      <c r="C6705" t="s">
        <v>13473</v>
      </c>
      <c r="D6705">
        <v>2004</v>
      </c>
      <c r="E6705" t="s">
        <v>97</v>
      </c>
      <c r="F6705">
        <v>94</v>
      </c>
      <c r="G6705" t="s">
        <v>15</v>
      </c>
      <c r="H6705" t="s">
        <v>19166</v>
      </c>
      <c r="I6705" t="s">
        <v>22</v>
      </c>
      <c r="J6705">
        <v>94</v>
      </c>
      <c r="L6705" s="3" t="s">
        <v>19663</v>
      </c>
    </row>
    <row r="6706" spans="1:12" x14ac:dyDescent="0.25">
      <c r="A6706" t="s">
        <v>13474</v>
      </c>
      <c r="B6706" t="s">
        <v>12</v>
      </c>
      <c r="C6706" t="s">
        <v>13475</v>
      </c>
      <c r="D6706">
        <v>2009</v>
      </c>
      <c r="E6706" t="s">
        <v>97</v>
      </c>
      <c r="F6706">
        <v>99</v>
      </c>
      <c r="G6706" t="s">
        <v>15</v>
      </c>
      <c r="H6706" t="s">
        <v>26</v>
      </c>
      <c r="I6706" t="s">
        <v>22</v>
      </c>
      <c r="J6706">
        <v>99</v>
      </c>
      <c r="L6706" s="3" t="s">
        <v>19663</v>
      </c>
    </row>
    <row r="6707" spans="1:12" x14ac:dyDescent="0.25">
      <c r="A6707" t="s">
        <v>13476</v>
      </c>
      <c r="B6707" t="s">
        <v>12</v>
      </c>
      <c r="C6707" t="s">
        <v>13477</v>
      </c>
      <c r="D6707">
        <v>2020</v>
      </c>
      <c r="E6707" t="s">
        <v>97</v>
      </c>
      <c r="F6707">
        <v>99</v>
      </c>
      <c r="G6707" t="s">
        <v>15</v>
      </c>
      <c r="H6707" t="s">
        <v>19174</v>
      </c>
      <c r="I6707" t="s">
        <v>22</v>
      </c>
      <c r="J6707">
        <v>99</v>
      </c>
      <c r="L6707" s="3" t="s">
        <v>19662</v>
      </c>
    </row>
    <row r="6708" spans="1:12" x14ac:dyDescent="0.25">
      <c r="A6708" t="s">
        <v>13478</v>
      </c>
      <c r="B6708" t="s">
        <v>12</v>
      </c>
      <c r="C6708" t="s">
        <v>13479</v>
      </c>
      <c r="D6708">
        <v>2001</v>
      </c>
      <c r="E6708" t="s">
        <v>67</v>
      </c>
      <c r="F6708">
        <v>122</v>
      </c>
      <c r="G6708" t="s">
        <v>15</v>
      </c>
      <c r="H6708" t="s">
        <v>19288</v>
      </c>
      <c r="I6708" t="s">
        <v>36</v>
      </c>
      <c r="J6708">
        <v>122</v>
      </c>
      <c r="L6708" s="3" t="s">
        <v>19663</v>
      </c>
    </row>
    <row r="6709" spans="1:12" x14ac:dyDescent="0.25">
      <c r="A6709" t="s">
        <v>13480</v>
      </c>
      <c r="B6709" t="s">
        <v>12</v>
      </c>
      <c r="C6709" t="s">
        <v>13481</v>
      </c>
      <c r="D6709">
        <v>2019</v>
      </c>
      <c r="E6709" t="s">
        <v>97</v>
      </c>
      <c r="F6709">
        <v>94</v>
      </c>
      <c r="G6709" t="s">
        <v>15</v>
      </c>
      <c r="H6709" t="s">
        <v>54</v>
      </c>
      <c r="I6709" t="s">
        <v>22</v>
      </c>
      <c r="J6709">
        <v>94</v>
      </c>
      <c r="L6709" s="3" t="s">
        <v>19659</v>
      </c>
    </row>
    <row r="6710" spans="1:12" x14ac:dyDescent="0.25">
      <c r="A6710" t="s">
        <v>13482</v>
      </c>
      <c r="B6710" t="s">
        <v>12</v>
      </c>
      <c r="C6710" t="s">
        <v>13483</v>
      </c>
      <c r="D6710">
        <v>2020</v>
      </c>
      <c r="E6710" t="s">
        <v>97</v>
      </c>
      <c r="F6710">
        <v>83</v>
      </c>
      <c r="G6710" t="s">
        <v>15</v>
      </c>
      <c r="H6710" t="s">
        <v>19246</v>
      </c>
      <c r="I6710" t="s">
        <v>22</v>
      </c>
      <c r="J6710">
        <v>83</v>
      </c>
      <c r="L6710" s="3" t="s">
        <v>19662</v>
      </c>
    </row>
    <row r="6711" spans="1:12" x14ac:dyDescent="0.25">
      <c r="A6711" t="s">
        <v>13484</v>
      </c>
      <c r="B6711" t="s">
        <v>12</v>
      </c>
      <c r="C6711" t="s">
        <v>13485</v>
      </c>
      <c r="D6711">
        <v>2012</v>
      </c>
      <c r="E6711" t="s">
        <v>76</v>
      </c>
      <c r="F6711">
        <v>97</v>
      </c>
      <c r="G6711" t="s">
        <v>15</v>
      </c>
      <c r="H6711" t="s">
        <v>19222</v>
      </c>
      <c r="I6711" t="s">
        <v>72</v>
      </c>
      <c r="J6711">
        <v>97</v>
      </c>
      <c r="L6711" s="3" t="s">
        <v>19659</v>
      </c>
    </row>
    <row r="6712" spans="1:12" x14ac:dyDescent="0.25">
      <c r="A6712" t="s">
        <v>13486</v>
      </c>
      <c r="B6712" t="s">
        <v>12</v>
      </c>
      <c r="C6712" t="s">
        <v>13487</v>
      </c>
      <c r="D6712">
        <v>2021</v>
      </c>
      <c r="E6712" t="s">
        <v>97</v>
      </c>
      <c r="F6712">
        <v>98</v>
      </c>
      <c r="G6712" t="s">
        <v>15</v>
      </c>
      <c r="H6712" t="s">
        <v>19174</v>
      </c>
      <c r="I6712" t="s">
        <v>22</v>
      </c>
      <c r="J6712">
        <v>98</v>
      </c>
      <c r="L6712" s="3" t="s">
        <v>19662</v>
      </c>
    </row>
    <row r="6713" spans="1:12" x14ac:dyDescent="0.25">
      <c r="A6713" t="s">
        <v>13488</v>
      </c>
      <c r="B6713" t="s">
        <v>65</v>
      </c>
      <c r="C6713" t="s">
        <v>13489</v>
      </c>
      <c r="D6713">
        <v>2004</v>
      </c>
      <c r="E6713" t="s">
        <v>71</v>
      </c>
      <c r="F6713">
        <v>1</v>
      </c>
      <c r="G6713" t="s">
        <v>68</v>
      </c>
      <c r="H6713" t="s">
        <v>16</v>
      </c>
      <c r="I6713" t="s">
        <v>72</v>
      </c>
      <c r="K6713">
        <v>1</v>
      </c>
      <c r="L6713" s="3" t="s">
        <v>19663</v>
      </c>
    </row>
    <row r="6714" spans="1:12" x14ac:dyDescent="0.25">
      <c r="A6714" t="s">
        <v>13490</v>
      </c>
      <c r="B6714" t="s">
        <v>12</v>
      </c>
      <c r="C6714" t="s">
        <v>13491</v>
      </c>
      <c r="D6714">
        <v>2021</v>
      </c>
      <c r="E6714" t="s">
        <v>97</v>
      </c>
      <c r="F6714">
        <v>84</v>
      </c>
      <c r="G6714" t="s">
        <v>15</v>
      </c>
      <c r="H6714" t="s">
        <v>19605</v>
      </c>
      <c r="I6714" t="s">
        <v>22</v>
      </c>
      <c r="J6714">
        <v>84</v>
      </c>
      <c r="L6714" s="3" t="s">
        <v>19662</v>
      </c>
    </row>
    <row r="6715" spans="1:12" x14ac:dyDescent="0.25">
      <c r="A6715" t="s">
        <v>13492</v>
      </c>
      <c r="B6715" t="s">
        <v>12</v>
      </c>
      <c r="C6715" t="s">
        <v>13493</v>
      </c>
      <c r="D6715">
        <v>2015</v>
      </c>
      <c r="E6715" t="s">
        <v>71</v>
      </c>
      <c r="F6715">
        <v>86</v>
      </c>
      <c r="G6715" t="s">
        <v>15</v>
      </c>
      <c r="H6715" t="s">
        <v>19176</v>
      </c>
      <c r="I6715" t="s">
        <v>72</v>
      </c>
      <c r="J6715">
        <v>86</v>
      </c>
      <c r="L6715" s="3" t="s">
        <v>19659</v>
      </c>
    </row>
    <row r="6716" spans="1:12" x14ac:dyDescent="0.25">
      <c r="A6716" t="s">
        <v>13494</v>
      </c>
      <c r="B6716" t="s">
        <v>12</v>
      </c>
      <c r="C6716" t="s">
        <v>13495</v>
      </c>
      <c r="D6716">
        <v>2019</v>
      </c>
      <c r="E6716" t="s">
        <v>21</v>
      </c>
      <c r="F6716">
        <v>149</v>
      </c>
      <c r="G6716" t="s">
        <v>15</v>
      </c>
      <c r="H6716" t="s">
        <v>19381</v>
      </c>
      <c r="I6716" t="s">
        <v>22</v>
      </c>
      <c r="J6716">
        <v>149</v>
      </c>
      <c r="L6716" s="3" t="s">
        <v>19659</v>
      </c>
    </row>
    <row r="6717" spans="1:12" x14ac:dyDescent="0.25">
      <c r="A6717" t="s">
        <v>13496</v>
      </c>
      <c r="B6717" t="s">
        <v>12</v>
      </c>
      <c r="C6717" t="s">
        <v>13497</v>
      </c>
      <c r="D6717">
        <v>2021</v>
      </c>
      <c r="E6717" t="s">
        <v>200</v>
      </c>
      <c r="F6717">
        <v>109</v>
      </c>
      <c r="G6717" t="s">
        <v>15</v>
      </c>
      <c r="H6717" t="s">
        <v>16</v>
      </c>
      <c r="I6717" t="s">
        <v>22</v>
      </c>
      <c r="J6717">
        <v>109</v>
      </c>
      <c r="L6717" s="3" t="s">
        <v>19662</v>
      </c>
    </row>
    <row r="6718" spans="1:12" x14ac:dyDescent="0.25">
      <c r="A6718" t="s">
        <v>13498</v>
      </c>
      <c r="B6718" t="s">
        <v>12</v>
      </c>
      <c r="C6718" t="s">
        <v>13499</v>
      </c>
      <c r="D6718">
        <v>2020</v>
      </c>
      <c r="E6718" t="s">
        <v>76</v>
      </c>
      <c r="F6718">
        <v>104</v>
      </c>
      <c r="G6718" t="s">
        <v>15</v>
      </c>
      <c r="H6718" t="s">
        <v>19606</v>
      </c>
      <c r="I6718" t="s">
        <v>72</v>
      </c>
      <c r="J6718">
        <v>104</v>
      </c>
      <c r="L6718" s="3" t="s">
        <v>19662</v>
      </c>
    </row>
    <row r="6719" spans="1:12" x14ac:dyDescent="0.25">
      <c r="A6719" t="s">
        <v>13500</v>
      </c>
      <c r="B6719" t="s">
        <v>12</v>
      </c>
      <c r="C6719" t="s">
        <v>13501</v>
      </c>
      <c r="D6719">
        <v>2021</v>
      </c>
      <c r="E6719" t="s">
        <v>97</v>
      </c>
      <c r="F6719">
        <v>99</v>
      </c>
      <c r="G6719" t="s">
        <v>15</v>
      </c>
      <c r="H6719" t="s">
        <v>16</v>
      </c>
      <c r="I6719" t="s">
        <v>22</v>
      </c>
      <c r="J6719">
        <v>99</v>
      </c>
      <c r="L6719" s="3" t="s">
        <v>19662</v>
      </c>
    </row>
    <row r="6720" spans="1:12" x14ac:dyDescent="0.25">
      <c r="A6720" t="s">
        <v>13502</v>
      </c>
      <c r="B6720" t="s">
        <v>12</v>
      </c>
      <c r="C6720" t="s">
        <v>13503</v>
      </c>
      <c r="D6720">
        <v>2001</v>
      </c>
      <c r="E6720" t="s">
        <v>97</v>
      </c>
      <c r="F6720">
        <v>88</v>
      </c>
      <c r="G6720" t="s">
        <v>15</v>
      </c>
      <c r="H6720" t="s">
        <v>19168</v>
      </c>
      <c r="I6720" t="s">
        <v>22</v>
      </c>
      <c r="J6720">
        <v>88</v>
      </c>
      <c r="L6720" s="3" t="s">
        <v>19663</v>
      </c>
    </row>
    <row r="6721" spans="1:12" x14ac:dyDescent="0.25">
      <c r="A6721" t="s">
        <v>13504</v>
      </c>
      <c r="B6721" t="s">
        <v>12</v>
      </c>
      <c r="C6721" t="s">
        <v>13505</v>
      </c>
      <c r="D6721">
        <v>2020</v>
      </c>
      <c r="E6721" t="s">
        <v>71</v>
      </c>
      <c r="F6721">
        <v>84</v>
      </c>
      <c r="G6721" t="s">
        <v>15</v>
      </c>
      <c r="H6721" t="s">
        <v>19386</v>
      </c>
      <c r="I6721" t="s">
        <v>72</v>
      </c>
      <c r="J6721">
        <v>84</v>
      </c>
      <c r="L6721" s="3" t="s">
        <v>19662</v>
      </c>
    </row>
    <row r="6722" spans="1:12" x14ac:dyDescent="0.25">
      <c r="A6722" t="s">
        <v>13506</v>
      </c>
      <c r="B6722" t="s">
        <v>12</v>
      </c>
      <c r="C6722" t="s">
        <v>13507</v>
      </c>
      <c r="D6722">
        <v>2020</v>
      </c>
      <c r="E6722" t="s">
        <v>97</v>
      </c>
      <c r="F6722">
        <v>61</v>
      </c>
      <c r="G6722" t="s">
        <v>15</v>
      </c>
      <c r="H6722" t="s">
        <v>19174</v>
      </c>
      <c r="I6722" t="s">
        <v>22</v>
      </c>
      <c r="J6722">
        <v>61</v>
      </c>
      <c r="L6722" s="3" t="s">
        <v>19662</v>
      </c>
    </row>
    <row r="6723" spans="1:12" x14ac:dyDescent="0.25">
      <c r="A6723" t="s">
        <v>13508</v>
      </c>
      <c r="B6723" t="s">
        <v>12</v>
      </c>
      <c r="C6723" t="s">
        <v>13509</v>
      </c>
      <c r="D6723">
        <v>2020</v>
      </c>
      <c r="E6723" t="s">
        <v>71</v>
      </c>
      <c r="F6723">
        <v>86</v>
      </c>
      <c r="G6723" t="s">
        <v>15</v>
      </c>
      <c r="H6723" t="s">
        <v>19219</v>
      </c>
      <c r="I6723" t="s">
        <v>72</v>
      </c>
      <c r="J6723">
        <v>86</v>
      </c>
      <c r="L6723" s="3" t="s">
        <v>19662</v>
      </c>
    </row>
    <row r="6724" spans="1:12" x14ac:dyDescent="0.25">
      <c r="A6724" t="s">
        <v>13510</v>
      </c>
      <c r="B6724" t="s">
        <v>12</v>
      </c>
      <c r="C6724" t="s">
        <v>13511</v>
      </c>
      <c r="D6724">
        <v>2017</v>
      </c>
      <c r="E6724" t="s">
        <v>21</v>
      </c>
      <c r="F6724">
        <v>100</v>
      </c>
      <c r="G6724" t="s">
        <v>15</v>
      </c>
      <c r="H6724" t="s">
        <v>19175</v>
      </c>
      <c r="I6724" t="s">
        <v>22</v>
      </c>
      <c r="J6724">
        <v>100</v>
      </c>
      <c r="L6724" s="3" t="s">
        <v>19659</v>
      </c>
    </row>
    <row r="6725" spans="1:12" x14ac:dyDescent="0.25">
      <c r="A6725" t="s">
        <v>13512</v>
      </c>
      <c r="B6725" t="s">
        <v>12</v>
      </c>
      <c r="C6725" t="s">
        <v>13513</v>
      </c>
      <c r="D6725">
        <v>1963</v>
      </c>
      <c r="E6725" t="s">
        <v>163</v>
      </c>
      <c r="F6725">
        <v>97</v>
      </c>
      <c r="G6725" t="s">
        <v>15</v>
      </c>
      <c r="H6725" t="s">
        <v>18</v>
      </c>
      <c r="I6725" t="s">
        <v>36</v>
      </c>
      <c r="J6725">
        <v>97</v>
      </c>
      <c r="L6725" s="3" t="s">
        <v>19669</v>
      </c>
    </row>
    <row r="6726" spans="1:12" x14ac:dyDescent="0.25">
      <c r="A6726" t="s">
        <v>13514</v>
      </c>
      <c r="B6726" t="s">
        <v>65</v>
      </c>
      <c r="C6726" t="s">
        <v>13515</v>
      </c>
      <c r="D6726">
        <v>2013</v>
      </c>
      <c r="E6726" t="s">
        <v>197</v>
      </c>
      <c r="F6726">
        <v>3</v>
      </c>
      <c r="G6726" t="s">
        <v>68</v>
      </c>
      <c r="H6726" t="s">
        <v>19197</v>
      </c>
      <c r="I6726" t="s">
        <v>36</v>
      </c>
      <c r="K6726">
        <v>3</v>
      </c>
      <c r="L6726" s="3" t="s">
        <v>19659</v>
      </c>
    </row>
    <row r="6727" spans="1:12" x14ac:dyDescent="0.25">
      <c r="A6727" t="s">
        <v>13516</v>
      </c>
      <c r="B6727" t="s">
        <v>12</v>
      </c>
      <c r="C6727" t="s">
        <v>13517</v>
      </c>
      <c r="D6727">
        <v>2002</v>
      </c>
      <c r="E6727" t="s">
        <v>76</v>
      </c>
      <c r="F6727">
        <v>104</v>
      </c>
      <c r="G6727" t="s">
        <v>15</v>
      </c>
      <c r="H6727" t="s">
        <v>19201</v>
      </c>
      <c r="I6727" t="s">
        <v>72</v>
      </c>
      <c r="J6727">
        <v>104</v>
      </c>
      <c r="L6727" s="3" t="s">
        <v>19663</v>
      </c>
    </row>
    <row r="6728" spans="1:12" x14ac:dyDescent="0.25">
      <c r="A6728" t="s">
        <v>13518</v>
      </c>
      <c r="B6728" t="s">
        <v>12</v>
      </c>
      <c r="C6728" t="s">
        <v>13519</v>
      </c>
      <c r="D6728">
        <v>2019</v>
      </c>
      <c r="E6728" t="s">
        <v>67</v>
      </c>
      <c r="F6728">
        <v>22</v>
      </c>
      <c r="G6728" t="s">
        <v>15</v>
      </c>
      <c r="H6728" t="s">
        <v>19260</v>
      </c>
      <c r="I6728" t="s">
        <v>36</v>
      </c>
      <c r="J6728">
        <v>22</v>
      </c>
      <c r="L6728" s="3" t="s">
        <v>19659</v>
      </c>
    </row>
    <row r="6729" spans="1:12" x14ac:dyDescent="0.25">
      <c r="A6729" t="s">
        <v>13520</v>
      </c>
      <c r="B6729" t="s">
        <v>12</v>
      </c>
      <c r="C6729" t="s">
        <v>13521</v>
      </c>
      <c r="D6729">
        <v>2015</v>
      </c>
      <c r="E6729" t="s">
        <v>21</v>
      </c>
      <c r="F6729">
        <v>80</v>
      </c>
      <c r="G6729" t="s">
        <v>15</v>
      </c>
      <c r="H6729" t="s">
        <v>19171</v>
      </c>
      <c r="I6729" t="s">
        <v>22</v>
      </c>
      <c r="J6729">
        <v>80</v>
      </c>
      <c r="L6729" s="3" t="s">
        <v>19659</v>
      </c>
    </row>
    <row r="6730" spans="1:12" x14ac:dyDescent="0.25">
      <c r="A6730" t="s">
        <v>13522</v>
      </c>
      <c r="B6730" t="s">
        <v>12</v>
      </c>
      <c r="C6730" t="s">
        <v>13523</v>
      </c>
      <c r="D6730">
        <v>2014</v>
      </c>
      <c r="E6730" t="s">
        <v>97</v>
      </c>
      <c r="F6730">
        <v>110</v>
      </c>
      <c r="G6730" t="s">
        <v>15</v>
      </c>
      <c r="H6730" t="s">
        <v>19314</v>
      </c>
      <c r="I6730" t="s">
        <v>22</v>
      </c>
      <c r="J6730">
        <v>110</v>
      </c>
      <c r="L6730" s="3" t="s">
        <v>19659</v>
      </c>
    </row>
    <row r="6731" spans="1:12" x14ac:dyDescent="0.25">
      <c r="A6731" t="s">
        <v>13524</v>
      </c>
      <c r="B6731" t="s">
        <v>12</v>
      </c>
      <c r="C6731" t="s">
        <v>13525</v>
      </c>
      <c r="D6731">
        <v>2017</v>
      </c>
      <c r="E6731" t="s">
        <v>21</v>
      </c>
      <c r="F6731">
        <v>81</v>
      </c>
      <c r="G6731" t="s">
        <v>15</v>
      </c>
      <c r="H6731" t="s">
        <v>19171</v>
      </c>
      <c r="I6731" t="s">
        <v>22</v>
      </c>
      <c r="J6731">
        <v>81</v>
      </c>
      <c r="L6731" s="3" t="s">
        <v>19659</v>
      </c>
    </row>
    <row r="6732" spans="1:12" x14ac:dyDescent="0.25">
      <c r="A6732" t="s">
        <v>13526</v>
      </c>
      <c r="B6732" t="s">
        <v>12</v>
      </c>
      <c r="C6732" t="s">
        <v>13527</v>
      </c>
      <c r="D6732">
        <v>2020</v>
      </c>
      <c r="E6732" t="s">
        <v>97</v>
      </c>
      <c r="F6732">
        <v>121</v>
      </c>
      <c r="G6732" t="s">
        <v>15</v>
      </c>
      <c r="H6732" t="s">
        <v>19219</v>
      </c>
      <c r="I6732" t="s">
        <v>22</v>
      </c>
      <c r="J6732">
        <v>121</v>
      </c>
      <c r="L6732" s="3" t="s">
        <v>19662</v>
      </c>
    </row>
    <row r="6733" spans="1:12" x14ac:dyDescent="0.25">
      <c r="A6733" t="s">
        <v>13528</v>
      </c>
      <c r="B6733" t="s">
        <v>12</v>
      </c>
      <c r="C6733" t="s">
        <v>13529</v>
      </c>
      <c r="D6733">
        <v>2016</v>
      </c>
      <c r="E6733" t="s">
        <v>71</v>
      </c>
      <c r="F6733">
        <v>104</v>
      </c>
      <c r="G6733" t="s">
        <v>15</v>
      </c>
      <c r="H6733" t="s">
        <v>19222</v>
      </c>
      <c r="I6733" t="s">
        <v>72</v>
      </c>
      <c r="J6733">
        <v>104</v>
      </c>
      <c r="L6733" s="3" t="s">
        <v>19659</v>
      </c>
    </row>
    <row r="6734" spans="1:12" x14ac:dyDescent="0.25">
      <c r="A6734" t="s">
        <v>13530</v>
      </c>
      <c r="B6734" t="s">
        <v>12</v>
      </c>
      <c r="C6734" t="s">
        <v>13531</v>
      </c>
      <c r="D6734">
        <v>2020</v>
      </c>
      <c r="E6734" t="s">
        <v>21</v>
      </c>
      <c r="F6734">
        <v>67</v>
      </c>
      <c r="G6734" t="s">
        <v>15</v>
      </c>
      <c r="H6734" t="s">
        <v>19223</v>
      </c>
      <c r="I6734" t="s">
        <v>22</v>
      </c>
      <c r="J6734">
        <v>67</v>
      </c>
      <c r="L6734" s="3" t="s">
        <v>19662</v>
      </c>
    </row>
    <row r="6735" spans="1:12" x14ac:dyDescent="0.25">
      <c r="A6735" t="s">
        <v>13532</v>
      </c>
      <c r="B6735" t="s">
        <v>12</v>
      </c>
      <c r="C6735" t="s">
        <v>13533</v>
      </c>
      <c r="D6735">
        <v>2016</v>
      </c>
      <c r="E6735" t="s">
        <v>97</v>
      </c>
      <c r="F6735">
        <v>95</v>
      </c>
      <c r="G6735" t="s">
        <v>15</v>
      </c>
      <c r="H6735" t="s">
        <v>19171</v>
      </c>
      <c r="I6735" t="s">
        <v>22</v>
      </c>
      <c r="J6735">
        <v>95</v>
      </c>
      <c r="L6735" s="3" t="s">
        <v>19659</v>
      </c>
    </row>
    <row r="6736" spans="1:12" x14ac:dyDescent="0.25">
      <c r="A6736" t="s">
        <v>13534</v>
      </c>
      <c r="B6736" t="s">
        <v>12</v>
      </c>
      <c r="C6736" t="s">
        <v>13535</v>
      </c>
      <c r="D6736">
        <v>2017</v>
      </c>
      <c r="E6736" t="s">
        <v>21</v>
      </c>
      <c r="F6736">
        <v>98</v>
      </c>
      <c r="G6736" t="s">
        <v>15</v>
      </c>
      <c r="H6736" t="s">
        <v>19171</v>
      </c>
      <c r="I6736" t="s">
        <v>22</v>
      </c>
      <c r="J6736">
        <v>98</v>
      </c>
      <c r="L6736" s="3" t="s">
        <v>19659</v>
      </c>
    </row>
    <row r="6737" spans="1:12" x14ac:dyDescent="0.25">
      <c r="A6737" t="s">
        <v>13536</v>
      </c>
      <c r="B6737" t="s">
        <v>12</v>
      </c>
      <c r="C6737" t="s">
        <v>13537</v>
      </c>
      <c r="D6737">
        <v>2012</v>
      </c>
      <c r="E6737" t="s">
        <v>71</v>
      </c>
      <c r="F6737">
        <v>94</v>
      </c>
      <c r="G6737" t="s">
        <v>15</v>
      </c>
      <c r="H6737" t="s">
        <v>19198</v>
      </c>
      <c r="I6737" t="s">
        <v>72</v>
      </c>
      <c r="J6737">
        <v>94</v>
      </c>
      <c r="L6737" s="3" t="s">
        <v>19659</v>
      </c>
    </row>
    <row r="6738" spans="1:12" x14ac:dyDescent="0.25">
      <c r="A6738" t="s">
        <v>13538</v>
      </c>
      <c r="B6738" t="s">
        <v>12</v>
      </c>
      <c r="C6738" t="s">
        <v>13539</v>
      </c>
      <c r="D6738">
        <v>2008</v>
      </c>
      <c r="E6738" t="s">
        <v>200</v>
      </c>
      <c r="F6738">
        <v>91</v>
      </c>
      <c r="G6738" t="s">
        <v>15</v>
      </c>
      <c r="H6738" t="s">
        <v>16</v>
      </c>
      <c r="I6738" t="s">
        <v>22</v>
      </c>
      <c r="J6738">
        <v>91</v>
      </c>
      <c r="L6738" s="3" t="s">
        <v>19663</v>
      </c>
    </row>
    <row r="6739" spans="1:12" x14ac:dyDescent="0.25">
      <c r="A6739" t="s">
        <v>13540</v>
      </c>
      <c r="B6739" t="s">
        <v>12</v>
      </c>
      <c r="C6739" t="s">
        <v>13541</v>
      </c>
      <c r="D6739">
        <v>1994</v>
      </c>
      <c r="E6739" t="s">
        <v>97</v>
      </c>
      <c r="F6739">
        <v>59</v>
      </c>
      <c r="G6739" t="s">
        <v>15</v>
      </c>
      <c r="H6739" t="s">
        <v>19202</v>
      </c>
      <c r="I6739" t="s">
        <v>22</v>
      </c>
      <c r="J6739">
        <v>59</v>
      </c>
      <c r="L6739" s="3" t="s">
        <v>19661</v>
      </c>
    </row>
    <row r="6740" spans="1:12" x14ac:dyDescent="0.25">
      <c r="A6740" t="s">
        <v>13542</v>
      </c>
      <c r="B6740" t="s">
        <v>12</v>
      </c>
      <c r="C6740" t="s">
        <v>13543</v>
      </c>
      <c r="D6740">
        <v>2020</v>
      </c>
      <c r="E6740" t="s">
        <v>71</v>
      </c>
      <c r="F6740">
        <v>63</v>
      </c>
      <c r="G6740" t="s">
        <v>15</v>
      </c>
      <c r="H6740" t="s">
        <v>176</v>
      </c>
      <c r="I6740" t="s">
        <v>72</v>
      </c>
      <c r="J6740">
        <v>63</v>
      </c>
      <c r="L6740" s="3" t="s">
        <v>19662</v>
      </c>
    </row>
    <row r="6741" spans="1:12" x14ac:dyDescent="0.25">
      <c r="A6741" t="s">
        <v>13544</v>
      </c>
      <c r="B6741" t="s">
        <v>12</v>
      </c>
      <c r="C6741" t="s">
        <v>13545</v>
      </c>
      <c r="D6741">
        <v>2021</v>
      </c>
      <c r="E6741" t="s">
        <v>67</v>
      </c>
      <c r="F6741">
        <v>16</v>
      </c>
      <c r="G6741" t="s">
        <v>15</v>
      </c>
      <c r="H6741" t="s">
        <v>19221</v>
      </c>
      <c r="I6741" t="s">
        <v>36</v>
      </c>
      <c r="J6741">
        <v>16</v>
      </c>
      <c r="L6741" s="3" t="s">
        <v>19662</v>
      </c>
    </row>
    <row r="6742" spans="1:12" x14ac:dyDescent="0.25">
      <c r="A6742" t="s">
        <v>13546</v>
      </c>
      <c r="B6742" t="s">
        <v>12</v>
      </c>
      <c r="C6742" t="s">
        <v>13547</v>
      </c>
      <c r="D6742">
        <v>2021</v>
      </c>
      <c r="E6742" t="s">
        <v>97</v>
      </c>
      <c r="F6742">
        <v>85</v>
      </c>
      <c r="G6742" t="s">
        <v>15</v>
      </c>
      <c r="H6742" t="s">
        <v>19222</v>
      </c>
      <c r="I6742" t="s">
        <v>22</v>
      </c>
      <c r="J6742">
        <v>85</v>
      </c>
      <c r="L6742" s="3" t="s">
        <v>19662</v>
      </c>
    </row>
    <row r="6743" spans="1:12" x14ac:dyDescent="0.25">
      <c r="A6743" t="s">
        <v>13548</v>
      </c>
      <c r="B6743" t="s">
        <v>12</v>
      </c>
      <c r="C6743" t="s">
        <v>13549</v>
      </c>
      <c r="D6743">
        <v>2021</v>
      </c>
      <c r="E6743" t="s">
        <v>71</v>
      </c>
      <c r="F6743">
        <v>81</v>
      </c>
      <c r="G6743" t="s">
        <v>15</v>
      </c>
      <c r="H6743" t="s">
        <v>19232</v>
      </c>
      <c r="I6743" t="s">
        <v>72</v>
      </c>
      <c r="J6743">
        <v>81</v>
      </c>
      <c r="L6743" s="3" t="s">
        <v>19662</v>
      </c>
    </row>
    <row r="6744" spans="1:12" x14ac:dyDescent="0.25">
      <c r="A6744" t="s">
        <v>13550</v>
      </c>
      <c r="B6744" t="s">
        <v>12</v>
      </c>
      <c r="C6744" t="s">
        <v>13551</v>
      </c>
      <c r="D6744">
        <v>2021</v>
      </c>
      <c r="E6744" t="s">
        <v>97</v>
      </c>
      <c r="F6744">
        <v>57</v>
      </c>
      <c r="G6744" t="s">
        <v>15</v>
      </c>
      <c r="H6744" t="s">
        <v>30</v>
      </c>
      <c r="I6744" t="s">
        <v>22</v>
      </c>
      <c r="J6744">
        <v>57</v>
      </c>
      <c r="L6744" s="3" t="s">
        <v>19662</v>
      </c>
    </row>
    <row r="6745" spans="1:12" x14ac:dyDescent="0.25">
      <c r="A6745" t="s">
        <v>13552</v>
      </c>
      <c r="B6745" t="s">
        <v>12</v>
      </c>
      <c r="C6745" t="s">
        <v>13553</v>
      </c>
      <c r="D6745">
        <v>2006</v>
      </c>
      <c r="E6745" t="s">
        <v>71</v>
      </c>
      <c r="F6745">
        <v>155</v>
      </c>
      <c r="G6745" t="s">
        <v>15</v>
      </c>
      <c r="H6745" t="s">
        <v>19184</v>
      </c>
      <c r="I6745" t="s">
        <v>72</v>
      </c>
      <c r="J6745">
        <v>155</v>
      </c>
      <c r="L6745" s="3" t="s">
        <v>19663</v>
      </c>
    </row>
    <row r="6746" spans="1:12" x14ac:dyDescent="0.25">
      <c r="A6746" t="s">
        <v>13554</v>
      </c>
      <c r="B6746" t="s">
        <v>12</v>
      </c>
      <c r="C6746" t="s">
        <v>13555</v>
      </c>
      <c r="D6746">
        <v>2021</v>
      </c>
      <c r="E6746" t="s">
        <v>163</v>
      </c>
      <c r="F6746">
        <v>53</v>
      </c>
      <c r="G6746" t="s">
        <v>15</v>
      </c>
      <c r="H6746" t="s">
        <v>16</v>
      </c>
      <c r="I6746" t="s">
        <v>36</v>
      </c>
      <c r="J6746">
        <v>53</v>
      </c>
      <c r="L6746" s="3" t="s">
        <v>19662</v>
      </c>
    </row>
    <row r="6747" spans="1:12" x14ac:dyDescent="0.25">
      <c r="A6747" t="s">
        <v>13556</v>
      </c>
      <c r="B6747" t="s">
        <v>65</v>
      </c>
      <c r="C6747" t="s">
        <v>13557</v>
      </c>
      <c r="D6747">
        <v>2021</v>
      </c>
      <c r="E6747" t="s">
        <v>21</v>
      </c>
      <c r="F6747">
        <v>1</v>
      </c>
      <c r="G6747" t="s">
        <v>68</v>
      </c>
      <c r="H6747" t="s">
        <v>19526</v>
      </c>
      <c r="I6747" t="s">
        <v>22</v>
      </c>
      <c r="K6747">
        <v>1</v>
      </c>
      <c r="L6747" s="3" t="s">
        <v>19662</v>
      </c>
    </row>
    <row r="6748" spans="1:12" x14ac:dyDescent="0.25">
      <c r="A6748" t="s">
        <v>13558</v>
      </c>
      <c r="B6748" t="s">
        <v>65</v>
      </c>
      <c r="C6748" t="s">
        <v>13559</v>
      </c>
      <c r="D6748">
        <v>2021</v>
      </c>
      <c r="E6748" t="s">
        <v>14</v>
      </c>
      <c r="F6748">
        <v>1</v>
      </c>
      <c r="G6748" t="s">
        <v>68</v>
      </c>
      <c r="H6748" t="s">
        <v>16</v>
      </c>
      <c r="I6748" t="s">
        <v>17</v>
      </c>
      <c r="K6748">
        <v>1</v>
      </c>
      <c r="L6748" s="3" t="s">
        <v>19662</v>
      </c>
    </row>
    <row r="6749" spans="1:12" x14ac:dyDescent="0.25">
      <c r="A6749" t="s">
        <v>13560</v>
      </c>
      <c r="B6749" t="s">
        <v>65</v>
      </c>
      <c r="C6749" t="s">
        <v>13561</v>
      </c>
      <c r="D6749">
        <v>2021</v>
      </c>
      <c r="E6749" t="s">
        <v>97</v>
      </c>
      <c r="F6749">
        <v>1</v>
      </c>
      <c r="G6749" t="s">
        <v>68</v>
      </c>
      <c r="H6749" t="s">
        <v>19601</v>
      </c>
      <c r="I6749" t="s">
        <v>22</v>
      </c>
      <c r="K6749">
        <v>1</v>
      </c>
      <c r="L6749" s="3" t="s">
        <v>19662</v>
      </c>
    </row>
    <row r="6750" spans="1:12" x14ac:dyDescent="0.25">
      <c r="A6750" t="s">
        <v>13562</v>
      </c>
      <c r="B6750" t="s">
        <v>65</v>
      </c>
      <c r="C6750" t="s">
        <v>13563</v>
      </c>
      <c r="D6750">
        <v>2018</v>
      </c>
      <c r="E6750" t="s">
        <v>67</v>
      </c>
      <c r="F6750">
        <v>1</v>
      </c>
      <c r="G6750" t="s">
        <v>68</v>
      </c>
      <c r="H6750" t="s">
        <v>90</v>
      </c>
      <c r="I6750" t="s">
        <v>36</v>
      </c>
      <c r="K6750">
        <v>1</v>
      </c>
      <c r="L6750" s="3" t="s">
        <v>19659</v>
      </c>
    </row>
    <row r="6751" spans="1:12" x14ac:dyDescent="0.25">
      <c r="A6751" t="s">
        <v>13564</v>
      </c>
      <c r="B6751" t="s">
        <v>12</v>
      </c>
      <c r="C6751" t="s">
        <v>13565</v>
      </c>
      <c r="D6751">
        <v>2010</v>
      </c>
      <c r="E6751" t="s">
        <v>76</v>
      </c>
      <c r="F6751">
        <v>97</v>
      </c>
      <c r="G6751" t="s">
        <v>15</v>
      </c>
      <c r="H6751" t="s">
        <v>26</v>
      </c>
      <c r="I6751" t="s">
        <v>72</v>
      </c>
      <c r="J6751">
        <v>97</v>
      </c>
      <c r="L6751" s="3" t="s">
        <v>19659</v>
      </c>
    </row>
    <row r="6752" spans="1:12" x14ac:dyDescent="0.25">
      <c r="A6752" t="s">
        <v>13566</v>
      </c>
      <c r="B6752" t="s">
        <v>12</v>
      </c>
      <c r="C6752" t="s">
        <v>13567</v>
      </c>
      <c r="D6752">
        <v>2019</v>
      </c>
      <c r="E6752" t="s">
        <v>97</v>
      </c>
      <c r="F6752">
        <v>139</v>
      </c>
      <c r="G6752" t="s">
        <v>15</v>
      </c>
      <c r="H6752" t="s">
        <v>19198</v>
      </c>
      <c r="I6752" t="s">
        <v>22</v>
      </c>
      <c r="J6752">
        <v>139</v>
      </c>
      <c r="L6752" s="3" t="s">
        <v>19659</v>
      </c>
    </row>
    <row r="6753" spans="1:12" x14ac:dyDescent="0.25">
      <c r="A6753" t="s">
        <v>13568</v>
      </c>
      <c r="B6753" t="s">
        <v>12</v>
      </c>
      <c r="C6753" t="s">
        <v>13569</v>
      </c>
      <c r="D6753">
        <v>2021</v>
      </c>
      <c r="E6753" t="s">
        <v>67</v>
      </c>
      <c r="F6753">
        <v>60</v>
      </c>
      <c r="G6753" t="s">
        <v>15</v>
      </c>
      <c r="H6753" t="s">
        <v>36</v>
      </c>
      <c r="I6753" t="s">
        <v>36</v>
      </c>
      <c r="J6753">
        <v>60</v>
      </c>
      <c r="L6753" s="3" t="s">
        <v>19662</v>
      </c>
    </row>
    <row r="6754" spans="1:12" x14ac:dyDescent="0.25">
      <c r="A6754" t="s">
        <v>13570</v>
      </c>
      <c r="B6754" t="s">
        <v>12</v>
      </c>
      <c r="C6754" t="s">
        <v>13571</v>
      </c>
      <c r="D6754">
        <v>2021</v>
      </c>
      <c r="E6754" t="s">
        <v>71</v>
      </c>
      <c r="F6754">
        <v>77</v>
      </c>
      <c r="G6754" t="s">
        <v>15</v>
      </c>
      <c r="H6754" t="s">
        <v>30</v>
      </c>
      <c r="I6754" t="s">
        <v>72</v>
      </c>
      <c r="J6754">
        <v>77</v>
      </c>
      <c r="L6754" s="3" t="s">
        <v>19662</v>
      </c>
    </row>
    <row r="6755" spans="1:12" x14ac:dyDescent="0.25">
      <c r="A6755" t="s">
        <v>13572</v>
      </c>
      <c r="B6755" t="s">
        <v>12</v>
      </c>
      <c r="C6755" t="s">
        <v>13573</v>
      </c>
      <c r="D6755">
        <v>2021</v>
      </c>
      <c r="E6755" t="s">
        <v>71</v>
      </c>
      <c r="F6755">
        <v>85</v>
      </c>
      <c r="G6755" t="s">
        <v>15</v>
      </c>
      <c r="H6755" t="s">
        <v>19288</v>
      </c>
      <c r="I6755" t="s">
        <v>72</v>
      </c>
      <c r="J6755">
        <v>85</v>
      </c>
      <c r="L6755" s="3" t="s">
        <v>19662</v>
      </c>
    </row>
    <row r="6756" spans="1:12" x14ac:dyDescent="0.25">
      <c r="A6756" t="s">
        <v>13574</v>
      </c>
      <c r="B6756" t="s">
        <v>12</v>
      </c>
      <c r="C6756" t="s">
        <v>13575</v>
      </c>
      <c r="D6756">
        <v>1996</v>
      </c>
      <c r="E6756" t="s">
        <v>67</v>
      </c>
      <c r="F6756">
        <v>159</v>
      </c>
      <c r="G6756" t="s">
        <v>15</v>
      </c>
      <c r="H6756" t="s">
        <v>19219</v>
      </c>
      <c r="I6756" t="s">
        <v>36</v>
      </c>
      <c r="J6756">
        <v>159</v>
      </c>
      <c r="L6756" s="3" t="s">
        <v>19661</v>
      </c>
    </row>
    <row r="6757" spans="1:12" x14ac:dyDescent="0.25">
      <c r="A6757" t="s">
        <v>13576</v>
      </c>
      <c r="B6757" t="s">
        <v>65</v>
      </c>
      <c r="C6757" t="s">
        <v>13577</v>
      </c>
      <c r="D6757">
        <v>2021</v>
      </c>
      <c r="E6757" t="s">
        <v>197</v>
      </c>
      <c r="F6757">
        <v>1</v>
      </c>
      <c r="G6757" t="s">
        <v>68</v>
      </c>
      <c r="H6757" t="s">
        <v>19537</v>
      </c>
      <c r="I6757" t="s">
        <v>36</v>
      </c>
      <c r="K6757">
        <v>1</v>
      </c>
      <c r="L6757" s="3" t="s">
        <v>19662</v>
      </c>
    </row>
    <row r="6758" spans="1:12" x14ac:dyDescent="0.25">
      <c r="A6758" t="s">
        <v>13578</v>
      </c>
      <c r="B6758" t="s">
        <v>12</v>
      </c>
      <c r="C6758" t="s">
        <v>13579</v>
      </c>
      <c r="D6758">
        <v>2020</v>
      </c>
      <c r="E6758" t="s">
        <v>21</v>
      </c>
      <c r="F6758">
        <v>108</v>
      </c>
      <c r="G6758" t="s">
        <v>15</v>
      </c>
      <c r="H6758" t="s">
        <v>176</v>
      </c>
      <c r="I6758" t="s">
        <v>22</v>
      </c>
      <c r="J6758">
        <v>108</v>
      </c>
      <c r="L6758" s="3" t="s">
        <v>19662</v>
      </c>
    </row>
    <row r="6759" spans="1:12" x14ac:dyDescent="0.25">
      <c r="A6759" t="s">
        <v>13580</v>
      </c>
      <c r="B6759" t="s">
        <v>12</v>
      </c>
      <c r="C6759" t="s">
        <v>13581</v>
      </c>
      <c r="D6759">
        <v>1996</v>
      </c>
      <c r="E6759" t="s">
        <v>97</v>
      </c>
      <c r="F6759">
        <v>86</v>
      </c>
      <c r="G6759" t="s">
        <v>15</v>
      </c>
      <c r="H6759" t="s">
        <v>18</v>
      </c>
      <c r="I6759" t="s">
        <v>22</v>
      </c>
      <c r="J6759">
        <v>86</v>
      </c>
      <c r="L6759" s="3" t="s">
        <v>19661</v>
      </c>
    </row>
    <row r="6760" spans="1:12" x14ac:dyDescent="0.25">
      <c r="A6760" t="s">
        <v>13582</v>
      </c>
      <c r="B6760" t="s">
        <v>12</v>
      </c>
      <c r="C6760" t="s">
        <v>13583</v>
      </c>
      <c r="D6760">
        <v>1985</v>
      </c>
      <c r="E6760" t="s">
        <v>21</v>
      </c>
      <c r="F6760">
        <v>145</v>
      </c>
      <c r="G6760" t="s">
        <v>15</v>
      </c>
      <c r="H6760" t="s">
        <v>19198</v>
      </c>
      <c r="I6760" t="s">
        <v>22</v>
      </c>
      <c r="J6760">
        <v>145</v>
      </c>
      <c r="L6760" s="3" t="s">
        <v>19660</v>
      </c>
    </row>
    <row r="6761" spans="1:12" x14ac:dyDescent="0.25">
      <c r="A6761" t="s">
        <v>13584</v>
      </c>
      <c r="B6761" t="s">
        <v>12</v>
      </c>
      <c r="C6761" t="s">
        <v>13585</v>
      </c>
      <c r="D6761">
        <v>2016</v>
      </c>
      <c r="E6761" t="s">
        <v>71</v>
      </c>
      <c r="F6761">
        <v>79</v>
      </c>
      <c r="G6761" t="s">
        <v>15</v>
      </c>
      <c r="H6761" t="s">
        <v>19184</v>
      </c>
      <c r="I6761" t="s">
        <v>72</v>
      </c>
      <c r="J6761">
        <v>79</v>
      </c>
      <c r="L6761" s="3" t="s">
        <v>19659</v>
      </c>
    </row>
    <row r="6762" spans="1:12" x14ac:dyDescent="0.25">
      <c r="A6762" t="s">
        <v>13586</v>
      </c>
      <c r="B6762" t="s">
        <v>12</v>
      </c>
      <c r="C6762" t="s">
        <v>13587</v>
      </c>
      <c r="D6762">
        <v>2021</v>
      </c>
      <c r="E6762" t="s">
        <v>67</v>
      </c>
      <c r="F6762">
        <v>35</v>
      </c>
      <c r="G6762" t="s">
        <v>15</v>
      </c>
      <c r="H6762" t="s">
        <v>36</v>
      </c>
      <c r="I6762" t="s">
        <v>36</v>
      </c>
      <c r="J6762">
        <v>35</v>
      </c>
      <c r="L6762" s="3" t="s">
        <v>19662</v>
      </c>
    </row>
    <row r="6763" spans="1:12" x14ac:dyDescent="0.25">
      <c r="A6763" t="s">
        <v>13588</v>
      </c>
      <c r="B6763" t="s">
        <v>12</v>
      </c>
      <c r="C6763" t="s">
        <v>13589</v>
      </c>
      <c r="D6763">
        <v>2021</v>
      </c>
      <c r="E6763" t="s">
        <v>21</v>
      </c>
      <c r="F6763">
        <v>26</v>
      </c>
      <c r="G6763" t="s">
        <v>15</v>
      </c>
      <c r="H6763" t="s">
        <v>19207</v>
      </c>
      <c r="I6763" t="s">
        <v>22</v>
      </c>
      <c r="J6763">
        <v>26</v>
      </c>
      <c r="L6763" s="3" t="s">
        <v>19662</v>
      </c>
    </row>
    <row r="6764" spans="1:12" x14ac:dyDescent="0.25">
      <c r="A6764" t="s">
        <v>13590</v>
      </c>
      <c r="B6764" t="s">
        <v>12</v>
      </c>
      <c r="C6764" t="s">
        <v>13591</v>
      </c>
      <c r="D6764">
        <v>1988</v>
      </c>
      <c r="E6764" t="s">
        <v>71</v>
      </c>
      <c r="F6764">
        <v>121</v>
      </c>
      <c r="G6764" t="s">
        <v>15</v>
      </c>
      <c r="H6764" t="s">
        <v>18</v>
      </c>
      <c r="I6764" t="s">
        <v>72</v>
      </c>
      <c r="J6764">
        <v>121</v>
      </c>
      <c r="L6764" s="3" t="s">
        <v>19660</v>
      </c>
    </row>
    <row r="6765" spans="1:12" x14ac:dyDescent="0.25">
      <c r="A6765" t="s">
        <v>13592</v>
      </c>
      <c r="B6765" t="s">
        <v>12</v>
      </c>
      <c r="C6765" t="s">
        <v>13593</v>
      </c>
      <c r="D6765">
        <v>2009</v>
      </c>
      <c r="E6765" t="s">
        <v>21</v>
      </c>
      <c r="F6765">
        <v>27</v>
      </c>
      <c r="G6765" t="s">
        <v>15</v>
      </c>
      <c r="H6765" t="s">
        <v>54</v>
      </c>
      <c r="I6765" t="s">
        <v>22</v>
      </c>
      <c r="J6765">
        <v>27</v>
      </c>
      <c r="L6765" s="3" t="s">
        <v>19663</v>
      </c>
    </row>
    <row r="6766" spans="1:12" x14ac:dyDescent="0.25">
      <c r="A6766" t="s">
        <v>13594</v>
      </c>
      <c r="B6766" t="s">
        <v>12</v>
      </c>
      <c r="C6766" t="s">
        <v>13595</v>
      </c>
      <c r="D6766">
        <v>2021</v>
      </c>
      <c r="E6766" t="s">
        <v>97</v>
      </c>
      <c r="F6766">
        <v>72</v>
      </c>
      <c r="G6766" t="s">
        <v>15</v>
      </c>
      <c r="H6766" t="s">
        <v>19213</v>
      </c>
      <c r="I6766" t="s">
        <v>22</v>
      </c>
      <c r="J6766">
        <v>72</v>
      </c>
      <c r="L6766" s="3" t="s">
        <v>19662</v>
      </c>
    </row>
    <row r="6767" spans="1:12" x14ac:dyDescent="0.25">
      <c r="A6767" t="s">
        <v>13596</v>
      </c>
      <c r="B6767" t="s">
        <v>12</v>
      </c>
      <c r="C6767" t="s">
        <v>13597</v>
      </c>
      <c r="D6767">
        <v>2009</v>
      </c>
      <c r="E6767" t="s">
        <v>97</v>
      </c>
      <c r="F6767">
        <v>117</v>
      </c>
      <c r="G6767" t="s">
        <v>15</v>
      </c>
      <c r="H6767" t="s">
        <v>26</v>
      </c>
      <c r="I6767" t="s">
        <v>22</v>
      </c>
      <c r="J6767">
        <v>117</v>
      </c>
      <c r="L6767" s="3" t="s">
        <v>19663</v>
      </c>
    </row>
    <row r="6768" spans="1:12" x14ac:dyDescent="0.25">
      <c r="A6768" t="s">
        <v>13598</v>
      </c>
      <c r="B6768" t="s">
        <v>12</v>
      </c>
      <c r="C6768" t="s">
        <v>13599</v>
      </c>
      <c r="D6768">
        <v>2021</v>
      </c>
      <c r="E6768" t="s">
        <v>21</v>
      </c>
      <c r="F6768">
        <v>91</v>
      </c>
      <c r="G6768" t="s">
        <v>15</v>
      </c>
      <c r="H6768" t="s">
        <v>54</v>
      </c>
      <c r="I6768" t="s">
        <v>22</v>
      </c>
      <c r="J6768">
        <v>91</v>
      </c>
      <c r="L6768" s="3" t="s">
        <v>19662</v>
      </c>
    </row>
    <row r="6769" spans="1:12" x14ac:dyDescent="0.25">
      <c r="A6769" t="s">
        <v>13600</v>
      </c>
      <c r="B6769" t="s">
        <v>65</v>
      </c>
      <c r="C6769" t="s">
        <v>13601</v>
      </c>
      <c r="D6769">
        <v>2021</v>
      </c>
      <c r="E6769" t="s">
        <v>79</v>
      </c>
      <c r="F6769">
        <v>1</v>
      </c>
      <c r="G6769" t="s">
        <v>68</v>
      </c>
      <c r="H6769" t="s">
        <v>19197</v>
      </c>
      <c r="I6769" t="s">
        <v>36</v>
      </c>
      <c r="K6769">
        <v>1</v>
      </c>
      <c r="L6769" s="3" t="s">
        <v>19662</v>
      </c>
    </row>
    <row r="6770" spans="1:12" x14ac:dyDescent="0.25">
      <c r="A6770" t="s">
        <v>13602</v>
      </c>
      <c r="B6770" t="s">
        <v>12</v>
      </c>
      <c r="C6770" t="s">
        <v>13603</v>
      </c>
      <c r="D6770">
        <v>2009</v>
      </c>
      <c r="E6770" t="s">
        <v>76</v>
      </c>
      <c r="F6770">
        <v>93</v>
      </c>
      <c r="G6770" t="s">
        <v>15</v>
      </c>
      <c r="H6770" t="s">
        <v>19166</v>
      </c>
      <c r="I6770" t="s">
        <v>72</v>
      </c>
      <c r="J6770">
        <v>93</v>
      </c>
      <c r="L6770" s="3" t="s">
        <v>19663</v>
      </c>
    </row>
    <row r="6771" spans="1:12" x14ac:dyDescent="0.25">
      <c r="A6771" t="s">
        <v>13604</v>
      </c>
      <c r="B6771" t="s">
        <v>12</v>
      </c>
      <c r="C6771" t="s">
        <v>13605</v>
      </c>
      <c r="D6771">
        <v>2014</v>
      </c>
      <c r="E6771" t="s">
        <v>21</v>
      </c>
      <c r="F6771">
        <v>94</v>
      </c>
      <c r="G6771" t="s">
        <v>15</v>
      </c>
      <c r="H6771" t="s">
        <v>19166</v>
      </c>
      <c r="I6771" t="s">
        <v>22</v>
      </c>
      <c r="J6771">
        <v>94</v>
      </c>
      <c r="L6771" s="3" t="s">
        <v>19659</v>
      </c>
    </row>
    <row r="6772" spans="1:12" x14ac:dyDescent="0.25">
      <c r="A6772" t="s">
        <v>13606</v>
      </c>
      <c r="B6772" t="s">
        <v>12</v>
      </c>
      <c r="C6772" t="s">
        <v>13607</v>
      </c>
      <c r="D6772">
        <v>2021</v>
      </c>
      <c r="E6772" t="s">
        <v>21</v>
      </c>
      <c r="F6772">
        <v>80</v>
      </c>
      <c r="G6772" t="s">
        <v>15</v>
      </c>
      <c r="H6772" t="s">
        <v>19174</v>
      </c>
      <c r="I6772" t="s">
        <v>22</v>
      </c>
      <c r="J6772">
        <v>80</v>
      </c>
      <c r="L6772" s="3" t="s">
        <v>19662</v>
      </c>
    </row>
    <row r="6773" spans="1:12" x14ac:dyDescent="0.25">
      <c r="A6773" t="s">
        <v>13608</v>
      </c>
      <c r="B6773" t="s">
        <v>12</v>
      </c>
      <c r="C6773" t="s">
        <v>13609</v>
      </c>
      <c r="D6773">
        <v>2016</v>
      </c>
      <c r="E6773" t="s">
        <v>71</v>
      </c>
      <c r="F6773">
        <v>95</v>
      </c>
      <c r="G6773" t="s">
        <v>15</v>
      </c>
      <c r="H6773" t="s">
        <v>19215</v>
      </c>
      <c r="I6773" t="s">
        <v>72</v>
      </c>
      <c r="J6773">
        <v>95</v>
      </c>
      <c r="L6773" s="3" t="s">
        <v>19659</v>
      </c>
    </row>
    <row r="6774" spans="1:12" x14ac:dyDescent="0.25">
      <c r="A6774" t="s">
        <v>13610</v>
      </c>
      <c r="B6774" t="s">
        <v>12</v>
      </c>
      <c r="C6774" t="s">
        <v>13611</v>
      </c>
      <c r="D6774">
        <v>2003</v>
      </c>
      <c r="E6774" t="s">
        <v>71</v>
      </c>
      <c r="F6774">
        <v>165</v>
      </c>
      <c r="G6774" t="s">
        <v>15</v>
      </c>
      <c r="H6774" t="s">
        <v>19217</v>
      </c>
      <c r="I6774" t="s">
        <v>72</v>
      </c>
      <c r="J6774">
        <v>165</v>
      </c>
      <c r="L6774" s="3" t="s">
        <v>19663</v>
      </c>
    </row>
    <row r="6775" spans="1:12" x14ac:dyDescent="0.25">
      <c r="A6775" t="s">
        <v>13612</v>
      </c>
      <c r="B6775" t="s">
        <v>12</v>
      </c>
      <c r="C6775" t="s">
        <v>13613</v>
      </c>
      <c r="D6775">
        <v>1999</v>
      </c>
      <c r="E6775" t="s">
        <v>410</v>
      </c>
      <c r="F6775">
        <v>92</v>
      </c>
      <c r="G6775" t="s">
        <v>15</v>
      </c>
      <c r="H6775" t="s">
        <v>19607</v>
      </c>
      <c r="I6775" t="s">
        <v>36</v>
      </c>
      <c r="J6775">
        <v>92</v>
      </c>
      <c r="L6775" s="3" t="s">
        <v>19661</v>
      </c>
    </row>
    <row r="6776" spans="1:12" x14ac:dyDescent="0.25">
      <c r="A6776" t="s">
        <v>13614</v>
      </c>
      <c r="B6776" t="s">
        <v>65</v>
      </c>
      <c r="C6776" t="s">
        <v>13615</v>
      </c>
      <c r="D6776">
        <v>2021</v>
      </c>
      <c r="E6776" t="s">
        <v>21</v>
      </c>
      <c r="F6776">
        <v>1</v>
      </c>
      <c r="G6776" t="s">
        <v>68</v>
      </c>
      <c r="H6776" t="s">
        <v>19168</v>
      </c>
      <c r="I6776" t="s">
        <v>22</v>
      </c>
      <c r="K6776">
        <v>1</v>
      </c>
      <c r="L6776" s="3" t="s">
        <v>19662</v>
      </c>
    </row>
    <row r="6777" spans="1:12" x14ac:dyDescent="0.25">
      <c r="A6777" t="s">
        <v>13616</v>
      </c>
      <c r="B6777" t="s">
        <v>12</v>
      </c>
      <c r="C6777" t="s">
        <v>13617</v>
      </c>
      <c r="D6777">
        <v>2018</v>
      </c>
      <c r="E6777" t="s">
        <v>21</v>
      </c>
      <c r="F6777">
        <v>105</v>
      </c>
      <c r="G6777" t="s">
        <v>15</v>
      </c>
      <c r="H6777" t="s">
        <v>18</v>
      </c>
      <c r="I6777" t="s">
        <v>22</v>
      </c>
      <c r="J6777">
        <v>105</v>
      </c>
      <c r="L6777" s="3" t="s">
        <v>19659</v>
      </c>
    </row>
    <row r="6778" spans="1:12" x14ac:dyDescent="0.25">
      <c r="A6778" t="s">
        <v>13618</v>
      </c>
      <c r="B6778" t="s">
        <v>12</v>
      </c>
      <c r="C6778" t="s">
        <v>13619</v>
      </c>
      <c r="D6778">
        <v>2021</v>
      </c>
      <c r="E6778" t="s">
        <v>21</v>
      </c>
      <c r="F6778">
        <v>91</v>
      </c>
      <c r="G6778" t="s">
        <v>15</v>
      </c>
      <c r="H6778" t="s">
        <v>19208</v>
      </c>
      <c r="I6778" t="s">
        <v>22</v>
      </c>
      <c r="J6778">
        <v>91</v>
      </c>
      <c r="L6778" s="3" t="s">
        <v>19662</v>
      </c>
    </row>
    <row r="6779" spans="1:12" x14ac:dyDescent="0.25">
      <c r="A6779" t="s">
        <v>13620</v>
      </c>
      <c r="B6779" t="s">
        <v>12</v>
      </c>
      <c r="C6779" t="s">
        <v>13621</v>
      </c>
      <c r="D6779">
        <v>1992</v>
      </c>
      <c r="E6779" t="s">
        <v>76</v>
      </c>
      <c r="F6779">
        <v>106</v>
      </c>
      <c r="G6779" t="s">
        <v>15</v>
      </c>
      <c r="H6779" t="s">
        <v>19198</v>
      </c>
      <c r="I6779" t="s">
        <v>72</v>
      </c>
      <c r="J6779">
        <v>106</v>
      </c>
      <c r="L6779" s="3" t="s">
        <v>19661</v>
      </c>
    </row>
    <row r="6780" spans="1:12" x14ac:dyDescent="0.25">
      <c r="A6780" t="s">
        <v>13622</v>
      </c>
      <c r="B6780" t="s">
        <v>12</v>
      </c>
      <c r="C6780" t="s">
        <v>13623</v>
      </c>
      <c r="D6780">
        <v>2014</v>
      </c>
      <c r="E6780" t="s">
        <v>71</v>
      </c>
      <c r="F6780">
        <v>74</v>
      </c>
      <c r="G6780" t="s">
        <v>15</v>
      </c>
      <c r="H6780" t="s">
        <v>54</v>
      </c>
      <c r="I6780" t="s">
        <v>72</v>
      </c>
      <c r="J6780">
        <v>74</v>
      </c>
      <c r="L6780" s="3" t="s">
        <v>19659</v>
      </c>
    </row>
    <row r="6781" spans="1:12" x14ac:dyDescent="0.25">
      <c r="A6781" t="s">
        <v>13624</v>
      </c>
      <c r="B6781" t="s">
        <v>12</v>
      </c>
      <c r="C6781" t="s">
        <v>13625</v>
      </c>
      <c r="D6781">
        <v>2020</v>
      </c>
      <c r="E6781" t="s">
        <v>67</v>
      </c>
      <c r="F6781">
        <v>26</v>
      </c>
      <c r="G6781" t="s">
        <v>15</v>
      </c>
      <c r="H6781" t="s">
        <v>36</v>
      </c>
      <c r="I6781" t="s">
        <v>36</v>
      </c>
      <c r="J6781">
        <v>26</v>
      </c>
      <c r="L6781" s="3" t="s">
        <v>19662</v>
      </c>
    </row>
    <row r="6782" spans="1:12" x14ac:dyDescent="0.25">
      <c r="A6782" t="s">
        <v>13626</v>
      </c>
      <c r="B6782" t="s">
        <v>12</v>
      </c>
      <c r="C6782" t="s">
        <v>13627</v>
      </c>
      <c r="D6782">
        <v>2021</v>
      </c>
      <c r="E6782" t="s">
        <v>97</v>
      </c>
      <c r="F6782">
        <v>111</v>
      </c>
      <c r="G6782" t="s">
        <v>15</v>
      </c>
      <c r="H6782" t="s">
        <v>19243</v>
      </c>
      <c r="I6782" t="s">
        <v>22</v>
      </c>
      <c r="J6782">
        <v>111</v>
      </c>
      <c r="L6782" s="3" t="s">
        <v>19662</v>
      </c>
    </row>
    <row r="6783" spans="1:12" x14ac:dyDescent="0.25">
      <c r="A6783" t="s">
        <v>13628</v>
      </c>
      <c r="B6783" t="s">
        <v>12</v>
      </c>
      <c r="C6783" t="s">
        <v>13629</v>
      </c>
      <c r="D6783">
        <v>1972</v>
      </c>
      <c r="E6783" t="s">
        <v>21</v>
      </c>
      <c r="F6783">
        <v>79</v>
      </c>
      <c r="G6783" t="s">
        <v>15</v>
      </c>
      <c r="H6783" t="s">
        <v>19198</v>
      </c>
      <c r="I6783" t="s">
        <v>22</v>
      </c>
      <c r="J6783">
        <v>79</v>
      </c>
      <c r="L6783" s="3" t="s">
        <v>19668</v>
      </c>
    </row>
    <row r="6784" spans="1:12" x14ac:dyDescent="0.25">
      <c r="A6784" t="s">
        <v>13630</v>
      </c>
      <c r="B6784" t="s">
        <v>12</v>
      </c>
      <c r="C6784" t="s">
        <v>13631</v>
      </c>
      <c r="D6784">
        <v>2019</v>
      </c>
      <c r="E6784" t="s">
        <v>97</v>
      </c>
      <c r="F6784">
        <v>125</v>
      </c>
      <c r="G6784" t="s">
        <v>15</v>
      </c>
      <c r="H6784" t="s">
        <v>19184</v>
      </c>
      <c r="I6784" t="s">
        <v>22</v>
      </c>
      <c r="J6784">
        <v>125</v>
      </c>
      <c r="L6784" s="3" t="s">
        <v>19659</v>
      </c>
    </row>
    <row r="6785" spans="1:12" x14ac:dyDescent="0.25">
      <c r="A6785" t="s">
        <v>13632</v>
      </c>
      <c r="B6785" t="s">
        <v>12</v>
      </c>
      <c r="C6785" t="s">
        <v>13633</v>
      </c>
      <c r="D6785">
        <v>2005</v>
      </c>
      <c r="E6785" t="s">
        <v>97</v>
      </c>
      <c r="F6785">
        <v>88</v>
      </c>
      <c r="G6785" t="s">
        <v>15</v>
      </c>
      <c r="H6785" t="s">
        <v>19220</v>
      </c>
      <c r="I6785" t="s">
        <v>22</v>
      </c>
      <c r="J6785">
        <v>88</v>
      </c>
      <c r="L6785" s="3" t="s">
        <v>19663</v>
      </c>
    </row>
    <row r="6786" spans="1:12" x14ac:dyDescent="0.25">
      <c r="A6786" t="s">
        <v>13634</v>
      </c>
      <c r="B6786" t="s">
        <v>12</v>
      </c>
      <c r="C6786" t="s">
        <v>13635</v>
      </c>
      <c r="D6786">
        <v>2005</v>
      </c>
      <c r="E6786" t="s">
        <v>21</v>
      </c>
      <c r="F6786">
        <v>79</v>
      </c>
      <c r="G6786" t="s">
        <v>15</v>
      </c>
      <c r="H6786" t="s">
        <v>19232</v>
      </c>
      <c r="I6786" t="s">
        <v>22</v>
      </c>
      <c r="J6786">
        <v>79</v>
      </c>
      <c r="L6786" s="3" t="s">
        <v>19663</v>
      </c>
    </row>
    <row r="6787" spans="1:12" x14ac:dyDescent="0.25">
      <c r="A6787" t="s">
        <v>13636</v>
      </c>
      <c r="B6787" t="s">
        <v>12</v>
      </c>
      <c r="C6787" t="s">
        <v>13637</v>
      </c>
      <c r="D6787">
        <v>2021</v>
      </c>
      <c r="E6787" t="s">
        <v>71</v>
      </c>
      <c r="F6787">
        <v>88</v>
      </c>
      <c r="G6787" t="s">
        <v>15</v>
      </c>
      <c r="H6787" t="s">
        <v>19168</v>
      </c>
      <c r="I6787" t="s">
        <v>72</v>
      </c>
      <c r="J6787">
        <v>88</v>
      </c>
      <c r="L6787" s="3" t="s">
        <v>19662</v>
      </c>
    </row>
    <row r="6788" spans="1:12" x14ac:dyDescent="0.25">
      <c r="A6788" t="s">
        <v>13638</v>
      </c>
      <c r="B6788" t="s">
        <v>12</v>
      </c>
      <c r="C6788" t="s">
        <v>13639</v>
      </c>
      <c r="D6788">
        <v>1936</v>
      </c>
      <c r="E6788" t="s">
        <v>71</v>
      </c>
      <c r="F6788">
        <v>66</v>
      </c>
      <c r="G6788" t="s">
        <v>15</v>
      </c>
      <c r="H6788" t="s">
        <v>19166</v>
      </c>
      <c r="I6788" t="s">
        <v>72</v>
      </c>
      <c r="J6788">
        <v>66</v>
      </c>
      <c r="L6788" s="3" t="s">
        <v>19667</v>
      </c>
    </row>
    <row r="6789" spans="1:12" x14ac:dyDescent="0.25">
      <c r="A6789" t="s">
        <v>13640</v>
      </c>
      <c r="B6789" t="s">
        <v>12</v>
      </c>
      <c r="C6789" t="s">
        <v>13641</v>
      </c>
      <c r="D6789">
        <v>2021</v>
      </c>
      <c r="E6789" t="s">
        <v>21</v>
      </c>
      <c r="F6789">
        <v>110</v>
      </c>
      <c r="G6789" t="s">
        <v>15</v>
      </c>
      <c r="H6789" t="s">
        <v>19274</v>
      </c>
      <c r="I6789" t="s">
        <v>22</v>
      </c>
      <c r="J6789">
        <v>110</v>
      </c>
      <c r="L6789" s="3" t="s">
        <v>19662</v>
      </c>
    </row>
    <row r="6790" spans="1:12" x14ac:dyDescent="0.25">
      <c r="A6790" t="s">
        <v>13642</v>
      </c>
      <c r="B6790" t="s">
        <v>65</v>
      </c>
      <c r="C6790" t="s">
        <v>13643</v>
      </c>
      <c r="D6790">
        <v>2019</v>
      </c>
      <c r="E6790" t="s">
        <v>97</v>
      </c>
      <c r="F6790">
        <v>1</v>
      </c>
      <c r="G6790" t="s">
        <v>68</v>
      </c>
      <c r="H6790" t="s">
        <v>19198</v>
      </c>
      <c r="I6790" t="s">
        <v>22</v>
      </c>
      <c r="K6790">
        <v>1</v>
      </c>
      <c r="L6790" s="3" t="s">
        <v>19659</v>
      </c>
    </row>
    <row r="6791" spans="1:12" x14ac:dyDescent="0.25">
      <c r="A6791" t="s">
        <v>13644</v>
      </c>
      <c r="B6791" t="s">
        <v>12</v>
      </c>
      <c r="C6791" t="s">
        <v>13645</v>
      </c>
      <c r="D6791">
        <v>2018</v>
      </c>
      <c r="E6791" t="s">
        <v>21</v>
      </c>
      <c r="F6791">
        <v>123</v>
      </c>
      <c r="G6791" t="s">
        <v>15</v>
      </c>
      <c r="H6791" t="s">
        <v>19219</v>
      </c>
      <c r="I6791" t="s">
        <v>22</v>
      </c>
      <c r="J6791">
        <v>123</v>
      </c>
      <c r="L6791" s="3" t="s">
        <v>19659</v>
      </c>
    </row>
    <row r="6792" spans="1:12" x14ac:dyDescent="0.25">
      <c r="A6792" t="s">
        <v>13646</v>
      </c>
      <c r="B6792" t="s">
        <v>65</v>
      </c>
      <c r="C6792" t="s">
        <v>13647</v>
      </c>
      <c r="D6792">
        <v>2020</v>
      </c>
      <c r="E6792" t="s">
        <v>163</v>
      </c>
      <c r="F6792">
        <v>1</v>
      </c>
      <c r="G6792" t="s">
        <v>68</v>
      </c>
      <c r="H6792" t="s">
        <v>19197</v>
      </c>
      <c r="I6792" t="s">
        <v>36</v>
      </c>
      <c r="K6792">
        <v>1</v>
      </c>
      <c r="L6792" s="3" t="s">
        <v>19662</v>
      </c>
    </row>
    <row r="6793" spans="1:12" x14ac:dyDescent="0.25">
      <c r="A6793" t="s">
        <v>13648</v>
      </c>
      <c r="B6793" t="s">
        <v>12</v>
      </c>
      <c r="C6793" t="s">
        <v>13649</v>
      </c>
      <c r="D6793">
        <v>2005</v>
      </c>
      <c r="E6793" t="s">
        <v>67</v>
      </c>
      <c r="F6793">
        <v>138</v>
      </c>
      <c r="G6793" t="s">
        <v>15</v>
      </c>
      <c r="H6793" t="s">
        <v>16</v>
      </c>
      <c r="I6793" t="s">
        <v>36</v>
      </c>
      <c r="J6793">
        <v>138</v>
      </c>
      <c r="L6793" s="3" t="s">
        <v>19663</v>
      </c>
    </row>
    <row r="6794" spans="1:12" x14ac:dyDescent="0.25">
      <c r="A6794" t="s">
        <v>13650</v>
      </c>
      <c r="B6794" t="s">
        <v>12</v>
      </c>
      <c r="C6794" t="s">
        <v>13651</v>
      </c>
      <c r="D6794">
        <v>2013</v>
      </c>
      <c r="E6794" t="s">
        <v>97</v>
      </c>
      <c r="F6794">
        <v>94</v>
      </c>
      <c r="G6794" t="s">
        <v>15</v>
      </c>
      <c r="H6794" t="s">
        <v>19198</v>
      </c>
      <c r="I6794" t="s">
        <v>22</v>
      </c>
      <c r="J6794">
        <v>94</v>
      </c>
      <c r="L6794" s="3" t="s">
        <v>19659</v>
      </c>
    </row>
    <row r="6795" spans="1:12" x14ac:dyDescent="0.25">
      <c r="A6795" t="s">
        <v>13652</v>
      </c>
      <c r="B6795" t="s">
        <v>65</v>
      </c>
      <c r="C6795" t="s">
        <v>13653</v>
      </c>
      <c r="D6795">
        <v>2019</v>
      </c>
      <c r="E6795" t="s">
        <v>97</v>
      </c>
      <c r="F6795">
        <v>1</v>
      </c>
      <c r="G6795" t="s">
        <v>68</v>
      </c>
      <c r="H6795" t="s">
        <v>19243</v>
      </c>
      <c r="I6795" t="s">
        <v>22</v>
      </c>
      <c r="K6795">
        <v>1</v>
      </c>
      <c r="L6795" s="3" t="s">
        <v>19659</v>
      </c>
    </row>
    <row r="6796" spans="1:12" x14ac:dyDescent="0.25">
      <c r="A6796" t="s">
        <v>13654</v>
      </c>
      <c r="B6796" t="s">
        <v>12</v>
      </c>
      <c r="C6796" t="s">
        <v>13655</v>
      </c>
      <c r="D6796">
        <v>2018</v>
      </c>
      <c r="E6796" t="s">
        <v>21</v>
      </c>
      <c r="F6796">
        <v>78</v>
      </c>
      <c r="G6796" t="s">
        <v>15</v>
      </c>
      <c r="H6796" t="s">
        <v>19206</v>
      </c>
      <c r="I6796" t="s">
        <v>22</v>
      </c>
      <c r="J6796">
        <v>78</v>
      </c>
      <c r="L6796" s="3" t="s">
        <v>19659</v>
      </c>
    </row>
    <row r="6797" spans="1:12" x14ac:dyDescent="0.25">
      <c r="A6797" t="s">
        <v>13656</v>
      </c>
      <c r="B6797" t="s">
        <v>12</v>
      </c>
      <c r="C6797" t="s">
        <v>13657</v>
      </c>
      <c r="D6797">
        <v>2017</v>
      </c>
      <c r="E6797" t="s">
        <v>71</v>
      </c>
      <c r="F6797">
        <v>182</v>
      </c>
      <c r="G6797" t="s">
        <v>15</v>
      </c>
      <c r="H6797" t="s">
        <v>19274</v>
      </c>
      <c r="I6797" t="s">
        <v>72</v>
      </c>
      <c r="J6797">
        <v>182</v>
      </c>
      <c r="L6797" s="3" t="s">
        <v>19659</v>
      </c>
    </row>
    <row r="6798" spans="1:12" x14ac:dyDescent="0.25">
      <c r="A6798" t="s">
        <v>13658</v>
      </c>
      <c r="B6798" t="s">
        <v>12</v>
      </c>
      <c r="C6798" t="s">
        <v>13659</v>
      </c>
      <c r="D6798">
        <v>2021</v>
      </c>
      <c r="E6798" t="s">
        <v>21</v>
      </c>
      <c r="F6798">
        <v>119</v>
      </c>
      <c r="G6798" t="s">
        <v>15</v>
      </c>
      <c r="H6798" t="s">
        <v>176</v>
      </c>
      <c r="I6798" t="s">
        <v>22</v>
      </c>
      <c r="J6798">
        <v>119</v>
      </c>
      <c r="L6798" s="3" t="s">
        <v>19662</v>
      </c>
    </row>
    <row r="6799" spans="1:12" x14ac:dyDescent="0.25">
      <c r="A6799" t="s">
        <v>13660</v>
      </c>
      <c r="B6799" t="s">
        <v>12</v>
      </c>
      <c r="C6799" t="s">
        <v>13661</v>
      </c>
      <c r="D6799">
        <v>2015</v>
      </c>
      <c r="E6799" t="s">
        <v>71</v>
      </c>
      <c r="F6799">
        <v>49</v>
      </c>
      <c r="G6799" t="s">
        <v>15</v>
      </c>
      <c r="H6799" t="s">
        <v>19202</v>
      </c>
      <c r="I6799" t="s">
        <v>72</v>
      </c>
      <c r="J6799">
        <v>49</v>
      </c>
      <c r="L6799" s="3" t="s">
        <v>19659</v>
      </c>
    </row>
    <row r="6800" spans="1:12" x14ac:dyDescent="0.25">
      <c r="A6800" t="s">
        <v>13662</v>
      </c>
      <c r="B6800" t="s">
        <v>12</v>
      </c>
      <c r="C6800" t="s">
        <v>13663</v>
      </c>
      <c r="D6800">
        <v>2021</v>
      </c>
      <c r="E6800" t="s">
        <v>71</v>
      </c>
      <c r="F6800">
        <v>102</v>
      </c>
      <c r="G6800" t="s">
        <v>15</v>
      </c>
      <c r="H6800" t="s">
        <v>18</v>
      </c>
      <c r="I6800" t="s">
        <v>72</v>
      </c>
      <c r="J6800">
        <v>102</v>
      </c>
      <c r="L6800" s="3" t="s">
        <v>19662</v>
      </c>
    </row>
    <row r="6801" spans="1:12" x14ac:dyDescent="0.25">
      <c r="A6801" t="s">
        <v>13664</v>
      </c>
      <c r="B6801" t="s">
        <v>12</v>
      </c>
      <c r="C6801" t="s">
        <v>13665</v>
      </c>
      <c r="D6801">
        <v>2016</v>
      </c>
      <c r="E6801" t="s">
        <v>21</v>
      </c>
      <c r="F6801">
        <v>131</v>
      </c>
      <c r="G6801" t="s">
        <v>15</v>
      </c>
      <c r="H6801" t="s">
        <v>54</v>
      </c>
      <c r="I6801" t="s">
        <v>22</v>
      </c>
      <c r="J6801">
        <v>131</v>
      </c>
      <c r="L6801" s="3" t="s">
        <v>19659</v>
      </c>
    </row>
    <row r="6802" spans="1:12" x14ac:dyDescent="0.25">
      <c r="A6802" t="s">
        <v>13666</v>
      </c>
      <c r="B6802" t="s">
        <v>12</v>
      </c>
      <c r="C6802" t="s">
        <v>13667</v>
      </c>
      <c r="D6802">
        <v>2021</v>
      </c>
      <c r="E6802" t="s">
        <v>97</v>
      </c>
      <c r="F6802">
        <v>104</v>
      </c>
      <c r="G6802" t="s">
        <v>15</v>
      </c>
      <c r="H6802" t="s">
        <v>19174</v>
      </c>
      <c r="I6802" t="s">
        <v>22</v>
      </c>
      <c r="J6802">
        <v>104</v>
      </c>
      <c r="L6802" s="3" t="s">
        <v>19662</v>
      </c>
    </row>
    <row r="6803" spans="1:12" x14ac:dyDescent="0.25">
      <c r="A6803" t="s">
        <v>13668</v>
      </c>
      <c r="B6803" t="s">
        <v>12</v>
      </c>
      <c r="C6803" t="s">
        <v>13669</v>
      </c>
      <c r="D6803">
        <v>2021</v>
      </c>
      <c r="E6803" t="s">
        <v>71</v>
      </c>
      <c r="F6803">
        <v>67</v>
      </c>
      <c r="G6803" t="s">
        <v>15</v>
      </c>
      <c r="H6803" t="s">
        <v>18</v>
      </c>
      <c r="I6803" t="s">
        <v>72</v>
      </c>
      <c r="J6803">
        <v>67</v>
      </c>
      <c r="L6803" s="3" t="s">
        <v>19662</v>
      </c>
    </row>
    <row r="6804" spans="1:12" x14ac:dyDescent="0.25">
      <c r="A6804" t="s">
        <v>13670</v>
      </c>
      <c r="B6804" t="s">
        <v>65</v>
      </c>
      <c r="C6804" t="s">
        <v>13671</v>
      </c>
      <c r="D6804">
        <v>2018</v>
      </c>
      <c r="E6804" t="s">
        <v>71</v>
      </c>
      <c r="F6804">
        <v>1</v>
      </c>
      <c r="G6804" t="s">
        <v>68</v>
      </c>
      <c r="H6804" t="s">
        <v>39</v>
      </c>
      <c r="I6804" t="s">
        <v>72</v>
      </c>
      <c r="K6804">
        <v>1</v>
      </c>
      <c r="L6804" s="3" t="s">
        <v>19659</v>
      </c>
    </row>
    <row r="6805" spans="1:12" x14ac:dyDescent="0.25">
      <c r="A6805" t="s">
        <v>13672</v>
      </c>
      <c r="B6805" t="s">
        <v>12</v>
      </c>
      <c r="C6805" t="s">
        <v>13673</v>
      </c>
      <c r="D6805">
        <v>1998</v>
      </c>
      <c r="E6805" t="s">
        <v>21</v>
      </c>
      <c r="F6805">
        <v>91</v>
      </c>
      <c r="G6805" t="s">
        <v>15</v>
      </c>
      <c r="H6805" t="s">
        <v>19166</v>
      </c>
      <c r="I6805" t="s">
        <v>22</v>
      </c>
      <c r="J6805">
        <v>91</v>
      </c>
      <c r="L6805" s="3" t="s">
        <v>19661</v>
      </c>
    </row>
    <row r="6806" spans="1:12" x14ac:dyDescent="0.25">
      <c r="A6806" t="s">
        <v>13674</v>
      </c>
      <c r="B6806" t="s">
        <v>12</v>
      </c>
      <c r="C6806" t="s">
        <v>13675</v>
      </c>
      <c r="D6806">
        <v>2021</v>
      </c>
      <c r="E6806" t="s">
        <v>67</v>
      </c>
      <c r="F6806">
        <v>40</v>
      </c>
      <c r="G6806" t="s">
        <v>15</v>
      </c>
      <c r="H6806" t="s">
        <v>19219</v>
      </c>
      <c r="I6806" t="s">
        <v>36</v>
      </c>
      <c r="J6806">
        <v>40</v>
      </c>
      <c r="L6806" s="3" t="s">
        <v>19662</v>
      </c>
    </row>
    <row r="6807" spans="1:12" x14ac:dyDescent="0.25">
      <c r="A6807" t="s">
        <v>13676</v>
      </c>
      <c r="B6807" t="s">
        <v>12</v>
      </c>
      <c r="C6807" t="s">
        <v>13677</v>
      </c>
      <c r="D6807">
        <v>2019</v>
      </c>
      <c r="E6807" t="s">
        <v>71</v>
      </c>
      <c r="F6807">
        <v>135</v>
      </c>
      <c r="G6807" t="s">
        <v>15</v>
      </c>
      <c r="H6807" t="s">
        <v>18</v>
      </c>
      <c r="I6807" t="s">
        <v>72</v>
      </c>
      <c r="J6807">
        <v>135</v>
      </c>
      <c r="L6807" s="3" t="s">
        <v>19659</v>
      </c>
    </row>
    <row r="6808" spans="1:12" x14ac:dyDescent="0.25">
      <c r="A6808" t="s">
        <v>13678</v>
      </c>
      <c r="B6808" t="s">
        <v>12</v>
      </c>
      <c r="C6808" t="s">
        <v>13679</v>
      </c>
      <c r="D6808">
        <v>2014</v>
      </c>
      <c r="E6808" t="s">
        <v>200</v>
      </c>
      <c r="F6808">
        <v>110</v>
      </c>
      <c r="G6808" t="s">
        <v>15</v>
      </c>
      <c r="H6808" t="s">
        <v>19282</v>
      </c>
      <c r="I6808" t="s">
        <v>22</v>
      </c>
      <c r="J6808">
        <v>110</v>
      </c>
      <c r="L6808" s="3" t="s">
        <v>19659</v>
      </c>
    </row>
    <row r="6809" spans="1:12" x14ac:dyDescent="0.25">
      <c r="A6809" t="s">
        <v>13680</v>
      </c>
      <c r="B6809" t="s">
        <v>12</v>
      </c>
      <c r="C6809" t="s">
        <v>13681</v>
      </c>
      <c r="D6809">
        <v>1991</v>
      </c>
      <c r="E6809" t="s">
        <v>76</v>
      </c>
      <c r="F6809">
        <v>97</v>
      </c>
      <c r="G6809" t="s">
        <v>15</v>
      </c>
      <c r="H6809" t="s">
        <v>26</v>
      </c>
      <c r="I6809" t="s">
        <v>72</v>
      </c>
      <c r="J6809">
        <v>97</v>
      </c>
      <c r="L6809" s="3" t="s">
        <v>19661</v>
      </c>
    </row>
    <row r="6810" spans="1:12" x14ac:dyDescent="0.25">
      <c r="A6810" t="s">
        <v>13682</v>
      </c>
      <c r="B6810" t="s">
        <v>12</v>
      </c>
      <c r="C6810" t="s">
        <v>13683</v>
      </c>
      <c r="D6810">
        <v>2018</v>
      </c>
      <c r="E6810" t="s">
        <v>21</v>
      </c>
      <c r="F6810">
        <v>111</v>
      </c>
      <c r="G6810" t="s">
        <v>15</v>
      </c>
      <c r="H6810" t="s">
        <v>19608</v>
      </c>
      <c r="I6810" t="s">
        <v>22</v>
      </c>
      <c r="J6810">
        <v>111</v>
      </c>
      <c r="L6810" s="3" t="s">
        <v>19659</v>
      </c>
    </row>
    <row r="6811" spans="1:12" x14ac:dyDescent="0.25">
      <c r="A6811" t="s">
        <v>13684</v>
      </c>
      <c r="B6811" t="s">
        <v>12</v>
      </c>
      <c r="C6811" t="s">
        <v>13685</v>
      </c>
      <c r="D6811">
        <v>2021</v>
      </c>
      <c r="E6811" t="s">
        <v>71</v>
      </c>
      <c r="F6811">
        <v>100</v>
      </c>
      <c r="G6811" t="s">
        <v>15</v>
      </c>
      <c r="H6811" t="s">
        <v>19168</v>
      </c>
      <c r="I6811" t="s">
        <v>72</v>
      </c>
      <c r="J6811">
        <v>100</v>
      </c>
      <c r="L6811" s="3" t="s">
        <v>19662</v>
      </c>
    </row>
    <row r="6812" spans="1:12" x14ac:dyDescent="0.25">
      <c r="A6812" t="s">
        <v>13686</v>
      </c>
      <c r="B6812" t="s">
        <v>12</v>
      </c>
      <c r="C6812" t="s">
        <v>13687</v>
      </c>
      <c r="D6812">
        <v>2016</v>
      </c>
      <c r="E6812" t="s">
        <v>71</v>
      </c>
      <c r="F6812">
        <v>83</v>
      </c>
      <c r="G6812" t="s">
        <v>15</v>
      </c>
      <c r="H6812" t="s">
        <v>19346</v>
      </c>
      <c r="I6812" t="s">
        <v>72</v>
      </c>
      <c r="J6812">
        <v>83</v>
      </c>
      <c r="L6812" s="3" t="s">
        <v>19659</v>
      </c>
    </row>
    <row r="6813" spans="1:12" x14ac:dyDescent="0.25">
      <c r="A6813" t="s">
        <v>13688</v>
      </c>
      <c r="B6813" t="s">
        <v>12</v>
      </c>
      <c r="C6813" t="s">
        <v>13689</v>
      </c>
      <c r="D6813">
        <v>2021</v>
      </c>
      <c r="E6813" t="s">
        <v>67</v>
      </c>
      <c r="F6813">
        <v>47</v>
      </c>
      <c r="G6813" t="s">
        <v>15</v>
      </c>
      <c r="H6813" t="s">
        <v>19376</v>
      </c>
      <c r="I6813" t="s">
        <v>36</v>
      </c>
      <c r="J6813">
        <v>47</v>
      </c>
      <c r="L6813" s="3" t="s">
        <v>19662</v>
      </c>
    </row>
    <row r="6814" spans="1:12" x14ac:dyDescent="0.25">
      <c r="A6814" t="s">
        <v>13690</v>
      </c>
      <c r="B6814" t="s">
        <v>12</v>
      </c>
      <c r="C6814" t="s">
        <v>13691</v>
      </c>
      <c r="D6814">
        <v>2021</v>
      </c>
      <c r="E6814" t="s">
        <v>97</v>
      </c>
      <c r="F6814">
        <v>101</v>
      </c>
      <c r="G6814" t="s">
        <v>15</v>
      </c>
      <c r="H6814" t="s">
        <v>19205</v>
      </c>
      <c r="I6814" t="s">
        <v>22</v>
      </c>
      <c r="J6814">
        <v>101</v>
      </c>
      <c r="L6814" s="3" t="s">
        <v>19662</v>
      </c>
    </row>
    <row r="6815" spans="1:12" x14ac:dyDescent="0.25">
      <c r="A6815" t="s">
        <v>13692</v>
      </c>
      <c r="B6815" t="s">
        <v>12</v>
      </c>
      <c r="C6815" t="s">
        <v>13693</v>
      </c>
      <c r="D6815">
        <v>2018</v>
      </c>
      <c r="E6815" t="s">
        <v>71</v>
      </c>
      <c r="F6815">
        <v>89</v>
      </c>
      <c r="G6815" t="s">
        <v>15</v>
      </c>
      <c r="H6815" t="s">
        <v>19237</v>
      </c>
      <c r="I6815" t="s">
        <v>72</v>
      </c>
      <c r="J6815">
        <v>89</v>
      </c>
      <c r="L6815" s="3" t="s">
        <v>19659</v>
      </c>
    </row>
    <row r="6816" spans="1:12" x14ac:dyDescent="0.25">
      <c r="A6816" t="s">
        <v>13694</v>
      </c>
      <c r="B6816" t="s">
        <v>12</v>
      </c>
      <c r="C6816" t="s">
        <v>13695</v>
      </c>
      <c r="D6816">
        <v>2008</v>
      </c>
      <c r="E6816" t="s">
        <v>21</v>
      </c>
      <c r="F6816">
        <v>86</v>
      </c>
      <c r="G6816" t="s">
        <v>15</v>
      </c>
      <c r="H6816" t="s">
        <v>16</v>
      </c>
      <c r="I6816" t="s">
        <v>22</v>
      </c>
      <c r="J6816">
        <v>86</v>
      </c>
      <c r="L6816" s="3" t="s">
        <v>19663</v>
      </c>
    </row>
    <row r="6817" spans="1:12" x14ac:dyDescent="0.25">
      <c r="A6817" t="s">
        <v>13696</v>
      </c>
      <c r="B6817" t="s">
        <v>12</v>
      </c>
      <c r="C6817" t="s">
        <v>13697</v>
      </c>
      <c r="D6817">
        <v>2016</v>
      </c>
      <c r="E6817" t="s">
        <v>97</v>
      </c>
      <c r="F6817">
        <v>52</v>
      </c>
      <c r="G6817" t="s">
        <v>15</v>
      </c>
      <c r="H6817" t="s">
        <v>19193</v>
      </c>
      <c r="I6817" t="s">
        <v>22</v>
      </c>
      <c r="J6817">
        <v>52</v>
      </c>
      <c r="L6817" s="3" t="s">
        <v>19659</v>
      </c>
    </row>
    <row r="6818" spans="1:12" x14ac:dyDescent="0.25">
      <c r="A6818" t="s">
        <v>13698</v>
      </c>
      <c r="B6818" t="s">
        <v>12</v>
      </c>
      <c r="C6818" t="s">
        <v>13699</v>
      </c>
      <c r="D6818">
        <v>1992</v>
      </c>
      <c r="E6818" t="s">
        <v>76</v>
      </c>
      <c r="F6818">
        <v>95</v>
      </c>
      <c r="G6818" t="s">
        <v>15</v>
      </c>
      <c r="H6818" t="s">
        <v>19168</v>
      </c>
      <c r="I6818" t="s">
        <v>72</v>
      </c>
      <c r="J6818">
        <v>95</v>
      </c>
      <c r="L6818" s="3" t="s">
        <v>19661</v>
      </c>
    </row>
    <row r="6819" spans="1:12" x14ac:dyDescent="0.25">
      <c r="A6819" t="s">
        <v>13700</v>
      </c>
      <c r="B6819" t="s">
        <v>65</v>
      </c>
      <c r="C6819" t="s">
        <v>13701</v>
      </c>
      <c r="D6819">
        <v>2021</v>
      </c>
      <c r="E6819" t="s">
        <v>71</v>
      </c>
      <c r="F6819">
        <v>1</v>
      </c>
      <c r="G6819" t="s">
        <v>68</v>
      </c>
      <c r="H6819" t="s">
        <v>90</v>
      </c>
      <c r="I6819" t="s">
        <v>72</v>
      </c>
      <c r="K6819">
        <v>1</v>
      </c>
      <c r="L6819" s="3" t="s">
        <v>19662</v>
      </c>
    </row>
    <row r="6820" spans="1:12" x14ac:dyDescent="0.25">
      <c r="A6820" t="s">
        <v>13702</v>
      </c>
      <c r="B6820" t="s">
        <v>12</v>
      </c>
      <c r="C6820" t="s">
        <v>13703</v>
      </c>
      <c r="D6820">
        <v>2020</v>
      </c>
      <c r="E6820" t="s">
        <v>71</v>
      </c>
      <c r="F6820">
        <v>80</v>
      </c>
      <c r="G6820" t="s">
        <v>15</v>
      </c>
      <c r="H6820" t="s">
        <v>19174</v>
      </c>
      <c r="I6820" t="s">
        <v>72</v>
      </c>
      <c r="J6820">
        <v>80</v>
      </c>
      <c r="L6820" s="3" t="s">
        <v>19662</v>
      </c>
    </row>
    <row r="6821" spans="1:12" x14ac:dyDescent="0.25">
      <c r="A6821" t="s">
        <v>13704</v>
      </c>
      <c r="B6821" t="s">
        <v>65</v>
      </c>
      <c r="C6821" t="s">
        <v>13705</v>
      </c>
      <c r="D6821">
        <v>2021</v>
      </c>
      <c r="E6821" t="s">
        <v>345</v>
      </c>
      <c r="F6821">
        <v>1</v>
      </c>
      <c r="G6821" t="s">
        <v>68</v>
      </c>
      <c r="H6821" t="s">
        <v>18</v>
      </c>
      <c r="I6821" t="s">
        <v>72</v>
      </c>
      <c r="K6821">
        <v>1</v>
      </c>
      <c r="L6821" s="3" t="s">
        <v>19662</v>
      </c>
    </row>
    <row r="6822" spans="1:12" x14ac:dyDescent="0.25">
      <c r="A6822" t="s">
        <v>13706</v>
      </c>
      <c r="B6822" t="s">
        <v>12</v>
      </c>
      <c r="C6822" t="s">
        <v>13707</v>
      </c>
      <c r="D6822">
        <v>2021</v>
      </c>
      <c r="E6822" t="s">
        <v>21</v>
      </c>
      <c r="F6822">
        <v>87</v>
      </c>
      <c r="G6822" t="s">
        <v>15</v>
      </c>
      <c r="H6822" t="s">
        <v>19220</v>
      </c>
      <c r="I6822" t="s">
        <v>22</v>
      </c>
      <c r="J6822">
        <v>87</v>
      </c>
      <c r="L6822" s="3" t="s">
        <v>19662</v>
      </c>
    </row>
    <row r="6823" spans="1:12" x14ac:dyDescent="0.25">
      <c r="A6823" t="s">
        <v>13708</v>
      </c>
      <c r="B6823" t="s">
        <v>12</v>
      </c>
      <c r="C6823" t="s">
        <v>13709</v>
      </c>
      <c r="D6823">
        <v>2017</v>
      </c>
      <c r="E6823" t="s">
        <v>71</v>
      </c>
      <c r="F6823">
        <v>116</v>
      </c>
      <c r="G6823" t="s">
        <v>15</v>
      </c>
      <c r="H6823" t="s">
        <v>54</v>
      </c>
      <c r="I6823" t="s">
        <v>72</v>
      </c>
      <c r="J6823">
        <v>116</v>
      </c>
      <c r="L6823" s="3" t="s">
        <v>19659</v>
      </c>
    </row>
    <row r="6824" spans="1:12" x14ac:dyDescent="0.25">
      <c r="A6824" t="s">
        <v>13710</v>
      </c>
      <c r="B6824" t="s">
        <v>12</v>
      </c>
      <c r="C6824" t="s">
        <v>13711</v>
      </c>
      <c r="D6824">
        <v>2020</v>
      </c>
      <c r="E6824" t="s">
        <v>97</v>
      </c>
      <c r="F6824">
        <v>92</v>
      </c>
      <c r="G6824" t="s">
        <v>15</v>
      </c>
      <c r="H6824" t="s">
        <v>19166</v>
      </c>
      <c r="I6824" t="s">
        <v>22</v>
      </c>
      <c r="J6824">
        <v>92</v>
      </c>
      <c r="L6824" s="3" t="s">
        <v>19662</v>
      </c>
    </row>
    <row r="6825" spans="1:12" x14ac:dyDescent="0.25">
      <c r="A6825" t="s">
        <v>13712</v>
      </c>
      <c r="B6825" t="s">
        <v>12</v>
      </c>
      <c r="C6825" t="s">
        <v>13713</v>
      </c>
      <c r="D6825">
        <v>2020</v>
      </c>
      <c r="E6825" t="s">
        <v>21</v>
      </c>
      <c r="F6825">
        <v>117</v>
      </c>
      <c r="G6825" t="s">
        <v>15</v>
      </c>
      <c r="H6825" t="s">
        <v>19184</v>
      </c>
      <c r="I6825" t="s">
        <v>22</v>
      </c>
      <c r="J6825">
        <v>117</v>
      </c>
      <c r="L6825" s="3" t="s">
        <v>19662</v>
      </c>
    </row>
    <row r="6826" spans="1:12" x14ac:dyDescent="0.25">
      <c r="A6826" t="s">
        <v>13714</v>
      </c>
      <c r="B6826" t="s">
        <v>65</v>
      </c>
      <c r="C6826" t="s">
        <v>13715</v>
      </c>
      <c r="D6826">
        <v>2021</v>
      </c>
      <c r="E6826" t="s">
        <v>97</v>
      </c>
      <c r="F6826">
        <v>1</v>
      </c>
      <c r="G6826" t="s">
        <v>68</v>
      </c>
      <c r="H6826" t="s">
        <v>19609</v>
      </c>
      <c r="I6826" t="s">
        <v>22</v>
      </c>
      <c r="K6826">
        <v>1</v>
      </c>
      <c r="L6826" s="3" t="s">
        <v>19662</v>
      </c>
    </row>
    <row r="6827" spans="1:12" x14ac:dyDescent="0.25">
      <c r="A6827" t="s">
        <v>13716</v>
      </c>
      <c r="B6827" t="s">
        <v>12</v>
      </c>
      <c r="C6827" t="s">
        <v>13717</v>
      </c>
      <c r="D6827">
        <v>2018</v>
      </c>
      <c r="E6827" t="s">
        <v>97</v>
      </c>
      <c r="F6827">
        <v>82</v>
      </c>
      <c r="G6827" t="s">
        <v>15</v>
      </c>
      <c r="H6827" t="s">
        <v>54</v>
      </c>
      <c r="I6827" t="s">
        <v>22</v>
      </c>
      <c r="J6827">
        <v>82</v>
      </c>
      <c r="L6827" s="3" t="s">
        <v>19659</v>
      </c>
    </row>
    <row r="6828" spans="1:12" x14ac:dyDescent="0.25">
      <c r="A6828" t="s">
        <v>13718</v>
      </c>
      <c r="B6828" t="s">
        <v>12</v>
      </c>
      <c r="C6828" t="s">
        <v>13719</v>
      </c>
      <c r="D6828">
        <v>2016</v>
      </c>
      <c r="E6828" t="s">
        <v>71</v>
      </c>
      <c r="F6828">
        <v>82</v>
      </c>
      <c r="G6828" t="s">
        <v>15</v>
      </c>
      <c r="H6828" t="s">
        <v>54</v>
      </c>
      <c r="I6828" t="s">
        <v>72</v>
      </c>
      <c r="J6828">
        <v>82</v>
      </c>
      <c r="L6828" s="3" t="s">
        <v>19659</v>
      </c>
    </row>
    <row r="6829" spans="1:12" x14ac:dyDescent="0.25">
      <c r="A6829" t="s">
        <v>13720</v>
      </c>
      <c r="B6829" t="s">
        <v>12</v>
      </c>
      <c r="C6829" t="s">
        <v>13721</v>
      </c>
      <c r="D6829">
        <v>1996</v>
      </c>
      <c r="E6829" t="s">
        <v>97</v>
      </c>
      <c r="F6829">
        <v>90</v>
      </c>
      <c r="G6829" t="s">
        <v>15</v>
      </c>
      <c r="H6829" t="s">
        <v>19168</v>
      </c>
      <c r="I6829" t="s">
        <v>22</v>
      </c>
      <c r="J6829">
        <v>90</v>
      </c>
      <c r="L6829" s="3" t="s">
        <v>19661</v>
      </c>
    </row>
    <row r="6830" spans="1:12" x14ac:dyDescent="0.25">
      <c r="A6830" t="s">
        <v>13722</v>
      </c>
      <c r="B6830" t="s">
        <v>65</v>
      </c>
      <c r="C6830" t="s">
        <v>13723</v>
      </c>
      <c r="D6830">
        <v>2019</v>
      </c>
      <c r="E6830" t="s">
        <v>345</v>
      </c>
      <c r="F6830">
        <v>9</v>
      </c>
      <c r="G6830" t="s">
        <v>68</v>
      </c>
      <c r="H6830" t="s">
        <v>19220</v>
      </c>
      <c r="I6830" t="s">
        <v>72</v>
      </c>
      <c r="K6830">
        <v>9</v>
      </c>
      <c r="L6830" s="3" t="s">
        <v>19659</v>
      </c>
    </row>
    <row r="6831" spans="1:12" x14ac:dyDescent="0.25">
      <c r="A6831" t="s">
        <v>13724</v>
      </c>
      <c r="B6831" t="s">
        <v>12</v>
      </c>
      <c r="C6831" t="s">
        <v>13725</v>
      </c>
      <c r="D6831">
        <v>2000</v>
      </c>
      <c r="E6831" t="s">
        <v>97</v>
      </c>
      <c r="F6831">
        <v>85</v>
      </c>
      <c r="G6831" t="s">
        <v>15</v>
      </c>
      <c r="H6831" t="s">
        <v>19166</v>
      </c>
      <c r="I6831" t="s">
        <v>22</v>
      </c>
      <c r="J6831">
        <v>85</v>
      </c>
      <c r="L6831" s="3" t="s">
        <v>19663</v>
      </c>
    </row>
    <row r="6832" spans="1:12" x14ac:dyDescent="0.25">
      <c r="A6832" t="s">
        <v>13726</v>
      </c>
      <c r="B6832" t="s">
        <v>12</v>
      </c>
      <c r="C6832" t="s">
        <v>13727</v>
      </c>
      <c r="D6832">
        <v>2014</v>
      </c>
      <c r="E6832" t="s">
        <v>76</v>
      </c>
      <c r="F6832">
        <v>107</v>
      </c>
      <c r="G6832" t="s">
        <v>15</v>
      </c>
      <c r="H6832" t="s">
        <v>19396</v>
      </c>
      <c r="I6832" t="s">
        <v>72</v>
      </c>
      <c r="J6832">
        <v>107</v>
      </c>
      <c r="L6832" s="3" t="s">
        <v>19659</v>
      </c>
    </row>
    <row r="6833" spans="1:12" x14ac:dyDescent="0.25">
      <c r="A6833" t="s">
        <v>13728</v>
      </c>
      <c r="B6833" t="s">
        <v>12</v>
      </c>
      <c r="C6833" t="s">
        <v>13729</v>
      </c>
      <c r="D6833">
        <v>2021</v>
      </c>
      <c r="E6833" t="s">
        <v>71</v>
      </c>
      <c r="F6833">
        <v>90</v>
      </c>
      <c r="G6833" t="s">
        <v>15</v>
      </c>
      <c r="H6833" t="s">
        <v>18</v>
      </c>
      <c r="I6833" t="s">
        <v>72</v>
      </c>
      <c r="J6833">
        <v>90</v>
      </c>
      <c r="L6833" s="3" t="s">
        <v>19662</v>
      </c>
    </row>
    <row r="6834" spans="1:12" x14ac:dyDescent="0.25">
      <c r="A6834" t="s">
        <v>13730</v>
      </c>
      <c r="B6834" t="s">
        <v>12</v>
      </c>
      <c r="C6834" t="s">
        <v>13731</v>
      </c>
      <c r="D6834">
        <v>2020</v>
      </c>
      <c r="E6834" t="s">
        <v>97</v>
      </c>
      <c r="F6834">
        <v>69</v>
      </c>
      <c r="G6834" t="s">
        <v>15</v>
      </c>
      <c r="H6834" t="s">
        <v>19500</v>
      </c>
      <c r="I6834" t="s">
        <v>22</v>
      </c>
      <c r="J6834">
        <v>69</v>
      </c>
      <c r="L6834" s="3" t="s">
        <v>19662</v>
      </c>
    </row>
    <row r="6835" spans="1:12" x14ac:dyDescent="0.25">
      <c r="A6835" t="s">
        <v>13732</v>
      </c>
      <c r="B6835" t="s">
        <v>12</v>
      </c>
      <c r="C6835" t="s">
        <v>13733</v>
      </c>
      <c r="D6835">
        <v>2021</v>
      </c>
      <c r="E6835" t="s">
        <v>71</v>
      </c>
      <c r="F6835">
        <v>61</v>
      </c>
      <c r="G6835" t="s">
        <v>15</v>
      </c>
      <c r="H6835" t="s">
        <v>26</v>
      </c>
      <c r="I6835" t="s">
        <v>72</v>
      </c>
      <c r="J6835">
        <v>61</v>
      </c>
      <c r="L6835" s="3" t="s">
        <v>19662</v>
      </c>
    </row>
    <row r="6836" spans="1:12" x14ac:dyDescent="0.25">
      <c r="A6836" t="s">
        <v>13734</v>
      </c>
      <c r="B6836" t="s">
        <v>12</v>
      </c>
      <c r="C6836" t="s">
        <v>13735</v>
      </c>
      <c r="D6836">
        <v>2021</v>
      </c>
      <c r="E6836" t="s">
        <v>21</v>
      </c>
      <c r="F6836">
        <v>114</v>
      </c>
      <c r="G6836" t="s">
        <v>15</v>
      </c>
      <c r="H6836" t="s">
        <v>19166</v>
      </c>
      <c r="I6836" t="s">
        <v>22</v>
      </c>
      <c r="J6836">
        <v>114</v>
      </c>
      <c r="L6836" s="3" t="s">
        <v>19662</v>
      </c>
    </row>
    <row r="6837" spans="1:12" x14ac:dyDescent="0.25">
      <c r="A6837" t="s">
        <v>13736</v>
      </c>
      <c r="B6837" t="s">
        <v>12</v>
      </c>
      <c r="C6837" t="s">
        <v>13737</v>
      </c>
      <c r="D6837">
        <v>2021</v>
      </c>
      <c r="E6837" t="s">
        <v>21</v>
      </c>
      <c r="F6837">
        <v>103</v>
      </c>
      <c r="G6837" t="s">
        <v>15</v>
      </c>
      <c r="H6837" t="s">
        <v>19207</v>
      </c>
      <c r="I6837" t="s">
        <v>22</v>
      </c>
      <c r="J6837">
        <v>103</v>
      </c>
      <c r="L6837" s="3" t="s">
        <v>19662</v>
      </c>
    </row>
    <row r="6838" spans="1:12" x14ac:dyDescent="0.25">
      <c r="A6838" t="s">
        <v>13738</v>
      </c>
      <c r="B6838" t="s">
        <v>12</v>
      </c>
      <c r="C6838" t="s">
        <v>13739</v>
      </c>
      <c r="D6838">
        <v>2021</v>
      </c>
      <c r="E6838" t="s">
        <v>97</v>
      </c>
      <c r="F6838">
        <v>104</v>
      </c>
      <c r="G6838" t="s">
        <v>15</v>
      </c>
      <c r="H6838" t="s">
        <v>19222</v>
      </c>
      <c r="I6838" t="s">
        <v>22</v>
      </c>
      <c r="J6838">
        <v>104</v>
      </c>
      <c r="L6838" s="3" t="s">
        <v>19662</v>
      </c>
    </row>
    <row r="6839" spans="1:12" x14ac:dyDescent="0.25">
      <c r="A6839" t="s">
        <v>13740</v>
      </c>
      <c r="B6839" t="s">
        <v>12</v>
      </c>
      <c r="C6839" t="s">
        <v>13741</v>
      </c>
      <c r="D6839">
        <v>2016</v>
      </c>
      <c r="E6839" t="s">
        <v>200</v>
      </c>
      <c r="F6839">
        <v>105</v>
      </c>
      <c r="G6839" t="s">
        <v>15</v>
      </c>
      <c r="H6839" t="s">
        <v>18</v>
      </c>
      <c r="I6839" t="s">
        <v>22</v>
      </c>
      <c r="J6839">
        <v>105</v>
      </c>
      <c r="L6839" s="3" t="s">
        <v>19659</v>
      </c>
    </row>
    <row r="6840" spans="1:12" x14ac:dyDescent="0.25">
      <c r="A6840" t="s">
        <v>13742</v>
      </c>
      <c r="B6840" t="s">
        <v>12</v>
      </c>
      <c r="C6840" t="s">
        <v>13743</v>
      </c>
      <c r="D6840">
        <v>2015</v>
      </c>
      <c r="E6840" t="s">
        <v>14</v>
      </c>
      <c r="F6840">
        <v>96</v>
      </c>
      <c r="G6840" t="s">
        <v>15</v>
      </c>
      <c r="H6840" t="s">
        <v>16</v>
      </c>
      <c r="I6840" t="s">
        <v>17</v>
      </c>
      <c r="J6840">
        <v>96</v>
      </c>
      <c r="L6840" s="3" t="s">
        <v>19659</v>
      </c>
    </row>
    <row r="6841" spans="1:12" x14ac:dyDescent="0.25">
      <c r="A6841" t="s">
        <v>13744</v>
      </c>
      <c r="B6841" t="s">
        <v>12</v>
      </c>
      <c r="C6841" t="s">
        <v>13745</v>
      </c>
      <c r="D6841">
        <v>2017</v>
      </c>
      <c r="E6841" t="s">
        <v>71</v>
      </c>
      <c r="F6841">
        <v>85</v>
      </c>
      <c r="G6841" t="s">
        <v>15</v>
      </c>
      <c r="H6841" t="s">
        <v>18</v>
      </c>
      <c r="I6841" t="s">
        <v>72</v>
      </c>
      <c r="J6841">
        <v>85</v>
      </c>
      <c r="L6841" s="3" t="s">
        <v>19659</v>
      </c>
    </row>
    <row r="6842" spans="1:12" x14ac:dyDescent="0.25">
      <c r="A6842" t="s">
        <v>13746</v>
      </c>
      <c r="B6842" t="s">
        <v>12</v>
      </c>
      <c r="C6842" t="s">
        <v>13747</v>
      </c>
      <c r="D6842">
        <v>2018</v>
      </c>
      <c r="E6842" t="s">
        <v>21</v>
      </c>
      <c r="F6842">
        <v>79</v>
      </c>
      <c r="G6842" t="s">
        <v>15</v>
      </c>
      <c r="H6842" t="s">
        <v>44</v>
      </c>
      <c r="I6842" t="s">
        <v>22</v>
      </c>
      <c r="J6842">
        <v>79</v>
      </c>
      <c r="L6842" s="3" t="s">
        <v>19659</v>
      </c>
    </row>
    <row r="6843" spans="1:12" x14ac:dyDescent="0.25">
      <c r="A6843" t="s">
        <v>13748</v>
      </c>
      <c r="B6843" t="s">
        <v>12</v>
      </c>
      <c r="C6843" t="s">
        <v>13749</v>
      </c>
      <c r="D6843">
        <v>2021</v>
      </c>
      <c r="E6843" t="s">
        <v>97</v>
      </c>
      <c r="F6843">
        <v>78</v>
      </c>
      <c r="G6843" t="s">
        <v>15</v>
      </c>
      <c r="H6843" t="s">
        <v>19220</v>
      </c>
      <c r="I6843" t="s">
        <v>22</v>
      </c>
      <c r="J6843">
        <v>78</v>
      </c>
      <c r="L6843" s="3" t="s">
        <v>19662</v>
      </c>
    </row>
    <row r="6844" spans="1:12" x14ac:dyDescent="0.25">
      <c r="A6844" t="s">
        <v>13750</v>
      </c>
      <c r="B6844" t="s">
        <v>12</v>
      </c>
      <c r="C6844" t="s">
        <v>13751</v>
      </c>
      <c r="D6844">
        <v>2001</v>
      </c>
      <c r="E6844" t="s">
        <v>21</v>
      </c>
      <c r="F6844">
        <v>167</v>
      </c>
      <c r="G6844" t="s">
        <v>15</v>
      </c>
      <c r="H6844" t="s">
        <v>176</v>
      </c>
      <c r="I6844" t="s">
        <v>22</v>
      </c>
      <c r="J6844">
        <v>167</v>
      </c>
      <c r="L6844" s="3" t="s">
        <v>19663</v>
      </c>
    </row>
    <row r="6845" spans="1:12" x14ac:dyDescent="0.25">
      <c r="A6845" t="s">
        <v>13752</v>
      </c>
      <c r="B6845" t="s">
        <v>12</v>
      </c>
      <c r="C6845" t="s">
        <v>13753</v>
      </c>
      <c r="D6845">
        <v>2021</v>
      </c>
      <c r="E6845" t="s">
        <v>21</v>
      </c>
      <c r="F6845">
        <v>91</v>
      </c>
      <c r="G6845" t="s">
        <v>15</v>
      </c>
      <c r="H6845" t="s">
        <v>18</v>
      </c>
      <c r="I6845" t="s">
        <v>22</v>
      </c>
      <c r="J6845">
        <v>91</v>
      </c>
      <c r="L6845" s="3" t="s">
        <v>19662</v>
      </c>
    </row>
    <row r="6846" spans="1:12" x14ac:dyDescent="0.25">
      <c r="A6846" t="s">
        <v>13754</v>
      </c>
      <c r="B6846" t="s">
        <v>12</v>
      </c>
      <c r="C6846" t="s">
        <v>13755</v>
      </c>
      <c r="D6846">
        <v>2018</v>
      </c>
      <c r="E6846" t="s">
        <v>76</v>
      </c>
      <c r="F6846">
        <v>91</v>
      </c>
      <c r="G6846" t="s">
        <v>15</v>
      </c>
      <c r="H6846" t="s">
        <v>19198</v>
      </c>
      <c r="I6846" t="s">
        <v>72</v>
      </c>
      <c r="J6846">
        <v>91</v>
      </c>
      <c r="L6846" s="3" t="s">
        <v>19659</v>
      </c>
    </row>
    <row r="6847" spans="1:12" x14ac:dyDescent="0.25">
      <c r="A6847" t="s">
        <v>13756</v>
      </c>
      <c r="B6847" t="s">
        <v>12</v>
      </c>
      <c r="C6847" t="s">
        <v>13757</v>
      </c>
      <c r="D6847">
        <v>2017</v>
      </c>
      <c r="E6847" t="s">
        <v>71</v>
      </c>
      <c r="F6847">
        <v>43</v>
      </c>
      <c r="G6847" t="s">
        <v>15</v>
      </c>
      <c r="H6847" t="s">
        <v>19174</v>
      </c>
      <c r="I6847" t="s">
        <v>72</v>
      </c>
      <c r="J6847">
        <v>43</v>
      </c>
      <c r="L6847" s="3" t="s">
        <v>19659</v>
      </c>
    </row>
    <row r="6848" spans="1:12" x14ac:dyDescent="0.25">
      <c r="A6848" t="s">
        <v>13758</v>
      </c>
      <c r="B6848" t="s">
        <v>12</v>
      </c>
      <c r="C6848" t="s">
        <v>13759</v>
      </c>
      <c r="D6848">
        <v>2021</v>
      </c>
      <c r="E6848" t="s">
        <v>21</v>
      </c>
      <c r="F6848">
        <v>123</v>
      </c>
      <c r="G6848" t="s">
        <v>15</v>
      </c>
      <c r="H6848" t="s">
        <v>26</v>
      </c>
      <c r="I6848" t="s">
        <v>22</v>
      </c>
      <c r="J6848">
        <v>123</v>
      </c>
      <c r="L6848" s="3" t="s">
        <v>19662</v>
      </c>
    </row>
    <row r="6849" spans="1:12" x14ac:dyDescent="0.25">
      <c r="A6849" t="s">
        <v>13760</v>
      </c>
      <c r="B6849" t="s">
        <v>12</v>
      </c>
      <c r="C6849" t="s">
        <v>13761</v>
      </c>
      <c r="D6849">
        <v>2019</v>
      </c>
      <c r="E6849" t="s">
        <v>97</v>
      </c>
      <c r="F6849">
        <v>76</v>
      </c>
      <c r="G6849" t="s">
        <v>15</v>
      </c>
      <c r="H6849" t="s">
        <v>19220</v>
      </c>
      <c r="I6849" t="s">
        <v>22</v>
      </c>
      <c r="J6849">
        <v>76</v>
      </c>
      <c r="L6849" s="3" t="s">
        <v>19659</v>
      </c>
    </row>
    <row r="6850" spans="1:12" x14ac:dyDescent="0.25">
      <c r="A6850" t="s">
        <v>13762</v>
      </c>
      <c r="B6850" t="s">
        <v>12</v>
      </c>
      <c r="C6850" t="s">
        <v>13763</v>
      </c>
      <c r="D6850">
        <v>2021</v>
      </c>
      <c r="E6850" t="s">
        <v>163</v>
      </c>
      <c r="F6850">
        <v>101</v>
      </c>
      <c r="G6850" t="s">
        <v>15</v>
      </c>
      <c r="H6850" t="s">
        <v>19610</v>
      </c>
      <c r="I6850" t="s">
        <v>36</v>
      </c>
      <c r="J6850">
        <v>101</v>
      </c>
      <c r="L6850" s="3" t="s">
        <v>19662</v>
      </c>
    </row>
    <row r="6851" spans="1:12" x14ac:dyDescent="0.25">
      <c r="A6851" t="s">
        <v>13764</v>
      </c>
      <c r="B6851" t="s">
        <v>12</v>
      </c>
      <c r="C6851" t="s">
        <v>13765</v>
      </c>
      <c r="D6851">
        <v>2018</v>
      </c>
      <c r="E6851" t="s">
        <v>71</v>
      </c>
      <c r="F6851">
        <v>94</v>
      </c>
      <c r="G6851" t="s">
        <v>15</v>
      </c>
      <c r="H6851" t="s">
        <v>18</v>
      </c>
      <c r="I6851" t="s">
        <v>72</v>
      </c>
      <c r="J6851">
        <v>94</v>
      </c>
      <c r="L6851" s="3" t="s">
        <v>19659</v>
      </c>
    </row>
    <row r="6852" spans="1:12" x14ac:dyDescent="0.25">
      <c r="A6852" t="s">
        <v>13766</v>
      </c>
      <c r="B6852" t="s">
        <v>12</v>
      </c>
      <c r="C6852" t="s">
        <v>13767</v>
      </c>
      <c r="D6852">
        <v>2019</v>
      </c>
      <c r="E6852" t="s">
        <v>21</v>
      </c>
      <c r="F6852">
        <v>46</v>
      </c>
      <c r="G6852" t="s">
        <v>15</v>
      </c>
      <c r="H6852" t="s">
        <v>26</v>
      </c>
      <c r="I6852" t="s">
        <v>22</v>
      </c>
      <c r="J6852">
        <v>46</v>
      </c>
      <c r="L6852" s="3" t="s">
        <v>19659</v>
      </c>
    </row>
    <row r="6853" spans="1:12" x14ac:dyDescent="0.25">
      <c r="A6853" t="s">
        <v>13768</v>
      </c>
      <c r="B6853" t="s">
        <v>12</v>
      </c>
      <c r="C6853" t="s">
        <v>13769</v>
      </c>
      <c r="D6853">
        <v>2021</v>
      </c>
      <c r="E6853" t="s">
        <v>71</v>
      </c>
      <c r="F6853">
        <v>58</v>
      </c>
      <c r="G6853" t="s">
        <v>15</v>
      </c>
      <c r="H6853" t="s">
        <v>26</v>
      </c>
      <c r="I6853" t="s">
        <v>72</v>
      </c>
      <c r="J6853">
        <v>58</v>
      </c>
      <c r="L6853" s="3" t="s">
        <v>19662</v>
      </c>
    </row>
    <row r="6854" spans="1:12" x14ac:dyDescent="0.25">
      <c r="A6854" t="s">
        <v>13770</v>
      </c>
      <c r="B6854" t="s">
        <v>12</v>
      </c>
      <c r="C6854" t="s">
        <v>13771</v>
      </c>
      <c r="D6854">
        <v>2021</v>
      </c>
      <c r="E6854" t="s">
        <v>71</v>
      </c>
      <c r="F6854">
        <v>91</v>
      </c>
      <c r="G6854" t="s">
        <v>15</v>
      </c>
      <c r="H6854" t="s">
        <v>19447</v>
      </c>
      <c r="I6854" t="s">
        <v>72</v>
      </c>
      <c r="J6854">
        <v>91</v>
      </c>
      <c r="L6854" s="3" t="s">
        <v>19662</v>
      </c>
    </row>
    <row r="6855" spans="1:12" x14ac:dyDescent="0.25">
      <c r="A6855" t="s">
        <v>13772</v>
      </c>
      <c r="B6855" t="s">
        <v>12</v>
      </c>
      <c r="C6855" t="s">
        <v>13773</v>
      </c>
      <c r="D6855">
        <v>2021</v>
      </c>
      <c r="E6855" t="s">
        <v>21</v>
      </c>
      <c r="F6855">
        <v>70</v>
      </c>
      <c r="G6855" t="s">
        <v>15</v>
      </c>
      <c r="H6855" t="s">
        <v>19288</v>
      </c>
      <c r="I6855" t="s">
        <v>22</v>
      </c>
      <c r="J6855">
        <v>70</v>
      </c>
      <c r="L6855" s="3" t="s">
        <v>19662</v>
      </c>
    </row>
    <row r="6856" spans="1:12" x14ac:dyDescent="0.25">
      <c r="A6856" t="s">
        <v>13774</v>
      </c>
      <c r="B6856" t="s">
        <v>12</v>
      </c>
      <c r="C6856" t="s">
        <v>13775</v>
      </c>
      <c r="D6856">
        <v>2021</v>
      </c>
      <c r="E6856" t="s">
        <v>97</v>
      </c>
      <c r="F6856">
        <v>83</v>
      </c>
      <c r="G6856" t="s">
        <v>15</v>
      </c>
      <c r="H6856" t="s">
        <v>54</v>
      </c>
      <c r="I6856" t="s">
        <v>22</v>
      </c>
      <c r="J6856">
        <v>83</v>
      </c>
      <c r="L6856" s="3" t="s">
        <v>19662</v>
      </c>
    </row>
    <row r="6857" spans="1:12" x14ac:dyDescent="0.25">
      <c r="A6857" t="s">
        <v>13776</v>
      </c>
      <c r="B6857" t="s">
        <v>12</v>
      </c>
      <c r="C6857" t="s">
        <v>13777</v>
      </c>
      <c r="D6857">
        <v>2017</v>
      </c>
      <c r="E6857" t="s">
        <v>97</v>
      </c>
      <c r="F6857">
        <v>83</v>
      </c>
      <c r="G6857" t="s">
        <v>15</v>
      </c>
      <c r="H6857" t="s">
        <v>16</v>
      </c>
      <c r="I6857" t="s">
        <v>22</v>
      </c>
      <c r="J6857">
        <v>83</v>
      </c>
      <c r="L6857" s="3" t="s">
        <v>19659</v>
      </c>
    </row>
    <row r="6858" spans="1:12" x14ac:dyDescent="0.25">
      <c r="A6858" t="s">
        <v>13778</v>
      </c>
      <c r="B6858" t="s">
        <v>12</v>
      </c>
      <c r="C6858" t="s">
        <v>13779</v>
      </c>
      <c r="D6858">
        <v>2015</v>
      </c>
      <c r="E6858" t="s">
        <v>76</v>
      </c>
      <c r="F6858">
        <v>88</v>
      </c>
      <c r="G6858" t="s">
        <v>15</v>
      </c>
      <c r="H6858" t="s">
        <v>54</v>
      </c>
      <c r="I6858" t="s">
        <v>72</v>
      </c>
      <c r="J6858">
        <v>88</v>
      </c>
      <c r="L6858" s="3" t="s">
        <v>19659</v>
      </c>
    </row>
    <row r="6859" spans="1:12" x14ac:dyDescent="0.25">
      <c r="A6859" t="s">
        <v>13780</v>
      </c>
      <c r="B6859" t="s">
        <v>12</v>
      </c>
      <c r="C6859" t="s">
        <v>13781</v>
      </c>
      <c r="D6859">
        <v>1995</v>
      </c>
      <c r="E6859" t="s">
        <v>71</v>
      </c>
      <c r="F6859">
        <v>83</v>
      </c>
      <c r="G6859" t="s">
        <v>15</v>
      </c>
      <c r="H6859" t="s">
        <v>26</v>
      </c>
      <c r="I6859" t="s">
        <v>72</v>
      </c>
      <c r="J6859">
        <v>83</v>
      </c>
      <c r="L6859" s="3" t="s">
        <v>19661</v>
      </c>
    </row>
    <row r="6860" spans="1:12" x14ac:dyDescent="0.25">
      <c r="A6860" t="s">
        <v>13782</v>
      </c>
      <c r="B6860" t="s">
        <v>12</v>
      </c>
      <c r="C6860" t="s">
        <v>13783</v>
      </c>
      <c r="D6860">
        <v>2015</v>
      </c>
      <c r="E6860" t="s">
        <v>200</v>
      </c>
      <c r="F6860">
        <v>80</v>
      </c>
      <c r="G6860" t="s">
        <v>15</v>
      </c>
      <c r="H6860" t="s">
        <v>30</v>
      </c>
      <c r="I6860" t="s">
        <v>22</v>
      </c>
      <c r="J6860">
        <v>80</v>
      </c>
      <c r="L6860" s="3" t="s">
        <v>19659</v>
      </c>
    </row>
    <row r="6861" spans="1:12" x14ac:dyDescent="0.25">
      <c r="A6861" t="s">
        <v>13784</v>
      </c>
      <c r="B6861" t="s">
        <v>12</v>
      </c>
      <c r="C6861" t="s">
        <v>13785</v>
      </c>
      <c r="D6861">
        <v>2010</v>
      </c>
      <c r="E6861" t="s">
        <v>76</v>
      </c>
      <c r="F6861">
        <v>119</v>
      </c>
      <c r="G6861" t="s">
        <v>15</v>
      </c>
      <c r="H6861" t="s">
        <v>19167</v>
      </c>
      <c r="I6861" t="s">
        <v>72</v>
      </c>
      <c r="J6861">
        <v>119</v>
      </c>
      <c r="L6861" s="3" t="s">
        <v>19659</v>
      </c>
    </row>
    <row r="6862" spans="1:12" x14ac:dyDescent="0.25">
      <c r="A6862" t="s">
        <v>13786</v>
      </c>
      <c r="B6862" t="s">
        <v>12</v>
      </c>
      <c r="C6862" t="s">
        <v>13787</v>
      </c>
      <c r="D6862">
        <v>2021</v>
      </c>
      <c r="E6862" t="s">
        <v>97</v>
      </c>
      <c r="F6862">
        <v>106</v>
      </c>
      <c r="G6862" t="s">
        <v>15</v>
      </c>
      <c r="H6862" t="s">
        <v>19236</v>
      </c>
      <c r="I6862" t="s">
        <v>22</v>
      </c>
      <c r="J6862">
        <v>106</v>
      </c>
      <c r="L6862" s="3" t="s">
        <v>19662</v>
      </c>
    </row>
    <row r="6863" spans="1:12" x14ac:dyDescent="0.25">
      <c r="A6863" t="s">
        <v>13788</v>
      </c>
      <c r="B6863" t="s">
        <v>65</v>
      </c>
      <c r="C6863" t="s">
        <v>13789</v>
      </c>
      <c r="D6863">
        <v>2021</v>
      </c>
      <c r="E6863" t="s">
        <v>97</v>
      </c>
      <c r="F6863">
        <v>1</v>
      </c>
      <c r="G6863" t="s">
        <v>68</v>
      </c>
      <c r="H6863" t="s">
        <v>16</v>
      </c>
      <c r="I6863" t="s">
        <v>22</v>
      </c>
      <c r="K6863">
        <v>1</v>
      </c>
      <c r="L6863" s="3" t="s">
        <v>19662</v>
      </c>
    </row>
    <row r="6864" spans="1:12" x14ac:dyDescent="0.25">
      <c r="A6864" t="s">
        <v>13790</v>
      </c>
      <c r="B6864" t="s">
        <v>65</v>
      </c>
      <c r="C6864" t="s">
        <v>13791</v>
      </c>
      <c r="D6864">
        <v>2000</v>
      </c>
      <c r="E6864" t="s">
        <v>21</v>
      </c>
      <c r="F6864">
        <v>1</v>
      </c>
      <c r="G6864" t="s">
        <v>68</v>
      </c>
      <c r="H6864" t="s">
        <v>90</v>
      </c>
      <c r="I6864" t="s">
        <v>22</v>
      </c>
      <c r="K6864">
        <v>1</v>
      </c>
      <c r="L6864" s="3" t="s">
        <v>19663</v>
      </c>
    </row>
    <row r="6865" spans="1:12" x14ac:dyDescent="0.25">
      <c r="A6865" t="s">
        <v>13792</v>
      </c>
      <c r="B6865" t="s">
        <v>12</v>
      </c>
      <c r="C6865" t="s">
        <v>13793</v>
      </c>
      <c r="D6865">
        <v>2014</v>
      </c>
      <c r="E6865" t="s">
        <v>163</v>
      </c>
      <c r="F6865">
        <v>95</v>
      </c>
      <c r="G6865" t="s">
        <v>15</v>
      </c>
      <c r="H6865" t="s">
        <v>18</v>
      </c>
      <c r="I6865" t="s">
        <v>36</v>
      </c>
      <c r="J6865">
        <v>95</v>
      </c>
      <c r="L6865" s="3" t="s">
        <v>19659</v>
      </c>
    </row>
    <row r="6866" spans="1:12" x14ac:dyDescent="0.25">
      <c r="A6866" t="s">
        <v>13794</v>
      </c>
      <c r="B6866" t="s">
        <v>12</v>
      </c>
      <c r="C6866" t="s">
        <v>13795</v>
      </c>
      <c r="D6866">
        <v>1984</v>
      </c>
      <c r="E6866" t="s">
        <v>97</v>
      </c>
      <c r="F6866">
        <v>101</v>
      </c>
      <c r="G6866" t="s">
        <v>15</v>
      </c>
      <c r="H6866" t="s">
        <v>19184</v>
      </c>
      <c r="I6866" t="s">
        <v>22</v>
      </c>
      <c r="J6866">
        <v>101</v>
      </c>
      <c r="L6866" s="3" t="s">
        <v>19660</v>
      </c>
    </row>
    <row r="6867" spans="1:12" x14ac:dyDescent="0.25">
      <c r="A6867" t="s">
        <v>13796</v>
      </c>
      <c r="B6867" t="s">
        <v>12</v>
      </c>
      <c r="C6867" t="s">
        <v>13797</v>
      </c>
      <c r="D6867">
        <v>2021</v>
      </c>
      <c r="E6867" t="s">
        <v>21</v>
      </c>
      <c r="F6867">
        <v>130</v>
      </c>
      <c r="G6867" t="s">
        <v>15</v>
      </c>
      <c r="H6867" t="s">
        <v>19166</v>
      </c>
      <c r="I6867" t="s">
        <v>22</v>
      </c>
      <c r="J6867">
        <v>130</v>
      </c>
      <c r="L6867" s="3" t="s">
        <v>19662</v>
      </c>
    </row>
    <row r="6868" spans="1:12" x14ac:dyDescent="0.25">
      <c r="A6868" t="s">
        <v>13798</v>
      </c>
      <c r="B6868" t="s">
        <v>12</v>
      </c>
      <c r="C6868" t="s">
        <v>13799</v>
      </c>
      <c r="D6868">
        <v>2021</v>
      </c>
      <c r="E6868" t="s">
        <v>71</v>
      </c>
      <c r="F6868">
        <v>84</v>
      </c>
      <c r="G6868" t="s">
        <v>15</v>
      </c>
      <c r="H6868" t="s">
        <v>19220</v>
      </c>
      <c r="I6868" t="s">
        <v>72</v>
      </c>
      <c r="J6868">
        <v>84</v>
      </c>
      <c r="L6868" s="3" t="s">
        <v>19662</v>
      </c>
    </row>
    <row r="6869" spans="1:12" x14ac:dyDescent="0.25">
      <c r="A6869" t="s">
        <v>13800</v>
      </c>
      <c r="B6869" t="s">
        <v>12</v>
      </c>
      <c r="C6869" t="s">
        <v>13801</v>
      </c>
      <c r="D6869">
        <v>1976</v>
      </c>
      <c r="E6869" t="s">
        <v>489</v>
      </c>
      <c r="F6869">
        <v>92</v>
      </c>
      <c r="G6869" t="s">
        <v>15</v>
      </c>
      <c r="H6869" t="s">
        <v>19217</v>
      </c>
      <c r="I6869" t="s">
        <v>22</v>
      </c>
      <c r="J6869">
        <v>92</v>
      </c>
      <c r="L6869" s="3" t="s">
        <v>19668</v>
      </c>
    </row>
    <row r="6870" spans="1:12" x14ac:dyDescent="0.25">
      <c r="A6870" t="s">
        <v>13802</v>
      </c>
      <c r="B6870" t="s">
        <v>12</v>
      </c>
      <c r="C6870" t="s">
        <v>13803</v>
      </c>
      <c r="D6870">
        <v>2019</v>
      </c>
      <c r="E6870" t="s">
        <v>21</v>
      </c>
      <c r="F6870">
        <v>95</v>
      </c>
      <c r="G6870" t="s">
        <v>15</v>
      </c>
      <c r="H6870" t="s">
        <v>26</v>
      </c>
      <c r="I6870" t="s">
        <v>22</v>
      </c>
      <c r="J6870">
        <v>95</v>
      </c>
      <c r="L6870" s="3" t="s">
        <v>19659</v>
      </c>
    </row>
    <row r="6871" spans="1:12" x14ac:dyDescent="0.25">
      <c r="A6871" t="s">
        <v>13804</v>
      </c>
      <c r="B6871" t="s">
        <v>12</v>
      </c>
      <c r="C6871" t="s">
        <v>13805</v>
      </c>
      <c r="D6871">
        <v>1970</v>
      </c>
      <c r="E6871" t="s">
        <v>97</v>
      </c>
      <c r="F6871">
        <v>84</v>
      </c>
      <c r="G6871" t="s">
        <v>15</v>
      </c>
      <c r="H6871" t="s">
        <v>19198</v>
      </c>
      <c r="I6871" t="s">
        <v>22</v>
      </c>
      <c r="J6871">
        <v>84</v>
      </c>
      <c r="L6871" s="3" t="s">
        <v>19668</v>
      </c>
    </row>
    <row r="6872" spans="1:12" x14ac:dyDescent="0.25">
      <c r="A6872" t="s">
        <v>13806</v>
      </c>
      <c r="B6872" t="s">
        <v>12</v>
      </c>
      <c r="C6872" t="s">
        <v>13807</v>
      </c>
      <c r="D6872">
        <v>2020</v>
      </c>
      <c r="E6872" t="s">
        <v>21</v>
      </c>
      <c r="F6872">
        <v>104</v>
      </c>
      <c r="G6872" t="s">
        <v>15</v>
      </c>
      <c r="H6872" t="s">
        <v>19611</v>
      </c>
      <c r="I6872" t="s">
        <v>22</v>
      </c>
      <c r="J6872">
        <v>104</v>
      </c>
      <c r="L6872" s="3" t="s">
        <v>19662</v>
      </c>
    </row>
    <row r="6873" spans="1:12" x14ac:dyDescent="0.25">
      <c r="A6873" t="s">
        <v>13808</v>
      </c>
      <c r="B6873" t="s">
        <v>12</v>
      </c>
      <c r="C6873" t="s">
        <v>13809</v>
      </c>
      <c r="D6873">
        <v>2017</v>
      </c>
      <c r="E6873" t="s">
        <v>71</v>
      </c>
      <c r="F6873">
        <v>93</v>
      </c>
      <c r="G6873" t="s">
        <v>15</v>
      </c>
      <c r="H6873" t="s">
        <v>27</v>
      </c>
      <c r="I6873" t="s">
        <v>72</v>
      </c>
      <c r="J6873">
        <v>93</v>
      </c>
      <c r="L6873" s="3" t="s">
        <v>19659</v>
      </c>
    </row>
    <row r="6874" spans="1:12" x14ac:dyDescent="0.25">
      <c r="A6874" t="s">
        <v>13810</v>
      </c>
      <c r="B6874" t="s">
        <v>65</v>
      </c>
      <c r="C6874" t="s">
        <v>13811</v>
      </c>
      <c r="D6874">
        <v>2020</v>
      </c>
      <c r="E6874" t="s">
        <v>97</v>
      </c>
      <c r="F6874">
        <v>1</v>
      </c>
      <c r="G6874" t="s">
        <v>68</v>
      </c>
      <c r="H6874" t="s">
        <v>19166</v>
      </c>
      <c r="I6874" t="s">
        <v>22</v>
      </c>
      <c r="K6874">
        <v>1</v>
      </c>
      <c r="L6874" s="3" t="s">
        <v>19662</v>
      </c>
    </row>
    <row r="6875" spans="1:12" x14ac:dyDescent="0.25">
      <c r="A6875" t="s">
        <v>13812</v>
      </c>
      <c r="B6875" t="s">
        <v>12</v>
      </c>
      <c r="C6875" t="s">
        <v>13813</v>
      </c>
      <c r="D6875">
        <v>1956</v>
      </c>
      <c r="E6875" t="s">
        <v>163</v>
      </c>
      <c r="F6875">
        <v>99</v>
      </c>
      <c r="G6875" t="s">
        <v>15</v>
      </c>
      <c r="H6875" t="s">
        <v>26</v>
      </c>
      <c r="I6875" t="s">
        <v>36</v>
      </c>
      <c r="J6875">
        <v>99</v>
      </c>
      <c r="L6875" s="3" t="s">
        <v>19665</v>
      </c>
    </row>
    <row r="6876" spans="1:12" x14ac:dyDescent="0.25">
      <c r="A6876" t="s">
        <v>13814</v>
      </c>
      <c r="B6876" t="s">
        <v>12</v>
      </c>
      <c r="C6876" t="s">
        <v>13815</v>
      </c>
      <c r="D6876">
        <v>1986</v>
      </c>
      <c r="E6876" t="s">
        <v>21</v>
      </c>
      <c r="F6876">
        <v>141</v>
      </c>
      <c r="G6876" t="s">
        <v>15</v>
      </c>
      <c r="H6876" t="s">
        <v>19198</v>
      </c>
      <c r="I6876" t="s">
        <v>22</v>
      </c>
      <c r="J6876">
        <v>141</v>
      </c>
      <c r="L6876" s="3" t="s">
        <v>19660</v>
      </c>
    </row>
    <row r="6877" spans="1:12" x14ac:dyDescent="0.25">
      <c r="A6877" t="s">
        <v>13816</v>
      </c>
      <c r="B6877" t="s">
        <v>12</v>
      </c>
      <c r="C6877" t="s">
        <v>13817</v>
      </c>
      <c r="D6877">
        <v>2019</v>
      </c>
      <c r="E6877" t="s">
        <v>21</v>
      </c>
      <c r="F6877">
        <v>120</v>
      </c>
      <c r="G6877" t="s">
        <v>15</v>
      </c>
      <c r="H6877" t="s">
        <v>19176</v>
      </c>
      <c r="I6877" t="s">
        <v>22</v>
      </c>
      <c r="J6877">
        <v>120</v>
      </c>
      <c r="L6877" s="3" t="s">
        <v>19659</v>
      </c>
    </row>
    <row r="6878" spans="1:12" x14ac:dyDescent="0.25">
      <c r="A6878" t="s">
        <v>13818</v>
      </c>
      <c r="B6878" t="s">
        <v>12</v>
      </c>
      <c r="C6878" t="s">
        <v>13819</v>
      </c>
      <c r="D6878">
        <v>2008</v>
      </c>
      <c r="E6878" t="s">
        <v>71</v>
      </c>
      <c r="F6878">
        <v>80</v>
      </c>
      <c r="G6878" t="s">
        <v>15</v>
      </c>
      <c r="H6878" t="s">
        <v>19219</v>
      </c>
      <c r="I6878" t="s">
        <v>72</v>
      </c>
      <c r="J6878">
        <v>80</v>
      </c>
      <c r="L6878" s="3" t="s">
        <v>19663</v>
      </c>
    </row>
    <row r="6879" spans="1:12" x14ac:dyDescent="0.25">
      <c r="A6879" t="s">
        <v>13820</v>
      </c>
      <c r="B6879" t="s">
        <v>12</v>
      </c>
      <c r="C6879" t="s">
        <v>13821</v>
      </c>
      <c r="D6879">
        <v>2018</v>
      </c>
      <c r="E6879" t="s">
        <v>21</v>
      </c>
      <c r="F6879">
        <v>109</v>
      </c>
      <c r="G6879" t="s">
        <v>15</v>
      </c>
      <c r="H6879" t="s">
        <v>18</v>
      </c>
      <c r="I6879" t="s">
        <v>22</v>
      </c>
      <c r="J6879">
        <v>109</v>
      </c>
      <c r="L6879" s="3" t="s">
        <v>19659</v>
      </c>
    </row>
    <row r="6880" spans="1:12" x14ac:dyDescent="0.25">
      <c r="A6880" t="s">
        <v>13822</v>
      </c>
      <c r="B6880" t="s">
        <v>12</v>
      </c>
      <c r="C6880" t="s">
        <v>13823</v>
      </c>
      <c r="D6880">
        <v>2019</v>
      </c>
      <c r="E6880" t="s">
        <v>71</v>
      </c>
      <c r="F6880">
        <v>91</v>
      </c>
      <c r="G6880" t="s">
        <v>15</v>
      </c>
      <c r="H6880" t="s">
        <v>16</v>
      </c>
      <c r="I6880" t="s">
        <v>72</v>
      </c>
      <c r="J6880">
        <v>91</v>
      </c>
      <c r="L6880" s="3" t="s">
        <v>19659</v>
      </c>
    </row>
    <row r="6881" spans="1:12" x14ac:dyDescent="0.25">
      <c r="A6881" t="s">
        <v>13824</v>
      </c>
      <c r="B6881" t="s">
        <v>12</v>
      </c>
      <c r="C6881" t="s">
        <v>13825</v>
      </c>
      <c r="D6881">
        <v>1987</v>
      </c>
      <c r="E6881" t="s">
        <v>489</v>
      </c>
      <c r="F6881">
        <v>207</v>
      </c>
      <c r="G6881" t="s">
        <v>15</v>
      </c>
      <c r="H6881" t="s">
        <v>19462</v>
      </c>
      <c r="I6881" t="s">
        <v>22</v>
      </c>
      <c r="J6881">
        <v>207</v>
      </c>
      <c r="L6881" s="3" t="s">
        <v>19660</v>
      </c>
    </row>
    <row r="6882" spans="1:12" x14ac:dyDescent="0.25">
      <c r="A6882" t="s">
        <v>13826</v>
      </c>
      <c r="B6882" t="s">
        <v>65</v>
      </c>
      <c r="C6882" t="s">
        <v>13827</v>
      </c>
      <c r="D6882">
        <v>2008</v>
      </c>
      <c r="E6882" t="s">
        <v>170</v>
      </c>
      <c r="F6882">
        <v>1</v>
      </c>
      <c r="G6882" t="s">
        <v>68</v>
      </c>
      <c r="H6882" t="s">
        <v>18</v>
      </c>
      <c r="I6882" t="s">
        <v>22</v>
      </c>
      <c r="K6882">
        <v>1</v>
      </c>
      <c r="L6882" s="3" t="s">
        <v>19663</v>
      </c>
    </row>
    <row r="6883" spans="1:12" x14ac:dyDescent="0.25">
      <c r="A6883" t="s">
        <v>13828</v>
      </c>
      <c r="B6883" t="s">
        <v>12</v>
      </c>
      <c r="C6883" t="s">
        <v>13829</v>
      </c>
      <c r="D6883">
        <v>1951</v>
      </c>
      <c r="E6883" t="s">
        <v>163</v>
      </c>
      <c r="F6883">
        <v>70</v>
      </c>
      <c r="G6883" t="s">
        <v>15</v>
      </c>
      <c r="H6883" t="s">
        <v>19433</v>
      </c>
      <c r="I6883" t="s">
        <v>36</v>
      </c>
      <c r="J6883">
        <v>70</v>
      </c>
      <c r="L6883" s="3" t="s">
        <v>19665</v>
      </c>
    </row>
    <row r="6884" spans="1:12" x14ac:dyDescent="0.25">
      <c r="A6884" t="s">
        <v>13830</v>
      </c>
      <c r="B6884" t="s">
        <v>12</v>
      </c>
      <c r="C6884" t="s">
        <v>13831</v>
      </c>
      <c r="D6884">
        <v>2021</v>
      </c>
      <c r="E6884" t="s">
        <v>163</v>
      </c>
      <c r="F6884">
        <v>86</v>
      </c>
      <c r="G6884" t="s">
        <v>15</v>
      </c>
      <c r="H6884" t="s">
        <v>19198</v>
      </c>
      <c r="I6884" t="s">
        <v>36</v>
      </c>
      <c r="J6884">
        <v>86</v>
      </c>
      <c r="L6884" s="3" t="s">
        <v>19662</v>
      </c>
    </row>
    <row r="6885" spans="1:12" x14ac:dyDescent="0.25">
      <c r="A6885" t="s">
        <v>13832</v>
      </c>
      <c r="B6885" t="s">
        <v>12</v>
      </c>
      <c r="C6885" t="s">
        <v>13833</v>
      </c>
      <c r="D6885">
        <v>2011</v>
      </c>
      <c r="E6885" t="s">
        <v>200</v>
      </c>
      <c r="F6885">
        <v>120</v>
      </c>
      <c r="G6885" t="s">
        <v>15</v>
      </c>
      <c r="H6885" t="s">
        <v>26</v>
      </c>
      <c r="I6885" t="s">
        <v>22</v>
      </c>
      <c r="J6885">
        <v>120</v>
      </c>
      <c r="L6885" s="3" t="s">
        <v>19659</v>
      </c>
    </row>
    <row r="6886" spans="1:12" x14ac:dyDescent="0.25">
      <c r="A6886" t="s">
        <v>13834</v>
      </c>
      <c r="B6886" t="s">
        <v>12</v>
      </c>
      <c r="C6886" t="s">
        <v>13835</v>
      </c>
      <c r="D6886">
        <v>1987</v>
      </c>
      <c r="E6886" t="s">
        <v>76</v>
      </c>
      <c r="F6886">
        <v>70</v>
      </c>
      <c r="G6886" t="s">
        <v>15</v>
      </c>
      <c r="H6886" t="s">
        <v>18</v>
      </c>
      <c r="I6886" t="s">
        <v>72</v>
      </c>
      <c r="J6886">
        <v>70</v>
      </c>
      <c r="L6886" s="3" t="s">
        <v>19660</v>
      </c>
    </row>
    <row r="6887" spans="1:12" x14ac:dyDescent="0.25">
      <c r="A6887" t="s">
        <v>13836</v>
      </c>
      <c r="B6887" t="s">
        <v>12</v>
      </c>
      <c r="C6887" t="s">
        <v>13837</v>
      </c>
      <c r="D6887">
        <v>2021</v>
      </c>
      <c r="E6887" t="s">
        <v>97</v>
      </c>
      <c r="F6887">
        <v>93</v>
      </c>
      <c r="G6887" t="s">
        <v>15</v>
      </c>
      <c r="H6887" t="s">
        <v>54</v>
      </c>
      <c r="I6887" t="s">
        <v>22</v>
      </c>
      <c r="J6887">
        <v>93</v>
      </c>
      <c r="L6887" s="3" t="s">
        <v>19662</v>
      </c>
    </row>
    <row r="6888" spans="1:12" x14ac:dyDescent="0.25">
      <c r="A6888" t="s">
        <v>13838</v>
      </c>
      <c r="B6888" t="s">
        <v>12</v>
      </c>
      <c r="C6888" t="s">
        <v>13839</v>
      </c>
      <c r="D6888">
        <v>1968</v>
      </c>
      <c r="E6888" t="s">
        <v>67</v>
      </c>
      <c r="F6888">
        <v>162</v>
      </c>
      <c r="G6888" t="s">
        <v>15</v>
      </c>
      <c r="H6888" t="s">
        <v>18</v>
      </c>
      <c r="I6888" t="s">
        <v>36</v>
      </c>
      <c r="J6888">
        <v>162</v>
      </c>
      <c r="L6888" s="3" t="s">
        <v>19669</v>
      </c>
    </row>
    <row r="6889" spans="1:12" x14ac:dyDescent="0.25">
      <c r="A6889" t="s">
        <v>13840</v>
      </c>
      <c r="B6889" t="s">
        <v>65</v>
      </c>
      <c r="C6889" t="s">
        <v>13841</v>
      </c>
      <c r="D6889">
        <v>2017</v>
      </c>
      <c r="E6889" t="s">
        <v>79</v>
      </c>
      <c r="F6889">
        <v>4</v>
      </c>
      <c r="G6889" t="s">
        <v>68</v>
      </c>
      <c r="H6889" t="s">
        <v>19197</v>
      </c>
      <c r="I6889" t="s">
        <v>36</v>
      </c>
      <c r="K6889">
        <v>4</v>
      </c>
      <c r="L6889" s="3" t="s">
        <v>19659</v>
      </c>
    </row>
    <row r="6890" spans="1:12" x14ac:dyDescent="0.25">
      <c r="A6890" t="s">
        <v>13842</v>
      </c>
      <c r="B6890" t="s">
        <v>12</v>
      </c>
      <c r="C6890" t="s">
        <v>13843</v>
      </c>
      <c r="D6890">
        <v>1990</v>
      </c>
      <c r="E6890" t="s">
        <v>67</v>
      </c>
      <c r="F6890">
        <v>94</v>
      </c>
      <c r="G6890" t="s">
        <v>15</v>
      </c>
      <c r="H6890" t="s">
        <v>18</v>
      </c>
      <c r="I6890" t="s">
        <v>36</v>
      </c>
      <c r="J6890">
        <v>94</v>
      </c>
      <c r="L6890" s="3" t="s">
        <v>19661</v>
      </c>
    </row>
    <row r="6891" spans="1:12" x14ac:dyDescent="0.25">
      <c r="A6891" t="s">
        <v>13844</v>
      </c>
      <c r="B6891" t="s">
        <v>12</v>
      </c>
      <c r="C6891" t="s">
        <v>13845</v>
      </c>
      <c r="D6891">
        <v>1983</v>
      </c>
      <c r="E6891" t="s">
        <v>97</v>
      </c>
      <c r="F6891">
        <v>133</v>
      </c>
      <c r="G6891" t="s">
        <v>15</v>
      </c>
      <c r="H6891" t="s">
        <v>18</v>
      </c>
      <c r="I6891" t="s">
        <v>22</v>
      </c>
      <c r="J6891">
        <v>133</v>
      </c>
      <c r="L6891" s="3" t="s">
        <v>19660</v>
      </c>
    </row>
    <row r="6892" spans="1:12" x14ac:dyDescent="0.25">
      <c r="A6892" t="s">
        <v>13846</v>
      </c>
      <c r="B6892" t="s">
        <v>12</v>
      </c>
      <c r="C6892" t="s">
        <v>13847</v>
      </c>
      <c r="D6892">
        <v>1990</v>
      </c>
      <c r="E6892" t="s">
        <v>76</v>
      </c>
      <c r="F6892">
        <v>123</v>
      </c>
      <c r="G6892" t="s">
        <v>15</v>
      </c>
      <c r="H6892" t="s">
        <v>19184</v>
      </c>
      <c r="I6892" t="s">
        <v>72</v>
      </c>
      <c r="J6892">
        <v>123</v>
      </c>
      <c r="L6892" s="3" t="s">
        <v>19661</v>
      </c>
    </row>
    <row r="6893" spans="1:12" x14ac:dyDescent="0.25">
      <c r="A6893" t="s">
        <v>13848</v>
      </c>
      <c r="B6893" t="s">
        <v>12</v>
      </c>
      <c r="C6893" t="s">
        <v>13849</v>
      </c>
      <c r="D6893">
        <v>1952</v>
      </c>
      <c r="E6893" t="s">
        <v>163</v>
      </c>
      <c r="F6893">
        <v>62</v>
      </c>
      <c r="G6893" t="s">
        <v>15</v>
      </c>
      <c r="H6893" t="s">
        <v>19433</v>
      </c>
      <c r="I6893" t="s">
        <v>36</v>
      </c>
      <c r="J6893">
        <v>62</v>
      </c>
      <c r="L6893" s="3" t="s">
        <v>19665</v>
      </c>
    </row>
    <row r="6894" spans="1:12" x14ac:dyDescent="0.25">
      <c r="A6894" t="s">
        <v>13850</v>
      </c>
      <c r="B6894" t="s">
        <v>12</v>
      </c>
      <c r="C6894" t="s">
        <v>13851</v>
      </c>
      <c r="D6894">
        <v>1988</v>
      </c>
      <c r="E6894" t="s">
        <v>76</v>
      </c>
      <c r="F6894">
        <v>93</v>
      </c>
      <c r="G6894" t="s">
        <v>15</v>
      </c>
      <c r="H6894" t="s">
        <v>19232</v>
      </c>
      <c r="I6894" t="s">
        <v>72</v>
      </c>
      <c r="J6894">
        <v>93</v>
      </c>
      <c r="L6894" s="3" t="s">
        <v>19660</v>
      </c>
    </row>
    <row r="6895" spans="1:12" x14ac:dyDescent="0.25">
      <c r="A6895" t="s">
        <v>13852</v>
      </c>
      <c r="B6895" t="s">
        <v>12</v>
      </c>
      <c r="C6895" t="s">
        <v>13853</v>
      </c>
      <c r="D6895">
        <v>1986</v>
      </c>
      <c r="E6895" t="s">
        <v>200</v>
      </c>
      <c r="F6895">
        <v>93</v>
      </c>
      <c r="G6895" t="s">
        <v>15</v>
      </c>
      <c r="H6895" t="s">
        <v>49</v>
      </c>
      <c r="I6895" t="s">
        <v>22</v>
      </c>
      <c r="J6895">
        <v>93</v>
      </c>
      <c r="L6895" s="3" t="s">
        <v>19660</v>
      </c>
    </row>
    <row r="6896" spans="1:12" x14ac:dyDescent="0.25">
      <c r="A6896" t="s">
        <v>13854</v>
      </c>
      <c r="B6896" t="s">
        <v>65</v>
      </c>
      <c r="C6896" t="s">
        <v>13855</v>
      </c>
      <c r="D6896">
        <v>2007</v>
      </c>
      <c r="E6896" t="s">
        <v>109</v>
      </c>
      <c r="F6896">
        <v>1</v>
      </c>
      <c r="G6896" t="s">
        <v>68</v>
      </c>
      <c r="H6896" t="s">
        <v>16</v>
      </c>
      <c r="I6896" t="s">
        <v>22</v>
      </c>
      <c r="K6896">
        <v>1</v>
      </c>
      <c r="L6896" s="3" t="s">
        <v>19663</v>
      </c>
    </row>
    <row r="6897" spans="1:12" x14ac:dyDescent="0.25">
      <c r="A6897" t="s">
        <v>13856</v>
      </c>
      <c r="B6897" t="s">
        <v>12</v>
      </c>
      <c r="C6897" t="s">
        <v>13857</v>
      </c>
      <c r="D6897">
        <v>1958</v>
      </c>
      <c r="E6897" t="s">
        <v>67</v>
      </c>
      <c r="F6897">
        <v>139</v>
      </c>
      <c r="G6897" t="s">
        <v>15</v>
      </c>
      <c r="H6897" t="s">
        <v>18</v>
      </c>
      <c r="I6897" t="s">
        <v>36</v>
      </c>
      <c r="J6897">
        <v>139</v>
      </c>
      <c r="L6897" s="3" t="s">
        <v>19665</v>
      </c>
    </row>
    <row r="6898" spans="1:12" x14ac:dyDescent="0.25">
      <c r="A6898" t="s">
        <v>13858</v>
      </c>
      <c r="B6898" t="s">
        <v>12</v>
      </c>
      <c r="C6898" t="s">
        <v>13859</v>
      </c>
      <c r="D6898">
        <v>1986</v>
      </c>
      <c r="E6898" t="s">
        <v>76</v>
      </c>
      <c r="F6898">
        <v>114</v>
      </c>
      <c r="G6898" t="s">
        <v>15</v>
      </c>
      <c r="H6898" t="s">
        <v>16</v>
      </c>
      <c r="I6898" t="s">
        <v>72</v>
      </c>
      <c r="J6898">
        <v>114</v>
      </c>
      <c r="L6898" s="3" t="s">
        <v>19660</v>
      </c>
    </row>
    <row r="6899" spans="1:12" x14ac:dyDescent="0.25">
      <c r="A6899" t="s">
        <v>13860</v>
      </c>
      <c r="B6899" t="s">
        <v>12</v>
      </c>
      <c r="C6899" t="s">
        <v>13861</v>
      </c>
      <c r="D6899">
        <v>1989</v>
      </c>
      <c r="E6899" t="s">
        <v>76</v>
      </c>
      <c r="F6899">
        <v>95</v>
      </c>
      <c r="G6899" t="s">
        <v>15</v>
      </c>
      <c r="H6899" t="s">
        <v>26</v>
      </c>
      <c r="I6899" t="s">
        <v>72</v>
      </c>
      <c r="J6899">
        <v>95</v>
      </c>
      <c r="L6899" s="3" t="s">
        <v>19660</v>
      </c>
    </row>
    <row r="6900" spans="1:12" x14ac:dyDescent="0.25">
      <c r="A6900" t="s">
        <v>13862</v>
      </c>
      <c r="B6900" t="s">
        <v>12</v>
      </c>
      <c r="C6900" t="s">
        <v>13863</v>
      </c>
      <c r="D6900">
        <v>1982</v>
      </c>
      <c r="E6900" t="s">
        <v>489</v>
      </c>
      <c r="F6900">
        <v>108</v>
      </c>
      <c r="G6900" t="s">
        <v>15</v>
      </c>
      <c r="H6900" t="s">
        <v>18</v>
      </c>
      <c r="I6900" t="s">
        <v>22</v>
      </c>
      <c r="J6900">
        <v>108</v>
      </c>
      <c r="L6900" s="3" t="s">
        <v>19660</v>
      </c>
    </row>
    <row r="6901" spans="1:12" x14ac:dyDescent="0.25">
      <c r="A6901" t="s">
        <v>13864</v>
      </c>
      <c r="B6901" t="s">
        <v>12</v>
      </c>
      <c r="C6901" t="s">
        <v>13865</v>
      </c>
      <c r="D6901">
        <v>1981</v>
      </c>
      <c r="E6901" t="s">
        <v>71</v>
      </c>
      <c r="F6901">
        <v>127</v>
      </c>
      <c r="G6901" t="s">
        <v>15</v>
      </c>
      <c r="H6901" t="s">
        <v>19198</v>
      </c>
      <c r="I6901" t="s">
        <v>72</v>
      </c>
      <c r="J6901">
        <v>127</v>
      </c>
      <c r="L6901" s="3" t="s">
        <v>19660</v>
      </c>
    </row>
    <row r="6902" spans="1:12" x14ac:dyDescent="0.25">
      <c r="A6902" t="s">
        <v>13866</v>
      </c>
      <c r="B6902" t="s">
        <v>12</v>
      </c>
      <c r="C6902" t="s">
        <v>13867</v>
      </c>
      <c r="D6902">
        <v>2004</v>
      </c>
      <c r="E6902" t="s">
        <v>76</v>
      </c>
      <c r="F6902">
        <v>127</v>
      </c>
      <c r="G6902" t="s">
        <v>15</v>
      </c>
      <c r="H6902" t="s">
        <v>19246</v>
      </c>
      <c r="I6902" t="s">
        <v>72</v>
      </c>
      <c r="J6902">
        <v>127</v>
      </c>
      <c r="L6902" s="3" t="s">
        <v>19663</v>
      </c>
    </row>
    <row r="6903" spans="1:12" x14ac:dyDescent="0.25">
      <c r="A6903" t="s">
        <v>13868</v>
      </c>
      <c r="B6903" t="s">
        <v>12</v>
      </c>
      <c r="C6903" t="s">
        <v>13869</v>
      </c>
      <c r="D6903">
        <v>1964</v>
      </c>
      <c r="E6903" t="s">
        <v>67</v>
      </c>
      <c r="F6903">
        <v>159</v>
      </c>
      <c r="G6903" t="s">
        <v>15</v>
      </c>
      <c r="H6903" t="s">
        <v>19166</v>
      </c>
      <c r="I6903" t="s">
        <v>36</v>
      </c>
      <c r="J6903">
        <v>159</v>
      </c>
      <c r="L6903" s="3" t="s">
        <v>19669</v>
      </c>
    </row>
    <row r="6904" spans="1:12" x14ac:dyDescent="0.25">
      <c r="A6904" t="s">
        <v>13870</v>
      </c>
      <c r="B6904" t="s">
        <v>12</v>
      </c>
      <c r="C6904" t="s">
        <v>13871</v>
      </c>
      <c r="D6904">
        <v>1995</v>
      </c>
      <c r="E6904" t="s">
        <v>76</v>
      </c>
      <c r="F6904">
        <v>102</v>
      </c>
      <c r="G6904" t="s">
        <v>15</v>
      </c>
      <c r="H6904" t="s">
        <v>19184</v>
      </c>
      <c r="I6904" t="s">
        <v>72</v>
      </c>
      <c r="J6904">
        <v>102</v>
      </c>
      <c r="L6904" s="3" t="s">
        <v>19661</v>
      </c>
    </row>
    <row r="6905" spans="1:12" x14ac:dyDescent="0.25">
      <c r="A6905" t="s">
        <v>13872</v>
      </c>
      <c r="B6905" t="s">
        <v>12</v>
      </c>
      <c r="C6905" t="s">
        <v>13873</v>
      </c>
      <c r="D6905">
        <v>2004</v>
      </c>
      <c r="E6905" t="s">
        <v>200</v>
      </c>
      <c r="F6905">
        <v>96</v>
      </c>
      <c r="G6905" t="s">
        <v>15</v>
      </c>
      <c r="H6905" t="s">
        <v>19174</v>
      </c>
      <c r="I6905" t="s">
        <v>22</v>
      </c>
      <c r="J6905">
        <v>96</v>
      </c>
      <c r="L6905" s="3" t="s">
        <v>19663</v>
      </c>
    </row>
    <row r="6906" spans="1:12" x14ac:dyDescent="0.25">
      <c r="A6906" t="s">
        <v>13874</v>
      </c>
      <c r="B6906" t="s">
        <v>12</v>
      </c>
      <c r="C6906" t="s">
        <v>13875</v>
      </c>
      <c r="D6906">
        <v>2003</v>
      </c>
      <c r="E6906" t="s">
        <v>200</v>
      </c>
      <c r="F6906">
        <v>140</v>
      </c>
      <c r="G6906" t="s">
        <v>15</v>
      </c>
      <c r="H6906" t="s">
        <v>18</v>
      </c>
      <c r="I6906" t="s">
        <v>22</v>
      </c>
      <c r="J6906">
        <v>140</v>
      </c>
      <c r="L6906" s="3" t="s">
        <v>19663</v>
      </c>
    </row>
    <row r="6907" spans="1:12" x14ac:dyDescent="0.25">
      <c r="A6907" t="s">
        <v>13876</v>
      </c>
      <c r="B6907" t="s">
        <v>12</v>
      </c>
      <c r="C6907" t="s">
        <v>13877</v>
      </c>
      <c r="D6907">
        <v>2021</v>
      </c>
      <c r="E6907" t="s">
        <v>21</v>
      </c>
      <c r="F6907">
        <v>57</v>
      </c>
      <c r="G6907" t="s">
        <v>15</v>
      </c>
      <c r="H6907" t="s">
        <v>19198</v>
      </c>
      <c r="I6907" t="s">
        <v>22</v>
      </c>
      <c r="J6907">
        <v>57</v>
      </c>
      <c r="L6907" s="3" t="s">
        <v>19662</v>
      </c>
    </row>
    <row r="6908" spans="1:12" x14ac:dyDescent="0.25">
      <c r="A6908" t="s">
        <v>13878</v>
      </c>
      <c r="B6908" t="s">
        <v>12</v>
      </c>
      <c r="C6908" t="s">
        <v>13879</v>
      </c>
      <c r="D6908">
        <v>2021</v>
      </c>
      <c r="E6908" t="s">
        <v>71</v>
      </c>
      <c r="F6908">
        <v>85</v>
      </c>
      <c r="G6908" t="s">
        <v>15</v>
      </c>
      <c r="H6908" t="s">
        <v>19367</v>
      </c>
      <c r="I6908" t="s">
        <v>72</v>
      </c>
      <c r="J6908">
        <v>85</v>
      </c>
      <c r="L6908" s="3" t="s">
        <v>19662</v>
      </c>
    </row>
    <row r="6909" spans="1:12" x14ac:dyDescent="0.25">
      <c r="A6909" t="s">
        <v>13880</v>
      </c>
      <c r="B6909" t="s">
        <v>12</v>
      </c>
      <c r="C6909" t="s">
        <v>13881</v>
      </c>
      <c r="D6909">
        <v>1975</v>
      </c>
      <c r="E6909" t="s">
        <v>76</v>
      </c>
      <c r="F6909">
        <v>125</v>
      </c>
      <c r="G6909" t="s">
        <v>15</v>
      </c>
      <c r="H6909" t="s">
        <v>19241</v>
      </c>
      <c r="I6909" t="s">
        <v>72</v>
      </c>
      <c r="J6909">
        <v>125</v>
      </c>
      <c r="L6909" s="3" t="s">
        <v>19668</v>
      </c>
    </row>
    <row r="6910" spans="1:12" x14ac:dyDescent="0.25">
      <c r="A6910" t="s">
        <v>13882</v>
      </c>
      <c r="B6910" t="s">
        <v>12</v>
      </c>
      <c r="C6910" t="s">
        <v>13883</v>
      </c>
      <c r="D6910">
        <v>1993</v>
      </c>
      <c r="E6910" t="s">
        <v>76</v>
      </c>
      <c r="F6910">
        <v>97</v>
      </c>
      <c r="G6910" t="s">
        <v>15</v>
      </c>
      <c r="H6910" t="s">
        <v>19198</v>
      </c>
      <c r="I6910" t="s">
        <v>72</v>
      </c>
      <c r="J6910">
        <v>97</v>
      </c>
      <c r="L6910" s="3" t="s">
        <v>19661</v>
      </c>
    </row>
    <row r="6911" spans="1:12" x14ac:dyDescent="0.25">
      <c r="A6911" t="s">
        <v>13884</v>
      </c>
      <c r="B6911" t="s">
        <v>12</v>
      </c>
      <c r="C6911" t="s">
        <v>13885</v>
      </c>
      <c r="D6911">
        <v>1985</v>
      </c>
      <c r="E6911" t="s">
        <v>76</v>
      </c>
      <c r="F6911">
        <v>154</v>
      </c>
      <c r="G6911" t="s">
        <v>15</v>
      </c>
      <c r="H6911" t="s">
        <v>19198</v>
      </c>
      <c r="I6911" t="s">
        <v>72</v>
      </c>
      <c r="J6911">
        <v>154</v>
      </c>
      <c r="L6911" s="3" t="s">
        <v>19660</v>
      </c>
    </row>
    <row r="6912" spans="1:12" x14ac:dyDescent="0.25">
      <c r="A6912" t="s">
        <v>13886</v>
      </c>
      <c r="B6912" t="s">
        <v>12</v>
      </c>
      <c r="C6912" t="s">
        <v>13887</v>
      </c>
      <c r="D6912">
        <v>2019</v>
      </c>
      <c r="E6912" t="s">
        <v>71</v>
      </c>
      <c r="F6912">
        <v>95</v>
      </c>
      <c r="G6912" t="s">
        <v>15</v>
      </c>
      <c r="H6912" t="s">
        <v>16</v>
      </c>
      <c r="I6912" t="s">
        <v>72</v>
      </c>
      <c r="J6912">
        <v>95</v>
      </c>
      <c r="L6912" s="3" t="s">
        <v>19659</v>
      </c>
    </row>
    <row r="6913" spans="1:12" x14ac:dyDescent="0.25">
      <c r="A6913" t="s">
        <v>13888</v>
      </c>
      <c r="B6913" t="s">
        <v>12</v>
      </c>
      <c r="C6913" t="s">
        <v>13889</v>
      </c>
      <c r="D6913">
        <v>1992</v>
      </c>
      <c r="E6913" t="s">
        <v>76</v>
      </c>
      <c r="F6913">
        <v>117</v>
      </c>
      <c r="G6913" t="s">
        <v>15</v>
      </c>
      <c r="H6913" t="s">
        <v>18</v>
      </c>
      <c r="I6913" t="s">
        <v>72</v>
      </c>
      <c r="J6913">
        <v>117</v>
      </c>
      <c r="L6913" s="3" t="s">
        <v>19661</v>
      </c>
    </row>
    <row r="6914" spans="1:12" x14ac:dyDescent="0.25">
      <c r="A6914" t="s">
        <v>13890</v>
      </c>
      <c r="B6914" t="s">
        <v>12</v>
      </c>
      <c r="C6914" t="s">
        <v>13891</v>
      </c>
      <c r="D6914">
        <v>1964</v>
      </c>
      <c r="E6914" t="s">
        <v>21</v>
      </c>
      <c r="F6914">
        <v>159</v>
      </c>
      <c r="G6914" t="s">
        <v>15</v>
      </c>
      <c r="H6914" t="s">
        <v>18</v>
      </c>
      <c r="I6914" t="s">
        <v>22</v>
      </c>
      <c r="J6914">
        <v>159</v>
      </c>
      <c r="L6914" s="3" t="s">
        <v>19669</v>
      </c>
    </row>
    <row r="6915" spans="1:12" x14ac:dyDescent="0.25">
      <c r="A6915" t="s">
        <v>13892</v>
      </c>
      <c r="B6915" t="s">
        <v>65</v>
      </c>
      <c r="C6915" t="s">
        <v>13893</v>
      </c>
      <c r="D6915">
        <v>1999</v>
      </c>
      <c r="E6915" t="s">
        <v>197</v>
      </c>
      <c r="F6915">
        <v>1</v>
      </c>
      <c r="G6915" t="s">
        <v>68</v>
      </c>
      <c r="H6915" t="s">
        <v>30</v>
      </c>
      <c r="I6915" t="s">
        <v>36</v>
      </c>
      <c r="K6915">
        <v>1</v>
      </c>
      <c r="L6915" s="3" t="s">
        <v>19661</v>
      </c>
    </row>
    <row r="6916" spans="1:12" x14ac:dyDescent="0.25">
      <c r="A6916" t="s">
        <v>13894</v>
      </c>
      <c r="B6916" t="s">
        <v>12</v>
      </c>
      <c r="C6916" t="s">
        <v>13895</v>
      </c>
      <c r="D6916">
        <v>1993</v>
      </c>
      <c r="E6916" t="s">
        <v>200</v>
      </c>
      <c r="F6916">
        <v>94</v>
      </c>
      <c r="G6916" t="s">
        <v>15</v>
      </c>
      <c r="H6916" t="s">
        <v>19612</v>
      </c>
      <c r="I6916" t="s">
        <v>22</v>
      </c>
      <c r="J6916">
        <v>94</v>
      </c>
      <c r="L6916" s="3" t="s">
        <v>19661</v>
      </c>
    </row>
    <row r="6917" spans="1:12" x14ac:dyDescent="0.25">
      <c r="A6917" t="s">
        <v>13896</v>
      </c>
      <c r="B6917" t="s">
        <v>12</v>
      </c>
      <c r="C6917" t="s">
        <v>13897</v>
      </c>
      <c r="D6917">
        <v>2021</v>
      </c>
      <c r="E6917" t="s">
        <v>21</v>
      </c>
      <c r="F6917">
        <v>76</v>
      </c>
      <c r="G6917" t="s">
        <v>15</v>
      </c>
      <c r="H6917" t="s">
        <v>16</v>
      </c>
      <c r="I6917" t="s">
        <v>22</v>
      </c>
      <c r="J6917">
        <v>76</v>
      </c>
      <c r="L6917" s="3" t="s">
        <v>19662</v>
      </c>
    </row>
    <row r="6918" spans="1:12" x14ac:dyDescent="0.25">
      <c r="A6918" t="s">
        <v>13898</v>
      </c>
      <c r="B6918" t="s">
        <v>12</v>
      </c>
      <c r="C6918" t="s">
        <v>13899</v>
      </c>
      <c r="D6918">
        <v>2008</v>
      </c>
      <c r="E6918" t="s">
        <v>76</v>
      </c>
      <c r="F6918">
        <v>110</v>
      </c>
      <c r="G6918" t="s">
        <v>15</v>
      </c>
      <c r="H6918" t="s">
        <v>19345</v>
      </c>
      <c r="I6918" t="s">
        <v>72</v>
      </c>
      <c r="J6918">
        <v>110</v>
      </c>
      <c r="L6918" s="3" t="s">
        <v>19663</v>
      </c>
    </row>
    <row r="6919" spans="1:12" x14ac:dyDescent="0.25">
      <c r="A6919" t="s">
        <v>13900</v>
      </c>
      <c r="B6919" t="s">
        <v>12</v>
      </c>
      <c r="C6919" t="s">
        <v>13901</v>
      </c>
      <c r="D6919">
        <v>2021</v>
      </c>
      <c r="E6919" t="s">
        <v>97</v>
      </c>
      <c r="F6919">
        <v>59</v>
      </c>
      <c r="G6919" t="s">
        <v>15</v>
      </c>
      <c r="H6919" t="s">
        <v>27</v>
      </c>
      <c r="I6919" t="s">
        <v>22</v>
      </c>
      <c r="J6919">
        <v>59</v>
      </c>
      <c r="L6919" s="3" t="s">
        <v>19662</v>
      </c>
    </row>
    <row r="6920" spans="1:12" x14ac:dyDescent="0.25">
      <c r="A6920" t="s">
        <v>13902</v>
      </c>
      <c r="B6920" t="s">
        <v>12</v>
      </c>
      <c r="C6920" t="s">
        <v>13903</v>
      </c>
      <c r="D6920">
        <v>2013</v>
      </c>
      <c r="E6920" t="s">
        <v>200</v>
      </c>
      <c r="F6920">
        <v>131</v>
      </c>
      <c r="G6920" t="s">
        <v>15</v>
      </c>
      <c r="H6920" t="s">
        <v>19184</v>
      </c>
      <c r="I6920" t="s">
        <v>22</v>
      </c>
      <c r="J6920">
        <v>131</v>
      </c>
      <c r="L6920" s="3" t="s">
        <v>19659</v>
      </c>
    </row>
    <row r="6921" spans="1:12" x14ac:dyDescent="0.25">
      <c r="A6921" t="s">
        <v>13904</v>
      </c>
      <c r="B6921" t="s">
        <v>12</v>
      </c>
      <c r="C6921" t="s">
        <v>13905</v>
      </c>
      <c r="D6921">
        <v>1963</v>
      </c>
      <c r="E6921" t="s">
        <v>21</v>
      </c>
      <c r="F6921">
        <v>65</v>
      </c>
      <c r="G6921" t="s">
        <v>15</v>
      </c>
      <c r="H6921" t="s">
        <v>54</v>
      </c>
      <c r="I6921" t="s">
        <v>22</v>
      </c>
      <c r="J6921">
        <v>65</v>
      </c>
      <c r="L6921" s="3" t="s">
        <v>19669</v>
      </c>
    </row>
    <row r="6922" spans="1:12" x14ac:dyDescent="0.25">
      <c r="A6922" t="s">
        <v>13906</v>
      </c>
      <c r="B6922" t="s">
        <v>12</v>
      </c>
      <c r="C6922" t="s">
        <v>13907</v>
      </c>
      <c r="D6922">
        <v>2019</v>
      </c>
      <c r="E6922" t="s">
        <v>21</v>
      </c>
      <c r="F6922">
        <v>94</v>
      </c>
      <c r="G6922" t="s">
        <v>15</v>
      </c>
      <c r="H6922" t="s">
        <v>18</v>
      </c>
      <c r="I6922" t="s">
        <v>22</v>
      </c>
      <c r="J6922">
        <v>94</v>
      </c>
      <c r="L6922" s="3" t="s">
        <v>19659</v>
      </c>
    </row>
    <row r="6923" spans="1:12" x14ac:dyDescent="0.25">
      <c r="A6923" t="s">
        <v>13908</v>
      </c>
      <c r="B6923" t="s">
        <v>12</v>
      </c>
      <c r="C6923" t="s">
        <v>13909</v>
      </c>
      <c r="D6923">
        <v>2010</v>
      </c>
      <c r="E6923" t="s">
        <v>76</v>
      </c>
      <c r="F6923">
        <v>105</v>
      </c>
      <c r="G6923" t="s">
        <v>15</v>
      </c>
      <c r="H6923" t="s">
        <v>19168</v>
      </c>
      <c r="I6923" t="s">
        <v>72</v>
      </c>
      <c r="J6923">
        <v>105</v>
      </c>
      <c r="L6923" s="3" t="s">
        <v>19659</v>
      </c>
    </row>
    <row r="6924" spans="1:12" x14ac:dyDescent="0.25">
      <c r="A6924" t="s">
        <v>13910</v>
      </c>
      <c r="B6924" t="s">
        <v>65</v>
      </c>
      <c r="C6924" t="s">
        <v>13911</v>
      </c>
      <c r="D6924">
        <v>2006</v>
      </c>
      <c r="E6924" t="s">
        <v>170</v>
      </c>
      <c r="F6924">
        <v>1</v>
      </c>
      <c r="G6924" t="s">
        <v>68</v>
      </c>
      <c r="H6924" t="s">
        <v>90</v>
      </c>
      <c r="I6924" t="s">
        <v>22</v>
      </c>
      <c r="K6924">
        <v>1</v>
      </c>
      <c r="L6924" s="3" t="s">
        <v>19663</v>
      </c>
    </row>
    <row r="6925" spans="1:12" x14ac:dyDescent="0.25">
      <c r="A6925" t="s">
        <v>13912</v>
      </c>
      <c r="B6925" t="s">
        <v>12</v>
      </c>
      <c r="C6925" t="s">
        <v>13913</v>
      </c>
      <c r="D6925">
        <v>2021</v>
      </c>
      <c r="E6925" t="s">
        <v>71</v>
      </c>
      <c r="F6925">
        <v>100</v>
      </c>
      <c r="G6925" t="s">
        <v>15</v>
      </c>
      <c r="H6925" t="s">
        <v>18</v>
      </c>
      <c r="I6925" t="s">
        <v>72</v>
      </c>
      <c r="J6925">
        <v>100</v>
      </c>
      <c r="L6925" s="3" t="s">
        <v>19662</v>
      </c>
    </row>
    <row r="6926" spans="1:12" x14ac:dyDescent="0.25">
      <c r="A6926" t="s">
        <v>13914</v>
      </c>
      <c r="B6926" t="s">
        <v>12</v>
      </c>
      <c r="C6926" t="s">
        <v>13915</v>
      </c>
      <c r="D6926">
        <v>1987</v>
      </c>
      <c r="E6926" t="s">
        <v>200</v>
      </c>
      <c r="F6926">
        <v>109</v>
      </c>
      <c r="G6926" t="s">
        <v>15</v>
      </c>
      <c r="H6926" t="s">
        <v>18</v>
      </c>
      <c r="I6926" t="s">
        <v>22</v>
      </c>
      <c r="J6926">
        <v>109</v>
      </c>
      <c r="L6926" s="3" t="s">
        <v>19660</v>
      </c>
    </row>
    <row r="6927" spans="1:12" x14ac:dyDescent="0.25">
      <c r="A6927" t="s">
        <v>13916</v>
      </c>
      <c r="B6927" t="s">
        <v>65</v>
      </c>
      <c r="C6927" t="s">
        <v>13917</v>
      </c>
      <c r="D6927">
        <v>2020</v>
      </c>
      <c r="E6927" t="s">
        <v>97</v>
      </c>
      <c r="F6927">
        <v>3</v>
      </c>
      <c r="G6927" t="s">
        <v>68</v>
      </c>
      <c r="H6927" t="s">
        <v>19358</v>
      </c>
      <c r="I6927" t="s">
        <v>22</v>
      </c>
      <c r="K6927">
        <v>3</v>
      </c>
      <c r="L6927" s="3" t="s">
        <v>19662</v>
      </c>
    </row>
    <row r="6928" spans="1:12" x14ac:dyDescent="0.25">
      <c r="A6928" t="s">
        <v>13918</v>
      </c>
      <c r="B6928" t="s">
        <v>12</v>
      </c>
      <c r="C6928" t="s">
        <v>13919</v>
      </c>
      <c r="D6928">
        <v>2019</v>
      </c>
      <c r="E6928" t="s">
        <v>97</v>
      </c>
      <c r="F6928">
        <v>84</v>
      </c>
      <c r="G6928" t="s">
        <v>15</v>
      </c>
      <c r="H6928" t="s">
        <v>19613</v>
      </c>
      <c r="I6928" t="s">
        <v>22</v>
      </c>
      <c r="J6928">
        <v>84</v>
      </c>
      <c r="L6928" s="3" t="s">
        <v>19659</v>
      </c>
    </row>
    <row r="6929" spans="1:12" x14ac:dyDescent="0.25">
      <c r="A6929" t="s">
        <v>13920</v>
      </c>
      <c r="B6929" t="s">
        <v>12</v>
      </c>
      <c r="C6929" t="s">
        <v>13921</v>
      </c>
      <c r="D6929">
        <v>2005</v>
      </c>
      <c r="E6929" t="s">
        <v>200</v>
      </c>
      <c r="F6929">
        <v>130</v>
      </c>
      <c r="G6929" t="s">
        <v>15</v>
      </c>
      <c r="H6929" t="s">
        <v>16</v>
      </c>
      <c r="I6929" t="s">
        <v>22</v>
      </c>
      <c r="J6929">
        <v>130</v>
      </c>
      <c r="L6929" s="3" t="s">
        <v>19663</v>
      </c>
    </row>
    <row r="6930" spans="1:12" x14ac:dyDescent="0.25">
      <c r="A6930" t="s">
        <v>13922</v>
      </c>
      <c r="B6930" t="s">
        <v>12</v>
      </c>
      <c r="C6930" t="s">
        <v>13923</v>
      </c>
      <c r="D6930">
        <v>2020</v>
      </c>
      <c r="E6930" t="s">
        <v>71</v>
      </c>
      <c r="F6930">
        <v>92</v>
      </c>
      <c r="G6930" t="s">
        <v>15</v>
      </c>
      <c r="H6930" t="s">
        <v>19198</v>
      </c>
      <c r="I6930" t="s">
        <v>72</v>
      </c>
      <c r="J6930">
        <v>92</v>
      </c>
      <c r="L6930" s="3" t="s">
        <v>19662</v>
      </c>
    </row>
    <row r="6931" spans="1:12" x14ac:dyDescent="0.25">
      <c r="A6931" t="s">
        <v>13924</v>
      </c>
      <c r="B6931" t="s">
        <v>12</v>
      </c>
      <c r="C6931" t="s">
        <v>13925</v>
      </c>
      <c r="D6931">
        <v>1951</v>
      </c>
      <c r="E6931" t="s">
        <v>163</v>
      </c>
      <c r="F6931">
        <v>70</v>
      </c>
      <c r="G6931" t="s">
        <v>15</v>
      </c>
      <c r="H6931" t="s">
        <v>19433</v>
      </c>
      <c r="I6931" t="s">
        <v>36</v>
      </c>
      <c r="J6931">
        <v>70</v>
      </c>
      <c r="L6931" s="3" t="s">
        <v>19665</v>
      </c>
    </row>
    <row r="6932" spans="1:12" x14ac:dyDescent="0.25">
      <c r="A6932" t="s">
        <v>13926</v>
      </c>
      <c r="B6932" t="s">
        <v>12</v>
      </c>
      <c r="C6932" t="s">
        <v>13927</v>
      </c>
      <c r="D6932">
        <v>1986</v>
      </c>
      <c r="E6932" t="s">
        <v>97</v>
      </c>
      <c r="F6932">
        <v>101</v>
      </c>
      <c r="G6932" t="s">
        <v>15</v>
      </c>
      <c r="H6932" t="s">
        <v>19287</v>
      </c>
      <c r="I6932" t="s">
        <v>22</v>
      </c>
      <c r="J6932">
        <v>101</v>
      </c>
      <c r="L6932" s="3" t="s">
        <v>19660</v>
      </c>
    </row>
    <row r="6933" spans="1:12" x14ac:dyDescent="0.25">
      <c r="A6933" t="s">
        <v>13928</v>
      </c>
      <c r="B6933" t="s">
        <v>12</v>
      </c>
      <c r="C6933" t="s">
        <v>13929</v>
      </c>
      <c r="D6933">
        <v>1996</v>
      </c>
      <c r="E6933" t="s">
        <v>21</v>
      </c>
      <c r="F6933">
        <v>92</v>
      </c>
      <c r="G6933" t="s">
        <v>15</v>
      </c>
      <c r="H6933" t="s">
        <v>18</v>
      </c>
      <c r="I6933" t="s">
        <v>22</v>
      </c>
      <c r="J6933">
        <v>92</v>
      </c>
      <c r="L6933" s="3" t="s">
        <v>19661</v>
      </c>
    </row>
    <row r="6934" spans="1:12" x14ac:dyDescent="0.25">
      <c r="A6934" t="s">
        <v>13930</v>
      </c>
      <c r="B6934" t="s">
        <v>12</v>
      </c>
      <c r="C6934" t="s">
        <v>13931</v>
      </c>
      <c r="D6934">
        <v>2021</v>
      </c>
      <c r="E6934" t="s">
        <v>97</v>
      </c>
      <c r="F6934">
        <v>73</v>
      </c>
      <c r="G6934" t="s">
        <v>15</v>
      </c>
      <c r="H6934" t="s">
        <v>19386</v>
      </c>
      <c r="I6934" t="s">
        <v>22</v>
      </c>
      <c r="J6934">
        <v>73</v>
      </c>
      <c r="L6934" s="3" t="s">
        <v>19662</v>
      </c>
    </row>
    <row r="6935" spans="1:12" x14ac:dyDescent="0.25">
      <c r="A6935" t="s">
        <v>13932</v>
      </c>
      <c r="B6935" t="s">
        <v>12</v>
      </c>
      <c r="C6935" t="s">
        <v>13933</v>
      </c>
      <c r="D6935">
        <v>2018</v>
      </c>
      <c r="E6935" t="s">
        <v>21</v>
      </c>
      <c r="F6935">
        <v>116</v>
      </c>
      <c r="G6935" t="s">
        <v>15</v>
      </c>
      <c r="H6935" t="s">
        <v>18</v>
      </c>
      <c r="I6935" t="s">
        <v>22</v>
      </c>
      <c r="J6935">
        <v>116</v>
      </c>
      <c r="L6935" s="3" t="s">
        <v>19659</v>
      </c>
    </row>
    <row r="6936" spans="1:12" x14ac:dyDescent="0.25">
      <c r="A6936" t="s">
        <v>13934</v>
      </c>
      <c r="B6936" t="s">
        <v>12</v>
      </c>
      <c r="C6936" t="s">
        <v>13935</v>
      </c>
      <c r="D6936">
        <v>2021</v>
      </c>
      <c r="E6936" t="s">
        <v>97</v>
      </c>
      <c r="F6936">
        <v>81</v>
      </c>
      <c r="G6936" t="s">
        <v>15</v>
      </c>
      <c r="H6936" t="s">
        <v>19219</v>
      </c>
      <c r="I6936" t="s">
        <v>22</v>
      </c>
      <c r="J6936">
        <v>81</v>
      </c>
      <c r="L6936" s="3" t="s">
        <v>19662</v>
      </c>
    </row>
    <row r="6937" spans="1:12" x14ac:dyDescent="0.25">
      <c r="A6937" t="s">
        <v>13936</v>
      </c>
      <c r="B6937" t="s">
        <v>12</v>
      </c>
      <c r="C6937" t="s">
        <v>13937</v>
      </c>
      <c r="D6937">
        <v>2021</v>
      </c>
      <c r="E6937" t="s">
        <v>97</v>
      </c>
      <c r="F6937">
        <v>90</v>
      </c>
      <c r="G6937" t="s">
        <v>15</v>
      </c>
      <c r="H6937" t="s">
        <v>19168</v>
      </c>
      <c r="I6937" t="s">
        <v>22</v>
      </c>
      <c r="J6937">
        <v>90</v>
      </c>
      <c r="L6937" s="3" t="s">
        <v>19662</v>
      </c>
    </row>
    <row r="6938" spans="1:12" x14ac:dyDescent="0.25">
      <c r="A6938" t="s">
        <v>13938</v>
      </c>
      <c r="B6938" t="s">
        <v>12</v>
      </c>
      <c r="C6938" t="s">
        <v>13939</v>
      </c>
      <c r="D6938">
        <v>2005</v>
      </c>
      <c r="E6938" t="s">
        <v>200</v>
      </c>
      <c r="F6938">
        <v>100</v>
      </c>
      <c r="G6938" t="s">
        <v>15</v>
      </c>
      <c r="H6938" t="s">
        <v>26</v>
      </c>
      <c r="I6938" t="s">
        <v>22</v>
      </c>
      <c r="J6938">
        <v>100</v>
      </c>
      <c r="L6938" s="3" t="s">
        <v>19663</v>
      </c>
    </row>
    <row r="6939" spans="1:12" x14ac:dyDescent="0.25">
      <c r="A6939" t="s">
        <v>13940</v>
      </c>
      <c r="B6939" t="s">
        <v>12</v>
      </c>
      <c r="C6939" t="s">
        <v>13941</v>
      </c>
      <c r="D6939">
        <v>2002</v>
      </c>
      <c r="E6939" t="s">
        <v>76</v>
      </c>
      <c r="F6939">
        <v>124</v>
      </c>
      <c r="G6939" t="s">
        <v>15</v>
      </c>
      <c r="H6939" t="s">
        <v>19314</v>
      </c>
      <c r="I6939" t="s">
        <v>72</v>
      </c>
      <c r="J6939">
        <v>124</v>
      </c>
      <c r="L6939" s="3" t="s">
        <v>19663</v>
      </c>
    </row>
    <row r="6940" spans="1:12" x14ac:dyDescent="0.25">
      <c r="A6940" t="s">
        <v>13942</v>
      </c>
      <c r="B6940" t="s">
        <v>12</v>
      </c>
      <c r="C6940" t="s">
        <v>13943</v>
      </c>
      <c r="D6940">
        <v>2010</v>
      </c>
      <c r="E6940" t="s">
        <v>76</v>
      </c>
      <c r="F6940">
        <v>103</v>
      </c>
      <c r="G6940" t="s">
        <v>15</v>
      </c>
      <c r="H6940" t="s">
        <v>19174</v>
      </c>
      <c r="I6940" t="s">
        <v>72</v>
      </c>
      <c r="J6940">
        <v>103</v>
      </c>
      <c r="L6940" s="3" t="s">
        <v>19659</v>
      </c>
    </row>
    <row r="6941" spans="1:12" x14ac:dyDescent="0.25">
      <c r="A6941" t="s">
        <v>13944</v>
      </c>
      <c r="B6941" t="s">
        <v>65</v>
      </c>
      <c r="C6941" t="s">
        <v>13945</v>
      </c>
      <c r="D6941">
        <v>2015</v>
      </c>
      <c r="E6941" t="s">
        <v>170</v>
      </c>
      <c r="F6941">
        <v>2</v>
      </c>
      <c r="G6941" t="s">
        <v>68</v>
      </c>
      <c r="H6941" t="s">
        <v>16</v>
      </c>
      <c r="I6941" t="s">
        <v>22</v>
      </c>
      <c r="K6941">
        <v>2</v>
      </c>
      <c r="L6941" s="3" t="s">
        <v>19659</v>
      </c>
    </row>
    <row r="6942" spans="1:12" x14ac:dyDescent="0.25">
      <c r="A6942" t="s">
        <v>13946</v>
      </c>
      <c r="B6942" t="s">
        <v>12</v>
      </c>
      <c r="C6942" t="s">
        <v>13947</v>
      </c>
      <c r="D6942">
        <v>2021</v>
      </c>
      <c r="E6942" t="s">
        <v>97</v>
      </c>
      <c r="F6942">
        <v>83</v>
      </c>
      <c r="G6942" t="s">
        <v>15</v>
      </c>
      <c r="H6942" t="s">
        <v>19174</v>
      </c>
      <c r="I6942" t="s">
        <v>22</v>
      </c>
      <c r="J6942">
        <v>83</v>
      </c>
      <c r="L6942" s="3" t="s">
        <v>19662</v>
      </c>
    </row>
    <row r="6943" spans="1:12" x14ac:dyDescent="0.25">
      <c r="A6943" t="s">
        <v>13948</v>
      </c>
      <c r="B6943" t="s">
        <v>65</v>
      </c>
      <c r="C6943" t="s">
        <v>13949</v>
      </c>
      <c r="D6943">
        <v>2017</v>
      </c>
      <c r="E6943" t="s">
        <v>345</v>
      </c>
      <c r="F6943">
        <v>2</v>
      </c>
      <c r="G6943" t="s">
        <v>68</v>
      </c>
      <c r="H6943" t="s">
        <v>16</v>
      </c>
      <c r="I6943" t="s">
        <v>72</v>
      </c>
      <c r="K6943">
        <v>2</v>
      </c>
      <c r="L6943" s="3" t="s">
        <v>19659</v>
      </c>
    </row>
    <row r="6944" spans="1:12" x14ac:dyDescent="0.25">
      <c r="A6944" t="s">
        <v>13950</v>
      </c>
      <c r="B6944" t="s">
        <v>12</v>
      </c>
      <c r="C6944" t="s">
        <v>13951</v>
      </c>
      <c r="D6944">
        <v>1984</v>
      </c>
      <c r="E6944" t="s">
        <v>97</v>
      </c>
      <c r="F6944">
        <v>106</v>
      </c>
      <c r="G6944" t="s">
        <v>15</v>
      </c>
      <c r="H6944" t="s">
        <v>19213</v>
      </c>
      <c r="I6944" t="s">
        <v>22</v>
      </c>
      <c r="J6944">
        <v>106</v>
      </c>
      <c r="L6944" s="3" t="s">
        <v>19660</v>
      </c>
    </row>
    <row r="6945" spans="1:12" x14ac:dyDescent="0.25">
      <c r="A6945" t="s">
        <v>13952</v>
      </c>
      <c r="B6945" t="s">
        <v>12</v>
      </c>
      <c r="C6945" t="s">
        <v>13953</v>
      </c>
      <c r="D6945">
        <v>2015</v>
      </c>
      <c r="E6945" t="s">
        <v>14</v>
      </c>
      <c r="F6945">
        <v>84</v>
      </c>
      <c r="G6945" t="s">
        <v>15</v>
      </c>
      <c r="H6945" t="s">
        <v>27</v>
      </c>
      <c r="I6945" t="s">
        <v>17</v>
      </c>
      <c r="J6945">
        <v>84</v>
      </c>
      <c r="L6945" s="3" t="s">
        <v>19659</v>
      </c>
    </row>
    <row r="6946" spans="1:12" x14ac:dyDescent="0.25">
      <c r="A6946" t="s">
        <v>13954</v>
      </c>
      <c r="B6946" t="s">
        <v>12</v>
      </c>
      <c r="C6946" t="s">
        <v>13955</v>
      </c>
      <c r="D6946">
        <v>2002</v>
      </c>
      <c r="E6946" t="s">
        <v>200</v>
      </c>
      <c r="F6946">
        <v>141</v>
      </c>
      <c r="G6946" t="s">
        <v>15</v>
      </c>
      <c r="H6946" t="s">
        <v>27</v>
      </c>
      <c r="I6946" t="s">
        <v>22</v>
      </c>
      <c r="J6946">
        <v>141</v>
      </c>
      <c r="L6946" s="3" t="s">
        <v>19663</v>
      </c>
    </row>
    <row r="6947" spans="1:12" x14ac:dyDescent="0.25">
      <c r="A6947" t="s">
        <v>13956</v>
      </c>
      <c r="B6947" t="s">
        <v>12</v>
      </c>
      <c r="C6947" t="s">
        <v>13957</v>
      </c>
      <c r="D6947">
        <v>2006</v>
      </c>
      <c r="E6947" t="s">
        <v>76</v>
      </c>
      <c r="F6947">
        <v>84</v>
      </c>
      <c r="G6947" t="s">
        <v>15</v>
      </c>
      <c r="H6947" t="s">
        <v>16</v>
      </c>
      <c r="I6947" t="s">
        <v>72</v>
      </c>
      <c r="J6947">
        <v>84</v>
      </c>
      <c r="L6947" s="3" t="s">
        <v>19663</v>
      </c>
    </row>
    <row r="6948" spans="1:12" x14ac:dyDescent="0.25">
      <c r="A6948" t="s">
        <v>13958</v>
      </c>
      <c r="B6948" t="s">
        <v>12</v>
      </c>
      <c r="C6948" t="s">
        <v>13959</v>
      </c>
      <c r="D6948">
        <v>1939</v>
      </c>
      <c r="E6948" t="s">
        <v>67</v>
      </c>
      <c r="F6948">
        <v>72</v>
      </c>
      <c r="G6948" t="s">
        <v>15</v>
      </c>
      <c r="H6948" t="s">
        <v>16</v>
      </c>
      <c r="I6948" t="s">
        <v>36</v>
      </c>
      <c r="J6948">
        <v>72</v>
      </c>
      <c r="L6948" s="3" t="s">
        <v>19667</v>
      </c>
    </row>
    <row r="6949" spans="1:12" x14ac:dyDescent="0.25">
      <c r="A6949" t="s">
        <v>13960</v>
      </c>
      <c r="B6949" t="s">
        <v>12</v>
      </c>
      <c r="C6949" t="s">
        <v>13961</v>
      </c>
      <c r="D6949">
        <v>1938</v>
      </c>
      <c r="E6949" t="s">
        <v>67</v>
      </c>
      <c r="F6949">
        <v>72</v>
      </c>
      <c r="G6949" t="s">
        <v>15</v>
      </c>
      <c r="H6949" t="s">
        <v>16</v>
      </c>
      <c r="I6949" t="s">
        <v>36</v>
      </c>
      <c r="J6949">
        <v>72</v>
      </c>
      <c r="L6949" s="3" t="s">
        <v>19667</v>
      </c>
    </row>
    <row r="6950" spans="1:12" x14ac:dyDescent="0.25">
      <c r="A6950" t="s">
        <v>13962</v>
      </c>
      <c r="B6950" t="s">
        <v>65</v>
      </c>
      <c r="C6950" t="s">
        <v>13963</v>
      </c>
      <c r="D6950">
        <v>2012</v>
      </c>
      <c r="E6950" t="s">
        <v>345</v>
      </c>
      <c r="F6950">
        <v>1</v>
      </c>
      <c r="G6950" t="s">
        <v>68</v>
      </c>
      <c r="H6950" t="s">
        <v>19232</v>
      </c>
      <c r="I6950" t="s">
        <v>72</v>
      </c>
      <c r="K6950">
        <v>1</v>
      </c>
      <c r="L6950" s="3" t="s">
        <v>19659</v>
      </c>
    </row>
    <row r="6951" spans="1:12" x14ac:dyDescent="0.25">
      <c r="A6951" t="s">
        <v>13964</v>
      </c>
      <c r="B6951" t="s">
        <v>12</v>
      </c>
      <c r="C6951" t="s">
        <v>13965</v>
      </c>
      <c r="D6951">
        <v>2010</v>
      </c>
      <c r="E6951" t="s">
        <v>97</v>
      </c>
      <c r="F6951">
        <v>22</v>
      </c>
      <c r="G6951" t="s">
        <v>15</v>
      </c>
      <c r="H6951" t="s">
        <v>19171</v>
      </c>
      <c r="I6951" t="s">
        <v>22</v>
      </c>
      <c r="J6951">
        <v>22</v>
      </c>
      <c r="L6951" s="3" t="s">
        <v>19659</v>
      </c>
    </row>
    <row r="6952" spans="1:12" x14ac:dyDescent="0.25">
      <c r="A6952" t="s">
        <v>13966</v>
      </c>
      <c r="B6952" t="s">
        <v>12</v>
      </c>
      <c r="C6952" t="s">
        <v>13967</v>
      </c>
      <c r="D6952">
        <v>2008</v>
      </c>
      <c r="E6952" t="s">
        <v>14</v>
      </c>
      <c r="F6952">
        <v>96</v>
      </c>
      <c r="G6952" t="s">
        <v>15</v>
      </c>
      <c r="H6952" t="s">
        <v>19184</v>
      </c>
      <c r="I6952" t="s">
        <v>17</v>
      </c>
      <c r="J6952">
        <v>96</v>
      </c>
      <c r="L6952" s="3" t="s">
        <v>19663</v>
      </c>
    </row>
    <row r="6953" spans="1:12" x14ac:dyDescent="0.25">
      <c r="A6953" t="s">
        <v>13968</v>
      </c>
      <c r="B6953" t="s">
        <v>65</v>
      </c>
      <c r="C6953" t="s">
        <v>13969</v>
      </c>
      <c r="D6953">
        <v>2015</v>
      </c>
      <c r="E6953" t="s">
        <v>345</v>
      </c>
      <c r="F6953">
        <v>1</v>
      </c>
      <c r="G6953" t="s">
        <v>68</v>
      </c>
      <c r="H6953" t="s">
        <v>19288</v>
      </c>
      <c r="I6953" t="s">
        <v>72</v>
      </c>
      <c r="K6953">
        <v>1</v>
      </c>
      <c r="L6953" s="3" t="s">
        <v>19659</v>
      </c>
    </row>
    <row r="6954" spans="1:12" x14ac:dyDescent="0.25">
      <c r="A6954" t="s">
        <v>13970</v>
      </c>
      <c r="B6954" t="s">
        <v>12</v>
      </c>
      <c r="C6954" t="s">
        <v>13971</v>
      </c>
      <c r="D6954">
        <v>1977</v>
      </c>
      <c r="E6954" t="s">
        <v>489</v>
      </c>
      <c r="F6954">
        <v>93</v>
      </c>
      <c r="G6954" t="s">
        <v>15</v>
      </c>
      <c r="H6954" t="s">
        <v>16</v>
      </c>
      <c r="I6954" t="s">
        <v>22</v>
      </c>
      <c r="J6954">
        <v>93</v>
      </c>
      <c r="L6954" s="3" t="s">
        <v>19668</v>
      </c>
    </row>
    <row r="6955" spans="1:12" x14ac:dyDescent="0.25">
      <c r="A6955" t="s">
        <v>13972</v>
      </c>
      <c r="B6955" t="s">
        <v>12</v>
      </c>
      <c r="C6955" t="s">
        <v>13973</v>
      </c>
      <c r="D6955">
        <v>2016</v>
      </c>
      <c r="E6955" t="s">
        <v>14</v>
      </c>
      <c r="F6955">
        <v>92</v>
      </c>
      <c r="G6955" t="s">
        <v>15</v>
      </c>
      <c r="H6955" t="s">
        <v>19417</v>
      </c>
      <c r="I6955" t="s">
        <v>17</v>
      </c>
      <c r="J6955">
        <v>92</v>
      </c>
      <c r="L6955" s="3" t="s">
        <v>19659</v>
      </c>
    </row>
    <row r="6956" spans="1:12" x14ac:dyDescent="0.25">
      <c r="A6956" t="s">
        <v>13974</v>
      </c>
      <c r="B6956" t="s">
        <v>12</v>
      </c>
      <c r="C6956" t="s">
        <v>13975</v>
      </c>
      <c r="D6956">
        <v>2014</v>
      </c>
      <c r="E6956" t="s">
        <v>97</v>
      </c>
      <c r="F6956">
        <v>113</v>
      </c>
      <c r="G6956" t="s">
        <v>15</v>
      </c>
      <c r="H6956" t="s">
        <v>19171</v>
      </c>
      <c r="I6956" t="s">
        <v>22</v>
      </c>
      <c r="J6956">
        <v>113</v>
      </c>
      <c r="L6956" s="3" t="s">
        <v>19659</v>
      </c>
    </row>
    <row r="6957" spans="1:12" x14ac:dyDescent="0.25">
      <c r="A6957" t="s">
        <v>13976</v>
      </c>
      <c r="B6957" t="s">
        <v>12</v>
      </c>
      <c r="C6957" t="s">
        <v>13977</v>
      </c>
      <c r="D6957">
        <v>2009</v>
      </c>
      <c r="E6957" t="s">
        <v>200</v>
      </c>
      <c r="F6957">
        <v>99</v>
      </c>
      <c r="G6957" t="s">
        <v>15</v>
      </c>
      <c r="H6957" t="s">
        <v>16</v>
      </c>
      <c r="I6957" t="s">
        <v>22</v>
      </c>
      <c r="J6957">
        <v>99</v>
      </c>
      <c r="L6957" s="3" t="s">
        <v>19663</v>
      </c>
    </row>
    <row r="6958" spans="1:12" x14ac:dyDescent="0.25">
      <c r="A6958" t="s">
        <v>13978</v>
      </c>
      <c r="B6958" t="s">
        <v>12</v>
      </c>
      <c r="C6958" t="s">
        <v>13979</v>
      </c>
      <c r="D6958">
        <v>1959</v>
      </c>
      <c r="E6958" t="s">
        <v>21</v>
      </c>
      <c r="F6958">
        <v>65</v>
      </c>
      <c r="G6958" t="s">
        <v>15</v>
      </c>
      <c r="H6958" t="s">
        <v>19166</v>
      </c>
      <c r="I6958" t="s">
        <v>22</v>
      </c>
      <c r="J6958">
        <v>65</v>
      </c>
      <c r="L6958" s="3" t="s">
        <v>19665</v>
      </c>
    </row>
    <row r="6959" spans="1:12" x14ac:dyDescent="0.25">
      <c r="A6959" t="s">
        <v>13980</v>
      </c>
      <c r="B6959" t="s">
        <v>12</v>
      </c>
      <c r="C6959" t="s">
        <v>2058</v>
      </c>
      <c r="D6959">
        <v>2008</v>
      </c>
      <c r="E6959" t="s">
        <v>200</v>
      </c>
      <c r="F6959">
        <v>123</v>
      </c>
      <c r="G6959" t="s">
        <v>15</v>
      </c>
      <c r="H6959" t="s">
        <v>19184</v>
      </c>
      <c r="I6959" t="s">
        <v>22</v>
      </c>
      <c r="J6959">
        <v>123</v>
      </c>
      <c r="L6959" s="3" t="s">
        <v>19663</v>
      </c>
    </row>
    <row r="6960" spans="1:12" x14ac:dyDescent="0.25">
      <c r="A6960" t="s">
        <v>13981</v>
      </c>
      <c r="B6960" t="s">
        <v>12</v>
      </c>
      <c r="C6960" t="s">
        <v>13982</v>
      </c>
      <c r="D6960">
        <v>2019</v>
      </c>
      <c r="E6960" t="s">
        <v>71</v>
      </c>
      <c r="F6960">
        <v>112</v>
      </c>
      <c r="G6960" t="s">
        <v>15</v>
      </c>
      <c r="H6960" t="s">
        <v>19232</v>
      </c>
      <c r="I6960" t="s">
        <v>72</v>
      </c>
      <c r="J6960">
        <v>112</v>
      </c>
      <c r="L6960" s="3" t="s">
        <v>19659</v>
      </c>
    </row>
    <row r="6961" spans="1:12" x14ac:dyDescent="0.25">
      <c r="A6961" t="s">
        <v>13983</v>
      </c>
      <c r="B6961" t="s">
        <v>12</v>
      </c>
      <c r="C6961" t="s">
        <v>13984</v>
      </c>
      <c r="D6961">
        <v>1991</v>
      </c>
      <c r="E6961" t="s">
        <v>76</v>
      </c>
      <c r="F6961">
        <v>103</v>
      </c>
      <c r="G6961" t="s">
        <v>15</v>
      </c>
      <c r="H6961" t="s">
        <v>19312</v>
      </c>
      <c r="I6961" t="s">
        <v>72</v>
      </c>
      <c r="J6961">
        <v>103</v>
      </c>
      <c r="L6961" s="3" t="s">
        <v>19661</v>
      </c>
    </row>
    <row r="6962" spans="1:12" x14ac:dyDescent="0.25">
      <c r="A6962" t="s">
        <v>13985</v>
      </c>
      <c r="B6962" t="s">
        <v>12</v>
      </c>
      <c r="C6962" t="s">
        <v>13986</v>
      </c>
      <c r="D6962">
        <v>1977</v>
      </c>
      <c r="E6962" t="s">
        <v>76</v>
      </c>
      <c r="F6962">
        <v>144</v>
      </c>
      <c r="G6962" t="s">
        <v>15</v>
      </c>
      <c r="H6962" t="s">
        <v>19184</v>
      </c>
      <c r="I6962" t="s">
        <v>72</v>
      </c>
      <c r="J6962">
        <v>144</v>
      </c>
      <c r="L6962" s="3" t="s">
        <v>19668</v>
      </c>
    </row>
    <row r="6963" spans="1:12" x14ac:dyDescent="0.25">
      <c r="A6963" t="s">
        <v>13987</v>
      </c>
      <c r="B6963" t="s">
        <v>12</v>
      </c>
      <c r="C6963" t="s">
        <v>13988</v>
      </c>
      <c r="D6963">
        <v>2005</v>
      </c>
      <c r="E6963" t="s">
        <v>97</v>
      </c>
      <c r="F6963">
        <v>86</v>
      </c>
      <c r="G6963" t="s">
        <v>15</v>
      </c>
      <c r="H6963" t="s">
        <v>16</v>
      </c>
      <c r="I6963" t="s">
        <v>22</v>
      </c>
      <c r="J6963">
        <v>86</v>
      </c>
      <c r="L6963" s="3" t="s">
        <v>19663</v>
      </c>
    </row>
    <row r="6964" spans="1:12" x14ac:dyDescent="0.25">
      <c r="A6964" t="s">
        <v>13989</v>
      </c>
      <c r="B6964" t="s">
        <v>12</v>
      </c>
      <c r="C6964" t="s">
        <v>13990</v>
      </c>
      <c r="D6964">
        <v>1999</v>
      </c>
      <c r="E6964" t="s">
        <v>76</v>
      </c>
      <c r="F6964">
        <v>104</v>
      </c>
      <c r="G6964" t="s">
        <v>15</v>
      </c>
      <c r="H6964" t="s">
        <v>19166</v>
      </c>
      <c r="I6964" t="s">
        <v>72</v>
      </c>
      <c r="J6964">
        <v>104</v>
      </c>
      <c r="L6964" s="3" t="s">
        <v>19661</v>
      </c>
    </row>
    <row r="6965" spans="1:12" x14ac:dyDescent="0.25">
      <c r="A6965" t="s">
        <v>13991</v>
      </c>
      <c r="B6965" t="s">
        <v>12</v>
      </c>
      <c r="C6965" t="s">
        <v>13992</v>
      </c>
      <c r="D6965">
        <v>2010</v>
      </c>
      <c r="E6965" t="s">
        <v>21</v>
      </c>
      <c r="F6965">
        <v>89</v>
      </c>
      <c r="G6965" t="s">
        <v>15</v>
      </c>
      <c r="H6965" t="s">
        <v>19357</v>
      </c>
      <c r="I6965" t="s">
        <v>22</v>
      </c>
      <c r="J6965">
        <v>89</v>
      </c>
      <c r="L6965" s="3" t="s">
        <v>19659</v>
      </c>
    </row>
    <row r="6966" spans="1:12" x14ac:dyDescent="0.25">
      <c r="A6966" t="s">
        <v>13993</v>
      </c>
      <c r="B6966" t="s">
        <v>12</v>
      </c>
      <c r="C6966" t="s">
        <v>13994</v>
      </c>
      <c r="D6966">
        <v>1987</v>
      </c>
      <c r="E6966" t="s">
        <v>67</v>
      </c>
      <c r="F6966">
        <v>128</v>
      </c>
      <c r="G6966" t="s">
        <v>15</v>
      </c>
      <c r="H6966" t="s">
        <v>19198</v>
      </c>
      <c r="I6966" t="s">
        <v>36</v>
      </c>
      <c r="J6966">
        <v>128</v>
      </c>
      <c r="L6966" s="3" t="s">
        <v>19660</v>
      </c>
    </row>
    <row r="6967" spans="1:12" x14ac:dyDescent="0.25">
      <c r="A6967" t="s">
        <v>13995</v>
      </c>
      <c r="B6967" t="s">
        <v>12</v>
      </c>
      <c r="C6967" t="s">
        <v>13996</v>
      </c>
      <c r="D6967">
        <v>2018</v>
      </c>
      <c r="E6967" t="s">
        <v>76</v>
      </c>
      <c r="F6967">
        <v>85</v>
      </c>
      <c r="G6967" t="s">
        <v>15</v>
      </c>
      <c r="H6967" t="s">
        <v>19184</v>
      </c>
      <c r="I6967" t="s">
        <v>72</v>
      </c>
      <c r="J6967">
        <v>85</v>
      </c>
      <c r="L6967" s="3" t="s">
        <v>19659</v>
      </c>
    </row>
    <row r="6968" spans="1:12" x14ac:dyDescent="0.25">
      <c r="A6968" t="s">
        <v>13997</v>
      </c>
      <c r="B6968" t="s">
        <v>12</v>
      </c>
      <c r="C6968" t="s">
        <v>13998</v>
      </c>
      <c r="D6968">
        <v>2019</v>
      </c>
      <c r="E6968" t="s">
        <v>76</v>
      </c>
      <c r="F6968">
        <v>120</v>
      </c>
      <c r="G6968" t="s">
        <v>15</v>
      </c>
      <c r="H6968" t="s">
        <v>176</v>
      </c>
      <c r="I6968" t="s">
        <v>72</v>
      </c>
      <c r="J6968">
        <v>120</v>
      </c>
      <c r="L6968" s="3" t="s">
        <v>19659</v>
      </c>
    </row>
    <row r="6969" spans="1:12" x14ac:dyDescent="0.25">
      <c r="A6969" t="s">
        <v>13999</v>
      </c>
      <c r="B6969" t="s">
        <v>12</v>
      </c>
      <c r="C6969" t="s">
        <v>14000</v>
      </c>
      <c r="D6969">
        <v>2015</v>
      </c>
      <c r="E6969" t="s">
        <v>76</v>
      </c>
      <c r="F6969">
        <v>83</v>
      </c>
      <c r="G6969" t="s">
        <v>15</v>
      </c>
      <c r="H6969" t="s">
        <v>19241</v>
      </c>
      <c r="I6969" t="s">
        <v>72</v>
      </c>
      <c r="J6969">
        <v>83</v>
      </c>
      <c r="L6969" s="3" t="s">
        <v>19659</v>
      </c>
    </row>
    <row r="6970" spans="1:12" x14ac:dyDescent="0.25">
      <c r="A6970" t="s">
        <v>14001</v>
      </c>
      <c r="B6970" t="s">
        <v>12</v>
      </c>
      <c r="C6970" t="s">
        <v>14002</v>
      </c>
      <c r="D6970">
        <v>2016</v>
      </c>
      <c r="E6970" t="s">
        <v>76</v>
      </c>
      <c r="F6970">
        <v>103</v>
      </c>
      <c r="G6970" t="s">
        <v>15</v>
      </c>
      <c r="H6970" t="s">
        <v>16</v>
      </c>
      <c r="I6970" t="s">
        <v>72</v>
      </c>
      <c r="J6970">
        <v>103</v>
      </c>
      <c r="L6970" s="3" t="s">
        <v>19659</v>
      </c>
    </row>
    <row r="6971" spans="1:12" x14ac:dyDescent="0.25">
      <c r="A6971" t="s">
        <v>14003</v>
      </c>
      <c r="B6971" t="s">
        <v>12</v>
      </c>
      <c r="C6971" t="s">
        <v>14004</v>
      </c>
      <c r="D6971">
        <v>2015</v>
      </c>
      <c r="E6971" t="s">
        <v>200</v>
      </c>
      <c r="F6971">
        <v>94</v>
      </c>
      <c r="G6971" t="s">
        <v>15</v>
      </c>
      <c r="H6971" t="s">
        <v>19222</v>
      </c>
      <c r="I6971" t="s">
        <v>22</v>
      </c>
      <c r="J6971">
        <v>94</v>
      </c>
      <c r="L6971" s="3" t="s">
        <v>19659</v>
      </c>
    </row>
    <row r="6972" spans="1:12" x14ac:dyDescent="0.25">
      <c r="A6972" t="s">
        <v>14005</v>
      </c>
      <c r="B6972" t="s">
        <v>12</v>
      </c>
      <c r="C6972" t="s">
        <v>14006</v>
      </c>
      <c r="D6972">
        <v>2021</v>
      </c>
      <c r="E6972" t="s">
        <v>21</v>
      </c>
      <c r="F6972">
        <v>44</v>
      </c>
      <c r="G6972" t="s">
        <v>15</v>
      </c>
      <c r="H6972" t="s">
        <v>54</v>
      </c>
      <c r="I6972" t="s">
        <v>22</v>
      </c>
      <c r="J6972">
        <v>44</v>
      </c>
      <c r="L6972" s="3" t="s">
        <v>19662</v>
      </c>
    </row>
    <row r="6973" spans="1:12" x14ac:dyDescent="0.25">
      <c r="A6973" t="s">
        <v>14007</v>
      </c>
      <c r="B6973" t="s">
        <v>12</v>
      </c>
      <c r="C6973" t="s">
        <v>14008</v>
      </c>
      <c r="D6973">
        <v>1989</v>
      </c>
      <c r="E6973" t="s">
        <v>76</v>
      </c>
      <c r="F6973">
        <v>111</v>
      </c>
      <c r="G6973" t="s">
        <v>15</v>
      </c>
      <c r="H6973" t="s">
        <v>19314</v>
      </c>
      <c r="I6973" t="s">
        <v>72</v>
      </c>
      <c r="J6973">
        <v>111</v>
      </c>
      <c r="L6973" s="3" t="s">
        <v>19660</v>
      </c>
    </row>
    <row r="6974" spans="1:12" x14ac:dyDescent="0.25">
      <c r="A6974" t="s">
        <v>14009</v>
      </c>
      <c r="B6974" t="s">
        <v>12</v>
      </c>
      <c r="C6974" t="s">
        <v>14010</v>
      </c>
      <c r="D6974">
        <v>2016</v>
      </c>
      <c r="E6974" t="s">
        <v>200</v>
      </c>
      <c r="F6974">
        <v>101</v>
      </c>
      <c r="G6974" t="s">
        <v>15</v>
      </c>
      <c r="H6974" t="s">
        <v>19166</v>
      </c>
      <c r="I6974" t="s">
        <v>22</v>
      </c>
      <c r="J6974">
        <v>101</v>
      </c>
      <c r="L6974" s="3" t="s">
        <v>19659</v>
      </c>
    </row>
    <row r="6975" spans="1:12" x14ac:dyDescent="0.25">
      <c r="A6975" t="s">
        <v>14011</v>
      </c>
      <c r="B6975" t="s">
        <v>12</v>
      </c>
      <c r="C6975" t="s">
        <v>14012</v>
      </c>
      <c r="D6975">
        <v>2014</v>
      </c>
      <c r="E6975" t="s">
        <v>76</v>
      </c>
      <c r="F6975">
        <v>108</v>
      </c>
      <c r="G6975" t="s">
        <v>15</v>
      </c>
      <c r="H6975" t="s">
        <v>19314</v>
      </c>
      <c r="I6975" t="s">
        <v>72</v>
      </c>
      <c r="J6975">
        <v>108</v>
      </c>
      <c r="L6975" s="3" t="s">
        <v>19659</v>
      </c>
    </row>
    <row r="6976" spans="1:12" x14ac:dyDescent="0.25">
      <c r="A6976" t="s">
        <v>14013</v>
      </c>
      <c r="B6976" t="s">
        <v>12</v>
      </c>
      <c r="C6976" t="s">
        <v>14014</v>
      </c>
      <c r="D6976">
        <v>2019</v>
      </c>
      <c r="E6976" t="s">
        <v>67</v>
      </c>
      <c r="F6976">
        <v>129</v>
      </c>
      <c r="G6976" t="s">
        <v>15</v>
      </c>
      <c r="H6976" t="s">
        <v>19243</v>
      </c>
      <c r="I6976" t="s">
        <v>36</v>
      </c>
      <c r="J6976">
        <v>129</v>
      </c>
      <c r="L6976" s="3" t="s">
        <v>19659</v>
      </c>
    </row>
    <row r="6977" spans="1:12" x14ac:dyDescent="0.25">
      <c r="A6977" t="s">
        <v>14015</v>
      </c>
      <c r="B6977" t="s">
        <v>65</v>
      </c>
      <c r="C6977" t="s">
        <v>14016</v>
      </c>
      <c r="D6977">
        <v>2014</v>
      </c>
      <c r="E6977" t="s">
        <v>170</v>
      </c>
      <c r="F6977">
        <v>1</v>
      </c>
      <c r="G6977" t="s">
        <v>68</v>
      </c>
      <c r="H6977" t="s">
        <v>18</v>
      </c>
      <c r="I6977" t="s">
        <v>22</v>
      </c>
      <c r="K6977">
        <v>1</v>
      </c>
      <c r="L6977" s="3" t="s">
        <v>19659</v>
      </c>
    </row>
    <row r="6978" spans="1:12" x14ac:dyDescent="0.25">
      <c r="A6978" t="s">
        <v>14017</v>
      </c>
      <c r="B6978" t="s">
        <v>12</v>
      </c>
      <c r="C6978" t="s">
        <v>14018</v>
      </c>
      <c r="D6978">
        <v>2007</v>
      </c>
      <c r="E6978" t="s">
        <v>200</v>
      </c>
      <c r="F6978">
        <v>102</v>
      </c>
      <c r="G6978" t="s">
        <v>15</v>
      </c>
      <c r="H6978" t="s">
        <v>19166</v>
      </c>
      <c r="I6978" t="s">
        <v>22</v>
      </c>
      <c r="J6978">
        <v>102</v>
      </c>
      <c r="L6978" s="3" t="s">
        <v>19663</v>
      </c>
    </row>
    <row r="6979" spans="1:12" x14ac:dyDescent="0.25">
      <c r="A6979" t="s">
        <v>14019</v>
      </c>
      <c r="B6979" t="s">
        <v>12</v>
      </c>
      <c r="C6979" t="s">
        <v>14020</v>
      </c>
      <c r="D6979">
        <v>2019</v>
      </c>
      <c r="E6979" t="s">
        <v>71</v>
      </c>
      <c r="F6979">
        <v>24</v>
      </c>
      <c r="G6979" t="s">
        <v>15</v>
      </c>
      <c r="H6979" t="s">
        <v>19614</v>
      </c>
      <c r="I6979" t="s">
        <v>72</v>
      </c>
      <c r="J6979">
        <v>24</v>
      </c>
      <c r="L6979" s="3" t="s">
        <v>19659</v>
      </c>
    </row>
    <row r="6980" spans="1:12" x14ac:dyDescent="0.25">
      <c r="A6980" t="s">
        <v>14021</v>
      </c>
      <c r="B6980" t="s">
        <v>12</v>
      </c>
      <c r="C6980" t="s">
        <v>14022</v>
      </c>
      <c r="D6980">
        <v>2012</v>
      </c>
      <c r="E6980" t="s">
        <v>97</v>
      </c>
      <c r="F6980">
        <v>90</v>
      </c>
      <c r="G6980" t="s">
        <v>15</v>
      </c>
      <c r="H6980" t="s">
        <v>19353</v>
      </c>
      <c r="I6980" t="s">
        <v>22</v>
      </c>
      <c r="J6980">
        <v>90</v>
      </c>
      <c r="L6980" s="3" t="s">
        <v>19659</v>
      </c>
    </row>
    <row r="6981" spans="1:12" x14ac:dyDescent="0.25">
      <c r="A6981" t="s">
        <v>14023</v>
      </c>
      <c r="B6981" t="s">
        <v>12</v>
      </c>
      <c r="C6981" t="s">
        <v>14024</v>
      </c>
      <c r="D6981">
        <v>2000</v>
      </c>
      <c r="E6981" t="s">
        <v>76</v>
      </c>
      <c r="F6981">
        <v>88</v>
      </c>
      <c r="G6981" t="s">
        <v>15</v>
      </c>
      <c r="H6981" t="s">
        <v>19414</v>
      </c>
      <c r="I6981" t="s">
        <v>72</v>
      </c>
      <c r="J6981">
        <v>88</v>
      </c>
      <c r="L6981" s="3" t="s">
        <v>19663</v>
      </c>
    </row>
    <row r="6982" spans="1:12" x14ac:dyDescent="0.25">
      <c r="A6982" t="s">
        <v>14025</v>
      </c>
      <c r="B6982" t="s">
        <v>12</v>
      </c>
      <c r="C6982" t="s">
        <v>14026</v>
      </c>
      <c r="D6982">
        <v>2003</v>
      </c>
      <c r="E6982" t="s">
        <v>76</v>
      </c>
      <c r="F6982">
        <v>99</v>
      </c>
      <c r="G6982" t="s">
        <v>15</v>
      </c>
      <c r="H6982" t="s">
        <v>19295</v>
      </c>
      <c r="I6982" t="s">
        <v>72</v>
      </c>
      <c r="J6982">
        <v>99</v>
      </c>
      <c r="L6982" s="3" t="s">
        <v>19663</v>
      </c>
    </row>
    <row r="6983" spans="1:12" x14ac:dyDescent="0.25">
      <c r="A6983" t="s">
        <v>14027</v>
      </c>
      <c r="B6983" t="s">
        <v>12</v>
      </c>
      <c r="C6983" t="s">
        <v>14028</v>
      </c>
      <c r="D6983">
        <v>2004</v>
      </c>
      <c r="E6983" t="s">
        <v>76</v>
      </c>
      <c r="F6983">
        <v>100</v>
      </c>
      <c r="G6983" t="s">
        <v>15</v>
      </c>
      <c r="H6983" t="s">
        <v>19168</v>
      </c>
      <c r="I6983" t="s">
        <v>72</v>
      </c>
      <c r="J6983">
        <v>100</v>
      </c>
      <c r="L6983" s="3" t="s">
        <v>19663</v>
      </c>
    </row>
    <row r="6984" spans="1:12" x14ac:dyDescent="0.25">
      <c r="A6984" t="s">
        <v>14029</v>
      </c>
      <c r="B6984" t="s">
        <v>12</v>
      </c>
      <c r="C6984" t="s">
        <v>14030</v>
      </c>
      <c r="D6984">
        <v>2019</v>
      </c>
      <c r="E6984" t="s">
        <v>67</v>
      </c>
      <c r="F6984">
        <v>141</v>
      </c>
      <c r="G6984" t="s">
        <v>15</v>
      </c>
      <c r="H6984" t="s">
        <v>19345</v>
      </c>
      <c r="I6984" t="s">
        <v>36</v>
      </c>
      <c r="J6984">
        <v>141</v>
      </c>
      <c r="L6984" s="3" t="s">
        <v>19659</v>
      </c>
    </row>
    <row r="6985" spans="1:12" x14ac:dyDescent="0.25">
      <c r="A6985" t="s">
        <v>14031</v>
      </c>
      <c r="B6985" t="s">
        <v>12</v>
      </c>
      <c r="C6985" t="s">
        <v>14032</v>
      </c>
      <c r="D6985">
        <v>1992</v>
      </c>
      <c r="E6985" t="s">
        <v>200</v>
      </c>
      <c r="F6985">
        <v>93</v>
      </c>
      <c r="G6985" t="s">
        <v>15</v>
      </c>
      <c r="H6985" t="s">
        <v>18</v>
      </c>
      <c r="I6985" t="s">
        <v>22</v>
      </c>
      <c r="J6985">
        <v>93</v>
      </c>
      <c r="L6985" s="3" t="s">
        <v>19661</v>
      </c>
    </row>
    <row r="6986" spans="1:12" x14ac:dyDescent="0.25">
      <c r="A6986" t="s">
        <v>14033</v>
      </c>
      <c r="B6986" t="s">
        <v>12</v>
      </c>
      <c r="C6986" t="s">
        <v>14034</v>
      </c>
      <c r="D6986">
        <v>2021</v>
      </c>
      <c r="E6986" t="s">
        <v>67</v>
      </c>
      <c r="F6986">
        <v>68</v>
      </c>
      <c r="G6986" t="s">
        <v>15</v>
      </c>
      <c r="H6986" t="s">
        <v>18</v>
      </c>
      <c r="I6986" t="s">
        <v>36</v>
      </c>
      <c r="J6986">
        <v>68</v>
      </c>
      <c r="L6986" s="3" t="s">
        <v>19662</v>
      </c>
    </row>
    <row r="6987" spans="1:12" x14ac:dyDescent="0.25">
      <c r="A6987" t="s">
        <v>14035</v>
      </c>
      <c r="B6987" t="s">
        <v>12</v>
      </c>
      <c r="C6987" t="s">
        <v>14036</v>
      </c>
      <c r="D6987">
        <v>2018</v>
      </c>
      <c r="E6987" t="s">
        <v>76</v>
      </c>
      <c r="F6987">
        <v>107</v>
      </c>
      <c r="G6987" t="s">
        <v>15</v>
      </c>
      <c r="H6987" t="s">
        <v>27</v>
      </c>
      <c r="I6987" t="s">
        <v>72</v>
      </c>
      <c r="J6987">
        <v>107</v>
      </c>
      <c r="L6987" s="3" t="s">
        <v>19659</v>
      </c>
    </row>
    <row r="6988" spans="1:12" x14ac:dyDescent="0.25">
      <c r="A6988" t="s">
        <v>14037</v>
      </c>
      <c r="B6988" t="s">
        <v>12</v>
      </c>
      <c r="C6988" t="s">
        <v>14038</v>
      </c>
      <c r="D6988">
        <v>1983</v>
      </c>
      <c r="E6988" t="s">
        <v>76</v>
      </c>
      <c r="F6988">
        <v>124</v>
      </c>
      <c r="G6988" t="s">
        <v>15</v>
      </c>
      <c r="H6988" t="s">
        <v>19184</v>
      </c>
      <c r="I6988" t="s">
        <v>72</v>
      </c>
      <c r="J6988">
        <v>124</v>
      </c>
      <c r="L6988" s="3" t="s">
        <v>19660</v>
      </c>
    </row>
    <row r="6989" spans="1:12" x14ac:dyDescent="0.25">
      <c r="A6989" t="s">
        <v>14039</v>
      </c>
      <c r="B6989" t="s">
        <v>65</v>
      </c>
      <c r="C6989" t="s">
        <v>14040</v>
      </c>
      <c r="D6989">
        <v>2021</v>
      </c>
      <c r="E6989" t="s">
        <v>197</v>
      </c>
      <c r="F6989">
        <v>1</v>
      </c>
      <c r="G6989" t="s">
        <v>68</v>
      </c>
      <c r="H6989" t="s">
        <v>19197</v>
      </c>
      <c r="I6989" t="s">
        <v>36</v>
      </c>
      <c r="K6989">
        <v>1</v>
      </c>
      <c r="L6989" s="3" t="s">
        <v>19662</v>
      </c>
    </row>
    <row r="6990" spans="1:12" x14ac:dyDescent="0.25">
      <c r="A6990" t="s">
        <v>14041</v>
      </c>
      <c r="B6990" t="s">
        <v>12</v>
      </c>
      <c r="C6990" t="s">
        <v>14042</v>
      </c>
      <c r="D6990">
        <v>2019</v>
      </c>
      <c r="E6990" t="s">
        <v>21</v>
      </c>
      <c r="F6990">
        <v>123</v>
      </c>
      <c r="G6990" t="s">
        <v>15</v>
      </c>
      <c r="H6990" t="s">
        <v>27</v>
      </c>
      <c r="I6990" t="s">
        <v>22</v>
      </c>
      <c r="J6990">
        <v>123</v>
      </c>
      <c r="L6990" s="3" t="s">
        <v>19659</v>
      </c>
    </row>
    <row r="6991" spans="1:12" x14ac:dyDescent="0.25">
      <c r="A6991" t="s">
        <v>14043</v>
      </c>
      <c r="B6991" t="s">
        <v>12</v>
      </c>
      <c r="C6991" t="s">
        <v>14044</v>
      </c>
      <c r="D6991">
        <v>2017</v>
      </c>
      <c r="E6991" t="s">
        <v>76</v>
      </c>
      <c r="F6991">
        <v>94</v>
      </c>
      <c r="G6991" t="s">
        <v>15</v>
      </c>
      <c r="H6991" t="s">
        <v>26</v>
      </c>
      <c r="I6991" t="s">
        <v>72</v>
      </c>
      <c r="J6991">
        <v>94</v>
      </c>
      <c r="L6991" s="3" t="s">
        <v>19659</v>
      </c>
    </row>
    <row r="6992" spans="1:12" x14ac:dyDescent="0.25">
      <c r="A6992" t="s">
        <v>14045</v>
      </c>
      <c r="B6992" t="s">
        <v>12</v>
      </c>
      <c r="C6992" t="s">
        <v>14046</v>
      </c>
      <c r="D6992">
        <v>2008</v>
      </c>
      <c r="E6992" t="s">
        <v>76</v>
      </c>
      <c r="F6992">
        <v>86</v>
      </c>
      <c r="G6992" t="s">
        <v>15</v>
      </c>
      <c r="H6992" t="s">
        <v>19174</v>
      </c>
      <c r="I6992" t="s">
        <v>72</v>
      </c>
      <c r="J6992">
        <v>86</v>
      </c>
      <c r="L6992" s="3" t="s">
        <v>19663</v>
      </c>
    </row>
    <row r="6993" spans="1:12" x14ac:dyDescent="0.25">
      <c r="A6993" t="s">
        <v>14047</v>
      </c>
      <c r="B6993" t="s">
        <v>12</v>
      </c>
      <c r="C6993" t="s">
        <v>14048</v>
      </c>
      <c r="D6993">
        <v>1999</v>
      </c>
      <c r="E6993" t="s">
        <v>67</v>
      </c>
      <c r="F6993">
        <v>48</v>
      </c>
      <c r="G6993" t="s">
        <v>15</v>
      </c>
      <c r="H6993" t="s">
        <v>19197</v>
      </c>
      <c r="I6993" t="s">
        <v>36</v>
      </c>
      <c r="J6993">
        <v>48</v>
      </c>
      <c r="L6993" s="3" t="s">
        <v>19661</v>
      </c>
    </row>
    <row r="6994" spans="1:12" x14ac:dyDescent="0.25">
      <c r="A6994" t="s">
        <v>14049</v>
      </c>
      <c r="B6994" t="s">
        <v>12</v>
      </c>
      <c r="C6994" t="s">
        <v>14050</v>
      </c>
      <c r="D6994">
        <v>1994</v>
      </c>
      <c r="E6994" t="s">
        <v>67</v>
      </c>
      <c r="F6994">
        <v>162</v>
      </c>
      <c r="G6994" t="s">
        <v>15</v>
      </c>
      <c r="H6994" t="s">
        <v>19246</v>
      </c>
      <c r="I6994" t="s">
        <v>36</v>
      </c>
      <c r="J6994">
        <v>162</v>
      </c>
      <c r="L6994" s="3" t="s">
        <v>19661</v>
      </c>
    </row>
    <row r="6995" spans="1:12" x14ac:dyDescent="0.25">
      <c r="A6995" t="s">
        <v>14051</v>
      </c>
      <c r="B6995" t="s">
        <v>12</v>
      </c>
      <c r="C6995" t="s">
        <v>14052</v>
      </c>
      <c r="D6995">
        <v>2015</v>
      </c>
      <c r="E6995" t="s">
        <v>21</v>
      </c>
      <c r="F6995">
        <v>145</v>
      </c>
      <c r="G6995" t="s">
        <v>15</v>
      </c>
      <c r="H6995" t="s">
        <v>19206</v>
      </c>
      <c r="I6995" t="s">
        <v>22</v>
      </c>
      <c r="J6995">
        <v>145</v>
      </c>
      <c r="L6995" s="3" t="s">
        <v>19659</v>
      </c>
    </row>
    <row r="6996" spans="1:12" x14ac:dyDescent="0.25">
      <c r="A6996" t="s">
        <v>14053</v>
      </c>
      <c r="B6996" t="s">
        <v>12</v>
      </c>
      <c r="C6996" t="s">
        <v>14054</v>
      </c>
      <c r="D6996">
        <v>1996</v>
      </c>
      <c r="E6996" t="s">
        <v>76</v>
      </c>
      <c r="F6996">
        <v>95</v>
      </c>
      <c r="G6996" t="s">
        <v>15</v>
      </c>
      <c r="H6996" t="s">
        <v>19166</v>
      </c>
      <c r="I6996" t="s">
        <v>72</v>
      </c>
      <c r="J6996">
        <v>95</v>
      </c>
      <c r="L6996" s="3" t="s">
        <v>19661</v>
      </c>
    </row>
    <row r="6997" spans="1:12" x14ac:dyDescent="0.25">
      <c r="A6997" t="s">
        <v>14055</v>
      </c>
      <c r="B6997" t="s">
        <v>12</v>
      </c>
      <c r="C6997" t="s">
        <v>14056</v>
      </c>
      <c r="D6997">
        <v>2020</v>
      </c>
      <c r="E6997" t="s">
        <v>97</v>
      </c>
      <c r="F6997">
        <v>102</v>
      </c>
      <c r="G6997" t="s">
        <v>15</v>
      </c>
      <c r="H6997" t="s">
        <v>19243</v>
      </c>
      <c r="I6997" t="s">
        <v>22</v>
      </c>
      <c r="J6997">
        <v>102</v>
      </c>
      <c r="L6997" s="3" t="s">
        <v>19662</v>
      </c>
    </row>
    <row r="6998" spans="1:12" x14ac:dyDescent="0.25">
      <c r="A6998" t="s">
        <v>14057</v>
      </c>
      <c r="B6998" t="s">
        <v>12</v>
      </c>
      <c r="C6998" t="s">
        <v>14058</v>
      </c>
      <c r="D6998">
        <v>1986</v>
      </c>
      <c r="E6998" t="s">
        <v>97</v>
      </c>
      <c r="F6998">
        <v>92</v>
      </c>
      <c r="G6998" t="s">
        <v>15</v>
      </c>
      <c r="H6998" t="s">
        <v>19217</v>
      </c>
      <c r="I6998" t="s">
        <v>22</v>
      </c>
      <c r="J6998">
        <v>92</v>
      </c>
      <c r="L6998" s="3" t="s">
        <v>19660</v>
      </c>
    </row>
    <row r="6999" spans="1:12" x14ac:dyDescent="0.25">
      <c r="A6999" t="s">
        <v>14059</v>
      </c>
      <c r="B6999" t="s">
        <v>12</v>
      </c>
      <c r="C6999" t="s">
        <v>14060</v>
      </c>
      <c r="D6999">
        <v>2015</v>
      </c>
      <c r="E6999" t="s">
        <v>21</v>
      </c>
      <c r="F6999">
        <v>121</v>
      </c>
      <c r="G6999" t="s">
        <v>15</v>
      </c>
      <c r="H6999" t="s">
        <v>19222</v>
      </c>
      <c r="I6999" t="s">
        <v>22</v>
      </c>
      <c r="J6999">
        <v>121</v>
      </c>
      <c r="L6999" s="3" t="s">
        <v>19659</v>
      </c>
    </row>
    <row r="7000" spans="1:12" x14ac:dyDescent="0.25">
      <c r="A7000" t="s">
        <v>14061</v>
      </c>
      <c r="B7000" t="s">
        <v>65</v>
      </c>
      <c r="C7000" t="s">
        <v>14062</v>
      </c>
      <c r="D7000">
        <v>2009</v>
      </c>
      <c r="E7000" t="s">
        <v>170</v>
      </c>
      <c r="F7000">
        <v>1</v>
      </c>
      <c r="G7000" t="s">
        <v>68</v>
      </c>
      <c r="H7000" t="s">
        <v>18</v>
      </c>
      <c r="I7000" t="s">
        <v>22</v>
      </c>
      <c r="K7000">
        <v>1</v>
      </c>
      <c r="L7000" s="3" t="s">
        <v>19663</v>
      </c>
    </row>
    <row r="7001" spans="1:12" x14ac:dyDescent="0.25">
      <c r="A7001" t="s">
        <v>14063</v>
      </c>
      <c r="B7001" t="s">
        <v>12</v>
      </c>
      <c r="C7001" t="s">
        <v>14064</v>
      </c>
      <c r="D7001">
        <v>1995</v>
      </c>
      <c r="E7001" t="s">
        <v>76</v>
      </c>
      <c r="F7001">
        <v>93</v>
      </c>
      <c r="G7001" t="s">
        <v>15</v>
      </c>
      <c r="H7001" t="s">
        <v>19351</v>
      </c>
      <c r="I7001" t="s">
        <v>72</v>
      </c>
      <c r="J7001">
        <v>93</v>
      </c>
      <c r="L7001" s="3" t="s">
        <v>19661</v>
      </c>
    </row>
    <row r="7002" spans="1:12" x14ac:dyDescent="0.25">
      <c r="A7002" t="s">
        <v>14065</v>
      </c>
      <c r="B7002" t="s">
        <v>12</v>
      </c>
      <c r="C7002" t="s">
        <v>14066</v>
      </c>
      <c r="D7002">
        <v>2011</v>
      </c>
      <c r="E7002" t="s">
        <v>76</v>
      </c>
      <c r="F7002">
        <v>95</v>
      </c>
      <c r="G7002" t="s">
        <v>15</v>
      </c>
      <c r="H7002" t="s">
        <v>19219</v>
      </c>
      <c r="I7002" t="s">
        <v>72</v>
      </c>
      <c r="J7002">
        <v>95</v>
      </c>
      <c r="L7002" s="3" t="s">
        <v>19659</v>
      </c>
    </row>
    <row r="7003" spans="1:12" x14ac:dyDescent="0.25">
      <c r="A7003" t="s">
        <v>14067</v>
      </c>
      <c r="B7003" t="s">
        <v>12</v>
      </c>
      <c r="C7003" t="s">
        <v>14068</v>
      </c>
      <c r="D7003">
        <v>1991</v>
      </c>
      <c r="E7003" t="s">
        <v>76</v>
      </c>
      <c r="F7003">
        <v>104</v>
      </c>
      <c r="G7003" t="s">
        <v>15</v>
      </c>
      <c r="H7003" t="s">
        <v>19232</v>
      </c>
      <c r="I7003" t="s">
        <v>72</v>
      </c>
      <c r="J7003">
        <v>104</v>
      </c>
      <c r="L7003" s="3" t="s">
        <v>19661</v>
      </c>
    </row>
    <row r="7004" spans="1:12" x14ac:dyDescent="0.25">
      <c r="A7004" t="s">
        <v>14069</v>
      </c>
      <c r="B7004" t="s">
        <v>12</v>
      </c>
      <c r="C7004" t="s">
        <v>14070</v>
      </c>
      <c r="D7004">
        <v>2000</v>
      </c>
      <c r="E7004" t="s">
        <v>76</v>
      </c>
      <c r="F7004">
        <v>97</v>
      </c>
      <c r="G7004" t="s">
        <v>15</v>
      </c>
      <c r="H7004" t="s">
        <v>27</v>
      </c>
      <c r="I7004" t="s">
        <v>72</v>
      </c>
      <c r="J7004">
        <v>97</v>
      </c>
      <c r="L7004" s="3" t="s">
        <v>19663</v>
      </c>
    </row>
    <row r="7005" spans="1:12" x14ac:dyDescent="0.25">
      <c r="A7005" t="s">
        <v>14071</v>
      </c>
      <c r="B7005" t="s">
        <v>12</v>
      </c>
      <c r="C7005" t="s">
        <v>14072</v>
      </c>
      <c r="D7005">
        <v>2015</v>
      </c>
      <c r="E7005" t="s">
        <v>21</v>
      </c>
      <c r="F7005">
        <v>150</v>
      </c>
      <c r="G7005" t="s">
        <v>15</v>
      </c>
      <c r="H7005" t="s">
        <v>19198</v>
      </c>
      <c r="I7005" t="s">
        <v>22</v>
      </c>
      <c r="J7005">
        <v>150</v>
      </c>
      <c r="L7005" s="3" t="s">
        <v>19659</v>
      </c>
    </row>
    <row r="7006" spans="1:12" x14ac:dyDescent="0.25">
      <c r="A7006" t="s">
        <v>14073</v>
      </c>
      <c r="B7006" t="s">
        <v>12</v>
      </c>
      <c r="C7006" t="s">
        <v>14074</v>
      </c>
      <c r="D7006">
        <v>2015</v>
      </c>
      <c r="E7006" t="s">
        <v>76</v>
      </c>
      <c r="F7006">
        <v>85</v>
      </c>
      <c r="G7006" t="s">
        <v>15</v>
      </c>
      <c r="H7006" t="s">
        <v>27</v>
      </c>
      <c r="I7006" t="s">
        <v>72</v>
      </c>
      <c r="J7006">
        <v>85</v>
      </c>
      <c r="L7006" s="3" t="s">
        <v>19659</v>
      </c>
    </row>
    <row r="7007" spans="1:12" x14ac:dyDescent="0.25">
      <c r="A7007" t="s">
        <v>14075</v>
      </c>
      <c r="B7007" t="s">
        <v>12</v>
      </c>
      <c r="C7007" t="s">
        <v>14076</v>
      </c>
      <c r="D7007">
        <v>2004</v>
      </c>
      <c r="E7007" t="s">
        <v>21</v>
      </c>
      <c r="F7007">
        <v>150</v>
      </c>
      <c r="G7007" t="s">
        <v>15</v>
      </c>
      <c r="H7007" t="s">
        <v>19243</v>
      </c>
      <c r="I7007" t="s">
        <v>22</v>
      </c>
      <c r="J7007">
        <v>150</v>
      </c>
      <c r="L7007" s="3" t="s">
        <v>19663</v>
      </c>
    </row>
    <row r="7008" spans="1:12" x14ac:dyDescent="0.25">
      <c r="A7008" t="s">
        <v>14077</v>
      </c>
      <c r="B7008" t="s">
        <v>65</v>
      </c>
      <c r="C7008" t="s">
        <v>14078</v>
      </c>
      <c r="D7008">
        <v>2017</v>
      </c>
      <c r="E7008" t="s">
        <v>170</v>
      </c>
      <c r="F7008">
        <v>2</v>
      </c>
      <c r="G7008" t="s">
        <v>68</v>
      </c>
      <c r="H7008" t="s">
        <v>16</v>
      </c>
      <c r="I7008" t="s">
        <v>22</v>
      </c>
      <c r="K7008">
        <v>2</v>
      </c>
      <c r="L7008" s="3" t="s">
        <v>19659</v>
      </c>
    </row>
    <row r="7009" spans="1:12" x14ac:dyDescent="0.25">
      <c r="A7009" t="s">
        <v>14079</v>
      </c>
      <c r="B7009" t="s">
        <v>12</v>
      </c>
      <c r="C7009" t="s">
        <v>14080</v>
      </c>
      <c r="D7009">
        <v>2000</v>
      </c>
      <c r="E7009" t="s">
        <v>76</v>
      </c>
      <c r="F7009">
        <v>101</v>
      </c>
      <c r="G7009" t="s">
        <v>15</v>
      </c>
      <c r="H7009" t="s">
        <v>16</v>
      </c>
      <c r="I7009" t="s">
        <v>72</v>
      </c>
      <c r="J7009">
        <v>101</v>
      </c>
      <c r="L7009" s="3" t="s">
        <v>19663</v>
      </c>
    </row>
    <row r="7010" spans="1:12" x14ac:dyDescent="0.25">
      <c r="A7010" t="s">
        <v>14081</v>
      </c>
      <c r="B7010" t="s">
        <v>12</v>
      </c>
      <c r="C7010" t="s">
        <v>14082</v>
      </c>
      <c r="D7010">
        <v>2014</v>
      </c>
      <c r="E7010" t="s">
        <v>21</v>
      </c>
      <c r="F7010">
        <v>109</v>
      </c>
      <c r="G7010" t="s">
        <v>15</v>
      </c>
      <c r="H7010" t="s">
        <v>176</v>
      </c>
      <c r="I7010" t="s">
        <v>22</v>
      </c>
      <c r="J7010">
        <v>109</v>
      </c>
      <c r="L7010" s="3" t="s">
        <v>19659</v>
      </c>
    </row>
    <row r="7011" spans="1:12" x14ac:dyDescent="0.25">
      <c r="A7011" t="s">
        <v>14083</v>
      </c>
      <c r="B7011" t="s">
        <v>12</v>
      </c>
      <c r="C7011" t="s">
        <v>14084</v>
      </c>
      <c r="D7011">
        <v>2016</v>
      </c>
      <c r="E7011" t="s">
        <v>76</v>
      </c>
      <c r="F7011">
        <v>102</v>
      </c>
      <c r="G7011" t="s">
        <v>15</v>
      </c>
      <c r="H7011" t="s">
        <v>27</v>
      </c>
      <c r="I7011" t="s">
        <v>72</v>
      </c>
      <c r="J7011">
        <v>102</v>
      </c>
      <c r="L7011" s="3" t="s">
        <v>19659</v>
      </c>
    </row>
    <row r="7012" spans="1:12" x14ac:dyDescent="0.25">
      <c r="A7012" t="s">
        <v>14085</v>
      </c>
      <c r="B7012" t="s">
        <v>12</v>
      </c>
      <c r="C7012" t="s">
        <v>14086</v>
      </c>
      <c r="D7012">
        <v>1997</v>
      </c>
      <c r="E7012" t="s">
        <v>76</v>
      </c>
      <c r="F7012">
        <v>106</v>
      </c>
      <c r="G7012" t="s">
        <v>15</v>
      </c>
      <c r="H7012" t="s">
        <v>16</v>
      </c>
      <c r="I7012" t="s">
        <v>72</v>
      </c>
      <c r="J7012">
        <v>106</v>
      </c>
      <c r="L7012" s="3" t="s">
        <v>19661</v>
      </c>
    </row>
    <row r="7013" spans="1:12" x14ac:dyDescent="0.25">
      <c r="A7013" t="s">
        <v>14087</v>
      </c>
      <c r="B7013" t="s">
        <v>12</v>
      </c>
      <c r="C7013" t="s">
        <v>14088</v>
      </c>
      <c r="D7013">
        <v>2004</v>
      </c>
      <c r="E7013" t="s">
        <v>71</v>
      </c>
      <c r="F7013">
        <v>166</v>
      </c>
      <c r="G7013" t="s">
        <v>15</v>
      </c>
      <c r="H7013" t="s">
        <v>19274</v>
      </c>
      <c r="I7013" t="s">
        <v>72</v>
      </c>
      <c r="J7013">
        <v>166</v>
      </c>
      <c r="L7013" s="3" t="s">
        <v>19663</v>
      </c>
    </row>
    <row r="7014" spans="1:12" x14ac:dyDescent="0.25">
      <c r="A7014" t="s">
        <v>14089</v>
      </c>
      <c r="B7014" t="s">
        <v>12</v>
      </c>
      <c r="C7014" t="s">
        <v>14090</v>
      </c>
      <c r="D7014">
        <v>2005</v>
      </c>
      <c r="E7014" t="s">
        <v>76</v>
      </c>
      <c r="F7014">
        <v>91</v>
      </c>
      <c r="G7014" t="s">
        <v>15</v>
      </c>
      <c r="H7014" t="s">
        <v>19174</v>
      </c>
      <c r="I7014" t="s">
        <v>72</v>
      </c>
      <c r="J7014">
        <v>91</v>
      </c>
      <c r="L7014" s="3" t="s">
        <v>19663</v>
      </c>
    </row>
    <row r="7015" spans="1:12" x14ac:dyDescent="0.25">
      <c r="A7015" t="s">
        <v>14091</v>
      </c>
      <c r="B7015" t="s">
        <v>12</v>
      </c>
      <c r="C7015" t="s">
        <v>14092</v>
      </c>
      <c r="D7015">
        <v>2006</v>
      </c>
      <c r="E7015" t="s">
        <v>76</v>
      </c>
      <c r="F7015">
        <v>93</v>
      </c>
      <c r="G7015" t="s">
        <v>15</v>
      </c>
      <c r="H7015" t="s">
        <v>19381</v>
      </c>
      <c r="I7015" t="s">
        <v>72</v>
      </c>
      <c r="J7015">
        <v>93</v>
      </c>
      <c r="L7015" s="3" t="s">
        <v>19663</v>
      </c>
    </row>
    <row r="7016" spans="1:12" x14ac:dyDescent="0.25">
      <c r="A7016" t="s">
        <v>14093</v>
      </c>
      <c r="B7016" t="s">
        <v>12</v>
      </c>
      <c r="C7016" t="s">
        <v>14094</v>
      </c>
      <c r="D7016">
        <v>2014</v>
      </c>
      <c r="E7016" t="s">
        <v>21</v>
      </c>
      <c r="F7016">
        <v>143</v>
      </c>
      <c r="G7016" t="s">
        <v>15</v>
      </c>
      <c r="H7016" t="s">
        <v>19166</v>
      </c>
      <c r="I7016" t="s">
        <v>22</v>
      </c>
      <c r="J7016">
        <v>143</v>
      </c>
      <c r="L7016" s="3" t="s">
        <v>19659</v>
      </c>
    </row>
    <row r="7017" spans="1:12" x14ac:dyDescent="0.25">
      <c r="A7017" t="s">
        <v>14095</v>
      </c>
      <c r="B7017" t="s">
        <v>12</v>
      </c>
      <c r="C7017" t="s">
        <v>14096</v>
      </c>
      <c r="D7017">
        <v>2011</v>
      </c>
      <c r="E7017" t="s">
        <v>21</v>
      </c>
      <c r="F7017">
        <v>44</v>
      </c>
      <c r="G7017" t="s">
        <v>15</v>
      </c>
      <c r="H7017" t="s">
        <v>30</v>
      </c>
      <c r="I7017" t="s">
        <v>22</v>
      </c>
      <c r="J7017">
        <v>44</v>
      </c>
      <c r="L7017" s="3" t="s">
        <v>19659</v>
      </c>
    </row>
    <row r="7018" spans="1:12" x14ac:dyDescent="0.25">
      <c r="A7018" t="s">
        <v>14097</v>
      </c>
      <c r="B7018" t="s">
        <v>12</v>
      </c>
      <c r="C7018" t="s">
        <v>14098</v>
      </c>
      <c r="D7018">
        <v>1994</v>
      </c>
      <c r="E7018" t="s">
        <v>21</v>
      </c>
      <c r="F7018">
        <v>91</v>
      </c>
      <c r="G7018" t="s">
        <v>15</v>
      </c>
      <c r="H7018" t="s">
        <v>19241</v>
      </c>
      <c r="I7018" t="s">
        <v>22</v>
      </c>
      <c r="J7018">
        <v>91</v>
      </c>
      <c r="L7018" s="3" t="s">
        <v>19661</v>
      </c>
    </row>
    <row r="7019" spans="1:12" x14ac:dyDescent="0.25">
      <c r="A7019" t="s">
        <v>14099</v>
      </c>
      <c r="B7019" t="s">
        <v>65</v>
      </c>
      <c r="C7019" t="s">
        <v>14100</v>
      </c>
      <c r="D7019">
        <v>2016</v>
      </c>
      <c r="E7019" t="s">
        <v>345</v>
      </c>
      <c r="F7019">
        <v>1</v>
      </c>
      <c r="G7019" t="s">
        <v>68</v>
      </c>
      <c r="H7019" t="s">
        <v>18</v>
      </c>
      <c r="I7019" t="s">
        <v>72</v>
      </c>
      <c r="K7019">
        <v>1</v>
      </c>
      <c r="L7019" s="3" t="s">
        <v>19659</v>
      </c>
    </row>
    <row r="7020" spans="1:12" x14ac:dyDescent="0.25">
      <c r="A7020" t="s">
        <v>14101</v>
      </c>
      <c r="B7020" t="s">
        <v>12</v>
      </c>
      <c r="C7020" t="s">
        <v>14102</v>
      </c>
      <c r="D7020">
        <v>1964</v>
      </c>
      <c r="E7020" t="s">
        <v>21</v>
      </c>
      <c r="F7020">
        <v>76</v>
      </c>
      <c r="G7020" t="s">
        <v>15</v>
      </c>
      <c r="H7020" t="s">
        <v>18</v>
      </c>
      <c r="I7020" t="s">
        <v>22</v>
      </c>
      <c r="J7020">
        <v>76</v>
      </c>
      <c r="L7020" s="3" t="s">
        <v>19669</v>
      </c>
    </row>
    <row r="7021" spans="1:12" x14ac:dyDescent="0.25">
      <c r="A7021" t="s">
        <v>14103</v>
      </c>
      <c r="B7021" t="s">
        <v>12</v>
      </c>
      <c r="C7021" t="s">
        <v>14104</v>
      </c>
      <c r="D7021">
        <v>2011</v>
      </c>
      <c r="E7021" t="s">
        <v>21</v>
      </c>
      <c r="F7021">
        <v>113</v>
      </c>
      <c r="G7021" t="s">
        <v>15</v>
      </c>
      <c r="H7021" t="s">
        <v>18</v>
      </c>
      <c r="I7021" t="s">
        <v>22</v>
      </c>
      <c r="J7021">
        <v>113</v>
      </c>
      <c r="L7021" s="3" t="s">
        <v>19659</v>
      </c>
    </row>
    <row r="7022" spans="1:12" x14ac:dyDescent="0.25">
      <c r="A7022" t="s">
        <v>14105</v>
      </c>
      <c r="B7022" t="s">
        <v>12</v>
      </c>
      <c r="C7022" t="s">
        <v>14106</v>
      </c>
      <c r="D7022">
        <v>1960</v>
      </c>
      <c r="E7022" t="s">
        <v>21</v>
      </c>
      <c r="F7022">
        <v>93</v>
      </c>
      <c r="G7022" t="s">
        <v>15</v>
      </c>
      <c r="H7022" t="s">
        <v>19207</v>
      </c>
      <c r="I7022" t="s">
        <v>22</v>
      </c>
      <c r="J7022">
        <v>93</v>
      </c>
      <c r="L7022" s="3" t="s">
        <v>19669</v>
      </c>
    </row>
    <row r="7023" spans="1:12" x14ac:dyDescent="0.25">
      <c r="A7023" t="s">
        <v>14107</v>
      </c>
      <c r="B7023" t="s">
        <v>12</v>
      </c>
      <c r="C7023" t="s">
        <v>14108</v>
      </c>
      <c r="D7023">
        <v>2002</v>
      </c>
      <c r="E7023" t="s">
        <v>76</v>
      </c>
      <c r="F7023">
        <v>93</v>
      </c>
      <c r="G7023" t="s">
        <v>15</v>
      </c>
      <c r="H7023" t="s">
        <v>19285</v>
      </c>
      <c r="I7023" t="s">
        <v>72</v>
      </c>
      <c r="J7023">
        <v>93</v>
      </c>
      <c r="L7023" s="3" t="s">
        <v>19663</v>
      </c>
    </row>
    <row r="7024" spans="1:12" x14ac:dyDescent="0.25">
      <c r="A7024" t="s">
        <v>14109</v>
      </c>
      <c r="B7024" t="s">
        <v>65</v>
      </c>
      <c r="C7024" t="s">
        <v>14110</v>
      </c>
      <c r="D7024">
        <v>2011</v>
      </c>
      <c r="E7024" t="s">
        <v>21</v>
      </c>
      <c r="F7024">
        <v>1</v>
      </c>
      <c r="G7024" t="s">
        <v>68</v>
      </c>
      <c r="H7024" t="s">
        <v>90</v>
      </c>
      <c r="I7024" t="s">
        <v>22</v>
      </c>
      <c r="K7024">
        <v>1</v>
      </c>
      <c r="L7024" s="3" t="s">
        <v>19659</v>
      </c>
    </row>
    <row r="7025" spans="1:12" x14ac:dyDescent="0.25">
      <c r="A7025" t="s">
        <v>14111</v>
      </c>
      <c r="B7025" t="s">
        <v>65</v>
      </c>
      <c r="C7025" t="s">
        <v>14112</v>
      </c>
      <c r="D7025">
        <v>2013</v>
      </c>
      <c r="E7025" t="s">
        <v>109</v>
      </c>
      <c r="F7025">
        <v>3</v>
      </c>
      <c r="G7025" t="s">
        <v>68</v>
      </c>
      <c r="H7025" t="s">
        <v>19346</v>
      </c>
      <c r="I7025" t="s">
        <v>22</v>
      </c>
      <c r="K7025">
        <v>3</v>
      </c>
      <c r="L7025" s="3" t="s">
        <v>19659</v>
      </c>
    </row>
    <row r="7026" spans="1:12" x14ac:dyDescent="0.25">
      <c r="A7026" t="s">
        <v>14113</v>
      </c>
      <c r="B7026" t="s">
        <v>12</v>
      </c>
      <c r="C7026" t="s">
        <v>14114</v>
      </c>
      <c r="D7026">
        <v>2010</v>
      </c>
      <c r="E7026" t="s">
        <v>200</v>
      </c>
      <c r="F7026">
        <v>104</v>
      </c>
      <c r="G7026" t="s">
        <v>15</v>
      </c>
      <c r="H7026" t="s">
        <v>19166</v>
      </c>
      <c r="I7026" t="s">
        <v>22</v>
      </c>
      <c r="J7026">
        <v>104</v>
      </c>
      <c r="L7026" s="3" t="s">
        <v>19659</v>
      </c>
    </row>
    <row r="7027" spans="1:12" x14ac:dyDescent="0.25">
      <c r="A7027" t="s">
        <v>14115</v>
      </c>
      <c r="B7027" t="s">
        <v>12</v>
      </c>
      <c r="C7027" t="s">
        <v>14116</v>
      </c>
      <c r="D7027">
        <v>2008</v>
      </c>
      <c r="E7027" t="s">
        <v>200</v>
      </c>
      <c r="F7027">
        <v>109</v>
      </c>
      <c r="G7027" t="s">
        <v>15</v>
      </c>
      <c r="H7027" t="s">
        <v>19386</v>
      </c>
      <c r="I7027" t="s">
        <v>22</v>
      </c>
      <c r="J7027">
        <v>109</v>
      </c>
      <c r="L7027" s="3" t="s">
        <v>19663</v>
      </c>
    </row>
    <row r="7028" spans="1:12" x14ac:dyDescent="0.25">
      <c r="A7028" t="s">
        <v>14117</v>
      </c>
      <c r="B7028" t="s">
        <v>12</v>
      </c>
      <c r="C7028" t="s">
        <v>14118</v>
      </c>
      <c r="D7028">
        <v>1971</v>
      </c>
      <c r="E7028" t="s">
        <v>97</v>
      </c>
      <c r="F7028">
        <v>98</v>
      </c>
      <c r="G7028" t="s">
        <v>15</v>
      </c>
      <c r="H7028" t="s">
        <v>19166</v>
      </c>
      <c r="I7028" t="s">
        <v>22</v>
      </c>
      <c r="J7028">
        <v>98</v>
      </c>
      <c r="L7028" s="3" t="s">
        <v>19668</v>
      </c>
    </row>
    <row r="7029" spans="1:12" x14ac:dyDescent="0.25">
      <c r="A7029" t="s">
        <v>14119</v>
      </c>
      <c r="B7029" t="s">
        <v>12</v>
      </c>
      <c r="C7029" t="s">
        <v>14120</v>
      </c>
      <c r="D7029">
        <v>2016</v>
      </c>
      <c r="E7029" t="s">
        <v>76</v>
      </c>
      <c r="F7029">
        <v>91</v>
      </c>
      <c r="G7029" t="s">
        <v>15</v>
      </c>
      <c r="H7029" t="s">
        <v>19184</v>
      </c>
      <c r="I7029" t="s">
        <v>72</v>
      </c>
      <c r="J7029">
        <v>91</v>
      </c>
      <c r="L7029" s="3" t="s">
        <v>19659</v>
      </c>
    </row>
    <row r="7030" spans="1:12" x14ac:dyDescent="0.25">
      <c r="A7030" t="s">
        <v>14121</v>
      </c>
      <c r="B7030" t="s">
        <v>12</v>
      </c>
      <c r="C7030" t="s">
        <v>14122</v>
      </c>
      <c r="D7030">
        <v>2019</v>
      </c>
      <c r="E7030" t="s">
        <v>21</v>
      </c>
      <c r="F7030">
        <v>99</v>
      </c>
      <c r="G7030" t="s">
        <v>15</v>
      </c>
      <c r="H7030" t="s">
        <v>19246</v>
      </c>
      <c r="I7030" t="s">
        <v>22</v>
      </c>
      <c r="J7030">
        <v>99</v>
      </c>
      <c r="L7030" s="3" t="s">
        <v>19659</v>
      </c>
    </row>
    <row r="7031" spans="1:12" x14ac:dyDescent="0.25">
      <c r="A7031" t="s">
        <v>14123</v>
      </c>
      <c r="B7031" t="s">
        <v>12</v>
      </c>
      <c r="C7031" t="s">
        <v>14124</v>
      </c>
      <c r="D7031">
        <v>2017</v>
      </c>
      <c r="E7031" t="s">
        <v>76</v>
      </c>
      <c r="F7031">
        <v>88</v>
      </c>
      <c r="G7031" t="s">
        <v>15</v>
      </c>
      <c r="H7031" t="s">
        <v>26</v>
      </c>
      <c r="I7031" t="s">
        <v>72</v>
      </c>
      <c r="J7031">
        <v>88</v>
      </c>
      <c r="L7031" s="3" t="s">
        <v>19659</v>
      </c>
    </row>
    <row r="7032" spans="1:12" x14ac:dyDescent="0.25">
      <c r="A7032" t="s">
        <v>14125</v>
      </c>
      <c r="B7032" t="s">
        <v>12</v>
      </c>
      <c r="C7032" t="s">
        <v>14126</v>
      </c>
      <c r="D7032">
        <v>2021</v>
      </c>
      <c r="E7032" t="s">
        <v>67</v>
      </c>
      <c r="F7032">
        <v>61</v>
      </c>
      <c r="G7032" t="s">
        <v>15</v>
      </c>
      <c r="H7032" t="s">
        <v>26</v>
      </c>
      <c r="I7032" t="s">
        <v>36</v>
      </c>
      <c r="J7032">
        <v>61</v>
      </c>
      <c r="L7032" s="3" t="s">
        <v>19662</v>
      </c>
    </row>
    <row r="7033" spans="1:12" x14ac:dyDescent="0.25">
      <c r="A7033" t="s">
        <v>14127</v>
      </c>
      <c r="B7033" t="s">
        <v>12</v>
      </c>
      <c r="C7033" t="s">
        <v>14128</v>
      </c>
      <c r="D7033">
        <v>2021</v>
      </c>
      <c r="E7033" t="s">
        <v>67</v>
      </c>
      <c r="F7033">
        <v>61</v>
      </c>
      <c r="G7033" t="s">
        <v>15</v>
      </c>
      <c r="H7033" t="s">
        <v>26</v>
      </c>
      <c r="I7033" t="s">
        <v>36</v>
      </c>
      <c r="J7033">
        <v>61</v>
      </c>
      <c r="L7033" s="3" t="s">
        <v>19662</v>
      </c>
    </row>
    <row r="7034" spans="1:12" x14ac:dyDescent="0.25">
      <c r="A7034" t="s">
        <v>14129</v>
      </c>
      <c r="B7034" t="s">
        <v>12</v>
      </c>
      <c r="C7034" t="s">
        <v>14130</v>
      </c>
      <c r="D7034">
        <v>1987</v>
      </c>
      <c r="E7034" t="s">
        <v>21</v>
      </c>
      <c r="F7034">
        <v>93</v>
      </c>
      <c r="G7034" t="s">
        <v>15</v>
      </c>
      <c r="H7034" t="s">
        <v>18</v>
      </c>
      <c r="I7034" t="s">
        <v>22</v>
      </c>
      <c r="J7034">
        <v>93</v>
      </c>
      <c r="L7034" s="3" t="s">
        <v>19660</v>
      </c>
    </row>
    <row r="7035" spans="1:12" x14ac:dyDescent="0.25">
      <c r="A7035" t="s">
        <v>14131</v>
      </c>
      <c r="B7035" t="s">
        <v>12</v>
      </c>
      <c r="C7035" t="s">
        <v>14132</v>
      </c>
      <c r="D7035">
        <v>2016</v>
      </c>
      <c r="E7035" t="s">
        <v>67</v>
      </c>
      <c r="F7035">
        <v>144</v>
      </c>
      <c r="G7035" t="s">
        <v>15</v>
      </c>
      <c r="H7035" t="s">
        <v>18</v>
      </c>
      <c r="I7035" t="s">
        <v>36</v>
      </c>
      <c r="J7035">
        <v>144</v>
      </c>
      <c r="L7035" s="3" t="s">
        <v>19659</v>
      </c>
    </row>
    <row r="7036" spans="1:12" x14ac:dyDescent="0.25">
      <c r="A7036" t="s">
        <v>14133</v>
      </c>
      <c r="B7036" t="s">
        <v>12</v>
      </c>
      <c r="C7036" t="s">
        <v>14134</v>
      </c>
      <c r="D7036">
        <v>2021</v>
      </c>
      <c r="E7036" t="s">
        <v>71</v>
      </c>
      <c r="F7036">
        <v>90</v>
      </c>
      <c r="G7036" t="s">
        <v>15</v>
      </c>
      <c r="H7036" t="s">
        <v>19168</v>
      </c>
      <c r="I7036" t="s">
        <v>72</v>
      </c>
      <c r="J7036">
        <v>90</v>
      </c>
      <c r="L7036" s="3" t="s">
        <v>19662</v>
      </c>
    </row>
    <row r="7037" spans="1:12" x14ac:dyDescent="0.25">
      <c r="A7037" t="s">
        <v>14135</v>
      </c>
      <c r="B7037" t="s">
        <v>12</v>
      </c>
      <c r="C7037" t="s">
        <v>14136</v>
      </c>
      <c r="D7037">
        <v>2019</v>
      </c>
      <c r="E7037" t="s">
        <v>97</v>
      </c>
      <c r="F7037">
        <v>95</v>
      </c>
      <c r="G7037" t="s">
        <v>15</v>
      </c>
      <c r="H7037" t="s">
        <v>19198</v>
      </c>
      <c r="I7037" t="s">
        <v>22</v>
      </c>
      <c r="J7037">
        <v>95</v>
      </c>
      <c r="L7037" s="3" t="s">
        <v>19659</v>
      </c>
    </row>
    <row r="7038" spans="1:12" x14ac:dyDescent="0.25">
      <c r="A7038" t="s">
        <v>14137</v>
      </c>
      <c r="B7038" t="s">
        <v>12</v>
      </c>
      <c r="C7038" t="s">
        <v>14138</v>
      </c>
      <c r="D7038">
        <v>2015</v>
      </c>
      <c r="E7038" t="s">
        <v>21</v>
      </c>
      <c r="F7038">
        <v>123</v>
      </c>
      <c r="G7038" t="s">
        <v>15</v>
      </c>
      <c r="H7038" t="s">
        <v>176</v>
      </c>
      <c r="I7038" t="s">
        <v>22</v>
      </c>
      <c r="J7038">
        <v>123</v>
      </c>
      <c r="L7038" s="3" t="s">
        <v>19659</v>
      </c>
    </row>
    <row r="7039" spans="1:12" x14ac:dyDescent="0.25">
      <c r="A7039" t="s">
        <v>14139</v>
      </c>
      <c r="B7039" t="s">
        <v>65</v>
      </c>
      <c r="C7039" t="s">
        <v>14140</v>
      </c>
      <c r="D7039">
        <v>2017</v>
      </c>
      <c r="E7039" t="s">
        <v>170</v>
      </c>
      <c r="F7039">
        <v>1</v>
      </c>
      <c r="G7039" t="s">
        <v>68</v>
      </c>
      <c r="H7039" t="s">
        <v>83</v>
      </c>
      <c r="I7039" t="s">
        <v>22</v>
      </c>
      <c r="K7039">
        <v>1</v>
      </c>
      <c r="L7039" s="3" t="s">
        <v>19659</v>
      </c>
    </row>
    <row r="7040" spans="1:12" x14ac:dyDescent="0.25">
      <c r="A7040" t="s">
        <v>14141</v>
      </c>
      <c r="B7040" t="s">
        <v>12</v>
      </c>
      <c r="C7040" t="s">
        <v>14142</v>
      </c>
      <c r="D7040">
        <v>2020</v>
      </c>
      <c r="E7040" t="s">
        <v>97</v>
      </c>
      <c r="F7040">
        <v>86</v>
      </c>
      <c r="G7040" t="s">
        <v>15</v>
      </c>
      <c r="H7040" t="s">
        <v>18</v>
      </c>
      <c r="I7040" t="s">
        <v>22</v>
      </c>
      <c r="J7040">
        <v>86</v>
      </c>
      <c r="L7040" s="3" t="s">
        <v>19662</v>
      </c>
    </row>
    <row r="7041" spans="1:12" x14ac:dyDescent="0.25">
      <c r="A7041" t="s">
        <v>14143</v>
      </c>
      <c r="B7041" t="s">
        <v>12</v>
      </c>
      <c r="C7041" t="s">
        <v>14144</v>
      </c>
      <c r="D7041">
        <v>2020</v>
      </c>
      <c r="E7041" t="s">
        <v>21</v>
      </c>
      <c r="F7041">
        <v>104</v>
      </c>
      <c r="G7041" t="s">
        <v>15</v>
      </c>
      <c r="H7041" t="s">
        <v>18</v>
      </c>
      <c r="I7041" t="s">
        <v>22</v>
      </c>
      <c r="J7041">
        <v>104</v>
      </c>
      <c r="L7041" s="3" t="s">
        <v>19662</v>
      </c>
    </row>
    <row r="7042" spans="1:12" x14ac:dyDescent="0.25">
      <c r="A7042" t="s">
        <v>14145</v>
      </c>
      <c r="B7042" t="s">
        <v>12</v>
      </c>
      <c r="C7042" t="s">
        <v>14146</v>
      </c>
      <c r="D7042">
        <v>2021</v>
      </c>
      <c r="E7042" t="s">
        <v>97</v>
      </c>
      <c r="F7042">
        <v>54</v>
      </c>
      <c r="G7042" t="s">
        <v>15</v>
      </c>
      <c r="H7042" t="s">
        <v>18</v>
      </c>
      <c r="I7042" t="s">
        <v>22</v>
      </c>
      <c r="J7042">
        <v>54</v>
      </c>
      <c r="L7042" s="3" t="s">
        <v>19662</v>
      </c>
    </row>
    <row r="7043" spans="1:12" x14ac:dyDescent="0.25">
      <c r="A7043" t="s">
        <v>14147</v>
      </c>
      <c r="B7043" t="s">
        <v>65</v>
      </c>
      <c r="C7043" t="s">
        <v>14148</v>
      </c>
      <c r="D7043">
        <v>2020</v>
      </c>
      <c r="E7043" t="s">
        <v>345</v>
      </c>
      <c r="F7043">
        <v>1</v>
      </c>
      <c r="G7043" t="s">
        <v>68</v>
      </c>
      <c r="H7043" t="s">
        <v>19457</v>
      </c>
      <c r="I7043" t="s">
        <v>72</v>
      </c>
      <c r="K7043">
        <v>1</v>
      </c>
      <c r="L7043" s="3" t="s">
        <v>19662</v>
      </c>
    </row>
    <row r="7044" spans="1:12" x14ac:dyDescent="0.25">
      <c r="A7044" t="s">
        <v>14149</v>
      </c>
      <c r="B7044" t="s">
        <v>12</v>
      </c>
      <c r="C7044" t="s">
        <v>14150</v>
      </c>
      <c r="D7044">
        <v>2001</v>
      </c>
      <c r="E7044" t="s">
        <v>76</v>
      </c>
      <c r="F7044">
        <v>104</v>
      </c>
      <c r="G7044" t="s">
        <v>15</v>
      </c>
      <c r="H7044" t="s">
        <v>27</v>
      </c>
      <c r="I7044" t="s">
        <v>72</v>
      </c>
      <c r="J7044">
        <v>104</v>
      </c>
      <c r="L7044" s="3" t="s">
        <v>19663</v>
      </c>
    </row>
    <row r="7045" spans="1:12" x14ac:dyDescent="0.25">
      <c r="A7045" t="s">
        <v>14151</v>
      </c>
      <c r="B7045" t="s">
        <v>12</v>
      </c>
      <c r="C7045" t="s">
        <v>14152</v>
      </c>
      <c r="D7045">
        <v>1951</v>
      </c>
      <c r="E7045" t="s">
        <v>163</v>
      </c>
      <c r="F7045">
        <v>63</v>
      </c>
      <c r="G7045" t="s">
        <v>15</v>
      </c>
      <c r="H7045" t="s">
        <v>19433</v>
      </c>
      <c r="I7045" t="s">
        <v>36</v>
      </c>
      <c r="J7045">
        <v>63</v>
      </c>
      <c r="L7045" s="3" t="s">
        <v>19665</v>
      </c>
    </row>
    <row r="7046" spans="1:12" x14ac:dyDescent="0.25">
      <c r="A7046" t="s">
        <v>14153</v>
      </c>
      <c r="B7046" t="s">
        <v>65</v>
      </c>
      <c r="C7046" t="s">
        <v>14154</v>
      </c>
      <c r="D7046">
        <v>2021</v>
      </c>
      <c r="E7046" t="s">
        <v>71</v>
      </c>
      <c r="F7046">
        <v>1</v>
      </c>
      <c r="G7046" t="s">
        <v>68</v>
      </c>
      <c r="H7046" t="s">
        <v>19236</v>
      </c>
      <c r="I7046" t="s">
        <v>72</v>
      </c>
      <c r="K7046">
        <v>1</v>
      </c>
      <c r="L7046" s="3" t="s">
        <v>19662</v>
      </c>
    </row>
    <row r="7047" spans="1:12" x14ac:dyDescent="0.25">
      <c r="A7047" t="s">
        <v>14155</v>
      </c>
      <c r="B7047" t="s">
        <v>12</v>
      </c>
      <c r="C7047" t="s">
        <v>14156</v>
      </c>
      <c r="D7047">
        <v>2011</v>
      </c>
      <c r="E7047" t="s">
        <v>200</v>
      </c>
      <c r="F7047">
        <v>91</v>
      </c>
      <c r="G7047" t="s">
        <v>15</v>
      </c>
      <c r="H7047" t="s">
        <v>27</v>
      </c>
      <c r="I7047" t="s">
        <v>22</v>
      </c>
      <c r="J7047">
        <v>91</v>
      </c>
      <c r="L7047" s="3" t="s">
        <v>19659</v>
      </c>
    </row>
    <row r="7048" spans="1:12" x14ac:dyDescent="0.25">
      <c r="A7048" t="s">
        <v>14157</v>
      </c>
      <c r="B7048" t="s">
        <v>12</v>
      </c>
      <c r="C7048" t="s">
        <v>14158</v>
      </c>
      <c r="D7048">
        <v>2011</v>
      </c>
      <c r="E7048" t="s">
        <v>200</v>
      </c>
      <c r="F7048">
        <v>105</v>
      </c>
      <c r="G7048" t="s">
        <v>15</v>
      </c>
      <c r="H7048" t="s">
        <v>18</v>
      </c>
      <c r="I7048" t="s">
        <v>22</v>
      </c>
      <c r="J7048">
        <v>105</v>
      </c>
      <c r="L7048" s="3" t="s">
        <v>19659</v>
      </c>
    </row>
    <row r="7049" spans="1:12" x14ac:dyDescent="0.25">
      <c r="A7049" t="s">
        <v>14159</v>
      </c>
      <c r="B7049" t="s">
        <v>12</v>
      </c>
      <c r="C7049" t="s">
        <v>14160</v>
      </c>
      <c r="D7049">
        <v>2021</v>
      </c>
      <c r="E7049" t="s">
        <v>97</v>
      </c>
      <c r="F7049">
        <v>91</v>
      </c>
      <c r="G7049" t="s">
        <v>15</v>
      </c>
      <c r="H7049" t="s">
        <v>19168</v>
      </c>
      <c r="I7049" t="s">
        <v>22</v>
      </c>
      <c r="J7049">
        <v>91</v>
      </c>
      <c r="L7049" s="3" t="s">
        <v>19662</v>
      </c>
    </row>
    <row r="7050" spans="1:12" x14ac:dyDescent="0.25">
      <c r="A7050" t="s">
        <v>14161</v>
      </c>
      <c r="B7050" t="s">
        <v>12</v>
      </c>
      <c r="C7050" t="s">
        <v>14162</v>
      </c>
      <c r="D7050">
        <v>2020</v>
      </c>
      <c r="E7050" t="s">
        <v>71</v>
      </c>
      <c r="F7050">
        <v>78</v>
      </c>
      <c r="G7050" t="s">
        <v>15</v>
      </c>
      <c r="H7050" t="s">
        <v>54</v>
      </c>
      <c r="I7050" t="s">
        <v>72</v>
      </c>
      <c r="J7050">
        <v>78</v>
      </c>
      <c r="L7050" s="3" t="s">
        <v>19662</v>
      </c>
    </row>
    <row r="7051" spans="1:12" x14ac:dyDescent="0.25">
      <c r="A7051" t="s">
        <v>14163</v>
      </c>
      <c r="B7051" t="s">
        <v>65</v>
      </c>
      <c r="C7051" t="s">
        <v>14164</v>
      </c>
      <c r="D7051">
        <v>2021</v>
      </c>
      <c r="E7051" t="s">
        <v>21</v>
      </c>
      <c r="F7051">
        <v>1</v>
      </c>
      <c r="G7051" t="s">
        <v>68</v>
      </c>
      <c r="H7051" t="s">
        <v>19166</v>
      </c>
      <c r="I7051" t="s">
        <v>22</v>
      </c>
      <c r="K7051">
        <v>1</v>
      </c>
      <c r="L7051" s="3" t="s">
        <v>19662</v>
      </c>
    </row>
    <row r="7052" spans="1:12" x14ac:dyDescent="0.25">
      <c r="A7052" t="s">
        <v>14165</v>
      </c>
      <c r="B7052" t="s">
        <v>12</v>
      </c>
      <c r="C7052" t="s">
        <v>14166</v>
      </c>
      <c r="D7052">
        <v>2015</v>
      </c>
      <c r="E7052" t="s">
        <v>76</v>
      </c>
      <c r="F7052">
        <v>83</v>
      </c>
      <c r="G7052" t="s">
        <v>15</v>
      </c>
      <c r="H7052" t="s">
        <v>27</v>
      </c>
      <c r="I7052" t="s">
        <v>72</v>
      </c>
      <c r="J7052">
        <v>83</v>
      </c>
      <c r="L7052" s="3" t="s">
        <v>19659</v>
      </c>
    </row>
    <row r="7053" spans="1:12" x14ac:dyDescent="0.25">
      <c r="A7053" t="s">
        <v>14167</v>
      </c>
      <c r="B7053" t="s">
        <v>65</v>
      </c>
      <c r="C7053" t="s">
        <v>14168</v>
      </c>
      <c r="D7053">
        <v>1999</v>
      </c>
      <c r="E7053" t="s">
        <v>197</v>
      </c>
      <c r="F7053">
        <v>3</v>
      </c>
      <c r="G7053" t="s">
        <v>68</v>
      </c>
      <c r="H7053" t="s">
        <v>19197</v>
      </c>
      <c r="I7053" t="s">
        <v>36</v>
      </c>
      <c r="K7053">
        <v>3</v>
      </c>
      <c r="L7053" s="3" t="s">
        <v>19661</v>
      </c>
    </row>
    <row r="7054" spans="1:12" x14ac:dyDescent="0.25">
      <c r="A7054" t="s">
        <v>14169</v>
      </c>
      <c r="B7054" t="s">
        <v>12</v>
      </c>
      <c r="C7054" t="s">
        <v>14170</v>
      </c>
      <c r="D7054">
        <v>2021</v>
      </c>
      <c r="E7054" t="s">
        <v>71</v>
      </c>
      <c r="F7054">
        <v>106</v>
      </c>
      <c r="G7054" t="s">
        <v>15</v>
      </c>
      <c r="H7054" t="s">
        <v>19236</v>
      </c>
      <c r="I7054" t="s">
        <v>72</v>
      </c>
      <c r="J7054">
        <v>106</v>
      </c>
      <c r="L7054" s="3" t="s">
        <v>19662</v>
      </c>
    </row>
    <row r="7055" spans="1:12" x14ac:dyDescent="0.25">
      <c r="A7055" t="s">
        <v>14171</v>
      </c>
      <c r="B7055" t="s">
        <v>12</v>
      </c>
      <c r="C7055" t="s">
        <v>14172</v>
      </c>
      <c r="D7055">
        <v>2014</v>
      </c>
      <c r="E7055" t="s">
        <v>21</v>
      </c>
      <c r="F7055">
        <v>93</v>
      </c>
      <c r="G7055" t="s">
        <v>15</v>
      </c>
      <c r="H7055" t="s">
        <v>19241</v>
      </c>
      <c r="I7055" t="s">
        <v>22</v>
      </c>
      <c r="J7055">
        <v>93</v>
      </c>
      <c r="L7055" s="3" t="s">
        <v>19659</v>
      </c>
    </row>
    <row r="7056" spans="1:12" x14ac:dyDescent="0.25">
      <c r="A7056" t="s">
        <v>14173</v>
      </c>
      <c r="B7056" t="s">
        <v>12</v>
      </c>
      <c r="C7056" t="s">
        <v>14174</v>
      </c>
      <c r="D7056">
        <v>2017</v>
      </c>
      <c r="E7056" t="s">
        <v>14</v>
      </c>
      <c r="F7056">
        <v>85</v>
      </c>
      <c r="G7056" t="s">
        <v>15</v>
      </c>
      <c r="H7056" t="s">
        <v>27</v>
      </c>
      <c r="I7056" t="s">
        <v>17</v>
      </c>
      <c r="J7056">
        <v>85</v>
      </c>
      <c r="L7056" s="3" t="s">
        <v>19659</v>
      </c>
    </row>
    <row r="7057" spans="1:12" x14ac:dyDescent="0.25">
      <c r="A7057" t="s">
        <v>14175</v>
      </c>
      <c r="B7057" t="s">
        <v>12</v>
      </c>
      <c r="C7057" t="s">
        <v>14176</v>
      </c>
      <c r="D7057">
        <v>1951</v>
      </c>
      <c r="E7057" t="s">
        <v>163</v>
      </c>
      <c r="F7057">
        <v>70</v>
      </c>
      <c r="G7057" t="s">
        <v>15</v>
      </c>
      <c r="H7057" t="s">
        <v>19433</v>
      </c>
      <c r="I7057" t="s">
        <v>36</v>
      </c>
      <c r="J7057">
        <v>70</v>
      </c>
      <c r="L7057" s="3" t="s">
        <v>19665</v>
      </c>
    </row>
    <row r="7058" spans="1:12" x14ac:dyDescent="0.25">
      <c r="A7058" t="s">
        <v>14177</v>
      </c>
      <c r="B7058" t="s">
        <v>12</v>
      </c>
      <c r="C7058" t="s">
        <v>14178</v>
      </c>
      <c r="D7058">
        <v>2007</v>
      </c>
      <c r="E7058" t="s">
        <v>14</v>
      </c>
      <c r="F7058">
        <v>110</v>
      </c>
      <c r="G7058" t="s">
        <v>15</v>
      </c>
      <c r="H7058" t="s">
        <v>19314</v>
      </c>
      <c r="I7058" t="s">
        <v>17</v>
      </c>
      <c r="J7058">
        <v>110</v>
      </c>
      <c r="L7058" s="3" t="s">
        <v>19663</v>
      </c>
    </row>
    <row r="7059" spans="1:12" x14ac:dyDescent="0.25">
      <c r="A7059" t="s">
        <v>14179</v>
      </c>
      <c r="B7059" t="s">
        <v>12</v>
      </c>
      <c r="C7059" t="s">
        <v>14180</v>
      </c>
      <c r="D7059">
        <v>2021</v>
      </c>
      <c r="E7059" t="s">
        <v>97</v>
      </c>
      <c r="F7059">
        <v>66</v>
      </c>
      <c r="G7059" t="s">
        <v>15</v>
      </c>
      <c r="H7059" t="s">
        <v>19198</v>
      </c>
      <c r="I7059" t="s">
        <v>22</v>
      </c>
      <c r="J7059">
        <v>66</v>
      </c>
      <c r="L7059" s="3" t="s">
        <v>19662</v>
      </c>
    </row>
    <row r="7060" spans="1:12" x14ac:dyDescent="0.25">
      <c r="A7060" t="s">
        <v>14181</v>
      </c>
      <c r="B7060" t="s">
        <v>12</v>
      </c>
      <c r="C7060" t="s">
        <v>14182</v>
      </c>
      <c r="D7060">
        <v>2007</v>
      </c>
      <c r="E7060" t="s">
        <v>163</v>
      </c>
      <c r="F7060">
        <v>105</v>
      </c>
      <c r="G7060" t="s">
        <v>15</v>
      </c>
      <c r="H7060" t="s">
        <v>19291</v>
      </c>
      <c r="I7060" t="s">
        <v>36</v>
      </c>
      <c r="J7060">
        <v>105</v>
      </c>
      <c r="L7060" s="3" t="s">
        <v>19663</v>
      </c>
    </row>
    <row r="7061" spans="1:12" x14ac:dyDescent="0.25">
      <c r="A7061" t="s">
        <v>14183</v>
      </c>
      <c r="B7061" t="s">
        <v>12</v>
      </c>
      <c r="C7061" t="s">
        <v>14184</v>
      </c>
      <c r="D7061">
        <v>2021</v>
      </c>
      <c r="E7061" t="s">
        <v>21</v>
      </c>
      <c r="F7061">
        <v>85</v>
      </c>
      <c r="G7061" t="s">
        <v>15</v>
      </c>
      <c r="H7061" t="s">
        <v>54</v>
      </c>
      <c r="I7061" t="s">
        <v>22</v>
      </c>
      <c r="J7061">
        <v>85</v>
      </c>
      <c r="L7061" s="3" t="s">
        <v>19662</v>
      </c>
    </row>
    <row r="7062" spans="1:12" x14ac:dyDescent="0.25">
      <c r="A7062" t="s">
        <v>14185</v>
      </c>
      <c r="B7062" t="s">
        <v>12</v>
      </c>
      <c r="C7062" t="s">
        <v>14186</v>
      </c>
      <c r="D7062">
        <v>2021</v>
      </c>
      <c r="E7062" t="s">
        <v>97</v>
      </c>
      <c r="F7062">
        <v>93</v>
      </c>
      <c r="G7062" t="s">
        <v>15</v>
      </c>
      <c r="H7062" t="s">
        <v>19166</v>
      </c>
      <c r="I7062" t="s">
        <v>22</v>
      </c>
      <c r="J7062">
        <v>93</v>
      </c>
      <c r="L7062" s="3" t="s">
        <v>19662</v>
      </c>
    </row>
    <row r="7063" spans="1:12" x14ac:dyDescent="0.25">
      <c r="A7063" t="s">
        <v>14187</v>
      </c>
      <c r="B7063" t="s">
        <v>65</v>
      </c>
      <c r="C7063" t="s">
        <v>14188</v>
      </c>
      <c r="D7063">
        <v>2017</v>
      </c>
      <c r="E7063" t="s">
        <v>21</v>
      </c>
      <c r="F7063">
        <v>1</v>
      </c>
      <c r="G7063" t="s">
        <v>68</v>
      </c>
      <c r="H7063" t="s">
        <v>90</v>
      </c>
      <c r="I7063" t="s">
        <v>22</v>
      </c>
      <c r="K7063">
        <v>1</v>
      </c>
      <c r="L7063" s="3" t="s">
        <v>19659</v>
      </c>
    </row>
    <row r="7064" spans="1:12" x14ac:dyDescent="0.25">
      <c r="A7064" t="s">
        <v>14189</v>
      </c>
      <c r="B7064" t="s">
        <v>12</v>
      </c>
      <c r="C7064" t="s">
        <v>14190</v>
      </c>
      <c r="D7064">
        <v>2010</v>
      </c>
      <c r="E7064" t="s">
        <v>76</v>
      </c>
      <c r="F7064">
        <v>89</v>
      </c>
      <c r="G7064" t="s">
        <v>15</v>
      </c>
      <c r="H7064" t="s">
        <v>30</v>
      </c>
      <c r="I7064" t="s">
        <v>72</v>
      </c>
      <c r="J7064">
        <v>89</v>
      </c>
      <c r="L7064" s="3" t="s">
        <v>19659</v>
      </c>
    </row>
    <row r="7065" spans="1:12" x14ac:dyDescent="0.25">
      <c r="A7065" t="s">
        <v>14191</v>
      </c>
      <c r="B7065" t="s">
        <v>12</v>
      </c>
      <c r="C7065" t="s">
        <v>14192</v>
      </c>
      <c r="D7065">
        <v>2021</v>
      </c>
      <c r="E7065" t="s">
        <v>97</v>
      </c>
      <c r="F7065">
        <v>113</v>
      </c>
      <c r="G7065" t="s">
        <v>15</v>
      </c>
      <c r="H7065" t="s">
        <v>19166</v>
      </c>
      <c r="I7065" t="s">
        <v>22</v>
      </c>
      <c r="J7065">
        <v>113</v>
      </c>
      <c r="L7065" s="3" t="s">
        <v>19662</v>
      </c>
    </row>
    <row r="7066" spans="1:12" x14ac:dyDescent="0.25">
      <c r="A7066" t="s">
        <v>14193</v>
      </c>
      <c r="B7066" t="s">
        <v>12</v>
      </c>
      <c r="C7066" t="s">
        <v>14194</v>
      </c>
      <c r="D7066">
        <v>2020</v>
      </c>
      <c r="E7066" t="s">
        <v>14</v>
      </c>
      <c r="F7066">
        <v>82</v>
      </c>
      <c r="G7066" t="s">
        <v>15</v>
      </c>
      <c r="H7066" t="s">
        <v>19288</v>
      </c>
      <c r="I7066" t="s">
        <v>17</v>
      </c>
      <c r="J7066">
        <v>82</v>
      </c>
      <c r="L7066" s="3" t="s">
        <v>19662</v>
      </c>
    </row>
    <row r="7067" spans="1:12" x14ac:dyDescent="0.25">
      <c r="A7067" t="s">
        <v>14195</v>
      </c>
      <c r="B7067" t="s">
        <v>12</v>
      </c>
      <c r="C7067" t="s">
        <v>14196</v>
      </c>
      <c r="D7067">
        <v>2013</v>
      </c>
      <c r="E7067" t="s">
        <v>21</v>
      </c>
      <c r="F7067">
        <v>101</v>
      </c>
      <c r="G7067" t="s">
        <v>15</v>
      </c>
      <c r="H7067" t="s">
        <v>19218</v>
      </c>
      <c r="I7067" t="s">
        <v>22</v>
      </c>
      <c r="J7067">
        <v>101</v>
      </c>
      <c r="L7067" s="3" t="s">
        <v>19659</v>
      </c>
    </row>
    <row r="7068" spans="1:12" x14ac:dyDescent="0.25">
      <c r="A7068" t="s">
        <v>14197</v>
      </c>
      <c r="B7068" t="s">
        <v>12</v>
      </c>
      <c r="C7068" t="s">
        <v>14198</v>
      </c>
      <c r="D7068">
        <v>2021</v>
      </c>
      <c r="E7068" t="s">
        <v>71</v>
      </c>
      <c r="F7068">
        <v>113</v>
      </c>
      <c r="G7068" t="s">
        <v>15</v>
      </c>
      <c r="H7068" t="s">
        <v>19184</v>
      </c>
      <c r="I7068" t="s">
        <v>72</v>
      </c>
      <c r="J7068">
        <v>113</v>
      </c>
      <c r="L7068" s="3" t="s">
        <v>19662</v>
      </c>
    </row>
    <row r="7069" spans="1:12" x14ac:dyDescent="0.25">
      <c r="A7069" t="s">
        <v>14199</v>
      </c>
      <c r="B7069" t="s">
        <v>65</v>
      </c>
      <c r="C7069" t="s">
        <v>14200</v>
      </c>
      <c r="D7069">
        <v>2018</v>
      </c>
      <c r="E7069" t="s">
        <v>345</v>
      </c>
      <c r="F7069">
        <v>1</v>
      </c>
      <c r="G7069" t="s">
        <v>68</v>
      </c>
      <c r="H7069" t="s">
        <v>19228</v>
      </c>
      <c r="I7069" t="s">
        <v>72</v>
      </c>
      <c r="K7069">
        <v>1</v>
      </c>
      <c r="L7069" s="3" t="s">
        <v>19659</v>
      </c>
    </row>
    <row r="7070" spans="1:12" x14ac:dyDescent="0.25">
      <c r="A7070" t="s">
        <v>14201</v>
      </c>
      <c r="B7070" t="s">
        <v>65</v>
      </c>
      <c r="C7070" t="s">
        <v>14202</v>
      </c>
      <c r="D7070">
        <v>1995</v>
      </c>
      <c r="E7070" t="s">
        <v>170</v>
      </c>
      <c r="F7070">
        <v>1</v>
      </c>
      <c r="G7070" t="s">
        <v>68</v>
      </c>
      <c r="H7070" t="s">
        <v>90</v>
      </c>
      <c r="I7070" t="s">
        <v>22</v>
      </c>
      <c r="K7070">
        <v>1</v>
      </c>
      <c r="L7070" s="3" t="s">
        <v>19661</v>
      </c>
    </row>
    <row r="7071" spans="1:12" x14ac:dyDescent="0.25">
      <c r="A7071" t="s">
        <v>14203</v>
      </c>
      <c r="B7071" t="s">
        <v>12</v>
      </c>
      <c r="C7071" t="s">
        <v>14204</v>
      </c>
      <c r="D7071">
        <v>2021</v>
      </c>
      <c r="E7071" t="s">
        <v>97</v>
      </c>
      <c r="F7071">
        <v>95</v>
      </c>
      <c r="G7071" t="s">
        <v>15</v>
      </c>
      <c r="H7071" t="s">
        <v>19367</v>
      </c>
      <c r="I7071" t="s">
        <v>22</v>
      </c>
      <c r="J7071">
        <v>95</v>
      </c>
      <c r="L7071" s="3" t="s">
        <v>19662</v>
      </c>
    </row>
    <row r="7072" spans="1:12" x14ac:dyDescent="0.25">
      <c r="A7072" t="s">
        <v>14205</v>
      </c>
      <c r="B7072" t="s">
        <v>12</v>
      </c>
      <c r="C7072" t="s">
        <v>14206</v>
      </c>
      <c r="D7072">
        <v>1976</v>
      </c>
      <c r="E7072" t="s">
        <v>76</v>
      </c>
      <c r="F7072">
        <v>80</v>
      </c>
      <c r="G7072" t="s">
        <v>15</v>
      </c>
      <c r="H7072" t="s">
        <v>16</v>
      </c>
      <c r="I7072" t="s">
        <v>72</v>
      </c>
      <c r="J7072">
        <v>80</v>
      </c>
      <c r="L7072" s="3" t="s">
        <v>19668</v>
      </c>
    </row>
    <row r="7073" spans="1:12" x14ac:dyDescent="0.25">
      <c r="A7073" t="s">
        <v>14207</v>
      </c>
      <c r="B7073" t="s">
        <v>12</v>
      </c>
      <c r="C7073" t="s">
        <v>14208</v>
      </c>
      <c r="D7073">
        <v>2017</v>
      </c>
      <c r="E7073" t="s">
        <v>14</v>
      </c>
      <c r="F7073">
        <v>92</v>
      </c>
      <c r="G7073" t="s">
        <v>15</v>
      </c>
      <c r="H7073" t="s">
        <v>27</v>
      </c>
      <c r="I7073" t="s">
        <v>17</v>
      </c>
      <c r="J7073">
        <v>92</v>
      </c>
      <c r="L7073" s="3" t="s">
        <v>19659</v>
      </c>
    </row>
    <row r="7074" spans="1:12" x14ac:dyDescent="0.25">
      <c r="A7074" t="s">
        <v>14209</v>
      </c>
      <c r="B7074" t="s">
        <v>12</v>
      </c>
      <c r="C7074" t="s">
        <v>14210</v>
      </c>
      <c r="D7074">
        <v>2010</v>
      </c>
      <c r="E7074" t="s">
        <v>76</v>
      </c>
      <c r="F7074">
        <v>108</v>
      </c>
      <c r="G7074" t="s">
        <v>15</v>
      </c>
      <c r="H7074" t="s">
        <v>19166</v>
      </c>
      <c r="I7074" t="s">
        <v>72</v>
      </c>
      <c r="J7074">
        <v>108</v>
      </c>
      <c r="L7074" s="3" t="s">
        <v>19659</v>
      </c>
    </row>
    <row r="7075" spans="1:12" x14ac:dyDescent="0.25">
      <c r="A7075" t="s">
        <v>14211</v>
      </c>
      <c r="B7075" t="s">
        <v>12</v>
      </c>
      <c r="C7075" t="s">
        <v>14212</v>
      </c>
      <c r="D7075">
        <v>2021</v>
      </c>
      <c r="E7075" t="s">
        <v>71</v>
      </c>
      <c r="F7075">
        <v>61</v>
      </c>
      <c r="G7075" t="s">
        <v>15</v>
      </c>
      <c r="H7075" t="s">
        <v>19201</v>
      </c>
      <c r="I7075" t="s">
        <v>72</v>
      </c>
      <c r="J7075">
        <v>61</v>
      </c>
      <c r="L7075" s="3" t="s">
        <v>19662</v>
      </c>
    </row>
    <row r="7076" spans="1:12" x14ac:dyDescent="0.25">
      <c r="A7076" t="s">
        <v>14213</v>
      </c>
      <c r="B7076" t="s">
        <v>12</v>
      </c>
      <c r="C7076" t="s">
        <v>14214</v>
      </c>
      <c r="D7076">
        <v>2004</v>
      </c>
      <c r="E7076" t="s">
        <v>21</v>
      </c>
      <c r="F7076">
        <v>89</v>
      </c>
      <c r="G7076" t="s">
        <v>15</v>
      </c>
      <c r="H7076" t="s">
        <v>19317</v>
      </c>
      <c r="I7076" t="s">
        <v>22</v>
      </c>
      <c r="J7076">
        <v>89</v>
      </c>
      <c r="L7076" s="3" t="s">
        <v>19663</v>
      </c>
    </row>
    <row r="7077" spans="1:12" x14ac:dyDescent="0.25">
      <c r="A7077" t="s">
        <v>14215</v>
      </c>
      <c r="B7077" t="s">
        <v>12</v>
      </c>
      <c r="C7077" t="s">
        <v>14216</v>
      </c>
      <c r="D7077">
        <v>2005</v>
      </c>
      <c r="E7077" t="s">
        <v>14</v>
      </c>
      <c r="F7077">
        <v>100</v>
      </c>
      <c r="G7077" t="s">
        <v>15</v>
      </c>
      <c r="H7077" t="s">
        <v>26</v>
      </c>
      <c r="I7077" t="s">
        <v>17</v>
      </c>
      <c r="J7077">
        <v>100</v>
      </c>
      <c r="L7077" s="3" t="s">
        <v>19663</v>
      </c>
    </row>
    <row r="7078" spans="1:12" x14ac:dyDescent="0.25">
      <c r="A7078" t="s">
        <v>14217</v>
      </c>
      <c r="B7078" t="s">
        <v>65</v>
      </c>
      <c r="C7078" t="s">
        <v>14218</v>
      </c>
      <c r="D7078">
        <v>1993</v>
      </c>
      <c r="E7078" t="s">
        <v>82</v>
      </c>
      <c r="F7078">
        <v>1</v>
      </c>
      <c r="G7078" t="s">
        <v>68</v>
      </c>
      <c r="H7078" t="s">
        <v>19317</v>
      </c>
      <c r="I7078" t="s">
        <v>36</v>
      </c>
      <c r="K7078">
        <v>1</v>
      </c>
      <c r="L7078" s="3" t="s">
        <v>19661</v>
      </c>
    </row>
    <row r="7079" spans="1:12" x14ac:dyDescent="0.25">
      <c r="A7079" t="s">
        <v>14219</v>
      </c>
      <c r="B7079" t="s">
        <v>12</v>
      </c>
      <c r="C7079" t="s">
        <v>14220</v>
      </c>
      <c r="D7079">
        <v>2021</v>
      </c>
      <c r="E7079" t="s">
        <v>97</v>
      </c>
      <c r="F7079">
        <v>81</v>
      </c>
      <c r="G7079" t="s">
        <v>15</v>
      </c>
      <c r="H7079" t="s">
        <v>16</v>
      </c>
      <c r="I7079" t="s">
        <v>22</v>
      </c>
      <c r="J7079">
        <v>81</v>
      </c>
      <c r="L7079" s="3" t="s">
        <v>19662</v>
      </c>
    </row>
    <row r="7080" spans="1:12" x14ac:dyDescent="0.25">
      <c r="A7080" t="s">
        <v>14221</v>
      </c>
      <c r="B7080" t="s">
        <v>12</v>
      </c>
      <c r="C7080" t="s">
        <v>14222</v>
      </c>
      <c r="D7080">
        <v>2021</v>
      </c>
      <c r="E7080" t="s">
        <v>71</v>
      </c>
      <c r="F7080">
        <v>102</v>
      </c>
      <c r="G7080" t="s">
        <v>15</v>
      </c>
      <c r="H7080" t="s">
        <v>19174</v>
      </c>
      <c r="I7080" t="s">
        <v>72</v>
      </c>
      <c r="J7080">
        <v>102</v>
      </c>
      <c r="L7080" s="3" t="s">
        <v>19662</v>
      </c>
    </row>
    <row r="7081" spans="1:12" x14ac:dyDescent="0.25">
      <c r="A7081" t="s">
        <v>14223</v>
      </c>
      <c r="B7081" t="s">
        <v>12</v>
      </c>
      <c r="C7081" t="s">
        <v>14224</v>
      </c>
      <c r="D7081">
        <v>2021</v>
      </c>
      <c r="E7081" t="s">
        <v>97</v>
      </c>
      <c r="F7081">
        <v>82</v>
      </c>
      <c r="G7081" t="s">
        <v>15</v>
      </c>
      <c r="H7081" t="s">
        <v>19174</v>
      </c>
      <c r="I7081" t="s">
        <v>22</v>
      </c>
      <c r="J7081">
        <v>82</v>
      </c>
      <c r="L7081" s="3" t="s">
        <v>19662</v>
      </c>
    </row>
    <row r="7082" spans="1:12" x14ac:dyDescent="0.25">
      <c r="A7082" t="s">
        <v>14225</v>
      </c>
      <c r="B7082" t="s">
        <v>12</v>
      </c>
      <c r="C7082" t="s">
        <v>14226</v>
      </c>
      <c r="D7082">
        <v>2021</v>
      </c>
      <c r="E7082" t="s">
        <v>21</v>
      </c>
      <c r="F7082">
        <v>91</v>
      </c>
      <c r="G7082" t="s">
        <v>15</v>
      </c>
      <c r="H7082" t="s">
        <v>19234</v>
      </c>
      <c r="I7082" t="s">
        <v>22</v>
      </c>
      <c r="J7082">
        <v>91</v>
      </c>
      <c r="L7082" s="3" t="s">
        <v>19662</v>
      </c>
    </row>
    <row r="7083" spans="1:12" x14ac:dyDescent="0.25">
      <c r="A7083" t="s">
        <v>14227</v>
      </c>
      <c r="B7083" t="s">
        <v>12</v>
      </c>
      <c r="C7083" t="s">
        <v>14228</v>
      </c>
      <c r="D7083">
        <v>2008</v>
      </c>
      <c r="E7083" t="s">
        <v>71</v>
      </c>
      <c r="F7083">
        <v>102</v>
      </c>
      <c r="G7083" t="s">
        <v>15</v>
      </c>
      <c r="H7083" t="s">
        <v>19336</v>
      </c>
      <c r="I7083" t="s">
        <v>72</v>
      </c>
      <c r="J7083">
        <v>102</v>
      </c>
      <c r="L7083" s="3" t="s">
        <v>19663</v>
      </c>
    </row>
    <row r="7084" spans="1:12" x14ac:dyDescent="0.25">
      <c r="A7084" t="s">
        <v>14229</v>
      </c>
      <c r="B7084" t="s">
        <v>12</v>
      </c>
      <c r="C7084" t="s">
        <v>14230</v>
      </c>
      <c r="D7084">
        <v>2021</v>
      </c>
      <c r="E7084" t="s">
        <v>97</v>
      </c>
      <c r="F7084">
        <v>97</v>
      </c>
      <c r="G7084" t="s">
        <v>15</v>
      </c>
      <c r="H7084" t="s">
        <v>19184</v>
      </c>
      <c r="I7084" t="s">
        <v>22</v>
      </c>
      <c r="J7084">
        <v>97</v>
      </c>
      <c r="L7084" s="3" t="s">
        <v>19662</v>
      </c>
    </row>
    <row r="7085" spans="1:12" x14ac:dyDescent="0.25">
      <c r="A7085" t="s">
        <v>14231</v>
      </c>
      <c r="B7085" t="s">
        <v>12</v>
      </c>
      <c r="C7085" t="s">
        <v>14232</v>
      </c>
      <c r="D7085">
        <v>2015</v>
      </c>
      <c r="E7085" t="s">
        <v>76</v>
      </c>
      <c r="F7085">
        <v>88</v>
      </c>
      <c r="G7085" t="s">
        <v>15</v>
      </c>
      <c r="H7085" t="s">
        <v>30</v>
      </c>
      <c r="I7085" t="s">
        <v>72</v>
      </c>
      <c r="J7085">
        <v>88</v>
      </c>
      <c r="L7085" s="3" t="s">
        <v>19659</v>
      </c>
    </row>
    <row r="7086" spans="1:12" x14ac:dyDescent="0.25">
      <c r="A7086" t="s">
        <v>14233</v>
      </c>
      <c r="B7086" t="s">
        <v>12</v>
      </c>
      <c r="C7086" t="s">
        <v>14234</v>
      </c>
      <c r="D7086">
        <v>2021</v>
      </c>
      <c r="E7086" t="s">
        <v>97</v>
      </c>
      <c r="F7086">
        <v>83</v>
      </c>
      <c r="G7086" t="s">
        <v>15</v>
      </c>
      <c r="H7086" t="s">
        <v>54</v>
      </c>
      <c r="I7086" t="s">
        <v>22</v>
      </c>
      <c r="J7086">
        <v>83</v>
      </c>
      <c r="L7086" s="3" t="s">
        <v>19662</v>
      </c>
    </row>
    <row r="7087" spans="1:12" x14ac:dyDescent="0.25">
      <c r="A7087" t="s">
        <v>14235</v>
      </c>
      <c r="B7087" t="s">
        <v>12</v>
      </c>
      <c r="C7087" t="s">
        <v>14236</v>
      </c>
      <c r="D7087">
        <v>2021</v>
      </c>
      <c r="E7087" t="s">
        <v>97</v>
      </c>
      <c r="F7087">
        <v>125</v>
      </c>
      <c r="G7087" t="s">
        <v>15</v>
      </c>
      <c r="H7087" t="s">
        <v>19168</v>
      </c>
      <c r="I7087" t="s">
        <v>22</v>
      </c>
      <c r="J7087">
        <v>125</v>
      </c>
      <c r="L7087" s="3" t="s">
        <v>19662</v>
      </c>
    </row>
    <row r="7088" spans="1:12" x14ac:dyDescent="0.25">
      <c r="A7088" t="s">
        <v>14237</v>
      </c>
      <c r="B7088" t="s">
        <v>12</v>
      </c>
      <c r="C7088" t="s">
        <v>14238</v>
      </c>
      <c r="D7088">
        <v>2021</v>
      </c>
      <c r="E7088" t="s">
        <v>97</v>
      </c>
      <c r="F7088">
        <v>68</v>
      </c>
      <c r="G7088" t="s">
        <v>15</v>
      </c>
      <c r="H7088" t="s">
        <v>19222</v>
      </c>
      <c r="I7088" t="s">
        <v>22</v>
      </c>
      <c r="J7088">
        <v>68</v>
      </c>
      <c r="L7088" s="3" t="s">
        <v>19662</v>
      </c>
    </row>
    <row r="7089" spans="1:12" x14ac:dyDescent="0.25">
      <c r="A7089" t="s">
        <v>14239</v>
      </c>
      <c r="B7089" t="s">
        <v>12</v>
      </c>
      <c r="C7089" t="s">
        <v>14240</v>
      </c>
      <c r="D7089">
        <v>2021</v>
      </c>
      <c r="E7089" t="s">
        <v>97</v>
      </c>
      <c r="F7089">
        <v>94</v>
      </c>
      <c r="G7089" t="s">
        <v>15</v>
      </c>
      <c r="H7089" t="s">
        <v>19184</v>
      </c>
      <c r="I7089" t="s">
        <v>22</v>
      </c>
      <c r="J7089">
        <v>94</v>
      </c>
      <c r="L7089" s="3" t="s">
        <v>19662</v>
      </c>
    </row>
    <row r="7090" spans="1:12" x14ac:dyDescent="0.25">
      <c r="A7090" t="s">
        <v>14241</v>
      </c>
      <c r="B7090" t="s">
        <v>12</v>
      </c>
      <c r="C7090" t="s">
        <v>14242</v>
      </c>
      <c r="D7090">
        <v>2018</v>
      </c>
      <c r="E7090" t="s">
        <v>97</v>
      </c>
      <c r="F7090">
        <v>92</v>
      </c>
      <c r="G7090" t="s">
        <v>15</v>
      </c>
      <c r="H7090" t="s">
        <v>19350</v>
      </c>
      <c r="I7090" t="s">
        <v>22</v>
      </c>
      <c r="J7090">
        <v>92</v>
      </c>
      <c r="L7090" s="3" t="s">
        <v>19659</v>
      </c>
    </row>
    <row r="7091" spans="1:12" x14ac:dyDescent="0.25">
      <c r="A7091" t="s">
        <v>14243</v>
      </c>
      <c r="B7091" t="s">
        <v>12</v>
      </c>
      <c r="C7091" t="s">
        <v>14244</v>
      </c>
      <c r="D7091">
        <v>2019</v>
      </c>
      <c r="E7091" t="s">
        <v>21</v>
      </c>
      <c r="F7091">
        <v>102</v>
      </c>
      <c r="G7091" t="s">
        <v>15</v>
      </c>
      <c r="H7091" t="s">
        <v>18</v>
      </c>
      <c r="I7091" t="s">
        <v>22</v>
      </c>
      <c r="J7091">
        <v>102</v>
      </c>
      <c r="L7091" s="3" t="s">
        <v>19659</v>
      </c>
    </row>
    <row r="7092" spans="1:12" x14ac:dyDescent="0.25">
      <c r="A7092" t="s">
        <v>14245</v>
      </c>
      <c r="B7092" t="s">
        <v>12</v>
      </c>
      <c r="C7092" t="s">
        <v>14246</v>
      </c>
      <c r="D7092">
        <v>2015</v>
      </c>
      <c r="E7092" t="s">
        <v>200</v>
      </c>
      <c r="F7092">
        <v>100</v>
      </c>
      <c r="G7092" t="s">
        <v>15</v>
      </c>
      <c r="H7092" t="s">
        <v>19166</v>
      </c>
      <c r="I7092" t="s">
        <v>22</v>
      </c>
      <c r="J7092">
        <v>100</v>
      </c>
      <c r="L7092" s="3" t="s">
        <v>19659</v>
      </c>
    </row>
    <row r="7093" spans="1:12" x14ac:dyDescent="0.25">
      <c r="A7093" t="s">
        <v>14247</v>
      </c>
      <c r="B7093" t="s">
        <v>12</v>
      </c>
      <c r="C7093" t="s">
        <v>14248</v>
      </c>
      <c r="D7093">
        <v>2014</v>
      </c>
      <c r="E7093" t="s">
        <v>21</v>
      </c>
      <c r="F7093">
        <v>131</v>
      </c>
      <c r="G7093" t="s">
        <v>15</v>
      </c>
      <c r="H7093" t="s">
        <v>19166</v>
      </c>
      <c r="I7093" t="s">
        <v>22</v>
      </c>
      <c r="J7093">
        <v>131</v>
      </c>
      <c r="L7093" s="3" t="s">
        <v>19659</v>
      </c>
    </row>
    <row r="7094" spans="1:12" x14ac:dyDescent="0.25">
      <c r="A7094" t="s">
        <v>14249</v>
      </c>
      <c r="B7094" t="s">
        <v>12</v>
      </c>
      <c r="C7094" t="s">
        <v>14250</v>
      </c>
      <c r="D7094">
        <v>2021</v>
      </c>
      <c r="E7094" t="s">
        <v>76</v>
      </c>
      <c r="F7094">
        <v>109</v>
      </c>
      <c r="G7094" t="s">
        <v>15</v>
      </c>
      <c r="H7094" t="s">
        <v>30</v>
      </c>
      <c r="I7094" t="s">
        <v>72</v>
      </c>
      <c r="J7094">
        <v>109</v>
      </c>
      <c r="L7094" s="3" t="s">
        <v>19662</v>
      </c>
    </row>
    <row r="7095" spans="1:12" x14ac:dyDescent="0.25">
      <c r="A7095" t="s">
        <v>14251</v>
      </c>
      <c r="B7095" t="s">
        <v>12</v>
      </c>
      <c r="C7095" t="s">
        <v>14252</v>
      </c>
      <c r="D7095">
        <v>1996</v>
      </c>
      <c r="E7095" t="s">
        <v>76</v>
      </c>
      <c r="F7095">
        <v>92</v>
      </c>
      <c r="G7095" t="s">
        <v>15</v>
      </c>
      <c r="H7095" t="s">
        <v>27</v>
      </c>
      <c r="I7095" t="s">
        <v>72</v>
      </c>
      <c r="J7095">
        <v>92</v>
      </c>
      <c r="L7095" s="3" t="s">
        <v>19661</v>
      </c>
    </row>
    <row r="7096" spans="1:12" x14ac:dyDescent="0.25">
      <c r="A7096" t="s">
        <v>14253</v>
      </c>
      <c r="B7096" t="s">
        <v>12</v>
      </c>
      <c r="C7096" t="s">
        <v>14254</v>
      </c>
      <c r="D7096">
        <v>2021</v>
      </c>
      <c r="E7096" t="s">
        <v>97</v>
      </c>
      <c r="F7096">
        <v>100</v>
      </c>
      <c r="G7096" t="s">
        <v>15</v>
      </c>
      <c r="H7096" t="s">
        <v>19172</v>
      </c>
      <c r="I7096" t="s">
        <v>22</v>
      </c>
      <c r="J7096">
        <v>100</v>
      </c>
      <c r="L7096" s="3" t="s">
        <v>19662</v>
      </c>
    </row>
    <row r="7097" spans="1:12" x14ac:dyDescent="0.25">
      <c r="A7097" t="s">
        <v>14255</v>
      </c>
      <c r="B7097" t="s">
        <v>65</v>
      </c>
      <c r="C7097" t="s">
        <v>14256</v>
      </c>
      <c r="D7097">
        <v>2018</v>
      </c>
      <c r="E7097" t="s">
        <v>97</v>
      </c>
      <c r="F7097">
        <v>1</v>
      </c>
      <c r="G7097" t="s">
        <v>68</v>
      </c>
      <c r="H7097" t="s">
        <v>18</v>
      </c>
      <c r="I7097" t="s">
        <v>22</v>
      </c>
      <c r="K7097">
        <v>1</v>
      </c>
      <c r="L7097" s="3" t="s">
        <v>19659</v>
      </c>
    </row>
    <row r="7098" spans="1:12" x14ac:dyDescent="0.25">
      <c r="A7098" t="s">
        <v>14257</v>
      </c>
      <c r="B7098" t="s">
        <v>65</v>
      </c>
      <c r="C7098" t="s">
        <v>14258</v>
      </c>
      <c r="D7098">
        <v>2021</v>
      </c>
      <c r="E7098" t="s">
        <v>97</v>
      </c>
      <c r="F7098">
        <v>1</v>
      </c>
      <c r="G7098" t="s">
        <v>68</v>
      </c>
      <c r="H7098" t="s">
        <v>27</v>
      </c>
      <c r="I7098" t="s">
        <v>22</v>
      </c>
      <c r="K7098">
        <v>1</v>
      </c>
      <c r="L7098" s="3" t="s">
        <v>19662</v>
      </c>
    </row>
    <row r="7099" spans="1:12" x14ac:dyDescent="0.25">
      <c r="A7099" t="s">
        <v>14259</v>
      </c>
      <c r="B7099" t="s">
        <v>12</v>
      </c>
      <c r="C7099" t="s">
        <v>14260</v>
      </c>
      <c r="D7099">
        <v>2021</v>
      </c>
      <c r="E7099" t="s">
        <v>21</v>
      </c>
      <c r="F7099">
        <v>125</v>
      </c>
      <c r="G7099" t="s">
        <v>15</v>
      </c>
      <c r="H7099" t="s">
        <v>19243</v>
      </c>
      <c r="I7099" t="s">
        <v>22</v>
      </c>
      <c r="J7099">
        <v>125</v>
      </c>
      <c r="L7099" s="3" t="s">
        <v>19662</v>
      </c>
    </row>
    <row r="7100" spans="1:12" x14ac:dyDescent="0.25">
      <c r="A7100" t="s">
        <v>14261</v>
      </c>
      <c r="B7100" t="s">
        <v>12</v>
      </c>
      <c r="C7100" t="s">
        <v>14262</v>
      </c>
      <c r="D7100">
        <v>2014</v>
      </c>
      <c r="E7100" t="s">
        <v>21</v>
      </c>
      <c r="F7100">
        <v>135</v>
      </c>
      <c r="G7100" t="s">
        <v>15</v>
      </c>
      <c r="H7100" t="s">
        <v>19273</v>
      </c>
      <c r="I7100" t="s">
        <v>22</v>
      </c>
      <c r="J7100">
        <v>135</v>
      </c>
      <c r="L7100" s="3" t="s">
        <v>19659</v>
      </c>
    </row>
    <row r="7101" spans="1:12" x14ac:dyDescent="0.25">
      <c r="A7101" t="s">
        <v>14263</v>
      </c>
      <c r="B7101" t="s">
        <v>12</v>
      </c>
      <c r="C7101" t="s">
        <v>14264</v>
      </c>
      <c r="D7101">
        <v>1965</v>
      </c>
      <c r="E7101" t="s">
        <v>21</v>
      </c>
      <c r="F7101">
        <v>158</v>
      </c>
      <c r="G7101" t="s">
        <v>15</v>
      </c>
      <c r="H7101" t="s">
        <v>18</v>
      </c>
      <c r="I7101" t="s">
        <v>22</v>
      </c>
      <c r="J7101">
        <v>158</v>
      </c>
      <c r="L7101" s="3" t="s">
        <v>19669</v>
      </c>
    </row>
    <row r="7102" spans="1:12" x14ac:dyDescent="0.25">
      <c r="A7102" t="s">
        <v>14265</v>
      </c>
      <c r="B7102" t="s">
        <v>12</v>
      </c>
      <c r="C7102" t="s">
        <v>14266</v>
      </c>
      <c r="D7102">
        <v>2013</v>
      </c>
      <c r="E7102" t="s">
        <v>21</v>
      </c>
      <c r="F7102">
        <v>142</v>
      </c>
      <c r="G7102" t="s">
        <v>15</v>
      </c>
      <c r="H7102" t="s">
        <v>19166</v>
      </c>
      <c r="I7102" t="s">
        <v>22</v>
      </c>
      <c r="J7102">
        <v>142</v>
      </c>
      <c r="L7102" s="3" t="s">
        <v>19659</v>
      </c>
    </row>
    <row r="7103" spans="1:12" x14ac:dyDescent="0.25">
      <c r="A7103" t="s">
        <v>14267</v>
      </c>
      <c r="B7103" t="s">
        <v>12</v>
      </c>
      <c r="C7103" t="s">
        <v>14268</v>
      </c>
      <c r="D7103">
        <v>2015</v>
      </c>
      <c r="E7103" t="s">
        <v>21</v>
      </c>
      <c r="F7103">
        <v>98</v>
      </c>
      <c r="G7103" t="s">
        <v>15</v>
      </c>
      <c r="H7103" t="s">
        <v>19386</v>
      </c>
      <c r="I7103" t="s">
        <v>22</v>
      </c>
      <c r="J7103">
        <v>98</v>
      </c>
      <c r="L7103" s="3" t="s">
        <v>19659</v>
      </c>
    </row>
    <row r="7104" spans="1:12" x14ac:dyDescent="0.25">
      <c r="A7104" t="s">
        <v>14269</v>
      </c>
      <c r="B7104" t="s">
        <v>12</v>
      </c>
      <c r="C7104" t="s">
        <v>14270</v>
      </c>
      <c r="D7104">
        <v>1956</v>
      </c>
      <c r="E7104" t="s">
        <v>163</v>
      </c>
      <c r="F7104">
        <v>69</v>
      </c>
      <c r="G7104" t="s">
        <v>15</v>
      </c>
      <c r="H7104" t="s">
        <v>16</v>
      </c>
      <c r="I7104" t="s">
        <v>36</v>
      </c>
      <c r="J7104">
        <v>69</v>
      </c>
      <c r="L7104" s="3" t="s">
        <v>19665</v>
      </c>
    </row>
    <row r="7105" spans="1:12" x14ac:dyDescent="0.25">
      <c r="A7105" t="s">
        <v>14271</v>
      </c>
      <c r="B7105" t="s">
        <v>65</v>
      </c>
      <c r="C7105" t="s">
        <v>14272</v>
      </c>
      <c r="D7105">
        <v>2019</v>
      </c>
      <c r="E7105" t="s">
        <v>21</v>
      </c>
      <c r="F7105">
        <v>1</v>
      </c>
      <c r="G7105" t="s">
        <v>68</v>
      </c>
      <c r="H7105" t="s">
        <v>19219</v>
      </c>
      <c r="I7105" t="s">
        <v>22</v>
      </c>
      <c r="K7105">
        <v>1</v>
      </c>
      <c r="L7105" s="3" t="s">
        <v>19659</v>
      </c>
    </row>
    <row r="7106" spans="1:12" x14ac:dyDescent="0.25">
      <c r="A7106" t="s">
        <v>14273</v>
      </c>
      <c r="B7106" t="s">
        <v>12</v>
      </c>
      <c r="C7106" t="s">
        <v>14274</v>
      </c>
      <c r="D7106">
        <v>2014</v>
      </c>
      <c r="E7106" t="s">
        <v>71</v>
      </c>
      <c r="F7106">
        <v>119</v>
      </c>
      <c r="G7106" t="s">
        <v>15</v>
      </c>
      <c r="H7106" t="s">
        <v>19166</v>
      </c>
      <c r="I7106" t="s">
        <v>72</v>
      </c>
      <c r="J7106">
        <v>119</v>
      </c>
      <c r="L7106" s="3" t="s">
        <v>19659</v>
      </c>
    </row>
    <row r="7107" spans="1:12" x14ac:dyDescent="0.25">
      <c r="A7107" t="s">
        <v>14275</v>
      </c>
      <c r="B7107" t="s">
        <v>12</v>
      </c>
      <c r="C7107" t="s">
        <v>14276</v>
      </c>
      <c r="D7107">
        <v>2020</v>
      </c>
      <c r="E7107" t="s">
        <v>21</v>
      </c>
      <c r="F7107">
        <v>74</v>
      </c>
      <c r="G7107" t="s">
        <v>15</v>
      </c>
      <c r="H7107" t="s">
        <v>30</v>
      </c>
      <c r="I7107" t="s">
        <v>22</v>
      </c>
      <c r="J7107">
        <v>74</v>
      </c>
      <c r="L7107" s="3" t="s">
        <v>19662</v>
      </c>
    </row>
    <row r="7108" spans="1:12" x14ac:dyDescent="0.25">
      <c r="A7108" t="s">
        <v>14277</v>
      </c>
      <c r="B7108" t="s">
        <v>65</v>
      </c>
      <c r="C7108" t="s">
        <v>14278</v>
      </c>
      <c r="D7108">
        <v>2021</v>
      </c>
      <c r="E7108" t="s">
        <v>345</v>
      </c>
      <c r="F7108">
        <v>1</v>
      </c>
      <c r="G7108" t="s">
        <v>68</v>
      </c>
      <c r="H7108" t="s">
        <v>19168</v>
      </c>
      <c r="I7108" t="s">
        <v>72</v>
      </c>
      <c r="K7108">
        <v>1</v>
      </c>
      <c r="L7108" s="3" t="s">
        <v>19662</v>
      </c>
    </row>
    <row r="7109" spans="1:12" x14ac:dyDescent="0.25">
      <c r="A7109" t="s">
        <v>14279</v>
      </c>
      <c r="B7109" t="s">
        <v>12</v>
      </c>
      <c r="C7109" t="s">
        <v>14280</v>
      </c>
      <c r="D7109">
        <v>2021</v>
      </c>
      <c r="E7109" t="s">
        <v>97</v>
      </c>
      <c r="F7109">
        <v>93</v>
      </c>
      <c r="G7109" t="s">
        <v>15</v>
      </c>
      <c r="H7109" t="s">
        <v>19207</v>
      </c>
      <c r="I7109" t="s">
        <v>22</v>
      </c>
      <c r="J7109">
        <v>93</v>
      </c>
      <c r="L7109" s="3" t="s">
        <v>19662</v>
      </c>
    </row>
    <row r="7110" spans="1:12" x14ac:dyDescent="0.25">
      <c r="A7110" t="s">
        <v>14281</v>
      </c>
      <c r="B7110" t="s">
        <v>12</v>
      </c>
      <c r="C7110" t="s">
        <v>14282</v>
      </c>
      <c r="D7110">
        <v>2017</v>
      </c>
      <c r="E7110" t="s">
        <v>21</v>
      </c>
      <c r="F7110">
        <v>175</v>
      </c>
      <c r="G7110" t="s">
        <v>15</v>
      </c>
      <c r="H7110" t="s">
        <v>19615</v>
      </c>
      <c r="I7110" t="s">
        <v>22</v>
      </c>
      <c r="J7110">
        <v>175</v>
      </c>
      <c r="L7110" s="3" t="s">
        <v>19659</v>
      </c>
    </row>
    <row r="7111" spans="1:12" x14ac:dyDescent="0.25">
      <c r="A7111" t="s">
        <v>14283</v>
      </c>
      <c r="B7111" t="s">
        <v>12</v>
      </c>
      <c r="C7111" t="s">
        <v>14284</v>
      </c>
      <c r="D7111">
        <v>2000</v>
      </c>
      <c r="E7111" t="s">
        <v>97</v>
      </c>
      <c r="F7111">
        <v>99</v>
      </c>
      <c r="G7111" t="s">
        <v>15</v>
      </c>
      <c r="H7111" t="s">
        <v>19616</v>
      </c>
      <c r="I7111" t="s">
        <v>22</v>
      </c>
      <c r="J7111">
        <v>99</v>
      </c>
      <c r="L7111" s="3" t="s">
        <v>19663</v>
      </c>
    </row>
    <row r="7112" spans="1:12" x14ac:dyDescent="0.25">
      <c r="A7112" t="s">
        <v>14285</v>
      </c>
      <c r="B7112" t="s">
        <v>65</v>
      </c>
      <c r="C7112" t="s">
        <v>14286</v>
      </c>
      <c r="D7112">
        <v>2020</v>
      </c>
      <c r="E7112" t="s">
        <v>197</v>
      </c>
      <c r="F7112">
        <v>1</v>
      </c>
      <c r="G7112" t="s">
        <v>68</v>
      </c>
      <c r="H7112" t="s">
        <v>19214</v>
      </c>
      <c r="I7112" t="s">
        <v>36</v>
      </c>
      <c r="K7112">
        <v>1</v>
      </c>
      <c r="L7112" s="3" t="s">
        <v>19662</v>
      </c>
    </row>
    <row r="7113" spans="1:12" x14ac:dyDescent="0.25">
      <c r="A7113" t="s">
        <v>14287</v>
      </c>
      <c r="B7113" t="s">
        <v>12</v>
      </c>
      <c r="C7113" t="s">
        <v>14288</v>
      </c>
      <c r="D7113">
        <v>2014</v>
      </c>
      <c r="E7113" t="s">
        <v>21</v>
      </c>
      <c r="F7113">
        <v>123</v>
      </c>
      <c r="G7113" t="s">
        <v>15</v>
      </c>
      <c r="H7113" t="s">
        <v>19285</v>
      </c>
      <c r="I7113" t="s">
        <v>22</v>
      </c>
      <c r="J7113">
        <v>123</v>
      </c>
      <c r="L7113" s="3" t="s">
        <v>19659</v>
      </c>
    </row>
    <row r="7114" spans="1:12" x14ac:dyDescent="0.25">
      <c r="A7114" t="s">
        <v>14289</v>
      </c>
      <c r="B7114" t="s">
        <v>12</v>
      </c>
      <c r="C7114" t="s">
        <v>14290</v>
      </c>
      <c r="D7114">
        <v>2014</v>
      </c>
      <c r="E7114" t="s">
        <v>21</v>
      </c>
      <c r="F7114">
        <v>134</v>
      </c>
      <c r="G7114" t="s">
        <v>15</v>
      </c>
      <c r="H7114" t="s">
        <v>16</v>
      </c>
      <c r="I7114" t="s">
        <v>22</v>
      </c>
      <c r="J7114">
        <v>134</v>
      </c>
      <c r="L7114" s="3" t="s">
        <v>19659</v>
      </c>
    </row>
    <row r="7115" spans="1:12" x14ac:dyDescent="0.25">
      <c r="A7115" t="s">
        <v>14291</v>
      </c>
      <c r="B7115" t="s">
        <v>12</v>
      </c>
      <c r="C7115" t="s">
        <v>14292</v>
      </c>
      <c r="D7115">
        <v>1984</v>
      </c>
      <c r="E7115" t="s">
        <v>21</v>
      </c>
      <c r="F7115">
        <v>159</v>
      </c>
      <c r="G7115" t="s">
        <v>15</v>
      </c>
      <c r="H7115" t="s">
        <v>19219</v>
      </c>
      <c r="I7115" t="s">
        <v>22</v>
      </c>
      <c r="J7115">
        <v>159</v>
      </c>
      <c r="L7115" s="3" t="s">
        <v>19660</v>
      </c>
    </row>
    <row r="7116" spans="1:12" x14ac:dyDescent="0.25">
      <c r="A7116" t="s">
        <v>14293</v>
      </c>
      <c r="B7116" t="s">
        <v>12</v>
      </c>
      <c r="C7116" t="s">
        <v>14294</v>
      </c>
      <c r="D7116">
        <v>2015</v>
      </c>
      <c r="E7116" t="s">
        <v>21</v>
      </c>
      <c r="F7116">
        <v>117</v>
      </c>
      <c r="G7116" t="s">
        <v>15</v>
      </c>
      <c r="H7116" t="s">
        <v>19166</v>
      </c>
      <c r="I7116" t="s">
        <v>22</v>
      </c>
      <c r="J7116">
        <v>117</v>
      </c>
      <c r="L7116" s="3" t="s">
        <v>19659</v>
      </c>
    </row>
    <row r="7117" spans="1:12" x14ac:dyDescent="0.25">
      <c r="A7117" t="s">
        <v>14295</v>
      </c>
      <c r="B7117" t="s">
        <v>12</v>
      </c>
      <c r="C7117" t="s">
        <v>14296</v>
      </c>
      <c r="D7117">
        <v>2009</v>
      </c>
      <c r="E7117" t="s">
        <v>21</v>
      </c>
      <c r="F7117">
        <v>128</v>
      </c>
      <c r="G7117" t="s">
        <v>15</v>
      </c>
      <c r="H7117" t="s">
        <v>16</v>
      </c>
      <c r="I7117" t="s">
        <v>22</v>
      </c>
      <c r="J7117">
        <v>128</v>
      </c>
      <c r="L7117" s="3" t="s">
        <v>19663</v>
      </c>
    </row>
    <row r="7118" spans="1:12" x14ac:dyDescent="0.25">
      <c r="A7118" t="s">
        <v>14297</v>
      </c>
      <c r="B7118" t="s">
        <v>12</v>
      </c>
      <c r="C7118" t="s">
        <v>14298</v>
      </c>
      <c r="D7118">
        <v>2015</v>
      </c>
      <c r="E7118" t="s">
        <v>21</v>
      </c>
      <c r="F7118">
        <v>114</v>
      </c>
      <c r="G7118" t="s">
        <v>15</v>
      </c>
      <c r="H7118" t="s">
        <v>176</v>
      </c>
      <c r="I7118" t="s">
        <v>22</v>
      </c>
      <c r="J7118">
        <v>114</v>
      </c>
      <c r="L7118" s="3" t="s">
        <v>19659</v>
      </c>
    </row>
    <row r="7119" spans="1:12" x14ac:dyDescent="0.25">
      <c r="A7119" t="s">
        <v>14299</v>
      </c>
      <c r="B7119" t="s">
        <v>65</v>
      </c>
      <c r="C7119" t="s">
        <v>14300</v>
      </c>
      <c r="D7119">
        <v>2020</v>
      </c>
      <c r="E7119" t="s">
        <v>67</v>
      </c>
      <c r="F7119">
        <v>1</v>
      </c>
      <c r="G7119" t="s">
        <v>68</v>
      </c>
      <c r="H7119" t="s">
        <v>19197</v>
      </c>
      <c r="I7119" t="s">
        <v>36</v>
      </c>
      <c r="K7119">
        <v>1</v>
      </c>
      <c r="L7119" s="3" t="s">
        <v>19662</v>
      </c>
    </row>
    <row r="7120" spans="1:12" x14ac:dyDescent="0.25">
      <c r="A7120" t="s">
        <v>14301</v>
      </c>
      <c r="B7120" t="s">
        <v>65</v>
      </c>
      <c r="C7120" t="s">
        <v>14302</v>
      </c>
      <c r="D7120">
        <v>2021</v>
      </c>
      <c r="E7120" t="s">
        <v>197</v>
      </c>
      <c r="F7120">
        <v>1</v>
      </c>
      <c r="G7120" t="s">
        <v>68</v>
      </c>
      <c r="H7120" t="s">
        <v>19197</v>
      </c>
      <c r="I7120" t="s">
        <v>36</v>
      </c>
      <c r="K7120">
        <v>1</v>
      </c>
      <c r="L7120" s="3" t="s">
        <v>19662</v>
      </c>
    </row>
    <row r="7121" spans="1:12" x14ac:dyDescent="0.25">
      <c r="A7121" t="s">
        <v>14303</v>
      </c>
      <c r="B7121" t="s">
        <v>65</v>
      </c>
      <c r="C7121" t="s">
        <v>14304</v>
      </c>
      <c r="D7121">
        <v>2021</v>
      </c>
      <c r="E7121" t="s">
        <v>71</v>
      </c>
      <c r="F7121">
        <v>1</v>
      </c>
      <c r="G7121" t="s">
        <v>68</v>
      </c>
      <c r="H7121" t="s">
        <v>26</v>
      </c>
      <c r="I7121" t="s">
        <v>72</v>
      </c>
      <c r="K7121">
        <v>1</v>
      </c>
      <c r="L7121" s="3" t="s">
        <v>19662</v>
      </c>
    </row>
    <row r="7122" spans="1:12" x14ac:dyDescent="0.25">
      <c r="A7122" t="s">
        <v>14305</v>
      </c>
      <c r="B7122" t="s">
        <v>12</v>
      </c>
      <c r="C7122" t="s">
        <v>14306</v>
      </c>
      <c r="D7122">
        <v>2014</v>
      </c>
      <c r="E7122" t="s">
        <v>21</v>
      </c>
      <c r="F7122">
        <v>135</v>
      </c>
      <c r="G7122" t="s">
        <v>15</v>
      </c>
      <c r="H7122" t="s">
        <v>176</v>
      </c>
      <c r="I7122" t="s">
        <v>22</v>
      </c>
      <c r="J7122">
        <v>135</v>
      </c>
      <c r="L7122" s="3" t="s">
        <v>19659</v>
      </c>
    </row>
    <row r="7123" spans="1:12" x14ac:dyDescent="0.25">
      <c r="A7123" t="s">
        <v>14307</v>
      </c>
      <c r="B7123" t="s">
        <v>12</v>
      </c>
      <c r="C7123" t="s">
        <v>14308</v>
      </c>
      <c r="D7123">
        <v>1992</v>
      </c>
      <c r="E7123" t="s">
        <v>76</v>
      </c>
      <c r="F7123">
        <v>93</v>
      </c>
      <c r="G7123" t="s">
        <v>15</v>
      </c>
      <c r="H7123" t="s">
        <v>18</v>
      </c>
      <c r="I7123" t="s">
        <v>72</v>
      </c>
      <c r="J7123">
        <v>93</v>
      </c>
      <c r="L7123" s="3" t="s">
        <v>19661</v>
      </c>
    </row>
    <row r="7124" spans="1:12" x14ac:dyDescent="0.25">
      <c r="A7124" t="s">
        <v>14309</v>
      </c>
      <c r="B7124" t="s">
        <v>12</v>
      </c>
      <c r="C7124" t="s">
        <v>14310</v>
      </c>
      <c r="D7124">
        <v>2013</v>
      </c>
      <c r="E7124" t="s">
        <v>21</v>
      </c>
      <c r="F7124">
        <v>158</v>
      </c>
      <c r="G7124" t="s">
        <v>15</v>
      </c>
      <c r="H7124" t="s">
        <v>19243</v>
      </c>
      <c r="I7124" t="s">
        <v>22</v>
      </c>
      <c r="J7124">
        <v>158</v>
      </c>
      <c r="L7124" s="3" t="s">
        <v>19659</v>
      </c>
    </row>
    <row r="7125" spans="1:12" x14ac:dyDescent="0.25">
      <c r="A7125" t="s">
        <v>14311</v>
      </c>
      <c r="B7125" t="s">
        <v>12</v>
      </c>
      <c r="C7125" t="s">
        <v>14312</v>
      </c>
      <c r="D7125">
        <v>2003</v>
      </c>
      <c r="E7125" t="s">
        <v>21</v>
      </c>
      <c r="F7125">
        <v>141</v>
      </c>
      <c r="G7125" t="s">
        <v>15</v>
      </c>
      <c r="H7125" t="s">
        <v>176</v>
      </c>
      <c r="I7125" t="s">
        <v>22</v>
      </c>
      <c r="J7125">
        <v>141</v>
      </c>
      <c r="L7125" s="3" t="s">
        <v>19663</v>
      </c>
    </row>
    <row r="7126" spans="1:12" x14ac:dyDescent="0.25">
      <c r="A7126" t="s">
        <v>14313</v>
      </c>
      <c r="B7126" t="s">
        <v>12</v>
      </c>
      <c r="C7126" t="s">
        <v>14314</v>
      </c>
      <c r="D7126">
        <v>1974</v>
      </c>
      <c r="E7126" t="s">
        <v>21</v>
      </c>
      <c r="F7126">
        <v>156</v>
      </c>
      <c r="G7126" t="s">
        <v>15</v>
      </c>
      <c r="H7126" t="s">
        <v>19315</v>
      </c>
      <c r="I7126" t="s">
        <v>22</v>
      </c>
      <c r="J7126">
        <v>156</v>
      </c>
      <c r="L7126" s="3" t="s">
        <v>19668</v>
      </c>
    </row>
    <row r="7127" spans="1:12" x14ac:dyDescent="0.25">
      <c r="A7127" t="s">
        <v>14315</v>
      </c>
      <c r="B7127" t="s">
        <v>12</v>
      </c>
      <c r="C7127" t="s">
        <v>14316</v>
      </c>
      <c r="D7127">
        <v>2003</v>
      </c>
      <c r="E7127" t="s">
        <v>21</v>
      </c>
      <c r="F7127">
        <v>154</v>
      </c>
      <c r="G7127" t="s">
        <v>15</v>
      </c>
      <c r="H7127" t="s">
        <v>19198</v>
      </c>
      <c r="I7127" t="s">
        <v>22</v>
      </c>
      <c r="J7127">
        <v>154</v>
      </c>
      <c r="L7127" s="3" t="s">
        <v>19663</v>
      </c>
    </row>
    <row r="7128" spans="1:12" x14ac:dyDescent="0.25">
      <c r="A7128" t="s">
        <v>14317</v>
      </c>
      <c r="B7128" t="s">
        <v>12</v>
      </c>
      <c r="C7128" t="s">
        <v>14318</v>
      </c>
      <c r="D7128">
        <v>2021</v>
      </c>
      <c r="E7128" t="s">
        <v>21</v>
      </c>
      <c r="F7128">
        <v>46</v>
      </c>
      <c r="G7128" t="s">
        <v>15</v>
      </c>
      <c r="H7128" t="s">
        <v>39</v>
      </c>
      <c r="I7128" t="s">
        <v>22</v>
      </c>
      <c r="J7128">
        <v>46</v>
      </c>
      <c r="L7128" s="3" t="s">
        <v>19662</v>
      </c>
    </row>
    <row r="7129" spans="1:12" x14ac:dyDescent="0.25">
      <c r="A7129" t="s">
        <v>14319</v>
      </c>
      <c r="B7129" t="s">
        <v>12</v>
      </c>
      <c r="C7129" t="s">
        <v>14320</v>
      </c>
      <c r="D7129">
        <v>2014</v>
      </c>
      <c r="E7129" t="s">
        <v>21</v>
      </c>
      <c r="F7129">
        <v>116</v>
      </c>
      <c r="G7129" t="s">
        <v>15</v>
      </c>
      <c r="H7129" t="s">
        <v>19198</v>
      </c>
      <c r="I7129" t="s">
        <v>22</v>
      </c>
      <c r="J7129">
        <v>116</v>
      </c>
      <c r="L7129" s="3" t="s">
        <v>19659</v>
      </c>
    </row>
    <row r="7130" spans="1:12" x14ac:dyDescent="0.25">
      <c r="A7130" t="s">
        <v>14321</v>
      </c>
      <c r="B7130" t="s">
        <v>12</v>
      </c>
      <c r="C7130" t="s">
        <v>14322</v>
      </c>
      <c r="D7130">
        <v>2014</v>
      </c>
      <c r="E7130" t="s">
        <v>21</v>
      </c>
      <c r="F7130">
        <v>103</v>
      </c>
      <c r="G7130" t="s">
        <v>15</v>
      </c>
      <c r="H7130" t="s">
        <v>18</v>
      </c>
      <c r="I7130" t="s">
        <v>22</v>
      </c>
      <c r="J7130">
        <v>103</v>
      </c>
      <c r="L7130" s="3" t="s">
        <v>19659</v>
      </c>
    </row>
    <row r="7131" spans="1:12" x14ac:dyDescent="0.25">
      <c r="A7131" t="s">
        <v>14323</v>
      </c>
      <c r="B7131" t="s">
        <v>65</v>
      </c>
      <c r="C7131" t="s">
        <v>14324</v>
      </c>
      <c r="D7131">
        <v>2017</v>
      </c>
      <c r="E7131" t="s">
        <v>97</v>
      </c>
      <c r="F7131">
        <v>1</v>
      </c>
      <c r="G7131" t="s">
        <v>68</v>
      </c>
      <c r="H7131" t="s">
        <v>18</v>
      </c>
      <c r="I7131" t="s">
        <v>22</v>
      </c>
      <c r="K7131">
        <v>1</v>
      </c>
      <c r="L7131" s="3" t="s">
        <v>19659</v>
      </c>
    </row>
    <row r="7132" spans="1:12" x14ac:dyDescent="0.25">
      <c r="A7132" t="s">
        <v>14325</v>
      </c>
      <c r="B7132" t="s">
        <v>12</v>
      </c>
      <c r="C7132" t="s">
        <v>14326</v>
      </c>
      <c r="D7132">
        <v>2015</v>
      </c>
      <c r="E7132" t="s">
        <v>97</v>
      </c>
      <c r="F7132">
        <v>96</v>
      </c>
      <c r="G7132" t="s">
        <v>15</v>
      </c>
      <c r="H7132" t="s">
        <v>19222</v>
      </c>
      <c r="I7132" t="s">
        <v>22</v>
      </c>
      <c r="J7132">
        <v>96</v>
      </c>
      <c r="L7132" s="3" t="s">
        <v>19659</v>
      </c>
    </row>
    <row r="7133" spans="1:12" x14ac:dyDescent="0.25">
      <c r="A7133" t="s">
        <v>14327</v>
      </c>
      <c r="B7133" t="s">
        <v>12</v>
      </c>
      <c r="C7133" t="s">
        <v>14328</v>
      </c>
      <c r="D7133">
        <v>2010</v>
      </c>
      <c r="E7133" t="s">
        <v>21</v>
      </c>
      <c r="F7133">
        <v>126</v>
      </c>
      <c r="G7133" t="s">
        <v>15</v>
      </c>
      <c r="H7133" t="s">
        <v>19288</v>
      </c>
      <c r="I7133" t="s">
        <v>22</v>
      </c>
      <c r="J7133">
        <v>126</v>
      </c>
      <c r="L7133" s="3" t="s">
        <v>19659</v>
      </c>
    </row>
    <row r="7134" spans="1:12" x14ac:dyDescent="0.25">
      <c r="A7134" t="s">
        <v>14329</v>
      </c>
      <c r="B7134" t="s">
        <v>12</v>
      </c>
      <c r="C7134" t="s">
        <v>14330</v>
      </c>
      <c r="D7134">
        <v>2002</v>
      </c>
      <c r="E7134" t="s">
        <v>67</v>
      </c>
      <c r="F7134">
        <v>171</v>
      </c>
      <c r="G7134" t="s">
        <v>15</v>
      </c>
      <c r="H7134" t="s">
        <v>19166</v>
      </c>
      <c r="I7134" t="s">
        <v>36</v>
      </c>
      <c r="J7134">
        <v>171</v>
      </c>
      <c r="L7134" s="3" t="s">
        <v>19663</v>
      </c>
    </row>
    <row r="7135" spans="1:12" x14ac:dyDescent="0.25">
      <c r="A7135" t="s">
        <v>14331</v>
      </c>
      <c r="B7135" t="s">
        <v>12</v>
      </c>
      <c r="C7135" t="s">
        <v>14332</v>
      </c>
      <c r="D7135">
        <v>2021</v>
      </c>
      <c r="E7135" t="s">
        <v>21</v>
      </c>
      <c r="F7135">
        <v>101</v>
      </c>
      <c r="G7135" t="s">
        <v>15</v>
      </c>
      <c r="H7135" t="s">
        <v>54</v>
      </c>
      <c r="I7135" t="s">
        <v>22</v>
      </c>
      <c r="J7135">
        <v>101</v>
      </c>
      <c r="L7135" s="3" t="s">
        <v>19662</v>
      </c>
    </row>
    <row r="7136" spans="1:12" x14ac:dyDescent="0.25">
      <c r="A7136" t="s">
        <v>14333</v>
      </c>
      <c r="B7136" t="s">
        <v>65</v>
      </c>
      <c r="C7136" t="s">
        <v>14334</v>
      </c>
      <c r="D7136">
        <v>2020</v>
      </c>
      <c r="E7136" t="s">
        <v>345</v>
      </c>
      <c r="F7136">
        <v>1</v>
      </c>
      <c r="G7136" t="s">
        <v>68</v>
      </c>
      <c r="H7136" t="s">
        <v>19617</v>
      </c>
      <c r="I7136" t="s">
        <v>72</v>
      </c>
      <c r="K7136">
        <v>1</v>
      </c>
      <c r="L7136" s="3" t="s">
        <v>19662</v>
      </c>
    </row>
    <row r="7137" spans="1:12" x14ac:dyDescent="0.25">
      <c r="A7137" t="s">
        <v>14335</v>
      </c>
      <c r="B7137" t="s">
        <v>65</v>
      </c>
      <c r="C7137" t="s">
        <v>14336</v>
      </c>
      <c r="D7137">
        <v>2018</v>
      </c>
      <c r="E7137" t="s">
        <v>21</v>
      </c>
      <c r="F7137">
        <v>1</v>
      </c>
      <c r="G7137" t="s">
        <v>68</v>
      </c>
      <c r="H7137" t="s">
        <v>102</v>
      </c>
      <c r="I7137" t="s">
        <v>22</v>
      </c>
      <c r="K7137">
        <v>1</v>
      </c>
      <c r="L7137" s="3" t="s">
        <v>19659</v>
      </c>
    </row>
    <row r="7138" spans="1:12" x14ac:dyDescent="0.25">
      <c r="A7138" t="s">
        <v>14337</v>
      </c>
      <c r="B7138" t="s">
        <v>12</v>
      </c>
      <c r="C7138" t="s">
        <v>14338</v>
      </c>
      <c r="D7138">
        <v>2020</v>
      </c>
      <c r="E7138" t="s">
        <v>97</v>
      </c>
      <c r="F7138">
        <v>106</v>
      </c>
      <c r="G7138" t="s">
        <v>15</v>
      </c>
      <c r="H7138" t="s">
        <v>19382</v>
      </c>
      <c r="I7138" t="s">
        <v>22</v>
      </c>
      <c r="J7138">
        <v>106</v>
      </c>
      <c r="L7138" s="3" t="s">
        <v>19662</v>
      </c>
    </row>
    <row r="7139" spans="1:12" x14ac:dyDescent="0.25">
      <c r="A7139" t="s">
        <v>14339</v>
      </c>
      <c r="B7139" t="s">
        <v>12</v>
      </c>
      <c r="C7139" t="s">
        <v>14340</v>
      </c>
      <c r="D7139">
        <v>1987</v>
      </c>
      <c r="E7139" t="s">
        <v>71</v>
      </c>
      <c r="F7139">
        <v>116</v>
      </c>
      <c r="G7139" t="s">
        <v>15</v>
      </c>
      <c r="H7139" t="s">
        <v>18</v>
      </c>
      <c r="I7139" t="s">
        <v>72</v>
      </c>
      <c r="J7139">
        <v>116</v>
      </c>
      <c r="L7139" s="3" t="s">
        <v>19660</v>
      </c>
    </row>
    <row r="7140" spans="1:12" x14ac:dyDescent="0.25">
      <c r="A7140" t="s">
        <v>14341</v>
      </c>
      <c r="B7140" t="s">
        <v>12</v>
      </c>
      <c r="C7140" t="s">
        <v>14342</v>
      </c>
      <c r="D7140">
        <v>2014</v>
      </c>
      <c r="E7140" t="s">
        <v>21</v>
      </c>
      <c r="F7140">
        <v>149</v>
      </c>
      <c r="G7140" t="s">
        <v>15</v>
      </c>
      <c r="H7140" t="s">
        <v>176</v>
      </c>
      <c r="I7140" t="s">
        <v>22</v>
      </c>
      <c r="J7140">
        <v>149</v>
      </c>
      <c r="L7140" s="3" t="s">
        <v>19659</v>
      </c>
    </row>
    <row r="7141" spans="1:12" x14ac:dyDescent="0.25">
      <c r="A7141" t="s">
        <v>14343</v>
      </c>
      <c r="B7141" t="s">
        <v>12</v>
      </c>
      <c r="C7141" t="s">
        <v>14344</v>
      </c>
      <c r="D7141">
        <v>2021</v>
      </c>
      <c r="E7141" t="s">
        <v>76</v>
      </c>
      <c r="F7141">
        <v>122</v>
      </c>
      <c r="G7141" t="s">
        <v>15</v>
      </c>
      <c r="H7141" t="s">
        <v>19206</v>
      </c>
      <c r="I7141" t="s">
        <v>72</v>
      </c>
      <c r="J7141">
        <v>122</v>
      </c>
      <c r="L7141" s="3" t="s">
        <v>19662</v>
      </c>
    </row>
    <row r="7142" spans="1:12" x14ac:dyDescent="0.25">
      <c r="A7142" t="s">
        <v>14345</v>
      </c>
      <c r="B7142" t="s">
        <v>12</v>
      </c>
      <c r="C7142" t="s">
        <v>14346</v>
      </c>
      <c r="D7142">
        <v>2021</v>
      </c>
      <c r="E7142" t="s">
        <v>67</v>
      </c>
      <c r="F7142">
        <v>61</v>
      </c>
      <c r="G7142" t="s">
        <v>15</v>
      </c>
      <c r="H7142" t="s">
        <v>26</v>
      </c>
      <c r="I7142" t="s">
        <v>36</v>
      </c>
      <c r="J7142">
        <v>61</v>
      </c>
      <c r="L7142" s="3" t="s">
        <v>19662</v>
      </c>
    </row>
    <row r="7143" spans="1:12" x14ac:dyDescent="0.25">
      <c r="A7143" t="s">
        <v>14347</v>
      </c>
      <c r="B7143" t="s">
        <v>12</v>
      </c>
      <c r="C7143" t="s">
        <v>14348</v>
      </c>
      <c r="D7143">
        <v>2021</v>
      </c>
      <c r="E7143" t="s">
        <v>67</v>
      </c>
      <c r="F7143">
        <v>61</v>
      </c>
      <c r="G7143" t="s">
        <v>15</v>
      </c>
      <c r="H7143" t="s">
        <v>26</v>
      </c>
      <c r="I7143" t="s">
        <v>36</v>
      </c>
      <c r="J7143">
        <v>61</v>
      </c>
      <c r="L7143" s="3" t="s">
        <v>19662</v>
      </c>
    </row>
    <row r="7144" spans="1:12" x14ac:dyDescent="0.25">
      <c r="A7144" t="s">
        <v>14349</v>
      </c>
      <c r="B7144" t="s">
        <v>12</v>
      </c>
      <c r="C7144" t="s">
        <v>14350</v>
      </c>
      <c r="D7144">
        <v>2021</v>
      </c>
      <c r="E7144" t="s">
        <v>21</v>
      </c>
      <c r="F7144">
        <v>72</v>
      </c>
      <c r="G7144" t="s">
        <v>15</v>
      </c>
      <c r="H7144" t="s">
        <v>19236</v>
      </c>
      <c r="I7144" t="s">
        <v>22</v>
      </c>
      <c r="J7144">
        <v>72</v>
      </c>
      <c r="L7144" s="3" t="s">
        <v>19662</v>
      </c>
    </row>
    <row r="7145" spans="1:12" x14ac:dyDescent="0.25">
      <c r="A7145" t="s">
        <v>14351</v>
      </c>
      <c r="B7145" t="s">
        <v>12</v>
      </c>
      <c r="C7145" t="s">
        <v>14352</v>
      </c>
      <c r="D7145">
        <v>2004</v>
      </c>
      <c r="E7145" t="s">
        <v>21</v>
      </c>
      <c r="F7145">
        <v>145</v>
      </c>
      <c r="G7145" t="s">
        <v>15</v>
      </c>
      <c r="H7145" t="s">
        <v>19198</v>
      </c>
      <c r="I7145" t="s">
        <v>22</v>
      </c>
      <c r="J7145">
        <v>145</v>
      </c>
      <c r="L7145" s="3" t="s">
        <v>19663</v>
      </c>
    </row>
    <row r="7146" spans="1:12" x14ac:dyDescent="0.25">
      <c r="A7146" t="s">
        <v>14353</v>
      </c>
      <c r="B7146" t="s">
        <v>12</v>
      </c>
      <c r="C7146" t="s">
        <v>14354</v>
      </c>
      <c r="D7146">
        <v>2006</v>
      </c>
      <c r="E7146" t="s">
        <v>21</v>
      </c>
      <c r="F7146">
        <v>50</v>
      </c>
      <c r="G7146" t="s">
        <v>15</v>
      </c>
      <c r="H7146" t="s">
        <v>39</v>
      </c>
      <c r="I7146" t="s">
        <v>22</v>
      </c>
      <c r="J7146">
        <v>50</v>
      </c>
      <c r="L7146" s="3" t="s">
        <v>19663</v>
      </c>
    </row>
    <row r="7147" spans="1:12" x14ac:dyDescent="0.25">
      <c r="A7147" t="s">
        <v>14355</v>
      </c>
      <c r="B7147" t="s">
        <v>12</v>
      </c>
      <c r="C7147" t="s">
        <v>14356</v>
      </c>
      <c r="D7147">
        <v>2017</v>
      </c>
      <c r="E7147" t="s">
        <v>71</v>
      </c>
      <c r="F7147">
        <v>97</v>
      </c>
      <c r="G7147" t="s">
        <v>15</v>
      </c>
      <c r="H7147" t="s">
        <v>19198</v>
      </c>
      <c r="I7147" t="s">
        <v>72</v>
      </c>
      <c r="J7147">
        <v>97</v>
      </c>
      <c r="L7147" s="3" t="s">
        <v>19659</v>
      </c>
    </row>
    <row r="7148" spans="1:12" x14ac:dyDescent="0.25">
      <c r="A7148" t="s">
        <v>14357</v>
      </c>
      <c r="B7148" t="s">
        <v>12</v>
      </c>
      <c r="C7148" t="s">
        <v>14358</v>
      </c>
      <c r="D7148">
        <v>2017</v>
      </c>
      <c r="E7148" t="s">
        <v>97</v>
      </c>
      <c r="F7148">
        <v>132</v>
      </c>
      <c r="G7148" t="s">
        <v>15</v>
      </c>
      <c r="H7148" t="s">
        <v>19219</v>
      </c>
      <c r="I7148" t="s">
        <v>22</v>
      </c>
      <c r="J7148">
        <v>132</v>
      </c>
      <c r="L7148" s="3" t="s">
        <v>19659</v>
      </c>
    </row>
    <row r="7149" spans="1:12" x14ac:dyDescent="0.25">
      <c r="A7149" t="s">
        <v>14359</v>
      </c>
      <c r="B7149" t="s">
        <v>12</v>
      </c>
      <c r="C7149" t="s">
        <v>14360</v>
      </c>
      <c r="D7149">
        <v>2021</v>
      </c>
      <c r="E7149" t="s">
        <v>67</v>
      </c>
      <c r="F7149">
        <v>61</v>
      </c>
      <c r="G7149" t="s">
        <v>15</v>
      </c>
      <c r="H7149" t="s">
        <v>26</v>
      </c>
      <c r="I7149" t="s">
        <v>36</v>
      </c>
      <c r="J7149">
        <v>61</v>
      </c>
      <c r="L7149" s="3" t="s">
        <v>19662</v>
      </c>
    </row>
    <row r="7150" spans="1:12" x14ac:dyDescent="0.25">
      <c r="A7150" t="s">
        <v>14361</v>
      </c>
      <c r="B7150" t="s">
        <v>12</v>
      </c>
      <c r="C7150" t="s">
        <v>14362</v>
      </c>
      <c r="D7150">
        <v>2012</v>
      </c>
      <c r="E7150" t="s">
        <v>71</v>
      </c>
      <c r="F7150">
        <v>78</v>
      </c>
      <c r="G7150" t="s">
        <v>15</v>
      </c>
      <c r="H7150" t="s">
        <v>18</v>
      </c>
      <c r="I7150" t="s">
        <v>72</v>
      </c>
      <c r="J7150">
        <v>78</v>
      </c>
      <c r="L7150" s="3" t="s">
        <v>19659</v>
      </c>
    </row>
    <row r="7151" spans="1:12" x14ac:dyDescent="0.25">
      <c r="A7151" t="s">
        <v>14363</v>
      </c>
      <c r="B7151" t="s">
        <v>12</v>
      </c>
      <c r="C7151" t="s">
        <v>14364</v>
      </c>
      <c r="D7151">
        <v>2021</v>
      </c>
      <c r="E7151" t="s">
        <v>21</v>
      </c>
      <c r="F7151">
        <v>74</v>
      </c>
      <c r="G7151" t="s">
        <v>15</v>
      </c>
      <c r="H7151" t="s">
        <v>19452</v>
      </c>
      <c r="I7151" t="s">
        <v>22</v>
      </c>
      <c r="J7151">
        <v>74</v>
      </c>
      <c r="L7151" s="3" t="s">
        <v>19662</v>
      </c>
    </row>
    <row r="7152" spans="1:12" x14ac:dyDescent="0.25">
      <c r="A7152" t="s">
        <v>14365</v>
      </c>
      <c r="B7152" t="s">
        <v>12</v>
      </c>
      <c r="C7152" t="s">
        <v>14366</v>
      </c>
      <c r="D7152">
        <v>2015</v>
      </c>
      <c r="E7152" t="s">
        <v>21</v>
      </c>
      <c r="F7152">
        <v>109</v>
      </c>
      <c r="G7152" t="s">
        <v>15</v>
      </c>
      <c r="H7152" t="s">
        <v>18</v>
      </c>
      <c r="I7152" t="s">
        <v>22</v>
      </c>
      <c r="J7152">
        <v>109</v>
      </c>
      <c r="L7152" s="3" t="s">
        <v>19659</v>
      </c>
    </row>
    <row r="7153" spans="1:12" x14ac:dyDescent="0.25">
      <c r="A7153" t="s">
        <v>14367</v>
      </c>
      <c r="B7153" t="s">
        <v>12</v>
      </c>
      <c r="C7153" t="s">
        <v>14368</v>
      </c>
      <c r="D7153">
        <v>2015</v>
      </c>
      <c r="E7153" t="s">
        <v>21</v>
      </c>
      <c r="F7153">
        <v>137</v>
      </c>
      <c r="G7153" t="s">
        <v>15</v>
      </c>
      <c r="H7153" t="s">
        <v>19381</v>
      </c>
      <c r="I7153" t="s">
        <v>22</v>
      </c>
      <c r="J7153">
        <v>137</v>
      </c>
      <c r="L7153" s="3" t="s">
        <v>19659</v>
      </c>
    </row>
    <row r="7154" spans="1:12" x14ac:dyDescent="0.25">
      <c r="A7154" t="s">
        <v>14369</v>
      </c>
      <c r="B7154" t="s">
        <v>65</v>
      </c>
      <c r="C7154" t="s">
        <v>14370</v>
      </c>
      <c r="D7154">
        <v>2021</v>
      </c>
      <c r="E7154" t="s">
        <v>97</v>
      </c>
      <c r="F7154">
        <v>1</v>
      </c>
      <c r="G7154" t="s">
        <v>68</v>
      </c>
      <c r="H7154" t="s">
        <v>16</v>
      </c>
      <c r="I7154" t="s">
        <v>22</v>
      </c>
      <c r="K7154">
        <v>1</v>
      </c>
      <c r="L7154" s="3" t="s">
        <v>19662</v>
      </c>
    </row>
    <row r="7155" spans="1:12" x14ac:dyDescent="0.25">
      <c r="A7155" t="s">
        <v>14371</v>
      </c>
      <c r="B7155" t="s">
        <v>12</v>
      </c>
      <c r="C7155" t="s">
        <v>14372</v>
      </c>
      <c r="D7155">
        <v>2021</v>
      </c>
      <c r="E7155" t="s">
        <v>21</v>
      </c>
      <c r="F7155">
        <v>107</v>
      </c>
      <c r="G7155" t="s">
        <v>15</v>
      </c>
      <c r="H7155" t="s">
        <v>19168</v>
      </c>
      <c r="I7155" t="s">
        <v>22</v>
      </c>
      <c r="J7155">
        <v>107</v>
      </c>
      <c r="L7155" s="3" t="s">
        <v>19662</v>
      </c>
    </row>
    <row r="7156" spans="1:12" x14ac:dyDescent="0.25">
      <c r="A7156" t="s">
        <v>14373</v>
      </c>
      <c r="B7156" t="s">
        <v>12</v>
      </c>
      <c r="C7156" t="s">
        <v>14374</v>
      </c>
      <c r="D7156">
        <v>2010</v>
      </c>
      <c r="E7156" t="s">
        <v>200</v>
      </c>
      <c r="F7156">
        <v>70</v>
      </c>
      <c r="G7156" t="s">
        <v>15</v>
      </c>
      <c r="H7156" t="s">
        <v>19166</v>
      </c>
      <c r="I7156" t="s">
        <v>22</v>
      </c>
      <c r="J7156">
        <v>70</v>
      </c>
      <c r="L7156" s="3" t="s">
        <v>19659</v>
      </c>
    </row>
    <row r="7157" spans="1:12" x14ac:dyDescent="0.25">
      <c r="A7157" t="s">
        <v>14375</v>
      </c>
      <c r="B7157" t="s">
        <v>12</v>
      </c>
      <c r="C7157" t="s">
        <v>14376</v>
      </c>
      <c r="D7157">
        <v>2013</v>
      </c>
      <c r="E7157" t="s">
        <v>21</v>
      </c>
      <c r="F7157">
        <v>136</v>
      </c>
      <c r="G7157" t="s">
        <v>15</v>
      </c>
      <c r="H7157" t="s">
        <v>19166</v>
      </c>
      <c r="I7157" t="s">
        <v>22</v>
      </c>
      <c r="J7157">
        <v>136</v>
      </c>
      <c r="L7157" s="3" t="s">
        <v>19659</v>
      </c>
    </row>
    <row r="7158" spans="1:12" x14ac:dyDescent="0.25">
      <c r="A7158" t="s">
        <v>14377</v>
      </c>
      <c r="B7158" t="s">
        <v>12</v>
      </c>
      <c r="C7158" t="s">
        <v>14378</v>
      </c>
      <c r="D7158">
        <v>2015</v>
      </c>
      <c r="E7158" t="s">
        <v>21</v>
      </c>
      <c r="F7158">
        <v>123</v>
      </c>
      <c r="G7158" t="s">
        <v>15</v>
      </c>
      <c r="H7158" t="s">
        <v>16</v>
      </c>
      <c r="I7158" t="s">
        <v>22</v>
      </c>
      <c r="J7158">
        <v>123</v>
      </c>
      <c r="L7158" s="3" t="s">
        <v>19659</v>
      </c>
    </row>
    <row r="7159" spans="1:12" x14ac:dyDescent="0.25">
      <c r="A7159" t="s">
        <v>14379</v>
      </c>
      <c r="B7159" t="s">
        <v>65</v>
      </c>
      <c r="C7159" t="s">
        <v>36</v>
      </c>
      <c r="D7159">
        <v>2019</v>
      </c>
      <c r="E7159" t="s">
        <v>97</v>
      </c>
      <c r="F7159">
        <v>1</v>
      </c>
      <c r="G7159" t="s">
        <v>68</v>
      </c>
      <c r="H7159" t="s">
        <v>18</v>
      </c>
      <c r="I7159" t="s">
        <v>22</v>
      </c>
      <c r="K7159">
        <v>1</v>
      </c>
      <c r="L7159" s="3" t="s">
        <v>19659</v>
      </c>
    </row>
    <row r="7160" spans="1:12" x14ac:dyDescent="0.25">
      <c r="A7160" t="s">
        <v>14380</v>
      </c>
      <c r="B7160" t="s">
        <v>12</v>
      </c>
      <c r="C7160" t="s">
        <v>14381</v>
      </c>
      <c r="D7160">
        <v>2015</v>
      </c>
      <c r="E7160" t="s">
        <v>21</v>
      </c>
      <c r="F7160">
        <v>90</v>
      </c>
      <c r="G7160" t="s">
        <v>15</v>
      </c>
      <c r="H7160" t="s">
        <v>19222</v>
      </c>
      <c r="I7160" t="s">
        <v>22</v>
      </c>
      <c r="J7160">
        <v>90</v>
      </c>
      <c r="L7160" s="3" t="s">
        <v>19659</v>
      </c>
    </row>
    <row r="7161" spans="1:12" x14ac:dyDescent="0.25">
      <c r="A7161" t="s">
        <v>14382</v>
      </c>
      <c r="B7161" t="s">
        <v>12</v>
      </c>
      <c r="C7161" t="s">
        <v>14383</v>
      </c>
      <c r="D7161">
        <v>2021</v>
      </c>
      <c r="E7161" t="s">
        <v>97</v>
      </c>
      <c r="F7161">
        <v>79</v>
      </c>
      <c r="G7161" t="s">
        <v>15</v>
      </c>
      <c r="H7161" t="s">
        <v>19236</v>
      </c>
      <c r="I7161" t="s">
        <v>22</v>
      </c>
      <c r="J7161">
        <v>79</v>
      </c>
      <c r="L7161" s="3" t="s">
        <v>19662</v>
      </c>
    </row>
    <row r="7162" spans="1:12" x14ac:dyDescent="0.25">
      <c r="A7162" t="s">
        <v>14384</v>
      </c>
      <c r="B7162" t="s">
        <v>12</v>
      </c>
      <c r="C7162" t="s">
        <v>14385</v>
      </c>
      <c r="D7162">
        <v>2021</v>
      </c>
      <c r="E7162" t="s">
        <v>163</v>
      </c>
      <c r="F7162">
        <v>61</v>
      </c>
      <c r="G7162" t="s">
        <v>15</v>
      </c>
      <c r="H7162" t="s">
        <v>16</v>
      </c>
      <c r="I7162" t="s">
        <v>36</v>
      </c>
      <c r="J7162">
        <v>61</v>
      </c>
      <c r="L7162" s="3" t="s">
        <v>19662</v>
      </c>
    </row>
    <row r="7163" spans="1:12" x14ac:dyDescent="0.25">
      <c r="A7163" t="s">
        <v>14386</v>
      </c>
      <c r="B7163" t="s">
        <v>65</v>
      </c>
      <c r="C7163" t="s">
        <v>14387</v>
      </c>
      <c r="D7163">
        <v>2016</v>
      </c>
      <c r="E7163" t="s">
        <v>21</v>
      </c>
      <c r="F7163">
        <v>1</v>
      </c>
      <c r="G7163" t="s">
        <v>68</v>
      </c>
      <c r="H7163" t="s">
        <v>18</v>
      </c>
      <c r="I7163" t="s">
        <v>22</v>
      </c>
      <c r="K7163">
        <v>1</v>
      </c>
      <c r="L7163" s="3" t="s">
        <v>19659</v>
      </c>
    </row>
    <row r="7164" spans="1:12" x14ac:dyDescent="0.25">
      <c r="A7164" t="s">
        <v>14388</v>
      </c>
      <c r="B7164" t="s">
        <v>12</v>
      </c>
      <c r="C7164" t="s">
        <v>14389</v>
      </c>
      <c r="D7164">
        <v>2000</v>
      </c>
      <c r="E7164" t="s">
        <v>67</v>
      </c>
      <c r="F7164">
        <v>167</v>
      </c>
      <c r="G7164" t="s">
        <v>15</v>
      </c>
      <c r="H7164" t="s">
        <v>19166</v>
      </c>
      <c r="I7164" t="s">
        <v>36</v>
      </c>
      <c r="J7164">
        <v>167</v>
      </c>
      <c r="L7164" s="3" t="s">
        <v>19663</v>
      </c>
    </row>
    <row r="7165" spans="1:12" x14ac:dyDescent="0.25">
      <c r="A7165" t="s">
        <v>14390</v>
      </c>
      <c r="B7165" t="s">
        <v>12</v>
      </c>
      <c r="C7165" t="s">
        <v>14391</v>
      </c>
      <c r="D7165">
        <v>2021</v>
      </c>
      <c r="E7165" t="s">
        <v>21</v>
      </c>
      <c r="F7165">
        <v>83</v>
      </c>
      <c r="G7165" t="s">
        <v>15</v>
      </c>
      <c r="H7165" t="s">
        <v>19175</v>
      </c>
      <c r="I7165" t="s">
        <v>22</v>
      </c>
      <c r="J7165">
        <v>83</v>
      </c>
      <c r="L7165" s="3" t="s">
        <v>19662</v>
      </c>
    </row>
    <row r="7166" spans="1:12" x14ac:dyDescent="0.25">
      <c r="A7166" t="s">
        <v>14392</v>
      </c>
      <c r="B7166" t="s">
        <v>12</v>
      </c>
      <c r="C7166" t="s">
        <v>14393</v>
      </c>
      <c r="D7166">
        <v>1943</v>
      </c>
      <c r="E7166" t="s">
        <v>21</v>
      </c>
      <c r="F7166">
        <v>115</v>
      </c>
      <c r="G7166" t="s">
        <v>15</v>
      </c>
      <c r="H7166" t="s">
        <v>150</v>
      </c>
      <c r="I7166" t="s">
        <v>22</v>
      </c>
      <c r="J7166">
        <v>115</v>
      </c>
      <c r="L7166" s="3" t="s">
        <v>19664</v>
      </c>
    </row>
    <row r="7167" spans="1:12" x14ac:dyDescent="0.25">
      <c r="A7167" t="s">
        <v>14394</v>
      </c>
      <c r="B7167" t="s">
        <v>12</v>
      </c>
      <c r="C7167" t="s">
        <v>14395</v>
      </c>
      <c r="D7167">
        <v>2015</v>
      </c>
      <c r="E7167" t="s">
        <v>71</v>
      </c>
      <c r="F7167">
        <v>97</v>
      </c>
      <c r="G7167" t="s">
        <v>15</v>
      </c>
      <c r="H7167" t="s">
        <v>19166</v>
      </c>
      <c r="I7167" t="s">
        <v>72</v>
      </c>
      <c r="J7167">
        <v>97</v>
      </c>
      <c r="L7167" s="3" t="s">
        <v>19659</v>
      </c>
    </row>
    <row r="7168" spans="1:12" x14ac:dyDescent="0.25">
      <c r="A7168" t="s">
        <v>14396</v>
      </c>
      <c r="B7168" t="s">
        <v>12</v>
      </c>
      <c r="C7168" t="s">
        <v>14397</v>
      </c>
      <c r="D7168">
        <v>1974</v>
      </c>
      <c r="E7168" t="s">
        <v>97</v>
      </c>
      <c r="F7168">
        <v>91</v>
      </c>
      <c r="G7168" t="s">
        <v>15</v>
      </c>
      <c r="H7168" t="s">
        <v>19198</v>
      </c>
      <c r="I7168" t="s">
        <v>22</v>
      </c>
      <c r="J7168">
        <v>91</v>
      </c>
      <c r="L7168" s="3" t="s">
        <v>19668</v>
      </c>
    </row>
    <row r="7169" spans="1:12" x14ac:dyDescent="0.25">
      <c r="A7169" t="s">
        <v>14398</v>
      </c>
      <c r="B7169" t="s">
        <v>12</v>
      </c>
      <c r="C7169" t="s">
        <v>14399</v>
      </c>
      <c r="D7169">
        <v>2002</v>
      </c>
      <c r="E7169" t="s">
        <v>76</v>
      </c>
      <c r="F7169">
        <v>105</v>
      </c>
      <c r="G7169" t="s">
        <v>15</v>
      </c>
      <c r="H7169" t="s">
        <v>19166</v>
      </c>
      <c r="I7169" t="s">
        <v>72</v>
      </c>
      <c r="J7169">
        <v>105</v>
      </c>
      <c r="L7169" s="3" t="s">
        <v>19663</v>
      </c>
    </row>
    <row r="7170" spans="1:12" x14ac:dyDescent="0.25">
      <c r="A7170" t="s">
        <v>14400</v>
      </c>
      <c r="B7170" t="s">
        <v>12</v>
      </c>
      <c r="C7170" t="s">
        <v>14401</v>
      </c>
      <c r="D7170">
        <v>2021</v>
      </c>
      <c r="E7170" t="s">
        <v>21</v>
      </c>
      <c r="F7170">
        <v>84</v>
      </c>
      <c r="G7170" t="s">
        <v>15</v>
      </c>
      <c r="H7170" t="s">
        <v>27</v>
      </c>
      <c r="I7170" t="s">
        <v>22</v>
      </c>
      <c r="J7170">
        <v>84</v>
      </c>
      <c r="L7170" s="3" t="s">
        <v>19662</v>
      </c>
    </row>
    <row r="7171" spans="1:12" x14ac:dyDescent="0.25">
      <c r="A7171" t="s">
        <v>14402</v>
      </c>
      <c r="B7171" t="s">
        <v>12</v>
      </c>
      <c r="C7171" t="s">
        <v>14403</v>
      </c>
      <c r="D7171">
        <v>2021</v>
      </c>
      <c r="E7171" t="s">
        <v>21</v>
      </c>
      <c r="F7171">
        <v>60</v>
      </c>
      <c r="G7171" t="s">
        <v>15</v>
      </c>
      <c r="H7171" t="s">
        <v>27</v>
      </c>
      <c r="I7171" t="s">
        <v>22</v>
      </c>
      <c r="J7171">
        <v>60</v>
      </c>
      <c r="L7171" s="3" t="s">
        <v>19662</v>
      </c>
    </row>
    <row r="7172" spans="1:12" x14ac:dyDescent="0.25">
      <c r="A7172" t="s">
        <v>14404</v>
      </c>
      <c r="B7172" t="s">
        <v>12</v>
      </c>
      <c r="C7172" t="s">
        <v>14405</v>
      </c>
      <c r="D7172">
        <v>2021</v>
      </c>
      <c r="E7172" t="s">
        <v>97</v>
      </c>
      <c r="F7172">
        <v>85</v>
      </c>
      <c r="G7172" t="s">
        <v>15</v>
      </c>
      <c r="H7172" t="s">
        <v>19208</v>
      </c>
      <c r="I7172" t="s">
        <v>22</v>
      </c>
      <c r="J7172">
        <v>85</v>
      </c>
      <c r="L7172" s="3" t="s">
        <v>19662</v>
      </c>
    </row>
    <row r="7173" spans="1:12" x14ac:dyDescent="0.25">
      <c r="A7173" t="s">
        <v>14406</v>
      </c>
      <c r="B7173" t="s">
        <v>12</v>
      </c>
      <c r="C7173" t="s">
        <v>14407</v>
      </c>
      <c r="D7173">
        <v>2017</v>
      </c>
      <c r="E7173" t="s">
        <v>67</v>
      </c>
      <c r="F7173">
        <v>48</v>
      </c>
      <c r="G7173" t="s">
        <v>15</v>
      </c>
      <c r="H7173" t="s">
        <v>19575</v>
      </c>
      <c r="I7173" t="s">
        <v>36</v>
      </c>
      <c r="J7173">
        <v>48</v>
      </c>
      <c r="L7173" s="3" t="s">
        <v>19659</v>
      </c>
    </row>
    <row r="7174" spans="1:12" x14ac:dyDescent="0.25">
      <c r="A7174" t="s">
        <v>14408</v>
      </c>
      <c r="B7174" t="s">
        <v>12</v>
      </c>
      <c r="C7174" t="s">
        <v>14409</v>
      </c>
      <c r="D7174">
        <v>2021</v>
      </c>
      <c r="E7174" t="s">
        <v>21</v>
      </c>
      <c r="F7174">
        <v>95</v>
      </c>
      <c r="G7174" t="s">
        <v>15</v>
      </c>
      <c r="H7174" t="s">
        <v>102</v>
      </c>
      <c r="I7174" t="s">
        <v>22</v>
      </c>
      <c r="J7174">
        <v>95</v>
      </c>
      <c r="L7174" s="3" t="s">
        <v>19662</v>
      </c>
    </row>
    <row r="7175" spans="1:12" x14ac:dyDescent="0.25">
      <c r="A7175" t="s">
        <v>14410</v>
      </c>
      <c r="B7175" t="s">
        <v>12</v>
      </c>
      <c r="C7175" t="s">
        <v>14411</v>
      </c>
      <c r="D7175">
        <v>2021</v>
      </c>
      <c r="E7175" t="s">
        <v>21</v>
      </c>
      <c r="F7175">
        <v>84</v>
      </c>
      <c r="G7175" t="s">
        <v>15</v>
      </c>
      <c r="H7175" t="s">
        <v>27</v>
      </c>
      <c r="I7175" t="s">
        <v>22</v>
      </c>
      <c r="J7175">
        <v>84</v>
      </c>
      <c r="L7175" s="3" t="s">
        <v>19662</v>
      </c>
    </row>
    <row r="7176" spans="1:12" x14ac:dyDescent="0.25">
      <c r="A7176" t="s">
        <v>14412</v>
      </c>
      <c r="B7176" t="s">
        <v>12</v>
      </c>
      <c r="C7176" t="s">
        <v>14413</v>
      </c>
      <c r="D7176">
        <v>2021</v>
      </c>
      <c r="E7176" t="s">
        <v>97</v>
      </c>
      <c r="F7176">
        <v>67</v>
      </c>
      <c r="G7176" t="s">
        <v>15</v>
      </c>
      <c r="H7176" t="s">
        <v>54</v>
      </c>
      <c r="I7176" t="s">
        <v>22</v>
      </c>
      <c r="J7176">
        <v>67</v>
      </c>
      <c r="L7176" s="3" t="s">
        <v>19662</v>
      </c>
    </row>
    <row r="7177" spans="1:12" x14ac:dyDescent="0.25">
      <c r="A7177" t="s">
        <v>14414</v>
      </c>
      <c r="B7177" t="s">
        <v>12</v>
      </c>
      <c r="C7177" t="s">
        <v>14415</v>
      </c>
      <c r="D7177">
        <v>2005</v>
      </c>
      <c r="E7177" t="s">
        <v>200</v>
      </c>
      <c r="F7177">
        <v>98</v>
      </c>
      <c r="G7177" t="s">
        <v>15</v>
      </c>
      <c r="H7177" t="s">
        <v>19166</v>
      </c>
      <c r="I7177" t="s">
        <v>22</v>
      </c>
      <c r="J7177">
        <v>98</v>
      </c>
      <c r="L7177" s="3" t="s">
        <v>19663</v>
      </c>
    </row>
    <row r="7178" spans="1:12" x14ac:dyDescent="0.25">
      <c r="A7178" t="s">
        <v>14416</v>
      </c>
      <c r="B7178" t="s">
        <v>12</v>
      </c>
      <c r="C7178" t="s">
        <v>14417</v>
      </c>
      <c r="D7178">
        <v>2021</v>
      </c>
      <c r="E7178" t="s">
        <v>21</v>
      </c>
      <c r="F7178">
        <v>85</v>
      </c>
      <c r="G7178" t="s">
        <v>15</v>
      </c>
      <c r="H7178" t="s">
        <v>18</v>
      </c>
      <c r="I7178" t="s">
        <v>22</v>
      </c>
      <c r="J7178">
        <v>85</v>
      </c>
      <c r="L7178" s="3" t="s">
        <v>19662</v>
      </c>
    </row>
    <row r="7179" spans="1:12" x14ac:dyDescent="0.25">
      <c r="A7179" t="s">
        <v>14418</v>
      </c>
      <c r="B7179" t="s">
        <v>65</v>
      </c>
      <c r="C7179" t="s">
        <v>14419</v>
      </c>
      <c r="D7179">
        <v>2021</v>
      </c>
      <c r="E7179" t="s">
        <v>163</v>
      </c>
      <c r="F7179">
        <v>1</v>
      </c>
      <c r="G7179" t="s">
        <v>68</v>
      </c>
      <c r="H7179" t="s">
        <v>26</v>
      </c>
      <c r="I7179" t="s">
        <v>36</v>
      </c>
      <c r="K7179">
        <v>1</v>
      </c>
      <c r="L7179" s="3" t="s">
        <v>19662</v>
      </c>
    </row>
    <row r="7180" spans="1:12" x14ac:dyDescent="0.25">
      <c r="A7180" t="s">
        <v>14420</v>
      </c>
      <c r="B7180" t="s">
        <v>12</v>
      </c>
      <c r="C7180" t="s">
        <v>14421</v>
      </c>
      <c r="D7180">
        <v>2021</v>
      </c>
      <c r="E7180" t="s">
        <v>21</v>
      </c>
      <c r="F7180">
        <v>75</v>
      </c>
      <c r="G7180" t="s">
        <v>15</v>
      </c>
      <c r="H7180" t="s">
        <v>19206</v>
      </c>
      <c r="I7180" t="s">
        <v>22</v>
      </c>
      <c r="J7180">
        <v>75</v>
      </c>
      <c r="L7180" s="3" t="s">
        <v>19662</v>
      </c>
    </row>
    <row r="7181" spans="1:12" x14ac:dyDescent="0.25">
      <c r="A7181" t="s">
        <v>14422</v>
      </c>
      <c r="B7181" t="s">
        <v>12</v>
      </c>
      <c r="C7181" t="s">
        <v>14423</v>
      </c>
      <c r="D7181">
        <v>2021</v>
      </c>
      <c r="E7181" t="s">
        <v>21</v>
      </c>
      <c r="F7181">
        <v>75</v>
      </c>
      <c r="G7181" t="s">
        <v>15</v>
      </c>
      <c r="H7181" t="s">
        <v>150</v>
      </c>
      <c r="I7181" t="s">
        <v>22</v>
      </c>
      <c r="J7181">
        <v>75</v>
      </c>
      <c r="L7181" s="3" t="s">
        <v>19662</v>
      </c>
    </row>
    <row r="7182" spans="1:12" x14ac:dyDescent="0.25">
      <c r="A7182" t="s">
        <v>14424</v>
      </c>
      <c r="B7182" t="s">
        <v>12</v>
      </c>
      <c r="C7182" t="s">
        <v>14425</v>
      </c>
      <c r="D7182">
        <v>2014</v>
      </c>
      <c r="E7182" t="s">
        <v>200</v>
      </c>
      <c r="F7182">
        <v>99</v>
      </c>
      <c r="G7182" t="s">
        <v>15</v>
      </c>
      <c r="H7182" t="s">
        <v>19166</v>
      </c>
      <c r="I7182" t="s">
        <v>22</v>
      </c>
      <c r="J7182">
        <v>99</v>
      </c>
      <c r="L7182" s="3" t="s">
        <v>19659</v>
      </c>
    </row>
    <row r="7183" spans="1:12" x14ac:dyDescent="0.25">
      <c r="A7183" t="s">
        <v>14426</v>
      </c>
      <c r="B7183" t="s">
        <v>12</v>
      </c>
      <c r="C7183" t="s">
        <v>14427</v>
      </c>
      <c r="D7183">
        <v>2020</v>
      </c>
      <c r="E7183" t="s">
        <v>71</v>
      </c>
      <c r="F7183">
        <v>121</v>
      </c>
      <c r="G7183" t="s">
        <v>15</v>
      </c>
      <c r="H7183" t="s">
        <v>26</v>
      </c>
      <c r="I7183" t="s">
        <v>72</v>
      </c>
      <c r="J7183">
        <v>121</v>
      </c>
      <c r="L7183" s="3" t="s">
        <v>19662</v>
      </c>
    </row>
    <row r="7184" spans="1:12" x14ac:dyDescent="0.25">
      <c r="A7184" t="s">
        <v>14428</v>
      </c>
      <c r="B7184" t="s">
        <v>12</v>
      </c>
      <c r="C7184" t="s">
        <v>14429</v>
      </c>
      <c r="D7184">
        <v>2021</v>
      </c>
      <c r="E7184" t="s">
        <v>21</v>
      </c>
      <c r="F7184">
        <v>65</v>
      </c>
      <c r="G7184" t="s">
        <v>15</v>
      </c>
      <c r="H7184" t="s">
        <v>44</v>
      </c>
      <c r="I7184" t="s">
        <v>22</v>
      </c>
      <c r="J7184">
        <v>65</v>
      </c>
      <c r="L7184" s="3" t="s">
        <v>19662</v>
      </c>
    </row>
    <row r="7185" spans="1:12" x14ac:dyDescent="0.25">
      <c r="A7185" t="s">
        <v>14430</v>
      </c>
      <c r="B7185" t="s">
        <v>12</v>
      </c>
      <c r="C7185" t="s">
        <v>14431</v>
      </c>
      <c r="D7185">
        <v>2021</v>
      </c>
      <c r="E7185" t="s">
        <v>21</v>
      </c>
      <c r="F7185">
        <v>75</v>
      </c>
      <c r="G7185" t="s">
        <v>15</v>
      </c>
      <c r="H7185" t="s">
        <v>19618</v>
      </c>
      <c r="I7185" t="s">
        <v>22</v>
      </c>
      <c r="J7185">
        <v>75</v>
      </c>
      <c r="L7185" s="3" t="s">
        <v>19662</v>
      </c>
    </row>
    <row r="7186" spans="1:12" x14ac:dyDescent="0.25">
      <c r="A7186" t="s">
        <v>14432</v>
      </c>
      <c r="B7186" t="s">
        <v>12</v>
      </c>
      <c r="C7186" t="s">
        <v>14433</v>
      </c>
      <c r="D7186">
        <v>2021</v>
      </c>
      <c r="E7186" t="s">
        <v>21</v>
      </c>
      <c r="F7186">
        <v>60</v>
      </c>
      <c r="G7186" t="s">
        <v>15</v>
      </c>
      <c r="H7186" t="s">
        <v>54</v>
      </c>
      <c r="I7186" t="s">
        <v>22</v>
      </c>
      <c r="J7186">
        <v>60</v>
      </c>
      <c r="L7186" s="3" t="s">
        <v>19662</v>
      </c>
    </row>
    <row r="7187" spans="1:12" x14ac:dyDescent="0.25">
      <c r="A7187" t="s">
        <v>14434</v>
      </c>
      <c r="B7187" t="s">
        <v>12</v>
      </c>
      <c r="C7187" t="s">
        <v>14435</v>
      </c>
      <c r="D7187">
        <v>2021</v>
      </c>
      <c r="E7187" t="s">
        <v>21</v>
      </c>
      <c r="F7187">
        <v>80</v>
      </c>
      <c r="G7187" t="s">
        <v>15</v>
      </c>
      <c r="H7187" t="s">
        <v>27</v>
      </c>
      <c r="I7187" t="s">
        <v>22</v>
      </c>
      <c r="J7187">
        <v>80</v>
      </c>
      <c r="L7187" s="3" t="s">
        <v>19662</v>
      </c>
    </row>
    <row r="7188" spans="1:12" x14ac:dyDescent="0.25">
      <c r="A7188" t="s">
        <v>14436</v>
      </c>
      <c r="B7188" t="s">
        <v>12</v>
      </c>
      <c r="C7188" t="s">
        <v>14437</v>
      </c>
      <c r="D7188">
        <v>2006</v>
      </c>
      <c r="E7188" t="s">
        <v>21</v>
      </c>
      <c r="F7188">
        <v>134</v>
      </c>
      <c r="G7188" t="s">
        <v>15</v>
      </c>
      <c r="H7188" t="s">
        <v>176</v>
      </c>
      <c r="I7188" t="s">
        <v>22</v>
      </c>
      <c r="J7188">
        <v>134</v>
      </c>
      <c r="L7188" s="3" t="s">
        <v>19663</v>
      </c>
    </row>
    <row r="7189" spans="1:12" x14ac:dyDescent="0.25">
      <c r="A7189" t="s">
        <v>14438</v>
      </c>
      <c r="B7189" t="s">
        <v>12</v>
      </c>
      <c r="C7189" t="s">
        <v>14439</v>
      </c>
      <c r="D7189">
        <v>2021</v>
      </c>
      <c r="E7189" t="s">
        <v>21</v>
      </c>
      <c r="F7189">
        <v>74</v>
      </c>
      <c r="G7189" t="s">
        <v>15</v>
      </c>
      <c r="H7189" t="s">
        <v>54</v>
      </c>
      <c r="I7189" t="s">
        <v>22</v>
      </c>
      <c r="J7189">
        <v>74</v>
      </c>
      <c r="L7189" s="3" t="s">
        <v>19662</v>
      </c>
    </row>
    <row r="7190" spans="1:12" x14ac:dyDescent="0.25">
      <c r="A7190" t="s">
        <v>14440</v>
      </c>
      <c r="B7190" t="s">
        <v>12</v>
      </c>
      <c r="C7190" t="s">
        <v>14441</v>
      </c>
      <c r="D7190">
        <v>2021</v>
      </c>
      <c r="E7190" t="s">
        <v>163</v>
      </c>
      <c r="F7190">
        <v>77</v>
      </c>
      <c r="G7190" t="s">
        <v>15</v>
      </c>
      <c r="H7190" t="s">
        <v>19218</v>
      </c>
      <c r="I7190" t="s">
        <v>36</v>
      </c>
      <c r="J7190">
        <v>77</v>
      </c>
      <c r="L7190" s="3" t="s">
        <v>19662</v>
      </c>
    </row>
    <row r="7191" spans="1:12" x14ac:dyDescent="0.25">
      <c r="A7191" t="s">
        <v>14442</v>
      </c>
      <c r="B7191" t="s">
        <v>12</v>
      </c>
      <c r="C7191" t="s">
        <v>14443</v>
      </c>
      <c r="D7191">
        <v>2018</v>
      </c>
      <c r="E7191" t="s">
        <v>21</v>
      </c>
      <c r="F7191">
        <v>80</v>
      </c>
      <c r="G7191" t="s">
        <v>15</v>
      </c>
      <c r="H7191" t="s">
        <v>19327</v>
      </c>
      <c r="I7191" t="s">
        <v>22</v>
      </c>
      <c r="J7191">
        <v>80</v>
      </c>
      <c r="L7191" s="3" t="s">
        <v>19659</v>
      </c>
    </row>
    <row r="7192" spans="1:12" x14ac:dyDescent="0.25">
      <c r="A7192" t="s">
        <v>14444</v>
      </c>
      <c r="B7192" t="s">
        <v>12</v>
      </c>
      <c r="C7192" t="s">
        <v>14445</v>
      </c>
      <c r="D7192">
        <v>2021</v>
      </c>
      <c r="E7192" t="s">
        <v>21</v>
      </c>
      <c r="F7192">
        <v>71</v>
      </c>
      <c r="G7192" t="s">
        <v>15</v>
      </c>
      <c r="H7192" t="s">
        <v>54</v>
      </c>
      <c r="I7192" t="s">
        <v>22</v>
      </c>
      <c r="J7192">
        <v>71</v>
      </c>
      <c r="L7192" s="3" t="s">
        <v>19662</v>
      </c>
    </row>
    <row r="7193" spans="1:12" x14ac:dyDescent="0.25">
      <c r="A7193" t="s">
        <v>14446</v>
      </c>
      <c r="B7193" t="s">
        <v>12</v>
      </c>
      <c r="C7193" t="s">
        <v>14447</v>
      </c>
      <c r="D7193">
        <v>2021</v>
      </c>
      <c r="E7193" t="s">
        <v>21</v>
      </c>
      <c r="F7193">
        <v>71</v>
      </c>
      <c r="G7193" t="s">
        <v>15</v>
      </c>
      <c r="H7193" t="s">
        <v>54</v>
      </c>
      <c r="I7193" t="s">
        <v>22</v>
      </c>
      <c r="J7193">
        <v>71</v>
      </c>
      <c r="L7193" s="3" t="s">
        <v>19662</v>
      </c>
    </row>
    <row r="7194" spans="1:12" x14ac:dyDescent="0.25">
      <c r="A7194" t="s">
        <v>14448</v>
      </c>
      <c r="B7194" t="s">
        <v>12</v>
      </c>
      <c r="C7194" t="s">
        <v>14449</v>
      </c>
      <c r="D7194">
        <v>2021</v>
      </c>
      <c r="E7194" t="s">
        <v>21</v>
      </c>
      <c r="F7194">
        <v>78</v>
      </c>
      <c r="G7194" t="s">
        <v>15</v>
      </c>
      <c r="H7194" t="s">
        <v>54</v>
      </c>
      <c r="I7194" t="s">
        <v>22</v>
      </c>
      <c r="J7194">
        <v>78</v>
      </c>
      <c r="L7194" s="3" t="s">
        <v>19662</v>
      </c>
    </row>
    <row r="7195" spans="1:12" x14ac:dyDescent="0.25">
      <c r="A7195" t="s">
        <v>14450</v>
      </c>
      <c r="B7195" t="s">
        <v>12</v>
      </c>
      <c r="C7195" t="s">
        <v>14451</v>
      </c>
      <c r="D7195">
        <v>1998</v>
      </c>
      <c r="E7195" t="s">
        <v>21</v>
      </c>
      <c r="F7195">
        <v>95</v>
      </c>
      <c r="G7195" t="s">
        <v>15</v>
      </c>
      <c r="H7195" t="s">
        <v>19619</v>
      </c>
      <c r="I7195" t="s">
        <v>22</v>
      </c>
      <c r="J7195">
        <v>95</v>
      </c>
      <c r="L7195" s="3" t="s">
        <v>19661</v>
      </c>
    </row>
    <row r="7196" spans="1:12" x14ac:dyDescent="0.25">
      <c r="A7196" t="s">
        <v>14452</v>
      </c>
      <c r="B7196" t="s">
        <v>12</v>
      </c>
      <c r="C7196" t="s">
        <v>14453</v>
      </c>
      <c r="D7196">
        <v>2008</v>
      </c>
      <c r="E7196" t="s">
        <v>76</v>
      </c>
      <c r="F7196">
        <v>94</v>
      </c>
      <c r="G7196" t="s">
        <v>15</v>
      </c>
      <c r="H7196" t="s">
        <v>19620</v>
      </c>
      <c r="I7196" t="s">
        <v>72</v>
      </c>
      <c r="J7196">
        <v>94</v>
      </c>
      <c r="L7196" s="3" t="s">
        <v>19663</v>
      </c>
    </row>
    <row r="7197" spans="1:12" x14ac:dyDescent="0.25">
      <c r="A7197" t="s">
        <v>14454</v>
      </c>
      <c r="B7197" t="s">
        <v>12</v>
      </c>
      <c r="C7197" t="s">
        <v>14455</v>
      </c>
      <c r="D7197">
        <v>1995</v>
      </c>
      <c r="E7197" t="s">
        <v>200</v>
      </c>
      <c r="F7197">
        <v>86</v>
      </c>
      <c r="G7197" t="s">
        <v>15</v>
      </c>
      <c r="H7197" t="s">
        <v>19215</v>
      </c>
      <c r="I7197" t="s">
        <v>22</v>
      </c>
      <c r="J7197">
        <v>86</v>
      </c>
      <c r="L7197" s="3" t="s">
        <v>19661</v>
      </c>
    </row>
    <row r="7198" spans="1:12" x14ac:dyDescent="0.25">
      <c r="A7198" t="s">
        <v>14456</v>
      </c>
      <c r="B7198" t="s">
        <v>12</v>
      </c>
      <c r="C7198" t="s">
        <v>14457</v>
      </c>
      <c r="D7198">
        <v>1959</v>
      </c>
      <c r="E7198" t="s">
        <v>21</v>
      </c>
      <c r="F7198">
        <v>73</v>
      </c>
      <c r="G7198" t="s">
        <v>15</v>
      </c>
      <c r="H7198" t="s">
        <v>54</v>
      </c>
      <c r="I7198" t="s">
        <v>22</v>
      </c>
      <c r="J7198">
        <v>73</v>
      </c>
      <c r="L7198" s="3" t="s">
        <v>19665</v>
      </c>
    </row>
    <row r="7199" spans="1:12" x14ac:dyDescent="0.25">
      <c r="A7199" t="s">
        <v>14458</v>
      </c>
      <c r="B7199" t="s">
        <v>12</v>
      </c>
      <c r="C7199" t="s">
        <v>14459</v>
      </c>
      <c r="D7199">
        <v>2005</v>
      </c>
      <c r="E7199" t="s">
        <v>76</v>
      </c>
      <c r="F7199">
        <v>81</v>
      </c>
      <c r="G7199" t="s">
        <v>15</v>
      </c>
      <c r="H7199" t="s">
        <v>19237</v>
      </c>
      <c r="I7199" t="s">
        <v>72</v>
      </c>
      <c r="J7199">
        <v>81</v>
      </c>
      <c r="L7199" s="3" t="s">
        <v>19663</v>
      </c>
    </row>
    <row r="7200" spans="1:12" x14ac:dyDescent="0.25">
      <c r="A7200" t="s">
        <v>14460</v>
      </c>
      <c r="B7200" t="s">
        <v>65</v>
      </c>
      <c r="C7200" t="s">
        <v>14461</v>
      </c>
      <c r="D7200">
        <v>2021</v>
      </c>
      <c r="E7200" t="s">
        <v>71</v>
      </c>
      <c r="F7200">
        <v>1</v>
      </c>
      <c r="G7200" t="s">
        <v>68</v>
      </c>
      <c r="H7200" t="s">
        <v>19269</v>
      </c>
      <c r="I7200" t="s">
        <v>72</v>
      </c>
      <c r="K7200">
        <v>1</v>
      </c>
      <c r="L7200" s="3" t="s">
        <v>19662</v>
      </c>
    </row>
    <row r="7201" spans="1:12" x14ac:dyDescent="0.25">
      <c r="A7201" t="s">
        <v>14462</v>
      </c>
      <c r="B7201" t="s">
        <v>12</v>
      </c>
      <c r="C7201" t="s">
        <v>14463</v>
      </c>
      <c r="D7201">
        <v>2002</v>
      </c>
      <c r="E7201" t="s">
        <v>67</v>
      </c>
      <c r="F7201">
        <v>89</v>
      </c>
      <c r="G7201" t="s">
        <v>15</v>
      </c>
      <c r="H7201" t="s">
        <v>19621</v>
      </c>
      <c r="I7201" t="s">
        <v>36</v>
      </c>
      <c r="J7201">
        <v>89</v>
      </c>
      <c r="L7201" s="3" t="s">
        <v>19663</v>
      </c>
    </row>
    <row r="7202" spans="1:12" x14ac:dyDescent="0.25">
      <c r="A7202" t="s">
        <v>14464</v>
      </c>
      <c r="B7202" t="s">
        <v>12</v>
      </c>
      <c r="C7202" t="s">
        <v>14465</v>
      </c>
      <c r="D7202">
        <v>2011</v>
      </c>
      <c r="E7202" t="s">
        <v>21</v>
      </c>
      <c r="F7202">
        <v>88</v>
      </c>
      <c r="G7202" t="s">
        <v>15</v>
      </c>
      <c r="H7202" t="s">
        <v>19541</v>
      </c>
      <c r="I7202" t="s">
        <v>22</v>
      </c>
      <c r="J7202">
        <v>88</v>
      </c>
      <c r="L7202" s="3" t="s">
        <v>19659</v>
      </c>
    </row>
    <row r="7203" spans="1:12" x14ac:dyDescent="0.25">
      <c r="A7203" t="s">
        <v>14466</v>
      </c>
      <c r="B7203" t="s">
        <v>12</v>
      </c>
      <c r="C7203" t="s">
        <v>14467</v>
      </c>
      <c r="D7203">
        <v>2016</v>
      </c>
      <c r="E7203" t="s">
        <v>71</v>
      </c>
      <c r="F7203">
        <v>96</v>
      </c>
      <c r="G7203" t="s">
        <v>15</v>
      </c>
      <c r="H7203" t="s">
        <v>16</v>
      </c>
      <c r="I7203" t="s">
        <v>72</v>
      </c>
      <c r="J7203">
        <v>96</v>
      </c>
      <c r="L7203" s="3" t="s">
        <v>19659</v>
      </c>
    </row>
    <row r="7204" spans="1:12" x14ac:dyDescent="0.25">
      <c r="A7204" t="s">
        <v>14468</v>
      </c>
      <c r="B7204" t="s">
        <v>12</v>
      </c>
      <c r="C7204" t="s">
        <v>14469</v>
      </c>
      <c r="D7204">
        <v>2021</v>
      </c>
      <c r="E7204" t="s">
        <v>97</v>
      </c>
      <c r="F7204">
        <v>71</v>
      </c>
      <c r="G7204" t="s">
        <v>15</v>
      </c>
      <c r="H7204" t="s">
        <v>19316</v>
      </c>
      <c r="I7204" t="s">
        <v>22</v>
      </c>
      <c r="J7204">
        <v>71</v>
      </c>
      <c r="L7204" s="3" t="s">
        <v>19662</v>
      </c>
    </row>
    <row r="7205" spans="1:12" x14ac:dyDescent="0.25">
      <c r="A7205" t="s">
        <v>14470</v>
      </c>
      <c r="B7205" t="s">
        <v>12</v>
      </c>
      <c r="C7205" t="s">
        <v>14471</v>
      </c>
      <c r="D7205">
        <v>2019</v>
      </c>
      <c r="E7205" t="s">
        <v>21</v>
      </c>
      <c r="F7205">
        <v>78</v>
      </c>
      <c r="G7205" t="s">
        <v>15</v>
      </c>
      <c r="H7205" t="s">
        <v>19312</v>
      </c>
      <c r="I7205" t="s">
        <v>22</v>
      </c>
      <c r="J7205">
        <v>78</v>
      </c>
      <c r="L7205" s="3" t="s">
        <v>19659</v>
      </c>
    </row>
    <row r="7206" spans="1:12" x14ac:dyDescent="0.25">
      <c r="A7206" t="s">
        <v>14472</v>
      </c>
      <c r="B7206" t="s">
        <v>12</v>
      </c>
      <c r="C7206" t="s">
        <v>14473</v>
      </c>
      <c r="D7206">
        <v>2005</v>
      </c>
      <c r="E7206" t="s">
        <v>76</v>
      </c>
      <c r="F7206">
        <v>92</v>
      </c>
      <c r="G7206" t="s">
        <v>15</v>
      </c>
      <c r="H7206" t="s">
        <v>19184</v>
      </c>
      <c r="I7206" t="s">
        <v>72</v>
      </c>
      <c r="J7206">
        <v>92</v>
      </c>
      <c r="L7206" s="3" t="s">
        <v>19663</v>
      </c>
    </row>
    <row r="7207" spans="1:12" x14ac:dyDescent="0.25">
      <c r="A7207" t="s">
        <v>14474</v>
      </c>
      <c r="B7207" t="s">
        <v>12</v>
      </c>
      <c r="C7207" t="s">
        <v>14475</v>
      </c>
      <c r="D7207">
        <v>2019</v>
      </c>
      <c r="E7207" t="s">
        <v>97</v>
      </c>
      <c r="F7207">
        <v>90</v>
      </c>
      <c r="G7207" t="s">
        <v>15</v>
      </c>
      <c r="H7207" t="s">
        <v>19425</v>
      </c>
      <c r="I7207" t="s">
        <v>22</v>
      </c>
      <c r="J7207">
        <v>90</v>
      </c>
      <c r="L7207" s="3" t="s">
        <v>19659</v>
      </c>
    </row>
    <row r="7208" spans="1:12" x14ac:dyDescent="0.25">
      <c r="A7208" t="s">
        <v>14476</v>
      </c>
      <c r="B7208" t="s">
        <v>12</v>
      </c>
      <c r="C7208" t="s">
        <v>14477</v>
      </c>
      <c r="D7208">
        <v>2006</v>
      </c>
      <c r="E7208" t="s">
        <v>97</v>
      </c>
      <c r="F7208">
        <v>91</v>
      </c>
      <c r="G7208" t="s">
        <v>15</v>
      </c>
      <c r="H7208" t="s">
        <v>16</v>
      </c>
      <c r="I7208" t="s">
        <v>22</v>
      </c>
      <c r="J7208">
        <v>91</v>
      </c>
      <c r="L7208" s="3" t="s">
        <v>19663</v>
      </c>
    </row>
    <row r="7209" spans="1:12" x14ac:dyDescent="0.25">
      <c r="A7209" t="s">
        <v>14478</v>
      </c>
      <c r="B7209" t="s">
        <v>65</v>
      </c>
      <c r="C7209" t="s">
        <v>14479</v>
      </c>
      <c r="D7209">
        <v>2020</v>
      </c>
      <c r="E7209" t="s">
        <v>163</v>
      </c>
      <c r="F7209">
        <v>2</v>
      </c>
      <c r="G7209" t="s">
        <v>68</v>
      </c>
      <c r="H7209" t="s">
        <v>26</v>
      </c>
      <c r="I7209" t="s">
        <v>36</v>
      </c>
      <c r="K7209">
        <v>2</v>
      </c>
      <c r="L7209" s="3" t="s">
        <v>19662</v>
      </c>
    </row>
    <row r="7210" spans="1:12" x14ac:dyDescent="0.25">
      <c r="A7210" t="s">
        <v>14480</v>
      </c>
      <c r="B7210" t="s">
        <v>12</v>
      </c>
      <c r="C7210" t="s">
        <v>14481</v>
      </c>
      <c r="D7210">
        <v>2007</v>
      </c>
      <c r="E7210" t="s">
        <v>76</v>
      </c>
      <c r="F7210">
        <v>87</v>
      </c>
      <c r="G7210" t="s">
        <v>15</v>
      </c>
      <c r="H7210" t="s">
        <v>19184</v>
      </c>
      <c r="I7210" t="s">
        <v>72</v>
      </c>
      <c r="J7210">
        <v>87</v>
      </c>
      <c r="L7210" s="3" t="s">
        <v>19663</v>
      </c>
    </row>
    <row r="7211" spans="1:12" x14ac:dyDescent="0.25">
      <c r="A7211" t="s">
        <v>14482</v>
      </c>
      <c r="B7211" t="s">
        <v>12</v>
      </c>
      <c r="C7211" t="s">
        <v>14483</v>
      </c>
      <c r="D7211">
        <v>2018</v>
      </c>
      <c r="E7211" t="s">
        <v>97</v>
      </c>
      <c r="F7211">
        <v>59</v>
      </c>
      <c r="G7211" t="s">
        <v>15</v>
      </c>
      <c r="H7211" t="s">
        <v>19166</v>
      </c>
      <c r="I7211" t="s">
        <v>22</v>
      </c>
      <c r="J7211">
        <v>59</v>
      </c>
      <c r="L7211" s="3" t="s">
        <v>19659</v>
      </c>
    </row>
    <row r="7212" spans="1:12" x14ac:dyDescent="0.25">
      <c r="A7212" t="s">
        <v>14484</v>
      </c>
      <c r="B7212" t="s">
        <v>12</v>
      </c>
      <c r="C7212" t="s">
        <v>14485</v>
      </c>
      <c r="D7212">
        <v>2021</v>
      </c>
      <c r="E7212" t="s">
        <v>97</v>
      </c>
      <c r="F7212">
        <v>122</v>
      </c>
      <c r="G7212" t="s">
        <v>15</v>
      </c>
      <c r="H7212" t="s">
        <v>27</v>
      </c>
      <c r="I7212" t="s">
        <v>22</v>
      </c>
      <c r="J7212">
        <v>122</v>
      </c>
      <c r="L7212" s="3" t="s">
        <v>19662</v>
      </c>
    </row>
    <row r="7213" spans="1:12" x14ac:dyDescent="0.25">
      <c r="A7213" t="s">
        <v>14486</v>
      </c>
      <c r="B7213" t="s">
        <v>12</v>
      </c>
      <c r="C7213" t="s">
        <v>14487</v>
      </c>
      <c r="D7213">
        <v>2010</v>
      </c>
      <c r="E7213" t="s">
        <v>76</v>
      </c>
      <c r="F7213">
        <v>91</v>
      </c>
      <c r="G7213" t="s">
        <v>15</v>
      </c>
      <c r="H7213" t="s">
        <v>176</v>
      </c>
      <c r="I7213" t="s">
        <v>72</v>
      </c>
      <c r="J7213">
        <v>91</v>
      </c>
      <c r="L7213" s="3" t="s">
        <v>19659</v>
      </c>
    </row>
    <row r="7214" spans="1:12" x14ac:dyDescent="0.25">
      <c r="A7214" t="s">
        <v>14488</v>
      </c>
      <c r="B7214" t="s">
        <v>12</v>
      </c>
      <c r="C7214" t="s">
        <v>14489</v>
      </c>
      <c r="D7214">
        <v>2021</v>
      </c>
      <c r="E7214" t="s">
        <v>97</v>
      </c>
      <c r="F7214">
        <v>46</v>
      </c>
      <c r="G7214" t="s">
        <v>15</v>
      </c>
      <c r="H7214" t="s">
        <v>18</v>
      </c>
      <c r="I7214" t="s">
        <v>22</v>
      </c>
      <c r="J7214">
        <v>46</v>
      </c>
      <c r="L7214" s="3" t="s">
        <v>19662</v>
      </c>
    </row>
    <row r="7215" spans="1:12" x14ac:dyDescent="0.25">
      <c r="A7215" t="s">
        <v>14490</v>
      </c>
      <c r="B7215" t="s">
        <v>12</v>
      </c>
      <c r="C7215" t="s">
        <v>14491</v>
      </c>
      <c r="D7215">
        <v>2021</v>
      </c>
      <c r="E7215" t="s">
        <v>163</v>
      </c>
      <c r="F7215">
        <v>88</v>
      </c>
      <c r="G7215" t="s">
        <v>15</v>
      </c>
      <c r="H7215" t="s">
        <v>19210</v>
      </c>
      <c r="I7215" t="s">
        <v>36</v>
      </c>
      <c r="J7215">
        <v>88</v>
      </c>
      <c r="L7215" s="3" t="s">
        <v>19662</v>
      </c>
    </row>
    <row r="7216" spans="1:12" x14ac:dyDescent="0.25">
      <c r="A7216" t="s">
        <v>14492</v>
      </c>
      <c r="B7216" t="s">
        <v>12</v>
      </c>
      <c r="C7216" t="s">
        <v>14493</v>
      </c>
      <c r="D7216">
        <v>2004</v>
      </c>
      <c r="E7216" t="s">
        <v>76</v>
      </c>
      <c r="F7216">
        <v>84</v>
      </c>
      <c r="G7216" t="s">
        <v>15</v>
      </c>
      <c r="H7216" t="s">
        <v>19236</v>
      </c>
      <c r="I7216" t="s">
        <v>72</v>
      </c>
      <c r="J7216">
        <v>84</v>
      </c>
      <c r="L7216" s="3" t="s">
        <v>19663</v>
      </c>
    </row>
    <row r="7217" spans="1:12" x14ac:dyDescent="0.25">
      <c r="A7217" t="s">
        <v>14494</v>
      </c>
      <c r="B7217" t="s">
        <v>12</v>
      </c>
      <c r="C7217" t="s">
        <v>14495</v>
      </c>
      <c r="D7217">
        <v>2021</v>
      </c>
      <c r="E7217" t="s">
        <v>163</v>
      </c>
      <c r="F7217">
        <v>87</v>
      </c>
      <c r="G7217" t="s">
        <v>15</v>
      </c>
      <c r="H7217" t="s">
        <v>19197</v>
      </c>
      <c r="I7217" t="s">
        <v>36</v>
      </c>
      <c r="J7217">
        <v>87</v>
      </c>
      <c r="L7217" s="3" t="s">
        <v>19662</v>
      </c>
    </row>
    <row r="7218" spans="1:12" x14ac:dyDescent="0.25">
      <c r="A7218" t="s">
        <v>14496</v>
      </c>
      <c r="B7218" t="s">
        <v>12</v>
      </c>
      <c r="C7218" t="s">
        <v>14497</v>
      </c>
      <c r="D7218">
        <v>2018</v>
      </c>
      <c r="E7218" t="s">
        <v>97</v>
      </c>
      <c r="F7218">
        <v>115</v>
      </c>
      <c r="G7218" t="s">
        <v>15</v>
      </c>
      <c r="H7218" t="s">
        <v>19174</v>
      </c>
      <c r="I7218" t="s">
        <v>22</v>
      </c>
      <c r="J7218">
        <v>115</v>
      </c>
      <c r="L7218" s="3" t="s">
        <v>19659</v>
      </c>
    </row>
    <row r="7219" spans="1:12" x14ac:dyDescent="0.25">
      <c r="A7219" t="s">
        <v>14498</v>
      </c>
      <c r="B7219" t="s">
        <v>12</v>
      </c>
      <c r="C7219" t="s">
        <v>14499</v>
      </c>
      <c r="D7219">
        <v>2008</v>
      </c>
      <c r="E7219" t="s">
        <v>76</v>
      </c>
      <c r="F7219">
        <v>90</v>
      </c>
      <c r="G7219" t="s">
        <v>15</v>
      </c>
      <c r="H7219" t="s">
        <v>304</v>
      </c>
      <c r="I7219" t="s">
        <v>72</v>
      </c>
      <c r="J7219">
        <v>90</v>
      </c>
      <c r="L7219" s="3" t="s">
        <v>19663</v>
      </c>
    </row>
    <row r="7220" spans="1:12" x14ac:dyDescent="0.25">
      <c r="A7220" t="s">
        <v>14500</v>
      </c>
      <c r="B7220" t="s">
        <v>12</v>
      </c>
      <c r="C7220" t="s">
        <v>14501</v>
      </c>
      <c r="D7220">
        <v>2017</v>
      </c>
      <c r="E7220" t="s">
        <v>97</v>
      </c>
      <c r="F7220">
        <v>85</v>
      </c>
      <c r="G7220" t="s">
        <v>15</v>
      </c>
      <c r="H7220" t="s">
        <v>19220</v>
      </c>
      <c r="I7220" t="s">
        <v>22</v>
      </c>
      <c r="J7220">
        <v>85</v>
      </c>
      <c r="L7220" s="3" t="s">
        <v>19659</v>
      </c>
    </row>
    <row r="7221" spans="1:12" x14ac:dyDescent="0.25">
      <c r="A7221" t="s">
        <v>14502</v>
      </c>
      <c r="B7221" t="s">
        <v>12</v>
      </c>
      <c r="C7221" t="s">
        <v>14503</v>
      </c>
      <c r="D7221">
        <v>2011</v>
      </c>
      <c r="E7221" t="s">
        <v>76</v>
      </c>
      <c r="F7221">
        <v>82</v>
      </c>
      <c r="G7221" t="s">
        <v>15</v>
      </c>
      <c r="H7221" t="s">
        <v>19166</v>
      </c>
      <c r="I7221" t="s">
        <v>72</v>
      </c>
      <c r="J7221">
        <v>82</v>
      </c>
      <c r="L7221" s="3" t="s">
        <v>19659</v>
      </c>
    </row>
    <row r="7222" spans="1:12" x14ac:dyDescent="0.25">
      <c r="A7222" t="s">
        <v>14504</v>
      </c>
      <c r="B7222" t="s">
        <v>12</v>
      </c>
      <c r="C7222" t="s">
        <v>14505</v>
      </c>
      <c r="D7222">
        <v>1996</v>
      </c>
      <c r="E7222" t="s">
        <v>97</v>
      </c>
      <c r="F7222">
        <v>92</v>
      </c>
      <c r="G7222" t="s">
        <v>15</v>
      </c>
      <c r="H7222" t="s">
        <v>27</v>
      </c>
      <c r="I7222" t="s">
        <v>22</v>
      </c>
      <c r="J7222">
        <v>92</v>
      </c>
      <c r="L7222" s="3" t="s">
        <v>19661</v>
      </c>
    </row>
    <row r="7223" spans="1:12" x14ac:dyDescent="0.25">
      <c r="A7223" t="s">
        <v>14506</v>
      </c>
      <c r="B7223" t="s">
        <v>65</v>
      </c>
      <c r="C7223" t="s">
        <v>14507</v>
      </c>
      <c r="D7223">
        <v>2021</v>
      </c>
      <c r="E7223" t="s">
        <v>67</v>
      </c>
      <c r="F7223">
        <v>1</v>
      </c>
      <c r="G7223" t="s">
        <v>68</v>
      </c>
      <c r="H7223" t="s">
        <v>90</v>
      </c>
      <c r="I7223" t="s">
        <v>36</v>
      </c>
      <c r="K7223">
        <v>1</v>
      </c>
      <c r="L7223" s="3" t="s">
        <v>19662</v>
      </c>
    </row>
    <row r="7224" spans="1:12" x14ac:dyDescent="0.25">
      <c r="A7224" t="s">
        <v>14508</v>
      </c>
      <c r="B7224" t="s">
        <v>12</v>
      </c>
      <c r="C7224" t="s">
        <v>14509</v>
      </c>
      <c r="D7224">
        <v>2021</v>
      </c>
      <c r="E7224" t="s">
        <v>21</v>
      </c>
      <c r="F7224">
        <v>124</v>
      </c>
      <c r="G7224" t="s">
        <v>15</v>
      </c>
      <c r="H7224" t="s">
        <v>18</v>
      </c>
      <c r="I7224" t="s">
        <v>22</v>
      </c>
      <c r="J7224">
        <v>124</v>
      </c>
      <c r="L7224" s="3" t="s">
        <v>19662</v>
      </c>
    </row>
    <row r="7225" spans="1:12" x14ac:dyDescent="0.25">
      <c r="A7225" t="s">
        <v>14510</v>
      </c>
      <c r="B7225" t="s">
        <v>65</v>
      </c>
      <c r="C7225" t="s">
        <v>14511</v>
      </c>
      <c r="D7225">
        <v>2017</v>
      </c>
      <c r="E7225" t="s">
        <v>67</v>
      </c>
      <c r="F7225">
        <v>1</v>
      </c>
      <c r="G7225" t="s">
        <v>68</v>
      </c>
      <c r="H7225" t="s">
        <v>19221</v>
      </c>
      <c r="I7225" t="s">
        <v>36</v>
      </c>
      <c r="K7225">
        <v>1</v>
      </c>
      <c r="L7225" s="3" t="s">
        <v>19659</v>
      </c>
    </row>
    <row r="7226" spans="1:12" x14ac:dyDescent="0.25">
      <c r="A7226" t="s">
        <v>14512</v>
      </c>
      <c r="B7226" t="s">
        <v>12</v>
      </c>
      <c r="C7226" t="s">
        <v>14513</v>
      </c>
      <c r="D7226">
        <v>2020</v>
      </c>
      <c r="E7226" t="s">
        <v>21</v>
      </c>
      <c r="F7226">
        <v>122</v>
      </c>
      <c r="G7226" t="s">
        <v>15</v>
      </c>
      <c r="H7226" t="s">
        <v>18</v>
      </c>
      <c r="I7226" t="s">
        <v>22</v>
      </c>
      <c r="J7226">
        <v>122</v>
      </c>
      <c r="L7226" s="3" t="s">
        <v>19662</v>
      </c>
    </row>
    <row r="7227" spans="1:12" x14ac:dyDescent="0.25">
      <c r="A7227" t="s">
        <v>14514</v>
      </c>
      <c r="B7227" t="s">
        <v>12</v>
      </c>
      <c r="C7227" t="s">
        <v>14515</v>
      </c>
      <c r="D7227">
        <v>2011</v>
      </c>
      <c r="E7227" t="s">
        <v>76</v>
      </c>
      <c r="F7227">
        <v>95</v>
      </c>
      <c r="G7227" t="s">
        <v>15</v>
      </c>
      <c r="H7227" t="s">
        <v>18</v>
      </c>
      <c r="I7227" t="s">
        <v>72</v>
      </c>
      <c r="J7227">
        <v>95</v>
      </c>
      <c r="L7227" s="3" t="s">
        <v>19659</v>
      </c>
    </row>
    <row r="7228" spans="1:12" x14ac:dyDescent="0.25">
      <c r="A7228" t="s">
        <v>14516</v>
      </c>
      <c r="B7228" t="s">
        <v>12</v>
      </c>
      <c r="C7228" t="s">
        <v>14517</v>
      </c>
      <c r="D7228">
        <v>2021</v>
      </c>
      <c r="E7228" t="s">
        <v>71</v>
      </c>
      <c r="F7228">
        <v>77</v>
      </c>
      <c r="G7228" t="s">
        <v>15</v>
      </c>
      <c r="H7228" t="s">
        <v>176</v>
      </c>
      <c r="I7228" t="s">
        <v>72</v>
      </c>
      <c r="J7228">
        <v>77</v>
      </c>
      <c r="L7228" s="3" t="s">
        <v>19662</v>
      </c>
    </row>
    <row r="7229" spans="1:12" x14ac:dyDescent="0.25">
      <c r="A7229" t="s">
        <v>14518</v>
      </c>
      <c r="B7229" t="s">
        <v>65</v>
      </c>
      <c r="C7229" t="s">
        <v>14519</v>
      </c>
      <c r="D7229">
        <v>2021</v>
      </c>
      <c r="E7229" t="s">
        <v>67</v>
      </c>
      <c r="F7229">
        <v>1</v>
      </c>
      <c r="G7229" t="s">
        <v>68</v>
      </c>
      <c r="H7229" t="s">
        <v>19250</v>
      </c>
      <c r="I7229" t="s">
        <v>36</v>
      </c>
      <c r="K7229">
        <v>1</v>
      </c>
      <c r="L7229" s="3" t="s">
        <v>19662</v>
      </c>
    </row>
    <row r="7230" spans="1:12" x14ac:dyDescent="0.25">
      <c r="A7230" t="s">
        <v>14520</v>
      </c>
      <c r="B7230" t="s">
        <v>12</v>
      </c>
      <c r="C7230" t="s">
        <v>14521</v>
      </c>
      <c r="D7230">
        <v>2021</v>
      </c>
      <c r="E7230" t="s">
        <v>71</v>
      </c>
      <c r="F7230">
        <v>79</v>
      </c>
      <c r="G7230" t="s">
        <v>15</v>
      </c>
      <c r="H7230" t="s">
        <v>19184</v>
      </c>
      <c r="I7230" t="s">
        <v>72</v>
      </c>
      <c r="J7230">
        <v>79</v>
      </c>
      <c r="L7230" s="3" t="s">
        <v>19662</v>
      </c>
    </row>
    <row r="7231" spans="1:12" x14ac:dyDescent="0.25">
      <c r="A7231" t="s">
        <v>14522</v>
      </c>
      <c r="B7231" t="s">
        <v>12</v>
      </c>
      <c r="C7231" t="s">
        <v>14523</v>
      </c>
      <c r="D7231">
        <v>2008</v>
      </c>
      <c r="E7231" t="s">
        <v>76</v>
      </c>
      <c r="F7231">
        <v>102</v>
      </c>
      <c r="G7231" t="s">
        <v>15</v>
      </c>
      <c r="H7231" t="s">
        <v>19198</v>
      </c>
      <c r="I7231" t="s">
        <v>72</v>
      </c>
      <c r="J7231">
        <v>102</v>
      </c>
      <c r="L7231" s="3" t="s">
        <v>19663</v>
      </c>
    </row>
    <row r="7232" spans="1:12" x14ac:dyDescent="0.25">
      <c r="A7232" t="s">
        <v>14524</v>
      </c>
      <c r="B7232" t="s">
        <v>12</v>
      </c>
      <c r="C7232" t="s">
        <v>14525</v>
      </c>
      <c r="D7232">
        <v>1944</v>
      </c>
      <c r="E7232" t="s">
        <v>21</v>
      </c>
      <c r="F7232">
        <v>99</v>
      </c>
      <c r="G7232" t="s">
        <v>15</v>
      </c>
      <c r="H7232" t="s">
        <v>19184</v>
      </c>
      <c r="I7232" t="s">
        <v>22</v>
      </c>
      <c r="J7232">
        <v>99</v>
      </c>
      <c r="L7232" s="3" t="s">
        <v>19664</v>
      </c>
    </row>
    <row r="7233" spans="1:12" x14ac:dyDescent="0.25">
      <c r="A7233" t="s">
        <v>14526</v>
      </c>
      <c r="B7233" t="s">
        <v>12</v>
      </c>
      <c r="C7233" t="s">
        <v>14527</v>
      </c>
      <c r="D7233">
        <v>2018</v>
      </c>
      <c r="E7233" t="s">
        <v>71</v>
      </c>
      <c r="F7233">
        <v>78</v>
      </c>
      <c r="G7233" t="s">
        <v>15</v>
      </c>
      <c r="H7233" t="s">
        <v>19208</v>
      </c>
      <c r="I7233" t="s">
        <v>72</v>
      </c>
      <c r="J7233">
        <v>78</v>
      </c>
      <c r="L7233" s="3" t="s">
        <v>19659</v>
      </c>
    </row>
    <row r="7234" spans="1:12" x14ac:dyDescent="0.25">
      <c r="A7234" t="s">
        <v>14528</v>
      </c>
      <c r="B7234" t="s">
        <v>12</v>
      </c>
      <c r="C7234" t="s">
        <v>14529</v>
      </c>
      <c r="D7234">
        <v>1978</v>
      </c>
      <c r="E7234" t="s">
        <v>76</v>
      </c>
      <c r="F7234">
        <v>103</v>
      </c>
      <c r="G7234" t="s">
        <v>15</v>
      </c>
      <c r="H7234" t="s">
        <v>27</v>
      </c>
      <c r="I7234" t="s">
        <v>72</v>
      </c>
      <c r="J7234">
        <v>103</v>
      </c>
      <c r="L7234" s="3" t="s">
        <v>19668</v>
      </c>
    </row>
    <row r="7235" spans="1:12" x14ac:dyDescent="0.25">
      <c r="A7235" t="s">
        <v>14530</v>
      </c>
      <c r="B7235" t="s">
        <v>12</v>
      </c>
      <c r="C7235" t="s">
        <v>14531</v>
      </c>
      <c r="D7235">
        <v>2021</v>
      </c>
      <c r="E7235" t="s">
        <v>97</v>
      </c>
      <c r="F7235">
        <v>36</v>
      </c>
      <c r="G7235" t="s">
        <v>15</v>
      </c>
      <c r="H7235" t="s">
        <v>19220</v>
      </c>
      <c r="I7235" t="s">
        <v>22</v>
      </c>
      <c r="J7235">
        <v>36</v>
      </c>
      <c r="L7235" s="3" t="s">
        <v>19662</v>
      </c>
    </row>
    <row r="7236" spans="1:12" x14ac:dyDescent="0.25">
      <c r="A7236" t="s">
        <v>14532</v>
      </c>
      <c r="B7236" t="s">
        <v>12</v>
      </c>
      <c r="C7236" t="s">
        <v>14533</v>
      </c>
      <c r="D7236">
        <v>2021</v>
      </c>
      <c r="E7236" t="s">
        <v>21</v>
      </c>
      <c r="F7236">
        <v>154</v>
      </c>
      <c r="G7236" t="s">
        <v>15</v>
      </c>
      <c r="H7236" t="s">
        <v>19381</v>
      </c>
      <c r="I7236" t="s">
        <v>22</v>
      </c>
      <c r="J7236">
        <v>154</v>
      </c>
      <c r="L7236" s="3" t="s">
        <v>19662</v>
      </c>
    </row>
    <row r="7237" spans="1:12" x14ac:dyDescent="0.25">
      <c r="A7237" t="s">
        <v>14534</v>
      </c>
      <c r="B7237" t="s">
        <v>12</v>
      </c>
      <c r="C7237" t="s">
        <v>14535</v>
      </c>
      <c r="D7237">
        <v>2021</v>
      </c>
      <c r="E7237" t="s">
        <v>97</v>
      </c>
      <c r="F7237">
        <v>135</v>
      </c>
      <c r="G7237" t="s">
        <v>15</v>
      </c>
      <c r="H7237" t="s">
        <v>26</v>
      </c>
      <c r="I7237" t="s">
        <v>22</v>
      </c>
      <c r="J7237">
        <v>135</v>
      </c>
      <c r="L7237" s="3" t="s">
        <v>19662</v>
      </c>
    </row>
    <row r="7238" spans="1:12" x14ac:dyDescent="0.25">
      <c r="A7238" t="s">
        <v>14536</v>
      </c>
      <c r="B7238" t="s">
        <v>12</v>
      </c>
      <c r="C7238" t="s">
        <v>14537</v>
      </c>
      <c r="D7238">
        <v>2017</v>
      </c>
      <c r="E7238" t="s">
        <v>21</v>
      </c>
      <c r="F7238">
        <v>150</v>
      </c>
      <c r="G7238" t="s">
        <v>15</v>
      </c>
      <c r="H7238" t="s">
        <v>19236</v>
      </c>
      <c r="I7238" t="s">
        <v>22</v>
      </c>
      <c r="J7238">
        <v>150</v>
      </c>
      <c r="L7238" s="3" t="s">
        <v>19659</v>
      </c>
    </row>
    <row r="7239" spans="1:12" x14ac:dyDescent="0.25">
      <c r="A7239" t="s">
        <v>14538</v>
      </c>
      <c r="B7239" t="s">
        <v>12</v>
      </c>
      <c r="C7239" t="s">
        <v>14539</v>
      </c>
      <c r="D7239">
        <v>2016</v>
      </c>
      <c r="E7239" t="s">
        <v>21</v>
      </c>
      <c r="F7239">
        <v>128</v>
      </c>
      <c r="G7239" t="s">
        <v>15</v>
      </c>
      <c r="H7239" t="s">
        <v>19243</v>
      </c>
      <c r="I7239" t="s">
        <v>22</v>
      </c>
      <c r="J7239">
        <v>128</v>
      </c>
      <c r="L7239" s="3" t="s">
        <v>19659</v>
      </c>
    </row>
    <row r="7240" spans="1:12" x14ac:dyDescent="0.25">
      <c r="A7240" t="s">
        <v>14540</v>
      </c>
      <c r="B7240" t="s">
        <v>12</v>
      </c>
      <c r="C7240" t="s">
        <v>14541</v>
      </c>
      <c r="D7240">
        <v>2018</v>
      </c>
      <c r="E7240" t="s">
        <v>21</v>
      </c>
      <c r="F7240">
        <v>85</v>
      </c>
      <c r="G7240" t="s">
        <v>15</v>
      </c>
      <c r="H7240" t="s">
        <v>19174</v>
      </c>
      <c r="I7240" t="s">
        <v>22</v>
      </c>
      <c r="J7240">
        <v>85</v>
      </c>
      <c r="L7240" s="3" t="s">
        <v>19659</v>
      </c>
    </row>
    <row r="7241" spans="1:12" x14ac:dyDescent="0.25">
      <c r="A7241" t="s">
        <v>14542</v>
      </c>
      <c r="B7241" t="s">
        <v>12</v>
      </c>
      <c r="C7241" t="s">
        <v>14543</v>
      </c>
      <c r="D7241">
        <v>1985</v>
      </c>
      <c r="E7241" t="s">
        <v>67</v>
      </c>
      <c r="F7241">
        <v>137</v>
      </c>
      <c r="G7241" t="s">
        <v>15</v>
      </c>
      <c r="H7241" t="s">
        <v>19243</v>
      </c>
      <c r="I7241" t="s">
        <v>36</v>
      </c>
      <c r="J7241">
        <v>137</v>
      </c>
      <c r="L7241" s="3" t="s">
        <v>19660</v>
      </c>
    </row>
    <row r="7242" spans="1:12" x14ac:dyDescent="0.25">
      <c r="A7242" t="s">
        <v>14544</v>
      </c>
      <c r="B7242" t="s">
        <v>12</v>
      </c>
      <c r="C7242" t="s">
        <v>14545</v>
      </c>
      <c r="D7242">
        <v>2008</v>
      </c>
      <c r="E7242" t="s">
        <v>76</v>
      </c>
      <c r="F7242">
        <v>76</v>
      </c>
      <c r="G7242" t="s">
        <v>15</v>
      </c>
      <c r="H7242" t="s">
        <v>19232</v>
      </c>
      <c r="I7242" t="s">
        <v>72</v>
      </c>
      <c r="J7242">
        <v>76</v>
      </c>
      <c r="L7242" s="3" t="s">
        <v>19663</v>
      </c>
    </row>
    <row r="7243" spans="1:12" x14ac:dyDescent="0.25">
      <c r="A7243" t="s">
        <v>14546</v>
      </c>
      <c r="B7243" t="s">
        <v>12</v>
      </c>
      <c r="C7243" t="s">
        <v>14547</v>
      </c>
      <c r="D7243">
        <v>2016</v>
      </c>
      <c r="E7243" t="s">
        <v>76</v>
      </c>
      <c r="F7243">
        <v>83</v>
      </c>
      <c r="G7243" t="s">
        <v>15</v>
      </c>
      <c r="H7243" t="s">
        <v>19236</v>
      </c>
      <c r="I7243" t="s">
        <v>72</v>
      </c>
      <c r="J7243">
        <v>83</v>
      </c>
      <c r="L7243" s="3" t="s">
        <v>19659</v>
      </c>
    </row>
    <row r="7244" spans="1:12" x14ac:dyDescent="0.25">
      <c r="A7244" t="s">
        <v>14548</v>
      </c>
      <c r="B7244" t="s">
        <v>12</v>
      </c>
      <c r="C7244" t="s">
        <v>14549</v>
      </c>
      <c r="D7244">
        <v>2021</v>
      </c>
      <c r="E7244" t="s">
        <v>97</v>
      </c>
      <c r="F7244">
        <v>17</v>
      </c>
      <c r="G7244" t="s">
        <v>15</v>
      </c>
      <c r="H7244" t="s">
        <v>18</v>
      </c>
      <c r="I7244" t="s">
        <v>22</v>
      </c>
      <c r="J7244">
        <v>17</v>
      </c>
      <c r="L7244" s="3" t="s">
        <v>19662</v>
      </c>
    </row>
    <row r="7245" spans="1:12" x14ac:dyDescent="0.25">
      <c r="A7245" t="s">
        <v>14550</v>
      </c>
      <c r="B7245" t="s">
        <v>12</v>
      </c>
      <c r="C7245" t="s">
        <v>14551</v>
      </c>
      <c r="D7245">
        <v>2020</v>
      </c>
      <c r="E7245" t="s">
        <v>21</v>
      </c>
      <c r="F7245">
        <v>50</v>
      </c>
      <c r="G7245" t="s">
        <v>15</v>
      </c>
      <c r="H7245" t="s">
        <v>19452</v>
      </c>
      <c r="I7245" t="s">
        <v>22</v>
      </c>
      <c r="J7245">
        <v>50</v>
      </c>
      <c r="L7245" s="3" t="s">
        <v>19662</v>
      </c>
    </row>
    <row r="7246" spans="1:12" x14ac:dyDescent="0.25">
      <c r="A7246" t="s">
        <v>14552</v>
      </c>
      <c r="B7246" t="s">
        <v>12</v>
      </c>
      <c r="C7246" t="s">
        <v>14553</v>
      </c>
      <c r="D7246">
        <v>2019</v>
      </c>
      <c r="E7246" t="s">
        <v>97</v>
      </c>
      <c r="F7246">
        <v>85</v>
      </c>
      <c r="G7246" t="s">
        <v>15</v>
      </c>
      <c r="H7246" t="s">
        <v>19174</v>
      </c>
      <c r="I7246" t="s">
        <v>22</v>
      </c>
      <c r="J7246">
        <v>85</v>
      </c>
      <c r="L7246" s="3" t="s">
        <v>19659</v>
      </c>
    </row>
    <row r="7247" spans="1:12" x14ac:dyDescent="0.25">
      <c r="A7247" t="s">
        <v>14554</v>
      </c>
      <c r="B7247" t="s">
        <v>12</v>
      </c>
      <c r="C7247" t="s">
        <v>14555</v>
      </c>
      <c r="D7247">
        <v>1991</v>
      </c>
      <c r="E7247" t="s">
        <v>21</v>
      </c>
      <c r="F7247">
        <v>133</v>
      </c>
      <c r="G7247" t="s">
        <v>15</v>
      </c>
      <c r="H7247" t="s">
        <v>19166</v>
      </c>
      <c r="I7247" t="s">
        <v>22</v>
      </c>
      <c r="J7247">
        <v>133</v>
      </c>
      <c r="L7247" s="3" t="s">
        <v>19661</v>
      </c>
    </row>
    <row r="7248" spans="1:12" x14ac:dyDescent="0.25">
      <c r="A7248" t="s">
        <v>14556</v>
      </c>
      <c r="B7248" t="s">
        <v>12</v>
      </c>
      <c r="C7248" t="s">
        <v>14557</v>
      </c>
      <c r="D7248">
        <v>1942</v>
      </c>
      <c r="E7248" t="s">
        <v>21</v>
      </c>
      <c r="F7248">
        <v>170</v>
      </c>
      <c r="G7248" t="s">
        <v>15</v>
      </c>
      <c r="H7248" t="s">
        <v>18</v>
      </c>
      <c r="I7248" t="s">
        <v>22</v>
      </c>
      <c r="J7248">
        <v>170</v>
      </c>
      <c r="L7248" s="3" t="s">
        <v>19664</v>
      </c>
    </row>
    <row r="7249" spans="1:12" x14ac:dyDescent="0.25">
      <c r="A7249" t="s">
        <v>14558</v>
      </c>
      <c r="B7249" t="s">
        <v>12</v>
      </c>
      <c r="C7249" t="s">
        <v>14559</v>
      </c>
      <c r="D7249">
        <v>1954</v>
      </c>
      <c r="E7249" t="s">
        <v>21</v>
      </c>
      <c r="F7249">
        <v>150</v>
      </c>
      <c r="G7249" t="s">
        <v>15</v>
      </c>
      <c r="H7249" t="s">
        <v>18</v>
      </c>
      <c r="I7249" t="s">
        <v>22</v>
      </c>
      <c r="J7249">
        <v>150</v>
      </c>
      <c r="L7249" s="3" t="s">
        <v>19665</v>
      </c>
    </row>
    <row r="7250" spans="1:12" x14ac:dyDescent="0.25">
      <c r="A7250" t="s">
        <v>14560</v>
      </c>
      <c r="B7250" t="s">
        <v>12</v>
      </c>
      <c r="C7250" t="s">
        <v>14561</v>
      </c>
      <c r="D7250">
        <v>2007</v>
      </c>
      <c r="E7250" t="s">
        <v>489</v>
      </c>
      <c r="F7250">
        <v>102</v>
      </c>
      <c r="G7250" t="s">
        <v>15</v>
      </c>
      <c r="H7250" t="s">
        <v>19622</v>
      </c>
      <c r="I7250" t="s">
        <v>22</v>
      </c>
      <c r="J7250">
        <v>102</v>
      </c>
      <c r="L7250" s="3" t="s">
        <v>19663</v>
      </c>
    </row>
    <row r="7251" spans="1:12" x14ac:dyDescent="0.25">
      <c r="A7251" t="s">
        <v>14562</v>
      </c>
      <c r="B7251" t="s">
        <v>65</v>
      </c>
      <c r="C7251" t="s">
        <v>14563</v>
      </c>
      <c r="D7251">
        <v>2021</v>
      </c>
      <c r="E7251" t="s">
        <v>97</v>
      </c>
      <c r="F7251">
        <v>1</v>
      </c>
      <c r="G7251" t="s">
        <v>68</v>
      </c>
      <c r="H7251" t="s">
        <v>16</v>
      </c>
      <c r="I7251" t="s">
        <v>22</v>
      </c>
      <c r="K7251">
        <v>1</v>
      </c>
      <c r="L7251" s="3" t="s">
        <v>19662</v>
      </c>
    </row>
    <row r="7252" spans="1:12" x14ac:dyDescent="0.25">
      <c r="A7252" t="s">
        <v>14564</v>
      </c>
      <c r="B7252" t="s">
        <v>12</v>
      </c>
      <c r="C7252" t="s">
        <v>14565</v>
      </c>
      <c r="D7252">
        <v>2017</v>
      </c>
      <c r="E7252" t="s">
        <v>97</v>
      </c>
      <c r="F7252">
        <v>87</v>
      </c>
      <c r="G7252" t="s">
        <v>15</v>
      </c>
      <c r="H7252" t="s">
        <v>19243</v>
      </c>
      <c r="I7252" t="s">
        <v>22</v>
      </c>
      <c r="J7252">
        <v>87</v>
      </c>
      <c r="L7252" s="3" t="s">
        <v>19659</v>
      </c>
    </row>
    <row r="7253" spans="1:12" x14ac:dyDescent="0.25">
      <c r="A7253" t="s">
        <v>14566</v>
      </c>
      <c r="B7253" t="s">
        <v>12</v>
      </c>
      <c r="C7253" t="s">
        <v>14567</v>
      </c>
      <c r="D7253">
        <v>2013</v>
      </c>
      <c r="E7253" t="s">
        <v>76</v>
      </c>
      <c r="F7253">
        <v>103</v>
      </c>
      <c r="G7253" t="s">
        <v>15</v>
      </c>
      <c r="H7253" t="s">
        <v>19241</v>
      </c>
      <c r="I7253" t="s">
        <v>72</v>
      </c>
      <c r="J7253">
        <v>103</v>
      </c>
      <c r="L7253" s="3" t="s">
        <v>19659</v>
      </c>
    </row>
    <row r="7254" spans="1:12" x14ac:dyDescent="0.25">
      <c r="A7254" t="s">
        <v>14568</v>
      </c>
      <c r="B7254" t="s">
        <v>12</v>
      </c>
      <c r="C7254" t="s">
        <v>14569</v>
      </c>
      <c r="D7254">
        <v>2016</v>
      </c>
      <c r="E7254" t="s">
        <v>21</v>
      </c>
      <c r="F7254">
        <v>133</v>
      </c>
      <c r="G7254" t="s">
        <v>15</v>
      </c>
      <c r="H7254" t="s">
        <v>19166</v>
      </c>
      <c r="I7254" t="s">
        <v>22</v>
      </c>
      <c r="J7254">
        <v>133</v>
      </c>
      <c r="L7254" s="3" t="s">
        <v>19659</v>
      </c>
    </row>
    <row r="7255" spans="1:12" x14ac:dyDescent="0.25">
      <c r="A7255" t="s">
        <v>14570</v>
      </c>
      <c r="B7255" t="s">
        <v>12</v>
      </c>
      <c r="C7255" t="s">
        <v>14571</v>
      </c>
      <c r="D7255">
        <v>1987</v>
      </c>
      <c r="E7255" t="s">
        <v>76</v>
      </c>
      <c r="F7255">
        <v>113</v>
      </c>
      <c r="G7255" t="s">
        <v>15</v>
      </c>
      <c r="H7255" t="s">
        <v>27</v>
      </c>
      <c r="I7255" t="s">
        <v>72</v>
      </c>
      <c r="J7255">
        <v>113</v>
      </c>
      <c r="L7255" s="3" t="s">
        <v>19660</v>
      </c>
    </row>
    <row r="7256" spans="1:12" x14ac:dyDescent="0.25">
      <c r="A7256" t="s">
        <v>14572</v>
      </c>
      <c r="B7256" t="s">
        <v>12</v>
      </c>
      <c r="C7256" t="s">
        <v>14573</v>
      </c>
      <c r="D7256">
        <v>2015</v>
      </c>
      <c r="E7256" t="s">
        <v>76</v>
      </c>
      <c r="F7256">
        <v>88</v>
      </c>
      <c r="G7256" t="s">
        <v>15</v>
      </c>
      <c r="H7256" t="s">
        <v>19345</v>
      </c>
      <c r="I7256" t="s">
        <v>72</v>
      </c>
      <c r="J7256">
        <v>88</v>
      </c>
      <c r="L7256" s="3" t="s">
        <v>19659</v>
      </c>
    </row>
    <row r="7257" spans="1:12" x14ac:dyDescent="0.25">
      <c r="A7257" t="s">
        <v>14574</v>
      </c>
      <c r="B7257" t="s">
        <v>12</v>
      </c>
      <c r="C7257" t="s">
        <v>14575</v>
      </c>
      <c r="D7257">
        <v>2016</v>
      </c>
      <c r="E7257" t="s">
        <v>489</v>
      </c>
      <c r="F7257">
        <v>102</v>
      </c>
      <c r="G7257" t="s">
        <v>15</v>
      </c>
      <c r="H7257" t="s">
        <v>19332</v>
      </c>
      <c r="I7257" t="s">
        <v>22</v>
      </c>
      <c r="J7257">
        <v>102</v>
      </c>
      <c r="L7257" s="3" t="s">
        <v>19659</v>
      </c>
    </row>
    <row r="7258" spans="1:12" x14ac:dyDescent="0.25">
      <c r="A7258" t="s">
        <v>14576</v>
      </c>
      <c r="B7258" t="s">
        <v>12</v>
      </c>
      <c r="C7258" t="s">
        <v>14577</v>
      </c>
      <c r="D7258">
        <v>2021</v>
      </c>
      <c r="E7258" t="s">
        <v>97</v>
      </c>
      <c r="F7258">
        <v>75</v>
      </c>
      <c r="G7258" t="s">
        <v>15</v>
      </c>
      <c r="H7258" t="s">
        <v>19481</v>
      </c>
      <c r="I7258" t="s">
        <v>22</v>
      </c>
      <c r="J7258">
        <v>75</v>
      </c>
      <c r="L7258" s="3" t="s">
        <v>19662</v>
      </c>
    </row>
    <row r="7259" spans="1:12" x14ac:dyDescent="0.25">
      <c r="A7259" t="s">
        <v>14578</v>
      </c>
      <c r="B7259" t="s">
        <v>12</v>
      </c>
      <c r="C7259" t="s">
        <v>14579</v>
      </c>
      <c r="D7259">
        <v>2021</v>
      </c>
      <c r="E7259" t="s">
        <v>71</v>
      </c>
      <c r="F7259">
        <v>83</v>
      </c>
      <c r="G7259" t="s">
        <v>15</v>
      </c>
      <c r="H7259" t="s">
        <v>19312</v>
      </c>
      <c r="I7259" t="s">
        <v>72</v>
      </c>
      <c r="J7259">
        <v>83</v>
      </c>
      <c r="L7259" s="3" t="s">
        <v>19662</v>
      </c>
    </row>
    <row r="7260" spans="1:12" x14ac:dyDescent="0.25">
      <c r="A7260" t="s">
        <v>14580</v>
      </c>
      <c r="B7260" t="s">
        <v>12</v>
      </c>
      <c r="C7260" t="s">
        <v>14581</v>
      </c>
      <c r="D7260">
        <v>2009</v>
      </c>
      <c r="E7260" t="s">
        <v>76</v>
      </c>
      <c r="F7260">
        <v>82</v>
      </c>
      <c r="G7260" t="s">
        <v>15</v>
      </c>
      <c r="H7260" t="s">
        <v>19194</v>
      </c>
      <c r="I7260" t="s">
        <v>72</v>
      </c>
      <c r="J7260">
        <v>82</v>
      </c>
      <c r="L7260" s="3" t="s">
        <v>19663</v>
      </c>
    </row>
    <row r="7261" spans="1:12" x14ac:dyDescent="0.25">
      <c r="A7261" t="s">
        <v>14582</v>
      </c>
      <c r="B7261" t="s">
        <v>12</v>
      </c>
      <c r="C7261" t="s">
        <v>14583</v>
      </c>
      <c r="D7261">
        <v>2006</v>
      </c>
      <c r="E7261" t="s">
        <v>97</v>
      </c>
      <c r="F7261">
        <v>77</v>
      </c>
      <c r="G7261" t="s">
        <v>15</v>
      </c>
      <c r="H7261" t="s">
        <v>19358</v>
      </c>
      <c r="I7261" t="s">
        <v>22</v>
      </c>
      <c r="J7261">
        <v>77</v>
      </c>
      <c r="L7261" s="3" t="s">
        <v>19663</v>
      </c>
    </row>
    <row r="7262" spans="1:12" x14ac:dyDescent="0.25">
      <c r="A7262" t="s">
        <v>14584</v>
      </c>
      <c r="B7262" t="s">
        <v>12</v>
      </c>
      <c r="C7262" t="s">
        <v>14585</v>
      </c>
      <c r="D7262">
        <v>2015</v>
      </c>
      <c r="E7262" t="s">
        <v>163</v>
      </c>
      <c r="F7262">
        <v>111</v>
      </c>
      <c r="G7262" t="s">
        <v>15</v>
      </c>
      <c r="H7262" t="s">
        <v>19166</v>
      </c>
      <c r="I7262" t="s">
        <v>36</v>
      </c>
      <c r="J7262">
        <v>111</v>
      </c>
      <c r="L7262" s="3" t="s">
        <v>19659</v>
      </c>
    </row>
    <row r="7263" spans="1:12" x14ac:dyDescent="0.25">
      <c r="A7263" t="s">
        <v>14586</v>
      </c>
      <c r="B7263" t="s">
        <v>12</v>
      </c>
      <c r="C7263" t="s">
        <v>14587</v>
      </c>
      <c r="D7263">
        <v>2021</v>
      </c>
      <c r="E7263" t="s">
        <v>163</v>
      </c>
      <c r="F7263">
        <v>146</v>
      </c>
      <c r="G7263" t="s">
        <v>15</v>
      </c>
      <c r="H7263" t="s">
        <v>18</v>
      </c>
      <c r="I7263" t="s">
        <v>36</v>
      </c>
      <c r="J7263">
        <v>146</v>
      </c>
      <c r="L7263" s="3" t="s">
        <v>19662</v>
      </c>
    </row>
    <row r="7264" spans="1:12" x14ac:dyDescent="0.25">
      <c r="A7264" t="s">
        <v>14588</v>
      </c>
      <c r="B7264" t="s">
        <v>65</v>
      </c>
      <c r="C7264" t="s">
        <v>14589</v>
      </c>
      <c r="D7264">
        <v>2021</v>
      </c>
      <c r="E7264" t="s">
        <v>182</v>
      </c>
      <c r="F7264">
        <v>1</v>
      </c>
      <c r="G7264" t="s">
        <v>68</v>
      </c>
      <c r="H7264" t="s">
        <v>30</v>
      </c>
      <c r="I7264" t="s">
        <v>17</v>
      </c>
      <c r="K7264">
        <v>1</v>
      </c>
      <c r="L7264" s="3" t="s">
        <v>19662</v>
      </c>
    </row>
    <row r="7265" spans="1:12" x14ac:dyDescent="0.25">
      <c r="A7265" t="s">
        <v>14590</v>
      </c>
      <c r="B7265" t="s">
        <v>12</v>
      </c>
      <c r="C7265" t="s">
        <v>14591</v>
      </c>
      <c r="D7265">
        <v>2015</v>
      </c>
      <c r="E7265" t="s">
        <v>76</v>
      </c>
      <c r="F7265">
        <v>95</v>
      </c>
      <c r="G7265" t="s">
        <v>15</v>
      </c>
      <c r="H7265" t="s">
        <v>30</v>
      </c>
      <c r="I7265" t="s">
        <v>72</v>
      </c>
      <c r="J7265">
        <v>95</v>
      </c>
      <c r="L7265" s="3" t="s">
        <v>19659</v>
      </c>
    </row>
    <row r="7266" spans="1:12" x14ac:dyDescent="0.25">
      <c r="A7266" t="s">
        <v>14592</v>
      </c>
      <c r="B7266" t="s">
        <v>12</v>
      </c>
      <c r="C7266" t="s">
        <v>14593</v>
      </c>
      <c r="D7266">
        <v>2018</v>
      </c>
      <c r="E7266" t="s">
        <v>97</v>
      </c>
      <c r="F7266">
        <v>94</v>
      </c>
      <c r="G7266" t="s">
        <v>15</v>
      </c>
      <c r="H7266" t="s">
        <v>19261</v>
      </c>
      <c r="I7266" t="s">
        <v>22</v>
      </c>
      <c r="J7266">
        <v>94</v>
      </c>
      <c r="L7266" s="3" t="s">
        <v>19659</v>
      </c>
    </row>
    <row r="7267" spans="1:12" x14ac:dyDescent="0.25">
      <c r="A7267" t="s">
        <v>14594</v>
      </c>
      <c r="B7267" t="s">
        <v>12</v>
      </c>
      <c r="C7267" t="s">
        <v>14595</v>
      </c>
      <c r="D7267">
        <v>2016</v>
      </c>
      <c r="E7267" t="s">
        <v>21</v>
      </c>
      <c r="F7267">
        <v>149</v>
      </c>
      <c r="G7267" t="s">
        <v>15</v>
      </c>
      <c r="H7267" t="s">
        <v>19166</v>
      </c>
      <c r="I7267" t="s">
        <v>22</v>
      </c>
      <c r="J7267">
        <v>149</v>
      </c>
      <c r="L7267" s="3" t="s">
        <v>19659</v>
      </c>
    </row>
    <row r="7268" spans="1:12" x14ac:dyDescent="0.25">
      <c r="A7268" t="s">
        <v>14596</v>
      </c>
      <c r="B7268" t="s">
        <v>12</v>
      </c>
      <c r="C7268" t="s">
        <v>14597</v>
      </c>
      <c r="D7268">
        <v>2017</v>
      </c>
      <c r="E7268" t="s">
        <v>76</v>
      </c>
      <c r="F7268">
        <v>92</v>
      </c>
      <c r="G7268" t="s">
        <v>15</v>
      </c>
      <c r="H7268" t="s">
        <v>19222</v>
      </c>
      <c r="I7268" t="s">
        <v>72</v>
      </c>
      <c r="J7268">
        <v>92</v>
      </c>
      <c r="L7268" s="3" t="s">
        <v>19659</v>
      </c>
    </row>
    <row r="7269" spans="1:12" x14ac:dyDescent="0.25">
      <c r="A7269" t="s">
        <v>14598</v>
      </c>
      <c r="B7269" t="s">
        <v>12</v>
      </c>
      <c r="C7269" t="s">
        <v>14599</v>
      </c>
      <c r="D7269">
        <v>2021</v>
      </c>
      <c r="E7269" t="s">
        <v>97</v>
      </c>
      <c r="F7269">
        <v>70</v>
      </c>
      <c r="G7269" t="s">
        <v>15</v>
      </c>
      <c r="H7269" t="s">
        <v>26</v>
      </c>
      <c r="I7269" t="s">
        <v>22</v>
      </c>
      <c r="J7269">
        <v>70</v>
      </c>
      <c r="L7269" s="3" t="s">
        <v>19662</v>
      </c>
    </row>
    <row r="7270" spans="1:12" x14ac:dyDescent="0.25">
      <c r="A7270" t="s">
        <v>14600</v>
      </c>
      <c r="B7270" t="s">
        <v>12</v>
      </c>
      <c r="C7270" t="s">
        <v>14601</v>
      </c>
      <c r="D7270">
        <v>2021</v>
      </c>
      <c r="E7270" t="s">
        <v>97</v>
      </c>
      <c r="F7270">
        <v>88</v>
      </c>
      <c r="G7270" t="s">
        <v>15</v>
      </c>
      <c r="H7270" t="s">
        <v>19367</v>
      </c>
      <c r="I7270" t="s">
        <v>22</v>
      </c>
      <c r="J7270">
        <v>88</v>
      </c>
      <c r="L7270" s="3" t="s">
        <v>19662</v>
      </c>
    </row>
    <row r="7271" spans="1:12" x14ac:dyDescent="0.25">
      <c r="A7271" t="s">
        <v>14602</v>
      </c>
      <c r="B7271" t="s">
        <v>12</v>
      </c>
      <c r="C7271" t="s">
        <v>14603</v>
      </c>
      <c r="D7271">
        <v>2021</v>
      </c>
      <c r="E7271" t="s">
        <v>97</v>
      </c>
      <c r="F7271">
        <v>77</v>
      </c>
      <c r="G7271" t="s">
        <v>15</v>
      </c>
      <c r="H7271" t="s">
        <v>44</v>
      </c>
      <c r="I7271" t="s">
        <v>22</v>
      </c>
      <c r="J7271">
        <v>77</v>
      </c>
      <c r="L7271" s="3" t="s">
        <v>19662</v>
      </c>
    </row>
    <row r="7272" spans="1:12" x14ac:dyDescent="0.25">
      <c r="A7272" t="s">
        <v>14604</v>
      </c>
      <c r="B7272" t="s">
        <v>12</v>
      </c>
      <c r="C7272" t="s">
        <v>14605</v>
      </c>
      <c r="D7272">
        <v>2020</v>
      </c>
      <c r="E7272" t="s">
        <v>14</v>
      </c>
      <c r="F7272">
        <v>89</v>
      </c>
      <c r="G7272" t="s">
        <v>15</v>
      </c>
      <c r="H7272" t="s">
        <v>19535</v>
      </c>
      <c r="I7272" t="s">
        <v>17</v>
      </c>
      <c r="J7272">
        <v>89</v>
      </c>
      <c r="L7272" s="3" t="s">
        <v>19662</v>
      </c>
    </row>
    <row r="7273" spans="1:12" x14ac:dyDescent="0.25">
      <c r="A7273" t="s">
        <v>14606</v>
      </c>
      <c r="B7273" t="s">
        <v>12</v>
      </c>
      <c r="C7273" t="s">
        <v>14607</v>
      </c>
      <c r="D7273">
        <v>2017</v>
      </c>
      <c r="E7273" t="s">
        <v>21</v>
      </c>
      <c r="F7273">
        <v>80</v>
      </c>
      <c r="G7273" t="s">
        <v>15</v>
      </c>
      <c r="H7273" t="s">
        <v>19174</v>
      </c>
      <c r="I7273" t="s">
        <v>22</v>
      </c>
      <c r="J7273">
        <v>80</v>
      </c>
      <c r="L7273" s="3" t="s">
        <v>19659</v>
      </c>
    </row>
    <row r="7274" spans="1:12" x14ac:dyDescent="0.25">
      <c r="A7274" t="s">
        <v>14608</v>
      </c>
      <c r="B7274" t="s">
        <v>12</v>
      </c>
      <c r="C7274" t="s">
        <v>14609</v>
      </c>
      <c r="D7274">
        <v>1997</v>
      </c>
      <c r="E7274" t="s">
        <v>21</v>
      </c>
      <c r="F7274">
        <v>147</v>
      </c>
      <c r="G7274" t="s">
        <v>15</v>
      </c>
      <c r="H7274" t="s">
        <v>19166</v>
      </c>
      <c r="I7274" t="s">
        <v>22</v>
      </c>
      <c r="J7274">
        <v>147</v>
      </c>
      <c r="L7274" s="3" t="s">
        <v>19661</v>
      </c>
    </row>
    <row r="7275" spans="1:12" x14ac:dyDescent="0.25">
      <c r="A7275" t="s">
        <v>14610</v>
      </c>
      <c r="B7275" t="s">
        <v>12</v>
      </c>
      <c r="C7275" t="s">
        <v>14611</v>
      </c>
      <c r="D7275">
        <v>2008</v>
      </c>
      <c r="E7275" t="s">
        <v>67</v>
      </c>
      <c r="F7275">
        <v>135</v>
      </c>
      <c r="G7275" t="s">
        <v>15</v>
      </c>
      <c r="H7275" t="s">
        <v>19222</v>
      </c>
      <c r="I7275" t="s">
        <v>36</v>
      </c>
      <c r="J7275">
        <v>135</v>
      </c>
      <c r="L7275" s="3" t="s">
        <v>19663</v>
      </c>
    </row>
    <row r="7276" spans="1:12" x14ac:dyDescent="0.25">
      <c r="A7276" t="s">
        <v>14612</v>
      </c>
      <c r="B7276" t="s">
        <v>12</v>
      </c>
      <c r="C7276" t="s">
        <v>14613</v>
      </c>
      <c r="D7276">
        <v>2017</v>
      </c>
      <c r="E7276" t="s">
        <v>97</v>
      </c>
      <c r="F7276">
        <v>89</v>
      </c>
      <c r="G7276" t="s">
        <v>15</v>
      </c>
      <c r="H7276" t="s">
        <v>19184</v>
      </c>
      <c r="I7276" t="s">
        <v>22</v>
      </c>
      <c r="J7276">
        <v>89</v>
      </c>
      <c r="L7276" s="3" t="s">
        <v>19659</v>
      </c>
    </row>
    <row r="7277" spans="1:12" x14ac:dyDescent="0.25">
      <c r="A7277" t="s">
        <v>14614</v>
      </c>
      <c r="B7277" t="s">
        <v>12</v>
      </c>
      <c r="C7277" t="s">
        <v>14615</v>
      </c>
      <c r="D7277">
        <v>2006</v>
      </c>
      <c r="E7277" t="s">
        <v>97</v>
      </c>
      <c r="F7277">
        <v>87</v>
      </c>
      <c r="G7277" t="s">
        <v>15</v>
      </c>
      <c r="H7277" t="s">
        <v>19339</v>
      </c>
      <c r="I7277" t="s">
        <v>22</v>
      </c>
      <c r="J7277">
        <v>87</v>
      </c>
      <c r="L7277" s="3" t="s">
        <v>19663</v>
      </c>
    </row>
    <row r="7278" spans="1:12" x14ac:dyDescent="0.25">
      <c r="A7278" t="s">
        <v>14616</v>
      </c>
      <c r="B7278" t="s">
        <v>12</v>
      </c>
      <c r="C7278" t="s">
        <v>14617</v>
      </c>
      <c r="D7278">
        <v>1991</v>
      </c>
      <c r="E7278" t="s">
        <v>76</v>
      </c>
      <c r="F7278">
        <v>103</v>
      </c>
      <c r="G7278" t="s">
        <v>15</v>
      </c>
      <c r="H7278" t="s">
        <v>19166</v>
      </c>
      <c r="I7278" t="s">
        <v>72</v>
      </c>
      <c r="J7278">
        <v>103</v>
      </c>
      <c r="L7278" s="3" t="s">
        <v>19661</v>
      </c>
    </row>
    <row r="7279" spans="1:12" x14ac:dyDescent="0.25">
      <c r="A7279" t="s">
        <v>14618</v>
      </c>
      <c r="B7279" t="s">
        <v>65</v>
      </c>
      <c r="C7279" t="s">
        <v>14619</v>
      </c>
      <c r="D7279">
        <v>2021</v>
      </c>
      <c r="E7279" t="s">
        <v>71</v>
      </c>
      <c r="F7279">
        <v>1</v>
      </c>
      <c r="G7279" t="s">
        <v>68</v>
      </c>
      <c r="H7279" t="s">
        <v>18</v>
      </c>
      <c r="I7279" t="s">
        <v>72</v>
      </c>
      <c r="K7279">
        <v>1</v>
      </c>
      <c r="L7279" s="3" t="s">
        <v>19662</v>
      </c>
    </row>
    <row r="7280" spans="1:12" x14ac:dyDescent="0.25">
      <c r="A7280" t="s">
        <v>14620</v>
      </c>
      <c r="B7280" t="s">
        <v>12</v>
      </c>
      <c r="C7280" t="s">
        <v>14621</v>
      </c>
      <c r="D7280">
        <v>1995</v>
      </c>
      <c r="E7280" t="s">
        <v>97</v>
      </c>
      <c r="F7280">
        <v>111</v>
      </c>
      <c r="G7280" t="s">
        <v>15</v>
      </c>
      <c r="H7280" t="s">
        <v>26</v>
      </c>
      <c r="I7280" t="s">
        <v>22</v>
      </c>
      <c r="J7280">
        <v>111</v>
      </c>
      <c r="L7280" s="3" t="s">
        <v>19661</v>
      </c>
    </row>
    <row r="7281" spans="1:12" x14ac:dyDescent="0.25">
      <c r="A7281" t="s">
        <v>14622</v>
      </c>
      <c r="B7281" t="s">
        <v>12</v>
      </c>
      <c r="C7281" t="s">
        <v>14623</v>
      </c>
      <c r="D7281">
        <v>1988</v>
      </c>
      <c r="E7281" t="s">
        <v>71</v>
      </c>
      <c r="F7281">
        <v>138</v>
      </c>
      <c r="G7281" t="s">
        <v>15</v>
      </c>
      <c r="H7281" t="s">
        <v>19381</v>
      </c>
      <c r="I7281" t="s">
        <v>72</v>
      </c>
      <c r="J7281">
        <v>138</v>
      </c>
      <c r="L7281" s="3" t="s">
        <v>19660</v>
      </c>
    </row>
    <row r="7282" spans="1:12" x14ac:dyDescent="0.25">
      <c r="A7282" t="s">
        <v>14624</v>
      </c>
      <c r="B7282" t="s">
        <v>12</v>
      </c>
      <c r="C7282" t="s">
        <v>14625</v>
      </c>
      <c r="D7282">
        <v>2021</v>
      </c>
      <c r="E7282" t="s">
        <v>67</v>
      </c>
      <c r="F7282">
        <v>47</v>
      </c>
      <c r="G7282" t="s">
        <v>15</v>
      </c>
      <c r="H7282" t="s">
        <v>36</v>
      </c>
      <c r="I7282" t="s">
        <v>36</v>
      </c>
      <c r="J7282">
        <v>47</v>
      </c>
      <c r="L7282" s="3" t="s">
        <v>19662</v>
      </c>
    </row>
    <row r="7283" spans="1:12" x14ac:dyDescent="0.25">
      <c r="A7283" t="s">
        <v>14626</v>
      </c>
      <c r="B7283" t="s">
        <v>65</v>
      </c>
      <c r="C7283" t="s">
        <v>14627</v>
      </c>
      <c r="D7283">
        <v>2021</v>
      </c>
      <c r="E7283" t="s">
        <v>71</v>
      </c>
      <c r="F7283">
        <v>1</v>
      </c>
      <c r="G7283" t="s">
        <v>68</v>
      </c>
      <c r="H7283" t="s">
        <v>19219</v>
      </c>
      <c r="I7283" t="s">
        <v>72</v>
      </c>
      <c r="K7283">
        <v>1</v>
      </c>
      <c r="L7283" s="3" t="s">
        <v>19662</v>
      </c>
    </row>
    <row r="7284" spans="1:12" x14ac:dyDescent="0.25">
      <c r="A7284" t="s">
        <v>14628</v>
      </c>
      <c r="B7284" t="s">
        <v>12</v>
      </c>
      <c r="C7284" t="s">
        <v>14629</v>
      </c>
      <c r="D7284">
        <v>2014</v>
      </c>
      <c r="E7284" t="s">
        <v>71</v>
      </c>
      <c r="F7284">
        <v>84</v>
      </c>
      <c r="G7284" t="s">
        <v>15</v>
      </c>
      <c r="H7284" t="s">
        <v>18</v>
      </c>
      <c r="I7284" t="s">
        <v>72</v>
      </c>
      <c r="J7284">
        <v>84</v>
      </c>
      <c r="L7284" s="3" t="s">
        <v>19659</v>
      </c>
    </row>
    <row r="7285" spans="1:12" x14ac:dyDescent="0.25">
      <c r="A7285" t="s">
        <v>14630</v>
      </c>
      <c r="B7285" t="s">
        <v>12</v>
      </c>
      <c r="C7285" t="s">
        <v>14631</v>
      </c>
      <c r="D7285">
        <v>2011</v>
      </c>
      <c r="E7285" t="s">
        <v>67</v>
      </c>
      <c r="F7285">
        <v>126</v>
      </c>
      <c r="G7285" t="s">
        <v>15</v>
      </c>
      <c r="H7285" t="s">
        <v>19198</v>
      </c>
      <c r="I7285" t="s">
        <v>36</v>
      </c>
      <c r="J7285">
        <v>126</v>
      </c>
      <c r="L7285" s="3" t="s">
        <v>19659</v>
      </c>
    </row>
    <row r="7286" spans="1:12" x14ac:dyDescent="0.25">
      <c r="A7286" t="s">
        <v>14632</v>
      </c>
      <c r="B7286" t="s">
        <v>12</v>
      </c>
      <c r="C7286" t="s">
        <v>14633</v>
      </c>
      <c r="D7286">
        <v>2016</v>
      </c>
      <c r="E7286" t="s">
        <v>71</v>
      </c>
      <c r="F7286">
        <v>75</v>
      </c>
      <c r="G7286" t="s">
        <v>15</v>
      </c>
      <c r="H7286" t="s">
        <v>19407</v>
      </c>
      <c r="I7286" t="s">
        <v>72</v>
      </c>
      <c r="J7286">
        <v>75</v>
      </c>
      <c r="L7286" s="3" t="s">
        <v>19659</v>
      </c>
    </row>
    <row r="7287" spans="1:12" x14ac:dyDescent="0.25">
      <c r="A7287" t="s">
        <v>14634</v>
      </c>
      <c r="B7287" t="s">
        <v>12</v>
      </c>
      <c r="C7287" t="s">
        <v>14635</v>
      </c>
      <c r="D7287">
        <v>2013</v>
      </c>
      <c r="E7287" t="s">
        <v>21</v>
      </c>
      <c r="F7287">
        <v>71</v>
      </c>
      <c r="G7287" t="s">
        <v>15</v>
      </c>
      <c r="H7287" t="s">
        <v>19232</v>
      </c>
      <c r="I7287" t="s">
        <v>22</v>
      </c>
      <c r="J7287">
        <v>71</v>
      </c>
      <c r="L7287" s="3" t="s">
        <v>19659</v>
      </c>
    </row>
    <row r="7288" spans="1:12" x14ac:dyDescent="0.25">
      <c r="A7288" t="s">
        <v>14636</v>
      </c>
      <c r="B7288" t="s">
        <v>12</v>
      </c>
      <c r="C7288" t="s">
        <v>14637</v>
      </c>
      <c r="D7288">
        <v>2010</v>
      </c>
      <c r="E7288" t="s">
        <v>76</v>
      </c>
      <c r="F7288">
        <v>98</v>
      </c>
      <c r="G7288" t="s">
        <v>15</v>
      </c>
      <c r="H7288" t="s">
        <v>19306</v>
      </c>
      <c r="I7288" t="s">
        <v>72</v>
      </c>
      <c r="J7288">
        <v>98</v>
      </c>
      <c r="L7288" s="3" t="s">
        <v>19659</v>
      </c>
    </row>
    <row r="7289" spans="1:12" x14ac:dyDescent="0.25">
      <c r="A7289" t="s">
        <v>14638</v>
      </c>
      <c r="B7289" t="s">
        <v>12</v>
      </c>
      <c r="C7289" t="s">
        <v>14639</v>
      </c>
      <c r="D7289">
        <v>2002</v>
      </c>
      <c r="E7289" t="s">
        <v>21</v>
      </c>
      <c r="F7289">
        <v>176</v>
      </c>
      <c r="G7289" t="s">
        <v>15</v>
      </c>
      <c r="H7289" t="s">
        <v>19198</v>
      </c>
      <c r="I7289" t="s">
        <v>22</v>
      </c>
      <c r="J7289">
        <v>176</v>
      </c>
      <c r="L7289" s="3" t="s">
        <v>19663</v>
      </c>
    </row>
    <row r="7290" spans="1:12" x14ac:dyDescent="0.25">
      <c r="A7290" t="s">
        <v>14640</v>
      </c>
      <c r="B7290" t="s">
        <v>12</v>
      </c>
      <c r="C7290" t="s">
        <v>14641</v>
      </c>
      <c r="D7290">
        <v>1984</v>
      </c>
      <c r="E7290" t="s">
        <v>21</v>
      </c>
      <c r="F7290">
        <v>144</v>
      </c>
      <c r="G7290" t="s">
        <v>15</v>
      </c>
      <c r="H7290" t="s">
        <v>18</v>
      </c>
      <c r="I7290" t="s">
        <v>22</v>
      </c>
      <c r="J7290">
        <v>144</v>
      </c>
      <c r="L7290" s="3" t="s">
        <v>19660</v>
      </c>
    </row>
    <row r="7291" spans="1:12" x14ac:dyDescent="0.25">
      <c r="A7291" t="s">
        <v>14642</v>
      </c>
      <c r="B7291" t="s">
        <v>12</v>
      </c>
      <c r="C7291" t="s">
        <v>14643</v>
      </c>
      <c r="D7291">
        <v>2010</v>
      </c>
      <c r="E7291" t="s">
        <v>71</v>
      </c>
      <c r="F7291">
        <v>111</v>
      </c>
      <c r="G7291" t="s">
        <v>15</v>
      </c>
      <c r="H7291" t="s">
        <v>19166</v>
      </c>
      <c r="I7291" t="s">
        <v>72</v>
      </c>
      <c r="J7291">
        <v>111</v>
      </c>
      <c r="L7291" s="3" t="s">
        <v>19659</v>
      </c>
    </row>
    <row r="7292" spans="1:12" x14ac:dyDescent="0.25">
      <c r="A7292" t="s">
        <v>14644</v>
      </c>
      <c r="B7292" t="s">
        <v>65</v>
      </c>
      <c r="C7292" t="s">
        <v>14645</v>
      </c>
      <c r="D7292">
        <v>2021</v>
      </c>
      <c r="E7292" t="s">
        <v>67</v>
      </c>
      <c r="F7292">
        <v>8</v>
      </c>
      <c r="G7292" t="s">
        <v>68</v>
      </c>
      <c r="H7292" t="s">
        <v>36</v>
      </c>
      <c r="I7292" t="s">
        <v>36</v>
      </c>
      <c r="K7292">
        <v>8</v>
      </c>
      <c r="L7292" s="3" t="s">
        <v>19662</v>
      </c>
    </row>
    <row r="7293" spans="1:12" x14ac:dyDescent="0.25">
      <c r="A7293" t="s">
        <v>14646</v>
      </c>
      <c r="B7293" t="s">
        <v>12</v>
      </c>
      <c r="C7293" t="s">
        <v>14647</v>
      </c>
      <c r="D7293">
        <v>2013</v>
      </c>
      <c r="E7293" t="s">
        <v>76</v>
      </c>
      <c r="F7293">
        <v>112</v>
      </c>
      <c r="G7293" t="s">
        <v>15</v>
      </c>
      <c r="H7293" t="s">
        <v>19236</v>
      </c>
      <c r="I7293" t="s">
        <v>72</v>
      </c>
      <c r="J7293">
        <v>112</v>
      </c>
      <c r="L7293" s="3" t="s">
        <v>19659</v>
      </c>
    </row>
    <row r="7294" spans="1:12" x14ac:dyDescent="0.25">
      <c r="A7294" t="s">
        <v>14648</v>
      </c>
      <c r="B7294" t="s">
        <v>12</v>
      </c>
      <c r="C7294" t="s">
        <v>14649</v>
      </c>
      <c r="D7294">
        <v>2019</v>
      </c>
      <c r="E7294" t="s">
        <v>97</v>
      </c>
      <c r="F7294">
        <v>95</v>
      </c>
      <c r="G7294" t="s">
        <v>15</v>
      </c>
      <c r="H7294" t="s">
        <v>19220</v>
      </c>
      <c r="I7294" t="s">
        <v>22</v>
      </c>
      <c r="J7294">
        <v>95</v>
      </c>
      <c r="L7294" s="3" t="s">
        <v>19659</v>
      </c>
    </row>
    <row r="7295" spans="1:12" x14ac:dyDescent="0.25">
      <c r="A7295" t="s">
        <v>14650</v>
      </c>
      <c r="B7295" t="s">
        <v>12</v>
      </c>
      <c r="C7295" t="s">
        <v>14651</v>
      </c>
      <c r="D7295">
        <v>2021</v>
      </c>
      <c r="E7295" t="s">
        <v>97</v>
      </c>
      <c r="F7295">
        <v>98</v>
      </c>
      <c r="G7295" t="s">
        <v>15</v>
      </c>
      <c r="H7295" t="s">
        <v>19166</v>
      </c>
      <c r="I7295" t="s">
        <v>22</v>
      </c>
      <c r="J7295">
        <v>98</v>
      </c>
      <c r="L7295" s="3" t="s">
        <v>19662</v>
      </c>
    </row>
    <row r="7296" spans="1:12" x14ac:dyDescent="0.25">
      <c r="A7296" t="s">
        <v>14652</v>
      </c>
      <c r="B7296" t="s">
        <v>12</v>
      </c>
      <c r="C7296" t="s">
        <v>14653</v>
      </c>
      <c r="D7296">
        <v>2001</v>
      </c>
      <c r="E7296" t="s">
        <v>71</v>
      </c>
      <c r="F7296">
        <v>126</v>
      </c>
      <c r="G7296" t="s">
        <v>15</v>
      </c>
      <c r="H7296" t="s">
        <v>19198</v>
      </c>
      <c r="I7296" t="s">
        <v>72</v>
      </c>
      <c r="J7296">
        <v>126</v>
      </c>
      <c r="L7296" s="3" t="s">
        <v>19663</v>
      </c>
    </row>
    <row r="7297" spans="1:12" x14ac:dyDescent="0.25">
      <c r="A7297" t="s">
        <v>14654</v>
      </c>
      <c r="B7297" t="s">
        <v>12</v>
      </c>
      <c r="C7297" t="s">
        <v>14655</v>
      </c>
      <c r="D7297">
        <v>2007</v>
      </c>
      <c r="E7297" t="s">
        <v>76</v>
      </c>
      <c r="F7297">
        <v>93</v>
      </c>
      <c r="G7297" t="s">
        <v>15</v>
      </c>
      <c r="H7297" t="s">
        <v>19168</v>
      </c>
      <c r="I7297" t="s">
        <v>72</v>
      </c>
      <c r="J7297">
        <v>93</v>
      </c>
      <c r="L7297" s="3" t="s">
        <v>19663</v>
      </c>
    </row>
    <row r="7298" spans="1:12" x14ac:dyDescent="0.25">
      <c r="A7298" t="s">
        <v>14656</v>
      </c>
      <c r="B7298" t="s">
        <v>12</v>
      </c>
      <c r="C7298" t="s">
        <v>14657</v>
      </c>
      <c r="D7298">
        <v>2007</v>
      </c>
      <c r="E7298" t="s">
        <v>67</v>
      </c>
      <c r="F7298">
        <v>111</v>
      </c>
      <c r="G7298" t="s">
        <v>15</v>
      </c>
      <c r="H7298" t="s">
        <v>19282</v>
      </c>
      <c r="I7298" t="s">
        <v>36</v>
      </c>
      <c r="J7298">
        <v>111</v>
      </c>
      <c r="L7298" s="3" t="s">
        <v>19663</v>
      </c>
    </row>
    <row r="7299" spans="1:12" x14ac:dyDescent="0.25">
      <c r="A7299" t="s">
        <v>14658</v>
      </c>
      <c r="B7299" t="s">
        <v>12</v>
      </c>
      <c r="C7299" t="s">
        <v>14659</v>
      </c>
      <c r="D7299">
        <v>2014</v>
      </c>
      <c r="E7299" t="s">
        <v>97</v>
      </c>
      <c r="F7299">
        <v>89</v>
      </c>
      <c r="G7299" t="s">
        <v>15</v>
      </c>
      <c r="H7299" t="s">
        <v>16</v>
      </c>
      <c r="I7299" t="s">
        <v>22</v>
      </c>
      <c r="J7299">
        <v>89</v>
      </c>
      <c r="L7299" s="3" t="s">
        <v>19659</v>
      </c>
    </row>
    <row r="7300" spans="1:12" x14ac:dyDescent="0.25">
      <c r="A7300" t="s">
        <v>14660</v>
      </c>
      <c r="B7300" t="s">
        <v>65</v>
      </c>
      <c r="C7300" t="s">
        <v>14661</v>
      </c>
      <c r="D7300">
        <v>2020</v>
      </c>
      <c r="E7300" t="s">
        <v>182</v>
      </c>
      <c r="F7300">
        <v>1</v>
      </c>
      <c r="G7300" t="s">
        <v>68</v>
      </c>
      <c r="H7300" t="s">
        <v>30</v>
      </c>
      <c r="I7300" t="s">
        <v>17</v>
      </c>
      <c r="K7300">
        <v>1</v>
      </c>
      <c r="L7300" s="3" t="s">
        <v>19662</v>
      </c>
    </row>
    <row r="7301" spans="1:12" x14ac:dyDescent="0.25">
      <c r="A7301" t="s">
        <v>14662</v>
      </c>
      <c r="B7301" t="s">
        <v>12</v>
      </c>
      <c r="C7301" t="s">
        <v>14663</v>
      </c>
      <c r="D7301">
        <v>2020</v>
      </c>
      <c r="E7301" t="s">
        <v>21</v>
      </c>
      <c r="F7301">
        <v>93</v>
      </c>
      <c r="G7301" t="s">
        <v>15</v>
      </c>
      <c r="H7301" t="s">
        <v>26</v>
      </c>
      <c r="I7301" t="s">
        <v>22</v>
      </c>
      <c r="J7301">
        <v>93</v>
      </c>
      <c r="L7301" s="3" t="s">
        <v>19662</v>
      </c>
    </row>
    <row r="7302" spans="1:12" x14ac:dyDescent="0.25">
      <c r="A7302" t="s">
        <v>14664</v>
      </c>
      <c r="B7302" t="s">
        <v>65</v>
      </c>
      <c r="C7302" t="s">
        <v>14665</v>
      </c>
      <c r="D7302">
        <v>2012</v>
      </c>
      <c r="E7302" t="s">
        <v>182</v>
      </c>
      <c r="F7302">
        <v>1</v>
      </c>
      <c r="G7302" t="s">
        <v>68</v>
      </c>
      <c r="H7302" t="s">
        <v>54</v>
      </c>
      <c r="I7302" t="s">
        <v>17</v>
      </c>
      <c r="K7302">
        <v>1</v>
      </c>
      <c r="L7302" s="3" t="s">
        <v>19659</v>
      </c>
    </row>
    <row r="7303" spans="1:12" x14ac:dyDescent="0.25">
      <c r="A7303" t="s">
        <v>14666</v>
      </c>
      <c r="B7303" t="s">
        <v>12</v>
      </c>
      <c r="C7303" t="s">
        <v>14667</v>
      </c>
      <c r="D7303">
        <v>2016</v>
      </c>
      <c r="E7303" t="s">
        <v>21</v>
      </c>
      <c r="F7303">
        <v>106</v>
      </c>
      <c r="G7303" t="s">
        <v>15</v>
      </c>
      <c r="H7303" t="s">
        <v>18</v>
      </c>
      <c r="I7303" t="s">
        <v>22</v>
      </c>
      <c r="J7303">
        <v>106</v>
      </c>
      <c r="L7303" s="3" t="s">
        <v>19659</v>
      </c>
    </row>
    <row r="7304" spans="1:12" x14ac:dyDescent="0.25">
      <c r="A7304" t="s">
        <v>14668</v>
      </c>
      <c r="B7304" t="s">
        <v>12</v>
      </c>
      <c r="C7304" t="s">
        <v>14669</v>
      </c>
      <c r="D7304">
        <v>2015</v>
      </c>
      <c r="E7304" t="s">
        <v>21</v>
      </c>
      <c r="F7304">
        <v>119</v>
      </c>
      <c r="G7304" t="s">
        <v>15</v>
      </c>
      <c r="H7304" t="s">
        <v>16</v>
      </c>
      <c r="I7304" t="s">
        <v>22</v>
      </c>
      <c r="J7304">
        <v>119</v>
      </c>
      <c r="L7304" s="3" t="s">
        <v>19659</v>
      </c>
    </row>
    <row r="7305" spans="1:12" x14ac:dyDescent="0.25">
      <c r="A7305" t="s">
        <v>14670</v>
      </c>
      <c r="B7305" t="s">
        <v>12</v>
      </c>
      <c r="C7305" t="s">
        <v>14671</v>
      </c>
      <c r="D7305">
        <v>2015</v>
      </c>
      <c r="E7305" t="s">
        <v>21</v>
      </c>
      <c r="F7305">
        <v>99</v>
      </c>
      <c r="G7305" t="s">
        <v>15</v>
      </c>
      <c r="H7305" t="s">
        <v>19198</v>
      </c>
      <c r="I7305" t="s">
        <v>22</v>
      </c>
      <c r="J7305">
        <v>99</v>
      </c>
      <c r="L7305" s="3" t="s">
        <v>19659</v>
      </c>
    </row>
    <row r="7306" spans="1:12" x14ac:dyDescent="0.25">
      <c r="A7306" t="s">
        <v>14672</v>
      </c>
      <c r="B7306" t="s">
        <v>12</v>
      </c>
      <c r="C7306" t="s">
        <v>14673</v>
      </c>
      <c r="D7306">
        <v>2013</v>
      </c>
      <c r="E7306" t="s">
        <v>76</v>
      </c>
      <c r="F7306">
        <v>95</v>
      </c>
      <c r="G7306" t="s">
        <v>15</v>
      </c>
      <c r="H7306" t="s">
        <v>19222</v>
      </c>
      <c r="I7306" t="s">
        <v>72</v>
      </c>
      <c r="J7306">
        <v>95</v>
      </c>
      <c r="L7306" s="3" t="s">
        <v>19659</v>
      </c>
    </row>
    <row r="7307" spans="1:12" x14ac:dyDescent="0.25">
      <c r="A7307" t="s">
        <v>14674</v>
      </c>
      <c r="B7307" t="s">
        <v>12</v>
      </c>
      <c r="C7307" t="s">
        <v>14675</v>
      </c>
      <c r="D7307">
        <v>2007</v>
      </c>
      <c r="E7307" t="s">
        <v>67</v>
      </c>
      <c r="F7307">
        <v>131</v>
      </c>
      <c r="G7307" t="s">
        <v>15</v>
      </c>
      <c r="H7307" t="s">
        <v>19166</v>
      </c>
      <c r="I7307" t="s">
        <v>36</v>
      </c>
      <c r="J7307">
        <v>131</v>
      </c>
      <c r="L7307" s="3" t="s">
        <v>19663</v>
      </c>
    </row>
    <row r="7308" spans="1:12" x14ac:dyDescent="0.25">
      <c r="A7308" t="s">
        <v>14676</v>
      </c>
      <c r="B7308" t="s">
        <v>12</v>
      </c>
      <c r="C7308" t="s">
        <v>14677</v>
      </c>
      <c r="D7308">
        <v>2021</v>
      </c>
      <c r="E7308" t="s">
        <v>97</v>
      </c>
      <c r="F7308">
        <v>96</v>
      </c>
      <c r="G7308" t="s">
        <v>15</v>
      </c>
      <c r="H7308" t="s">
        <v>19217</v>
      </c>
      <c r="I7308" t="s">
        <v>22</v>
      </c>
      <c r="J7308">
        <v>96</v>
      </c>
      <c r="L7308" s="3" t="s">
        <v>19662</v>
      </c>
    </row>
    <row r="7309" spans="1:12" x14ac:dyDescent="0.25">
      <c r="A7309" t="s">
        <v>14678</v>
      </c>
      <c r="B7309" t="s">
        <v>12</v>
      </c>
      <c r="C7309" t="s">
        <v>14679</v>
      </c>
      <c r="D7309">
        <v>2021</v>
      </c>
      <c r="E7309" t="s">
        <v>97</v>
      </c>
      <c r="F7309">
        <v>91</v>
      </c>
      <c r="G7309" t="s">
        <v>15</v>
      </c>
      <c r="H7309" t="s">
        <v>54</v>
      </c>
      <c r="I7309" t="s">
        <v>22</v>
      </c>
      <c r="J7309">
        <v>91</v>
      </c>
      <c r="L7309" s="3" t="s">
        <v>19662</v>
      </c>
    </row>
    <row r="7310" spans="1:12" x14ac:dyDescent="0.25">
      <c r="A7310" t="s">
        <v>14680</v>
      </c>
      <c r="B7310" t="s">
        <v>65</v>
      </c>
      <c r="C7310" t="s">
        <v>14681</v>
      </c>
      <c r="D7310">
        <v>2020</v>
      </c>
      <c r="E7310" t="s">
        <v>21</v>
      </c>
      <c r="F7310">
        <v>1</v>
      </c>
      <c r="G7310" t="s">
        <v>68</v>
      </c>
      <c r="H7310" t="s">
        <v>19566</v>
      </c>
      <c r="I7310" t="s">
        <v>22</v>
      </c>
      <c r="K7310">
        <v>1</v>
      </c>
      <c r="L7310" s="3" t="s">
        <v>19662</v>
      </c>
    </row>
    <row r="7311" spans="1:12" x14ac:dyDescent="0.25">
      <c r="A7311" t="s">
        <v>14682</v>
      </c>
      <c r="B7311" t="s">
        <v>12</v>
      </c>
      <c r="C7311" t="s">
        <v>14683</v>
      </c>
      <c r="D7311">
        <v>2016</v>
      </c>
      <c r="E7311" t="s">
        <v>21</v>
      </c>
      <c r="F7311">
        <v>130</v>
      </c>
      <c r="G7311" t="s">
        <v>15</v>
      </c>
      <c r="H7311" t="s">
        <v>176</v>
      </c>
      <c r="I7311" t="s">
        <v>22</v>
      </c>
      <c r="J7311">
        <v>130</v>
      </c>
      <c r="L7311" s="3" t="s">
        <v>19659</v>
      </c>
    </row>
    <row r="7312" spans="1:12" x14ac:dyDescent="0.25">
      <c r="A7312" t="s">
        <v>14684</v>
      </c>
      <c r="B7312" t="s">
        <v>12</v>
      </c>
      <c r="C7312" t="s">
        <v>14685</v>
      </c>
      <c r="D7312">
        <v>2013</v>
      </c>
      <c r="E7312" t="s">
        <v>71</v>
      </c>
      <c r="F7312">
        <v>86</v>
      </c>
      <c r="G7312" t="s">
        <v>15</v>
      </c>
      <c r="H7312" t="s">
        <v>19202</v>
      </c>
      <c r="I7312" t="s">
        <v>72</v>
      </c>
      <c r="J7312">
        <v>86</v>
      </c>
      <c r="L7312" s="3" t="s">
        <v>19659</v>
      </c>
    </row>
    <row r="7313" spans="1:12" x14ac:dyDescent="0.25">
      <c r="A7313" t="s">
        <v>14686</v>
      </c>
      <c r="B7313" t="s">
        <v>12</v>
      </c>
      <c r="C7313" t="s">
        <v>14687</v>
      </c>
      <c r="D7313">
        <v>1999</v>
      </c>
      <c r="E7313" t="s">
        <v>71</v>
      </c>
      <c r="F7313">
        <v>115</v>
      </c>
      <c r="G7313" t="s">
        <v>15</v>
      </c>
      <c r="H7313" t="s">
        <v>19202</v>
      </c>
      <c r="I7313" t="s">
        <v>72</v>
      </c>
      <c r="J7313">
        <v>115</v>
      </c>
      <c r="L7313" s="3" t="s">
        <v>19661</v>
      </c>
    </row>
    <row r="7314" spans="1:12" x14ac:dyDescent="0.25">
      <c r="A7314" t="s">
        <v>14688</v>
      </c>
      <c r="B7314" t="s">
        <v>65</v>
      </c>
      <c r="C7314" t="s">
        <v>14689</v>
      </c>
      <c r="D7314">
        <v>2021</v>
      </c>
      <c r="E7314" t="s">
        <v>21</v>
      </c>
      <c r="F7314">
        <v>1</v>
      </c>
      <c r="G7314" t="s">
        <v>68</v>
      </c>
      <c r="H7314" t="s">
        <v>102</v>
      </c>
      <c r="I7314" t="s">
        <v>22</v>
      </c>
      <c r="K7314">
        <v>1</v>
      </c>
      <c r="L7314" s="3" t="s">
        <v>19662</v>
      </c>
    </row>
    <row r="7315" spans="1:12" x14ac:dyDescent="0.25">
      <c r="A7315" t="s">
        <v>14690</v>
      </c>
      <c r="B7315" t="s">
        <v>12</v>
      </c>
      <c r="C7315" t="s">
        <v>14691</v>
      </c>
      <c r="D7315">
        <v>2008</v>
      </c>
      <c r="E7315" t="s">
        <v>21</v>
      </c>
      <c r="F7315">
        <v>142</v>
      </c>
      <c r="G7315" t="s">
        <v>15</v>
      </c>
      <c r="H7315" t="s">
        <v>19218</v>
      </c>
      <c r="I7315" t="s">
        <v>22</v>
      </c>
      <c r="J7315">
        <v>142</v>
      </c>
      <c r="L7315" s="3" t="s">
        <v>19663</v>
      </c>
    </row>
    <row r="7316" spans="1:12" x14ac:dyDescent="0.25">
      <c r="A7316" t="s">
        <v>14692</v>
      </c>
      <c r="B7316" t="s">
        <v>12</v>
      </c>
      <c r="C7316" t="s">
        <v>14693</v>
      </c>
      <c r="D7316">
        <v>2006</v>
      </c>
      <c r="E7316" t="s">
        <v>67</v>
      </c>
      <c r="F7316">
        <v>131</v>
      </c>
      <c r="G7316" t="s">
        <v>15</v>
      </c>
      <c r="H7316" t="s">
        <v>16</v>
      </c>
      <c r="I7316" t="s">
        <v>36</v>
      </c>
      <c r="J7316">
        <v>131</v>
      </c>
      <c r="L7316" s="3" t="s">
        <v>19663</v>
      </c>
    </row>
    <row r="7317" spans="1:12" x14ac:dyDescent="0.25">
      <c r="A7317" t="s">
        <v>14694</v>
      </c>
      <c r="B7317" t="s">
        <v>12</v>
      </c>
      <c r="C7317" t="s">
        <v>14695</v>
      </c>
      <c r="D7317">
        <v>2016</v>
      </c>
      <c r="E7317" t="s">
        <v>21</v>
      </c>
      <c r="F7317">
        <v>104</v>
      </c>
      <c r="G7317" t="s">
        <v>15</v>
      </c>
      <c r="H7317" t="s">
        <v>19261</v>
      </c>
      <c r="I7317" t="s">
        <v>22</v>
      </c>
      <c r="J7317">
        <v>104</v>
      </c>
      <c r="L7317" s="3" t="s">
        <v>19659</v>
      </c>
    </row>
    <row r="7318" spans="1:12" x14ac:dyDescent="0.25">
      <c r="A7318" t="s">
        <v>14696</v>
      </c>
      <c r="B7318" t="s">
        <v>12</v>
      </c>
      <c r="C7318" t="s">
        <v>14697</v>
      </c>
      <c r="D7318">
        <v>2015</v>
      </c>
      <c r="E7318" t="s">
        <v>21</v>
      </c>
      <c r="F7318">
        <v>111</v>
      </c>
      <c r="G7318" t="s">
        <v>15</v>
      </c>
      <c r="H7318" t="s">
        <v>19174</v>
      </c>
      <c r="I7318" t="s">
        <v>22</v>
      </c>
      <c r="J7318">
        <v>111</v>
      </c>
      <c r="L7318" s="3" t="s">
        <v>19659</v>
      </c>
    </row>
    <row r="7319" spans="1:12" x14ac:dyDescent="0.25">
      <c r="A7319" t="s">
        <v>14698</v>
      </c>
      <c r="B7319" t="s">
        <v>65</v>
      </c>
      <c r="C7319" t="s">
        <v>14699</v>
      </c>
      <c r="D7319">
        <v>2021</v>
      </c>
      <c r="E7319" t="s">
        <v>21</v>
      </c>
      <c r="F7319">
        <v>1</v>
      </c>
      <c r="G7319" t="s">
        <v>68</v>
      </c>
      <c r="H7319" t="s">
        <v>19219</v>
      </c>
      <c r="I7319" t="s">
        <v>22</v>
      </c>
      <c r="K7319">
        <v>1</v>
      </c>
      <c r="L7319" s="3" t="s">
        <v>19662</v>
      </c>
    </row>
    <row r="7320" spans="1:12" x14ac:dyDescent="0.25">
      <c r="A7320" t="s">
        <v>14700</v>
      </c>
      <c r="B7320" t="s">
        <v>12</v>
      </c>
      <c r="C7320" t="s">
        <v>14701</v>
      </c>
      <c r="D7320">
        <v>2006</v>
      </c>
      <c r="E7320" t="s">
        <v>67</v>
      </c>
      <c r="F7320">
        <v>146</v>
      </c>
      <c r="G7320" t="s">
        <v>15</v>
      </c>
      <c r="H7320" t="s">
        <v>16</v>
      </c>
      <c r="I7320" t="s">
        <v>36</v>
      </c>
      <c r="J7320">
        <v>146</v>
      </c>
      <c r="L7320" s="3" t="s">
        <v>19663</v>
      </c>
    </row>
    <row r="7321" spans="1:12" x14ac:dyDescent="0.25">
      <c r="A7321" t="s">
        <v>14702</v>
      </c>
      <c r="B7321" t="s">
        <v>12</v>
      </c>
      <c r="C7321" t="s">
        <v>14703</v>
      </c>
      <c r="D7321">
        <v>2017</v>
      </c>
      <c r="E7321" t="s">
        <v>21</v>
      </c>
      <c r="F7321">
        <v>119</v>
      </c>
      <c r="G7321" t="s">
        <v>15</v>
      </c>
      <c r="H7321" t="s">
        <v>19236</v>
      </c>
      <c r="I7321" t="s">
        <v>22</v>
      </c>
      <c r="J7321">
        <v>119</v>
      </c>
      <c r="L7321" s="3" t="s">
        <v>19659</v>
      </c>
    </row>
    <row r="7322" spans="1:12" x14ac:dyDescent="0.25">
      <c r="A7322" t="s">
        <v>14704</v>
      </c>
      <c r="B7322" t="s">
        <v>65</v>
      </c>
      <c r="C7322" t="s">
        <v>14705</v>
      </c>
      <c r="D7322">
        <v>2021</v>
      </c>
      <c r="E7322" t="s">
        <v>67</v>
      </c>
      <c r="F7322">
        <v>1</v>
      </c>
      <c r="G7322" t="s">
        <v>68</v>
      </c>
      <c r="H7322" t="s">
        <v>19197</v>
      </c>
      <c r="I7322" t="s">
        <v>36</v>
      </c>
      <c r="K7322">
        <v>1</v>
      </c>
      <c r="L7322" s="3" t="s">
        <v>19662</v>
      </c>
    </row>
    <row r="7323" spans="1:12" x14ac:dyDescent="0.25">
      <c r="A7323" t="s">
        <v>14706</v>
      </c>
      <c r="B7323" t="s">
        <v>12</v>
      </c>
      <c r="C7323" t="s">
        <v>14707</v>
      </c>
      <c r="D7323">
        <v>1972</v>
      </c>
      <c r="E7323" t="s">
        <v>76</v>
      </c>
      <c r="F7323">
        <v>97</v>
      </c>
      <c r="G7323" t="s">
        <v>15</v>
      </c>
      <c r="H7323" t="s">
        <v>26</v>
      </c>
      <c r="I7323" t="s">
        <v>72</v>
      </c>
      <c r="J7323">
        <v>97</v>
      </c>
      <c r="L7323" s="3" t="s">
        <v>19668</v>
      </c>
    </row>
    <row r="7324" spans="1:12" x14ac:dyDescent="0.25">
      <c r="A7324" t="s">
        <v>14708</v>
      </c>
      <c r="B7324" t="s">
        <v>12</v>
      </c>
      <c r="C7324" t="s">
        <v>14709</v>
      </c>
      <c r="D7324">
        <v>1967</v>
      </c>
      <c r="E7324" t="s">
        <v>21</v>
      </c>
      <c r="F7324">
        <v>156</v>
      </c>
      <c r="G7324" t="s">
        <v>15</v>
      </c>
      <c r="H7324" t="s">
        <v>18</v>
      </c>
      <c r="I7324" t="s">
        <v>22</v>
      </c>
      <c r="J7324">
        <v>156</v>
      </c>
      <c r="L7324" s="3" t="s">
        <v>19669</v>
      </c>
    </row>
    <row r="7325" spans="1:12" x14ac:dyDescent="0.25">
      <c r="A7325" t="s">
        <v>14710</v>
      </c>
      <c r="B7325" t="s">
        <v>12</v>
      </c>
      <c r="C7325" t="s">
        <v>14711</v>
      </c>
      <c r="D7325">
        <v>2016</v>
      </c>
      <c r="E7325" t="s">
        <v>97</v>
      </c>
      <c r="F7325">
        <v>97</v>
      </c>
      <c r="G7325" t="s">
        <v>15</v>
      </c>
      <c r="H7325" t="s">
        <v>19166</v>
      </c>
      <c r="I7325" t="s">
        <v>22</v>
      </c>
      <c r="J7325">
        <v>97</v>
      </c>
      <c r="L7325" s="3" t="s">
        <v>19659</v>
      </c>
    </row>
    <row r="7326" spans="1:12" x14ac:dyDescent="0.25">
      <c r="A7326" t="s">
        <v>14712</v>
      </c>
      <c r="B7326" t="s">
        <v>12</v>
      </c>
      <c r="C7326" t="s">
        <v>14713</v>
      </c>
      <c r="D7326">
        <v>2020</v>
      </c>
      <c r="E7326" t="s">
        <v>21</v>
      </c>
      <c r="F7326">
        <v>90</v>
      </c>
      <c r="G7326" t="s">
        <v>15</v>
      </c>
      <c r="H7326" t="s">
        <v>19176</v>
      </c>
      <c r="I7326" t="s">
        <v>22</v>
      </c>
      <c r="J7326">
        <v>90</v>
      </c>
      <c r="L7326" s="3" t="s">
        <v>19662</v>
      </c>
    </row>
    <row r="7327" spans="1:12" x14ac:dyDescent="0.25">
      <c r="A7327" t="s">
        <v>14714</v>
      </c>
      <c r="B7327" t="s">
        <v>12</v>
      </c>
      <c r="C7327" t="s">
        <v>14715</v>
      </c>
      <c r="D7327">
        <v>2011</v>
      </c>
      <c r="E7327" t="s">
        <v>76</v>
      </c>
      <c r="F7327">
        <v>124</v>
      </c>
      <c r="G7327" t="s">
        <v>15</v>
      </c>
      <c r="H7327" t="s">
        <v>19184</v>
      </c>
      <c r="I7327" t="s">
        <v>72</v>
      </c>
      <c r="J7327">
        <v>124</v>
      </c>
      <c r="L7327" s="3" t="s">
        <v>19659</v>
      </c>
    </row>
    <row r="7328" spans="1:12" x14ac:dyDescent="0.25">
      <c r="A7328" t="s">
        <v>14716</v>
      </c>
      <c r="B7328" t="s">
        <v>12</v>
      </c>
      <c r="C7328" t="s">
        <v>14717</v>
      </c>
      <c r="D7328">
        <v>2016</v>
      </c>
      <c r="E7328" t="s">
        <v>21</v>
      </c>
      <c r="F7328">
        <v>118</v>
      </c>
      <c r="G7328" t="s">
        <v>15</v>
      </c>
      <c r="H7328" t="s">
        <v>19222</v>
      </c>
      <c r="I7328" t="s">
        <v>22</v>
      </c>
      <c r="J7328">
        <v>118</v>
      </c>
      <c r="L7328" s="3" t="s">
        <v>19659</v>
      </c>
    </row>
    <row r="7329" spans="1:12" x14ac:dyDescent="0.25">
      <c r="A7329" t="s">
        <v>14718</v>
      </c>
      <c r="B7329" t="s">
        <v>12</v>
      </c>
      <c r="C7329" t="s">
        <v>14719</v>
      </c>
      <c r="D7329">
        <v>2018</v>
      </c>
      <c r="E7329" t="s">
        <v>76</v>
      </c>
      <c r="F7329">
        <v>106</v>
      </c>
      <c r="G7329" t="s">
        <v>15</v>
      </c>
      <c r="H7329" t="s">
        <v>19222</v>
      </c>
      <c r="I7329" t="s">
        <v>72</v>
      </c>
      <c r="J7329">
        <v>106</v>
      </c>
      <c r="L7329" s="3" t="s">
        <v>19659</v>
      </c>
    </row>
    <row r="7330" spans="1:12" x14ac:dyDescent="0.25">
      <c r="A7330" t="s">
        <v>14720</v>
      </c>
      <c r="B7330" t="s">
        <v>12</v>
      </c>
      <c r="C7330" t="s">
        <v>14721</v>
      </c>
      <c r="D7330">
        <v>2017</v>
      </c>
      <c r="E7330" t="s">
        <v>21</v>
      </c>
      <c r="F7330">
        <v>104</v>
      </c>
      <c r="G7330" t="s">
        <v>15</v>
      </c>
      <c r="H7330" t="s">
        <v>54</v>
      </c>
      <c r="I7330" t="s">
        <v>22</v>
      </c>
      <c r="J7330">
        <v>104</v>
      </c>
      <c r="L7330" s="3" t="s">
        <v>19659</v>
      </c>
    </row>
    <row r="7331" spans="1:12" x14ac:dyDescent="0.25">
      <c r="A7331" t="s">
        <v>14722</v>
      </c>
      <c r="B7331" t="s">
        <v>65</v>
      </c>
      <c r="C7331" t="s">
        <v>14723</v>
      </c>
      <c r="D7331">
        <v>2021</v>
      </c>
      <c r="E7331" t="s">
        <v>71</v>
      </c>
      <c r="F7331">
        <v>1</v>
      </c>
      <c r="G7331" t="s">
        <v>68</v>
      </c>
      <c r="H7331" t="s">
        <v>176</v>
      </c>
      <c r="I7331" t="s">
        <v>72</v>
      </c>
      <c r="K7331">
        <v>1</v>
      </c>
      <c r="L7331" s="3" t="s">
        <v>19662</v>
      </c>
    </row>
    <row r="7332" spans="1:12" x14ac:dyDescent="0.25">
      <c r="A7332" t="s">
        <v>14724</v>
      </c>
      <c r="B7332" t="s">
        <v>12</v>
      </c>
      <c r="C7332" t="s">
        <v>14725</v>
      </c>
      <c r="D7332">
        <v>2014</v>
      </c>
      <c r="E7332" t="s">
        <v>76</v>
      </c>
      <c r="F7332">
        <v>88</v>
      </c>
      <c r="G7332" t="s">
        <v>15</v>
      </c>
      <c r="H7332" t="s">
        <v>19198</v>
      </c>
      <c r="I7332" t="s">
        <v>72</v>
      </c>
      <c r="J7332">
        <v>88</v>
      </c>
      <c r="L7332" s="3" t="s">
        <v>19659</v>
      </c>
    </row>
    <row r="7333" spans="1:12" x14ac:dyDescent="0.25">
      <c r="A7333" t="s">
        <v>14726</v>
      </c>
      <c r="B7333" t="s">
        <v>12</v>
      </c>
      <c r="C7333" t="s">
        <v>14727</v>
      </c>
      <c r="D7333">
        <v>2016</v>
      </c>
      <c r="E7333" t="s">
        <v>21</v>
      </c>
      <c r="F7333">
        <v>112</v>
      </c>
      <c r="G7333" t="s">
        <v>15</v>
      </c>
      <c r="H7333" t="s">
        <v>19184</v>
      </c>
      <c r="I7333" t="s">
        <v>22</v>
      </c>
      <c r="J7333">
        <v>112</v>
      </c>
      <c r="L7333" s="3" t="s">
        <v>19659</v>
      </c>
    </row>
    <row r="7334" spans="1:12" x14ac:dyDescent="0.25">
      <c r="A7334" t="s">
        <v>14728</v>
      </c>
      <c r="B7334" t="s">
        <v>12</v>
      </c>
      <c r="C7334" t="s">
        <v>14729</v>
      </c>
      <c r="D7334">
        <v>2003</v>
      </c>
      <c r="E7334" t="s">
        <v>76</v>
      </c>
      <c r="F7334">
        <v>95</v>
      </c>
      <c r="G7334" t="s">
        <v>15</v>
      </c>
      <c r="H7334" t="s">
        <v>16</v>
      </c>
      <c r="I7334" t="s">
        <v>72</v>
      </c>
      <c r="J7334">
        <v>95</v>
      </c>
      <c r="L7334" s="3" t="s">
        <v>19663</v>
      </c>
    </row>
    <row r="7335" spans="1:12" x14ac:dyDescent="0.25">
      <c r="A7335" t="s">
        <v>14730</v>
      </c>
      <c r="B7335" t="s">
        <v>12</v>
      </c>
      <c r="C7335" t="s">
        <v>14731</v>
      </c>
      <c r="D7335">
        <v>2021</v>
      </c>
      <c r="E7335" t="s">
        <v>71</v>
      </c>
      <c r="F7335">
        <v>95</v>
      </c>
      <c r="G7335" t="s">
        <v>15</v>
      </c>
      <c r="H7335" t="s">
        <v>54</v>
      </c>
      <c r="I7335" t="s">
        <v>72</v>
      </c>
      <c r="J7335">
        <v>95</v>
      </c>
      <c r="L7335" s="3" t="s">
        <v>19662</v>
      </c>
    </row>
    <row r="7336" spans="1:12" x14ac:dyDescent="0.25">
      <c r="A7336" t="s">
        <v>14732</v>
      </c>
      <c r="B7336" t="s">
        <v>12</v>
      </c>
      <c r="C7336" t="s">
        <v>14733</v>
      </c>
      <c r="D7336">
        <v>2017</v>
      </c>
      <c r="E7336" t="s">
        <v>21</v>
      </c>
      <c r="F7336">
        <v>140</v>
      </c>
      <c r="G7336" t="s">
        <v>15</v>
      </c>
      <c r="H7336" t="s">
        <v>19222</v>
      </c>
      <c r="I7336" t="s">
        <v>22</v>
      </c>
      <c r="J7336">
        <v>140</v>
      </c>
      <c r="L7336" s="3" t="s">
        <v>19659</v>
      </c>
    </row>
    <row r="7337" spans="1:12" x14ac:dyDescent="0.25">
      <c r="A7337" t="s">
        <v>14734</v>
      </c>
      <c r="B7337" t="s">
        <v>12</v>
      </c>
      <c r="C7337" t="s">
        <v>14735</v>
      </c>
      <c r="D7337">
        <v>2016</v>
      </c>
      <c r="E7337" t="s">
        <v>21</v>
      </c>
      <c r="F7337">
        <v>136</v>
      </c>
      <c r="G7337" t="s">
        <v>15</v>
      </c>
      <c r="H7337" t="s">
        <v>176</v>
      </c>
      <c r="I7337" t="s">
        <v>22</v>
      </c>
      <c r="J7337">
        <v>136</v>
      </c>
      <c r="L7337" s="3" t="s">
        <v>19659</v>
      </c>
    </row>
    <row r="7338" spans="1:12" x14ac:dyDescent="0.25">
      <c r="A7338" t="s">
        <v>14736</v>
      </c>
      <c r="B7338" t="s">
        <v>12</v>
      </c>
      <c r="C7338" t="s">
        <v>14737</v>
      </c>
      <c r="D7338">
        <v>1949</v>
      </c>
      <c r="E7338" t="s">
        <v>21</v>
      </c>
      <c r="F7338">
        <v>154</v>
      </c>
      <c r="G7338" t="s">
        <v>15</v>
      </c>
      <c r="H7338" t="s">
        <v>18</v>
      </c>
      <c r="I7338" t="s">
        <v>22</v>
      </c>
      <c r="J7338">
        <v>154</v>
      </c>
      <c r="L7338" s="3" t="s">
        <v>19664</v>
      </c>
    </row>
    <row r="7339" spans="1:12" x14ac:dyDescent="0.25">
      <c r="A7339" t="s">
        <v>14738</v>
      </c>
      <c r="B7339" t="s">
        <v>12</v>
      </c>
      <c r="C7339" t="s">
        <v>14739</v>
      </c>
      <c r="D7339">
        <v>2000</v>
      </c>
      <c r="E7339" t="s">
        <v>67</v>
      </c>
      <c r="F7339">
        <v>150</v>
      </c>
      <c r="G7339" t="s">
        <v>15</v>
      </c>
      <c r="H7339" t="s">
        <v>19219</v>
      </c>
      <c r="I7339" t="s">
        <v>36</v>
      </c>
      <c r="J7339">
        <v>150</v>
      </c>
      <c r="L7339" s="3" t="s">
        <v>19663</v>
      </c>
    </row>
    <row r="7340" spans="1:12" x14ac:dyDescent="0.25">
      <c r="A7340" t="s">
        <v>14740</v>
      </c>
      <c r="B7340" t="s">
        <v>12</v>
      </c>
      <c r="C7340" t="s">
        <v>14741</v>
      </c>
      <c r="D7340">
        <v>2013</v>
      </c>
      <c r="E7340" t="s">
        <v>21</v>
      </c>
      <c r="F7340">
        <v>128</v>
      </c>
      <c r="G7340" t="s">
        <v>15</v>
      </c>
      <c r="H7340" t="s">
        <v>19168</v>
      </c>
      <c r="I7340" t="s">
        <v>22</v>
      </c>
      <c r="J7340">
        <v>128</v>
      </c>
      <c r="L7340" s="3" t="s">
        <v>19659</v>
      </c>
    </row>
    <row r="7341" spans="1:12" x14ac:dyDescent="0.25">
      <c r="A7341" t="s">
        <v>14742</v>
      </c>
      <c r="B7341" t="s">
        <v>12</v>
      </c>
      <c r="C7341" t="s">
        <v>14743</v>
      </c>
      <c r="D7341">
        <v>2019</v>
      </c>
      <c r="E7341" t="s">
        <v>97</v>
      </c>
      <c r="F7341">
        <v>135</v>
      </c>
      <c r="G7341" t="s">
        <v>15</v>
      </c>
      <c r="H7341" t="s">
        <v>19222</v>
      </c>
      <c r="I7341" t="s">
        <v>22</v>
      </c>
      <c r="J7341">
        <v>135</v>
      </c>
      <c r="L7341" s="3" t="s">
        <v>19659</v>
      </c>
    </row>
    <row r="7342" spans="1:12" x14ac:dyDescent="0.25">
      <c r="A7342" t="s">
        <v>14744</v>
      </c>
      <c r="B7342" t="s">
        <v>65</v>
      </c>
      <c r="C7342" t="s">
        <v>14745</v>
      </c>
      <c r="D7342">
        <v>2021</v>
      </c>
      <c r="E7342" t="s">
        <v>67</v>
      </c>
      <c r="F7342">
        <v>4</v>
      </c>
      <c r="G7342" t="s">
        <v>68</v>
      </c>
      <c r="H7342" t="s">
        <v>19197</v>
      </c>
      <c r="I7342" t="s">
        <v>36</v>
      </c>
      <c r="K7342">
        <v>4</v>
      </c>
      <c r="L7342" s="3" t="s">
        <v>19662</v>
      </c>
    </row>
    <row r="7343" spans="1:12" x14ac:dyDescent="0.25">
      <c r="A7343" t="s">
        <v>14746</v>
      </c>
      <c r="B7343" t="s">
        <v>12</v>
      </c>
      <c r="C7343" t="s">
        <v>14747</v>
      </c>
      <c r="D7343">
        <v>2016</v>
      </c>
      <c r="E7343" t="s">
        <v>21</v>
      </c>
      <c r="F7343">
        <v>127</v>
      </c>
      <c r="G7343" t="s">
        <v>15</v>
      </c>
      <c r="H7343" t="s">
        <v>19236</v>
      </c>
      <c r="I7343" t="s">
        <v>22</v>
      </c>
      <c r="J7343">
        <v>127</v>
      </c>
      <c r="L7343" s="3" t="s">
        <v>19659</v>
      </c>
    </row>
    <row r="7344" spans="1:12" x14ac:dyDescent="0.25">
      <c r="A7344" t="s">
        <v>14748</v>
      </c>
      <c r="B7344" t="s">
        <v>12</v>
      </c>
      <c r="C7344" t="s">
        <v>14749</v>
      </c>
      <c r="D7344">
        <v>2016</v>
      </c>
      <c r="E7344" t="s">
        <v>21</v>
      </c>
      <c r="F7344">
        <v>121</v>
      </c>
      <c r="G7344" t="s">
        <v>15</v>
      </c>
      <c r="H7344" t="s">
        <v>19222</v>
      </c>
      <c r="I7344" t="s">
        <v>22</v>
      </c>
      <c r="J7344">
        <v>121</v>
      </c>
      <c r="L7344" s="3" t="s">
        <v>19659</v>
      </c>
    </row>
    <row r="7345" spans="1:12" x14ac:dyDescent="0.25">
      <c r="A7345" t="s">
        <v>14750</v>
      </c>
      <c r="B7345" t="s">
        <v>12</v>
      </c>
      <c r="C7345" t="s">
        <v>14751</v>
      </c>
      <c r="D7345">
        <v>1951</v>
      </c>
      <c r="E7345" t="s">
        <v>21</v>
      </c>
      <c r="F7345">
        <v>157</v>
      </c>
      <c r="G7345" t="s">
        <v>15</v>
      </c>
      <c r="H7345" t="s">
        <v>18</v>
      </c>
      <c r="I7345" t="s">
        <v>22</v>
      </c>
      <c r="J7345">
        <v>157</v>
      </c>
      <c r="L7345" s="3" t="s">
        <v>19665</v>
      </c>
    </row>
    <row r="7346" spans="1:12" x14ac:dyDescent="0.25">
      <c r="A7346" t="s">
        <v>14752</v>
      </c>
      <c r="B7346" t="s">
        <v>12</v>
      </c>
      <c r="C7346" t="s">
        <v>14753</v>
      </c>
      <c r="D7346">
        <v>1979</v>
      </c>
      <c r="E7346" t="s">
        <v>21</v>
      </c>
      <c r="F7346">
        <v>125</v>
      </c>
      <c r="G7346" t="s">
        <v>15</v>
      </c>
      <c r="H7346" t="s">
        <v>18</v>
      </c>
      <c r="I7346" t="s">
        <v>22</v>
      </c>
      <c r="J7346">
        <v>125</v>
      </c>
      <c r="L7346" s="3" t="s">
        <v>19668</v>
      </c>
    </row>
    <row r="7347" spans="1:12" x14ac:dyDescent="0.25">
      <c r="A7347" t="s">
        <v>14754</v>
      </c>
      <c r="B7347" t="s">
        <v>12</v>
      </c>
      <c r="C7347" t="s">
        <v>14755</v>
      </c>
      <c r="D7347">
        <v>2016</v>
      </c>
      <c r="E7347" t="s">
        <v>21</v>
      </c>
      <c r="F7347">
        <v>143</v>
      </c>
      <c r="G7347" t="s">
        <v>15</v>
      </c>
      <c r="H7347" t="s">
        <v>19184</v>
      </c>
      <c r="I7347" t="s">
        <v>22</v>
      </c>
      <c r="J7347">
        <v>143</v>
      </c>
      <c r="L7347" s="3" t="s">
        <v>19659</v>
      </c>
    </row>
    <row r="7348" spans="1:12" x14ac:dyDescent="0.25">
      <c r="A7348" t="s">
        <v>14756</v>
      </c>
      <c r="B7348" t="s">
        <v>12</v>
      </c>
      <c r="C7348" t="s">
        <v>14757</v>
      </c>
      <c r="D7348">
        <v>2009</v>
      </c>
      <c r="E7348" t="s">
        <v>21</v>
      </c>
      <c r="F7348">
        <v>154</v>
      </c>
      <c r="G7348" t="s">
        <v>15</v>
      </c>
      <c r="H7348" t="s">
        <v>26</v>
      </c>
      <c r="I7348" t="s">
        <v>22</v>
      </c>
      <c r="J7348">
        <v>154</v>
      </c>
      <c r="L7348" s="3" t="s">
        <v>19663</v>
      </c>
    </row>
    <row r="7349" spans="1:12" x14ac:dyDescent="0.25">
      <c r="A7349" t="s">
        <v>14758</v>
      </c>
      <c r="B7349" t="s">
        <v>12</v>
      </c>
      <c r="C7349" t="s">
        <v>14759</v>
      </c>
      <c r="D7349">
        <v>2012</v>
      </c>
      <c r="E7349" t="s">
        <v>97</v>
      </c>
      <c r="F7349">
        <v>97</v>
      </c>
      <c r="G7349" t="s">
        <v>15</v>
      </c>
      <c r="H7349" t="s">
        <v>83</v>
      </c>
      <c r="I7349" t="s">
        <v>22</v>
      </c>
      <c r="J7349">
        <v>97</v>
      </c>
      <c r="L7349" s="3" t="s">
        <v>19659</v>
      </c>
    </row>
    <row r="7350" spans="1:12" x14ac:dyDescent="0.25">
      <c r="A7350" t="s">
        <v>14760</v>
      </c>
      <c r="B7350" t="s">
        <v>12</v>
      </c>
      <c r="C7350" t="s">
        <v>14761</v>
      </c>
      <c r="D7350">
        <v>2021</v>
      </c>
      <c r="E7350" t="s">
        <v>97</v>
      </c>
      <c r="F7350">
        <v>156</v>
      </c>
      <c r="G7350" t="s">
        <v>15</v>
      </c>
      <c r="H7350" t="s">
        <v>83</v>
      </c>
      <c r="I7350" t="s">
        <v>22</v>
      </c>
      <c r="J7350">
        <v>156</v>
      </c>
      <c r="L7350" s="3" t="s">
        <v>19662</v>
      </c>
    </row>
    <row r="7351" spans="1:12" x14ac:dyDescent="0.25">
      <c r="A7351" t="s">
        <v>14762</v>
      </c>
      <c r="B7351" t="s">
        <v>12</v>
      </c>
      <c r="C7351" t="s">
        <v>14763</v>
      </c>
      <c r="D7351">
        <v>2009</v>
      </c>
      <c r="E7351" t="s">
        <v>97</v>
      </c>
      <c r="F7351">
        <v>113</v>
      </c>
      <c r="G7351" t="s">
        <v>15</v>
      </c>
      <c r="H7351" t="s">
        <v>83</v>
      </c>
      <c r="I7351" t="s">
        <v>22</v>
      </c>
      <c r="J7351">
        <v>113</v>
      </c>
      <c r="L7351" s="3" t="s">
        <v>19663</v>
      </c>
    </row>
    <row r="7352" spans="1:12" x14ac:dyDescent="0.25">
      <c r="A7352" t="s">
        <v>14764</v>
      </c>
      <c r="B7352" t="s">
        <v>12</v>
      </c>
      <c r="C7352" t="s">
        <v>14765</v>
      </c>
      <c r="D7352">
        <v>2007</v>
      </c>
      <c r="E7352" t="s">
        <v>97</v>
      </c>
      <c r="F7352">
        <v>102</v>
      </c>
      <c r="G7352" t="s">
        <v>15</v>
      </c>
      <c r="H7352" t="s">
        <v>83</v>
      </c>
      <c r="I7352" t="s">
        <v>22</v>
      </c>
      <c r="J7352">
        <v>102</v>
      </c>
      <c r="L7352" s="3" t="s">
        <v>19663</v>
      </c>
    </row>
    <row r="7353" spans="1:12" x14ac:dyDescent="0.25">
      <c r="A7353" t="s">
        <v>14766</v>
      </c>
      <c r="B7353" t="s">
        <v>12</v>
      </c>
      <c r="C7353" t="s">
        <v>14767</v>
      </c>
      <c r="D7353">
        <v>2018</v>
      </c>
      <c r="E7353" t="s">
        <v>97</v>
      </c>
      <c r="F7353">
        <v>86</v>
      </c>
      <c r="G7353" t="s">
        <v>15</v>
      </c>
      <c r="H7353" t="s">
        <v>19174</v>
      </c>
      <c r="I7353" t="s">
        <v>22</v>
      </c>
      <c r="J7353">
        <v>86</v>
      </c>
      <c r="L7353" s="3" t="s">
        <v>19659</v>
      </c>
    </row>
    <row r="7354" spans="1:12" x14ac:dyDescent="0.25">
      <c r="A7354" t="s">
        <v>14768</v>
      </c>
      <c r="B7354" t="s">
        <v>12</v>
      </c>
      <c r="C7354" t="s">
        <v>14769</v>
      </c>
      <c r="D7354">
        <v>2005</v>
      </c>
      <c r="E7354" t="s">
        <v>76</v>
      </c>
      <c r="F7354">
        <v>96</v>
      </c>
      <c r="G7354" t="s">
        <v>15</v>
      </c>
      <c r="H7354" t="s">
        <v>26</v>
      </c>
      <c r="I7354" t="s">
        <v>72</v>
      </c>
      <c r="J7354">
        <v>96</v>
      </c>
      <c r="L7354" s="3" t="s">
        <v>19663</v>
      </c>
    </row>
    <row r="7355" spans="1:12" x14ac:dyDescent="0.25">
      <c r="A7355" t="s">
        <v>14770</v>
      </c>
      <c r="B7355" t="s">
        <v>12</v>
      </c>
      <c r="C7355" t="s">
        <v>14771</v>
      </c>
      <c r="D7355">
        <v>1990</v>
      </c>
      <c r="E7355" t="s">
        <v>71</v>
      </c>
      <c r="F7355">
        <v>30</v>
      </c>
      <c r="G7355" t="s">
        <v>15</v>
      </c>
      <c r="H7355" t="s">
        <v>19202</v>
      </c>
      <c r="I7355" t="s">
        <v>72</v>
      </c>
      <c r="J7355">
        <v>30</v>
      </c>
      <c r="L7355" s="3" t="s">
        <v>19661</v>
      </c>
    </row>
    <row r="7356" spans="1:12" x14ac:dyDescent="0.25">
      <c r="A7356" t="s">
        <v>14772</v>
      </c>
      <c r="B7356" t="s">
        <v>12</v>
      </c>
      <c r="C7356" t="s">
        <v>14773</v>
      </c>
      <c r="D7356">
        <v>2021</v>
      </c>
      <c r="E7356" t="s">
        <v>97</v>
      </c>
      <c r="F7356">
        <v>107</v>
      </c>
      <c r="G7356" t="s">
        <v>15</v>
      </c>
      <c r="H7356" t="s">
        <v>19184</v>
      </c>
      <c r="I7356" t="s">
        <v>22</v>
      </c>
      <c r="J7356">
        <v>107</v>
      </c>
      <c r="L7356" s="3" t="s">
        <v>19662</v>
      </c>
    </row>
    <row r="7357" spans="1:12" x14ac:dyDescent="0.25">
      <c r="A7357" t="s">
        <v>14774</v>
      </c>
      <c r="B7357" t="s">
        <v>12</v>
      </c>
      <c r="C7357" t="s">
        <v>14775</v>
      </c>
      <c r="D7357">
        <v>2015</v>
      </c>
      <c r="E7357" t="s">
        <v>200</v>
      </c>
      <c r="F7357">
        <v>91</v>
      </c>
      <c r="G7357" t="s">
        <v>15</v>
      </c>
      <c r="H7357" t="s">
        <v>19367</v>
      </c>
      <c r="I7357" t="s">
        <v>22</v>
      </c>
      <c r="J7357">
        <v>91</v>
      </c>
      <c r="L7357" s="3" t="s">
        <v>19659</v>
      </c>
    </row>
    <row r="7358" spans="1:12" x14ac:dyDescent="0.25">
      <c r="A7358" t="s">
        <v>14776</v>
      </c>
      <c r="B7358" t="s">
        <v>12</v>
      </c>
      <c r="C7358" t="s">
        <v>14777</v>
      </c>
      <c r="D7358">
        <v>2011</v>
      </c>
      <c r="E7358" t="s">
        <v>76</v>
      </c>
      <c r="F7358">
        <v>105</v>
      </c>
      <c r="G7358" t="s">
        <v>15</v>
      </c>
      <c r="H7358" t="s">
        <v>19570</v>
      </c>
      <c r="I7358" t="s">
        <v>72</v>
      </c>
      <c r="J7358">
        <v>105</v>
      </c>
      <c r="L7358" s="3" t="s">
        <v>19659</v>
      </c>
    </row>
    <row r="7359" spans="1:12" x14ac:dyDescent="0.25">
      <c r="A7359" t="s">
        <v>14778</v>
      </c>
      <c r="B7359" t="s">
        <v>12</v>
      </c>
      <c r="C7359" t="s">
        <v>14779</v>
      </c>
      <c r="D7359">
        <v>2018</v>
      </c>
      <c r="E7359" t="s">
        <v>76</v>
      </c>
      <c r="F7359">
        <v>113</v>
      </c>
      <c r="G7359" t="s">
        <v>15</v>
      </c>
      <c r="H7359" t="s">
        <v>19205</v>
      </c>
      <c r="I7359" t="s">
        <v>72</v>
      </c>
      <c r="J7359">
        <v>113</v>
      </c>
      <c r="L7359" s="3" t="s">
        <v>19659</v>
      </c>
    </row>
    <row r="7360" spans="1:12" x14ac:dyDescent="0.25">
      <c r="A7360" t="s">
        <v>14780</v>
      </c>
      <c r="B7360" t="s">
        <v>65</v>
      </c>
      <c r="C7360" t="s">
        <v>14781</v>
      </c>
      <c r="D7360">
        <v>2018</v>
      </c>
      <c r="E7360" t="s">
        <v>97</v>
      </c>
      <c r="F7360">
        <v>1</v>
      </c>
      <c r="G7360" t="s">
        <v>68</v>
      </c>
      <c r="H7360" t="s">
        <v>18</v>
      </c>
      <c r="I7360" t="s">
        <v>22</v>
      </c>
      <c r="K7360">
        <v>1</v>
      </c>
      <c r="L7360" s="3" t="s">
        <v>19659</v>
      </c>
    </row>
    <row r="7361" spans="1:12" x14ac:dyDescent="0.25">
      <c r="A7361" t="s">
        <v>14782</v>
      </c>
      <c r="B7361" t="s">
        <v>12</v>
      </c>
      <c r="C7361" t="s">
        <v>14783</v>
      </c>
      <c r="D7361">
        <v>2018</v>
      </c>
      <c r="E7361" t="s">
        <v>97</v>
      </c>
      <c r="F7361">
        <v>83</v>
      </c>
      <c r="G7361" t="s">
        <v>15</v>
      </c>
      <c r="H7361" t="s">
        <v>19614</v>
      </c>
      <c r="I7361" t="s">
        <v>22</v>
      </c>
      <c r="J7361">
        <v>83</v>
      </c>
      <c r="L7361" s="3" t="s">
        <v>19659</v>
      </c>
    </row>
    <row r="7362" spans="1:12" x14ac:dyDescent="0.25">
      <c r="A7362" t="s">
        <v>14784</v>
      </c>
      <c r="B7362" t="s">
        <v>12</v>
      </c>
      <c r="C7362" t="s">
        <v>14785</v>
      </c>
      <c r="D7362">
        <v>2021</v>
      </c>
      <c r="E7362" t="s">
        <v>14</v>
      </c>
      <c r="F7362">
        <v>174</v>
      </c>
      <c r="G7362" t="s">
        <v>15</v>
      </c>
      <c r="H7362" t="s">
        <v>57</v>
      </c>
      <c r="I7362" t="s">
        <v>17</v>
      </c>
      <c r="J7362">
        <v>174</v>
      </c>
      <c r="L7362" s="3" t="s">
        <v>19662</v>
      </c>
    </row>
    <row r="7363" spans="1:12" x14ac:dyDescent="0.25">
      <c r="A7363" t="s">
        <v>14786</v>
      </c>
      <c r="B7363" t="s">
        <v>12</v>
      </c>
      <c r="C7363" t="s">
        <v>14787</v>
      </c>
      <c r="D7363">
        <v>2021</v>
      </c>
      <c r="E7363" t="s">
        <v>14</v>
      </c>
      <c r="F7363">
        <v>174</v>
      </c>
      <c r="G7363" t="s">
        <v>15</v>
      </c>
      <c r="H7363" t="s">
        <v>57</v>
      </c>
      <c r="I7363" t="s">
        <v>17</v>
      </c>
      <c r="J7363">
        <v>174</v>
      </c>
      <c r="L7363" s="3" t="s">
        <v>19662</v>
      </c>
    </row>
    <row r="7364" spans="1:12" x14ac:dyDescent="0.25">
      <c r="A7364" t="s">
        <v>14788</v>
      </c>
      <c r="B7364" t="s">
        <v>12</v>
      </c>
      <c r="C7364" t="s">
        <v>14789</v>
      </c>
      <c r="D7364">
        <v>2015</v>
      </c>
      <c r="E7364" t="s">
        <v>21</v>
      </c>
      <c r="F7364">
        <v>146</v>
      </c>
      <c r="G7364" t="s">
        <v>15</v>
      </c>
      <c r="H7364" t="s">
        <v>19236</v>
      </c>
      <c r="I7364" t="s">
        <v>22</v>
      </c>
      <c r="J7364">
        <v>146</v>
      </c>
      <c r="L7364" s="3" t="s">
        <v>19659</v>
      </c>
    </row>
    <row r="7365" spans="1:12" x14ac:dyDescent="0.25">
      <c r="A7365" t="s">
        <v>14790</v>
      </c>
      <c r="B7365" t="s">
        <v>12</v>
      </c>
      <c r="C7365" t="s">
        <v>14791</v>
      </c>
      <c r="D7365">
        <v>2019</v>
      </c>
      <c r="E7365" t="s">
        <v>97</v>
      </c>
      <c r="F7365">
        <v>77</v>
      </c>
      <c r="G7365" t="s">
        <v>15</v>
      </c>
      <c r="H7365" t="s">
        <v>27</v>
      </c>
      <c r="I7365" t="s">
        <v>22</v>
      </c>
      <c r="J7365">
        <v>77</v>
      </c>
      <c r="L7365" s="3" t="s">
        <v>19659</v>
      </c>
    </row>
    <row r="7366" spans="1:12" x14ac:dyDescent="0.25">
      <c r="A7366" t="s">
        <v>14792</v>
      </c>
      <c r="B7366" t="s">
        <v>12</v>
      </c>
      <c r="C7366" t="s">
        <v>14793</v>
      </c>
      <c r="D7366">
        <v>1970</v>
      </c>
      <c r="E7366" t="s">
        <v>21</v>
      </c>
      <c r="F7366">
        <v>92</v>
      </c>
      <c r="G7366" t="s">
        <v>15</v>
      </c>
      <c r="H7366" t="s">
        <v>16</v>
      </c>
      <c r="I7366" t="s">
        <v>22</v>
      </c>
      <c r="J7366">
        <v>92</v>
      </c>
      <c r="L7366" s="3" t="s">
        <v>19668</v>
      </c>
    </row>
    <row r="7367" spans="1:12" x14ac:dyDescent="0.25">
      <c r="A7367" t="s">
        <v>14794</v>
      </c>
      <c r="B7367" t="s">
        <v>12</v>
      </c>
      <c r="C7367" t="s">
        <v>14795</v>
      </c>
      <c r="D7367">
        <v>2017</v>
      </c>
      <c r="E7367" t="s">
        <v>21</v>
      </c>
      <c r="F7367">
        <v>98</v>
      </c>
      <c r="G7367" t="s">
        <v>15</v>
      </c>
      <c r="H7367" t="s">
        <v>19282</v>
      </c>
      <c r="I7367" t="s">
        <v>22</v>
      </c>
      <c r="J7367">
        <v>98</v>
      </c>
      <c r="L7367" s="3" t="s">
        <v>19659</v>
      </c>
    </row>
    <row r="7368" spans="1:12" x14ac:dyDescent="0.25">
      <c r="A7368" t="s">
        <v>14796</v>
      </c>
      <c r="B7368" t="s">
        <v>12</v>
      </c>
      <c r="C7368" t="s">
        <v>14797</v>
      </c>
      <c r="D7368">
        <v>1997</v>
      </c>
      <c r="E7368" t="s">
        <v>76</v>
      </c>
      <c r="F7368">
        <v>94</v>
      </c>
      <c r="G7368" t="s">
        <v>15</v>
      </c>
      <c r="H7368" t="s">
        <v>19198</v>
      </c>
      <c r="I7368" t="s">
        <v>72</v>
      </c>
      <c r="J7368">
        <v>94</v>
      </c>
      <c r="L7368" s="3" t="s">
        <v>19661</v>
      </c>
    </row>
    <row r="7369" spans="1:12" x14ac:dyDescent="0.25">
      <c r="A7369" t="s">
        <v>14798</v>
      </c>
      <c r="B7369" t="s">
        <v>12</v>
      </c>
      <c r="C7369" t="s">
        <v>14799</v>
      </c>
      <c r="D7369">
        <v>2018</v>
      </c>
      <c r="E7369" t="s">
        <v>71</v>
      </c>
      <c r="F7369">
        <v>91</v>
      </c>
      <c r="G7369" t="s">
        <v>15</v>
      </c>
      <c r="H7369" t="s">
        <v>54</v>
      </c>
      <c r="I7369" t="s">
        <v>72</v>
      </c>
      <c r="J7369">
        <v>91</v>
      </c>
      <c r="L7369" s="3" t="s">
        <v>19659</v>
      </c>
    </row>
    <row r="7370" spans="1:12" x14ac:dyDescent="0.25">
      <c r="A7370" t="s">
        <v>14800</v>
      </c>
      <c r="B7370" t="s">
        <v>12</v>
      </c>
      <c r="C7370" t="s">
        <v>14801</v>
      </c>
      <c r="D7370">
        <v>2008</v>
      </c>
      <c r="E7370" t="s">
        <v>76</v>
      </c>
      <c r="F7370">
        <v>108</v>
      </c>
      <c r="G7370" t="s">
        <v>15</v>
      </c>
      <c r="H7370" t="s">
        <v>19217</v>
      </c>
      <c r="I7370" t="s">
        <v>72</v>
      </c>
      <c r="J7370">
        <v>108</v>
      </c>
      <c r="L7370" s="3" t="s">
        <v>19663</v>
      </c>
    </row>
    <row r="7371" spans="1:12" x14ac:dyDescent="0.25">
      <c r="A7371" t="s">
        <v>14802</v>
      </c>
      <c r="B7371" t="s">
        <v>12</v>
      </c>
      <c r="C7371" t="s">
        <v>14803</v>
      </c>
      <c r="D7371">
        <v>1996</v>
      </c>
      <c r="E7371" t="s">
        <v>67</v>
      </c>
      <c r="F7371">
        <v>83</v>
      </c>
      <c r="G7371" t="s">
        <v>15</v>
      </c>
      <c r="H7371" t="s">
        <v>102</v>
      </c>
      <c r="I7371" t="s">
        <v>36</v>
      </c>
      <c r="J7371">
        <v>83</v>
      </c>
      <c r="L7371" s="3" t="s">
        <v>19661</v>
      </c>
    </row>
    <row r="7372" spans="1:12" x14ac:dyDescent="0.25">
      <c r="A7372" t="s">
        <v>14804</v>
      </c>
      <c r="B7372" t="s">
        <v>12</v>
      </c>
      <c r="C7372" t="s">
        <v>14805</v>
      </c>
      <c r="D7372">
        <v>2020</v>
      </c>
      <c r="E7372" t="s">
        <v>21</v>
      </c>
      <c r="F7372">
        <v>98</v>
      </c>
      <c r="G7372" t="s">
        <v>15</v>
      </c>
      <c r="H7372" t="s">
        <v>19213</v>
      </c>
      <c r="I7372" t="s">
        <v>22</v>
      </c>
      <c r="J7372">
        <v>98</v>
      </c>
      <c r="L7372" s="3" t="s">
        <v>19662</v>
      </c>
    </row>
    <row r="7373" spans="1:12" x14ac:dyDescent="0.25">
      <c r="A7373" t="s">
        <v>14806</v>
      </c>
      <c r="B7373" t="s">
        <v>12</v>
      </c>
      <c r="C7373" t="s">
        <v>14807</v>
      </c>
      <c r="D7373">
        <v>2004</v>
      </c>
      <c r="E7373" t="s">
        <v>76</v>
      </c>
      <c r="F7373">
        <v>85</v>
      </c>
      <c r="G7373" t="s">
        <v>15</v>
      </c>
      <c r="H7373" t="s">
        <v>18</v>
      </c>
      <c r="I7373" t="s">
        <v>72</v>
      </c>
      <c r="J7373">
        <v>85</v>
      </c>
      <c r="L7373" s="3" t="s">
        <v>19663</v>
      </c>
    </row>
    <row r="7374" spans="1:12" x14ac:dyDescent="0.25">
      <c r="A7374" t="s">
        <v>14808</v>
      </c>
      <c r="B7374" t="s">
        <v>65</v>
      </c>
      <c r="C7374" t="s">
        <v>14809</v>
      </c>
      <c r="D7374">
        <v>2021</v>
      </c>
      <c r="E7374" t="s">
        <v>67</v>
      </c>
      <c r="F7374">
        <v>2</v>
      </c>
      <c r="G7374" t="s">
        <v>68</v>
      </c>
      <c r="H7374" t="s">
        <v>19257</v>
      </c>
      <c r="I7374" t="s">
        <v>36</v>
      </c>
      <c r="K7374">
        <v>2</v>
      </c>
      <c r="L7374" s="3" t="s">
        <v>19662</v>
      </c>
    </row>
    <row r="7375" spans="1:12" x14ac:dyDescent="0.25">
      <c r="A7375" t="s">
        <v>14810</v>
      </c>
      <c r="B7375" t="s">
        <v>65</v>
      </c>
      <c r="C7375" t="s">
        <v>14811</v>
      </c>
      <c r="D7375">
        <v>2020</v>
      </c>
      <c r="E7375" t="s">
        <v>97</v>
      </c>
      <c r="F7375">
        <v>1</v>
      </c>
      <c r="G7375" t="s">
        <v>68</v>
      </c>
      <c r="H7375" t="s">
        <v>26</v>
      </c>
      <c r="I7375" t="s">
        <v>22</v>
      </c>
      <c r="K7375">
        <v>1</v>
      </c>
      <c r="L7375" s="3" t="s">
        <v>19662</v>
      </c>
    </row>
    <row r="7376" spans="1:12" x14ac:dyDescent="0.25">
      <c r="A7376" t="s">
        <v>14812</v>
      </c>
      <c r="B7376" t="s">
        <v>12</v>
      </c>
      <c r="C7376" t="s">
        <v>14813</v>
      </c>
      <c r="D7376">
        <v>2020</v>
      </c>
      <c r="E7376" t="s">
        <v>71</v>
      </c>
      <c r="F7376">
        <v>95</v>
      </c>
      <c r="G7376" t="s">
        <v>15</v>
      </c>
      <c r="H7376" t="s">
        <v>19184</v>
      </c>
      <c r="I7376" t="s">
        <v>72</v>
      </c>
      <c r="J7376">
        <v>95</v>
      </c>
      <c r="L7376" s="3" t="s">
        <v>19662</v>
      </c>
    </row>
    <row r="7377" spans="1:12" x14ac:dyDescent="0.25">
      <c r="A7377" t="s">
        <v>14814</v>
      </c>
      <c r="B7377" t="s">
        <v>12</v>
      </c>
      <c r="C7377" t="s">
        <v>14815</v>
      </c>
      <c r="D7377">
        <v>2020</v>
      </c>
      <c r="E7377" t="s">
        <v>71</v>
      </c>
      <c r="F7377">
        <v>86</v>
      </c>
      <c r="G7377" t="s">
        <v>15</v>
      </c>
      <c r="H7377" t="s">
        <v>16</v>
      </c>
      <c r="I7377" t="s">
        <v>72</v>
      </c>
      <c r="J7377">
        <v>86</v>
      </c>
      <c r="L7377" s="3" t="s">
        <v>19662</v>
      </c>
    </row>
    <row r="7378" spans="1:12" x14ac:dyDescent="0.25">
      <c r="A7378" t="s">
        <v>14816</v>
      </c>
      <c r="B7378" t="s">
        <v>12</v>
      </c>
      <c r="C7378" t="s">
        <v>14817</v>
      </c>
      <c r="D7378">
        <v>2021</v>
      </c>
      <c r="E7378" t="s">
        <v>97</v>
      </c>
      <c r="F7378">
        <v>76</v>
      </c>
      <c r="G7378" t="s">
        <v>15</v>
      </c>
      <c r="H7378" t="s">
        <v>19246</v>
      </c>
      <c r="I7378" t="s">
        <v>22</v>
      </c>
      <c r="J7378">
        <v>76</v>
      </c>
      <c r="L7378" s="3" t="s">
        <v>19662</v>
      </c>
    </row>
    <row r="7379" spans="1:12" x14ac:dyDescent="0.25">
      <c r="A7379" t="s">
        <v>14818</v>
      </c>
      <c r="B7379" t="s">
        <v>65</v>
      </c>
      <c r="C7379" t="s">
        <v>14819</v>
      </c>
      <c r="D7379">
        <v>2020</v>
      </c>
      <c r="E7379" t="s">
        <v>163</v>
      </c>
      <c r="F7379">
        <v>1</v>
      </c>
      <c r="G7379" t="s">
        <v>68</v>
      </c>
      <c r="H7379" t="s">
        <v>44</v>
      </c>
      <c r="I7379" t="s">
        <v>36</v>
      </c>
      <c r="K7379">
        <v>1</v>
      </c>
      <c r="L7379" s="3" t="s">
        <v>19662</v>
      </c>
    </row>
    <row r="7380" spans="1:12" x14ac:dyDescent="0.25">
      <c r="A7380" t="s">
        <v>14820</v>
      </c>
      <c r="B7380" t="s">
        <v>12</v>
      </c>
      <c r="C7380" t="s">
        <v>14821</v>
      </c>
      <c r="D7380">
        <v>1985</v>
      </c>
      <c r="E7380" t="s">
        <v>97</v>
      </c>
      <c r="F7380">
        <v>193</v>
      </c>
      <c r="G7380" t="s">
        <v>15</v>
      </c>
      <c r="H7380" t="s">
        <v>19198</v>
      </c>
      <c r="I7380" t="s">
        <v>22</v>
      </c>
      <c r="J7380">
        <v>193</v>
      </c>
      <c r="L7380" s="3" t="s">
        <v>19660</v>
      </c>
    </row>
    <row r="7381" spans="1:12" x14ac:dyDescent="0.25">
      <c r="A7381" t="s">
        <v>14822</v>
      </c>
      <c r="B7381" t="s">
        <v>12</v>
      </c>
      <c r="C7381" t="s">
        <v>14823</v>
      </c>
      <c r="D7381">
        <v>2021</v>
      </c>
      <c r="E7381" t="s">
        <v>71</v>
      </c>
      <c r="F7381">
        <v>61</v>
      </c>
      <c r="G7381" t="s">
        <v>15</v>
      </c>
      <c r="H7381" t="s">
        <v>16</v>
      </c>
      <c r="I7381" t="s">
        <v>72</v>
      </c>
      <c r="J7381">
        <v>61</v>
      </c>
      <c r="L7381" s="3" t="s">
        <v>19662</v>
      </c>
    </row>
    <row r="7382" spans="1:12" x14ac:dyDescent="0.25">
      <c r="A7382" t="s">
        <v>14824</v>
      </c>
      <c r="B7382" t="s">
        <v>12</v>
      </c>
      <c r="C7382" t="s">
        <v>14825</v>
      </c>
      <c r="D7382">
        <v>2002</v>
      </c>
      <c r="E7382" t="s">
        <v>489</v>
      </c>
      <c r="F7382">
        <v>108</v>
      </c>
      <c r="G7382" t="s">
        <v>15</v>
      </c>
      <c r="H7382" t="s">
        <v>30</v>
      </c>
      <c r="I7382" t="s">
        <v>22</v>
      </c>
      <c r="J7382">
        <v>108</v>
      </c>
      <c r="L7382" s="3" t="s">
        <v>19663</v>
      </c>
    </row>
    <row r="7383" spans="1:12" x14ac:dyDescent="0.25">
      <c r="A7383" t="s">
        <v>14826</v>
      </c>
      <c r="B7383" t="s">
        <v>12</v>
      </c>
      <c r="C7383" t="s">
        <v>14827</v>
      </c>
      <c r="D7383">
        <v>2004</v>
      </c>
      <c r="E7383" t="s">
        <v>76</v>
      </c>
      <c r="F7383">
        <v>91</v>
      </c>
      <c r="G7383" t="s">
        <v>15</v>
      </c>
      <c r="H7383" t="s">
        <v>19168</v>
      </c>
      <c r="I7383" t="s">
        <v>72</v>
      </c>
      <c r="J7383">
        <v>91</v>
      </c>
      <c r="L7383" s="3" t="s">
        <v>19663</v>
      </c>
    </row>
    <row r="7384" spans="1:12" x14ac:dyDescent="0.25">
      <c r="A7384" t="s">
        <v>14828</v>
      </c>
      <c r="B7384" t="s">
        <v>65</v>
      </c>
      <c r="C7384" t="s">
        <v>14829</v>
      </c>
      <c r="D7384">
        <v>2020</v>
      </c>
      <c r="E7384" t="s">
        <v>170</v>
      </c>
      <c r="F7384">
        <v>1</v>
      </c>
      <c r="G7384" t="s">
        <v>68</v>
      </c>
      <c r="H7384" t="s">
        <v>39</v>
      </c>
      <c r="I7384" t="s">
        <v>22</v>
      </c>
      <c r="K7384">
        <v>1</v>
      </c>
      <c r="L7384" s="3" t="s">
        <v>19662</v>
      </c>
    </row>
    <row r="7385" spans="1:12" x14ac:dyDescent="0.25">
      <c r="A7385" t="s">
        <v>14830</v>
      </c>
      <c r="B7385" t="s">
        <v>12</v>
      </c>
      <c r="C7385" t="s">
        <v>14831</v>
      </c>
      <c r="D7385">
        <v>1998</v>
      </c>
      <c r="E7385" t="s">
        <v>76</v>
      </c>
      <c r="F7385">
        <v>88</v>
      </c>
      <c r="G7385" t="s">
        <v>15</v>
      </c>
      <c r="H7385" t="s">
        <v>18</v>
      </c>
      <c r="I7385" t="s">
        <v>72</v>
      </c>
      <c r="J7385">
        <v>88</v>
      </c>
      <c r="L7385" s="3" t="s">
        <v>19661</v>
      </c>
    </row>
    <row r="7386" spans="1:12" x14ac:dyDescent="0.25">
      <c r="A7386" t="s">
        <v>14832</v>
      </c>
      <c r="B7386" t="s">
        <v>12</v>
      </c>
      <c r="C7386" t="s">
        <v>14833</v>
      </c>
      <c r="D7386">
        <v>2016</v>
      </c>
      <c r="E7386" t="s">
        <v>21</v>
      </c>
      <c r="F7386">
        <v>80</v>
      </c>
      <c r="G7386" t="s">
        <v>15</v>
      </c>
      <c r="H7386" t="s">
        <v>19353</v>
      </c>
      <c r="I7386" t="s">
        <v>22</v>
      </c>
      <c r="J7386">
        <v>80</v>
      </c>
      <c r="L7386" s="3" t="s">
        <v>19659</v>
      </c>
    </row>
    <row r="7387" spans="1:12" x14ac:dyDescent="0.25">
      <c r="A7387" t="s">
        <v>14834</v>
      </c>
      <c r="B7387" t="s">
        <v>12</v>
      </c>
      <c r="C7387" t="s">
        <v>14835</v>
      </c>
      <c r="D7387">
        <v>2017</v>
      </c>
      <c r="E7387" t="s">
        <v>71</v>
      </c>
      <c r="F7387">
        <v>62</v>
      </c>
      <c r="G7387" t="s">
        <v>15</v>
      </c>
      <c r="H7387" t="s">
        <v>19202</v>
      </c>
      <c r="I7387" t="s">
        <v>72</v>
      </c>
      <c r="J7387">
        <v>62</v>
      </c>
      <c r="L7387" s="3" t="s">
        <v>19659</v>
      </c>
    </row>
    <row r="7388" spans="1:12" x14ac:dyDescent="0.25">
      <c r="A7388" t="s">
        <v>14836</v>
      </c>
      <c r="B7388" t="s">
        <v>12</v>
      </c>
      <c r="C7388" t="s">
        <v>14837</v>
      </c>
      <c r="D7388">
        <v>2011</v>
      </c>
      <c r="E7388" t="s">
        <v>200</v>
      </c>
      <c r="F7388">
        <v>100</v>
      </c>
      <c r="G7388" t="s">
        <v>15</v>
      </c>
      <c r="H7388" t="s">
        <v>19219</v>
      </c>
      <c r="I7388" t="s">
        <v>22</v>
      </c>
      <c r="J7388">
        <v>100</v>
      </c>
      <c r="L7388" s="3" t="s">
        <v>19659</v>
      </c>
    </row>
    <row r="7389" spans="1:12" x14ac:dyDescent="0.25">
      <c r="A7389" t="s">
        <v>14838</v>
      </c>
      <c r="B7389" t="s">
        <v>12</v>
      </c>
      <c r="C7389" t="s">
        <v>14839</v>
      </c>
      <c r="D7389">
        <v>2000</v>
      </c>
      <c r="E7389" t="s">
        <v>97</v>
      </c>
      <c r="F7389">
        <v>90</v>
      </c>
      <c r="G7389" t="s">
        <v>15</v>
      </c>
      <c r="H7389" t="s">
        <v>18</v>
      </c>
      <c r="I7389" t="s">
        <v>22</v>
      </c>
      <c r="J7389">
        <v>90</v>
      </c>
      <c r="L7389" s="3" t="s">
        <v>19663</v>
      </c>
    </row>
    <row r="7390" spans="1:12" x14ac:dyDescent="0.25">
      <c r="A7390" t="s">
        <v>14840</v>
      </c>
      <c r="B7390" t="s">
        <v>12</v>
      </c>
      <c r="C7390" t="s">
        <v>14841</v>
      </c>
      <c r="D7390">
        <v>2021</v>
      </c>
      <c r="E7390" t="s">
        <v>67</v>
      </c>
      <c r="F7390">
        <v>119</v>
      </c>
      <c r="G7390" t="s">
        <v>15</v>
      </c>
      <c r="H7390" t="s">
        <v>19243</v>
      </c>
      <c r="I7390" t="s">
        <v>36</v>
      </c>
      <c r="J7390">
        <v>119</v>
      </c>
      <c r="L7390" s="3" t="s">
        <v>19662</v>
      </c>
    </row>
    <row r="7391" spans="1:12" x14ac:dyDescent="0.25">
      <c r="A7391" t="s">
        <v>14842</v>
      </c>
      <c r="B7391" t="s">
        <v>12</v>
      </c>
      <c r="C7391" t="s">
        <v>14843</v>
      </c>
      <c r="D7391">
        <v>2021</v>
      </c>
      <c r="E7391" t="s">
        <v>97</v>
      </c>
      <c r="F7391">
        <v>79</v>
      </c>
      <c r="G7391" t="s">
        <v>15</v>
      </c>
      <c r="H7391" t="s">
        <v>19184</v>
      </c>
      <c r="I7391" t="s">
        <v>22</v>
      </c>
      <c r="J7391">
        <v>79</v>
      </c>
      <c r="L7391" s="3" t="s">
        <v>19662</v>
      </c>
    </row>
    <row r="7392" spans="1:12" x14ac:dyDescent="0.25">
      <c r="A7392" t="s">
        <v>14844</v>
      </c>
      <c r="B7392" t="s">
        <v>65</v>
      </c>
      <c r="C7392" t="s">
        <v>14845</v>
      </c>
      <c r="D7392">
        <v>2021</v>
      </c>
      <c r="E7392" t="s">
        <v>170</v>
      </c>
      <c r="F7392">
        <v>1</v>
      </c>
      <c r="G7392" t="s">
        <v>68</v>
      </c>
      <c r="H7392" t="s">
        <v>30</v>
      </c>
      <c r="I7392" t="s">
        <v>22</v>
      </c>
      <c r="K7392">
        <v>1</v>
      </c>
      <c r="L7392" s="3" t="s">
        <v>19662</v>
      </c>
    </row>
    <row r="7393" spans="1:12" x14ac:dyDescent="0.25">
      <c r="A7393" t="s">
        <v>14846</v>
      </c>
      <c r="B7393" t="s">
        <v>65</v>
      </c>
      <c r="C7393" t="s">
        <v>14847</v>
      </c>
      <c r="D7393">
        <v>2021</v>
      </c>
      <c r="E7393" t="s">
        <v>97</v>
      </c>
      <c r="F7393">
        <v>1</v>
      </c>
      <c r="G7393" t="s">
        <v>68</v>
      </c>
      <c r="H7393" t="s">
        <v>179</v>
      </c>
      <c r="I7393" t="s">
        <v>22</v>
      </c>
      <c r="K7393">
        <v>1</v>
      </c>
      <c r="L7393" s="3" t="s">
        <v>19662</v>
      </c>
    </row>
    <row r="7394" spans="1:12" x14ac:dyDescent="0.25">
      <c r="A7394" t="s">
        <v>14848</v>
      </c>
      <c r="B7394" t="s">
        <v>12</v>
      </c>
      <c r="C7394" t="s">
        <v>14849</v>
      </c>
      <c r="D7394">
        <v>2017</v>
      </c>
      <c r="E7394" t="s">
        <v>21</v>
      </c>
      <c r="F7394">
        <v>74</v>
      </c>
      <c r="G7394" t="s">
        <v>15</v>
      </c>
      <c r="H7394" t="s">
        <v>18</v>
      </c>
      <c r="I7394" t="s">
        <v>22</v>
      </c>
      <c r="J7394">
        <v>74</v>
      </c>
      <c r="L7394" s="3" t="s">
        <v>19659</v>
      </c>
    </row>
    <row r="7395" spans="1:12" x14ac:dyDescent="0.25">
      <c r="A7395" t="s">
        <v>14850</v>
      </c>
      <c r="B7395" t="s">
        <v>12</v>
      </c>
      <c r="C7395" t="s">
        <v>14851</v>
      </c>
      <c r="D7395">
        <v>2002</v>
      </c>
      <c r="E7395" t="s">
        <v>21</v>
      </c>
      <c r="F7395">
        <v>169</v>
      </c>
      <c r="G7395" t="s">
        <v>15</v>
      </c>
      <c r="H7395" t="s">
        <v>19274</v>
      </c>
      <c r="I7395" t="s">
        <v>22</v>
      </c>
      <c r="J7395">
        <v>169</v>
      </c>
      <c r="L7395" s="3" t="s">
        <v>19663</v>
      </c>
    </row>
    <row r="7396" spans="1:12" x14ac:dyDescent="0.25">
      <c r="A7396" t="s">
        <v>14852</v>
      </c>
      <c r="B7396" t="s">
        <v>12</v>
      </c>
      <c r="C7396" t="s">
        <v>14853</v>
      </c>
      <c r="D7396">
        <v>1991</v>
      </c>
      <c r="E7396" t="s">
        <v>76</v>
      </c>
      <c r="F7396">
        <v>108</v>
      </c>
      <c r="G7396" t="s">
        <v>15</v>
      </c>
      <c r="H7396" t="s">
        <v>27</v>
      </c>
      <c r="I7396" t="s">
        <v>72</v>
      </c>
      <c r="J7396">
        <v>108</v>
      </c>
      <c r="L7396" s="3" t="s">
        <v>19661</v>
      </c>
    </row>
    <row r="7397" spans="1:12" x14ac:dyDescent="0.25">
      <c r="A7397" t="s">
        <v>14854</v>
      </c>
      <c r="B7397" t="s">
        <v>12</v>
      </c>
      <c r="C7397" t="s">
        <v>14855</v>
      </c>
      <c r="D7397">
        <v>2016</v>
      </c>
      <c r="E7397" t="s">
        <v>21</v>
      </c>
      <c r="F7397">
        <v>72</v>
      </c>
      <c r="G7397" t="s">
        <v>15</v>
      </c>
      <c r="H7397" t="s">
        <v>19166</v>
      </c>
      <c r="I7397" t="s">
        <v>22</v>
      </c>
      <c r="J7397">
        <v>72</v>
      </c>
      <c r="L7397" s="3" t="s">
        <v>19659</v>
      </c>
    </row>
    <row r="7398" spans="1:12" x14ac:dyDescent="0.25">
      <c r="A7398" t="s">
        <v>14856</v>
      </c>
      <c r="B7398" t="s">
        <v>12</v>
      </c>
      <c r="C7398" t="s">
        <v>14857</v>
      </c>
      <c r="D7398">
        <v>2003</v>
      </c>
      <c r="E7398" t="s">
        <v>200</v>
      </c>
      <c r="F7398">
        <v>123</v>
      </c>
      <c r="G7398" t="s">
        <v>15</v>
      </c>
      <c r="H7398" t="s">
        <v>19623</v>
      </c>
      <c r="I7398" t="s">
        <v>22</v>
      </c>
      <c r="J7398">
        <v>123</v>
      </c>
      <c r="L7398" s="3" t="s">
        <v>19663</v>
      </c>
    </row>
    <row r="7399" spans="1:12" x14ac:dyDescent="0.25">
      <c r="A7399" t="s">
        <v>14858</v>
      </c>
      <c r="B7399" t="s">
        <v>12</v>
      </c>
      <c r="C7399" t="s">
        <v>14859</v>
      </c>
      <c r="D7399">
        <v>2011</v>
      </c>
      <c r="E7399" t="s">
        <v>21</v>
      </c>
      <c r="F7399">
        <v>54</v>
      </c>
      <c r="G7399" t="s">
        <v>15</v>
      </c>
      <c r="H7399" t="s">
        <v>39</v>
      </c>
      <c r="I7399" t="s">
        <v>22</v>
      </c>
      <c r="J7399">
        <v>54</v>
      </c>
      <c r="L7399" s="3" t="s">
        <v>19659</v>
      </c>
    </row>
    <row r="7400" spans="1:12" x14ac:dyDescent="0.25">
      <c r="A7400" t="s">
        <v>14860</v>
      </c>
      <c r="B7400" t="s">
        <v>65</v>
      </c>
      <c r="C7400" t="s">
        <v>14861</v>
      </c>
      <c r="D7400">
        <v>2020</v>
      </c>
      <c r="E7400" t="s">
        <v>170</v>
      </c>
      <c r="F7400">
        <v>2</v>
      </c>
      <c r="G7400" t="s">
        <v>68</v>
      </c>
      <c r="H7400" t="s">
        <v>19483</v>
      </c>
      <c r="I7400" t="s">
        <v>22</v>
      </c>
      <c r="K7400">
        <v>2</v>
      </c>
      <c r="L7400" s="3" t="s">
        <v>19662</v>
      </c>
    </row>
    <row r="7401" spans="1:12" x14ac:dyDescent="0.25">
      <c r="A7401" t="s">
        <v>14862</v>
      </c>
      <c r="B7401" t="s">
        <v>12</v>
      </c>
      <c r="C7401" t="s">
        <v>14863</v>
      </c>
      <c r="D7401">
        <v>2016</v>
      </c>
      <c r="E7401" t="s">
        <v>76</v>
      </c>
      <c r="F7401">
        <v>105</v>
      </c>
      <c r="G7401" t="s">
        <v>15</v>
      </c>
      <c r="H7401" t="s">
        <v>19314</v>
      </c>
      <c r="I7401" t="s">
        <v>72</v>
      </c>
      <c r="J7401">
        <v>105</v>
      </c>
      <c r="L7401" s="3" t="s">
        <v>19659</v>
      </c>
    </row>
    <row r="7402" spans="1:12" x14ac:dyDescent="0.25">
      <c r="A7402" t="s">
        <v>14864</v>
      </c>
      <c r="B7402" t="s">
        <v>12</v>
      </c>
      <c r="C7402" t="s">
        <v>14865</v>
      </c>
      <c r="D7402">
        <v>2008</v>
      </c>
      <c r="E7402" t="s">
        <v>200</v>
      </c>
      <c r="F7402">
        <v>86</v>
      </c>
      <c r="G7402" t="s">
        <v>15</v>
      </c>
      <c r="H7402" t="s">
        <v>19343</v>
      </c>
      <c r="I7402" t="s">
        <v>22</v>
      </c>
      <c r="J7402">
        <v>86</v>
      </c>
      <c r="L7402" s="3" t="s">
        <v>19663</v>
      </c>
    </row>
    <row r="7403" spans="1:12" x14ac:dyDescent="0.25">
      <c r="A7403" t="s">
        <v>14866</v>
      </c>
      <c r="B7403" t="s">
        <v>12</v>
      </c>
      <c r="C7403" t="s">
        <v>14867</v>
      </c>
      <c r="D7403">
        <v>2013</v>
      </c>
      <c r="E7403" t="s">
        <v>76</v>
      </c>
      <c r="F7403">
        <v>105</v>
      </c>
      <c r="G7403" t="s">
        <v>15</v>
      </c>
      <c r="H7403" t="s">
        <v>27</v>
      </c>
      <c r="I7403" t="s">
        <v>72</v>
      </c>
      <c r="J7403">
        <v>105</v>
      </c>
      <c r="L7403" s="3" t="s">
        <v>19659</v>
      </c>
    </row>
    <row r="7404" spans="1:12" x14ac:dyDescent="0.25">
      <c r="A7404" t="s">
        <v>14868</v>
      </c>
      <c r="B7404" t="s">
        <v>12</v>
      </c>
      <c r="C7404" t="s">
        <v>14869</v>
      </c>
      <c r="D7404">
        <v>2014</v>
      </c>
      <c r="E7404" t="s">
        <v>76</v>
      </c>
      <c r="F7404">
        <v>100</v>
      </c>
      <c r="G7404" t="s">
        <v>15</v>
      </c>
      <c r="H7404" t="s">
        <v>16</v>
      </c>
      <c r="I7404" t="s">
        <v>72</v>
      </c>
      <c r="J7404">
        <v>100</v>
      </c>
      <c r="L7404" s="3" t="s">
        <v>19659</v>
      </c>
    </row>
    <row r="7405" spans="1:12" x14ac:dyDescent="0.25">
      <c r="A7405" t="s">
        <v>14870</v>
      </c>
      <c r="B7405" t="s">
        <v>12</v>
      </c>
      <c r="C7405" t="s">
        <v>14871</v>
      </c>
      <c r="D7405">
        <v>2018</v>
      </c>
      <c r="E7405" t="s">
        <v>71</v>
      </c>
      <c r="F7405">
        <v>79</v>
      </c>
      <c r="G7405" t="s">
        <v>15</v>
      </c>
      <c r="H7405" t="s">
        <v>19166</v>
      </c>
      <c r="I7405" t="s">
        <v>72</v>
      </c>
      <c r="J7405">
        <v>79</v>
      </c>
      <c r="L7405" s="3" t="s">
        <v>19659</v>
      </c>
    </row>
    <row r="7406" spans="1:12" x14ac:dyDescent="0.25">
      <c r="A7406" t="s">
        <v>14872</v>
      </c>
      <c r="B7406" t="s">
        <v>12</v>
      </c>
      <c r="C7406" t="s">
        <v>14873</v>
      </c>
      <c r="D7406">
        <v>1991</v>
      </c>
      <c r="E7406" t="s">
        <v>97</v>
      </c>
      <c r="F7406">
        <v>53</v>
      </c>
      <c r="G7406" t="s">
        <v>15</v>
      </c>
      <c r="H7406" t="s">
        <v>19202</v>
      </c>
      <c r="I7406" t="s">
        <v>22</v>
      </c>
      <c r="J7406">
        <v>53</v>
      </c>
      <c r="L7406" s="3" t="s">
        <v>19661</v>
      </c>
    </row>
    <row r="7407" spans="1:12" x14ac:dyDescent="0.25">
      <c r="A7407" t="s">
        <v>14874</v>
      </c>
      <c r="B7407" t="s">
        <v>12</v>
      </c>
      <c r="C7407" t="s">
        <v>14875</v>
      </c>
      <c r="D7407">
        <v>2005</v>
      </c>
      <c r="E7407" t="s">
        <v>76</v>
      </c>
      <c r="F7407">
        <v>103</v>
      </c>
      <c r="G7407" t="s">
        <v>15</v>
      </c>
      <c r="H7407" t="s">
        <v>19222</v>
      </c>
      <c r="I7407" t="s">
        <v>72</v>
      </c>
      <c r="J7407">
        <v>103</v>
      </c>
      <c r="L7407" s="3" t="s">
        <v>19663</v>
      </c>
    </row>
    <row r="7408" spans="1:12" x14ac:dyDescent="0.25">
      <c r="A7408" t="s">
        <v>14876</v>
      </c>
      <c r="B7408" t="s">
        <v>12</v>
      </c>
      <c r="C7408" t="s">
        <v>14877</v>
      </c>
      <c r="D7408">
        <v>2015</v>
      </c>
      <c r="E7408" t="s">
        <v>76</v>
      </c>
      <c r="F7408">
        <v>83</v>
      </c>
      <c r="G7408" t="s">
        <v>15</v>
      </c>
      <c r="H7408" t="s">
        <v>27</v>
      </c>
      <c r="I7408" t="s">
        <v>72</v>
      </c>
      <c r="J7408">
        <v>83</v>
      </c>
      <c r="L7408" s="3" t="s">
        <v>19659</v>
      </c>
    </row>
    <row r="7409" spans="1:12" x14ac:dyDescent="0.25">
      <c r="A7409" t="s">
        <v>14878</v>
      </c>
      <c r="B7409" t="s">
        <v>12</v>
      </c>
      <c r="C7409" t="s">
        <v>14879</v>
      </c>
      <c r="D7409">
        <v>2021</v>
      </c>
      <c r="E7409" t="s">
        <v>21</v>
      </c>
      <c r="F7409">
        <v>145</v>
      </c>
      <c r="G7409" t="s">
        <v>15</v>
      </c>
      <c r="H7409" t="s">
        <v>27</v>
      </c>
      <c r="I7409" t="s">
        <v>22</v>
      </c>
      <c r="J7409">
        <v>145</v>
      </c>
      <c r="L7409" s="3" t="s">
        <v>19662</v>
      </c>
    </row>
    <row r="7410" spans="1:12" x14ac:dyDescent="0.25">
      <c r="A7410" t="s">
        <v>14880</v>
      </c>
      <c r="B7410" t="s">
        <v>12</v>
      </c>
      <c r="C7410" t="s">
        <v>14881</v>
      </c>
      <c r="D7410">
        <v>2009</v>
      </c>
      <c r="E7410" t="s">
        <v>200</v>
      </c>
      <c r="F7410">
        <v>108</v>
      </c>
      <c r="G7410" t="s">
        <v>15</v>
      </c>
      <c r="H7410" t="s">
        <v>19174</v>
      </c>
      <c r="I7410" t="s">
        <v>22</v>
      </c>
      <c r="J7410">
        <v>108</v>
      </c>
      <c r="L7410" s="3" t="s">
        <v>19663</v>
      </c>
    </row>
    <row r="7411" spans="1:12" x14ac:dyDescent="0.25">
      <c r="A7411" t="s">
        <v>14882</v>
      </c>
      <c r="B7411" t="s">
        <v>12</v>
      </c>
      <c r="C7411" t="s">
        <v>14883</v>
      </c>
      <c r="D7411">
        <v>2021</v>
      </c>
      <c r="E7411" t="s">
        <v>76</v>
      </c>
      <c r="F7411">
        <v>90</v>
      </c>
      <c r="G7411" t="s">
        <v>15</v>
      </c>
      <c r="H7411" t="s">
        <v>19220</v>
      </c>
      <c r="I7411" t="s">
        <v>72</v>
      </c>
      <c r="J7411">
        <v>90</v>
      </c>
      <c r="L7411" s="3" t="s">
        <v>19662</v>
      </c>
    </row>
    <row r="7412" spans="1:12" x14ac:dyDescent="0.25">
      <c r="A7412" t="s">
        <v>14884</v>
      </c>
      <c r="B7412" t="s">
        <v>12</v>
      </c>
      <c r="C7412" t="s">
        <v>14885</v>
      </c>
      <c r="D7412">
        <v>2018</v>
      </c>
      <c r="E7412" t="s">
        <v>71</v>
      </c>
      <c r="F7412">
        <v>84</v>
      </c>
      <c r="G7412" t="s">
        <v>15</v>
      </c>
      <c r="H7412" t="s">
        <v>19166</v>
      </c>
      <c r="I7412" t="s">
        <v>72</v>
      </c>
      <c r="J7412">
        <v>84</v>
      </c>
      <c r="L7412" s="3" t="s">
        <v>19659</v>
      </c>
    </row>
    <row r="7413" spans="1:12" x14ac:dyDescent="0.25">
      <c r="A7413" t="s">
        <v>14886</v>
      </c>
      <c r="B7413" t="s">
        <v>12</v>
      </c>
      <c r="C7413" t="s">
        <v>14887</v>
      </c>
      <c r="D7413">
        <v>2016</v>
      </c>
      <c r="E7413" t="s">
        <v>76</v>
      </c>
      <c r="F7413">
        <v>100</v>
      </c>
      <c r="G7413" t="s">
        <v>15</v>
      </c>
      <c r="H7413" t="s">
        <v>19192</v>
      </c>
      <c r="I7413" t="s">
        <v>72</v>
      </c>
      <c r="J7413">
        <v>100</v>
      </c>
      <c r="L7413" s="3" t="s">
        <v>19659</v>
      </c>
    </row>
    <row r="7414" spans="1:12" x14ac:dyDescent="0.25">
      <c r="A7414" t="s">
        <v>14888</v>
      </c>
      <c r="B7414" t="s">
        <v>65</v>
      </c>
      <c r="C7414" t="s">
        <v>14889</v>
      </c>
      <c r="D7414">
        <v>2018</v>
      </c>
      <c r="E7414" t="s">
        <v>97</v>
      </c>
      <c r="F7414">
        <v>1</v>
      </c>
      <c r="G7414" t="s">
        <v>68</v>
      </c>
      <c r="H7414" t="s">
        <v>19198</v>
      </c>
      <c r="I7414" t="s">
        <v>22</v>
      </c>
      <c r="K7414">
        <v>1</v>
      </c>
      <c r="L7414" s="3" t="s">
        <v>19659</v>
      </c>
    </row>
    <row r="7415" spans="1:12" x14ac:dyDescent="0.25">
      <c r="A7415" t="s">
        <v>14890</v>
      </c>
      <c r="B7415" t="s">
        <v>12</v>
      </c>
      <c r="C7415" t="s">
        <v>14891</v>
      </c>
      <c r="D7415">
        <v>2017</v>
      </c>
      <c r="E7415" t="s">
        <v>200</v>
      </c>
      <c r="F7415">
        <v>104</v>
      </c>
      <c r="G7415" t="s">
        <v>15</v>
      </c>
      <c r="H7415" t="s">
        <v>30</v>
      </c>
      <c r="I7415" t="s">
        <v>22</v>
      </c>
      <c r="J7415">
        <v>104</v>
      </c>
      <c r="L7415" s="3" t="s">
        <v>19659</v>
      </c>
    </row>
    <row r="7416" spans="1:12" x14ac:dyDescent="0.25">
      <c r="A7416" t="s">
        <v>14892</v>
      </c>
      <c r="B7416" t="s">
        <v>65</v>
      </c>
      <c r="C7416" t="s">
        <v>14893</v>
      </c>
      <c r="D7416">
        <v>2019</v>
      </c>
      <c r="E7416" t="s">
        <v>67</v>
      </c>
      <c r="F7416">
        <v>1</v>
      </c>
      <c r="G7416" t="s">
        <v>68</v>
      </c>
      <c r="H7416" t="s">
        <v>90</v>
      </c>
      <c r="I7416" t="s">
        <v>36</v>
      </c>
      <c r="K7416">
        <v>1</v>
      </c>
      <c r="L7416" s="3" t="s">
        <v>19659</v>
      </c>
    </row>
    <row r="7417" spans="1:12" x14ac:dyDescent="0.25">
      <c r="A7417" t="s">
        <v>14894</v>
      </c>
      <c r="B7417" t="s">
        <v>12</v>
      </c>
      <c r="C7417" t="s">
        <v>14895</v>
      </c>
      <c r="D7417">
        <v>2010</v>
      </c>
      <c r="E7417" t="s">
        <v>21</v>
      </c>
      <c r="F7417">
        <v>65</v>
      </c>
      <c r="G7417" t="s">
        <v>15</v>
      </c>
      <c r="H7417" t="s">
        <v>19171</v>
      </c>
      <c r="I7417" t="s">
        <v>22</v>
      </c>
      <c r="J7417">
        <v>65</v>
      </c>
      <c r="L7417" s="3" t="s">
        <v>19659</v>
      </c>
    </row>
    <row r="7418" spans="1:12" x14ac:dyDescent="0.25">
      <c r="A7418" t="s">
        <v>14896</v>
      </c>
      <c r="B7418" t="s">
        <v>12</v>
      </c>
      <c r="C7418" t="s">
        <v>14897</v>
      </c>
      <c r="D7418">
        <v>2011</v>
      </c>
      <c r="E7418" t="s">
        <v>76</v>
      </c>
      <c r="F7418">
        <v>86</v>
      </c>
      <c r="G7418" t="s">
        <v>15</v>
      </c>
      <c r="H7418" t="s">
        <v>19174</v>
      </c>
      <c r="I7418" t="s">
        <v>72</v>
      </c>
      <c r="J7418">
        <v>86</v>
      </c>
      <c r="L7418" s="3" t="s">
        <v>19659</v>
      </c>
    </row>
    <row r="7419" spans="1:12" x14ac:dyDescent="0.25">
      <c r="A7419" t="s">
        <v>14898</v>
      </c>
      <c r="B7419" t="s">
        <v>12</v>
      </c>
      <c r="C7419" t="s">
        <v>14899</v>
      </c>
      <c r="D7419">
        <v>2009</v>
      </c>
      <c r="E7419" t="s">
        <v>76</v>
      </c>
      <c r="F7419">
        <v>97</v>
      </c>
      <c r="G7419" t="s">
        <v>15</v>
      </c>
      <c r="H7419" t="s">
        <v>19253</v>
      </c>
      <c r="I7419" t="s">
        <v>72</v>
      </c>
      <c r="J7419">
        <v>97</v>
      </c>
      <c r="L7419" s="3" t="s">
        <v>19663</v>
      </c>
    </row>
    <row r="7420" spans="1:12" x14ac:dyDescent="0.25">
      <c r="A7420" t="s">
        <v>14900</v>
      </c>
      <c r="B7420" t="s">
        <v>65</v>
      </c>
      <c r="C7420" t="s">
        <v>14901</v>
      </c>
      <c r="D7420">
        <v>2017</v>
      </c>
      <c r="E7420" t="s">
        <v>21</v>
      </c>
      <c r="F7420">
        <v>1</v>
      </c>
      <c r="G7420" t="s">
        <v>68</v>
      </c>
      <c r="H7420" t="s">
        <v>19166</v>
      </c>
      <c r="I7420" t="s">
        <v>22</v>
      </c>
      <c r="K7420">
        <v>1</v>
      </c>
      <c r="L7420" s="3" t="s">
        <v>19659</v>
      </c>
    </row>
    <row r="7421" spans="1:12" x14ac:dyDescent="0.25">
      <c r="A7421" t="s">
        <v>14902</v>
      </c>
      <c r="B7421" t="s">
        <v>65</v>
      </c>
      <c r="C7421" t="s">
        <v>14903</v>
      </c>
      <c r="D7421">
        <v>2017</v>
      </c>
      <c r="E7421" t="s">
        <v>97</v>
      </c>
      <c r="F7421">
        <v>1</v>
      </c>
      <c r="G7421" t="s">
        <v>68</v>
      </c>
      <c r="H7421" t="s">
        <v>19356</v>
      </c>
      <c r="I7421" t="s">
        <v>22</v>
      </c>
      <c r="K7421">
        <v>1</v>
      </c>
      <c r="L7421" s="3" t="s">
        <v>19659</v>
      </c>
    </row>
    <row r="7422" spans="1:12" x14ac:dyDescent="0.25">
      <c r="A7422" t="s">
        <v>14904</v>
      </c>
      <c r="B7422" t="s">
        <v>65</v>
      </c>
      <c r="C7422" t="s">
        <v>14905</v>
      </c>
      <c r="D7422">
        <v>2016</v>
      </c>
      <c r="E7422" t="s">
        <v>21</v>
      </c>
      <c r="F7422">
        <v>1</v>
      </c>
      <c r="G7422" t="s">
        <v>68</v>
      </c>
      <c r="H7422" t="s">
        <v>18</v>
      </c>
      <c r="I7422" t="s">
        <v>22</v>
      </c>
      <c r="K7422">
        <v>1</v>
      </c>
      <c r="L7422" s="3" t="s">
        <v>19659</v>
      </c>
    </row>
    <row r="7423" spans="1:12" x14ac:dyDescent="0.25">
      <c r="A7423" t="s">
        <v>14906</v>
      </c>
      <c r="B7423" t="s">
        <v>65</v>
      </c>
      <c r="C7423" t="s">
        <v>14907</v>
      </c>
      <c r="D7423">
        <v>2019</v>
      </c>
      <c r="E7423" t="s">
        <v>182</v>
      </c>
      <c r="F7423">
        <v>2</v>
      </c>
      <c r="G7423" t="s">
        <v>68</v>
      </c>
      <c r="H7423" t="s">
        <v>19166</v>
      </c>
      <c r="I7423" t="s">
        <v>17</v>
      </c>
      <c r="K7423">
        <v>2</v>
      </c>
      <c r="L7423" s="3" t="s">
        <v>19659</v>
      </c>
    </row>
    <row r="7424" spans="1:12" x14ac:dyDescent="0.25">
      <c r="A7424" t="s">
        <v>14908</v>
      </c>
      <c r="B7424" t="s">
        <v>65</v>
      </c>
      <c r="C7424" t="s">
        <v>14909</v>
      </c>
      <c r="D7424">
        <v>2017</v>
      </c>
      <c r="E7424" t="s">
        <v>21</v>
      </c>
      <c r="F7424">
        <v>1</v>
      </c>
      <c r="G7424" t="s">
        <v>68</v>
      </c>
      <c r="H7424" t="s">
        <v>90</v>
      </c>
      <c r="I7424" t="s">
        <v>22</v>
      </c>
      <c r="K7424">
        <v>1</v>
      </c>
      <c r="L7424" s="3" t="s">
        <v>19659</v>
      </c>
    </row>
    <row r="7425" spans="1:12" x14ac:dyDescent="0.25">
      <c r="A7425" t="s">
        <v>14910</v>
      </c>
      <c r="B7425" t="s">
        <v>65</v>
      </c>
      <c r="C7425" t="s">
        <v>14911</v>
      </c>
      <c r="D7425">
        <v>2008</v>
      </c>
      <c r="E7425" t="s">
        <v>67</v>
      </c>
      <c r="F7425">
        <v>1</v>
      </c>
      <c r="G7425" t="s">
        <v>68</v>
      </c>
      <c r="H7425" t="s">
        <v>19191</v>
      </c>
      <c r="I7425" t="s">
        <v>36</v>
      </c>
      <c r="K7425">
        <v>1</v>
      </c>
      <c r="L7425" s="3" t="s">
        <v>19663</v>
      </c>
    </row>
    <row r="7426" spans="1:12" x14ac:dyDescent="0.25">
      <c r="A7426" t="s">
        <v>14912</v>
      </c>
      <c r="B7426" t="s">
        <v>65</v>
      </c>
      <c r="C7426" t="s">
        <v>14913</v>
      </c>
      <c r="D7426">
        <v>2017</v>
      </c>
      <c r="E7426" t="s">
        <v>67</v>
      </c>
      <c r="F7426">
        <v>1</v>
      </c>
      <c r="G7426" t="s">
        <v>68</v>
      </c>
      <c r="H7426" t="s">
        <v>19197</v>
      </c>
      <c r="I7426" t="s">
        <v>36</v>
      </c>
      <c r="K7426">
        <v>1</v>
      </c>
      <c r="L7426" s="3" t="s">
        <v>19659</v>
      </c>
    </row>
    <row r="7427" spans="1:12" x14ac:dyDescent="0.25">
      <c r="A7427" t="s">
        <v>14914</v>
      </c>
      <c r="B7427" t="s">
        <v>12</v>
      </c>
      <c r="C7427" t="s">
        <v>14915</v>
      </c>
      <c r="D7427">
        <v>2016</v>
      </c>
      <c r="E7427" t="s">
        <v>163</v>
      </c>
      <c r="F7427">
        <v>90</v>
      </c>
      <c r="G7427" t="s">
        <v>15</v>
      </c>
      <c r="H7427" t="s">
        <v>19308</v>
      </c>
      <c r="I7427" t="s">
        <v>36</v>
      </c>
      <c r="J7427">
        <v>90</v>
      </c>
      <c r="L7427" s="3" t="s">
        <v>19659</v>
      </c>
    </row>
    <row r="7428" spans="1:12" x14ac:dyDescent="0.25">
      <c r="A7428" t="s">
        <v>14916</v>
      </c>
      <c r="B7428" t="s">
        <v>12</v>
      </c>
      <c r="C7428" t="s">
        <v>14917</v>
      </c>
      <c r="D7428">
        <v>2005</v>
      </c>
      <c r="E7428" t="s">
        <v>76</v>
      </c>
      <c r="F7428">
        <v>87</v>
      </c>
      <c r="G7428" t="s">
        <v>15</v>
      </c>
      <c r="H7428" t="s">
        <v>19189</v>
      </c>
      <c r="I7428" t="s">
        <v>72</v>
      </c>
      <c r="J7428">
        <v>87</v>
      </c>
      <c r="L7428" s="3" t="s">
        <v>19663</v>
      </c>
    </row>
    <row r="7429" spans="1:12" x14ac:dyDescent="0.25">
      <c r="A7429" t="s">
        <v>14918</v>
      </c>
      <c r="B7429" t="s">
        <v>12</v>
      </c>
      <c r="C7429" t="s">
        <v>14919</v>
      </c>
      <c r="D7429">
        <v>2006</v>
      </c>
      <c r="E7429" t="s">
        <v>76</v>
      </c>
      <c r="F7429">
        <v>89</v>
      </c>
      <c r="G7429" t="s">
        <v>15</v>
      </c>
      <c r="H7429" t="s">
        <v>54</v>
      </c>
      <c r="I7429" t="s">
        <v>72</v>
      </c>
      <c r="J7429">
        <v>89</v>
      </c>
      <c r="L7429" s="3" t="s">
        <v>19663</v>
      </c>
    </row>
    <row r="7430" spans="1:12" x14ac:dyDescent="0.25">
      <c r="A7430" t="s">
        <v>14920</v>
      </c>
      <c r="B7430" t="s">
        <v>12</v>
      </c>
      <c r="C7430" t="s">
        <v>14921</v>
      </c>
      <c r="D7430">
        <v>2018</v>
      </c>
      <c r="E7430" t="s">
        <v>71</v>
      </c>
      <c r="F7430">
        <v>101</v>
      </c>
      <c r="G7430" t="s">
        <v>15</v>
      </c>
      <c r="H7430" t="s">
        <v>19184</v>
      </c>
      <c r="I7430" t="s">
        <v>72</v>
      </c>
      <c r="J7430">
        <v>101</v>
      </c>
      <c r="L7430" s="3" t="s">
        <v>19659</v>
      </c>
    </row>
    <row r="7431" spans="1:12" x14ac:dyDescent="0.25">
      <c r="A7431" t="s">
        <v>14922</v>
      </c>
      <c r="B7431" t="s">
        <v>12</v>
      </c>
      <c r="C7431" t="s">
        <v>14923</v>
      </c>
      <c r="D7431">
        <v>2021</v>
      </c>
      <c r="E7431" t="s">
        <v>97</v>
      </c>
      <c r="F7431">
        <v>105</v>
      </c>
      <c r="G7431" t="s">
        <v>15</v>
      </c>
      <c r="H7431" t="s">
        <v>18</v>
      </c>
      <c r="I7431" t="s">
        <v>22</v>
      </c>
      <c r="J7431">
        <v>105</v>
      </c>
      <c r="L7431" s="3" t="s">
        <v>19662</v>
      </c>
    </row>
    <row r="7432" spans="1:12" x14ac:dyDescent="0.25">
      <c r="A7432" t="s">
        <v>14924</v>
      </c>
      <c r="B7432" t="s">
        <v>12</v>
      </c>
      <c r="C7432" t="s">
        <v>14925</v>
      </c>
      <c r="D7432">
        <v>2020</v>
      </c>
      <c r="E7432" t="s">
        <v>21</v>
      </c>
      <c r="F7432">
        <v>99</v>
      </c>
      <c r="G7432" t="s">
        <v>15</v>
      </c>
      <c r="H7432" t="s">
        <v>19400</v>
      </c>
      <c r="I7432" t="s">
        <v>22</v>
      </c>
      <c r="J7432">
        <v>99</v>
      </c>
      <c r="L7432" s="3" t="s">
        <v>19662</v>
      </c>
    </row>
    <row r="7433" spans="1:12" x14ac:dyDescent="0.25">
      <c r="A7433" t="s">
        <v>14926</v>
      </c>
      <c r="B7433" t="s">
        <v>65</v>
      </c>
      <c r="C7433" t="s">
        <v>14927</v>
      </c>
      <c r="D7433">
        <v>2016</v>
      </c>
      <c r="E7433" t="s">
        <v>67</v>
      </c>
      <c r="F7433">
        <v>1</v>
      </c>
      <c r="G7433" t="s">
        <v>68</v>
      </c>
      <c r="H7433" t="s">
        <v>90</v>
      </c>
      <c r="I7433" t="s">
        <v>36</v>
      </c>
      <c r="K7433">
        <v>1</v>
      </c>
      <c r="L7433" s="3" t="s">
        <v>19659</v>
      </c>
    </row>
    <row r="7434" spans="1:12" x14ac:dyDescent="0.25">
      <c r="A7434" t="s">
        <v>14928</v>
      </c>
      <c r="B7434" t="s">
        <v>12</v>
      </c>
      <c r="C7434" t="s">
        <v>14929</v>
      </c>
      <c r="D7434">
        <v>2021</v>
      </c>
      <c r="E7434" t="s">
        <v>67</v>
      </c>
      <c r="F7434">
        <v>16</v>
      </c>
      <c r="G7434" t="s">
        <v>15</v>
      </c>
      <c r="H7434" t="s">
        <v>19221</v>
      </c>
      <c r="I7434" t="s">
        <v>36</v>
      </c>
      <c r="J7434">
        <v>16</v>
      </c>
      <c r="L7434" s="3" t="s">
        <v>19662</v>
      </c>
    </row>
    <row r="7435" spans="1:12" x14ac:dyDescent="0.25">
      <c r="A7435" t="s">
        <v>14930</v>
      </c>
      <c r="B7435" t="s">
        <v>65</v>
      </c>
      <c r="C7435" t="s">
        <v>14931</v>
      </c>
      <c r="D7435">
        <v>2021</v>
      </c>
      <c r="E7435" t="s">
        <v>109</v>
      </c>
      <c r="F7435">
        <v>1</v>
      </c>
      <c r="G7435" t="s">
        <v>68</v>
      </c>
      <c r="H7435" t="s">
        <v>18</v>
      </c>
      <c r="I7435" t="s">
        <v>22</v>
      </c>
      <c r="K7435">
        <v>1</v>
      </c>
      <c r="L7435" s="3" t="s">
        <v>19662</v>
      </c>
    </row>
    <row r="7436" spans="1:12" x14ac:dyDescent="0.25">
      <c r="A7436" t="s">
        <v>14932</v>
      </c>
      <c r="B7436" t="s">
        <v>12</v>
      </c>
      <c r="C7436" t="s">
        <v>14933</v>
      </c>
      <c r="D7436">
        <v>2020</v>
      </c>
      <c r="E7436" t="s">
        <v>21</v>
      </c>
      <c r="F7436">
        <v>19</v>
      </c>
      <c r="G7436" t="s">
        <v>15</v>
      </c>
      <c r="H7436" t="s">
        <v>19184</v>
      </c>
      <c r="I7436" t="s">
        <v>22</v>
      </c>
      <c r="J7436">
        <v>19</v>
      </c>
      <c r="L7436" s="3" t="s">
        <v>19662</v>
      </c>
    </row>
    <row r="7437" spans="1:12" x14ac:dyDescent="0.25">
      <c r="A7437" t="s">
        <v>14934</v>
      </c>
      <c r="B7437" t="s">
        <v>12</v>
      </c>
      <c r="C7437" t="s">
        <v>14935</v>
      </c>
      <c r="D7437">
        <v>2004</v>
      </c>
      <c r="E7437" t="s">
        <v>200</v>
      </c>
      <c r="F7437">
        <v>115</v>
      </c>
      <c r="G7437" t="s">
        <v>15</v>
      </c>
      <c r="H7437" t="s">
        <v>18</v>
      </c>
      <c r="I7437" t="s">
        <v>22</v>
      </c>
      <c r="J7437">
        <v>115</v>
      </c>
      <c r="L7437" s="3" t="s">
        <v>19663</v>
      </c>
    </row>
    <row r="7438" spans="1:12" x14ac:dyDescent="0.25">
      <c r="A7438" t="s">
        <v>14936</v>
      </c>
      <c r="B7438" t="s">
        <v>12</v>
      </c>
      <c r="C7438" t="s">
        <v>14937</v>
      </c>
      <c r="D7438">
        <v>1996</v>
      </c>
      <c r="E7438" t="s">
        <v>97</v>
      </c>
      <c r="F7438">
        <v>113</v>
      </c>
      <c r="G7438" t="s">
        <v>15</v>
      </c>
      <c r="H7438" t="s">
        <v>19184</v>
      </c>
      <c r="I7438" t="s">
        <v>22</v>
      </c>
      <c r="J7438">
        <v>113</v>
      </c>
      <c r="L7438" s="3" t="s">
        <v>19661</v>
      </c>
    </row>
    <row r="7439" spans="1:12" x14ac:dyDescent="0.25">
      <c r="A7439" t="s">
        <v>14938</v>
      </c>
      <c r="B7439" t="s">
        <v>12</v>
      </c>
      <c r="C7439" t="s">
        <v>14939</v>
      </c>
      <c r="D7439">
        <v>2016</v>
      </c>
      <c r="E7439" t="s">
        <v>21</v>
      </c>
      <c r="F7439">
        <v>96</v>
      </c>
      <c r="G7439" t="s">
        <v>15</v>
      </c>
      <c r="H7439" t="s">
        <v>19194</v>
      </c>
      <c r="I7439" t="s">
        <v>22</v>
      </c>
      <c r="J7439">
        <v>96</v>
      </c>
      <c r="L7439" s="3" t="s">
        <v>19659</v>
      </c>
    </row>
    <row r="7440" spans="1:12" x14ac:dyDescent="0.25">
      <c r="A7440" t="s">
        <v>14940</v>
      </c>
      <c r="B7440" t="s">
        <v>12</v>
      </c>
      <c r="C7440" t="s">
        <v>14941</v>
      </c>
      <c r="D7440">
        <v>1969</v>
      </c>
      <c r="E7440" t="s">
        <v>163</v>
      </c>
      <c r="F7440">
        <v>90</v>
      </c>
      <c r="G7440" t="s">
        <v>15</v>
      </c>
      <c r="H7440" t="s">
        <v>16</v>
      </c>
      <c r="I7440" t="s">
        <v>36</v>
      </c>
      <c r="J7440">
        <v>90</v>
      </c>
      <c r="L7440" s="3" t="s">
        <v>19669</v>
      </c>
    </row>
    <row r="7441" spans="1:12" x14ac:dyDescent="0.25">
      <c r="A7441" t="s">
        <v>14942</v>
      </c>
      <c r="B7441" t="s">
        <v>12</v>
      </c>
      <c r="C7441" t="s">
        <v>14943</v>
      </c>
      <c r="D7441">
        <v>2015</v>
      </c>
      <c r="E7441" t="s">
        <v>71</v>
      </c>
      <c r="F7441">
        <v>86</v>
      </c>
      <c r="G7441" t="s">
        <v>15</v>
      </c>
      <c r="H7441" t="s">
        <v>19271</v>
      </c>
      <c r="I7441" t="s">
        <v>72</v>
      </c>
      <c r="J7441">
        <v>86</v>
      </c>
      <c r="L7441" s="3" t="s">
        <v>19659</v>
      </c>
    </row>
    <row r="7442" spans="1:12" x14ac:dyDescent="0.25">
      <c r="A7442" t="s">
        <v>14944</v>
      </c>
      <c r="B7442" t="s">
        <v>12</v>
      </c>
      <c r="C7442" t="s">
        <v>14945</v>
      </c>
      <c r="D7442">
        <v>2001</v>
      </c>
      <c r="E7442" t="s">
        <v>76</v>
      </c>
      <c r="F7442">
        <v>90</v>
      </c>
      <c r="G7442" t="s">
        <v>15</v>
      </c>
      <c r="H7442" t="s">
        <v>19570</v>
      </c>
      <c r="I7442" t="s">
        <v>72</v>
      </c>
      <c r="J7442">
        <v>90</v>
      </c>
      <c r="L7442" s="3" t="s">
        <v>19663</v>
      </c>
    </row>
    <row r="7443" spans="1:12" x14ac:dyDescent="0.25">
      <c r="A7443" t="s">
        <v>14946</v>
      </c>
      <c r="B7443" t="s">
        <v>12</v>
      </c>
      <c r="C7443" t="s">
        <v>14947</v>
      </c>
      <c r="D7443">
        <v>1988</v>
      </c>
      <c r="E7443" t="s">
        <v>76</v>
      </c>
      <c r="F7443">
        <v>96</v>
      </c>
      <c r="G7443" t="s">
        <v>15</v>
      </c>
      <c r="H7443" t="s">
        <v>19253</v>
      </c>
      <c r="I7443" t="s">
        <v>72</v>
      </c>
      <c r="J7443">
        <v>96</v>
      </c>
      <c r="L7443" s="3" t="s">
        <v>19660</v>
      </c>
    </row>
    <row r="7444" spans="1:12" x14ac:dyDescent="0.25">
      <c r="A7444" t="s">
        <v>14948</v>
      </c>
      <c r="B7444" t="s">
        <v>12</v>
      </c>
      <c r="C7444" t="s">
        <v>14949</v>
      </c>
      <c r="D7444">
        <v>2020</v>
      </c>
      <c r="E7444" t="s">
        <v>21</v>
      </c>
      <c r="F7444">
        <v>111</v>
      </c>
      <c r="G7444" t="s">
        <v>15</v>
      </c>
      <c r="H7444" t="s">
        <v>19316</v>
      </c>
      <c r="I7444" t="s">
        <v>22</v>
      </c>
      <c r="J7444">
        <v>111</v>
      </c>
      <c r="L7444" s="3" t="s">
        <v>19662</v>
      </c>
    </row>
    <row r="7445" spans="1:12" x14ac:dyDescent="0.25">
      <c r="A7445" t="s">
        <v>14950</v>
      </c>
      <c r="B7445" t="s">
        <v>12</v>
      </c>
      <c r="C7445" t="s">
        <v>14951</v>
      </c>
      <c r="D7445">
        <v>2021</v>
      </c>
      <c r="E7445" t="s">
        <v>67</v>
      </c>
      <c r="F7445">
        <v>18</v>
      </c>
      <c r="G7445" t="s">
        <v>15</v>
      </c>
      <c r="H7445" t="s">
        <v>36</v>
      </c>
      <c r="I7445" t="s">
        <v>36</v>
      </c>
      <c r="J7445">
        <v>18</v>
      </c>
      <c r="L7445" s="3" t="s">
        <v>19662</v>
      </c>
    </row>
    <row r="7446" spans="1:12" x14ac:dyDescent="0.25">
      <c r="A7446" t="s">
        <v>14952</v>
      </c>
      <c r="B7446" t="s">
        <v>12</v>
      </c>
      <c r="C7446" t="s">
        <v>14953</v>
      </c>
      <c r="D7446">
        <v>2021</v>
      </c>
      <c r="E7446" t="s">
        <v>97</v>
      </c>
      <c r="F7446">
        <v>59</v>
      </c>
      <c r="G7446" t="s">
        <v>15</v>
      </c>
      <c r="H7446" t="s">
        <v>19201</v>
      </c>
      <c r="I7446" t="s">
        <v>22</v>
      </c>
      <c r="J7446">
        <v>59</v>
      </c>
      <c r="L7446" s="3" t="s">
        <v>19662</v>
      </c>
    </row>
    <row r="7447" spans="1:12" x14ac:dyDescent="0.25">
      <c r="A7447" t="s">
        <v>14954</v>
      </c>
      <c r="B7447" t="s">
        <v>12</v>
      </c>
      <c r="C7447" t="s">
        <v>14955</v>
      </c>
      <c r="D7447">
        <v>2014</v>
      </c>
      <c r="E7447" t="s">
        <v>21</v>
      </c>
      <c r="F7447">
        <v>117</v>
      </c>
      <c r="G7447" t="s">
        <v>15</v>
      </c>
      <c r="H7447" t="s">
        <v>18</v>
      </c>
      <c r="I7447" t="s">
        <v>22</v>
      </c>
      <c r="J7447">
        <v>117</v>
      </c>
      <c r="L7447" s="3" t="s">
        <v>19659</v>
      </c>
    </row>
    <row r="7448" spans="1:12" x14ac:dyDescent="0.25">
      <c r="A7448" t="s">
        <v>14956</v>
      </c>
      <c r="B7448" t="s">
        <v>12</v>
      </c>
      <c r="C7448" t="s">
        <v>14957</v>
      </c>
      <c r="D7448">
        <v>2017</v>
      </c>
      <c r="E7448" t="s">
        <v>97</v>
      </c>
      <c r="F7448">
        <v>81</v>
      </c>
      <c r="G7448" t="s">
        <v>15</v>
      </c>
      <c r="H7448" t="s">
        <v>19166</v>
      </c>
      <c r="I7448" t="s">
        <v>22</v>
      </c>
      <c r="J7448">
        <v>81</v>
      </c>
      <c r="L7448" s="3" t="s">
        <v>19659</v>
      </c>
    </row>
    <row r="7449" spans="1:12" x14ac:dyDescent="0.25">
      <c r="A7449" t="s">
        <v>14958</v>
      </c>
      <c r="B7449" t="s">
        <v>12</v>
      </c>
      <c r="C7449" t="s">
        <v>14959</v>
      </c>
      <c r="D7449">
        <v>2014</v>
      </c>
      <c r="E7449" t="s">
        <v>67</v>
      </c>
      <c r="F7449">
        <v>120</v>
      </c>
      <c r="G7449" t="s">
        <v>15</v>
      </c>
      <c r="H7449" t="s">
        <v>26</v>
      </c>
      <c r="I7449" t="s">
        <v>36</v>
      </c>
      <c r="J7449">
        <v>120</v>
      </c>
      <c r="L7449" s="3" t="s">
        <v>19659</v>
      </c>
    </row>
    <row r="7450" spans="1:12" x14ac:dyDescent="0.25">
      <c r="A7450" t="s">
        <v>14960</v>
      </c>
      <c r="B7450" t="s">
        <v>12</v>
      </c>
      <c r="C7450" t="s">
        <v>14961</v>
      </c>
      <c r="D7450">
        <v>2021</v>
      </c>
      <c r="E7450" t="s">
        <v>97</v>
      </c>
      <c r="F7450">
        <v>100</v>
      </c>
      <c r="G7450" t="s">
        <v>15</v>
      </c>
      <c r="H7450" t="s">
        <v>19208</v>
      </c>
      <c r="I7450" t="s">
        <v>22</v>
      </c>
      <c r="J7450">
        <v>100</v>
      </c>
      <c r="L7450" s="3" t="s">
        <v>19662</v>
      </c>
    </row>
    <row r="7451" spans="1:12" x14ac:dyDescent="0.25">
      <c r="A7451" t="s">
        <v>14962</v>
      </c>
      <c r="B7451" t="s">
        <v>12</v>
      </c>
      <c r="C7451" t="s">
        <v>14963</v>
      </c>
      <c r="D7451">
        <v>2019</v>
      </c>
      <c r="E7451" t="s">
        <v>97</v>
      </c>
      <c r="F7451">
        <v>128</v>
      </c>
      <c r="G7451" t="s">
        <v>15</v>
      </c>
      <c r="H7451" t="s">
        <v>19219</v>
      </c>
      <c r="I7451" t="s">
        <v>22</v>
      </c>
      <c r="J7451">
        <v>128</v>
      </c>
      <c r="L7451" s="3" t="s">
        <v>19659</v>
      </c>
    </row>
    <row r="7452" spans="1:12" x14ac:dyDescent="0.25">
      <c r="A7452" t="s">
        <v>14964</v>
      </c>
      <c r="B7452" t="s">
        <v>12</v>
      </c>
      <c r="C7452" t="s">
        <v>14965</v>
      </c>
      <c r="D7452">
        <v>2002</v>
      </c>
      <c r="E7452" t="s">
        <v>163</v>
      </c>
      <c r="F7452">
        <v>88</v>
      </c>
      <c r="G7452" t="s">
        <v>15</v>
      </c>
      <c r="H7452" t="s">
        <v>19219</v>
      </c>
      <c r="I7452" t="s">
        <v>36</v>
      </c>
      <c r="J7452">
        <v>88</v>
      </c>
      <c r="L7452" s="3" t="s">
        <v>19663</v>
      </c>
    </row>
    <row r="7453" spans="1:12" x14ac:dyDescent="0.25">
      <c r="A7453" t="s">
        <v>14966</v>
      </c>
      <c r="B7453" t="s">
        <v>12</v>
      </c>
      <c r="C7453" t="s">
        <v>14967</v>
      </c>
      <c r="D7453">
        <v>1977</v>
      </c>
      <c r="E7453" t="s">
        <v>21</v>
      </c>
      <c r="F7453">
        <v>97</v>
      </c>
      <c r="G7453" t="s">
        <v>15</v>
      </c>
      <c r="H7453" t="s">
        <v>19220</v>
      </c>
      <c r="I7453" t="s">
        <v>22</v>
      </c>
      <c r="J7453">
        <v>97</v>
      </c>
      <c r="L7453" s="3" t="s">
        <v>19668</v>
      </c>
    </row>
    <row r="7454" spans="1:12" x14ac:dyDescent="0.25">
      <c r="A7454" t="s">
        <v>14968</v>
      </c>
      <c r="B7454" t="s">
        <v>12</v>
      </c>
      <c r="C7454" t="s">
        <v>14969</v>
      </c>
      <c r="D7454">
        <v>2019</v>
      </c>
      <c r="E7454" t="s">
        <v>21</v>
      </c>
      <c r="F7454">
        <v>94</v>
      </c>
      <c r="G7454" t="s">
        <v>15</v>
      </c>
      <c r="H7454" t="s">
        <v>19168</v>
      </c>
      <c r="I7454" t="s">
        <v>22</v>
      </c>
      <c r="J7454">
        <v>94</v>
      </c>
      <c r="L7454" s="3" t="s">
        <v>19659</v>
      </c>
    </row>
    <row r="7455" spans="1:12" x14ac:dyDescent="0.25">
      <c r="A7455" t="s">
        <v>14970</v>
      </c>
      <c r="B7455" t="s">
        <v>65</v>
      </c>
      <c r="C7455" t="s">
        <v>14971</v>
      </c>
      <c r="D7455">
        <v>2021</v>
      </c>
      <c r="E7455" t="s">
        <v>67</v>
      </c>
      <c r="F7455">
        <v>1</v>
      </c>
      <c r="G7455" t="s">
        <v>68</v>
      </c>
      <c r="H7455" t="s">
        <v>19197</v>
      </c>
      <c r="I7455" t="s">
        <v>36</v>
      </c>
      <c r="K7455">
        <v>1</v>
      </c>
      <c r="L7455" s="3" t="s">
        <v>19662</v>
      </c>
    </row>
    <row r="7456" spans="1:12" x14ac:dyDescent="0.25">
      <c r="A7456" t="s">
        <v>14972</v>
      </c>
      <c r="B7456" t="s">
        <v>12</v>
      </c>
      <c r="C7456" t="s">
        <v>14973</v>
      </c>
      <c r="D7456">
        <v>2011</v>
      </c>
      <c r="E7456" t="s">
        <v>97</v>
      </c>
      <c r="F7456">
        <v>86</v>
      </c>
      <c r="G7456" t="s">
        <v>15</v>
      </c>
      <c r="H7456" t="s">
        <v>30</v>
      </c>
      <c r="I7456" t="s">
        <v>22</v>
      </c>
      <c r="J7456">
        <v>86</v>
      </c>
      <c r="L7456" s="3" t="s">
        <v>19659</v>
      </c>
    </row>
    <row r="7457" spans="1:12" x14ac:dyDescent="0.25">
      <c r="A7457" t="s">
        <v>14974</v>
      </c>
      <c r="B7457" t="s">
        <v>12</v>
      </c>
      <c r="C7457" t="s">
        <v>14975</v>
      </c>
      <c r="D7457">
        <v>2009</v>
      </c>
      <c r="E7457" t="s">
        <v>71</v>
      </c>
      <c r="F7457">
        <v>103</v>
      </c>
      <c r="G7457" t="s">
        <v>15</v>
      </c>
      <c r="H7457" t="s">
        <v>19355</v>
      </c>
      <c r="I7457" t="s">
        <v>72</v>
      </c>
      <c r="J7457">
        <v>103</v>
      </c>
      <c r="L7457" s="3" t="s">
        <v>19663</v>
      </c>
    </row>
    <row r="7458" spans="1:12" x14ac:dyDescent="0.25">
      <c r="A7458" t="s">
        <v>14976</v>
      </c>
      <c r="B7458" t="s">
        <v>12</v>
      </c>
      <c r="C7458" t="s">
        <v>14977</v>
      </c>
      <c r="D7458">
        <v>2014</v>
      </c>
      <c r="E7458" t="s">
        <v>71</v>
      </c>
      <c r="F7458">
        <v>80</v>
      </c>
      <c r="G7458" t="s">
        <v>15</v>
      </c>
      <c r="H7458" t="s">
        <v>18</v>
      </c>
      <c r="I7458" t="s">
        <v>72</v>
      </c>
      <c r="J7458">
        <v>80</v>
      </c>
      <c r="L7458" s="3" t="s">
        <v>19659</v>
      </c>
    </row>
    <row r="7459" spans="1:12" x14ac:dyDescent="0.25">
      <c r="A7459" t="s">
        <v>14978</v>
      </c>
      <c r="B7459" t="s">
        <v>12</v>
      </c>
      <c r="C7459" t="s">
        <v>14979</v>
      </c>
      <c r="D7459">
        <v>2021</v>
      </c>
      <c r="E7459" t="s">
        <v>21</v>
      </c>
      <c r="F7459">
        <v>161</v>
      </c>
      <c r="G7459" t="s">
        <v>15</v>
      </c>
      <c r="H7459" t="s">
        <v>18</v>
      </c>
      <c r="I7459" t="s">
        <v>22</v>
      </c>
      <c r="J7459">
        <v>161</v>
      </c>
      <c r="L7459" s="3" t="s">
        <v>19662</v>
      </c>
    </row>
    <row r="7460" spans="1:12" x14ac:dyDescent="0.25">
      <c r="A7460" t="s">
        <v>14980</v>
      </c>
      <c r="B7460" t="s">
        <v>12</v>
      </c>
      <c r="C7460" t="s">
        <v>14981</v>
      </c>
      <c r="D7460">
        <v>2021</v>
      </c>
      <c r="E7460" t="s">
        <v>21</v>
      </c>
      <c r="F7460">
        <v>161</v>
      </c>
      <c r="G7460" t="s">
        <v>15</v>
      </c>
      <c r="H7460" t="s">
        <v>18</v>
      </c>
      <c r="I7460" t="s">
        <v>22</v>
      </c>
      <c r="J7460">
        <v>161</v>
      </c>
      <c r="L7460" s="3" t="s">
        <v>19662</v>
      </c>
    </row>
    <row r="7461" spans="1:12" x14ac:dyDescent="0.25">
      <c r="A7461" t="s">
        <v>14982</v>
      </c>
      <c r="B7461" t="s">
        <v>65</v>
      </c>
      <c r="C7461" t="s">
        <v>14983</v>
      </c>
      <c r="D7461">
        <v>2012</v>
      </c>
      <c r="E7461" t="s">
        <v>97</v>
      </c>
      <c r="F7461">
        <v>1</v>
      </c>
      <c r="G7461" t="s">
        <v>68</v>
      </c>
      <c r="H7461" t="s">
        <v>19343</v>
      </c>
      <c r="I7461" t="s">
        <v>22</v>
      </c>
      <c r="K7461">
        <v>1</v>
      </c>
      <c r="L7461" s="3" t="s">
        <v>19659</v>
      </c>
    </row>
    <row r="7462" spans="1:12" x14ac:dyDescent="0.25">
      <c r="A7462" t="s">
        <v>14984</v>
      </c>
      <c r="B7462" t="s">
        <v>12</v>
      </c>
      <c r="C7462" t="s">
        <v>14985</v>
      </c>
      <c r="D7462">
        <v>2021</v>
      </c>
      <c r="E7462" t="s">
        <v>71</v>
      </c>
      <c r="F7462">
        <v>83</v>
      </c>
      <c r="G7462" t="s">
        <v>15</v>
      </c>
      <c r="H7462" t="s">
        <v>19174</v>
      </c>
      <c r="I7462" t="s">
        <v>72</v>
      </c>
      <c r="J7462">
        <v>83</v>
      </c>
      <c r="L7462" s="3" t="s">
        <v>19662</v>
      </c>
    </row>
    <row r="7463" spans="1:12" x14ac:dyDescent="0.25">
      <c r="A7463" t="s">
        <v>14986</v>
      </c>
      <c r="B7463" t="s">
        <v>12</v>
      </c>
      <c r="C7463" t="s">
        <v>14987</v>
      </c>
      <c r="D7463">
        <v>2007</v>
      </c>
      <c r="E7463" t="s">
        <v>21</v>
      </c>
      <c r="F7463">
        <v>89</v>
      </c>
      <c r="G7463" t="s">
        <v>15</v>
      </c>
      <c r="H7463" t="s">
        <v>16</v>
      </c>
      <c r="I7463" t="s">
        <v>22</v>
      </c>
      <c r="J7463">
        <v>89</v>
      </c>
      <c r="L7463" s="3" t="s">
        <v>19663</v>
      </c>
    </row>
    <row r="7464" spans="1:12" x14ac:dyDescent="0.25">
      <c r="A7464" t="s">
        <v>14988</v>
      </c>
      <c r="B7464" t="s">
        <v>12</v>
      </c>
      <c r="C7464" t="s">
        <v>14989</v>
      </c>
      <c r="D7464">
        <v>2002</v>
      </c>
      <c r="E7464" t="s">
        <v>76</v>
      </c>
      <c r="F7464">
        <v>91</v>
      </c>
      <c r="G7464" t="s">
        <v>15</v>
      </c>
      <c r="H7464" t="s">
        <v>19184</v>
      </c>
      <c r="I7464" t="s">
        <v>72</v>
      </c>
      <c r="J7464">
        <v>91</v>
      </c>
      <c r="L7464" s="3" t="s">
        <v>19663</v>
      </c>
    </row>
    <row r="7465" spans="1:12" x14ac:dyDescent="0.25">
      <c r="A7465" t="s">
        <v>14990</v>
      </c>
      <c r="B7465" t="s">
        <v>12</v>
      </c>
      <c r="C7465" t="s">
        <v>14991</v>
      </c>
      <c r="D7465">
        <v>2019</v>
      </c>
      <c r="E7465" t="s">
        <v>21</v>
      </c>
      <c r="F7465">
        <v>100</v>
      </c>
      <c r="G7465" t="s">
        <v>15</v>
      </c>
      <c r="H7465" t="s">
        <v>19166</v>
      </c>
      <c r="I7465" t="s">
        <v>22</v>
      </c>
      <c r="J7465">
        <v>100</v>
      </c>
      <c r="L7465" s="3" t="s">
        <v>19659</v>
      </c>
    </row>
    <row r="7466" spans="1:12" x14ac:dyDescent="0.25">
      <c r="A7466" t="s">
        <v>14992</v>
      </c>
      <c r="B7466" t="s">
        <v>65</v>
      </c>
      <c r="C7466" t="s">
        <v>14993</v>
      </c>
      <c r="D7466">
        <v>2021</v>
      </c>
      <c r="E7466" t="s">
        <v>109</v>
      </c>
      <c r="F7466">
        <v>1</v>
      </c>
      <c r="G7466" t="s">
        <v>68</v>
      </c>
      <c r="H7466" t="s">
        <v>18</v>
      </c>
      <c r="I7466" t="s">
        <v>22</v>
      </c>
      <c r="K7466">
        <v>1</v>
      </c>
      <c r="L7466" s="3" t="s">
        <v>19662</v>
      </c>
    </row>
    <row r="7467" spans="1:12" x14ac:dyDescent="0.25">
      <c r="A7467" t="s">
        <v>14994</v>
      </c>
      <c r="B7467" t="s">
        <v>12</v>
      </c>
      <c r="C7467" t="s">
        <v>14995</v>
      </c>
      <c r="D7467">
        <v>2007</v>
      </c>
      <c r="E7467" t="s">
        <v>76</v>
      </c>
      <c r="F7467">
        <v>92</v>
      </c>
      <c r="G7467" t="s">
        <v>15</v>
      </c>
      <c r="H7467" t="s">
        <v>54</v>
      </c>
      <c r="I7467" t="s">
        <v>72</v>
      </c>
      <c r="J7467">
        <v>92</v>
      </c>
      <c r="L7467" s="3" t="s">
        <v>19663</v>
      </c>
    </row>
    <row r="7468" spans="1:12" x14ac:dyDescent="0.25">
      <c r="A7468" t="s">
        <v>14996</v>
      </c>
      <c r="B7468" t="s">
        <v>12</v>
      </c>
      <c r="C7468" t="s">
        <v>14997</v>
      </c>
      <c r="D7468">
        <v>2020</v>
      </c>
      <c r="E7468" t="s">
        <v>97</v>
      </c>
      <c r="F7468">
        <v>74</v>
      </c>
      <c r="G7468" t="s">
        <v>15</v>
      </c>
      <c r="H7468" t="s">
        <v>19174</v>
      </c>
      <c r="I7468" t="s">
        <v>22</v>
      </c>
      <c r="J7468">
        <v>74</v>
      </c>
      <c r="L7468" s="3" t="s">
        <v>19662</v>
      </c>
    </row>
    <row r="7469" spans="1:12" x14ac:dyDescent="0.25">
      <c r="A7469" t="s">
        <v>14998</v>
      </c>
      <c r="B7469" t="s">
        <v>12</v>
      </c>
      <c r="C7469" t="s">
        <v>14999</v>
      </c>
      <c r="D7469">
        <v>2014</v>
      </c>
      <c r="E7469" t="s">
        <v>76</v>
      </c>
      <c r="F7469">
        <v>108</v>
      </c>
      <c r="G7469" t="s">
        <v>15</v>
      </c>
      <c r="H7469" t="s">
        <v>19184</v>
      </c>
      <c r="I7469" t="s">
        <v>72</v>
      </c>
      <c r="J7469">
        <v>108</v>
      </c>
      <c r="L7469" s="3" t="s">
        <v>19659</v>
      </c>
    </row>
    <row r="7470" spans="1:12" x14ac:dyDescent="0.25">
      <c r="A7470" t="s">
        <v>15000</v>
      </c>
      <c r="B7470" t="s">
        <v>12</v>
      </c>
      <c r="C7470" t="s">
        <v>15001</v>
      </c>
      <c r="D7470">
        <v>2000</v>
      </c>
      <c r="E7470" t="s">
        <v>97</v>
      </c>
      <c r="F7470">
        <v>74</v>
      </c>
      <c r="G7470" t="s">
        <v>15</v>
      </c>
      <c r="H7470" t="s">
        <v>19166</v>
      </c>
      <c r="I7470" t="s">
        <v>22</v>
      </c>
      <c r="J7470">
        <v>74</v>
      </c>
      <c r="L7470" s="3" t="s">
        <v>19663</v>
      </c>
    </row>
    <row r="7471" spans="1:12" x14ac:dyDescent="0.25">
      <c r="A7471" t="s">
        <v>15002</v>
      </c>
      <c r="B7471" t="s">
        <v>12</v>
      </c>
      <c r="C7471" t="s">
        <v>15003</v>
      </c>
      <c r="D7471">
        <v>2019</v>
      </c>
      <c r="E7471" t="s">
        <v>21</v>
      </c>
      <c r="F7471">
        <v>150</v>
      </c>
      <c r="G7471" t="s">
        <v>15</v>
      </c>
      <c r="H7471" t="s">
        <v>26</v>
      </c>
      <c r="I7471" t="s">
        <v>22</v>
      </c>
      <c r="J7471">
        <v>150</v>
      </c>
      <c r="L7471" s="3" t="s">
        <v>19659</v>
      </c>
    </row>
    <row r="7472" spans="1:12" x14ac:dyDescent="0.25">
      <c r="A7472" t="s">
        <v>15004</v>
      </c>
      <c r="B7472" t="s">
        <v>65</v>
      </c>
      <c r="C7472" t="s">
        <v>15005</v>
      </c>
      <c r="D7472">
        <v>2021</v>
      </c>
      <c r="E7472" t="s">
        <v>82</v>
      </c>
      <c r="F7472">
        <v>1</v>
      </c>
      <c r="G7472" t="s">
        <v>68</v>
      </c>
      <c r="H7472" t="s">
        <v>19175</v>
      </c>
      <c r="I7472" t="s">
        <v>36</v>
      </c>
      <c r="K7472">
        <v>1</v>
      </c>
      <c r="L7472" s="3" t="s">
        <v>19662</v>
      </c>
    </row>
    <row r="7473" spans="1:12" x14ac:dyDescent="0.25">
      <c r="A7473" t="s">
        <v>15006</v>
      </c>
      <c r="B7473" t="s">
        <v>12</v>
      </c>
      <c r="C7473" t="s">
        <v>15007</v>
      </c>
      <c r="D7473">
        <v>2019</v>
      </c>
      <c r="E7473" t="s">
        <v>21</v>
      </c>
      <c r="F7473">
        <v>107</v>
      </c>
      <c r="G7473" t="s">
        <v>15</v>
      </c>
      <c r="H7473" t="s">
        <v>19317</v>
      </c>
      <c r="I7473" t="s">
        <v>22</v>
      </c>
      <c r="J7473">
        <v>107</v>
      </c>
      <c r="L7473" s="3" t="s">
        <v>19659</v>
      </c>
    </row>
    <row r="7474" spans="1:12" x14ac:dyDescent="0.25">
      <c r="A7474" t="s">
        <v>15008</v>
      </c>
      <c r="B7474" t="s">
        <v>65</v>
      </c>
      <c r="C7474" t="s">
        <v>15009</v>
      </c>
      <c r="D7474">
        <v>2021</v>
      </c>
      <c r="E7474" t="s">
        <v>21</v>
      </c>
      <c r="F7474">
        <v>1</v>
      </c>
      <c r="G7474" t="s">
        <v>68</v>
      </c>
      <c r="H7474" t="s">
        <v>30</v>
      </c>
      <c r="I7474" t="s">
        <v>22</v>
      </c>
      <c r="K7474">
        <v>1</v>
      </c>
      <c r="L7474" s="3" t="s">
        <v>19662</v>
      </c>
    </row>
    <row r="7475" spans="1:12" x14ac:dyDescent="0.25">
      <c r="A7475" t="s">
        <v>15010</v>
      </c>
      <c r="B7475" t="s">
        <v>12</v>
      </c>
      <c r="C7475" t="s">
        <v>15011</v>
      </c>
      <c r="D7475">
        <v>2021</v>
      </c>
      <c r="E7475" t="s">
        <v>21</v>
      </c>
      <c r="F7475">
        <v>88</v>
      </c>
      <c r="G7475" t="s">
        <v>15</v>
      </c>
      <c r="H7475" t="s">
        <v>150</v>
      </c>
      <c r="I7475" t="s">
        <v>22</v>
      </c>
      <c r="J7475">
        <v>88</v>
      </c>
      <c r="L7475" s="3" t="s">
        <v>19662</v>
      </c>
    </row>
    <row r="7476" spans="1:12" x14ac:dyDescent="0.25">
      <c r="A7476" t="s">
        <v>15012</v>
      </c>
      <c r="B7476" t="s">
        <v>12</v>
      </c>
      <c r="C7476" t="s">
        <v>15013</v>
      </c>
      <c r="D7476">
        <v>2003</v>
      </c>
      <c r="E7476" t="s">
        <v>21</v>
      </c>
      <c r="F7476">
        <v>96</v>
      </c>
      <c r="G7476" t="s">
        <v>15</v>
      </c>
      <c r="H7476" t="s">
        <v>19451</v>
      </c>
      <c r="I7476" t="s">
        <v>22</v>
      </c>
      <c r="J7476">
        <v>96</v>
      </c>
      <c r="L7476" s="3" t="s">
        <v>19663</v>
      </c>
    </row>
    <row r="7477" spans="1:12" x14ac:dyDescent="0.25">
      <c r="A7477" t="s">
        <v>15014</v>
      </c>
      <c r="B7477" t="s">
        <v>12</v>
      </c>
      <c r="C7477" t="s">
        <v>15015</v>
      </c>
      <c r="D7477">
        <v>2019</v>
      </c>
      <c r="E7477" t="s">
        <v>21</v>
      </c>
      <c r="F7477">
        <v>14</v>
      </c>
      <c r="G7477" t="s">
        <v>15</v>
      </c>
      <c r="H7477" t="s">
        <v>19220</v>
      </c>
      <c r="I7477" t="s">
        <v>22</v>
      </c>
      <c r="J7477">
        <v>14</v>
      </c>
      <c r="L7477" s="3" t="s">
        <v>19659</v>
      </c>
    </row>
    <row r="7478" spans="1:12" x14ac:dyDescent="0.25">
      <c r="A7478" t="s">
        <v>15016</v>
      </c>
      <c r="B7478" t="s">
        <v>12</v>
      </c>
      <c r="C7478" t="s">
        <v>15017</v>
      </c>
      <c r="D7478">
        <v>2020</v>
      </c>
      <c r="E7478" t="s">
        <v>71</v>
      </c>
      <c r="F7478">
        <v>85</v>
      </c>
      <c r="G7478" t="s">
        <v>15</v>
      </c>
      <c r="H7478" t="s">
        <v>18</v>
      </c>
      <c r="I7478" t="s">
        <v>72</v>
      </c>
      <c r="J7478">
        <v>85</v>
      </c>
      <c r="L7478" s="3" t="s">
        <v>19662</v>
      </c>
    </row>
    <row r="7479" spans="1:12" x14ac:dyDescent="0.25">
      <c r="A7479" t="s">
        <v>15018</v>
      </c>
      <c r="B7479" t="s">
        <v>12</v>
      </c>
      <c r="C7479" t="s">
        <v>15019</v>
      </c>
      <c r="D7479">
        <v>2021</v>
      </c>
      <c r="E7479" t="s">
        <v>21</v>
      </c>
      <c r="F7479">
        <v>63</v>
      </c>
      <c r="G7479" t="s">
        <v>15</v>
      </c>
      <c r="H7479" t="s">
        <v>19252</v>
      </c>
      <c r="I7479" t="s">
        <v>22</v>
      </c>
      <c r="J7479">
        <v>63</v>
      </c>
      <c r="L7479" s="3" t="s">
        <v>19662</v>
      </c>
    </row>
    <row r="7480" spans="1:12" x14ac:dyDescent="0.25">
      <c r="A7480" t="s">
        <v>15020</v>
      </c>
      <c r="B7480" t="s">
        <v>12</v>
      </c>
      <c r="C7480" t="s">
        <v>15021</v>
      </c>
      <c r="D7480">
        <v>2019</v>
      </c>
      <c r="E7480" t="s">
        <v>21</v>
      </c>
      <c r="F7480">
        <v>97</v>
      </c>
      <c r="G7480" t="s">
        <v>15</v>
      </c>
      <c r="H7480" t="s">
        <v>19232</v>
      </c>
      <c r="I7480" t="s">
        <v>22</v>
      </c>
      <c r="J7480">
        <v>97</v>
      </c>
      <c r="L7480" s="3" t="s">
        <v>19659</v>
      </c>
    </row>
    <row r="7481" spans="1:12" x14ac:dyDescent="0.25">
      <c r="A7481" t="s">
        <v>15022</v>
      </c>
      <c r="B7481" t="s">
        <v>12</v>
      </c>
      <c r="C7481" t="s">
        <v>15023</v>
      </c>
      <c r="D7481">
        <v>2016</v>
      </c>
      <c r="E7481" t="s">
        <v>76</v>
      </c>
      <c r="F7481">
        <v>91</v>
      </c>
      <c r="G7481" t="s">
        <v>15</v>
      </c>
      <c r="H7481" t="s">
        <v>19285</v>
      </c>
      <c r="I7481" t="s">
        <v>72</v>
      </c>
      <c r="J7481">
        <v>91</v>
      </c>
      <c r="L7481" s="3" t="s">
        <v>19659</v>
      </c>
    </row>
    <row r="7482" spans="1:12" x14ac:dyDescent="0.25">
      <c r="A7482" t="s">
        <v>15024</v>
      </c>
      <c r="B7482" t="s">
        <v>12</v>
      </c>
      <c r="C7482" t="s">
        <v>15025</v>
      </c>
      <c r="D7482">
        <v>2007</v>
      </c>
      <c r="E7482" t="s">
        <v>76</v>
      </c>
      <c r="F7482">
        <v>88</v>
      </c>
      <c r="G7482" t="s">
        <v>15</v>
      </c>
      <c r="H7482" t="s">
        <v>26</v>
      </c>
      <c r="I7482" t="s">
        <v>72</v>
      </c>
      <c r="J7482">
        <v>88</v>
      </c>
      <c r="L7482" s="3" t="s">
        <v>19663</v>
      </c>
    </row>
    <row r="7483" spans="1:12" x14ac:dyDescent="0.25">
      <c r="A7483" t="s">
        <v>15026</v>
      </c>
      <c r="B7483" t="s">
        <v>12</v>
      </c>
      <c r="C7483" t="s">
        <v>15027</v>
      </c>
      <c r="D7483">
        <v>2021</v>
      </c>
      <c r="E7483" t="s">
        <v>76</v>
      </c>
      <c r="F7483">
        <v>140</v>
      </c>
      <c r="G7483" t="s">
        <v>15</v>
      </c>
      <c r="H7483" t="s">
        <v>19261</v>
      </c>
      <c r="I7483" t="s">
        <v>72</v>
      </c>
      <c r="J7483">
        <v>140</v>
      </c>
      <c r="L7483" s="3" t="s">
        <v>19662</v>
      </c>
    </row>
    <row r="7484" spans="1:12" x14ac:dyDescent="0.25">
      <c r="A7484" t="s">
        <v>15028</v>
      </c>
      <c r="B7484" t="s">
        <v>12</v>
      </c>
      <c r="C7484" t="s">
        <v>15029</v>
      </c>
      <c r="D7484">
        <v>2006</v>
      </c>
      <c r="E7484" t="s">
        <v>76</v>
      </c>
      <c r="F7484">
        <v>89</v>
      </c>
      <c r="G7484" t="s">
        <v>15</v>
      </c>
      <c r="H7484" t="s">
        <v>19316</v>
      </c>
      <c r="I7484" t="s">
        <v>72</v>
      </c>
      <c r="J7484">
        <v>89</v>
      </c>
      <c r="L7484" s="3" t="s">
        <v>19663</v>
      </c>
    </row>
    <row r="7485" spans="1:12" x14ac:dyDescent="0.25">
      <c r="A7485" t="s">
        <v>15030</v>
      </c>
      <c r="B7485" t="s">
        <v>12</v>
      </c>
      <c r="C7485" t="s">
        <v>15031</v>
      </c>
      <c r="D7485">
        <v>2019</v>
      </c>
      <c r="E7485" t="s">
        <v>21</v>
      </c>
      <c r="F7485">
        <v>90</v>
      </c>
      <c r="G7485" t="s">
        <v>15</v>
      </c>
      <c r="H7485" t="s">
        <v>18</v>
      </c>
      <c r="I7485" t="s">
        <v>22</v>
      </c>
      <c r="J7485">
        <v>90</v>
      </c>
      <c r="L7485" s="3" t="s">
        <v>19659</v>
      </c>
    </row>
    <row r="7486" spans="1:12" x14ac:dyDescent="0.25">
      <c r="A7486" t="s">
        <v>15032</v>
      </c>
      <c r="B7486" t="s">
        <v>12</v>
      </c>
      <c r="C7486" t="s">
        <v>15033</v>
      </c>
      <c r="D7486">
        <v>2021</v>
      </c>
      <c r="E7486" t="s">
        <v>97</v>
      </c>
      <c r="F7486">
        <v>56</v>
      </c>
      <c r="G7486" t="s">
        <v>15</v>
      </c>
      <c r="H7486" t="s">
        <v>18</v>
      </c>
      <c r="I7486" t="s">
        <v>22</v>
      </c>
      <c r="J7486">
        <v>56</v>
      </c>
      <c r="L7486" s="3" t="s">
        <v>19662</v>
      </c>
    </row>
    <row r="7487" spans="1:12" x14ac:dyDescent="0.25">
      <c r="A7487" t="s">
        <v>15034</v>
      </c>
      <c r="B7487" t="s">
        <v>65</v>
      </c>
      <c r="C7487" t="s">
        <v>15035</v>
      </c>
      <c r="D7487">
        <v>1986</v>
      </c>
      <c r="E7487" t="s">
        <v>163</v>
      </c>
      <c r="F7487">
        <v>1</v>
      </c>
      <c r="G7487" t="s">
        <v>68</v>
      </c>
      <c r="H7487" t="s">
        <v>19347</v>
      </c>
      <c r="I7487" t="s">
        <v>36</v>
      </c>
      <c r="K7487">
        <v>1</v>
      </c>
      <c r="L7487" s="3" t="s">
        <v>19660</v>
      </c>
    </row>
    <row r="7488" spans="1:12" x14ac:dyDescent="0.25">
      <c r="A7488" t="s">
        <v>15036</v>
      </c>
      <c r="B7488" t="s">
        <v>12</v>
      </c>
      <c r="C7488" t="s">
        <v>15037</v>
      </c>
      <c r="D7488">
        <v>1975</v>
      </c>
      <c r="E7488" t="s">
        <v>76</v>
      </c>
      <c r="F7488">
        <v>100</v>
      </c>
      <c r="G7488" t="s">
        <v>15</v>
      </c>
      <c r="H7488" t="s">
        <v>19246</v>
      </c>
      <c r="I7488" t="s">
        <v>72</v>
      </c>
      <c r="J7488">
        <v>100</v>
      </c>
      <c r="L7488" s="3" t="s">
        <v>19668</v>
      </c>
    </row>
    <row r="7489" spans="1:12" x14ac:dyDescent="0.25">
      <c r="A7489" t="s">
        <v>15038</v>
      </c>
      <c r="B7489" t="s">
        <v>12</v>
      </c>
      <c r="C7489" t="s">
        <v>15039</v>
      </c>
      <c r="D7489">
        <v>2007</v>
      </c>
      <c r="E7489" t="s">
        <v>489</v>
      </c>
      <c r="F7489">
        <v>79</v>
      </c>
      <c r="G7489" t="s">
        <v>15</v>
      </c>
      <c r="H7489" t="s">
        <v>19166</v>
      </c>
      <c r="I7489" t="s">
        <v>22</v>
      </c>
      <c r="J7489">
        <v>79</v>
      </c>
      <c r="L7489" s="3" t="s">
        <v>19663</v>
      </c>
    </row>
    <row r="7490" spans="1:12" x14ac:dyDescent="0.25">
      <c r="A7490" t="s">
        <v>15040</v>
      </c>
      <c r="B7490" t="s">
        <v>12</v>
      </c>
      <c r="C7490" t="s">
        <v>15041</v>
      </c>
      <c r="D7490">
        <v>2016</v>
      </c>
      <c r="E7490" t="s">
        <v>21</v>
      </c>
      <c r="F7490">
        <v>67</v>
      </c>
      <c r="G7490" t="s">
        <v>15</v>
      </c>
      <c r="H7490" t="s">
        <v>19232</v>
      </c>
      <c r="I7490" t="s">
        <v>22</v>
      </c>
      <c r="J7490">
        <v>67</v>
      </c>
      <c r="L7490" s="3" t="s">
        <v>19659</v>
      </c>
    </row>
    <row r="7491" spans="1:12" x14ac:dyDescent="0.25">
      <c r="A7491" t="s">
        <v>15042</v>
      </c>
      <c r="B7491" t="s">
        <v>65</v>
      </c>
      <c r="C7491" t="s">
        <v>15043</v>
      </c>
      <c r="D7491">
        <v>2019</v>
      </c>
      <c r="E7491" t="s">
        <v>345</v>
      </c>
      <c r="F7491">
        <v>1</v>
      </c>
      <c r="G7491" t="s">
        <v>68</v>
      </c>
      <c r="H7491" t="s">
        <v>18</v>
      </c>
      <c r="I7491" t="s">
        <v>72</v>
      </c>
      <c r="K7491">
        <v>1</v>
      </c>
      <c r="L7491" s="3" t="s">
        <v>19659</v>
      </c>
    </row>
    <row r="7492" spans="1:12" x14ac:dyDescent="0.25">
      <c r="A7492" t="s">
        <v>15044</v>
      </c>
      <c r="B7492" t="s">
        <v>12</v>
      </c>
      <c r="C7492" t="s">
        <v>15045</v>
      </c>
      <c r="D7492">
        <v>2018</v>
      </c>
      <c r="E7492" t="s">
        <v>21</v>
      </c>
      <c r="F7492">
        <v>115</v>
      </c>
      <c r="G7492" t="s">
        <v>15</v>
      </c>
      <c r="H7492" t="s">
        <v>19168</v>
      </c>
      <c r="I7492" t="s">
        <v>22</v>
      </c>
      <c r="J7492">
        <v>115</v>
      </c>
      <c r="L7492" s="3" t="s">
        <v>19659</v>
      </c>
    </row>
    <row r="7493" spans="1:12" x14ac:dyDescent="0.25">
      <c r="A7493" t="s">
        <v>15046</v>
      </c>
      <c r="B7493" t="s">
        <v>12</v>
      </c>
      <c r="C7493" t="s">
        <v>15047</v>
      </c>
      <c r="D7493">
        <v>1988</v>
      </c>
      <c r="E7493" t="s">
        <v>489</v>
      </c>
      <c r="F7493">
        <v>100</v>
      </c>
      <c r="G7493" t="s">
        <v>15</v>
      </c>
      <c r="H7493" t="s">
        <v>19236</v>
      </c>
      <c r="I7493" t="s">
        <v>22</v>
      </c>
      <c r="J7493">
        <v>100</v>
      </c>
      <c r="L7493" s="3" t="s">
        <v>19660</v>
      </c>
    </row>
    <row r="7494" spans="1:12" x14ac:dyDescent="0.25">
      <c r="A7494" t="s">
        <v>15048</v>
      </c>
      <c r="B7494" t="s">
        <v>12</v>
      </c>
      <c r="C7494" t="s">
        <v>15049</v>
      </c>
      <c r="D7494">
        <v>2017</v>
      </c>
      <c r="E7494" t="s">
        <v>21</v>
      </c>
      <c r="F7494">
        <v>152</v>
      </c>
      <c r="G7494" t="s">
        <v>15</v>
      </c>
      <c r="H7494" t="s">
        <v>19222</v>
      </c>
      <c r="I7494" t="s">
        <v>22</v>
      </c>
      <c r="J7494">
        <v>152</v>
      </c>
      <c r="L7494" s="3" t="s">
        <v>19659</v>
      </c>
    </row>
    <row r="7495" spans="1:12" x14ac:dyDescent="0.25">
      <c r="A7495" t="s">
        <v>15050</v>
      </c>
      <c r="B7495" t="s">
        <v>12</v>
      </c>
      <c r="C7495" t="s">
        <v>15051</v>
      </c>
      <c r="D7495">
        <v>2013</v>
      </c>
      <c r="E7495" t="s">
        <v>67</v>
      </c>
      <c r="F7495">
        <v>149</v>
      </c>
      <c r="G7495" t="s">
        <v>15</v>
      </c>
      <c r="H7495" t="s">
        <v>16</v>
      </c>
      <c r="I7495" t="s">
        <v>36</v>
      </c>
      <c r="J7495">
        <v>149</v>
      </c>
      <c r="L7495" s="3" t="s">
        <v>19659</v>
      </c>
    </row>
    <row r="7496" spans="1:12" x14ac:dyDescent="0.25">
      <c r="A7496" t="s">
        <v>15052</v>
      </c>
      <c r="B7496" t="s">
        <v>12</v>
      </c>
      <c r="C7496" t="s">
        <v>15053</v>
      </c>
      <c r="D7496">
        <v>2004</v>
      </c>
      <c r="E7496" t="s">
        <v>21</v>
      </c>
      <c r="F7496">
        <v>125</v>
      </c>
      <c r="G7496" t="s">
        <v>15</v>
      </c>
      <c r="H7496" t="s">
        <v>176</v>
      </c>
      <c r="I7496" t="s">
        <v>22</v>
      </c>
      <c r="J7496">
        <v>125</v>
      </c>
      <c r="L7496" s="3" t="s">
        <v>19663</v>
      </c>
    </row>
    <row r="7497" spans="1:12" x14ac:dyDescent="0.25">
      <c r="A7497" t="s">
        <v>15054</v>
      </c>
      <c r="B7497" t="s">
        <v>12</v>
      </c>
      <c r="C7497" t="s">
        <v>15055</v>
      </c>
      <c r="D7497">
        <v>2021</v>
      </c>
      <c r="E7497" t="s">
        <v>67</v>
      </c>
      <c r="F7497">
        <v>72</v>
      </c>
      <c r="G7497" t="s">
        <v>15</v>
      </c>
      <c r="H7497" t="s">
        <v>19624</v>
      </c>
      <c r="I7497" t="s">
        <v>36</v>
      </c>
      <c r="J7497">
        <v>72</v>
      </c>
      <c r="L7497" s="3" t="s">
        <v>19662</v>
      </c>
    </row>
    <row r="7498" spans="1:12" x14ac:dyDescent="0.25">
      <c r="A7498" t="s">
        <v>15056</v>
      </c>
      <c r="B7498" t="s">
        <v>12</v>
      </c>
      <c r="C7498" t="s">
        <v>15057</v>
      </c>
      <c r="D7498">
        <v>2021</v>
      </c>
      <c r="E7498" t="s">
        <v>97</v>
      </c>
      <c r="F7498">
        <v>130</v>
      </c>
      <c r="G7498" t="s">
        <v>15</v>
      </c>
      <c r="H7498" t="s">
        <v>18</v>
      </c>
      <c r="I7498" t="s">
        <v>22</v>
      </c>
      <c r="J7498">
        <v>130</v>
      </c>
      <c r="L7498" s="3" t="s">
        <v>19662</v>
      </c>
    </row>
    <row r="7499" spans="1:12" x14ac:dyDescent="0.25">
      <c r="A7499" t="s">
        <v>15058</v>
      </c>
      <c r="B7499" t="s">
        <v>12</v>
      </c>
      <c r="C7499" t="s">
        <v>15059</v>
      </c>
      <c r="D7499">
        <v>2003</v>
      </c>
      <c r="E7499" t="s">
        <v>97</v>
      </c>
      <c r="F7499">
        <v>60</v>
      </c>
      <c r="G7499" t="s">
        <v>15</v>
      </c>
      <c r="H7499" t="s">
        <v>18</v>
      </c>
      <c r="I7499" t="s">
        <v>22</v>
      </c>
      <c r="J7499">
        <v>60</v>
      </c>
      <c r="L7499" s="3" t="s">
        <v>19663</v>
      </c>
    </row>
    <row r="7500" spans="1:12" x14ac:dyDescent="0.25">
      <c r="A7500" t="s">
        <v>15060</v>
      </c>
      <c r="B7500" t="s">
        <v>65</v>
      </c>
      <c r="C7500" t="s">
        <v>15061</v>
      </c>
      <c r="D7500">
        <v>1984</v>
      </c>
      <c r="E7500" t="s">
        <v>21</v>
      </c>
      <c r="F7500">
        <v>1</v>
      </c>
      <c r="G7500" t="s">
        <v>68</v>
      </c>
      <c r="H7500" t="s">
        <v>19219</v>
      </c>
      <c r="I7500" t="s">
        <v>22</v>
      </c>
      <c r="K7500">
        <v>1</v>
      </c>
      <c r="L7500" s="3" t="s">
        <v>19660</v>
      </c>
    </row>
    <row r="7501" spans="1:12" x14ac:dyDescent="0.25">
      <c r="A7501" t="s">
        <v>15062</v>
      </c>
      <c r="B7501" t="s">
        <v>12</v>
      </c>
      <c r="C7501" t="s">
        <v>15063</v>
      </c>
      <c r="D7501">
        <v>1925</v>
      </c>
      <c r="E7501" t="s">
        <v>21</v>
      </c>
      <c r="F7501">
        <v>87</v>
      </c>
      <c r="G7501" t="s">
        <v>15</v>
      </c>
      <c r="H7501" t="s">
        <v>19422</v>
      </c>
      <c r="I7501" t="s">
        <v>22</v>
      </c>
      <c r="J7501">
        <v>87</v>
      </c>
      <c r="L7501" s="3" t="s">
        <v>19666</v>
      </c>
    </row>
    <row r="7502" spans="1:12" x14ac:dyDescent="0.25">
      <c r="A7502" t="s">
        <v>15064</v>
      </c>
      <c r="B7502" t="s">
        <v>12</v>
      </c>
      <c r="C7502" t="s">
        <v>15065</v>
      </c>
      <c r="D7502">
        <v>1997</v>
      </c>
      <c r="E7502" t="s">
        <v>21</v>
      </c>
      <c r="F7502">
        <v>90</v>
      </c>
      <c r="G7502" t="s">
        <v>15</v>
      </c>
      <c r="H7502" t="s">
        <v>18</v>
      </c>
      <c r="I7502" t="s">
        <v>22</v>
      </c>
      <c r="J7502">
        <v>90</v>
      </c>
      <c r="L7502" s="3" t="s">
        <v>19661</v>
      </c>
    </row>
    <row r="7503" spans="1:12" x14ac:dyDescent="0.25">
      <c r="A7503" t="s">
        <v>15066</v>
      </c>
      <c r="B7503" t="s">
        <v>12</v>
      </c>
      <c r="C7503" t="s">
        <v>15067</v>
      </c>
      <c r="D7503">
        <v>1995</v>
      </c>
      <c r="E7503" t="s">
        <v>71</v>
      </c>
      <c r="F7503">
        <v>84</v>
      </c>
      <c r="G7503" t="s">
        <v>15</v>
      </c>
      <c r="H7503" t="s">
        <v>19184</v>
      </c>
      <c r="I7503" t="s">
        <v>72</v>
      </c>
      <c r="J7503">
        <v>84</v>
      </c>
      <c r="L7503" s="3" t="s">
        <v>19661</v>
      </c>
    </row>
    <row r="7504" spans="1:12" x14ac:dyDescent="0.25">
      <c r="A7504" t="s">
        <v>15068</v>
      </c>
      <c r="B7504" t="s">
        <v>12</v>
      </c>
      <c r="C7504" t="s">
        <v>15069</v>
      </c>
      <c r="D7504">
        <v>2006</v>
      </c>
      <c r="E7504" t="s">
        <v>76</v>
      </c>
      <c r="F7504">
        <v>98</v>
      </c>
      <c r="G7504" t="s">
        <v>15</v>
      </c>
      <c r="H7504" t="s">
        <v>19166</v>
      </c>
      <c r="I7504" t="s">
        <v>72</v>
      </c>
      <c r="J7504">
        <v>98</v>
      </c>
      <c r="L7504" s="3" t="s">
        <v>19663</v>
      </c>
    </row>
    <row r="7505" spans="1:12" x14ac:dyDescent="0.25">
      <c r="A7505" t="s">
        <v>15070</v>
      </c>
      <c r="B7505" t="s">
        <v>12</v>
      </c>
      <c r="C7505" t="s">
        <v>15071</v>
      </c>
      <c r="D7505">
        <v>1998</v>
      </c>
      <c r="E7505" t="s">
        <v>97</v>
      </c>
      <c r="F7505">
        <v>88</v>
      </c>
      <c r="G7505" t="s">
        <v>15</v>
      </c>
      <c r="H7505" t="s">
        <v>18</v>
      </c>
      <c r="I7505" t="s">
        <v>22</v>
      </c>
      <c r="J7505">
        <v>88</v>
      </c>
      <c r="L7505" s="3" t="s">
        <v>19661</v>
      </c>
    </row>
    <row r="7506" spans="1:12" x14ac:dyDescent="0.25">
      <c r="A7506" t="s">
        <v>15072</v>
      </c>
      <c r="B7506" t="s">
        <v>12</v>
      </c>
      <c r="C7506" t="s">
        <v>15073</v>
      </c>
      <c r="D7506">
        <v>2017</v>
      </c>
      <c r="E7506" t="s">
        <v>97</v>
      </c>
      <c r="F7506">
        <v>85</v>
      </c>
      <c r="G7506" t="s">
        <v>15</v>
      </c>
      <c r="H7506" t="s">
        <v>26</v>
      </c>
      <c r="I7506" t="s">
        <v>22</v>
      </c>
      <c r="J7506">
        <v>85</v>
      </c>
      <c r="L7506" s="3" t="s">
        <v>19659</v>
      </c>
    </row>
    <row r="7507" spans="1:12" x14ac:dyDescent="0.25">
      <c r="A7507" t="s">
        <v>15074</v>
      </c>
      <c r="B7507" t="s">
        <v>12</v>
      </c>
      <c r="C7507" t="s">
        <v>15075</v>
      </c>
      <c r="D7507">
        <v>1987</v>
      </c>
      <c r="E7507" t="s">
        <v>76</v>
      </c>
      <c r="F7507">
        <v>110</v>
      </c>
      <c r="G7507" t="s">
        <v>15</v>
      </c>
      <c r="H7507" t="s">
        <v>19184</v>
      </c>
      <c r="I7507" t="s">
        <v>72</v>
      </c>
      <c r="J7507">
        <v>110</v>
      </c>
      <c r="L7507" s="3" t="s">
        <v>19660</v>
      </c>
    </row>
    <row r="7508" spans="1:12" x14ac:dyDescent="0.25">
      <c r="A7508" t="s">
        <v>15076</v>
      </c>
      <c r="B7508" t="s">
        <v>12</v>
      </c>
      <c r="C7508" t="s">
        <v>15077</v>
      </c>
      <c r="D7508">
        <v>2010</v>
      </c>
      <c r="E7508" t="s">
        <v>21</v>
      </c>
      <c r="F7508">
        <v>82</v>
      </c>
      <c r="G7508" t="s">
        <v>15</v>
      </c>
      <c r="H7508" t="s">
        <v>19166</v>
      </c>
      <c r="I7508" t="s">
        <v>22</v>
      </c>
      <c r="J7508">
        <v>82</v>
      </c>
      <c r="L7508" s="3" t="s">
        <v>19659</v>
      </c>
    </row>
    <row r="7509" spans="1:12" x14ac:dyDescent="0.25">
      <c r="A7509" t="s">
        <v>15078</v>
      </c>
      <c r="B7509" t="s">
        <v>12</v>
      </c>
      <c r="C7509" t="s">
        <v>15079</v>
      </c>
      <c r="D7509">
        <v>2017</v>
      </c>
      <c r="E7509" t="s">
        <v>21</v>
      </c>
      <c r="F7509">
        <v>147</v>
      </c>
      <c r="G7509" t="s">
        <v>15</v>
      </c>
      <c r="H7509" t="s">
        <v>19174</v>
      </c>
      <c r="I7509" t="s">
        <v>22</v>
      </c>
      <c r="J7509">
        <v>147</v>
      </c>
      <c r="L7509" s="3" t="s">
        <v>19659</v>
      </c>
    </row>
    <row r="7510" spans="1:12" x14ac:dyDescent="0.25">
      <c r="A7510" t="s">
        <v>15080</v>
      </c>
      <c r="B7510" t="s">
        <v>12</v>
      </c>
      <c r="C7510" t="s">
        <v>15081</v>
      </c>
      <c r="D7510">
        <v>2017</v>
      </c>
      <c r="E7510" t="s">
        <v>21</v>
      </c>
      <c r="F7510">
        <v>105</v>
      </c>
      <c r="G7510" t="s">
        <v>15</v>
      </c>
      <c r="H7510" t="s">
        <v>19343</v>
      </c>
      <c r="I7510" t="s">
        <v>22</v>
      </c>
      <c r="J7510">
        <v>105</v>
      </c>
      <c r="L7510" s="3" t="s">
        <v>19659</v>
      </c>
    </row>
    <row r="7511" spans="1:12" x14ac:dyDescent="0.25">
      <c r="A7511" t="s">
        <v>15082</v>
      </c>
      <c r="B7511" t="s">
        <v>12</v>
      </c>
      <c r="C7511" t="s">
        <v>15083</v>
      </c>
      <c r="D7511">
        <v>2015</v>
      </c>
      <c r="E7511" t="s">
        <v>97</v>
      </c>
      <c r="F7511">
        <v>80</v>
      </c>
      <c r="G7511" t="s">
        <v>15</v>
      </c>
      <c r="H7511" t="s">
        <v>19422</v>
      </c>
      <c r="I7511" t="s">
        <v>22</v>
      </c>
      <c r="J7511">
        <v>80</v>
      </c>
      <c r="L7511" s="3" t="s">
        <v>19659</v>
      </c>
    </row>
    <row r="7512" spans="1:12" x14ac:dyDescent="0.25">
      <c r="A7512" t="s">
        <v>15084</v>
      </c>
      <c r="B7512" t="s">
        <v>12</v>
      </c>
      <c r="C7512" t="s">
        <v>15085</v>
      </c>
      <c r="D7512">
        <v>2017</v>
      </c>
      <c r="E7512" t="s">
        <v>21</v>
      </c>
      <c r="F7512">
        <v>134</v>
      </c>
      <c r="G7512" t="s">
        <v>15</v>
      </c>
      <c r="H7512" t="s">
        <v>54</v>
      </c>
      <c r="I7512" t="s">
        <v>22</v>
      </c>
      <c r="J7512">
        <v>134</v>
      </c>
      <c r="L7512" s="3" t="s">
        <v>19659</v>
      </c>
    </row>
    <row r="7513" spans="1:12" x14ac:dyDescent="0.25">
      <c r="A7513" t="s">
        <v>15086</v>
      </c>
      <c r="B7513" t="s">
        <v>65</v>
      </c>
      <c r="C7513" t="s">
        <v>15087</v>
      </c>
      <c r="D7513">
        <v>2017</v>
      </c>
      <c r="E7513" t="s">
        <v>345</v>
      </c>
      <c r="F7513">
        <v>3</v>
      </c>
      <c r="G7513" t="s">
        <v>68</v>
      </c>
      <c r="H7513" t="s">
        <v>19198</v>
      </c>
      <c r="I7513" t="s">
        <v>72</v>
      </c>
      <c r="K7513">
        <v>3</v>
      </c>
      <c r="L7513" s="3" t="s">
        <v>19659</v>
      </c>
    </row>
    <row r="7514" spans="1:12" x14ac:dyDescent="0.25">
      <c r="A7514" t="s">
        <v>15088</v>
      </c>
      <c r="B7514" t="s">
        <v>65</v>
      </c>
      <c r="C7514" t="s">
        <v>15089</v>
      </c>
      <c r="D7514">
        <v>2021</v>
      </c>
      <c r="E7514" t="s">
        <v>345</v>
      </c>
      <c r="F7514">
        <v>1</v>
      </c>
      <c r="G7514" t="s">
        <v>68</v>
      </c>
      <c r="H7514" t="s">
        <v>102</v>
      </c>
      <c r="I7514" t="s">
        <v>72</v>
      </c>
      <c r="K7514">
        <v>1</v>
      </c>
      <c r="L7514" s="3" t="s">
        <v>19662</v>
      </c>
    </row>
    <row r="7515" spans="1:12" x14ac:dyDescent="0.25">
      <c r="A7515" t="s">
        <v>15090</v>
      </c>
      <c r="B7515" t="s">
        <v>12</v>
      </c>
      <c r="C7515" t="s">
        <v>15091</v>
      </c>
      <c r="D7515">
        <v>2021</v>
      </c>
      <c r="E7515" t="s">
        <v>97</v>
      </c>
      <c r="F7515">
        <v>13</v>
      </c>
      <c r="G7515" t="s">
        <v>15</v>
      </c>
      <c r="H7515" t="s">
        <v>19390</v>
      </c>
      <c r="I7515" t="s">
        <v>22</v>
      </c>
      <c r="J7515">
        <v>13</v>
      </c>
      <c r="L7515" s="3" t="s">
        <v>19662</v>
      </c>
    </row>
    <row r="7516" spans="1:12" x14ac:dyDescent="0.25">
      <c r="A7516" t="s">
        <v>15092</v>
      </c>
      <c r="B7516" t="s">
        <v>12</v>
      </c>
      <c r="C7516" t="s">
        <v>15093</v>
      </c>
      <c r="D7516">
        <v>2017</v>
      </c>
      <c r="E7516" t="s">
        <v>21</v>
      </c>
      <c r="F7516">
        <v>121</v>
      </c>
      <c r="G7516" t="s">
        <v>15</v>
      </c>
      <c r="H7516" t="s">
        <v>26</v>
      </c>
      <c r="I7516" t="s">
        <v>22</v>
      </c>
      <c r="J7516">
        <v>121</v>
      </c>
      <c r="L7516" s="3" t="s">
        <v>19659</v>
      </c>
    </row>
    <row r="7517" spans="1:12" x14ac:dyDescent="0.25">
      <c r="A7517" t="s">
        <v>15094</v>
      </c>
      <c r="B7517" t="s">
        <v>12</v>
      </c>
      <c r="C7517" t="s">
        <v>15095</v>
      </c>
      <c r="D7517">
        <v>2019</v>
      </c>
      <c r="E7517" t="s">
        <v>163</v>
      </c>
      <c r="F7517">
        <v>70</v>
      </c>
      <c r="G7517" t="s">
        <v>15</v>
      </c>
      <c r="H7517" t="s">
        <v>102</v>
      </c>
      <c r="I7517" t="s">
        <v>36</v>
      </c>
      <c r="J7517">
        <v>70</v>
      </c>
      <c r="L7517" s="3" t="s">
        <v>19659</v>
      </c>
    </row>
    <row r="7518" spans="1:12" x14ac:dyDescent="0.25">
      <c r="A7518" t="s">
        <v>15096</v>
      </c>
      <c r="B7518" t="s">
        <v>12</v>
      </c>
      <c r="C7518" t="s">
        <v>15097</v>
      </c>
      <c r="D7518">
        <v>2021</v>
      </c>
      <c r="E7518" t="s">
        <v>67</v>
      </c>
      <c r="F7518">
        <v>49</v>
      </c>
      <c r="G7518" t="s">
        <v>15</v>
      </c>
      <c r="H7518" t="s">
        <v>19376</v>
      </c>
      <c r="I7518" t="s">
        <v>36</v>
      </c>
      <c r="J7518">
        <v>49</v>
      </c>
      <c r="L7518" s="3" t="s">
        <v>19662</v>
      </c>
    </row>
    <row r="7519" spans="1:12" x14ac:dyDescent="0.25">
      <c r="A7519" t="s">
        <v>15098</v>
      </c>
      <c r="B7519" t="s">
        <v>12</v>
      </c>
      <c r="C7519" t="s">
        <v>15099</v>
      </c>
      <c r="D7519">
        <v>2017</v>
      </c>
      <c r="E7519" t="s">
        <v>21</v>
      </c>
      <c r="F7519">
        <v>107</v>
      </c>
      <c r="G7519" t="s">
        <v>15</v>
      </c>
      <c r="H7519" t="s">
        <v>54</v>
      </c>
      <c r="I7519" t="s">
        <v>22</v>
      </c>
      <c r="J7519">
        <v>107</v>
      </c>
      <c r="L7519" s="3" t="s">
        <v>19659</v>
      </c>
    </row>
    <row r="7520" spans="1:12" x14ac:dyDescent="0.25">
      <c r="A7520" t="s">
        <v>15100</v>
      </c>
      <c r="B7520" t="s">
        <v>12</v>
      </c>
      <c r="C7520" t="s">
        <v>15101</v>
      </c>
      <c r="D7520">
        <v>1925</v>
      </c>
      <c r="E7520" t="s">
        <v>21</v>
      </c>
      <c r="F7520">
        <v>86</v>
      </c>
      <c r="G7520" t="s">
        <v>15</v>
      </c>
      <c r="H7520" t="s">
        <v>19271</v>
      </c>
      <c r="I7520" t="s">
        <v>22</v>
      </c>
      <c r="J7520">
        <v>86</v>
      </c>
      <c r="L7520" s="3" t="s">
        <v>19666</v>
      </c>
    </row>
    <row r="7521" spans="1:12" x14ac:dyDescent="0.25">
      <c r="A7521" t="s">
        <v>15102</v>
      </c>
      <c r="B7521" t="s">
        <v>12</v>
      </c>
      <c r="C7521" t="s">
        <v>15103</v>
      </c>
      <c r="D7521">
        <v>2021</v>
      </c>
      <c r="E7521" t="s">
        <v>71</v>
      </c>
      <c r="F7521">
        <v>103</v>
      </c>
      <c r="G7521" t="s">
        <v>15</v>
      </c>
      <c r="H7521" t="s">
        <v>19236</v>
      </c>
      <c r="I7521" t="s">
        <v>72</v>
      </c>
      <c r="J7521">
        <v>103</v>
      </c>
      <c r="L7521" s="3" t="s">
        <v>19662</v>
      </c>
    </row>
    <row r="7522" spans="1:12" x14ac:dyDescent="0.25">
      <c r="A7522" t="s">
        <v>15104</v>
      </c>
      <c r="B7522" t="s">
        <v>12</v>
      </c>
      <c r="C7522" t="s">
        <v>15105</v>
      </c>
      <c r="D7522">
        <v>2017</v>
      </c>
      <c r="E7522" t="s">
        <v>21</v>
      </c>
      <c r="F7522">
        <v>147</v>
      </c>
      <c r="G7522" t="s">
        <v>15</v>
      </c>
      <c r="H7522" t="s">
        <v>19198</v>
      </c>
      <c r="I7522" t="s">
        <v>22</v>
      </c>
      <c r="J7522">
        <v>147</v>
      </c>
      <c r="L7522" s="3" t="s">
        <v>19659</v>
      </c>
    </row>
    <row r="7523" spans="1:12" x14ac:dyDescent="0.25">
      <c r="A7523" t="s">
        <v>15106</v>
      </c>
      <c r="B7523" t="s">
        <v>12</v>
      </c>
      <c r="C7523" t="s">
        <v>15107</v>
      </c>
      <c r="D7523">
        <v>1998</v>
      </c>
      <c r="E7523" t="s">
        <v>21</v>
      </c>
      <c r="F7523">
        <v>138</v>
      </c>
      <c r="G7523" t="s">
        <v>15</v>
      </c>
      <c r="H7523" t="s">
        <v>18</v>
      </c>
      <c r="I7523" t="s">
        <v>22</v>
      </c>
      <c r="J7523">
        <v>138</v>
      </c>
      <c r="L7523" s="3" t="s">
        <v>19661</v>
      </c>
    </row>
    <row r="7524" spans="1:12" x14ac:dyDescent="0.25">
      <c r="A7524" t="s">
        <v>15108</v>
      </c>
      <c r="B7524" t="s">
        <v>12</v>
      </c>
      <c r="C7524" t="s">
        <v>15109</v>
      </c>
      <c r="D7524">
        <v>2021</v>
      </c>
      <c r="E7524" t="s">
        <v>163</v>
      </c>
      <c r="F7524">
        <v>63</v>
      </c>
      <c r="G7524" t="s">
        <v>15</v>
      </c>
      <c r="H7524" t="s">
        <v>114</v>
      </c>
      <c r="I7524" t="s">
        <v>36</v>
      </c>
      <c r="J7524">
        <v>63</v>
      </c>
      <c r="L7524" s="3" t="s">
        <v>19662</v>
      </c>
    </row>
    <row r="7525" spans="1:12" x14ac:dyDescent="0.25">
      <c r="A7525" t="s">
        <v>15110</v>
      </c>
      <c r="B7525" t="s">
        <v>12</v>
      </c>
      <c r="C7525" t="s">
        <v>15111</v>
      </c>
      <c r="D7525">
        <v>2021</v>
      </c>
      <c r="E7525" t="s">
        <v>14</v>
      </c>
      <c r="F7525">
        <v>81</v>
      </c>
      <c r="G7525" t="s">
        <v>15</v>
      </c>
      <c r="H7525" t="s">
        <v>19174</v>
      </c>
      <c r="I7525" t="s">
        <v>17</v>
      </c>
      <c r="J7525">
        <v>81</v>
      </c>
      <c r="L7525" s="3" t="s">
        <v>19662</v>
      </c>
    </row>
    <row r="7526" spans="1:12" x14ac:dyDescent="0.25">
      <c r="A7526" t="s">
        <v>15112</v>
      </c>
      <c r="B7526" t="s">
        <v>12</v>
      </c>
      <c r="C7526" t="s">
        <v>15113</v>
      </c>
      <c r="D7526">
        <v>2021</v>
      </c>
      <c r="E7526" t="s">
        <v>71</v>
      </c>
      <c r="F7526">
        <v>105</v>
      </c>
      <c r="G7526" t="s">
        <v>15</v>
      </c>
      <c r="H7526" t="s">
        <v>19184</v>
      </c>
      <c r="I7526" t="s">
        <v>72</v>
      </c>
      <c r="J7526">
        <v>105</v>
      </c>
      <c r="L7526" s="3" t="s">
        <v>19662</v>
      </c>
    </row>
    <row r="7527" spans="1:12" x14ac:dyDescent="0.25">
      <c r="A7527" t="s">
        <v>15114</v>
      </c>
      <c r="B7527" t="s">
        <v>12</v>
      </c>
      <c r="C7527" t="s">
        <v>15115</v>
      </c>
      <c r="D7527">
        <v>2018</v>
      </c>
      <c r="E7527" t="s">
        <v>71</v>
      </c>
      <c r="F7527">
        <v>92</v>
      </c>
      <c r="G7527" t="s">
        <v>15</v>
      </c>
      <c r="H7527" t="s">
        <v>19349</v>
      </c>
      <c r="I7527" t="s">
        <v>72</v>
      </c>
      <c r="J7527">
        <v>92</v>
      </c>
      <c r="L7527" s="3" t="s">
        <v>19659</v>
      </c>
    </row>
    <row r="7528" spans="1:12" x14ac:dyDescent="0.25">
      <c r="A7528" t="s">
        <v>15116</v>
      </c>
      <c r="B7528" t="s">
        <v>12</v>
      </c>
      <c r="C7528" t="s">
        <v>15117</v>
      </c>
      <c r="D7528">
        <v>2002</v>
      </c>
      <c r="E7528" t="s">
        <v>76</v>
      </c>
      <c r="F7528">
        <v>91</v>
      </c>
      <c r="G7528" t="s">
        <v>15</v>
      </c>
      <c r="H7528" t="s">
        <v>16</v>
      </c>
      <c r="I7528" t="s">
        <v>72</v>
      </c>
      <c r="J7528">
        <v>91</v>
      </c>
      <c r="L7528" s="3" t="s">
        <v>19663</v>
      </c>
    </row>
    <row r="7529" spans="1:12" x14ac:dyDescent="0.25">
      <c r="A7529" t="s">
        <v>15118</v>
      </c>
      <c r="B7529" t="s">
        <v>12</v>
      </c>
      <c r="C7529" t="s">
        <v>15119</v>
      </c>
      <c r="D7529">
        <v>2007</v>
      </c>
      <c r="E7529" t="s">
        <v>200</v>
      </c>
      <c r="F7529">
        <v>97</v>
      </c>
      <c r="G7529" t="s">
        <v>15</v>
      </c>
      <c r="H7529" t="s">
        <v>19246</v>
      </c>
      <c r="I7529" t="s">
        <v>22</v>
      </c>
      <c r="J7529">
        <v>97</v>
      </c>
      <c r="L7529" s="3" t="s">
        <v>19663</v>
      </c>
    </row>
    <row r="7530" spans="1:12" x14ac:dyDescent="0.25">
      <c r="A7530" t="s">
        <v>15120</v>
      </c>
      <c r="B7530" t="s">
        <v>12</v>
      </c>
      <c r="C7530" t="s">
        <v>15121</v>
      </c>
      <c r="D7530">
        <v>2003</v>
      </c>
      <c r="E7530" t="s">
        <v>97</v>
      </c>
      <c r="F7530">
        <v>85</v>
      </c>
      <c r="G7530" t="s">
        <v>15</v>
      </c>
      <c r="H7530" t="s">
        <v>18</v>
      </c>
      <c r="I7530" t="s">
        <v>22</v>
      </c>
      <c r="J7530">
        <v>85</v>
      </c>
      <c r="L7530" s="3" t="s">
        <v>19663</v>
      </c>
    </row>
    <row r="7531" spans="1:12" x14ac:dyDescent="0.25">
      <c r="A7531" t="s">
        <v>15122</v>
      </c>
      <c r="B7531" t="s">
        <v>12</v>
      </c>
      <c r="C7531" t="s">
        <v>15123</v>
      </c>
      <c r="D7531">
        <v>1957</v>
      </c>
      <c r="E7531" t="s">
        <v>21</v>
      </c>
      <c r="F7531">
        <v>76</v>
      </c>
      <c r="G7531" t="s">
        <v>15</v>
      </c>
      <c r="H7531" t="s">
        <v>19252</v>
      </c>
      <c r="I7531" t="s">
        <v>22</v>
      </c>
      <c r="J7531">
        <v>76</v>
      </c>
      <c r="L7531" s="3" t="s">
        <v>19665</v>
      </c>
    </row>
    <row r="7532" spans="1:12" x14ac:dyDescent="0.25">
      <c r="A7532" t="s">
        <v>15124</v>
      </c>
      <c r="B7532" t="s">
        <v>12</v>
      </c>
      <c r="C7532" t="s">
        <v>15125</v>
      </c>
      <c r="D7532">
        <v>2002</v>
      </c>
      <c r="E7532" t="s">
        <v>97</v>
      </c>
      <c r="F7532">
        <v>78</v>
      </c>
      <c r="G7532" t="s">
        <v>15</v>
      </c>
      <c r="H7532" t="s">
        <v>18</v>
      </c>
      <c r="I7532" t="s">
        <v>22</v>
      </c>
      <c r="J7532">
        <v>78</v>
      </c>
      <c r="L7532" s="3" t="s">
        <v>19663</v>
      </c>
    </row>
    <row r="7533" spans="1:12" x14ac:dyDescent="0.25">
      <c r="A7533" t="s">
        <v>15126</v>
      </c>
      <c r="B7533" t="s">
        <v>12</v>
      </c>
      <c r="C7533" t="s">
        <v>15127</v>
      </c>
      <c r="D7533">
        <v>1953</v>
      </c>
      <c r="E7533" t="s">
        <v>21</v>
      </c>
      <c r="F7533">
        <v>60</v>
      </c>
      <c r="G7533" t="s">
        <v>15</v>
      </c>
      <c r="H7533" t="s">
        <v>18</v>
      </c>
      <c r="I7533" t="s">
        <v>22</v>
      </c>
      <c r="J7533">
        <v>60</v>
      </c>
      <c r="L7533" s="3" t="s">
        <v>19665</v>
      </c>
    </row>
    <row r="7534" spans="1:12" x14ac:dyDescent="0.25">
      <c r="A7534" t="s">
        <v>15128</v>
      </c>
      <c r="B7534" t="s">
        <v>65</v>
      </c>
      <c r="C7534" t="s">
        <v>15129</v>
      </c>
      <c r="D7534">
        <v>1992</v>
      </c>
      <c r="E7534" t="s">
        <v>345</v>
      </c>
      <c r="F7534">
        <v>7</v>
      </c>
      <c r="G7534" t="s">
        <v>68</v>
      </c>
      <c r="H7534" t="s">
        <v>19201</v>
      </c>
      <c r="I7534" t="s">
        <v>72</v>
      </c>
      <c r="K7534">
        <v>7</v>
      </c>
      <c r="L7534" s="3" t="s">
        <v>19661</v>
      </c>
    </row>
    <row r="7535" spans="1:12" x14ac:dyDescent="0.25">
      <c r="A7535" t="s">
        <v>15130</v>
      </c>
      <c r="B7535" t="s">
        <v>65</v>
      </c>
      <c r="C7535" t="s">
        <v>15131</v>
      </c>
      <c r="D7535">
        <v>2021</v>
      </c>
      <c r="E7535" t="s">
        <v>97</v>
      </c>
      <c r="F7535">
        <v>1</v>
      </c>
      <c r="G7535" t="s">
        <v>68</v>
      </c>
      <c r="H7535" t="s">
        <v>90</v>
      </c>
      <c r="I7535" t="s">
        <v>22</v>
      </c>
      <c r="K7535">
        <v>1</v>
      </c>
      <c r="L7535" s="3" t="s">
        <v>19662</v>
      </c>
    </row>
    <row r="7536" spans="1:12" x14ac:dyDescent="0.25">
      <c r="A7536" t="s">
        <v>15132</v>
      </c>
      <c r="B7536" t="s">
        <v>12</v>
      </c>
      <c r="C7536" t="s">
        <v>15133</v>
      </c>
      <c r="D7536">
        <v>2007</v>
      </c>
      <c r="E7536" t="s">
        <v>97</v>
      </c>
      <c r="F7536">
        <v>88</v>
      </c>
      <c r="G7536" t="s">
        <v>15</v>
      </c>
      <c r="H7536" t="s">
        <v>19350</v>
      </c>
      <c r="I7536" t="s">
        <v>22</v>
      </c>
      <c r="J7536">
        <v>88</v>
      </c>
      <c r="L7536" s="3" t="s">
        <v>19663</v>
      </c>
    </row>
    <row r="7537" spans="1:12" x14ac:dyDescent="0.25">
      <c r="A7537" t="s">
        <v>15134</v>
      </c>
      <c r="B7537" t="s">
        <v>12</v>
      </c>
      <c r="C7537" t="s">
        <v>15135</v>
      </c>
      <c r="D7537">
        <v>2021</v>
      </c>
      <c r="E7537" t="s">
        <v>67</v>
      </c>
      <c r="F7537">
        <v>37</v>
      </c>
      <c r="G7537" t="s">
        <v>15</v>
      </c>
      <c r="H7537" t="s">
        <v>19197</v>
      </c>
      <c r="I7537" t="s">
        <v>36</v>
      </c>
      <c r="J7537">
        <v>37</v>
      </c>
      <c r="L7537" s="3" t="s">
        <v>19662</v>
      </c>
    </row>
    <row r="7538" spans="1:12" x14ac:dyDescent="0.25">
      <c r="A7538" t="s">
        <v>15136</v>
      </c>
      <c r="B7538" t="s">
        <v>12</v>
      </c>
      <c r="C7538" t="s">
        <v>15137</v>
      </c>
      <c r="D7538">
        <v>2006</v>
      </c>
      <c r="E7538" t="s">
        <v>21</v>
      </c>
      <c r="F7538">
        <v>90</v>
      </c>
      <c r="G7538" t="s">
        <v>15</v>
      </c>
      <c r="H7538" t="s">
        <v>18</v>
      </c>
      <c r="I7538" t="s">
        <v>22</v>
      </c>
      <c r="J7538">
        <v>90</v>
      </c>
      <c r="L7538" s="3" t="s">
        <v>19663</v>
      </c>
    </row>
    <row r="7539" spans="1:12" x14ac:dyDescent="0.25">
      <c r="A7539" t="s">
        <v>15138</v>
      </c>
      <c r="B7539" t="s">
        <v>12</v>
      </c>
      <c r="C7539" t="s">
        <v>15139</v>
      </c>
      <c r="D7539">
        <v>2012</v>
      </c>
      <c r="E7539" t="s">
        <v>67</v>
      </c>
      <c r="F7539">
        <v>60</v>
      </c>
      <c r="G7539" t="s">
        <v>15</v>
      </c>
      <c r="H7539" t="s">
        <v>39</v>
      </c>
      <c r="I7539" t="s">
        <v>36</v>
      </c>
      <c r="J7539">
        <v>60</v>
      </c>
      <c r="L7539" s="3" t="s">
        <v>19659</v>
      </c>
    </row>
    <row r="7540" spans="1:12" x14ac:dyDescent="0.25">
      <c r="A7540" t="s">
        <v>15140</v>
      </c>
      <c r="B7540" t="s">
        <v>12</v>
      </c>
      <c r="C7540" t="s">
        <v>15141</v>
      </c>
      <c r="D7540">
        <v>2018</v>
      </c>
      <c r="E7540" t="s">
        <v>71</v>
      </c>
      <c r="F7540">
        <v>71</v>
      </c>
      <c r="G7540" t="s">
        <v>15</v>
      </c>
      <c r="H7540" t="s">
        <v>19174</v>
      </c>
      <c r="I7540" t="s">
        <v>72</v>
      </c>
      <c r="J7540">
        <v>71</v>
      </c>
      <c r="L7540" s="3" t="s">
        <v>19659</v>
      </c>
    </row>
    <row r="7541" spans="1:12" x14ac:dyDescent="0.25">
      <c r="A7541" t="s">
        <v>15142</v>
      </c>
      <c r="B7541" t="s">
        <v>12</v>
      </c>
      <c r="C7541" t="s">
        <v>15143</v>
      </c>
      <c r="D7541">
        <v>2021</v>
      </c>
      <c r="E7541" t="s">
        <v>21</v>
      </c>
      <c r="F7541">
        <v>90</v>
      </c>
      <c r="G7541" t="s">
        <v>15</v>
      </c>
      <c r="H7541" t="s">
        <v>19285</v>
      </c>
      <c r="I7541" t="s">
        <v>22</v>
      </c>
      <c r="J7541">
        <v>90</v>
      </c>
      <c r="L7541" s="3" t="s">
        <v>19662</v>
      </c>
    </row>
    <row r="7542" spans="1:12" x14ac:dyDescent="0.25">
      <c r="A7542" t="s">
        <v>15144</v>
      </c>
      <c r="B7542" t="s">
        <v>12</v>
      </c>
      <c r="C7542" t="s">
        <v>15145</v>
      </c>
      <c r="D7542">
        <v>2008</v>
      </c>
      <c r="E7542" t="s">
        <v>200</v>
      </c>
      <c r="F7542">
        <v>95</v>
      </c>
      <c r="G7542" t="s">
        <v>15</v>
      </c>
      <c r="H7542" t="s">
        <v>19219</v>
      </c>
      <c r="I7542" t="s">
        <v>22</v>
      </c>
      <c r="J7542">
        <v>95</v>
      </c>
      <c r="L7542" s="3" t="s">
        <v>19663</v>
      </c>
    </row>
    <row r="7543" spans="1:12" x14ac:dyDescent="0.25">
      <c r="A7543" t="s">
        <v>15146</v>
      </c>
      <c r="B7543" t="s">
        <v>12</v>
      </c>
      <c r="C7543" t="s">
        <v>15147</v>
      </c>
      <c r="D7543">
        <v>2013</v>
      </c>
      <c r="E7543" t="s">
        <v>97</v>
      </c>
      <c r="F7543">
        <v>83</v>
      </c>
      <c r="G7543" t="s">
        <v>15</v>
      </c>
      <c r="H7543" t="s">
        <v>18</v>
      </c>
      <c r="I7543" t="s">
        <v>22</v>
      </c>
      <c r="J7543">
        <v>83</v>
      </c>
      <c r="L7543" s="3" t="s">
        <v>19659</v>
      </c>
    </row>
    <row r="7544" spans="1:12" x14ac:dyDescent="0.25">
      <c r="A7544" t="s">
        <v>15148</v>
      </c>
      <c r="B7544" t="s">
        <v>12</v>
      </c>
      <c r="C7544" t="s">
        <v>15149</v>
      </c>
      <c r="D7544">
        <v>1996</v>
      </c>
      <c r="E7544" t="s">
        <v>71</v>
      </c>
      <c r="F7544">
        <v>85</v>
      </c>
      <c r="G7544" t="s">
        <v>15</v>
      </c>
      <c r="H7544" t="s">
        <v>19166</v>
      </c>
      <c r="I7544" t="s">
        <v>72</v>
      </c>
      <c r="J7544">
        <v>85</v>
      </c>
      <c r="L7544" s="3" t="s">
        <v>19661</v>
      </c>
    </row>
    <row r="7545" spans="1:12" x14ac:dyDescent="0.25">
      <c r="A7545" t="s">
        <v>15150</v>
      </c>
      <c r="B7545" t="s">
        <v>12</v>
      </c>
      <c r="C7545" t="s">
        <v>15151</v>
      </c>
      <c r="D7545">
        <v>1992</v>
      </c>
      <c r="E7545" t="s">
        <v>21</v>
      </c>
      <c r="F7545">
        <v>81</v>
      </c>
      <c r="G7545" t="s">
        <v>15</v>
      </c>
      <c r="H7545" t="s">
        <v>18</v>
      </c>
      <c r="I7545" t="s">
        <v>22</v>
      </c>
      <c r="J7545">
        <v>81</v>
      </c>
      <c r="L7545" s="3" t="s">
        <v>19661</v>
      </c>
    </row>
    <row r="7546" spans="1:12" x14ac:dyDescent="0.25">
      <c r="A7546" t="s">
        <v>15152</v>
      </c>
      <c r="B7546" t="s">
        <v>12</v>
      </c>
      <c r="C7546" t="s">
        <v>15153</v>
      </c>
      <c r="D7546">
        <v>2006</v>
      </c>
      <c r="E7546" t="s">
        <v>71</v>
      </c>
      <c r="F7546">
        <v>83</v>
      </c>
      <c r="G7546" t="s">
        <v>15</v>
      </c>
      <c r="H7546" t="s">
        <v>18</v>
      </c>
      <c r="I7546" t="s">
        <v>72</v>
      </c>
      <c r="J7546">
        <v>83</v>
      </c>
      <c r="L7546" s="3" t="s">
        <v>19663</v>
      </c>
    </row>
    <row r="7547" spans="1:12" x14ac:dyDescent="0.25">
      <c r="A7547" t="s">
        <v>15154</v>
      </c>
      <c r="B7547" t="s">
        <v>12</v>
      </c>
      <c r="C7547" t="s">
        <v>15155</v>
      </c>
      <c r="D7547">
        <v>1993</v>
      </c>
      <c r="E7547" t="s">
        <v>21</v>
      </c>
      <c r="F7547">
        <v>68</v>
      </c>
      <c r="G7547" t="s">
        <v>15</v>
      </c>
      <c r="H7547" t="s">
        <v>18</v>
      </c>
      <c r="I7547" t="s">
        <v>22</v>
      </c>
      <c r="J7547">
        <v>68</v>
      </c>
      <c r="L7547" s="3" t="s">
        <v>19661</v>
      </c>
    </row>
    <row r="7548" spans="1:12" x14ac:dyDescent="0.25">
      <c r="A7548" t="s">
        <v>15156</v>
      </c>
      <c r="B7548" t="s">
        <v>12</v>
      </c>
      <c r="C7548" t="s">
        <v>15157</v>
      </c>
      <c r="D7548">
        <v>2021</v>
      </c>
      <c r="E7548" t="s">
        <v>71</v>
      </c>
      <c r="F7548">
        <v>85</v>
      </c>
      <c r="G7548" t="s">
        <v>15</v>
      </c>
      <c r="H7548" t="s">
        <v>19367</v>
      </c>
      <c r="I7548" t="s">
        <v>72</v>
      </c>
      <c r="J7548">
        <v>85</v>
      </c>
      <c r="L7548" s="3" t="s">
        <v>19662</v>
      </c>
    </row>
    <row r="7549" spans="1:12" x14ac:dyDescent="0.25">
      <c r="A7549" t="s">
        <v>15158</v>
      </c>
      <c r="B7549" t="s">
        <v>12</v>
      </c>
      <c r="C7549" t="s">
        <v>15159</v>
      </c>
      <c r="D7549">
        <v>1995</v>
      </c>
      <c r="E7549" t="s">
        <v>71</v>
      </c>
      <c r="F7549">
        <v>91</v>
      </c>
      <c r="G7549" t="s">
        <v>15</v>
      </c>
      <c r="H7549" t="s">
        <v>18</v>
      </c>
      <c r="I7549" t="s">
        <v>72</v>
      </c>
      <c r="J7549">
        <v>91</v>
      </c>
      <c r="L7549" s="3" t="s">
        <v>19661</v>
      </c>
    </row>
    <row r="7550" spans="1:12" x14ac:dyDescent="0.25">
      <c r="A7550" t="s">
        <v>15160</v>
      </c>
      <c r="B7550" t="s">
        <v>12</v>
      </c>
      <c r="C7550" t="s">
        <v>15161</v>
      </c>
      <c r="D7550">
        <v>2000</v>
      </c>
      <c r="E7550" t="s">
        <v>76</v>
      </c>
      <c r="F7550">
        <v>99</v>
      </c>
      <c r="G7550" t="s">
        <v>15</v>
      </c>
      <c r="H7550" t="s">
        <v>19504</v>
      </c>
      <c r="I7550" t="s">
        <v>72</v>
      </c>
      <c r="J7550">
        <v>99</v>
      </c>
      <c r="L7550" s="3" t="s">
        <v>19663</v>
      </c>
    </row>
    <row r="7551" spans="1:12" x14ac:dyDescent="0.25">
      <c r="A7551" t="s">
        <v>15162</v>
      </c>
      <c r="B7551" t="s">
        <v>65</v>
      </c>
      <c r="C7551" t="s">
        <v>15163</v>
      </c>
      <c r="D7551">
        <v>2020</v>
      </c>
      <c r="E7551" t="s">
        <v>197</v>
      </c>
      <c r="F7551">
        <v>2</v>
      </c>
      <c r="G7551" t="s">
        <v>68</v>
      </c>
      <c r="H7551" t="s">
        <v>19251</v>
      </c>
      <c r="I7551" t="s">
        <v>36</v>
      </c>
      <c r="K7551">
        <v>2</v>
      </c>
      <c r="L7551" s="3" t="s">
        <v>19662</v>
      </c>
    </row>
    <row r="7552" spans="1:12" x14ac:dyDescent="0.25">
      <c r="A7552" t="s">
        <v>15164</v>
      </c>
      <c r="B7552" t="s">
        <v>12</v>
      </c>
      <c r="C7552" t="s">
        <v>15165</v>
      </c>
      <c r="D7552">
        <v>2012</v>
      </c>
      <c r="E7552" t="s">
        <v>76</v>
      </c>
      <c r="F7552">
        <v>102</v>
      </c>
      <c r="G7552" t="s">
        <v>15</v>
      </c>
      <c r="H7552" t="s">
        <v>19198</v>
      </c>
      <c r="I7552" t="s">
        <v>72</v>
      </c>
      <c r="J7552">
        <v>102</v>
      </c>
      <c r="L7552" s="3" t="s">
        <v>19659</v>
      </c>
    </row>
    <row r="7553" spans="1:12" x14ac:dyDescent="0.25">
      <c r="A7553" t="s">
        <v>15166</v>
      </c>
      <c r="B7553" t="s">
        <v>12</v>
      </c>
      <c r="C7553" t="s">
        <v>15167</v>
      </c>
      <c r="D7553">
        <v>1953</v>
      </c>
      <c r="E7553" t="s">
        <v>21</v>
      </c>
      <c r="F7553">
        <v>89</v>
      </c>
      <c r="G7553" t="s">
        <v>15</v>
      </c>
      <c r="H7553" t="s">
        <v>16</v>
      </c>
      <c r="I7553" t="s">
        <v>22</v>
      </c>
      <c r="J7553">
        <v>89</v>
      </c>
      <c r="L7553" s="3" t="s">
        <v>19665</v>
      </c>
    </row>
    <row r="7554" spans="1:12" x14ac:dyDescent="0.25">
      <c r="A7554" t="s">
        <v>15168</v>
      </c>
      <c r="B7554" t="s">
        <v>12</v>
      </c>
      <c r="C7554" t="s">
        <v>15169</v>
      </c>
      <c r="D7554">
        <v>2017</v>
      </c>
      <c r="E7554" t="s">
        <v>76</v>
      </c>
      <c r="F7554">
        <v>100</v>
      </c>
      <c r="G7554" t="s">
        <v>15</v>
      </c>
      <c r="H7554" t="s">
        <v>19174</v>
      </c>
      <c r="I7554" t="s">
        <v>72</v>
      </c>
      <c r="J7554">
        <v>100</v>
      </c>
      <c r="L7554" s="3" t="s">
        <v>19659</v>
      </c>
    </row>
    <row r="7555" spans="1:12" x14ac:dyDescent="0.25">
      <c r="A7555" t="s">
        <v>15170</v>
      </c>
      <c r="B7555" t="s">
        <v>12</v>
      </c>
      <c r="C7555" t="s">
        <v>15171</v>
      </c>
      <c r="D7555">
        <v>2007</v>
      </c>
      <c r="E7555" t="s">
        <v>76</v>
      </c>
      <c r="F7555">
        <v>113</v>
      </c>
      <c r="G7555" t="s">
        <v>15</v>
      </c>
      <c r="H7555" t="s">
        <v>19167</v>
      </c>
      <c r="I7555" t="s">
        <v>72</v>
      </c>
      <c r="J7555">
        <v>113</v>
      </c>
      <c r="L7555" s="3" t="s">
        <v>19663</v>
      </c>
    </row>
    <row r="7556" spans="1:12" x14ac:dyDescent="0.25">
      <c r="A7556" t="s">
        <v>15172</v>
      </c>
      <c r="B7556" t="s">
        <v>12</v>
      </c>
      <c r="C7556" t="s">
        <v>15173</v>
      </c>
      <c r="D7556">
        <v>1994</v>
      </c>
      <c r="E7556" t="s">
        <v>21</v>
      </c>
      <c r="F7556">
        <v>86</v>
      </c>
      <c r="G7556" t="s">
        <v>15</v>
      </c>
      <c r="H7556" t="s">
        <v>18</v>
      </c>
      <c r="I7556" t="s">
        <v>22</v>
      </c>
      <c r="J7556">
        <v>86</v>
      </c>
      <c r="L7556" s="3" t="s">
        <v>19661</v>
      </c>
    </row>
    <row r="7557" spans="1:12" x14ac:dyDescent="0.25">
      <c r="A7557" t="s">
        <v>15174</v>
      </c>
      <c r="B7557" t="s">
        <v>12</v>
      </c>
      <c r="C7557" t="s">
        <v>15175</v>
      </c>
      <c r="D7557">
        <v>2003</v>
      </c>
      <c r="E7557" t="s">
        <v>67</v>
      </c>
      <c r="F7557">
        <v>122</v>
      </c>
      <c r="G7557" t="s">
        <v>15</v>
      </c>
      <c r="H7557" t="s">
        <v>19217</v>
      </c>
      <c r="I7557" t="s">
        <v>36</v>
      </c>
      <c r="J7557">
        <v>122</v>
      </c>
      <c r="L7557" s="3" t="s">
        <v>19663</v>
      </c>
    </row>
    <row r="7558" spans="1:12" x14ac:dyDescent="0.25">
      <c r="A7558" t="s">
        <v>15176</v>
      </c>
      <c r="B7558" t="s">
        <v>12</v>
      </c>
      <c r="C7558" t="s">
        <v>15177</v>
      </c>
      <c r="D7558">
        <v>2018</v>
      </c>
      <c r="E7558" t="s">
        <v>71</v>
      </c>
      <c r="F7558">
        <v>88</v>
      </c>
      <c r="G7558" t="s">
        <v>15</v>
      </c>
      <c r="H7558" t="s">
        <v>19174</v>
      </c>
      <c r="I7558" t="s">
        <v>72</v>
      </c>
      <c r="J7558">
        <v>88</v>
      </c>
      <c r="L7558" s="3" t="s">
        <v>19659</v>
      </c>
    </row>
    <row r="7559" spans="1:12" x14ac:dyDescent="0.25">
      <c r="A7559" t="s">
        <v>15178</v>
      </c>
      <c r="B7559" t="s">
        <v>12</v>
      </c>
      <c r="C7559" t="s">
        <v>15179</v>
      </c>
      <c r="D7559">
        <v>2007</v>
      </c>
      <c r="E7559" t="s">
        <v>76</v>
      </c>
      <c r="F7559">
        <v>105</v>
      </c>
      <c r="G7559" t="s">
        <v>15</v>
      </c>
      <c r="H7559" t="s">
        <v>19184</v>
      </c>
      <c r="I7559" t="s">
        <v>72</v>
      </c>
      <c r="J7559">
        <v>105</v>
      </c>
      <c r="L7559" s="3" t="s">
        <v>19663</v>
      </c>
    </row>
    <row r="7560" spans="1:12" x14ac:dyDescent="0.25">
      <c r="A7560" t="s">
        <v>15180</v>
      </c>
      <c r="B7560" t="s">
        <v>12</v>
      </c>
      <c r="C7560" t="s">
        <v>15181</v>
      </c>
      <c r="D7560">
        <v>2021</v>
      </c>
      <c r="E7560" t="s">
        <v>97</v>
      </c>
      <c r="F7560">
        <v>76</v>
      </c>
      <c r="G7560" t="s">
        <v>15</v>
      </c>
      <c r="H7560" t="s">
        <v>19457</v>
      </c>
      <c r="I7560" t="s">
        <v>22</v>
      </c>
      <c r="J7560">
        <v>76</v>
      </c>
      <c r="L7560" s="3" t="s">
        <v>19662</v>
      </c>
    </row>
    <row r="7561" spans="1:12" x14ac:dyDescent="0.25">
      <c r="A7561" t="s">
        <v>15182</v>
      </c>
      <c r="B7561" t="s">
        <v>12</v>
      </c>
      <c r="C7561" t="s">
        <v>15183</v>
      </c>
      <c r="D7561">
        <v>2014</v>
      </c>
      <c r="E7561" t="s">
        <v>76</v>
      </c>
      <c r="F7561">
        <v>111</v>
      </c>
      <c r="G7561" t="s">
        <v>15</v>
      </c>
      <c r="H7561" t="s">
        <v>19253</v>
      </c>
      <c r="I7561" t="s">
        <v>72</v>
      </c>
      <c r="J7561">
        <v>111</v>
      </c>
      <c r="L7561" s="3" t="s">
        <v>19659</v>
      </c>
    </row>
    <row r="7562" spans="1:12" x14ac:dyDescent="0.25">
      <c r="A7562" t="s">
        <v>15184</v>
      </c>
      <c r="B7562" t="s">
        <v>12</v>
      </c>
      <c r="C7562" t="s">
        <v>15185</v>
      </c>
      <c r="D7562">
        <v>1979</v>
      </c>
      <c r="E7562" t="s">
        <v>67</v>
      </c>
      <c r="F7562">
        <v>127</v>
      </c>
      <c r="G7562" t="s">
        <v>15</v>
      </c>
      <c r="H7562" t="s">
        <v>18</v>
      </c>
      <c r="I7562" t="s">
        <v>36</v>
      </c>
      <c r="J7562">
        <v>127</v>
      </c>
      <c r="L7562" s="3" t="s">
        <v>19668</v>
      </c>
    </row>
    <row r="7563" spans="1:12" x14ac:dyDescent="0.25">
      <c r="A7563" t="s">
        <v>15186</v>
      </c>
      <c r="B7563" t="s">
        <v>12</v>
      </c>
      <c r="C7563" t="s">
        <v>15187</v>
      </c>
      <c r="D7563">
        <v>2017</v>
      </c>
      <c r="E7563" t="s">
        <v>21</v>
      </c>
      <c r="F7563">
        <v>132</v>
      </c>
      <c r="G7563" t="s">
        <v>15</v>
      </c>
      <c r="H7563" t="s">
        <v>19198</v>
      </c>
      <c r="I7563" t="s">
        <v>22</v>
      </c>
      <c r="J7563">
        <v>132</v>
      </c>
      <c r="L7563" s="3" t="s">
        <v>19659</v>
      </c>
    </row>
    <row r="7564" spans="1:12" x14ac:dyDescent="0.25">
      <c r="A7564" t="s">
        <v>15188</v>
      </c>
      <c r="B7564" t="s">
        <v>12</v>
      </c>
      <c r="C7564" t="s">
        <v>15189</v>
      </c>
      <c r="D7564">
        <v>1996</v>
      </c>
      <c r="E7564" t="s">
        <v>71</v>
      </c>
      <c r="F7564">
        <v>99</v>
      </c>
      <c r="G7564" t="s">
        <v>15</v>
      </c>
      <c r="H7564" t="s">
        <v>18</v>
      </c>
      <c r="I7564" t="s">
        <v>72</v>
      </c>
      <c r="J7564">
        <v>99</v>
      </c>
      <c r="L7564" s="3" t="s">
        <v>19661</v>
      </c>
    </row>
    <row r="7565" spans="1:12" x14ac:dyDescent="0.25">
      <c r="A7565" t="s">
        <v>15190</v>
      </c>
      <c r="B7565" t="s">
        <v>12</v>
      </c>
      <c r="C7565" t="s">
        <v>15191</v>
      </c>
      <c r="D7565">
        <v>1977</v>
      </c>
      <c r="E7565" t="s">
        <v>97</v>
      </c>
      <c r="F7565">
        <v>150</v>
      </c>
      <c r="G7565" t="s">
        <v>15</v>
      </c>
      <c r="H7565" t="s">
        <v>19343</v>
      </c>
      <c r="I7565" t="s">
        <v>22</v>
      </c>
      <c r="J7565">
        <v>150</v>
      </c>
      <c r="L7565" s="3" t="s">
        <v>19668</v>
      </c>
    </row>
    <row r="7566" spans="1:12" x14ac:dyDescent="0.25">
      <c r="A7566" t="s">
        <v>15192</v>
      </c>
      <c r="B7566" t="s">
        <v>12</v>
      </c>
      <c r="C7566" t="s">
        <v>15193</v>
      </c>
      <c r="D7566">
        <v>2002</v>
      </c>
      <c r="E7566" t="s">
        <v>21</v>
      </c>
      <c r="F7566">
        <v>90</v>
      </c>
      <c r="G7566" t="s">
        <v>15</v>
      </c>
      <c r="H7566" t="s">
        <v>18</v>
      </c>
      <c r="I7566" t="s">
        <v>22</v>
      </c>
      <c r="J7566">
        <v>90</v>
      </c>
      <c r="L7566" s="3" t="s">
        <v>19663</v>
      </c>
    </row>
    <row r="7567" spans="1:12" x14ac:dyDescent="0.25">
      <c r="A7567" t="s">
        <v>15194</v>
      </c>
      <c r="B7567" t="s">
        <v>12</v>
      </c>
      <c r="C7567" t="s">
        <v>15195</v>
      </c>
      <c r="D7567">
        <v>1981</v>
      </c>
      <c r="E7567" t="s">
        <v>67</v>
      </c>
      <c r="F7567">
        <v>131</v>
      </c>
      <c r="G7567" t="s">
        <v>15</v>
      </c>
      <c r="H7567" t="s">
        <v>19219</v>
      </c>
      <c r="I7567" t="s">
        <v>36</v>
      </c>
      <c r="J7567">
        <v>131</v>
      </c>
      <c r="L7567" s="3" t="s">
        <v>19660</v>
      </c>
    </row>
    <row r="7568" spans="1:12" x14ac:dyDescent="0.25">
      <c r="A7568" t="s">
        <v>15196</v>
      </c>
      <c r="B7568" t="s">
        <v>12</v>
      </c>
      <c r="C7568" t="s">
        <v>15197</v>
      </c>
      <c r="D7568">
        <v>2011</v>
      </c>
      <c r="E7568" t="s">
        <v>76</v>
      </c>
      <c r="F7568">
        <v>112</v>
      </c>
      <c r="G7568" t="s">
        <v>15</v>
      </c>
      <c r="H7568" t="s">
        <v>19168</v>
      </c>
      <c r="I7568" t="s">
        <v>72</v>
      </c>
      <c r="J7568">
        <v>112</v>
      </c>
      <c r="L7568" s="3" t="s">
        <v>19659</v>
      </c>
    </row>
    <row r="7569" spans="1:12" x14ac:dyDescent="0.25">
      <c r="A7569" t="s">
        <v>15198</v>
      </c>
      <c r="B7569" t="s">
        <v>12</v>
      </c>
      <c r="C7569" t="s">
        <v>15199</v>
      </c>
      <c r="D7569">
        <v>2021</v>
      </c>
      <c r="E7569" t="s">
        <v>71</v>
      </c>
      <c r="F7569">
        <v>92</v>
      </c>
      <c r="G7569" t="s">
        <v>15</v>
      </c>
      <c r="H7569" t="s">
        <v>19198</v>
      </c>
      <c r="I7569" t="s">
        <v>72</v>
      </c>
      <c r="J7569">
        <v>92</v>
      </c>
      <c r="L7569" s="3" t="s">
        <v>19662</v>
      </c>
    </row>
    <row r="7570" spans="1:12" x14ac:dyDescent="0.25">
      <c r="A7570" t="s">
        <v>15200</v>
      </c>
      <c r="B7570" t="s">
        <v>12</v>
      </c>
      <c r="C7570" t="s">
        <v>15201</v>
      </c>
      <c r="D7570">
        <v>2008</v>
      </c>
      <c r="E7570" t="s">
        <v>76</v>
      </c>
      <c r="F7570">
        <v>84</v>
      </c>
      <c r="G7570" t="s">
        <v>15</v>
      </c>
      <c r="H7570" t="s">
        <v>19174</v>
      </c>
      <c r="I7570" t="s">
        <v>72</v>
      </c>
      <c r="J7570">
        <v>84</v>
      </c>
      <c r="L7570" s="3" t="s">
        <v>19663</v>
      </c>
    </row>
    <row r="7571" spans="1:12" x14ac:dyDescent="0.25">
      <c r="A7571" t="s">
        <v>15202</v>
      </c>
      <c r="B7571" t="s">
        <v>12</v>
      </c>
      <c r="C7571" t="s">
        <v>15203</v>
      </c>
      <c r="D7571">
        <v>1942</v>
      </c>
      <c r="E7571" t="s">
        <v>163</v>
      </c>
      <c r="F7571">
        <v>70</v>
      </c>
      <c r="G7571" t="s">
        <v>15</v>
      </c>
      <c r="H7571" t="s">
        <v>19166</v>
      </c>
      <c r="I7571" t="s">
        <v>36</v>
      </c>
      <c r="J7571">
        <v>70</v>
      </c>
      <c r="L7571" s="3" t="s">
        <v>19664</v>
      </c>
    </row>
    <row r="7572" spans="1:12" x14ac:dyDescent="0.25">
      <c r="A7572" t="s">
        <v>15204</v>
      </c>
      <c r="B7572" t="s">
        <v>12</v>
      </c>
      <c r="C7572" t="s">
        <v>15205</v>
      </c>
      <c r="D7572">
        <v>2008</v>
      </c>
      <c r="E7572" t="s">
        <v>76</v>
      </c>
      <c r="F7572">
        <v>95</v>
      </c>
      <c r="G7572" t="s">
        <v>15</v>
      </c>
      <c r="H7572" t="s">
        <v>16</v>
      </c>
      <c r="I7572" t="s">
        <v>72</v>
      </c>
      <c r="J7572">
        <v>95</v>
      </c>
      <c r="L7572" s="3" t="s">
        <v>19663</v>
      </c>
    </row>
    <row r="7573" spans="1:12" x14ac:dyDescent="0.25">
      <c r="A7573" t="s">
        <v>15206</v>
      </c>
      <c r="B7573" t="s">
        <v>12</v>
      </c>
      <c r="C7573" t="s">
        <v>15207</v>
      </c>
      <c r="D7573">
        <v>2004</v>
      </c>
      <c r="E7573" t="s">
        <v>76</v>
      </c>
      <c r="F7573">
        <v>92</v>
      </c>
      <c r="G7573" t="s">
        <v>15</v>
      </c>
      <c r="H7573" t="s">
        <v>54</v>
      </c>
      <c r="I7573" t="s">
        <v>72</v>
      </c>
      <c r="J7573">
        <v>92</v>
      </c>
      <c r="L7573" s="3" t="s">
        <v>19663</v>
      </c>
    </row>
    <row r="7574" spans="1:12" x14ac:dyDescent="0.25">
      <c r="A7574" t="s">
        <v>15208</v>
      </c>
      <c r="B7574" t="s">
        <v>12</v>
      </c>
      <c r="C7574" t="s">
        <v>15209</v>
      </c>
      <c r="D7574">
        <v>2020</v>
      </c>
      <c r="E7574" t="s">
        <v>97</v>
      </c>
      <c r="F7574">
        <v>95</v>
      </c>
      <c r="G7574" t="s">
        <v>15</v>
      </c>
      <c r="H7574" t="s">
        <v>19625</v>
      </c>
      <c r="I7574" t="s">
        <v>22</v>
      </c>
      <c r="J7574">
        <v>95</v>
      </c>
      <c r="L7574" s="3" t="s">
        <v>19662</v>
      </c>
    </row>
    <row r="7575" spans="1:12" x14ac:dyDescent="0.25">
      <c r="A7575" t="s">
        <v>15210</v>
      </c>
      <c r="B7575" t="s">
        <v>12</v>
      </c>
      <c r="C7575" t="s">
        <v>15211</v>
      </c>
      <c r="D7575">
        <v>1992</v>
      </c>
      <c r="E7575" t="s">
        <v>76</v>
      </c>
      <c r="F7575">
        <v>99</v>
      </c>
      <c r="G7575" t="s">
        <v>15</v>
      </c>
      <c r="H7575" t="s">
        <v>19166</v>
      </c>
      <c r="I7575" t="s">
        <v>72</v>
      </c>
      <c r="J7575">
        <v>99</v>
      </c>
      <c r="L7575" s="3" t="s">
        <v>19661</v>
      </c>
    </row>
    <row r="7576" spans="1:12" x14ac:dyDescent="0.25">
      <c r="A7576" t="s">
        <v>15212</v>
      </c>
      <c r="B7576" t="s">
        <v>12</v>
      </c>
      <c r="C7576" t="s">
        <v>15213</v>
      </c>
      <c r="D7576">
        <v>1987</v>
      </c>
      <c r="E7576" t="s">
        <v>200</v>
      </c>
      <c r="F7576">
        <v>105</v>
      </c>
      <c r="G7576" t="s">
        <v>15</v>
      </c>
      <c r="H7576" t="s">
        <v>19166</v>
      </c>
      <c r="I7576" t="s">
        <v>22</v>
      </c>
      <c r="J7576">
        <v>105</v>
      </c>
      <c r="L7576" s="3" t="s">
        <v>19660</v>
      </c>
    </row>
    <row r="7577" spans="1:12" x14ac:dyDescent="0.25">
      <c r="A7577" t="s">
        <v>15214</v>
      </c>
      <c r="B7577" t="s">
        <v>12</v>
      </c>
      <c r="C7577" t="s">
        <v>15215</v>
      </c>
      <c r="D7577">
        <v>2020</v>
      </c>
      <c r="E7577" t="s">
        <v>71</v>
      </c>
      <c r="F7577">
        <v>94</v>
      </c>
      <c r="G7577" t="s">
        <v>15</v>
      </c>
      <c r="H7577" t="s">
        <v>54</v>
      </c>
      <c r="I7577" t="s">
        <v>72</v>
      </c>
      <c r="J7577">
        <v>94</v>
      </c>
      <c r="L7577" s="3" t="s">
        <v>19662</v>
      </c>
    </row>
    <row r="7578" spans="1:12" x14ac:dyDescent="0.25">
      <c r="A7578" t="s">
        <v>15216</v>
      </c>
      <c r="B7578" t="s">
        <v>12</v>
      </c>
      <c r="C7578" t="s">
        <v>15217</v>
      </c>
      <c r="D7578">
        <v>2019</v>
      </c>
      <c r="E7578" t="s">
        <v>67</v>
      </c>
      <c r="F7578">
        <v>104</v>
      </c>
      <c r="G7578" t="s">
        <v>15</v>
      </c>
      <c r="H7578" t="s">
        <v>18</v>
      </c>
      <c r="I7578" t="s">
        <v>36</v>
      </c>
      <c r="J7578">
        <v>104</v>
      </c>
      <c r="L7578" s="3" t="s">
        <v>19659</v>
      </c>
    </row>
    <row r="7579" spans="1:12" x14ac:dyDescent="0.25">
      <c r="A7579" t="s">
        <v>15218</v>
      </c>
      <c r="B7579" t="s">
        <v>12</v>
      </c>
      <c r="C7579" t="s">
        <v>15219</v>
      </c>
      <c r="D7579">
        <v>2021</v>
      </c>
      <c r="E7579" t="s">
        <v>97</v>
      </c>
      <c r="F7579">
        <v>85</v>
      </c>
      <c r="G7579" t="s">
        <v>15</v>
      </c>
      <c r="H7579" t="s">
        <v>19316</v>
      </c>
      <c r="I7579" t="s">
        <v>22</v>
      </c>
      <c r="J7579">
        <v>85</v>
      </c>
      <c r="L7579" s="3" t="s">
        <v>19662</v>
      </c>
    </row>
    <row r="7580" spans="1:12" x14ac:dyDescent="0.25">
      <c r="A7580" t="s">
        <v>15220</v>
      </c>
      <c r="B7580" t="s">
        <v>12</v>
      </c>
      <c r="C7580" t="s">
        <v>15221</v>
      </c>
      <c r="D7580">
        <v>2013</v>
      </c>
      <c r="E7580" t="s">
        <v>200</v>
      </c>
      <c r="F7580">
        <v>109</v>
      </c>
      <c r="G7580" t="s">
        <v>15</v>
      </c>
      <c r="H7580" t="s">
        <v>19305</v>
      </c>
      <c r="I7580" t="s">
        <v>22</v>
      </c>
      <c r="J7580">
        <v>109</v>
      </c>
      <c r="L7580" s="3" t="s">
        <v>19659</v>
      </c>
    </row>
    <row r="7581" spans="1:12" x14ac:dyDescent="0.25">
      <c r="A7581" t="s">
        <v>15222</v>
      </c>
      <c r="B7581" t="s">
        <v>12</v>
      </c>
      <c r="C7581" t="s">
        <v>15223</v>
      </c>
      <c r="D7581">
        <v>2021</v>
      </c>
      <c r="E7581" t="s">
        <v>97</v>
      </c>
      <c r="F7581">
        <v>87</v>
      </c>
      <c r="G7581" t="s">
        <v>15</v>
      </c>
      <c r="H7581" t="s">
        <v>19174</v>
      </c>
      <c r="I7581" t="s">
        <v>22</v>
      </c>
      <c r="J7581">
        <v>87</v>
      </c>
      <c r="L7581" s="3" t="s">
        <v>19662</v>
      </c>
    </row>
    <row r="7582" spans="1:12" x14ac:dyDescent="0.25">
      <c r="A7582" t="s">
        <v>15224</v>
      </c>
      <c r="B7582" t="s">
        <v>12</v>
      </c>
      <c r="C7582" t="s">
        <v>15225</v>
      </c>
      <c r="D7582">
        <v>2015</v>
      </c>
      <c r="E7582" t="s">
        <v>21</v>
      </c>
      <c r="F7582">
        <v>153</v>
      </c>
      <c r="G7582" t="s">
        <v>15</v>
      </c>
      <c r="H7582" t="s">
        <v>16</v>
      </c>
      <c r="I7582" t="s">
        <v>22</v>
      </c>
      <c r="J7582">
        <v>153</v>
      </c>
      <c r="L7582" s="3" t="s">
        <v>19659</v>
      </c>
    </row>
    <row r="7583" spans="1:12" x14ac:dyDescent="0.25">
      <c r="A7583" t="s">
        <v>15226</v>
      </c>
      <c r="B7583" t="s">
        <v>12</v>
      </c>
      <c r="C7583" t="s">
        <v>15227</v>
      </c>
      <c r="D7583">
        <v>2012</v>
      </c>
      <c r="E7583" t="s">
        <v>97</v>
      </c>
      <c r="F7583">
        <v>96</v>
      </c>
      <c r="G7583" t="s">
        <v>15</v>
      </c>
      <c r="H7583" t="s">
        <v>19620</v>
      </c>
      <c r="I7583" t="s">
        <v>22</v>
      </c>
      <c r="J7583">
        <v>96</v>
      </c>
      <c r="L7583" s="3" t="s">
        <v>19659</v>
      </c>
    </row>
    <row r="7584" spans="1:12" x14ac:dyDescent="0.25">
      <c r="A7584" t="s">
        <v>15228</v>
      </c>
      <c r="B7584" t="s">
        <v>12</v>
      </c>
      <c r="C7584" t="s">
        <v>15229</v>
      </c>
      <c r="D7584">
        <v>2021</v>
      </c>
      <c r="E7584" t="s">
        <v>76</v>
      </c>
      <c r="F7584">
        <v>102</v>
      </c>
      <c r="G7584" t="s">
        <v>15</v>
      </c>
      <c r="H7584" t="s">
        <v>19288</v>
      </c>
      <c r="I7584" t="s">
        <v>72</v>
      </c>
      <c r="J7584">
        <v>102</v>
      </c>
      <c r="L7584" s="3" t="s">
        <v>19662</v>
      </c>
    </row>
    <row r="7585" spans="1:12" x14ac:dyDescent="0.25">
      <c r="A7585" t="s">
        <v>15230</v>
      </c>
      <c r="B7585" t="s">
        <v>12</v>
      </c>
      <c r="C7585" t="s">
        <v>15231</v>
      </c>
      <c r="D7585">
        <v>1996</v>
      </c>
      <c r="E7585" t="s">
        <v>97</v>
      </c>
      <c r="F7585">
        <v>116</v>
      </c>
      <c r="G7585" t="s">
        <v>15</v>
      </c>
      <c r="H7585" t="s">
        <v>19184</v>
      </c>
      <c r="I7585" t="s">
        <v>22</v>
      </c>
      <c r="J7585">
        <v>116</v>
      </c>
      <c r="L7585" s="3" t="s">
        <v>19661</v>
      </c>
    </row>
    <row r="7586" spans="1:12" x14ac:dyDescent="0.25">
      <c r="A7586" t="s">
        <v>15232</v>
      </c>
      <c r="B7586" t="s">
        <v>12</v>
      </c>
      <c r="C7586" t="s">
        <v>15233</v>
      </c>
      <c r="D7586">
        <v>2021</v>
      </c>
      <c r="E7586" t="s">
        <v>21</v>
      </c>
      <c r="F7586">
        <v>40</v>
      </c>
      <c r="G7586" t="s">
        <v>15</v>
      </c>
      <c r="H7586" t="s">
        <v>18</v>
      </c>
      <c r="I7586" t="s">
        <v>22</v>
      </c>
      <c r="J7586">
        <v>40</v>
      </c>
      <c r="L7586" s="3" t="s">
        <v>19662</v>
      </c>
    </row>
    <row r="7587" spans="1:12" x14ac:dyDescent="0.25">
      <c r="A7587" t="s">
        <v>15234</v>
      </c>
      <c r="B7587" t="s">
        <v>12</v>
      </c>
      <c r="C7587" t="s">
        <v>15235</v>
      </c>
      <c r="D7587">
        <v>2021</v>
      </c>
      <c r="E7587" t="s">
        <v>97</v>
      </c>
      <c r="F7587">
        <v>84</v>
      </c>
      <c r="G7587" t="s">
        <v>15</v>
      </c>
      <c r="H7587" t="s">
        <v>44</v>
      </c>
      <c r="I7587" t="s">
        <v>22</v>
      </c>
      <c r="J7587">
        <v>84</v>
      </c>
      <c r="L7587" s="3" t="s">
        <v>19662</v>
      </c>
    </row>
    <row r="7588" spans="1:12" x14ac:dyDescent="0.25">
      <c r="A7588" t="s">
        <v>15236</v>
      </c>
      <c r="B7588" t="s">
        <v>12</v>
      </c>
      <c r="C7588" t="s">
        <v>15237</v>
      </c>
      <c r="D7588">
        <v>2017</v>
      </c>
      <c r="E7588" t="s">
        <v>76</v>
      </c>
      <c r="F7588">
        <v>93</v>
      </c>
      <c r="G7588" t="s">
        <v>15</v>
      </c>
      <c r="H7588" t="s">
        <v>27</v>
      </c>
      <c r="I7588" t="s">
        <v>72</v>
      </c>
      <c r="J7588">
        <v>93</v>
      </c>
      <c r="L7588" s="3" t="s">
        <v>19659</v>
      </c>
    </row>
    <row r="7589" spans="1:12" x14ac:dyDescent="0.25">
      <c r="A7589" t="s">
        <v>15238</v>
      </c>
      <c r="B7589" t="s">
        <v>12</v>
      </c>
      <c r="C7589" t="s">
        <v>15239</v>
      </c>
      <c r="D7589">
        <v>2021</v>
      </c>
      <c r="E7589" t="s">
        <v>97</v>
      </c>
      <c r="F7589">
        <v>100</v>
      </c>
      <c r="G7589" t="s">
        <v>15</v>
      </c>
      <c r="H7589" t="s">
        <v>19345</v>
      </c>
      <c r="I7589" t="s">
        <v>22</v>
      </c>
      <c r="J7589">
        <v>100</v>
      </c>
      <c r="L7589" s="3" t="s">
        <v>19662</v>
      </c>
    </row>
    <row r="7590" spans="1:12" x14ac:dyDescent="0.25">
      <c r="A7590" t="s">
        <v>15240</v>
      </c>
      <c r="B7590" t="s">
        <v>12</v>
      </c>
      <c r="C7590" t="s">
        <v>15241</v>
      </c>
      <c r="D7590">
        <v>1960</v>
      </c>
      <c r="E7590" t="s">
        <v>21</v>
      </c>
      <c r="F7590">
        <v>74</v>
      </c>
      <c r="G7590" t="s">
        <v>15</v>
      </c>
      <c r="H7590" t="s">
        <v>19168</v>
      </c>
      <c r="I7590" t="s">
        <v>22</v>
      </c>
      <c r="J7590">
        <v>74</v>
      </c>
      <c r="L7590" s="3" t="s">
        <v>19669</v>
      </c>
    </row>
    <row r="7591" spans="1:12" x14ac:dyDescent="0.25">
      <c r="A7591" t="s">
        <v>15242</v>
      </c>
      <c r="B7591" t="s">
        <v>12</v>
      </c>
      <c r="C7591" t="s">
        <v>15243</v>
      </c>
      <c r="D7591">
        <v>2021</v>
      </c>
      <c r="E7591" t="s">
        <v>21</v>
      </c>
      <c r="F7591">
        <v>74</v>
      </c>
      <c r="G7591" t="s">
        <v>15</v>
      </c>
      <c r="H7591" t="s">
        <v>54</v>
      </c>
      <c r="I7591" t="s">
        <v>22</v>
      </c>
      <c r="J7591">
        <v>74</v>
      </c>
      <c r="L7591" s="3" t="s">
        <v>19662</v>
      </c>
    </row>
    <row r="7592" spans="1:12" x14ac:dyDescent="0.25">
      <c r="A7592" t="s">
        <v>15244</v>
      </c>
      <c r="B7592" t="s">
        <v>12</v>
      </c>
      <c r="C7592" t="s">
        <v>15245</v>
      </c>
      <c r="D7592">
        <v>2020</v>
      </c>
      <c r="E7592" t="s">
        <v>21</v>
      </c>
      <c r="F7592">
        <v>94</v>
      </c>
      <c r="G7592" t="s">
        <v>15</v>
      </c>
      <c r="H7592" t="s">
        <v>19166</v>
      </c>
      <c r="I7592" t="s">
        <v>22</v>
      </c>
      <c r="J7592">
        <v>94</v>
      </c>
      <c r="L7592" s="3" t="s">
        <v>19662</v>
      </c>
    </row>
    <row r="7593" spans="1:12" x14ac:dyDescent="0.25">
      <c r="A7593" t="s">
        <v>15246</v>
      </c>
      <c r="B7593" t="s">
        <v>12</v>
      </c>
      <c r="C7593" t="s">
        <v>15247</v>
      </c>
      <c r="D7593">
        <v>1982</v>
      </c>
      <c r="E7593" t="s">
        <v>67</v>
      </c>
      <c r="F7593">
        <v>134</v>
      </c>
      <c r="G7593" t="s">
        <v>15</v>
      </c>
      <c r="H7593" t="s">
        <v>19246</v>
      </c>
      <c r="I7593" t="s">
        <v>36</v>
      </c>
      <c r="J7593">
        <v>134</v>
      </c>
      <c r="L7593" s="3" t="s">
        <v>19660</v>
      </c>
    </row>
    <row r="7594" spans="1:12" x14ac:dyDescent="0.25">
      <c r="A7594" t="s">
        <v>15248</v>
      </c>
      <c r="B7594" t="s">
        <v>12</v>
      </c>
      <c r="C7594" t="s">
        <v>15249</v>
      </c>
      <c r="D7594">
        <v>2021</v>
      </c>
      <c r="E7594" t="s">
        <v>21</v>
      </c>
      <c r="F7594">
        <v>69</v>
      </c>
      <c r="G7594" t="s">
        <v>15</v>
      </c>
      <c r="H7594" t="s">
        <v>44</v>
      </c>
      <c r="I7594" t="s">
        <v>22</v>
      </c>
      <c r="J7594">
        <v>69</v>
      </c>
      <c r="L7594" s="3" t="s">
        <v>19662</v>
      </c>
    </row>
    <row r="7595" spans="1:12" x14ac:dyDescent="0.25">
      <c r="A7595" t="s">
        <v>15250</v>
      </c>
      <c r="B7595" t="s">
        <v>12</v>
      </c>
      <c r="C7595" t="s">
        <v>15251</v>
      </c>
      <c r="D7595">
        <v>2018</v>
      </c>
      <c r="E7595" t="s">
        <v>97</v>
      </c>
      <c r="F7595">
        <v>105</v>
      </c>
      <c r="G7595" t="s">
        <v>15</v>
      </c>
      <c r="H7595" t="s">
        <v>19222</v>
      </c>
      <c r="I7595" t="s">
        <v>22</v>
      </c>
      <c r="J7595">
        <v>105</v>
      </c>
      <c r="L7595" s="3" t="s">
        <v>19659</v>
      </c>
    </row>
    <row r="7596" spans="1:12" x14ac:dyDescent="0.25">
      <c r="A7596" t="s">
        <v>15252</v>
      </c>
      <c r="B7596" t="s">
        <v>12</v>
      </c>
      <c r="C7596" t="s">
        <v>15253</v>
      </c>
      <c r="D7596">
        <v>1993</v>
      </c>
      <c r="E7596" t="s">
        <v>97</v>
      </c>
      <c r="F7596">
        <v>109</v>
      </c>
      <c r="G7596" t="s">
        <v>15</v>
      </c>
      <c r="H7596" t="s">
        <v>18</v>
      </c>
      <c r="I7596" t="s">
        <v>22</v>
      </c>
      <c r="J7596">
        <v>109</v>
      </c>
      <c r="L7596" s="3" t="s">
        <v>19661</v>
      </c>
    </row>
    <row r="7597" spans="1:12" x14ac:dyDescent="0.25">
      <c r="A7597" t="s">
        <v>15254</v>
      </c>
      <c r="B7597" t="s">
        <v>12</v>
      </c>
      <c r="C7597" t="s">
        <v>15255</v>
      </c>
      <c r="D7597">
        <v>2001</v>
      </c>
      <c r="E7597" t="s">
        <v>97</v>
      </c>
      <c r="F7597">
        <v>56</v>
      </c>
      <c r="G7597" t="s">
        <v>15</v>
      </c>
      <c r="H7597" t="s">
        <v>19198</v>
      </c>
      <c r="I7597" t="s">
        <v>22</v>
      </c>
      <c r="J7597">
        <v>56</v>
      </c>
      <c r="L7597" s="3" t="s">
        <v>19663</v>
      </c>
    </row>
    <row r="7598" spans="1:12" x14ac:dyDescent="0.25">
      <c r="A7598" t="s">
        <v>15256</v>
      </c>
      <c r="B7598" t="s">
        <v>12</v>
      </c>
      <c r="C7598" t="s">
        <v>15257</v>
      </c>
      <c r="D7598">
        <v>2021</v>
      </c>
      <c r="E7598" t="s">
        <v>71</v>
      </c>
      <c r="F7598">
        <v>73</v>
      </c>
      <c r="G7598" t="s">
        <v>15</v>
      </c>
      <c r="H7598" t="s">
        <v>19232</v>
      </c>
      <c r="I7598" t="s">
        <v>72</v>
      </c>
      <c r="J7598">
        <v>73</v>
      </c>
      <c r="L7598" s="3" t="s">
        <v>19662</v>
      </c>
    </row>
    <row r="7599" spans="1:12" x14ac:dyDescent="0.25">
      <c r="A7599" t="s">
        <v>15258</v>
      </c>
      <c r="B7599" t="s">
        <v>12</v>
      </c>
      <c r="C7599" t="s">
        <v>15259</v>
      </c>
      <c r="D7599">
        <v>1994</v>
      </c>
      <c r="E7599" t="s">
        <v>97</v>
      </c>
      <c r="F7599">
        <v>93</v>
      </c>
      <c r="G7599" t="s">
        <v>15</v>
      </c>
      <c r="H7599" t="s">
        <v>18</v>
      </c>
      <c r="I7599" t="s">
        <v>22</v>
      </c>
      <c r="J7599">
        <v>93</v>
      </c>
      <c r="L7599" s="3" t="s">
        <v>19661</v>
      </c>
    </row>
    <row r="7600" spans="1:12" x14ac:dyDescent="0.25">
      <c r="A7600" t="s">
        <v>15260</v>
      </c>
      <c r="B7600" t="s">
        <v>12</v>
      </c>
      <c r="C7600" t="s">
        <v>15261</v>
      </c>
      <c r="D7600">
        <v>2016</v>
      </c>
      <c r="E7600" t="s">
        <v>21</v>
      </c>
      <c r="F7600">
        <v>89</v>
      </c>
      <c r="G7600" t="s">
        <v>15</v>
      </c>
      <c r="H7600" t="s">
        <v>19219</v>
      </c>
      <c r="I7600" t="s">
        <v>22</v>
      </c>
      <c r="J7600">
        <v>89</v>
      </c>
      <c r="L7600" s="3" t="s">
        <v>19659</v>
      </c>
    </row>
    <row r="7601" spans="1:12" x14ac:dyDescent="0.25">
      <c r="A7601" t="s">
        <v>15262</v>
      </c>
      <c r="B7601" t="s">
        <v>12</v>
      </c>
      <c r="C7601" t="s">
        <v>15263</v>
      </c>
      <c r="D7601">
        <v>1995</v>
      </c>
      <c r="E7601" t="s">
        <v>97</v>
      </c>
      <c r="F7601">
        <v>82</v>
      </c>
      <c r="G7601" t="s">
        <v>15</v>
      </c>
      <c r="H7601" t="s">
        <v>18</v>
      </c>
      <c r="I7601" t="s">
        <v>22</v>
      </c>
      <c r="J7601">
        <v>82</v>
      </c>
      <c r="L7601" s="3" t="s">
        <v>19661</v>
      </c>
    </row>
    <row r="7602" spans="1:12" x14ac:dyDescent="0.25">
      <c r="A7602" t="s">
        <v>15264</v>
      </c>
      <c r="B7602" t="s">
        <v>12</v>
      </c>
      <c r="C7602" t="s">
        <v>15265</v>
      </c>
      <c r="D7602">
        <v>1972</v>
      </c>
      <c r="E7602" t="s">
        <v>21</v>
      </c>
      <c r="F7602">
        <v>90</v>
      </c>
      <c r="G7602" t="s">
        <v>15</v>
      </c>
      <c r="H7602" t="s">
        <v>18</v>
      </c>
      <c r="I7602" t="s">
        <v>22</v>
      </c>
      <c r="J7602">
        <v>90</v>
      </c>
      <c r="L7602" s="3" t="s">
        <v>19668</v>
      </c>
    </row>
    <row r="7603" spans="1:12" x14ac:dyDescent="0.25">
      <c r="A7603" t="s">
        <v>15266</v>
      </c>
      <c r="B7603" t="s">
        <v>12</v>
      </c>
      <c r="C7603" t="s">
        <v>15267</v>
      </c>
      <c r="D7603">
        <v>1993</v>
      </c>
      <c r="E7603" t="s">
        <v>97</v>
      </c>
      <c r="F7603">
        <v>79</v>
      </c>
      <c r="G7603" t="s">
        <v>15</v>
      </c>
      <c r="H7603" t="s">
        <v>19166</v>
      </c>
      <c r="I7603" t="s">
        <v>22</v>
      </c>
      <c r="J7603">
        <v>79</v>
      </c>
      <c r="L7603" s="3" t="s">
        <v>19661</v>
      </c>
    </row>
    <row r="7604" spans="1:12" x14ac:dyDescent="0.25">
      <c r="A7604" t="s">
        <v>15268</v>
      </c>
      <c r="B7604" t="s">
        <v>12</v>
      </c>
      <c r="C7604" t="s">
        <v>15269</v>
      </c>
      <c r="D7604">
        <v>1959</v>
      </c>
      <c r="E7604" t="s">
        <v>21</v>
      </c>
      <c r="F7604">
        <v>83</v>
      </c>
      <c r="G7604" t="s">
        <v>15</v>
      </c>
      <c r="H7604" t="s">
        <v>19357</v>
      </c>
      <c r="I7604" t="s">
        <v>22</v>
      </c>
      <c r="J7604">
        <v>83</v>
      </c>
      <c r="L7604" s="3" t="s">
        <v>19665</v>
      </c>
    </row>
    <row r="7605" spans="1:12" x14ac:dyDescent="0.25">
      <c r="A7605" t="s">
        <v>15270</v>
      </c>
      <c r="B7605" t="s">
        <v>12</v>
      </c>
      <c r="C7605" t="s">
        <v>15271</v>
      </c>
      <c r="D7605">
        <v>2005</v>
      </c>
      <c r="E7605" t="s">
        <v>97</v>
      </c>
      <c r="F7605">
        <v>58</v>
      </c>
      <c r="G7605" t="s">
        <v>15</v>
      </c>
      <c r="H7605" t="s">
        <v>18</v>
      </c>
      <c r="I7605" t="s">
        <v>22</v>
      </c>
      <c r="J7605">
        <v>58</v>
      </c>
      <c r="L7605" s="3" t="s">
        <v>19663</v>
      </c>
    </row>
    <row r="7606" spans="1:12" x14ac:dyDescent="0.25">
      <c r="A7606" t="s">
        <v>15272</v>
      </c>
      <c r="B7606" t="s">
        <v>12</v>
      </c>
      <c r="C7606" t="s">
        <v>15273</v>
      </c>
      <c r="D7606">
        <v>1977</v>
      </c>
      <c r="E7606" t="s">
        <v>14</v>
      </c>
      <c r="F7606">
        <v>94</v>
      </c>
      <c r="G7606" t="s">
        <v>15</v>
      </c>
      <c r="H7606" t="s">
        <v>19198</v>
      </c>
      <c r="I7606" t="s">
        <v>17</v>
      </c>
      <c r="J7606">
        <v>94</v>
      </c>
      <c r="L7606" s="3" t="s">
        <v>19668</v>
      </c>
    </row>
    <row r="7607" spans="1:12" x14ac:dyDescent="0.25">
      <c r="A7607" t="s">
        <v>15274</v>
      </c>
      <c r="B7607" t="s">
        <v>12</v>
      </c>
      <c r="C7607" t="s">
        <v>15275</v>
      </c>
      <c r="D7607">
        <v>1942</v>
      </c>
      <c r="E7607" t="s">
        <v>21</v>
      </c>
      <c r="F7607">
        <v>100</v>
      </c>
      <c r="G7607" t="s">
        <v>15</v>
      </c>
      <c r="H7607" t="s">
        <v>19390</v>
      </c>
      <c r="I7607" t="s">
        <v>22</v>
      </c>
      <c r="J7607">
        <v>100</v>
      </c>
      <c r="L7607" s="3" t="s">
        <v>19664</v>
      </c>
    </row>
    <row r="7608" spans="1:12" x14ac:dyDescent="0.25">
      <c r="A7608" t="s">
        <v>15276</v>
      </c>
      <c r="B7608" t="s">
        <v>12</v>
      </c>
      <c r="C7608" t="s">
        <v>15277</v>
      </c>
      <c r="D7608">
        <v>2021</v>
      </c>
      <c r="E7608" t="s">
        <v>21</v>
      </c>
      <c r="F7608">
        <v>87</v>
      </c>
      <c r="G7608" t="s">
        <v>15</v>
      </c>
      <c r="H7608" t="s">
        <v>19358</v>
      </c>
      <c r="I7608" t="s">
        <v>22</v>
      </c>
      <c r="J7608">
        <v>87</v>
      </c>
      <c r="L7608" s="3" t="s">
        <v>19662</v>
      </c>
    </row>
    <row r="7609" spans="1:12" x14ac:dyDescent="0.25">
      <c r="A7609" t="s">
        <v>15278</v>
      </c>
      <c r="B7609" t="s">
        <v>65</v>
      </c>
      <c r="C7609" t="s">
        <v>15279</v>
      </c>
      <c r="D7609">
        <v>2012</v>
      </c>
      <c r="E7609" t="s">
        <v>21</v>
      </c>
      <c r="F7609">
        <v>1</v>
      </c>
      <c r="G7609" t="s">
        <v>68</v>
      </c>
      <c r="H7609" t="s">
        <v>19208</v>
      </c>
      <c r="I7609" t="s">
        <v>22</v>
      </c>
      <c r="K7609">
        <v>1</v>
      </c>
      <c r="L7609" s="3" t="s">
        <v>19659</v>
      </c>
    </row>
    <row r="7610" spans="1:12" x14ac:dyDescent="0.25">
      <c r="A7610" t="s">
        <v>15280</v>
      </c>
      <c r="B7610" t="s">
        <v>12</v>
      </c>
      <c r="C7610" t="s">
        <v>15281</v>
      </c>
      <c r="D7610">
        <v>2016</v>
      </c>
      <c r="E7610" t="s">
        <v>71</v>
      </c>
      <c r="F7610">
        <v>76</v>
      </c>
      <c r="G7610" t="s">
        <v>15</v>
      </c>
      <c r="H7610" t="s">
        <v>54</v>
      </c>
      <c r="I7610" t="s">
        <v>72</v>
      </c>
      <c r="J7610">
        <v>76</v>
      </c>
      <c r="L7610" s="3" t="s">
        <v>19659</v>
      </c>
    </row>
    <row r="7611" spans="1:12" x14ac:dyDescent="0.25">
      <c r="A7611" t="s">
        <v>15282</v>
      </c>
      <c r="B7611" t="s">
        <v>12</v>
      </c>
      <c r="C7611" t="s">
        <v>15283</v>
      </c>
      <c r="D7611">
        <v>1996</v>
      </c>
      <c r="E7611" t="s">
        <v>67</v>
      </c>
      <c r="F7611">
        <v>152</v>
      </c>
      <c r="G7611" t="s">
        <v>15</v>
      </c>
      <c r="H7611" t="s">
        <v>19274</v>
      </c>
      <c r="I7611" t="s">
        <v>36</v>
      </c>
      <c r="J7611">
        <v>152</v>
      </c>
      <c r="L7611" s="3" t="s">
        <v>19661</v>
      </c>
    </row>
    <row r="7612" spans="1:12" x14ac:dyDescent="0.25">
      <c r="A7612" t="s">
        <v>15284</v>
      </c>
      <c r="B7612" t="s">
        <v>12</v>
      </c>
      <c r="C7612" t="s">
        <v>15285</v>
      </c>
      <c r="D7612">
        <v>2021</v>
      </c>
      <c r="E7612" t="s">
        <v>21</v>
      </c>
      <c r="F7612">
        <v>111</v>
      </c>
      <c r="G7612" t="s">
        <v>15</v>
      </c>
      <c r="H7612" t="s">
        <v>18</v>
      </c>
      <c r="I7612" t="s">
        <v>22</v>
      </c>
      <c r="J7612">
        <v>111</v>
      </c>
      <c r="L7612" s="3" t="s">
        <v>19662</v>
      </c>
    </row>
    <row r="7613" spans="1:12" x14ac:dyDescent="0.25">
      <c r="A7613" t="s">
        <v>15286</v>
      </c>
      <c r="B7613" t="s">
        <v>12</v>
      </c>
      <c r="C7613" t="s">
        <v>15287</v>
      </c>
      <c r="D7613">
        <v>1957</v>
      </c>
      <c r="E7613" t="s">
        <v>97</v>
      </c>
      <c r="F7613">
        <v>85</v>
      </c>
      <c r="G7613" t="s">
        <v>15</v>
      </c>
      <c r="H7613" t="s">
        <v>19168</v>
      </c>
      <c r="I7613" t="s">
        <v>22</v>
      </c>
      <c r="J7613">
        <v>85</v>
      </c>
      <c r="L7613" s="3" t="s">
        <v>19665</v>
      </c>
    </row>
    <row r="7614" spans="1:12" x14ac:dyDescent="0.25">
      <c r="A7614" t="s">
        <v>15288</v>
      </c>
      <c r="B7614" t="s">
        <v>12</v>
      </c>
      <c r="C7614" t="s">
        <v>15289</v>
      </c>
      <c r="D7614">
        <v>1958</v>
      </c>
      <c r="E7614" t="s">
        <v>21</v>
      </c>
      <c r="F7614">
        <v>92</v>
      </c>
      <c r="G7614" t="s">
        <v>15</v>
      </c>
      <c r="H7614" t="s">
        <v>19168</v>
      </c>
      <c r="I7614" t="s">
        <v>22</v>
      </c>
      <c r="J7614">
        <v>92</v>
      </c>
      <c r="L7614" s="3" t="s">
        <v>19665</v>
      </c>
    </row>
    <row r="7615" spans="1:12" x14ac:dyDescent="0.25">
      <c r="A7615" t="s">
        <v>15290</v>
      </c>
      <c r="B7615" t="s">
        <v>12</v>
      </c>
      <c r="C7615" t="s">
        <v>15291</v>
      </c>
      <c r="D7615">
        <v>1959</v>
      </c>
      <c r="E7615" t="s">
        <v>21</v>
      </c>
      <c r="F7615">
        <v>94</v>
      </c>
      <c r="G7615" t="s">
        <v>15</v>
      </c>
      <c r="H7615" t="s">
        <v>19252</v>
      </c>
      <c r="I7615" t="s">
        <v>22</v>
      </c>
      <c r="J7615">
        <v>94</v>
      </c>
      <c r="L7615" s="3" t="s">
        <v>19665</v>
      </c>
    </row>
    <row r="7616" spans="1:12" x14ac:dyDescent="0.25">
      <c r="A7616" t="s">
        <v>15292</v>
      </c>
      <c r="B7616" t="s">
        <v>65</v>
      </c>
      <c r="C7616" t="s">
        <v>15293</v>
      </c>
      <c r="D7616">
        <v>2017</v>
      </c>
      <c r="E7616" t="s">
        <v>170</v>
      </c>
      <c r="F7616">
        <v>1</v>
      </c>
      <c r="G7616" t="s">
        <v>68</v>
      </c>
      <c r="H7616" t="s">
        <v>16</v>
      </c>
      <c r="I7616" t="s">
        <v>22</v>
      </c>
      <c r="K7616">
        <v>1</v>
      </c>
      <c r="L7616" s="3" t="s">
        <v>19659</v>
      </c>
    </row>
    <row r="7617" spans="1:12" x14ac:dyDescent="0.25">
      <c r="A7617" t="s">
        <v>15294</v>
      </c>
      <c r="B7617" t="s">
        <v>12</v>
      </c>
      <c r="C7617" t="s">
        <v>15295</v>
      </c>
      <c r="D7617">
        <v>2006</v>
      </c>
      <c r="E7617" t="s">
        <v>76</v>
      </c>
      <c r="F7617">
        <v>86</v>
      </c>
      <c r="G7617" t="s">
        <v>15</v>
      </c>
      <c r="H7617" t="s">
        <v>18</v>
      </c>
      <c r="I7617" t="s">
        <v>72</v>
      </c>
      <c r="J7617">
        <v>86</v>
      </c>
      <c r="L7617" s="3" t="s">
        <v>19663</v>
      </c>
    </row>
    <row r="7618" spans="1:12" x14ac:dyDescent="0.25">
      <c r="A7618" t="s">
        <v>15296</v>
      </c>
      <c r="B7618" t="s">
        <v>12</v>
      </c>
      <c r="C7618" t="s">
        <v>15297</v>
      </c>
      <c r="D7618">
        <v>2017</v>
      </c>
      <c r="E7618" t="s">
        <v>21</v>
      </c>
      <c r="F7618">
        <v>128</v>
      </c>
      <c r="G7618" t="s">
        <v>15</v>
      </c>
      <c r="H7618" t="s">
        <v>19166</v>
      </c>
      <c r="I7618" t="s">
        <v>22</v>
      </c>
      <c r="J7618">
        <v>128</v>
      </c>
      <c r="L7618" s="3" t="s">
        <v>19659</v>
      </c>
    </row>
    <row r="7619" spans="1:12" x14ac:dyDescent="0.25">
      <c r="A7619" t="s">
        <v>15298</v>
      </c>
      <c r="B7619" t="s">
        <v>12</v>
      </c>
      <c r="C7619" t="s">
        <v>15299</v>
      </c>
      <c r="D7619">
        <v>2021</v>
      </c>
      <c r="E7619" t="s">
        <v>97</v>
      </c>
      <c r="F7619">
        <v>80</v>
      </c>
      <c r="G7619" t="s">
        <v>15</v>
      </c>
      <c r="H7619" t="s">
        <v>54</v>
      </c>
      <c r="I7619" t="s">
        <v>22</v>
      </c>
      <c r="J7619">
        <v>80</v>
      </c>
      <c r="L7619" s="3" t="s">
        <v>19662</v>
      </c>
    </row>
    <row r="7620" spans="1:12" x14ac:dyDescent="0.25">
      <c r="A7620" t="s">
        <v>15300</v>
      </c>
      <c r="B7620" t="s">
        <v>12</v>
      </c>
      <c r="C7620" t="s">
        <v>15301</v>
      </c>
      <c r="D7620">
        <v>1962</v>
      </c>
      <c r="E7620" t="s">
        <v>97</v>
      </c>
      <c r="F7620">
        <v>101</v>
      </c>
      <c r="G7620" t="s">
        <v>15</v>
      </c>
      <c r="H7620" t="s">
        <v>27</v>
      </c>
      <c r="I7620" t="s">
        <v>22</v>
      </c>
      <c r="J7620">
        <v>101</v>
      </c>
      <c r="L7620" s="3" t="s">
        <v>19669</v>
      </c>
    </row>
    <row r="7621" spans="1:12" x14ac:dyDescent="0.25">
      <c r="A7621" t="s">
        <v>15302</v>
      </c>
      <c r="B7621" t="s">
        <v>12</v>
      </c>
      <c r="C7621" t="s">
        <v>15303</v>
      </c>
      <c r="D7621">
        <v>2002</v>
      </c>
      <c r="E7621" t="s">
        <v>76</v>
      </c>
      <c r="F7621">
        <v>90</v>
      </c>
      <c r="G7621" t="s">
        <v>15</v>
      </c>
      <c r="H7621" t="s">
        <v>26</v>
      </c>
      <c r="I7621" t="s">
        <v>72</v>
      </c>
      <c r="J7621">
        <v>90</v>
      </c>
      <c r="L7621" s="3" t="s">
        <v>19663</v>
      </c>
    </row>
    <row r="7622" spans="1:12" x14ac:dyDescent="0.25">
      <c r="A7622" t="s">
        <v>15304</v>
      </c>
      <c r="B7622" t="s">
        <v>65</v>
      </c>
      <c r="C7622" t="s">
        <v>15305</v>
      </c>
      <c r="D7622">
        <v>2020</v>
      </c>
      <c r="E7622" t="s">
        <v>197</v>
      </c>
      <c r="F7622">
        <v>2</v>
      </c>
      <c r="G7622" t="s">
        <v>68</v>
      </c>
      <c r="H7622" t="s">
        <v>19171</v>
      </c>
      <c r="I7622" t="s">
        <v>36</v>
      </c>
      <c r="K7622">
        <v>2</v>
      </c>
      <c r="L7622" s="3" t="s">
        <v>19662</v>
      </c>
    </row>
    <row r="7623" spans="1:12" x14ac:dyDescent="0.25">
      <c r="A7623" t="s">
        <v>15306</v>
      </c>
      <c r="B7623" t="s">
        <v>12</v>
      </c>
      <c r="C7623" t="s">
        <v>15307</v>
      </c>
      <c r="D7623">
        <v>2018</v>
      </c>
      <c r="E7623" t="s">
        <v>21</v>
      </c>
      <c r="F7623">
        <v>102</v>
      </c>
      <c r="G7623" t="s">
        <v>15</v>
      </c>
      <c r="H7623" t="s">
        <v>19184</v>
      </c>
      <c r="I7623" t="s">
        <v>22</v>
      </c>
      <c r="J7623">
        <v>102</v>
      </c>
      <c r="L7623" s="3" t="s">
        <v>19659</v>
      </c>
    </row>
    <row r="7624" spans="1:12" x14ac:dyDescent="0.25">
      <c r="A7624" t="s">
        <v>15308</v>
      </c>
      <c r="B7624" t="s">
        <v>12</v>
      </c>
      <c r="C7624" t="s">
        <v>15309</v>
      </c>
      <c r="D7624">
        <v>2020</v>
      </c>
      <c r="E7624" t="s">
        <v>97</v>
      </c>
      <c r="F7624">
        <v>102</v>
      </c>
      <c r="G7624" t="s">
        <v>15</v>
      </c>
      <c r="H7624" t="s">
        <v>19213</v>
      </c>
      <c r="I7624" t="s">
        <v>22</v>
      </c>
      <c r="J7624">
        <v>102</v>
      </c>
      <c r="L7624" s="3" t="s">
        <v>19662</v>
      </c>
    </row>
    <row r="7625" spans="1:12" x14ac:dyDescent="0.25">
      <c r="A7625" t="s">
        <v>15310</v>
      </c>
      <c r="B7625" t="s">
        <v>12</v>
      </c>
      <c r="C7625" t="s">
        <v>15311</v>
      </c>
      <c r="D7625">
        <v>2016</v>
      </c>
      <c r="E7625" t="s">
        <v>21</v>
      </c>
      <c r="F7625">
        <v>135</v>
      </c>
      <c r="G7625" t="s">
        <v>15</v>
      </c>
      <c r="H7625" t="s">
        <v>19166</v>
      </c>
      <c r="I7625" t="s">
        <v>22</v>
      </c>
      <c r="J7625">
        <v>135</v>
      </c>
      <c r="L7625" s="3" t="s">
        <v>19659</v>
      </c>
    </row>
    <row r="7626" spans="1:12" x14ac:dyDescent="0.25">
      <c r="A7626" t="s">
        <v>15312</v>
      </c>
      <c r="B7626" t="s">
        <v>12</v>
      </c>
      <c r="C7626" t="s">
        <v>15313</v>
      </c>
      <c r="D7626">
        <v>1996</v>
      </c>
      <c r="E7626" t="s">
        <v>71</v>
      </c>
      <c r="F7626">
        <v>87</v>
      </c>
      <c r="G7626" t="s">
        <v>15</v>
      </c>
      <c r="H7626" t="s">
        <v>18</v>
      </c>
      <c r="I7626" t="s">
        <v>72</v>
      </c>
      <c r="J7626">
        <v>87</v>
      </c>
      <c r="L7626" s="3" t="s">
        <v>19661</v>
      </c>
    </row>
    <row r="7627" spans="1:12" x14ac:dyDescent="0.25">
      <c r="A7627" t="s">
        <v>15314</v>
      </c>
      <c r="B7627" t="s">
        <v>12</v>
      </c>
      <c r="C7627" t="s">
        <v>15315</v>
      </c>
      <c r="D7627">
        <v>2017</v>
      </c>
      <c r="E7627" t="s">
        <v>21</v>
      </c>
      <c r="F7627">
        <v>117</v>
      </c>
      <c r="G7627" t="s">
        <v>15</v>
      </c>
      <c r="H7627" t="s">
        <v>16</v>
      </c>
      <c r="I7627" t="s">
        <v>22</v>
      </c>
      <c r="J7627">
        <v>117</v>
      </c>
      <c r="L7627" s="3" t="s">
        <v>19659</v>
      </c>
    </row>
    <row r="7628" spans="1:12" x14ac:dyDescent="0.25">
      <c r="A7628" t="s">
        <v>15316</v>
      </c>
      <c r="B7628" t="s">
        <v>12</v>
      </c>
      <c r="C7628" t="s">
        <v>15317</v>
      </c>
      <c r="D7628">
        <v>2014</v>
      </c>
      <c r="E7628" t="s">
        <v>21</v>
      </c>
      <c r="F7628">
        <v>101</v>
      </c>
      <c r="G7628" t="s">
        <v>15</v>
      </c>
      <c r="H7628" t="s">
        <v>19184</v>
      </c>
      <c r="I7628" t="s">
        <v>22</v>
      </c>
      <c r="J7628">
        <v>101</v>
      </c>
      <c r="L7628" s="3" t="s">
        <v>19659</v>
      </c>
    </row>
    <row r="7629" spans="1:12" x14ac:dyDescent="0.25">
      <c r="A7629" t="s">
        <v>15318</v>
      </c>
      <c r="B7629" t="s">
        <v>12</v>
      </c>
      <c r="C7629" t="s">
        <v>15319</v>
      </c>
      <c r="D7629">
        <v>2017</v>
      </c>
      <c r="E7629" t="s">
        <v>21</v>
      </c>
      <c r="F7629">
        <v>127</v>
      </c>
      <c r="G7629" t="s">
        <v>15</v>
      </c>
      <c r="H7629" t="s">
        <v>176</v>
      </c>
      <c r="I7629" t="s">
        <v>22</v>
      </c>
      <c r="J7629">
        <v>127</v>
      </c>
      <c r="L7629" s="3" t="s">
        <v>19659</v>
      </c>
    </row>
    <row r="7630" spans="1:12" x14ac:dyDescent="0.25">
      <c r="A7630" t="s">
        <v>15320</v>
      </c>
      <c r="B7630" t="s">
        <v>12</v>
      </c>
      <c r="C7630" t="s">
        <v>15321</v>
      </c>
      <c r="D7630">
        <v>2016</v>
      </c>
      <c r="E7630" t="s">
        <v>163</v>
      </c>
      <c r="F7630">
        <v>129</v>
      </c>
      <c r="G7630" t="s">
        <v>15</v>
      </c>
      <c r="H7630" t="s">
        <v>19166</v>
      </c>
      <c r="I7630" t="s">
        <v>36</v>
      </c>
      <c r="J7630">
        <v>129</v>
      </c>
      <c r="L7630" s="3" t="s">
        <v>19659</v>
      </c>
    </row>
    <row r="7631" spans="1:12" x14ac:dyDescent="0.25">
      <c r="A7631" t="s">
        <v>15322</v>
      </c>
      <c r="B7631" t="s">
        <v>12</v>
      </c>
      <c r="C7631" t="s">
        <v>15323</v>
      </c>
      <c r="D7631">
        <v>2017</v>
      </c>
      <c r="E7631" t="s">
        <v>21</v>
      </c>
      <c r="F7631">
        <v>132</v>
      </c>
      <c r="G7631" t="s">
        <v>15</v>
      </c>
      <c r="H7631" t="s">
        <v>19198</v>
      </c>
      <c r="I7631" t="s">
        <v>22</v>
      </c>
      <c r="J7631">
        <v>132</v>
      </c>
      <c r="L7631" s="3" t="s">
        <v>19659</v>
      </c>
    </row>
    <row r="7632" spans="1:12" x14ac:dyDescent="0.25">
      <c r="A7632" t="s">
        <v>15324</v>
      </c>
      <c r="B7632" t="s">
        <v>12</v>
      </c>
      <c r="C7632" t="s">
        <v>15325</v>
      </c>
      <c r="D7632">
        <v>1995</v>
      </c>
      <c r="E7632" t="s">
        <v>71</v>
      </c>
      <c r="F7632">
        <v>78</v>
      </c>
      <c r="G7632" t="s">
        <v>15</v>
      </c>
      <c r="H7632" t="s">
        <v>18</v>
      </c>
      <c r="I7632" t="s">
        <v>72</v>
      </c>
      <c r="J7632">
        <v>78</v>
      </c>
      <c r="L7632" s="3" t="s">
        <v>19661</v>
      </c>
    </row>
    <row r="7633" spans="1:12" x14ac:dyDescent="0.25">
      <c r="A7633" t="s">
        <v>15326</v>
      </c>
      <c r="B7633" t="s">
        <v>12</v>
      </c>
      <c r="C7633" t="s">
        <v>15327</v>
      </c>
      <c r="D7633">
        <v>2005</v>
      </c>
      <c r="E7633" t="s">
        <v>71</v>
      </c>
      <c r="F7633">
        <v>100</v>
      </c>
      <c r="G7633" t="s">
        <v>15</v>
      </c>
      <c r="H7633" t="s">
        <v>27</v>
      </c>
      <c r="I7633" t="s">
        <v>72</v>
      </c>
      <c r="J7633">
        <v>100</v>
      </c>
      <c r="L7633" s="3" t="s">
        <v>19663</v>
      </c>
    </row>
    <row r="7634" spans="1:12" x14ac:dyDescent="0.25">
      <c r="A7634" t="s">
        <v>15328</v>
      </c>
      <c r="B7634" t="s">
        <v>12</v>
      </c>
      <c r="C7634" t="s">
        <v>15329</v>
      </c>
      <c r="D7634">
        <v>1997</v>
      </c>
      <c r="E7634" t="s">
        <v>71</v>
      </c>
      <c r="F7634">
        <v>74</v>
      </c>
      <c r="G7634" t="s">
        <v>15</v>
      </c>
      <c r="H7634" t="s">
        <v>18</v>
      </c>
      <c r="I7634" t="s">
        <v>72</v>
      </c>
      <c r="J7634">
        <v>74</v>
      </c>
      <c r="L7634" s="3" t="s">
        <v>19661</v>
      </c>
    </row>
    <row r="7635" spans="1:12" x14ac:dyDescent="0.25">
      <c r="A7635" t="s">
        <v>15330</v>
      </c>
      <c r="B7635" t="s">
        <v>12</v>
      </c>
      <c r="C7635" t="s">
        <v>15331</v>
      </c>
      <c r="D7635">
        <v>1999</v>
      </c>
      <c r="E7635" t="s">
        <v>71</v>
      </c>
      <c r="F7635">
        <v>103</v>
      </c>
      <c r="G7635" t="s">
        <v>15</v>
      </c>
      <c r="H7635" t="s">
        <v>18</v>
      </c>
      <c r="I7635" t="s">
        <v>72</v>
      </c>
      <c r="J7635">
        <v>103</v>
      </c>
      <c r="L7635" s="3" t="s">
        <v>19661</v>
      </c>
    </row>
    <row r="7636" spans="1:12" x14ac:dyDescent="0.25">
      <c r="A7636" t="s">
        <v>15332</v>
      </c>
      <c r="B7636" t="s">
        <v>12</v>
      </c>
      <c r="C7636" t="s">
        <v>15333</v>
      </c>
      <c r="D7636">
        <v>1956</v>
      </c>
      <c r="E7636" t="s">
        <v>21</v>
      </c>
      <c r="F7636">
        <v>80</v>
      </c>
      <c r="G7636" t="s">
        <v>15</v>
      </c>
      <c r="H7636" t="s">
        <v>19252</v>
      </c>
      <c r="I7636" t="s">
        <v>22</v>
      </c>
      <c r="J7636">
        <v>80</v>
      </c>
      <c r="L7636" s="3" t="s">
        <v>19665</v>
      </c>
    </row>
    <row r="7637" spans="1:12" x14ac:dyDescent="0.25">
      <c r="A7637" t="s">
        <v>15334</v>
      </c>
      <c r="B7637" t="s">
        <v>12</v>
      </c>
      <c r="C7637" t="s">
        <v>15335</v>
      </c>
      <c r="D7637">
        <v>1998</v>
      </c>
      <c r="E7637" t="s">
        <v>76</v>
      </c>
      <c r="F7637">
        <v>85</v>
      </c>
      <c r="G7637" t="s">
        <v>15</v>
      </c>
      <c r="H7637" t="s">
        <v>16</v>
      </c>
      <c r="I7637" t="s">
        <v>72</v>
      </c>
      <c r="J7637">
        <v>85</v>
      </c>
      <c r="L7637" s="3" t="s">
        <v>19661</v>
      </c>
    </row>
    <row r="7638" spans="1:12" x14ac:dyDescent="0.25">
      <c r="A7638" t="s">
        <v>15336</v>
      </c>
      <c r="B7638" t="s">
        <v>12</v>
      </c>
      <c r="C7638" t="s">
        <v>15337</v>
      </c>
      <c r="D7638">
        <v>1967</v>
      </c>
      <c r="E7638" t="s">
        <v>76</v>
      </c>
      <c r="F7638">
        <v>97</v>
      </c>
      <c r="G7638" t="s">
        <v>15</v>
      </c>
      <c r="H7638" t="s">
        <v>19314</v>
      </c>
      <c r="I7638" t="s">
        <v>72</v>
      </c>
      <c r="J7638">
        <v>97</v>
      </c>
      <c r="L7638" s="3" t="s">
        <v>19669</v>
      </c>
    </row>
    <row r="7639" spans="1:12" x14ac:dyDescent="0.25">
      <c r="A7639" t="s">
        <v>15338</v>
      </c>
      <c r="B7639" t="s">
        <v>12</v>
      </c>
      <c r="C7639" t="s">
        <v>15339</v>
      </c>
      <c r="D7639">
        <v>2019</v>
      </c>
      <c r="E7639" t="s">
        <v>21</v>
      </c>
      <c r="F7639">
        <v>96</v>
      </c>
      <c r="G7639" t="s">
        <v>15</v>
      </c>
      <c r="H7639" t="s">
        <v>19172</v>
      </c>
      <c r="I7639" t="s">
        <v>22</v>
      </c>
      <c r="J7639">
        <v>96</v>
      </c>
      <c r="L7639" s="3" t="s">
        <v>19659</v>
      </c>
    </row>
    <row r="7640" spans="1:12" x14ac:dyDescent="0.25">
      <c r="A7640" t="s">
        <v>15340</v>
      </c>
      <c r="B7640" t="s">
        <v>12</v>
      </c>
      <c r="C7640" t="s">
        <v>15341</v>
      </c>
      <c r="D7640">
        <v>2001</v>
      </c>
      <c r="E7640" t="s">
        <v>71</v>
      </c>
      <c r="F7640">
        <v>92</v>
      </c>
      <c r="G7640" t="s">
        <v>15</v>
      </c>
      <c r="H7640" t="s">
        <v>18</v>
      </c>
      <c r="I7640" t="s">
        <v>72</v>
      </c>
      <c r="J7640">
        <v>92</v>
      </c>
      <c r="L7640" s="3" t="s">
        <v>19663</v>
      </c>
    </row>
    <row r="7641" spans="1:12" x14ac:dyDescent="0.25">
      <c r="A7641" t="s">
        <v>15342</v>
      </c>
      <c r="B7641" t="s">
        <v>12</v>
      </c>
      <c r="C7641" t="s">
        <v>15343</v>
      </c>
      <c r="D7641">
        <v>2001</v>
      </c>
      <c r="E7641" t="s">
        <v>97</v>
      </c>
      <c r="F7641">
        <v>100</v>
      </c>
      <c r="G7641" t="s">
        <v>15</v>
      </c>
      <c r="H7641" t="s">
        <v>18</v>
      </c>
      <c r="I7641" t="s">
        <v>22</v>
      </c>
      <c r="J7641">
        <v>100</v>
      </c>
      <c r="L7641" s="3" t="s">
        <v>19663</v>
      </c>
    </row>
    <row r="7642" spans="1:12" x14ac:dyDescent="0.25">
      <c r="A7642" t="s">
        <v>15344</v>
      </c>
      <c r="B7642" t="s">
        <v>12</v>
      </c>
      <c r="C7642" t="s">
        <v>15345</v>
      </c>
      <c r="D7642">
        <v>1954</v>
      </c>
      <c r="E7642" t="s">
        <v>97</v>
      </c>
      <c r="F7642">
        <v>82</v>
      </c>
      <c r="G7642" t="s">
        <v>15</v>
      </c>
      <c r="H7642" t="s">
        <v>19312</v>
      </c>
      <c r="I7642" t="s">
        <v>22</v>
      </c>
      <c r="J7642">
        <v>82</v>
      </c>
      <c r="L7642" s="3" t="s">
        <v>19665</v>
      </c>
    </row>
    <row r="7643" spans="1:12" x14ac:dyDescent="0.25">
      <c r="A7643" t="s">
        <v>15346</v>
      </c>
      <c r="B7643" t="s">
        <v>12</v>
      </c>
      <c r="C7643" t="s">
        <v>15347</v>
      </c>
      <c r="D7643">
        <v>1995</v>
      </c>
      <c r="E7643" t="s">
        <v>97</v>
      </c>
      <c r="F7643">
        <v>81</v>
      </c>
      <c r="G7643" t="s">
        <v>15</v>
      </c>
      <c r="H7643" t="s">
        <v>19219</v>
      </c>
      <c r="I7643" t="s">
        <v>22</v>
      </c>
      <c r="J7643">
        <v>81</v>
      </c>
      <c r="L7643" s="3" t="s">
        <v>19661</v>
      </c>
    </row>
    <row r="7644" spans="1:12" x14ac:dyDescent="0.25">
      <c r="A7644" t="s">
        <v>15348</v>
      </c>
      <c r="B7644" t="s">
        <v>12</v>
      </c>
      <c r="C7644" t="s">
        <v>15349</v>
      </c>
      <c r="D7644">
        <v>2001</v>
      </c>
      <c r="E7644" t="s">
        <v>97</v>
      </c>
      <c r="F7644">
        <v>60</v>
      </c>
      <c r="G7644" t="s">
        <v>15</v>
      </c>
      <c r="H7644" t="s">
        <v>18</v>
      </c>
      <c r="I7644" t="s">
        <v>22</v>
      </c>
      <c r="J7644">
        <v>60</v>
      </c>
      <c r="L7644" s="3" t="s">
        <v>19663</v>
      </c>
    </row>
    <row r="7645" spans="1:12" x14ac:dyDescent="0.25">
      <c r="A7645" t="s">
        <v>15350</v>
      </c>
      <c r="B7645" t="s">
        <v>12</v>
      </c>
      <c r="C7645" t="s">
        <v>15351</v>
      </c>
      <c r="D7645">
        <v>1953</v>
      </c>
      <c r="E7645" t="s">
        <v>21</v>
      </c>
      <c r="F7645">
        <v>88</v>
      </c>
      <c r="G7645" t="s">
        <v>15</v>
      </c>
      <c r="H7645" t="s">
        <v>19274</v>
      </c>
      <c r="I7645" t="s">
        <v>22</v>
      </c>
      <c r="J7645">
        <v>88</v>
      </c>
      <c r="L7645" s="3" t="s">
        <v>19665</v>
      </c>
    </row>
    <row r="7646" spans="1:12" x14ac:dyDescent="0.25">
      <c r="A7646" t="s">
        <v>15352</v>
      </c>
      <c r="B7646" t="s">
        <v>12</v>
      </c>
      <c r="C7646" t="s">
        <v>15353</v>
      </c>
      <c r="D7646">
        <v>2019</v>
      </c>
      <c r="E7646" t="s">
        <v>21</v>
      </c>
      <c r="F7646">
        <v>113</v>
      </c>
      <c r="G7646" t="s">
        <v>15</v>
      </c>
      <c r="H7646" t="s">
        <v>16</v>
      </c>
      <c r="I7646" t="s">
        <v>22</v>
      </c>
      <c r="J7646">
        <v>113</v>
      </c>
      <c r="L7646" s="3" t="s">
        <v>19659</v>
      </c>
    </row>
    <row r="7647" spans="1:12" x14ac:dyDescent="0.25">
      <c r="A7647" t="s">
        <v>15354</v>
      </c>
      <c r="B7647" t="s">
        <v>12</v>
      </c>
      <c r="C7647" t="s">
        <v>15355</v>
      </c>
      <c r="D7647">
        <v>1996</v>
      </c>
      <c r="E7647" t="s">
        <v>71</v>
      </c>
      <c r="F7647">
        <v>89</v>
      </c>
      <c r="G7647" t="s">
        <v>15</v>
      </c>
      <c r="H7647" t="s">
        <v>18</v>
      </c>
      <c r="I7647" t="s">
        <v>72</v>
      </c>
      <c r="J7647">
        <v>89</v>
      </c>
      <c r="L7647" s="3" t="s">
        <v>19661</v>
      </c>
    </row>
    <row r="7648" spans="1:12" x14ac:dyDescent="0.25">
      <c r="A7648" t="s">
        <v>15356</v>
      </c>
      <c r="B7648" t="s">
        <v>12</v>
      </c>
      <c r="C7648" t="s">
        <v>15357</v>
      </c>
      <c r="D7648">
        <v>2021</v>
      </c>
      <c r="E7648" t="s">
        <v>97</v>
      </c>
      <c r="F7648">
        <v>64</v>
      </c>
      <c r="G7648" t="s">
        <v>15</v>
      </c>
      <c r="H7648" t="s">
        <v>54</v>
      </c>
      <c r="I7648" t="s">
        <v>22</v>
      </c>
      <c r="J7648">
        <v>64</v>
      </c>
      <c r="L7648" s="3" t="s">
        <v>19662</v>
      </c>
    </row>
    <row r="7649" spans="1:12" x14ac:dyDescent="0.25">
      <c r="A7649" t="s">
        <v>15358</v>
      </c>
      <c r="B7649" t="s">
        <v>12</v>
      </c>
      <c r="C7649" t="s">
        <v>15359</v>
      </c>
      <c r="D7649">
        <v>2019</v>
      </c>
      <c r="E7649" t="s">
        <v>71</v>
      </c>
      <c r="F7649">
        <v>98</v>
      </c>
      <c r="G7649" t="s">
        <v>15</v>
      </c>
      <c r="H7649" t="s">
        <v>19174</v>
      </c>
      <c r="I7649" t="s">
        <v>72</v>
      </c>
      <c r="J7649">
        <v>98</v>
      </c>
      <c r="L7649" s="3" t="s">
        <v>19659</v>
      </c>
    </row>
    <row r="7650" spans="1:12" x14ac:dyDescent="0.25">
      <c r="A7650" t="s">
        <v>15360</v>
      </c>
      <c r="B7650" t="s">
        <v>12</v>
      </c>
      <c r="C7650" t="s">
        <v>15361</v>
      </c>
      <c r="D7650">
        <v>2017</v>
      </c>
      <c r="E7650" t="s">
        <v>21</v>
      </c>
      <c r="F7650">
        <v>129</v>
      </c>
      <c r="G7650" t="s">
        <v>15</v>
      </c>
      <c r="H7650" t="s">
        <v>19166</v>
      </c>
      <c r="I7650" t="s">
        <v>22</v>
      </c>
      <c r="J7650">
        <v>129</v>
      </c>
      <c r="L7650" s="3" t="s">
        <v>19659</v>
      </c>
    </row>
    <row r="7651" spans="1:12" x14ac:dyDescent="0.25">
      <c r="A7651" t="s">
        <v>15362</v>
      </c>
      <c r="B7651" t="s">
        <v>12</v>
      </c>
      <c r="C7651" t="s">
        <v>15363</v>
      </c>
      <c r="D7651">
        <v>1958</v>
      </c>
      <c r="E7651" t="s">
        <v>21</v>
      </c>
      <c r="F7651">
        <v>96</v>
      </c>
      <c r="G7651" t="s">
        <v>15</v>
      </c>
      <c r="H7651" t="s">
        <v>19168</v>
      </c>
      <c r="I7651" t="s">
        <v>22</v>
      </c>
      <c r="J7651">
        <v>96</v>
      </c>
      <c r="L7651" s="3" t="s">
        <v>19665</v>
      </c>
    </row>
    <row r="7652" spans="1:12" x14ac:dyDescent="0.25">
      <c r="A7652" t="s">
        <v>15364</v>
      </c>
      <c r="B7652" t="s">
        <v>12</v>
      </c>
      <c r="C7652" t="s">
        <v>15365</v>
      </c>
      <c r="D7652">
        <v>2020</v>
      </c>
      <c r="E7652" t="s">
        <v>71</v>
      </c>
      <c r="F7652">
        <v>72</v>
      </c>
      <c r="G7652" t="s">
        <v>15</v>
      </c>
      <c r="H7652" t="s">
        <v>19184</v>
      </c>
      <c r="I7652" t="s">
        <v>72</v>
      </c>
      <c r="J7652">
        <v>72</v>
      </c>
      <c r="L7652" s="3" t="s">
        <v>19662</v>
      </c>
    </row>
    <row r="7653" spans="1:12" x14ac:dyDescent="0.25">
      <c r="A7653" t="s">
        <v>15366</v>
      </c>
      <c r="B7653" t="s">
        <v>12</v>
      </c>
      <c r="C7653" t="s">
        <v>15367</v>
      </c>
      <c r="D7653">
        <v>2015</v>
      </c>
      <c r="E7653" t="s">
        <v>71</v>
      </c>
      <c r="F7653">
        <v>103</v>
      </c>
      <c r="G7653" t="s">
        <v>15</v>
      </c>
      <c r="H7653" t="s">
        <v>18</v>
      </c>
      <c r="I7653" t="s">
        <v>72</v>
      </c>
      <c r="J7653">
        <v>103</v>
      </c>
      <c r="L7653" s="3" t="s">
        <v>19659</v>
      </c>
    </row>
    <row r="7654" spans="1:12" x14ac:dyDescent="0.25">
      <c r="A7654" t="s">
        <v>15368</v>
      </c>
      <c r="B7654" t="s">
        <v>12</v>
      </c>
      <c r="C7654" t="s">
        <v>15369</v>
      </c>
      <c r="D7654">
        <v>2021</v>
      </c>
      <c r="E7654" t="s">
        <v>71</v>
      </c>
      <c r="F7654">
        <v>91</v>
      </c>
      <c r="G7654" t="s">
        <v>15</v>
      </c>
      <c r="H7654" t="s">
        <v>19174</v>
      </c>
      <c r="I7654" t="s">
        <v>72</v>
      </c>
      <c r="J7654">
        <v>91</v>
      </c>
      <c r="L7654" s="3" t="s">
        <v>19662</v>
      </c>
    </row>
    <row r="7655" spans="1:12" x14ac:dyDescent="0.25">
      <c r="A7655" t="s">
        <v>15370</v>
      </c>
      <c r="B7655" t="s">
        <v>12</v>
      </c>
      <c r="C7655" t="s">
        <v>15371</v>
      </c>
      <c r="D7655">
        <v>2005</v>
      </c>
      <c r="E7655" t="s">
        <v>71</v>
      </c>
      <c r="F7655">
        <v>89</v>
      </c>
      <c r="G7655" t="s">
        <v>15</v>
      </c>
      <c r="H7655" t="s">
        <v>18</v>
      </c>
      <c r="I7655" t="s">
        <v>72</v>
      </c>
      <c r="J7655">
        <v>89</v>
      </c>
      <c r="L7655" s="3" t="s">
        <v>19663</v>
      </c>
    </row>
    <row r="7656" spans="1:12" x14ac:dyDescent="0.25">
      <c r="A7656" t="s">
        <v>15372</v>
      </c>
      <c r="B7656" t="s">
        <v>12</v>
      </c>
      <c r="C7656" t="s">
        <v>15373</v>
      </c>
      <c r="D7656">
        <v>2016</v>
      </c>
      <c r="E7656" t="s">
        <v>21</v>
      </c>
      <c r="F7656">
        <v>147</v>
      </c>
      <c r="G7656" t="s">
        <v>15</v>
      </c>
      <c r="H7656" t="s">
        <v>16</v>
      </c>
      <c r="I7656" t="s">
        <v>22</v>
      </c>
      <c r="J7656">
        <v>147</v>
      </c>
      <c r="L7656" s="3" t="s">
        <v>19659</v>
      </c>
    </row>
    <row r="7657" spans="1:12" x14ac:dyDescent="0.25">
      <c r="A7657" t="s">
        <v>15374</v>
      </c>
      <c r="B7657" t="s">
        <v>12</v>
      </c>
      <c r="C7657" t="s">
        <v>15375</v>
      </c>
      <c r="D7657">
        <v>2000</v>
      </c>
      <c r="E7657" t="s">
        <v>71</v>
      </c>
      <c r="F7657">
        <v>105</v>
      </c>
      <c r="G7657" t="s">
        <v>15</v>
      </c>
      <c r="H7657" t="s">
        <v>18</v>
      </c>
      <c r="I7657" t="s">
        <v>72</v>
      </c>
      <c r="J7657">
        <v>105</v>
      </c>
      <c r="L7657" s="3" t="s">
        <v>19663</v>
      </c>
    </row>
    <row r="7658" spans="1:12" x14ac:dyDescent="0.25">
      <c r="A7658" t="s">
        <v>15376</v>
      </c>
      <c r="B7658" t="s">
        <v>12</v>
      </c>
      <c r="C7658" t="s">
        <v>15377</v>
      </c>
      <c r="D7658">
        <v>1997</v>
      </c>
      <c r="E7658" t="s">
        <v>71</v>
      </c>
      <c r="F7658">
        <v>109</v>
      </c>
      <c r="G7658" t="s">
        <v>15</v>
      </c>
      <c r="H7658" t="s">
        <v>19184</v>
      </c>
      <c r="I7658" t="s">
        <v>72</v>
      </c>
      <c r="J7658">
        <v>109</v>
      </c>
      <c r="L7658" s="3" t="s">
        <v>19661</v>
      </c>
    </row>
    <row r="7659" spans="1:12" x14ac:dyDescent="0.25">
      <c r="A7659" t="s">
        <v>15378</v>
      </c>
      <c r="B7659" t="s">
        <v>12</v>
      </c>
      <c r="C7659" t="s">
        <v>15379</v>
      </c>
      <c r="D7659">
        <v>2013</v>
      </c>
      <c r="E7659" t="s">
        <v>76</v>
      </c>
      <c r="F7659">
        <v>89</v>
      </c>
      <c r="G7659" t="s">
        <v>15</v>
      </c>
      <c r="H7659" t="s">
        <v>19222</v>
      </c>
      <c r="I7659" t="s">
        <v>72</v>
      </c>
      <c r="J7659">
        <v>89</v>
      </c>
      <c r="L7659" s="3" t="s">
        <v>19659</v>
      </c>
    </row>
    <row r="7660" spans="1:12" x14ac:dyDescent="0.25">
      <c r="A7660" t="s">
        <v>15380</v>
      </c>
      <c r="B7660" t="s">
        <v>12</v>
      </c>
      <c r="C7660" t="s">
        <v>15381</v>
      </c>
      <c r="D7660">
        <v>2018</v>
      </c>
      <c r="E7660" t="s">
        <v>76</v>
      </c>
      <c r="F7660">
        <v>120</v>
      </c>
      <c r="G7660" t="s">
        <v>15</v>
      </c>
      <c r="H7660" t="s">
        <v>19166</v>
      </c>
      <c r="I7660" t="s">
        <v>72</v>
      </c>
      <c r="J7660">
        <v>120</v>
      </c>
      <c r="L7660" s="3" t="s">
        <v>19659</v>
      </c>
    </row>
    <row r="7661" spans="1:12" x14ac:dyDescent="0.25">
      <c r="A7661" t="s">
        <v>15382</v>
      </c>
      <c r="B7661" t="s">
        <v>65</v>
      </c>
      <c r="C7661" t="s">
        <v>15383</v>
      </c>
      <c r="D7661">
        <v>2015</v>
      </c>
      <c r="E7661" t="s">
        <v>97</v>
      </c>
      <c r="F7661">
        <v>3</v>
      </c>
      <c r="G7661" t="s">
        <v>68</v>
      </c>
      <c r="H7661" t="s">
        <v>16</v>
      </c>
      <c r="I7661" t="s">
        <v>22</v>
      </c>
      <c r="K7661">
        <v>3</v>
      </c>
      <c r="L7661" s="3" t="s">
        <v>19659</v>
      </c>
    </row>
    <row r="7662" spans="1:12" x14ac:dyDescent="0.25">
      <c r="A7662" t="s">
        <v>15384</v>
      </c>
      <c r="B7662" t="s">
        <v>12</v>
      </c>
      <c r="C7662" t="s">
        <v>15385</v>
      </c>
      <c r="D7662">
        <v>1993</v>
      </c>
      <c r="E7662" t="s">
        <v>97</v>
      </c>
      <c r="F7662">
        <v>93</v>
      </c>
      <c r="G7662" t="s">
        <v>15</v>
      </c>
      <c r="H7662" t="s">
        <v>18</v>
      </c>
      <c r="I7662" t="s">
        <v>22</v>
      </c>
      <c r="J7662">
        <v>93</v>
      </c>
      <c r="L7662" s="3" t="s">
        <v>19661</v>
      </c>
    </row>
    <row r="7663" spans="1:12" x14ac:dyDescent="0.25">
      <c r="A7663" t="s">
        <v>15386</v>
      </c>
      <c r="B7663" t="s">
        <v>12</v>
      </c>
      <c r="C7663" t="s">
        <v>15387</v>
      </c>
      <c r="D7663">
        <v>2005</v>
      </c>
      <c r="E7663" t="s">
        <v>97</v>
      </c>
      <c r="F7663">
        <v>87</v>
      </c>
      <c r="G7663" t="s">
        <v>15</v>
      </c>
      <c r="H7663" t="s">
        <v>19166</v>
      </c>
      <c r="I7663" t="s">
        <v>22</v>
      </c>
      <c r="J7663">
        <v>87</v>
      </c>
      <c r="L7663" s="3" t="s">
        <v>19663</v>
      </c>
    </row>
    <row r="7664" spans="1:12" x14ac:dyDescent="0.25">
      <c r="A7664" t="s">
        <v>15388</v>
      </c>
      <c r="B7664" t="s">
        <v>12</v>
      </c>
      <c r="C7664" t="s">
        <v>15389</v>
      </c>
      <c r="D7664">
        <v>1995</v>
      </c>
      <c r="E7664" t="s">
        <v>71</v>
      </c>
      <c r="F7664">
        <v>91</v>
      </c>
      <c r="G7664" t="s">
        <v>15</v>
      </c>
      <c r="H7664" t="s">
        <v>19243</v>
      </c>
      <c r="I7664" t="s">
        <v>72</v>
      </c>
      <c r="J7664">
        <v>91</v>
      </c>
      <c r="L7664" s="3" t="s">
        <v>19661</v>
      </c>
    </row>
    <row r="7665" spans="1:12" x14ac:dyDescent="0.25">
      <c r="A7665" t="s">
        <v>15390</v>
      </c>
      <c r="B7665" t="s">
        <v>12</v>
      </c>
      <c r="C7665" t="s">
        <v>15391</v>
      </c>
      <c r="D7665">
        <v>1960</v>
      </c>
      <c r="E7665" t="s">
        <v>71</v>
      </c>
      <c r="F7665">
        <v>74</v>
      </c>
      <c r="G7665" t="s">
        <v>15</v>
      </c>
      <c r="H7665" t="s">
        <v>19422</v>
      </c>
      <c r="I7665" t="s">
        <v>72</v>
      </c>
      <c r="J7665">
        <v>74</v>
      </c>
      <c r="L7665" s="3" t="s">
        <v>19669</v>
      </c>
    </row>
    <row r="7666" spans="1:12" x14ac:dyDescent="0.25">
      <c r="A7666" t="s">
        <v>15392</v>
      </c>
      <c r="B7666" t="s">
        <v>12</v>
      </c>
      <c r="C7666" t="s">
        <v>15393</v>
      </c>
      <c r="D7666">
        <v>2010</v>
      </c>
      <c r="E7666" t="s">
        <v>76</v>
      </c>
      <c r="F7666">
        <v>90</v>
      </c>
      <c r="G7666" t="s">
        <v>15</v>
      </c>
      <c r="H7666" t="s">
        <v>19566</v>
      </c>
      <c r="I7666" t="s">
        <v>72</v>
      </c>
      <c r="J7666">
        <v>90</v>
      </c>
      <c r="L7666" s="3" t="s">
        <v>19659</v>
      </c>
    </row>
    <row r="7667" spans="1:12" x14ac:dyDescent="0.25">
      <c r="A7667" t="s">
        <v>15394</v>
      </c>
      <c r="B7667" t="s">
        <v>12</v>
      </c>
      <c r="C7667" t="s">
        <v>15395</v>
      </c>
      <c r="D7667">
        <v>1956</v>
      </c>
      <c r="E7667" t="s">
        <v>97</v>
      </c>
      <c r="F7667">
        <v>86</v>
      </c>
      <c r="G7667" t="s">
        <v>15</v>
      </c>
      <c r="H7667" t="s">
        <v>19168</v>
      </c>
      <c r="I7667" t="s">
        <v>22</v>
      </c>
      <c r="J7667">
        <v>86</v>
      </c>
      <c r="L7667" s="3" t="s">
        <v>19665</v>
      </c>
    </row>
    <row r="7668" spans="1:12" x14ac:dyDescent="0.25">
      <c r="A7668" t="s">
        <v>15396</v>
      </c>
      <c r="B7668" t="s">
        <v>12</v>
      </c>
      <c r="C7668" t="s">
        <v>15397</v>
      </c>
      <c r="D7668">
        <v>1994</v>
      </c>
      <c r="E7668" t="s">
        <v>97</v>
      </c>
      <c r="F7668">
        <v>84</v>
      </c>
      <c r="G7668" t="s">
        <v>15</v>
      </c>
      <c r="H7668" t="s">
        <v>18</v>
      </c>
      <c r="I7668" t="s">
        <v>22</v>
      </c>
      <c r="J7668">
        <v>84</v>
      </c>
      <c r="L7668" s="3" t="s">
        <v>19661</v>
      </c>
    </row>
    <row r="7669" spans="1:12" x14ac:dyDescent="0.25">
      <c r="A7669" t="s">
        <v>15398</v>
      </c>
      <c r="B7669" t="s">
        <v>12</v>
      </c>
      <c r="C7669" t="s">
        <v>15399</v>
      </c>
      <c r="D7669">
        <v>1996</v>
      </c>
      <c r="E7669" t="s">
        <v>71</v>
      </c>
      <c r="F7669">
        <v>62</v>
      </c>
      <c r="G7669" t="s">
        <v>15</v>
      </c>
      <c r="H7669" t="s">
        <v>19168</v>
      </c>
      <c r="I7669" t="s">
        <v>72</v>
      </c>
      <c r="J7669">
        <v>62</v>
      </c>
      <c r="L7669" s="3" t="s">
        <v>19661</v>
      </c>
    </row>
    <row r="7670" spans="1:12" x14ac:dyDescent="0.25">
      <c r="A7670" t="s">
        <v>15400</v>
      </c>
      <c r="B7670" t="s">
        <v>12</v>
      </c>
      <c r="C7670" t="s">
        <v>15401</v>
      </c>
      <c r="D7670">
        <v>2017</v>
      </c>
      <c r="E7670" t="s">
        <v>21</v>
      </c>
      <c r="F7670">
        <v>88</v>
      </c>
      <c r="G7670" t="s">
        <v>15</v>
      </c>
      <c r="H7670" t="s">
        <v>18</v>
      </c>
      <c r="I7670" t="s">
        <v>22</v>
      </c>
      <c r="J7670">
        <v>88</v>
      </c>
      <c r="L7670" s="3" t="s">
        <v>19659</v>
      </c>
    </row>
    <row r="7671" spans="1:12" x14ac:dyDescent="0.25">
      <c r="A7671" t="s">
        <v>15402</v>
      </c>
      <c r="B7671" t="s">
        <v>12</v>
      </c>
      <c r="C7671" t="s">
        <v>15403</v>
      </c>
      <c r="D7671">
        <v>1972</v>
      </c>
      <c r="E7671" t="s">
        <v>67</v>
      </c>
      <c r="F7671">
        <v>126</v>
      </c>
      <c r="G7671" t="s">
        <v>15</v>
      </c>
      <c r="H7671" t="s">
        <v>19282</v>
      </c>
      <c r="I7671" t="s">
        <v>36</v>
      </c>
      <c r="J7671">
        <v>126</v>
      </c>
      <c r="L7671" s="3" t="s">
        <v>19668</v>
      </c>
    </row>
    <row r="7672" spans="1:12" x14ac:dyDescent="0.25">
      <c r="A7672" t="s">
        <v>15404</v>
      </c>
      <c r="B7672" t="s">
        <v>12</v>
      </c>
      <c r="C7672" t="s">
        <v>15405</v>
      </c>
      <c r="D7672">
        <v>1961</v>
      </c>
      <c r="E7672" t="s">
        <v>21</v>
      </c>
      <c r="F7672">
        <v>74</v>
      </c>
      <c r="G7672" t="s">
        <v>15</v>
      </c>
      <c r="H7672" t="s">
        <v>19168</v>
      </c>
      <c r="I7672" t="s">
        <v>22</v>
      </c>
      <c r="J7672">
        <v>74</v>
      </c>
      <c r="L7672" s="3" t="s">
        <v>19669</v>
      </c>
    </row>
    <row r="7673" spans="1:12" x14ac:dyDescent="0.25">
      <c r="A7673" t="s">
        <v>15406</v>
      </c>
      <c r="B7673" t="s">
        <v>12</v>
      </c>
      <c r="C7673" t="s">
        <v>15407</v>
      </c>
      <c r="D7673">
        <v>2016</v>
      </c>
      <c r="E7673" t="s">
        <v>163</v>
      </c>
      <c r="F7673">
        <v>94</v>
      </c>
      <c r="G7673" t="s">
        <v>15</v>
      </c>
      <c r="H7673" t="s">
        <v>18</v>
      </c>
      <c r="I7673" t="s">
        <v>36</v>
      </c>
      <c r="J7673">
        <v>94</v>
      </c>
      <c r="L7673" s="3" t="s">
        <v>19659</v>
      </c>
    </row>
    <row r="7674" spans="1:12" x14ac:dyDescent="0.25">
      <c r="A7674" t="s">
        <v>15408</v>
      </c>
      <c r="B7674" t="s">
        <v>12</v>
      </c>
      <c r="C7674" t="s">
        <v>15409</v>
      </c>
      <c r="D7674">
        <v>2021</v>
      </c>
      <c r="E7674" t="s">
        <v>71</v>
      </c>
      <c r="F7674">
        <v>82</v>
      </c>
      <c r="G7674" t="s">
        <v>15</v>
      </c>
      <c r="H7674" t="s">
        <v>19184</v>
      </c>
      <c r="I7674" t="s">
        <v>72</v>
      </c>
      <c r="J7674">
        <v>82</v>
      </c>
      <c r="L7674" s="3" t="s">
        <v>19662</v>
      </c>
    </row>
    <row r="7675" spans="1:12" x14ac:dyDescent="0.25">
      <c r="A7675" t="s">
        <v>15410</v>
      </c>
      <c r="B7675" t="s">
        <v>12</v>
      </c>
      <c r="C7675" t="s">
        <v>15411</v>
      </c>
      <c r="D7675">
        <v>1994</v>
      </c>
      <c r="E7675" t="s">
        <v>71</v>
      </c>
      <c r="F7675">
        <v>89</v>
      </c>
      <c r="G7675" t="s">
        <v>15</v>
      </c>
      <c r="H7675" t="s">
        <v>18</v>
      </c>
      <c r="I7675" t="s">
        <v>72</v>
      </c>
      <c r="J7675">
        <v>89</v>
      </c>
      <c r="L7675" s="3" t="s">
        <v>19661</v>
      </c>
    </row>
    <row r="7676" spans="1:12" x14ac:dyDescent="0.25">
      <c r="A7676" t="s">
        <v>15412</v>
      </c>
      <c r="B7676" t="s">
        <v>12</v>
      </c>
      <c r="C7676" t="s">
        <v>15413</v>
      </c>
      <c r="D7676">
        <v>2013</v>
      </c>
      <c r="E7676" t="s">
        <v>97</v>
      </c>
      <c r="F7676">
        <v>79</v>
      </c>
      <c r="G7676" t="s">
        <v>15</v>
      </c>
      <c r="H7676" t="s">
        <v>54</v>
      </c>
      <c r="I7676" t="s">
        <v>22</v>
      </c>
      <c r="J7676">
        <v>79</v>
      </c>
      <c r="L7676" s="3" t="s">
        <v>19659</v>
      </c>
    </row>
    <row r="7677" spans="1:12" x14ac:dyDescent="0.25">
      <c r="A7677" t="s">
        <v>15414</v>
      </c>
      <c r="B7677" t="s">
        <v>12</v>
      </c>
      <c r="C7677" t="s">
        <v>15415</v>
      </c>
      <c r="D7677">
        <v>1975</v>
      </c>
      <c r="E7677" t="s">
        <v>21</v>
      </c>
      <c r="F7677">
        <v>100</v>
      </c>
      <c r="G7677" t="s">
        <v>15</v>
      </c>
      <c r="H7677" t="s">
        <v>18</v>
      </c>
      <c r="I7677" t="s">
        <v>22</v>
      </c>
      <c r="J7677">
        <v>100</v>
      </c>
      <c r="L7677" s="3" t="s">
        <v>19668</v>
      </c>
    </row>
    <row r="7678" spans="1:12" x14ac:dyDescent="0.25">
      <c r="A7678" t="s">
        <v>15416</v>
      </c>
      <c r="B7678" t="s">
        <v>65</v>
      </c>
      <c r="C7678" t="s">
        <v>15417</v>
      </c>
      <c r="D7678">
        <v>2020</v>
      </c>
      <c r="E7678" t="s">
        <v>67</v>
      </c>
      <c r="F7678">
        <v>2</v>
      </c>
      <c r="G7678" t="s">
        <v>68</v>
      </c>
      <c r="H7678" t="s">
        <v>19171</v>
      </c>
      <c r="I7678" t="s">
        <v>36</v>
      </c>
      <c r="K7678">
        <v>2</v>
      </c>
      <c r="L7678" s="3" t="s">
        <v>19662</v>
      </c>
    </row>
    <row r="7679" spans="1:12" x14ac:dyDescent="0.25">
      <c r="A7679" t="s">
        <v>15418</v>
      </c>
      <c r="B7679" t="s">
        <v>12</v>
      </c>
      <c r="C7679" t="s">
        <v>15419</v>
      </c>
      <c r="D7679">
        <v>2017</v>
      </c>
      <c r="E7679" t="s">
        <v>21</v>
      </c>
      <c r="F7679">
        <v>119</v>
      </c>
      <c r="G7679" t="s">
        <v>15</v>
      </c>
      <c r="H7679" t="s">
        <v>19217</v>
      </c>
      <c r="I7679" t="s">
        <v>22</v>
      </c>
      <c r="J7679">
        <v>119</v>
      </c>
      <c r="L7679" s="3" t="s">
        <v>19659</v>
      </c>
    </row>
    <row r="7680" spans="1:12" x14ac:dyDescent="0.25">
      <c r="A7680" t="s">
        <v>15420</v>
      </c>
      <c r="B7680" t="s">
        <v>12</v>
      </c>
      <c r="C7680" t="s">
        <v>15421</v>
      </c>
      <c r="D7680">
        <v>2020</v>
      </c>
      <c r="E7680" t="s">
        <v>21</v>
      </c>
      <c r="F7680">
        <v>108</v>
      </c>
      <c r="G7680" t="s">
        <v>15</v>
      </c>
      <c r="H7680" t="s">
        <v>19184</v>
      </c>
      <c r="I7680" t="s">
        <v>22</v>
      </c>
      <c r="J7680">
        <v>108</v>
      </c>
      <c r="L7680" s="3" t="s">
        <v>19662</v>
      </c>
    </row>
    <row r="7681" spans="1:12" x14ac:dyDescent="0.25">
      <c r="A7681" t="s">
        <v>15422</v>
      </c>
      <c r="B7681" t="s">
        <v>12</v>
      </c>
      <c r="C7681" t="s">
        <v>15423</v>
      </c>
      <c r="D7681">
        <v>2018</v>
      </c>
      <c r="E7681" t="s">
        <v>163</v>
      </c>
      <c r="F7681">
        <v>67</v>
      </c>
      <c r="G7681" t="s">
        <v>15</v>
      </c>
      <c r="H7681" t="s">
        <v>30</v>
      </c>
      <c r="I7681" t="s">
        <v>36</v>
      </c>
      <c r="J7681">
        <v>67</v>
      </c>
      <c r="L7681" s="3" t="s">
        <v>19659</v>
      </c>
    </row>
    <row r="7682" spans="1:12" x14ac:dyDescent="0.25">
      <c r="A7682" t="s">
        <v>15424</v>
      </c>
      <c r="B7682" t="s">
        <v>65</v>
      </c>
      <c r="C7682" t="s">
        <v>15425</v>
      </c>
      <c r="D7682">
        <v>2021</v>
      </c>
      <c r="E7682" t="s">
        <v>97</v>
      </c>
      <c r="F7682">
        <v>1</v>
      </c>
      <c r="G7682" t="s">
        <v>68</v>
      </c>
      <c r="H7682" t="s">
        <v>16</v>
      </c>
      <c r="I7682" t="s">
        <v>22</v>
      </c>
      <c r="K7682">
        <v>1</v>
      </c>
      <c r="L7682" s="3" t="s">
        <v>19662</v>
      </c>
    </row>
    <row r="7683" spans="1:12" x14ac:dyDescent="0.25">
      <c r="A7683" t="s">
        <v>15426</v>
      </c>
      <c r="B7683" t="s">
        <v>12</v>
      </c>
      <c r="C7683" t="s">
        <v>15427</v>
      </c>
      <c r="D7683">
        <v>2000</v>
      </c>
      <c r="E7683" t="s">
        <v>76</v>
      </c>
      <c r="F7683">
        <v>117</v>
      </c>
      <c r="G7683" t="s">
        <v>15</v>
      </c>
      <c r="H7683" t="s">
        <v>19184</v>
      </c>
      <c r="I7683" t="s">
        <v>72</v>
      </c>
      <c r="J7683">
        <v>117</v>
      </c>
      <c r="L7683" s="3" t="s">
        <v>19663</v>
      </c>
    </row>
    <row r="7684" spans="1:12" x14ac:dyDescent="0.25">
      <c r="A7684" t="s">
        <v>15428</v>
      </c>
      <c r="B7684" t="s">
        <v>12</v>
      </c>
      <c r="C7684" t="s">
        <v>15429</v>
      </c>
      <c r="D7684">
        <v>2019</v>
      </c>
      <c r="E7684" t="s">
        <v>67</v>
      </c>
      <c r="F7684">
        <v>75</v>
      </c>
      <c r="G7684" t="s">
        <v>15</v>
      </c>
      <c r="H7684" t="s">
        <v>36</v>
      </c>
      <c r="I7684" t="s">
        <v>36</v>
      </c>
      <c r="J7684">
        <v>75</v>
      </c>
      <c r="L7684" s="3" t="s">
        <v>19659</v>
      </c>
    </row>
    <row r="7685" spans="1:12" x14ac:dyDescent="0.25">
      <c r="A7685" t="s">
        <v>15430</v>
      </c>
      <c r="B7685" t="s">
        <v>12</v>
      </c>
      <c r="C7685" t="s">
        <v>15431</v>
      </c>
      <c r="D7685">
        <v>1999</v>
      </c>
      <c r="E7685" t="s">
        <v>71</v>
      </c>
      <c r="F7685">
        <v>114</v>
      </c>
      <c r="G7685" t="s">
        <v>15</v>
      </c>
      <c r="H7685" t="s">
        <v>18</v>
      </c>
      <c r="I7685" t="s">
        <v>72</v>
      </c>
      <c r="J7685">
        <v>114</v>
      </c>
      <c r="L7685" s="3" t="s">
        <v>19661</v>
      </c>
    </row>
    <row r="7686" spans="1:12" x14ac:dyDescent="0.25">
      <c r="A7686" t="s">
        <v>15432</v>
      </c>
      <c r="B7686" t="s">
        <v>12</v>
      </c>
      <c r="C7686" t="s">
        <v>15433</v>
      </c>
      <c r="D7686">
        <v>2014</v>
      </c>
      <c r="E7686" t="s">
        <v>76</v>
      </c>
      <c r="F7686">
        <v>76</v>
      </c>
      <c r="G7686" t="s">
        <v>15</v>
      </c>
      <c r="H7686" t="s">
        <v>176</v>
      </c>
      <c r="I7686" t="s">
        <v>72</v>
      </c>
      <c r="J7686">
        <v>76</v>
      </c>
      <c r="L7686" s="3" t="s">
        <v>19659</v>
      </c>
    </row>
    <row r="7687" spans="1:12" x14ac:dyDescent="0.25">
      <c r="A7687" t="s">
        <v>15434</v>
      </c>
      <c r="B7687" t="s">
        <v>12</v>
      </c>
      <c r="C7687" t="s">
        <v>15435</v>
      </c>
      <c r="D7687">
        <v>2021</v>
      </c>
      <c r="E7687" t="s">
        <v>97</v>
      </c>
      <c r="F7687">
        <v>63</v>
      </c>
      <c r="G7687" t="s">
        <v>15</v>
      </c>
      <c r="H7687" t="s">
        <v>16</v>
      </c>
      <c r="I7687" t="s">
        <v>22</v>
      </c>
      <c r="J7687">
        <v>63</v>
      </c>
      <c r="L7687" s="3" t="s">
        <v>19662</v>
      </c>
    </row>
    <row r="7688" spans="1:12" x14ac:dyDescent="0.25">
      <c r="A7688" t="s">
        <v>15436</v>
      </c>
      <c r="B7688" t="s">
        <v>12</v>
      </c>
      <c r="C7688" t="s">
        <v>15437</v>
      </c>
      <c r="D7688">
        <v>2013</v>
      </c>
      <c r="E7688" t="s">
        <v>21</v>
      </c>
      <c r="F7688">
        <v>85</v>
      </c>
      <c r="G7688" t="s">
        <v>15</v>
      </c>
      <c r="H7688" t="s">
        <v>19232</v>
      </c>
      <c r="I7688" t="s">
        <v>22</v>
      </c>
      <c r="J7688">
        <v>85</v>
      </c>
      <c r="L7688" s="3" t="s">
        <v>19659</v>
      </c>
    </row>
    <row r="7689" spans="1:12" x14ac:dyDescent="0.25">
      <c r="A7689" t="s">
        <v>15438</v>
      </c>
      <c r="B7689" t="s">
        <v>12</v>
      </c>
      <c r="C7689" t="s">
        <v>15439</v>
      </c>
      <c r="D7689">
        <v>2017</v>
      </c>
      <c r="E7689" t="s">
        <v>163</v>
      </c>
      <c r="F7689">
        <v>67</v>
      </c>
      <c r="G7689" t="s">
        <v>15</v>
      </c>
      <c r="H7689" t="s">
        <v>30</v>
      </c>
      <c r="I7689" t="s">
        <v>36</v>
      </c>
      <c r="J7689">
        <v>67</v>
      </c>
      <c r="L7689" s="3" t="s">
        <v>19659</v>
      </c>
    </row>
    <row r="7690" spans="1:12" x14ac:dyDescent="0.25">
      <c r="A7690" t="s">
        <v>15440</v>
      </c>
      <c r="B7690" t="s">
        <v>12</v>
      </c>
      <c r="C7690" t="s">
        <v>15441</v>
      </c>
      <c r="D7690">
        <v>2018</v>
      </c>
      <c r="E7690" t="s">
        <v>21</v>
      </c>
      <c r="F7690">
        <v>114</v>
      </c>
      <c r="G7690" t="s">
        <v>15</v>
      </c>
      <c r="H7690" t="s">
        <v>19184</v>
      </c>
      <c r="I7690" t="s">
        <v>22</v>
      </c>
      <c r="J7690">
        <v>114</v>
      </c>
      <c r="L7690" s="3" t="s">
        <v>19659</v>
      </c>
    </row>
    <row r="7691" spans="1:12" x14ac:dyDescent="0.25">
      <c r="A7691" t="s">
        <v>15442</v>
      </c>
      <c r="B7691" t="s">
        <v>12</v>
      </c>
      <c r="C7691" t="s">
        <v>15443</v>
      </c>
      <c r="D7691">
        <v>2020</v>
      </c>
      <c r="E7691" t="s">
        <v>21</v>
      </c>
      <c r="F7691">
        <v>94</v>
      </c>
      <c r="G7691" t="s">
        <v>15</v>
      </c>
      <c r="H7691" t="s">
        <v>19222</v>
      </c>
      <c r="I7691" t="s">
        <v>22</v>
      </c>
      <c r="J7691">
        <v>94</v>
      </c>
      <c r="L7691" s="3" t="s">
        <v>19662</v>
      </c>
    </row>
    <row r="7692" spans="1:12" x14ac:dyDescent="0.25">
      <c r="A7692" t="s">
        <v>15444</v>
      </c>
      <c r="B7692" t="s">
        <v>65</v>
      </c>
      <c r="C7692" t="s">
        <v>15445</v>
      </c>
      <c r="D7692">
        <v>2013</v>
      </c>
      <c r="E7692" t="s">
        <v>21</v>
      </c>
      <c r="F7692">
        <v>5</v>
      </c>
      <c r="G7692" t="s">
        <v>68</v>
      </c>
      <c r="H7692" t="s">
        <v>19246</v>
      </c>
      <c r="I7692" t="s">
        <v>22</v>
      </c>
      <c r="K7692">
        <v>5</v>
      </c>
      <c r="L7692" s="3" t="s">
        <v>19659</v>
      </c>
    </row>
    <row r="7693" spans="1:12" x14ac:dyDescent="0.25">
      <c r="A7693" t="s">
        <v>15446</v>
      </c>
      <c r="B7693" t="s">
        <v>12</v>
      </c>
      <c r="C7693" t="s">
        <v>15447</v>
      </c>
      <c r="D7693">
        <v>2020</v>
      </c>
      <c r="E7693" t="s">
        <v>21</v>
      </c>
      <c r="F7693">
        <v>147</v>
      </c>
      <c r="G7693" t="s">
        <v>15</v>
      </c>
      <c r="H7693" t="s">
        <v>19292</v>
      </c>
      <c r="I7693" t="s">
        <v>22</v>
      </c>
      <c r="J7693">
        <v>147</v>
      </c>
      <c r="L7693" s="3" t="s">
        <v>19662</v>
      </c>
    </row>
    <row r="7694" spans="1:12" x14ac:dyDescent="0.25">
      <c r="A7694" t="s">
        <v>15448</v>
      </c>
      <c r="B7694" t="s">
        <v>12</v>
      </c>
      <c r="C7694" t="s">
        <v>15449</v>
      </c>
      <c r="D7694">
        <v>2019</v>
      </c>
      <c r="E7694" t="s">
        <v>21</v>
      </c>
      <c r="F7694">
        <v>102</v>
      </c>
      <c r="G7694" t="s">
        <v>15</v>
      </c>
      <c r="H7694" t="s">
        <v>19184</v>
      </c>
      <c r="I7694" t="s">
        <v>22</v>
      </c>
      <c r="J7694">
        <v>102</v>
      </c>
      <c r="L7694" s="3" t="s">
        <v>19659</v>
      </c>
    </row>
    <row r="7695" spans="1:12" x14ac:dyDescent="0.25">
      <c r="A7695" t="s">
        <v>15450</v>
      </c>
      <c r="B7695" t="s">
        <v>12</v>
      </c>
      <c r="C7695" t="s">
        <v>15451</v>
      </c>
      <c r="D7695">
        <v>1995</v>
      </c>
      <c r="E7695" t="s">
        <v>71</v>
      </c>
      <c r="F7695">
        <v>103</v>
      </c>
      <c r="G7695" t="s">
        <v>15</v>
      </c>
      <c r="H7695" t="s">
        <v>19350</v>
      </c>
      <c r="I7695" t="s">
        <v>72</v>
      </c>
      <c r="J7695">
        <v>103</v>
      </c>
      <c r="L7695" s="3" t="s">
        <v>19661</v>
      </c>
    </row>
    <row r="7696" spans="1:12" x14ac:dyDescent="0.25">
      <c r="A7696" t="s">
        <v>15452</v>
      </c>
      <c r="B7696" t="s">
        <v>12</v>
      </c>
      <c r="C7696" t="s">
        <v>15453</v>
      </c>
      <c r="D7696">
        <v>2014</v>
      </c>
      <c r="E7696" t="s">
        <v>21</v>
      </c>
      <c r="F7696">
        <v>120</v>
      </c>
      <c r="G7696" t="s">
        <v>15</v>
      </c>
      <c r="H7696" t="s">
        <v>18</v>
      </c>
      <c r="I7696" t="s">
        <v>22</v>
      </c>
      <c r="J7696">
        <v>120</v>
      </c>
      <c r="L7696" s="3" t="s">
        <v>19659</v>
      </c>
    </row>
    <row r="7697" spans="1:12" x14ac:dyDescent="0.25">
      <c r="A7697" t="s">
        <v>15454</v>
      </c>
      <c r="B7697" t="s">
        <v>65</v>
      </c>
      <c r="C7697" t="s">
        <v>15455</v>
      </c>
      <c r="D7697">
        <v>2021</v>
      </c>
      <c r="E7697" t="s">
        <v>97</v>
      </c>
      <c r="F7697">
        <v>1</v>
      </c>
      <c r="G7697" t="s">
        <v>68</v>
      </c>
      <c r="H7697" t="s">
        <v>19184</v>
      </c>
      <c r="I7697" t="s">
        <v>22</v>
      </c>
      <c r="K7697">
        <v>1</v>
      </c>
      <c r="L7697" s="3" t="s">
        <v>19662</v>
      </c>
    </row>
    <row r="7698" spans="1:12" x14ac:dyDescent="0.25">
      <c r="A7698" t="s">
        <v>15456</v>
      </c>
      <c r="B7698" t="s">
        <v>12</v>
      </c>
      <c r="C7698" t="s">
        <v>15457</v>
      </c>
      <c r="D7698">
        <v>2021</v>
      </c>
      <c r="E7698" t="s">
        <v>97</v>
      </c>
      <c r="F7698">
        <v>98</v>
      </c>
      <c r="G7698" t="s">
        <v>15</v>
      </c>
      <c r="H7698" t="s">
        <v>19226</v>
      </c>
      <c r="I7698" t="s">
        <v>22</v>
      </c>
      <c r="J7698">
        <v>98</v>
      </c>
      <c r="L7698" s="3" t="s">
        <v>19662</v>
      </c>
    </row>
    <row r="7699" spans="1:12" x14ac:dyDescent="0.25">
      <c r="A7699" t="s">
        <v>15458</v>
      </c>
      <c r="B7699" t="s">
        <v>12</v>
      </c>
      <c r="C7699" t="s">
        <v>15459</v>
      </c>
      <c r="D7699">
        <v>2001</v>
      </c>
      <c r="E7699" t="s">
        <v>200</v>
      </c>
      <c r="F7699">
        <v>106</v>
      </c>
      <c r="G7699" t="s">
        <v>15</v>
      </c>
      <c r="H7699" t="s">
        <v>26</v>
      </c>
      <c r="I7699" t="s">
        <v>22</v>
      </c>
      <c r="J7699">
        <v>106</v>
      </c>
      <c r="L7699" s="3" t="s">
        <v>19663</v>
      </c>
    </row>
    <row r="7700" spans="1:12" x14ac:dyDescent="0.25">
      <c r="A7700" t="s">
        <v>15460</v>
      </c>
      <c r="B7700" t="s">
        <v>12</v>
      </c>
      <c r="C7700" t="s">
        <v>15461</v>
      </c>
      <c r="D7700">
        <v>2020</v>
      </c>
      <c r="E7700" t="s">
        <v>21</v>
      </c>
      <c r="F7700">
        <v>109</v>
      </c>
      <c r="G7700" t="s">
        <v>15</v>
      </c>
      <c r="H7700" t="s">
        <v>18</v>
      </c>
      <c r="I7700" t="s">
        <v>22</v>
      </c>
      <c r="J7700">
        <v>109</v>
      </c>
      <c r="L7700" s="3" t="s">
        <v>19662</v>
      </c>
    </row>
    <row r="7701" spans="1:12" x14ac:dyDescent="0.25">
      <c r="A7701" t="s">
        <v>15462</v>
      </c>
      <c r="B7701" t="s">
        <v>12</v>
      </c>
      <c r="C7701" t="s">
        <v>15463</v>
      </c>
      <c r="D7701">
        <v>1994</v>
      </c>
      <c r="E7701" t="s">
        <v>71</v>
      </c>
      <c r="F7701">
        <v>111</v>
      </c>
      <c r="G7701" t="s">
        <v>15</v>
      </c>
      <c r="H7701" t="s">
        <v>18</v>
      </c>
      <c r="I7701" t="s">
        <v>72</v>
      </c>
      <c r="J7701">
        <v>111</v>
      </c>
      <c r="L7701" s="3" t="s">
        <v>19661</v>
      </c>
    </row>
    <row r="7702" spans="1:12" x14ac:dyDescent="0.25">
      <c r="A7702" t="s">
        <v>15464</v>
      </c>
      <c r="B7702" t="s">
        <v>12</v>
      </c>
      <c r="C7702" t="s">
        <v>15465</v>
      </c>
      <c r="D7702">
        <v>2020</v>
      </c>
      <c r="E7702" t="s">
        <v>163</v>
      </c>
      <c r="F7702">
        <v>89</v>
      </c>
      <c r="G7702" t="s">
        <v>15</v>
      </c>
      <c r="H7702" t="s">
        <v>19190</v>
      </c>
      <c r="I7702" t="s">
        <v>36</v>
      </c>
      <c r="J7702">
        <v>89</v>
      </c>
      <c r="L7702" s="3" t="s">
        <v>19662</v>
      </c>
    </row>
    <row r="7703" spans="1:12" x14ac:dyDescent="0.25">
      <c r="A7703" t="s">
        <v>15466</v>
      </c>
      <c r="B7703" t="s">
        <v>12</v>
      </c>
      <c r="C7703" t="s">
        <v>15467</v>
      </c>
      <c r="D7703">
        <v>2021</v>
      </c>
      <c r="E7703" t="s">
        <v>200</v>
      </c>
      <c r="F7703">
        <v>40</v>
      </c>
      <c r="G7703" t="s">
        <v>15</v>
      </c>
      <c r="H7703" t="s">
        <v>19369</v>
      </c>
      <c r="I7703" t="s">
        <v>22</v>
      </c>
      <c r="J7703">
        <v>40</v>
      </c>
      <c r="L7703" s="3" t="s">
        <v>19662</v>
      </c>
    </row>
    <row r="7704" spans="1:12" x14ac:dyDescent="0.25">
      <c r="A7704" t="s">
        <v>15468</v>
      </c>
      <c r="B7704" t="s">
        <v>12</v>
      </c>
      <c r="C7704" t="s">
        <v>15469</v>
      </c>
      <c r="D7704">
        <v>2021</v>
      </c>
      <c r="E7704" t="s">
        <v>67</v>
      </c>
      <c r="F7704">
        <v>40</v>
      </c>
      <c r="G7704" t="s">
        <v>15</v>
      </c>
      <c r="H7704" t="s">
        <v>19166</v>
      </c>
      <c r="I7704" t="s">
        <v>36</v>
      </c>
      <c r="J7704">
        <v>40</v>
      </c>
      <c r="L7704" s="3" t="s">
        <v>19662</v>
      </c>
    </row>
    <row r="7705" spans="1:12" x14ac:dyDescent="0.25">
      <c r="A7705" t="s">
        <v>15470</v>
      </c>
      <c r="B7705" t="s">
        <v>12</v>
      </c>
      <c r="C7705" t="s">
        <v>15471</v>
      </c>
      <c r="D7705">
        <v>1996</v>
      </c>
      <c r="E7705" t="s">
        <v>21</v>
      </c>
      <c r="F7705">
        <v>72</v>
      </c>
      <c r="G7705" t="s">
        <v>15</v>
      </c>
      <c r="H7705" t="s">
        <v>18</v>
      </c>
      <c r="I7705" t="s">
        <v>22</v>
      </c>
      <c r="J7705">
        <v>72</v>
      </c>
      <c r="L7705" s="3" t="s">
        <v>19661</v>
      </c>
    </row>
    <row r="7706" spans="1:12" x14ac:dyDescent="0.25">
      <c r="A7706" t="s">
        <v>15472</v>
      </c>
      <c r="B7706" t="s">
        <v>12</v>
      </c>
      <c r="C7706" t="s">
        <v>15473</v>
      </c>
      <c r="D7706">
        <v>2021</v>
      </c>
      <c r="E7706" t="s">
        <v>67</v>
      </c>
      <c r="F7706">
        <v>47</v>
      </c>
      <c r="G7706" t="s">
        <v>15</v>
      </c>
      <c r="H7706" t="s">
        <v>19197</v>
      </c>
      <c r="I7706" t="s">
        <v>36</v>
      </c>
      <c r="J7706">
        <v>47</v>
      </c>
      <c r="L7706" s="3" t="s">
        <v>19662</v>
      </c>
    </row>
    <row r="7707" spans="1:12" x14ac:dyDescent="0.25">
      <c r="A7707" t="s">
        <v>15474</v>
      </c>
      <c r="B7707" t="s">
        <v>12</v>
      </c>
      <c r="C7707" t="s">
        <v>15475</v>
      </c>
      <c r="D7707">
        <v>2018</v>
      </c>
      <c r="E7707" t="s">
        <v>21</v>
      </c>
      <c r="F7707">
        <v>122</v>
      </c>
      <c r="G7707" t="s">
        <v>15</v>
      </c>
      <c r="H7707" t="s">
        <v>19222</v>
      </c>
      <c r="I7707" t="s">
        <v>22</v>
      </c>
      <c r="J7707">
        <v>122</v>
      </c>
      <c r="L7707" s="3" t="s">
        <v>19659</v>
      </c>
    </row>
    <row r="7708" spans="1:12" x14ac:dyDescent="0.25">
      <c r="A7708" t="s">
        <v>15476</v>
      </c>
      <c r="B7708" t="s">
        <v>12</v>
      </c>
      <c r="C7708" t="s">
        <v>15477</v>
      </c>
      <c r="D7708">
        <v>1996</v>
      </c>
      <c r="E7708" t="s">
        <v>97</v>
      </c>
      <c r="F7708">
        <v>119</v>
      </c>
      <c r="G7708" t="s">
        <v>15</v>
      </c>
      <c r="H7708" t="s">
        <v>18</v>
      </c>
      <c r="I7708" t="s">
        <v>22</v>
      </c>
      <c r="J7708">
        <v>119</v>
      </c>
      <c r="L7708" s="3" t="s">
        <v>19661</v>
      </c>
    </row>
    <row r="7709" spans="1:12" x14ac:dyDescent="0.25">
      <c r="A7709" t="s">
        <v>15478</v>
      </c>
      <c r="B7709" t="s">
        <v>12</v>
      </c>
      <c r="C7709" t="s">
        <v>15479</v>
      </c>
      <c r="D7709">
        <v>2021</v>
      </c>
      <c r="E7709" t="s">
        <v>71</v>
      </c>
      <c r="F7709">
        <v>83</v>
      </c>
      <c r="G7709" t="s">
        <v>15</v>
      </c>
      <c r="H7709" t="s">
        <v>54</v>
      </c>
      <c r="I7709" t="s">
        <v>72</v>
      </c>
      <c r="J7709">
        <v>83</v>
      </c>
      <c r="L7709" s="3" t="s">
        <v>19662</v>
      </c>
    </row>
    <row r="7710" spans="1:12" x14ac:dyDescent="0.25">
      <c r="A7710" t="s">
        <v>15480</v>
      </c>
      <c r="B7710" t="s">
        <v>12</v>
      </c>
      <c r="C7710" t="s">
        <v>15481</v>
      </c>
      <c r="D7710">
        <v>1997</v>
      </c>
      <c r="E7710" t="s">
        <v>97</v>
      </c>
      <c r="F7710">
        <v>91</v>
      </c>
      <c r="G7710" t="s">
        <v>15</v>
      </c>
      <c r="H7710" t="s">
        <v>19184</v>
      </c>
      <c r="I7710" t="s">
        <v>22</v>
      </c>
      <c r="J7710">
        <v>91</v>
      </c>
      <c r="L7710" s="3" t="s">
        <v>19661</v>
      </c>
    </row>
    <row r="7711" spans="1:12" x14ac:dyDescent="0.25">
      <c r="A7711" t="s">
        <v>15482</v>
      </c>
      <c r="B7711" t="s">
        <v>12</v>
      </c>
      <c r="C7711" t="s">
        <v>15483</v>
      </c>
      <c r="D7711">
        <v>1997</v>
      </c>
      <c r="E7711" t="s">
        <v>97</v>
      </c>
      <c r="F7711">
        <v>120</v>
      </c>
      <c r="G7711" t="s">
        <v>15</v>
      </c>
      <c r="H7711" t="s">
        <v>18</v>
      </c>
      <c r="I7711" t="s">
        <v>22</v>
      </c>
      <c r="J7711">
        <v>120</v>
      </c>
      <c r="L7711" s="3" t="s">
        <v>19661</v>
      </c>
    </row>
    <row r="7712" spans="1:12" x14ac:dyDescent="0.25">
      <c r="A7712" t="s">
        <v>15484</v>
      </c>
      <c r="B7712" t="s">
        <v>12</v>
      </c>
      <c r="C7712" t="s">
        <v>15485</v>
      </c>
      <c r="D7712">
        <v>1995</v>
      </c>
      <c r="E7712" t="s">
        <v>97</v>
      </c>
      <c r="F7712">
        <v>89</v>
      </c>
      <c r="G7712" t="s">
        <v>15</v>
      </c>
      <c r="H7712" t="s">
        <v>18</v>
      </c>
      <c r="I7712" t="s">
        <v>22</v>
      </c>
      <c r="J7712">
        <v>89</v>
      </c>
      <c r="L7712" s="3" t="s">
        <v>19661</v>
      </c>
    </row>
    <row r="7713" spans="1:12" x14ac:dyDescent="0.25">
      <c r="A7713" t="s">
        <v>15486</v>
      </c>
      <c r="B7713" t="s">
        <v>65</v>
      </c>
      <c r="C7713" t="s">
        <v>15487</v>
      </c>
      <c r="D7713">
        <v>2021</v>
      </c>
      <c r="E7713" t="s">
        <v>345</v>
      </c>
      <c r="F7713">
        <v>4</v>
      </c>
      <c r="G7713" t="s">
        <v>68</v>
      </c>
      <c r="H7713" t="s">
        <v>19184</v>
      </c>
      <c r="I7713" t="s">
        <v>72</v>
      </c>
      <c r="K7713">
        <v>4</v>
      </c>
      <c r="L7713" s="3" t="s">
        <v>19662</v>
      </c>
    </row>
    <row r="7714" spans="1:12" x14ac:dyDescent="0.25">
      <c r="A7714" t="s">
        <v>15488</v>
      </c>
      <c r="B7714" t="s">
        <v>65</v>
      </c>
      <c r="C7714" t="s">
        <v>15489</v>
      </c>
      <c r="D7714">
        <v>2017</v>
      </c>
      <c r="E7714" t="s">
        <v>67</v>
      </c>
      <c r="F7714">
        <v>2</v>
      </c>
      <c r="G7714" t="s">
        <v>68</v>
      </c>
      <c r="H7714" t="s">
        <v>19197</v>
      </c>
      <c r="I7714" t="s">
        <v>36</v>
      </c>
      <c r="K7714">
        <v>2</v>
      </c>
      <c r="L7714" s="3" t="s">
        <v>19659</v>
      </c>
    </row>
    <row r="7715" spans="1:12" x14ac:dyDescent="0.25">
      <c r="A7715" t="s">
        <v>15490</v>
      </c>
      <c r="B7715" t="s">
        <v>12</v>
      </c>
      <c r="C7715" t="s">
        <v>15491</v>
      </c>
      <c r="D7715">
        <v>1994</v>
      </c>
      <c r="E7715" t="s">
        <v>71</v>
      </c>
      <c r="F7715">
        <v>79</v>
      </c>
      <c r="G7715" t="s">
        <v>15</v>
      </c>
      <c r="H7715" t="s">
        <v>18</v>
      </c>
      <c r="I7715" t="s">
        <v>72</v>
      </c>
      <c r="J7715">
        <v>79</v>
      </c>
      <c r="L7715" s="3" t="s">
        <v>19661</v>
      </c>
    </row>
    <row r="7716" spans="1:12" x14ac:dyDescent="0.25">
      <c r="A7716" t="s">
        <v>15492</v>
      </c>
      <c r="B7716" t="s">
        <v>12</v>
      </c>
      <c r="C7716" t="s">
        <v>15493</v>
      </c>
      <c r="D7716">
        <v>1992</v>
      </c>
      <c r="E7716" t="s">
        <v>97</v>
      </c>
      <c r="F7716">
        <v>120</v>
      </c>
      <c r="G7716" t="s">
        <v>15</v>
      </c>
      <c r="H7716" t="s">
        <v>18</v>
      </c>
      <c r="I7716" t="s">
        <v>22</v>
      </c>
      <c r="J7716">
        <v>120</v>
      </c>
      <c r="L7716" s="3" t="s">
        <v>19661</v>
      </c>
    </row>
    <row r="7717" spans="1:12" x14ac:dyDescent="0.25">
      <c r="A7717" t="s">
        <v>15494</v>
      </c>
      <c r="B7717" t="s">
        <v>12</v>
      </c>
      <c r="C7717" t="s">
        <v>15495</v>
      </c>
      <c r="D7717">
        <v>2018</v>
      </c>
      <c r="E7717" t="s">
        <v>410</v>
      </c>
      <c r="F7717">
        <v>90</v>
      </c>
      <c r="G7717" t="s">
        <v>15</v>
      </c>
      <c r="H7717" t="s">
        <v>19282</v>
      </c>
      <c r="I7717" t="s">
        <v>36</v>
      </c>
      <c r="J7717">
        <v>90</v>
      </c>
      <c r="L7717" s="3" t="s">
        <v>19659</v>
      </c>
    </row>
    <row r="7718" spans="1:12" x14ac:dyDescent="0.25">
      <c r="A7718" t="s">
        <v>15496</v>
      </c>
      <c r="B7718" t="s">
        <v>12</v>
      </c>
      <c r="C7718" t="s">
        <v>15497</v>
      </c>
      <c r="D7718">
        <v>1995</v>
      </c>
      <c r="E7718" t="s">
        <v>97</v>
      </c>
      <c r="F7718">
        <v>122</v>
      </c>
      <c r="G7718" t="s">
        <v>15</v>
      </c>
      <c r="H7718" t="s">
        <v>18</v>
      </c>
      <c r="I7718" t="s">
        <v>22</v>
      </c>
      <c r="J7718">
        <v>122</v>
      </c>
      <c r="L7718" s="3" t="s">
        <v>19661</v>
      </c>
    </row>
    <row r="7719" spans="1:12" x14ac:dyDescent="0.25">
      <c r="A7719" t="s">
        <v>15498</v>
      </c>
      <c r="B7719" t="s">
        <v>12</v>
      </c>
      <c r="C7719" t="s">
        <v>15499</v>
      </c>
      <c r="D7719">
        <v>2010</v>
      </c>
      <c r="E7719" t="s">
        <v>76</v>
      </c>
      <c r="F7719">
        <v>101</v>
      </c>
      <c r="G7719" t="s">
        <v>15</v>
      </c>
      <c r="H7719" t="s">
        <v>19457</v>
      </c>
      <c r="I7719" t="s">
        <v>72</v>
      </c>
      <c r="J7719">
        <v>101</v>
      </c>
      <c r="L7719" s="3" t="s">
        <v>19659</v>
      </c>
    </row>
    <row r="7720" spans="1:12" x14ac:dyDescent="0.25">
      <c r="A7720" t="s">
        <v>15500</v>
      </c>
      <c r="B7720" t="s">
        <v>12</v>
      </c>
      <c r="C7720" t="s">
        <v>15501</v>
      </c>
      <c r="D7720">
        <v>1988</v>
      </c>
      <c r="E7720" t="s">
        <v>76</v>
      </c>
      <c r="F7720">
        <v>115</v>
      </c>
      <c r="G7720" t="s">
        <v>15</v>
      </c>
      <c r="H7720" t="s">
        <v>19220</v>
      </c>
      <c r="I7720" t="s">
        <v>72</v>
      </c>
      <c r="J7720">
        <v>115</v>
      </c>
      <c r="L7720" s="3" t="s">
        <v>19660</v>
      </c>
    </row>
    <row r="7721" spans="1:12" x14ac:dyDescent="0.25">
      <c r="A7721" t="s">
        <v>15502</v>
      </c>
      <c r="B7721" t="s">
        <v>12</v>
      </c>
      <c r="C7721" t="s">
        <v>15503</v>
      </c>
      <c r="D7721">
        <v>2020</v>
      </c>
      <c r="E7721" t="s">
        <v>67</v>
      </c>
      <c r="F7721">
        <v>95</v>
      </c>
      <c r="G7721" t="s">
        <v>15</v>
      </c>
      <c r="H7721" t="s">
        <v>19198</v>
      </c>
      <c r="I7721" t="s">
        <v>36</v>
      </c>
      <c r="J7721">
        <v>95</v>
      </c>
      <c r="L7721" s="3" t="s">
        <v>19662</v>
      </c>
    </row>
    <row r="7722" spans="1:12" x14ac:dyDescent="0.25">
      <c r="A7722" t="s">
        <v>15504</v>
      </c>
      <c r="B7722" t="s">
        <v>12</v>
      </c>
      <c r="C7722" t="s">
        <v>15505</v>
      </c>
      <c r="D7722">
        <v>2020</v>
      </c>
      <c r="E7722" t="s">
        <v>21</v>
      </c>
      <c r="F7722">
        <v>128</v>
      </c>
      <c r="G7722" t="s">
        <v>15</v>
      </c>
      <c r="H7722" t="s">
        <v>19166</v>
      </c>
      <c r="I7722" t="s">
        <v>22</v>
      </c>
      <c r="J7722">
        <v>128</v>
      </c>
      <c r="L7722" s="3" t="s">
        <v>19662</v>
      </c>
    </row>
    <row r="7723" spans="1:12" x14ac:dyDescent="0.25">
      <c r="A7723" t="s">
        <v>15506</v>
      </c>
      <c r="B7723" t="s">
        <v>12</v>
      </c>
      <c r="C7723" t="s">
        <v>15507</v>
      </c>
      <c r="D7723">
        <v>1996</v>
      </c>
      <c r="E7723" t="s">
        <v>97</v>
      </c>
      <c r="F7723">
        <v>108</v>
      </c>
      <c r="G7723" t="s">
        <v>15</v>
      </c>
      <c r="H7723" t="s">
        <v>18</v>
      </c>
      <c r="I7723" t="s">
        <v>22</v>
      </c>
      <c r="J7723">
        <v>108</v>
      </c>
      <c r="L7723" s="3" t="s">
        <v>19661</v>
      </c>
    </row>
    <row r="7724" spans="1:12" x14ac:dyDescent="0.25">
      <c r="A7724" t="s">
        <v>15508</v>
      </c>
      <c r="B7724" t="s">
        <v>65</v>
      </c>
      <c r="C7724" t="s">
        <v>15509</v>
      </c>
      <c r="D7724">
        <v>2003</v>
      </c>
      <c r="E7724" t="s">
        <v>71</v>
      </c>
      <c r="F7724">
        <v>1</v>
      </c>
      <c r="G7724" t="s">
        <v>68</v>
      </c>
      <c r="H7724" t="s">
        <v>18</v>
      </c>
      <c r="I7724" t="s">
        <v>72</v>
      </c>
      <c r="K7724">
        <v>1</v>
      </c>
      <c r="L7724" s="3" t="s">
        <v>19663</v>
      </c>
    </row>
    <row r="7725" spans="1:12" x14ac:dyDescent="0.25">
      <c r="A7725" t="s">
        <v>15510</v>
      </c>
      <c r="B7725" t="s">
        <v>12</v>
      </c>
      <c r="C7725" t="s">
        <v>15511</v>
      </c>
      <c r="D7725">
        <v>1989</v>
      </c>
      <c r="E7725" t="s">
        <v>97</v>
      </c>
      <c r="F7725">
        <v>89</v>
      </c>
      <c r="G7725" t="s">
        <v>15</v>
      </c>
      <c r="H7725" t="s">
        <v>18</v>
      </c>
      <c r="I7725" t="s">
        <v>22</v>
      </c>
      <c r="J7725">
        <v>89</v>
      </c>
      <c r="L7725" s="3" t="s">
        <v>19660</v>
      </c>
    </row>
    <row r="7726" spans="1:12" x14ac:dyDescent="0.25">
      <c r="A7726" t="s">
        <v>15512</v>
      </c>
      <c r="B7726" t="s">
        <v>12</v>
      </c>
      <c r="C7726" t="s">
        <v>15513</v>
      </c>
      <c r="D7726">
        <v>2018</v>
      </c>
      <c r="E7726" t="s">
        <v>21</v>
      </c>
      <c r="F7726">
        <v>145</v>
      </c>
      <c r="G7726" t="s">
        <v>15</v>
      </c>
      <c r="H7726" t="s">
        <v>19236</v>
      </c>
      <c r="I7726" t="s">
        <v>22</v>
      </c>
      <c r="J7726">
        <v>145</v>
      </c>
      <c r="L7726" s="3" t="s">
        <v>19659</v>
      </c>
    </row>
    <row r="7727" spans="1:12" x14ac:dyDescent="0.25">
      <c r="A7727" t="s">
        <v>15514</v>
      </c>
      <c r="B7727" t="s">
        <v>12</v>
      </c>
      <c r="C7727" t="s">
        <v>15515</v>
      </c>
      <c r="D7727">
        <v>2021</v>
      </c>
      <c r="E7727" t="s">
        <v>67</v>
      </c>
      <c r="F7727">
        <v>40</v>
      </c>
      <c r="G7727" t="s">
        <v>15</v>
      </c>
      <c r="H7727" t="s">
        <v>19376</v>
      </c>
      <c r="I7727" t="s">
        <v>36</v>
      </c>
      <c r="J7727">
        <v>40</v>
      </c>
      <c r="L7727" s="3" t="s">
        <v>19662</v>
      </c>
    </row>
    <row r="7728" spans="1:12" x14ac:dyDescent="0.25">
      <c r="A7728" t="s">
        <v>15516</v>
      </c>
      <c r="B7728" t="s">
        <v>12</v>
      </c>
      <c r="C7728" t="s">
        <v>15517</v>
      </c>
      <c r="D7728">
        <v>2021</v>
      </c>
      <c r="E7728" t="s">
        <v>67</v>
      </c>
      <c r="F7728">
        <v>106</v>
      </c>
      <c r="G7728" t="s">
        <v>15</v>
      </c>
      <c r="H7728" t="s">
        <v>19184</v>
      </c>
      <c r="I7728" t="s">
        <v>36</v>
      </c>
      <c r="J7728">
        <v>106</v>
      </c>
      <c r="L7728" s="3" t="s">
        <v>19662</v>
      </c>
    </row>
    <row r="7729" spans="1:12" x14ac:dyDescent="0.25">
      <c r="A7729" t="s">
        <v>15518</v>
      </c>
      <c r="B7729" t="s">
        <v>12</v>
      </c>
      <c r="C7729" t="s">
        <v>15519</v>
      </c>
      <c r="D7729">
        <v>2018</v>
      </c>
      <c r="E7729" t="s">
        <v>21</v>
      </c>
      <c r="F7729">
        <v>123</v>
      </c>
      <c r="G7729" t="s">
        <v>15</v>
      </c>
      <c r="H7729" t="s">
        <v>19219</v>
      </c>
      <c r="I7729" t="s">
        <v>22</v>
      </c>
      <c r="J7729">
        <v>123</v>
      </c>
      <c r="L7729" s="3" t="s">
        <v>19659</v>
      </c>
    </row>
    <row r="7730" spans="1:12" x14ac:dyDescent="0.25">
      <c r="A7730" t="s">
        <v>15520</v>
      </c>
      <c r="B7730" t="s">
        <v>12</v>
      </c>
      <c r="C7730" t="s">
        <v>15521</v>
      </c>
      <c r="D7730">
        <v>2001</v>
      </c>
      <c r="E7730" t="s">
        <v>97</v>
      </c>
      <c r="F7730">
        <v>96</v>
      </c>
      <c r="G7730" t="s">
        <v>15</v>
      </c>
      <c r="H7730" t="s">
        <v>18</v>
      </c>
      <c r="I7730" t="s">
        <v>22</v>
      </c>
      <c r="J7730">
        <v>96</v>
      </c>
      <c r="L7730" s="3" t="s">
        <v>19663</v>
      </c>
    </row>
    <row r="7731" spans="1:12" x14ac:dyDescent="0.25">
      <c r="A7731" t="s">
        <v>15522</v>
      </c>
      <c r="B7731" t="s">
        <v>12</v>
      </c>
      <c r="C7731" t="s">
        <v>15523</v>
      </c>
      <c r="D7731">
        <v>1992</v>
      </c>
      <c r="E7731" t="s">
        <v>97</v>
      </c>
      <c r="F7731">
        <v>122</v>
      </c>
      <c r="G7731" t="s">
        <v>15</v>
      </c>
      <c r="H7731" t="s">
        <v>18</v>
      </c>
      <c r="I7731" t="s">
        <v>22</v>
      </c>
      <c r="J7731">
        <v>122</v>
      </c>
      <c r="L7731" s="3" t="s">
        <v>19661</v>
      </c>
    </row>
    <row r="7732" spans="1:12" x14ac:dyDescent="0.25">
      <c r="A7732" t="s">
        <v>15524</v>
      </c>
      <c r="B7732" t="s">
        <v>12</v>
      </c>
      <c r="C7732" t="s">
        <v>15525</v>
      </c>
      <c r="D7732">
        <v>2016</v>
      </c>
      <c r="E7732" t="s">
        <v>21</v>
      </c>
      <c r="F7732">
        <v>96</v>
      </c>
      <c r="G7732" t="s">
        <v>15</v>
      </c>
      <c r="H7732" t="s">
        <v>19457</v>
      </c>
      <c r="I7732" t="s">
        <v>22</v>
      </c>
      <c r="J7732">
        <v>96</v>
      </c>
      <c r="L7732" s="3" t="s">
        <v>19659</v>
      </c>
    </row>
    <row r="7733" spans="1:12" x14ac:dyDescent="0.25">
      <c r="A7733" t="s">
        <v>15526</v>
      </c>
      <c r="B7733" t="s">
        <v>12</v>
      </c>
      <c r="C7733" t="s">
        <v>15527</v>
      </c>
      <c r="D7733">
        <v>2017</v>
      </c>
      <c r="E7733" t="s">
        <v>14</v>
      </c>
      <c r="F7733">
        <v>87</v>
      </c>
      <c r="G7733" t="s">
        <v>15</v>
      </c>
      <c r="H7733" t="s">
        <v>27</v>
      </c>
      <c r="I7733" t="s">
        <v>17</v>
      </c>
      <c r="J7733">
        <v>87</v>
      </c>
      <c r="L7733" s="3" t="s">
        <v>19659</v>
      </c>
    </row>
    <row r="7734" spans="1:12" x14ac:dyDescent="0.25">
      <c r="A7734" t="s">
        <v>15528</v>
      </c>
      <c r="B7734" t="s">
        <v>12</v>
      </c>
      <c r="C7734" t="s">
        <v>15529</v>
      </c>
      <c r="D7734">
        <v>2021</v>
      </c>
      <c r="E7734" t="s">
        <v>71</v>
      </c>
      <c r="F7734">
        <v>81</v>
      </c>
      <c r="G7734" t="s">
        <v>15</v>
      </c>
      <c r="H7734" t="s">
        <v>19297</v>
      </c>
      <c r="I7734" t="s">
        <v>72</v>
      </c>
      <c r="J7734">
        <v>81</v>
      </c>
      <c r="L7734" s="3" t="s">
        <v>19662</v>
      </c>
    </row>
    <row r="7735" spans="1:12" x14ac:dyDescent="0.25">
      <c r="A7735" t="s">
        <v>15530</v>
      </c>
      <c r="B7735" t="s">
        <v>12</v>
      </c>
      <c r="C7735" t="s">
        <v>15531</v>
      </c>
      <c r="D7735">
        <v>2001</v>
      </c>
      <c r="E7735" t="s">
        <v>97</v>
      </c>
      <c r="F7735">
        <v>89</v>
      </c>
      <c r="G7735" t="s">
        <v>15</v>
      </c>
      <c r="H7735" t="s">
        <v>16</v>
      </c>
      <c r="I7735" t="s">
        <v>22</v>
      </c>
      <c r="J7735">
        <v>89</v>
      </c>
      <c r="L7735" s="3" t="s">
        <v>19663</v>
      </c>
    </row>
    <row r="7736" spans="1:12" x14ac:dyDescent="0.25">
      <c r="A7736" t="s">
        <v>15532</v>
      </c>
      <c r="B7736" t="s">
        <v>12</v>
      </c>
      <c r="C7736" t="s">
        <v>15533</v>
      </c>
      <c r="D7736">
        <v>2001</v>
      </c>
      <c r="E7736" t="s">
        <v>76</v>
      </c>
      <c r="F7736">
        <v>91</v>
      </c>
      <c r="G7736" t="s">
        <v>15</v>
      </c>
      <c r="H7736" t="s">
        <v>26</v>
      </c>
      <c r="I7736" t="s">
        <v>72</v>
      </c>
      <c r="J7736">
        <v>91</v>
      </c>
      <c r="L7736" s="3" t="s">
        <v>19663</v>
      </c>
    </row>
    <row r="7737" spans="1:12" x14ac:dyDescent="0.25">
      <c r="A7737" t="s">
        <v>15534</v>
      </c>
      <c r="B7737" t="s">
        <v>12</v>
      </c>
      <c r="C7737" t="s">
        <v>15535</v>
      </c>
      <c r="D7737">
        <v>1966</v>
      </c>
      <c r="E7737" t="s">
        <v>67</v>
      </c>
      <c r="F7737">
        <v>142</v>
      </c>
      <c r="G7737" t="s">
        <v>15</v>
      </c>
      <c r="H7737" t="s">
        <v>19315</v>
      </c>
      <c r="I7737" t="s">
        <v>36</v>
      </c>
      <c r="J7737">
        <v>142</v>
      </c>
      <c r="L7737" s="3" t="s">
        <v>19669</v>
      </c>
    </row>
    <row r="7738" spans="1:12" x14ac:dyDescent="0.25">
      <c r="A7738" t="s">
        <v>15536</v>
      </c>
      <c r="B7738" t="s">
        <v>65</v>
      </c>
      <c r="C7738" t="s">
        <v>15537</v>
      </c>
      <c r="D7738">
        <v>2021</v>
      </c>
      <c r="E7738" t="s">
        <v>182</v>
      </c>
      <c r="F7738">
        <v>1</v>
      </c>
      <c r="G7738" t="s">
        <v>68</v>
      </c>
      <c r="H7738" t="s">
        <v>19206</v>
      </c>
      <c r="I7738" t="s">
        <v>17</v>
      </c>
      <c r="K7738">
        <v>1</v>
      </c>
      <c r="L7738" s="3" t="s">
        <v>19662</v>
      </c>
    </row>
    <row r="7739" spans="1:12" x14ac:dyDescent="0.25">
      <c r="A7739" t="s">
        <v>15538</v>
      </c>
      <c r="B7739" t="s">
        <v>12</v>
      </c>
      <c r="C7739" t="s">
        <v>15539</v>
      </c>
      <c r="D7739">
        <v>2013</v>
      </c>
      <c r="E7739" t="s">
        <v>97</v>
      </c>
      <c r="F7739">
        <v>85</v>
      </c>
      <c r="G7739" t="s">
        <v>15</v>
      </c>
      <c r="H7739" t="s">
        <v>19236</v>
      </c>
      <c r="I7739" t="s">
        <v>22</v>
      </c>
      <c r="J7739">
        <v>85</v>
      </c>
      <c r="L7739" s="3" t="s">
        <v>19659</v>
      </c>
    </row>
    <row r="7740" spans="1:12" x14ac:dyDescent="0.25">
      <c r="A7740" t="s">
        <v>15540</v>
      </c>
      <c r="B7740" t="s">
        <v>65</v>
      </c>
      <c r="C7740" t="s">
        <v>15541</v>
      </c>
      <c r="D7740">
        <v>2021</v>
      </c>
      <c r="E7740" t="s">
        <v>14</v>
      </c>
      <c r="F7740">
        <v>3</v>
      </c>
      <c r="G7740" t="s">
        <v>68</v>
      </c>
      <c r="H7740" t="s">
        <v>30</v>
      </c>
      <c r="I7740" t="s">
        <v>17</v>
      </c>
      <c r="K7740">
        <v>3</v>
      </c>
      <c r="L7740" s="3" t="s">
        <v>19662</v>
      </c>
    </row>
    <row r="7741" spans="1:12" x14ac:dyDescent="0.25">
      <c r="A7741" t="s">
        <v>15542</v>
      </c>
      <c r="B7741" t="s">
        <v>65</v>
      </c>
      <c r="C7741" t="s">
        <v>15543</v>
      </c>
      <c r="D7741">
        <v>2021</v>
      </c>
      <c r="E7741" t="s">
        <v>97</v>
      </c>
      <c r="F7741">
        <v>2</v>
      </c>
      <c r="G7741" t="s">
        <v>68</v>
      </c>
      <c r="H7741" t="s">
        <v>19626</v>
      </c>
      <c r="I7741" t="s">
        <v>22</v>
      </c>
      <c r="K7741">
        <v>2</v>
      </c>
      <c r="L7741" s="3" t="s">
        <v>19662</v>
      </c>
    </row>
    <row r="7742" spans="1:12" x14ac:dyDescent="0.25">
      <c r="A7742" t="s">
        <v>15544</v>
      </c>
      <c r="B7742" t="s">
        <v>12</v>
      </c>
      <c r="C7742" t="s">
        <v>15545</v>
      </c>
      <c r="D7742">
        <v>2018</v>
      </c>
      <c r="E7742" t="s">
        <v>21</v>
      </c>
      <c r="F7742">
        <v>121</v>
      </c>
      <c r="G7742" t="s">
        <v>15</v>
      </c>
      <c r="H7742" t="s">
        <v>18</v>
      </c>
      <c r="I7742" t="s">
        <v>22</v>
      </c>
      <c r="J7742">
        <v>121</v>
      </c>
      <c r="L7742" s="3" t="s">
        <v>19659</v>
      </c>
    </row>
    <row r="7743" spans="1:12" x14ac:dyDescent="0.25">
      <c r="A7743" t="s">
        <v>15546</v>
      </c>
      <c r="B7743" t="s">
        <v>12</v>
      </c>
      <c r="C7743" t="s">
        <v>15547</v>
      </c>
      <c r="D7743">
        <v>1963</v>
      </c>
      <c r="E7743" t="s">
        <v>67</v>
      </c>
      <c r="F7743">
        <v>147</v>
      </c>
      <c r="G7743" t="s">
        <v>15</v>
      </c>
      <c r="H7743" t="s">
        <v>18</v>
      </c>
      <c r="I7743" t="s">
        <v>36</v>
      </c>
      <c r="J7743">
        <v>147</v>
      </c>
      <c r="L7743" s="3" t="s">
        <v>19669</v>
      </c>
    </row>
    <row r="7744" spans="1:12" x14ac:dyDescent="0.25">
      <c r="A7744" t="s">
        <v>15548</v>
      </c>
      <c r="B7744" t="s">
        <v>65</v>
      </c>
      <c r="C7744" t="s">
        <v>15549</v>
      </c>
      <c r="D7744">
        <v>2021</v>
      </c>
      <c r="E7744" t="s">
        <v>67</v>
      </c>
      <c r="F7744">
        <v>1</v>
      </c>
      <c r="G7744" t="s">
        <v>68</v>
      </c>
      <c r="H7744" t="s">
        <v>36</v>
      </c>
      <c r="I7744" t="s">
        <v>36</v>
      </c>
      <c r="K7744">
        <v>1</v>
      </c>
      <c r="L7744" s="3" t="s">
        <v>19662</v>
      </c>
    </row>
    <row r="7745" spans="1:12" x14ac:dyDescent="0.25">
      <c r="A7745" t="s">
        <v>15550</v>
      </c>
      <c r="B7745" t="s">
        <v>12</v>
      </c>
      <c r="C7745" t="s">
        <v>15551</v>
      </c>
      <c r="D7745">
        <v>2021</v>
      </c>
      <c r="E7745" t="s">
        <v>67</v>
      </c>
      <c r="F7745">
        <v>95</v>
      </c>
      <c r="G7745" t="s">
        <v>15</v>
      </c>
      <c r="H7745" t="s">
        <v>19166</v>
      </c>
      <c r="I7745" t="s">
        <v>36</v>
      </c>
      <c r="J7745">
        <v>95</v>
      </c>
      <c r="L7745" s="3" t="s">
        <v>19662</v>
      </c>
    </row>
    <row r="7746" spans="1:12" x14ac:dyDescent="0.25">
      <c r="A7746" t="s">
        <v>15552</v>
      </c>
      <c r="B7746" t="s">
        <v>12</v>
      </c>
      <c r="C7746" t="s">
        <v>15553</v>
      </c>
      <c r="D7746">
        <v>1996</v>
      </c>
      <c r="E7746" t="s">
        <v>97</v>
      </c>
      <c r="F7746">
        <v>90</v>
      </c>
      <c r="G7746" t="s">
        <v>15</v>
      </c>
      <c r="H7746" t="s">
        <v>27</v>
      </c>
      <c r="I7746" t="s">
        <v>22</v>
      </c>
      <c r="J7746">
        <v>90</v>
      </c>
      <c r="L7746" s="3" t="s">
        <v>19661</v>
      </c>
    </row>
    <row r="7747" spans="1:12" x14ac:dyDescent="0.25">
      <c r="A7747" t="s">
        <v>15554</v>
      </c>
      <c r="B7747" t="s">
        <v>12</v>
      </c>
      <c r="C7747" t="s">
        <v>15555</v>
      </c>
      <c r="D7747">
        <v>2010</v>
      </c>
      <c r="E7747" t="s">
        <v>76</v>
      </c>
      <c r="F7747">
        <v>88</v>
      </c>
      <c r="G7747" t="s">
        <v>15</v>
      </c>
      <c r="H7747" t="s">
        <v>16</v>
      </c>
      <c r="I7747" t="s">
        <v>72</v>
      </c>
      <c r="J7747">
        <v>88</v>
      </c>
      <c r="L7747" s="3" t="s">
        <v>19659</v>
      </c>
    </row>
    <row r="7748" spans="1:12" x14ac:dyDescent="0.25">
      <c r="A7748" t="s">
        <v>15556</v>
      </c>
      <c r="B7748" t="s">
        <v>12</v>
      </c>
      <c r="C7748" t="s">
        <v>15557</v>
      </c>
      <c r="D7748">
        <v>2010</v>
      </c>
      <c r="E7748" t="s">
        <v>76</v>
      </c>
      <c r="F7748">
        <v>93</v>
      </c>
      <c r="G7748" t="s">
        <v>15</v>
      </c>
      <c r="H7748" t="s">
        <v>26</v>
      </c>
      <c r="I7748" t="s">
        <v>72</v>
      </c>
      <c r="J7748">
        <v>93</v>
      </c>
      <c r="L7748" s="3" t="s">
        <v>19659</v>
      </c>
    </row>
    <row r="7749" spans="1:12" x14ac:dyDescent="0.25">
      <c r="A7749" t="s">
        <v>15558</v>
      </c>
      <c r="B7749" t="s">
        <v>12</v>
      </c>
      <c r="C7749" t="s">
        <v>15559</v>
      </c>
      <c r="D7749">
        <v>2019</v>
      </c>
      <c r="E7749" t="s">
        <v>21</v>
      </c>
      <c r="F7749">
        <v>118</v>
      </c>
      <c r="G7749" t="s">
        <v>15</v>
      </c>
      <c r="H7749" t="s">
        <v>19285</v>
      </c>
      <c r="I7749" t="s">
        <v>22</v>
      </c>
      <c r="J7749">
        <v>118</v>
      </c>
      <c r="L7749" s="3" t="s">
        <v>19659</v>
      </c>
    </row>
    <row r="7750" spans="1:12" x14ac:dyDescent="0.25">
      <c r="A7750" t="s">
        <v>15560</v>
      </c>
      <c r="B7750" t="s">
        <v>12</v>
      </c>
      <c r="C7750" t="s">
        <v>15561</v>
      </c>
      <c r="D7750">
        <v>2003</v>
      </c>
      <c r="E7750" t="s">
        <v>21</v>
      </c>
      <c r="F7750">
        <v>135</v>
      </c>
      <c r="G7750" t="s">
        <v>15</v>
      </c>
      <c r="H7750" t="s">
        <v>18</v>
      </c>
      <c r="I7750" t="s">
        <v>22</v>
      </c>
      <c r="J7750">
        <v>135</v>
      </c>
      <c r="L7750" s="3" t="s">
        <v>19663</v>
      </c>
    </row>
    <row r="7751" spans="1:12" x14ac:dyDescent="0.25">
      <c r="A7751" t="s">
        <v>15562</v>
      </c>
      <c r="B7751" t="s">
        <v>12</v>
      </c>
      <c r="C7751" t="s">
        <v>15563</v>
      </c>
      <c r="D7751">
        <v>2018</v>
      </c>
      <c r="E7751" t="s">
        <v>21</v>
      </c>
      <c r="F7751">
        <v>129</v>
      </c>
      <c r="G7751" t="s">
        <v>15</v>
      </c>
      <c r="H7751" t="s">
        <v>19198</v>
      </c>
      <c r="I7751" t="s">
        <v>22</v>
      </c>
      <c r="J7751">
        <v>129</v>
      </c>
      <c r="L7751" s="3" t="s">
        <v>19659</v>
      </c>
    </row>
    <row r="7752" spans="1:12" x14ac:dyDescent="0.25">
      <c r="A7752" t="s">
        <v>15564</v>
      </c>
      <c r="B7752" t="s">
        <v>12</v>
      </c>
      <c r="C7752" t="s">
        <v>15565</v>
      </c>
      <c r="D7752">
        <v>2012</v>
      </c>
      <c r="E7752" t="s">
        <v>21</v>
      </c>
      <c r="F7752">
        <v>92</v>
      </c>
      <c r="G7752" t="s">
        <v>15</v>
      </c>
      <c r="H7752" t="s">
        <v>26</v>
      </c>
      <c r="I7752" t="s">
        <v>22</v>
      </c>
      <c r="J7752">
        <v>92</v>
      </c>
      <c r="L7752" s="3" t="s">
        <v>19659</v>
      </c>
    </row>
    <row r="7753" spans="1:12" x14ac:dyDescent="0.25">
      <c r="A7753" t="s">
        <v>15566</v>
      </c>
      <c r="B7753" t="s">
        <v>12</v>
      </c>
      <c r="C7753" t="s">
        <v>15567</v>
      </c>
      <c r="D7753">
        <v>2019</v>
      </c>
      <c r="E7753" t="s">
        <v>21</v>
      </c>
      <c r="F7753">
        <v>103</v>
      </c>
      <c r="G7753" t="s">
        <v>15</v>
      </c>
      <c r="H7753" t="s">
        <v>19198</v>
      </c>
      <c r="I7753" t="s">
        <v>22</v>
      </c>
      <c r="J7753">
        <v>103</v>
      </c>
      <c r="L7753" s="3" t="s">
        <v>19659</v>
      </c>
    </row>
    <row r="7754" spans="1:12" x14ac:dyDescent="0.25">
      <c r="A7754" t="s">
        <v>15568</v>
      </c>
      <c r="B7754" t="s">
        <v>12</v>
      </c>
      <c r="C7754" t="s">
        <v>15569</v>
      </c>
      <c r="D7754">
        <v>2011</v>
      </c>
      <c r="E7754" t="s">
        <v>97</v>
      </c>
      <c r="F7754">
        <v>85</v>
      </c>
      <c r="G7754" t="s">
        <v>15</v>
      </c>
      <c r="H7754" t="s">
        <v>18</v>
      </c>
      <c r="I7754" t="s">
        <v>22</v>
      </c>
      <c r="J7754">
        <v>85</v>
      </c>
      <c r="L7754" s="3" t="s">
        <v>19659</v>
      </c>
    </row>
    <row r="7755" spans="1:12" x14ac:dyDescent="0.25">
      <c r="A7755" t="s">
        <v>15570</v>
      </c>
      <c r="B7755" t="s">
        <v>12</v>
      </c>
      <c r="C7755" t="s">
        <v>15571</v>
      </c>
      <c r="D7755">
        <v>2017</v>
      </c>
      <c r="E7755" t="s">
        <v>21</v>
      </c>
      <c r="F7755">
        <v>51</v>
      </c>
      <c r="G7755" t="s">
        <v>15</v>
      </c>
      <c r="H7755" t="s">
        <v>19350</v>
      </c>
      <c r="I7755" t="s">
        <v>22</v>
      </c>
      <c r="J7755">
        <v>51</v>
      </c>
      <c r="L7755" s="3" t="s">
        <v>19659</v>
      </c>
    </row>
    <row r="7756" spans="1:12" x14ac:dyDescent="0.25">
      <c r="A7756" t="s">
        <v>15572</v>
      </c>
      <c r="B7756" t="s">
        <v>12</v>
      </c>
      <c r="C7756" t="s">
        <v>15573</v>
      </c>
      <c r="D7756">
        <v>2021</v>
      </c>
      <c r="E7756" t="s">
        <v>97</v>
      </c>
      <c r="F7756">
        <v>94</v>
      </c>
      <c r="G7756" t="s">
        <v>15</v>
      </c>
      <c r="H7756" t="s">
        <v>19219</v>
      </c>
      <c r="I7756" t="s">
        <v>22</v>
      </c>
      <c r="J7756">
        <v>94</v>
      </c>
      <c r="L7756" s="3" t="s">
        <v>19662</v>
      </c>
    </row>
    <row r="7757" spans="1:12" x14ac:dyDescent="0.25">
      <c r="A7757" t="s">
        <v>15574</v>
      </c>
      <c r="B7757" t="s">
        <v>12</v>
      </c>
      <c r="C7757" t="s">
        <v>15575</v>
      </c>
      <c r="D7757">
        <v>2019</v>
      </c>
      <c r="E7757" t="s">
        <v>21</v>
      </c>
      <c r="F7757">
        <v>55</v>
      </c>
      <c r="G7757" t="s">
        <v>15</v>
      </c>
      <c r="H7757" t="s">
        <v>19171</v>
      </c>
      <c r="I7757" t="s">
        <v>22</v>
      </c>
      <c r="J7757">
        <v>55</v>
      </c>
      <c r="L7757" s="3" t="s">
        <v>19659</v>
      </c>
    </row>
    <row r="7758" spans="1:12" x14ac:dyDescent="0.25">
      <c r="A7758" t="s">
        <v>15576</v>
      </c>
      <c r="B7758" t="s">
        <v>65</v>
      </c>
      <c r="C7758" t="s">
        <v>15577</v>
      </c>
      <c r="D7758">
        <v>2021</v>
      </c>
      <c r="E7758" t="s">
        <v>163</v>
      </c>
      <c r="F7758">
        <v>2</v>
      </c>
      <c r="G7758" t="s">
        <v>68</v>
      </c>
      <c r="H7758" t="s">
        <v>19175</v>
      </c>
      <c r="I7758" t="s">
        <v>36</v>
      </c>
      <c r="K7758">
        <v>2</v>
      </c>
      <c r="L7758" s="3" t="s">
        <v>19662</v>
      </c>
    </row>
    <row r="7759" spans="1:12" x14ac:dyDescent="0.25">
      <c r="A7759" t="s">
        <v>15578</v>
      </c>
      <c r="B7759" t="s">
        <v>65</v>
      </c>
      <c r="C7759" t="s">
        <v>15579</v>
      </c>
      <c r="D7759">
        <v>2021</v>
      </c>
      <c r="E7759" t="s">
        <v>163</v>
      </c>
      <c r="F7759">
        <v>2</v>
      </c>
      <c r="G7759" t="s">
        <v>68</v>
      </c>
      <c r="H7759" t="s">
        <v>19175</v>
      </c>
      <c r="I7759" t="s">
        <v>36</v>
      </c>
      <c r="K7759">
        <v>2</v>
      </c>
      <c r="L7759" s="3" t="s">
        <v>19662</v>
      </c>
    </row>
    <row r="7760" spans="1:12" x14ac:dyDescent="0.25">
      <c r="A7760" t="s">
        <v>15580</v>
      </c>
      <c r="B7760" t="s">
        <v>65</v>
      </c>
      <c r="C7760" t="s">
        <v>15581</v>
      </c>
      <c r="D7760">
        <v>2021</v>
      </c>
      <c r="E7760" t="s">
        <v>163</v>
      </c>
      <c r="F7760">
        <v>2</v>
      </c>
      <c r="G7760" t="s">
        <v>68</v>
      </c>
      <c r="H7760" t="s">
        <v>19175</v>
      </c>
      <c r="I7760" t="s">
        <v>36</v>
      </c>
      <c r="K7760">
        <v>2</v>
      </c>
      <c r="L7760" s="3" t="s">
        <v>19662</v>
      </c>
    </row>
    <row r="7761" spans="1:12" x14ac:dyDescent="0.25">
      <c r="A7761" t="s">
        <v>15582</v>
      </c>
      <c r="B7761" t="s">
        <v>65</v>
      </c>
      <c r="C7761" t="s">
        <v>15583</v>
      </c>
      <c r="D7761">
        <v>2021</v>
      </c>
      <c r="E7761" t="s">
        <v>163</v>
      </c>
      <c r="F7761">
        <v>2</v>
      </c>
      <c r="G7761" t="s">
        <v>68</v>
      </c>
      <c r="H7761" t="s">
        <v>19175</v>
      </c>
      <c r="I7761" t="s">
        <v>36</v>
      </c>
      <c r="K7761">
        <v>2</v>
      </c>
      <c r="L7761" s="3" t="s">
        <v>19662</v>
      </c>
    </row>
    <row r="7762" spans="1:12" x14ac:dyDescent="0.25">
      <c r="A7762" t="s">
        <v>15584</v>
      </c>
      <c r="B7762" t="s">
        <v>12</v>
      </c>
      <c r="C7762" t="s">
        <v>15585</v>
      </c>
      <c r="D7762">
        <v>2005</v>
      </c>
      <c r="E7762" t="s">
        <v>200</v>
      </c>
      <c r="F7762">
        <v>90</v>
      </c>
      <c r="G7762" t="s">
        <v>15</v>
      </c>
      <c r="H7762" t="s">
        <v>19198</v>
      </c>
      <c r="I7762" t="s">
        <v>22</v>
      </c>
      <c r="J7762">
        <v>90</v>
      </c>
      <c r="L7762" s="3" t="s">
        <v>19663</v>
      </c>
    </row>
    <row r="7763" spans="1:12" x14ac:dyDescent="0.25">
      <c r="A7763" t="s">
        <v>15586</v>
      </c>
      <c r="B7763" t="s">
        <v>12</v>
      </c>
      <c r="C7763" t="s">
        <v>15587</v>
      </c>
      <c r="D7763">
        <v>2021</v>
      </c>
      <c r="E7763" t="s">
        <v>97</v>
      </c>
      <c r="F7763">
        <v>73</v>
      </c>
      <c r="G7763" t="s">
        <v>15</v>
      </c>
      <c r="H7763" t="s">
        <v>19176</v>
      </c>
      <c r="I7763" t="s">
        <v>22</v>
      </c>
      <c r="J7763">
        <v>73</v>
      </c>
      <c r="L7763" s="3" t="s">
        <v>19662</v>
      </c>
    </row>
    <row r="7764" spans="1:12" x14ac:dyDescent="0.25">
      <c r="A7764" t="s">
        <v>15588</v>
      </c>
      <c r="B7764" t="s">
        <v>12</v>
      </c>
      <c r="C7764" t="s">
        <v>15589</v>
      </c>
      <c r="D7764">
        <v>2019</v>
      </c>
      <c r="E7764" t="s">
        <v>97</v>
      </c>
      <c r="F7764">
        <v>83</v>
      </c>
      <c r="G7764" t="s">
        <v>15</v>
      </c>
      <c r="H7764" t="s">
        <v>18</v>
      </c>
      <c r="I7764" t="s">
        <v>22</v>
      </c>
      <c r="J7764">
        <v>83</v>
      </c>
      <c r="L7764" s="3" t="s">
        <v>19659</v>
      </c>
    </row>
    <row r="7765" spans="1:12" x14ac:dyDescent="0.25">
      <c r="A7765" t="s">
        <v>15590</v>
      </c>
      <c r="B7765" t="s">
        <v>12</v>
      </c>
      <c r="C7765" t="s">
        <v>15591</v>
      </c>
      <c r="D7765">
        <v>2021</v>
      </c>
      <c r="E7765" t="s">
        <v>97</v>
      </c>
      <c r="F7765">
        <v>144</v>
      </c>
      <c r="G7765" t="s">
        <v>15</v>
      </c>
      <c r="H7765" t="s">
        <v>19381</v>
      </c>
      <c r="I7765" t="s">
        <v>22</v>
      </c>
      <c r="J7765">
        <v>144</v>
      </c>
      <c r="L7765" s="3" t="s">
        <v>19662</v>
      </c>
    </row>
    <row r="7766" spans="1:12" x14ac:dyDescent="0.25">
      <c r="A7766" t="s">
        <v>15592</v>
      </c>
      <c r="B7766" t="s">
        <v>12</v>
      </c>
      <c r="C7766" t="s">
        <v>15593</v>
      </c>
      <c r="D7766">
        <v>2004</v>
      </c>
      <c r="E7766" t="s">
        <v>76</v>
      </c>
      <c r="F7766">
        <v>90</v>
      </c>
      <c r="G7766" t="s">
        <v>15</v>
      </c>
      <c r="H7766" t="s">
        <v>54</v>
      </c>
      <c r="I7766" t="s">
        <v>72</v>
      </c>
      <c r="J7766">
        <v>90</v>
      </c>
      <c r="L7766" s="3" t="s">
        <v>19663</v>
      </c>
    </row>
    <row r="7767" spans="1:12" x14ac:dyDescent="0.25">
      <c r="A7767" t="s">
        <v>15594</v>
      </c>
      <c r="B7767" t="s">
        <v>12</v>
      </c>
      <c r="C7767" t="s">
        <v>15595</v>
      </c>
      <c r="D7767">
        <v>2019</v>
      </c>
      <c r="E7767" t="s">
        <v>21</v>
      </c>
      <c r="F7767">
        <v>119</v>
      </c>
      <c r="G7767" t="s">
        <v>15</v>
      </c>
      <c r="H7767" t="s">
        <v>19232</v>
      </c>
      <c r="I7767" t="s">
        <v>22</v>
      </c>
      <c r="J7767">
        <v>119</v>
      </c>
      <c r="L7767" s="3" t="s">
        <v>19659</v>
      </c>
    </row>
    <row r="7768" spans="1:12" x14ac:dyDescent="0.25">
      <c r="A7768" t="s">
        <v>15596</v>
      </c>
      <c r="B7768" t="s">
        <v>12</v>
      </c>
      <c r="C7768" t="s">
        <v>15597</v>
      </c>
      <c r="D7768">
        <v>2006</v>
      </c>
      <c r="E7768" t="s">
        <v>76</v>
      </c>
      <c r="F7768">
        <v>89</v>
      </c>
      <c r="G7768" t="s">
        <v>15</v>
      </c>
      <c r="H7768" t="s">
        <v>19184</v>
      </c>
      <c r="I7768" t="s">
        <v>72</v>
      </c>
      <c r="J7768">
        <v>89</v>
      </c>
      <c r="L7768" s="3" t="s">
        <v>19663</v>
      </c>
    </row>
    <row r="7769" spans="1:12" x14ac:dyDescent="0.25">
      <c r="A7769" t="s">
        <v>15598</v>
      </c>
      <c r="B7769" t="s">
        <v>12</v>
      </c>
      <c r="C7769" t="s">
        <v>15599</v>
      </c>
      <c r="D7769">
        <v>2002</v>
      </c>
      <c r="E7769" t="s">
        <v>76</v>
      </c>
      <c r="F7769">
        <v>112</v>
      </c>
      <c r="G7769" t="s">
        <v>15</v>
      </c>
      <c r="H7769" t="s">
        <v>16</v>
      </c>
      <c r="I7769" t="s">
        <v>72</v>
      </c>
      <c r="J7769">
        <v>112</v>
      </c>
      <c r="L7769" s="3" t="s">
        <v>19663</v>
      </c>
    </row>
    <row r="7770" spans="1:12" x14ac:dyDescent="0.25">
      <c r="A7770" t="s">
        <v>15600</v>
      </c>
      <c r="B7770" t="s">
        <v>12</v>
      </c>
      <c r="C7770" t="s">
        <v>15601</v>
      </c>
      <c r="D7770">
        <v>2008</v>
      </c>
      <c r="E7770" t="s">
        <v>76</v>
      </c>
      <c r="F7770">
        <v>90</v>
      </c>
      <c r="G7770" t="s">
        <v>15</v>
      </c>
      <c r="H7770" t="s">
        <v>26</v>
      </c>
      <c r="I7770" t="s">
        <v>72</v>
      </c>
      <c r="J7770">
        <v>90</v>
      </c>
      <c r="L7770" s="3" t="s">
        <v>19663</v>
      </c>
    </row>
    <row r="7771" spans="1:12" x14ac:dyDescent="0.25">
      <c r="A7771" t="s">
        <v>15602</v>
      </c>
      <c r="B7771" t="s">
        <v>12</v>
      </c>
      <c r="C7771" t="s">
        <v>15603</v>
      </c>
      <c r="D7771">
        <v>2021</v>
      </c>
      <c r="E7771" t="s">
        <v>21</v>
      </c>
      <c r="F7771">
        <v>113</v>
      </c>
      <c r="G7771" t="s">
        <v>15</v>
      </c>
      <c r="H7771" t="s">
        <v>16</v>
      </c>
      <c r="I7771" t="s">
        <v>22</v>
      </c>
      <c r="J7771">
        <v>113</v>
      </c>
      <c r="L7771" s="3" t="s">
        <v>19662</v>
      </c>
    </row>
    <row r="7772" spans="1:12" x14ac:dyDescent="0.25">
      <c r="A7772" t="s">
        <v>15604</v>
      </c>
      <c r="B7772" t="s">
        <v>12</v>
      </c>
      <c r="C7772" t="s">
        <v>15605</v>
      </c>
      <c r="D7772">
        <v>2020</v>
      </c>
      <c r="E7772" t="s">
        <v>71</v>
      </c>
      <c r="F7772">
        <v>95</v>
      </c>
      <c r="G7772" t="s">
        <v>15</v>
      </c>
      <c r="H7772" t="s">
        <v>19236</v>
      </c>
      <c r="I7772" t="s">
        <v>72</v>
      </c>
      <c r="J7772">
        <v>95</v>
      </c>
      <c r="L7772" s="3" t="s">
        <v>19662</v>
      </c>
    </row>
    <row r="7773" spans="1:12" x14ac:dyDescent="0.25">
      <c r="A7773" t="s">
        <v>15606</v>
      </c>
      <c r="B7773" t="s">
        <v>12</v>
      </c>
      <c r="C7773" t="s">
        <v>15607</v>
      </c>
      <c r="D7773">
        <v>2012</v>
      </c>
      <c r="E7773" t="s">
        <v>76</v>
      </c>
      <c r="F7773">
        <v>82</v>
      </c>
      <c r="G7773" t="s">
        <v>15</v>
      </c>
      <c r="H7773" t="s">
        <v>16</v>
      </c>
      <c r="I7773" t="s">
        <v>72</v>
      </c>
      <c r="J7773">
        <v>82</v>
      </c>
      <c r="L7773" s="3" t="s">
        <v>19659</v>
      </c>
    </row>
    <row r="7774" spans="1:12" x14ac:dyDescent="0.25">
      <c r="A7774" t="s">
        <v>15608</v>
      </c>
      <c r="B7774" t="s">
        <v>12</v>
      </c>
      <c r="C7774" t="s">
        <v>15609</v>
      </c>
      <c r="D7774">
        <v>2021</v>
      </c>
      <c r="E7774" t="s">
        <v>67</v>
      </c>
      <c r="F7774">
        <v>28</v>
      </c>
      <c r="G7774" t="s">
        <v>15</v>
      </c>
      <c r="H7774" t="s">
        <v>36</v>
      </c>
      <c r="I7774" t="s">
        <v>36</v>
      </c>
      <c r="J7774">
        <v>28</v>
      </c>
      <c r="L7774" s="3" t="s">
        <v>19662</v>
      </c>
    </row>
    <row r="7775" spans="1:12" x14ac:dyDescent="0.25">
      <c r="A7775" t="s">
        <v>15610</v>
      </c>
      <c r="B7775" t="s">
        <v>12</v>
      </c>
      <c r="C7775" t="s">
        <v>15611</v>
      </c>
      <c r="D7775">
        <v>2020</v>
      </c>
      <c r="E7775" t="s">
        <v>97</v>
      </c>
      <c r="F7775">
        <v>101</v>
      </c>
      <c r="G7775" t="s">
        <v>15</v>
      </c>
      <c r="H7775" t="s">
        <v>19166</v>
      </c>
      <c r="I7775" t="s">
        <v>22</v>
      </c>
      <c r="J7775">
        <v>101</v>
      </c>
      <c r="L7775" s="3" t="s">
        <v>19662</v>
      </c>
    </row>
    <row r="7776" spans="1:12" x14ac:dyDescent="0.25">
      <c r="A7776" t="s">
        <v>15612</v>
      </c>
      <c r="B7776" t="s">
        <v>12</v>
      </c>
      <c r="C7776" t="s">
        <v>15613</v>
      </c>
      <c r="D7776">
        <v>2018</v>
      </c>
      <c r="E7776" t="s">
        <v>21</v>
      </c>
      <c r="F7776">
        <v>105</v>
      </c>
      <c r="G7776" t="s">
        <v>15</v>
      </c>
      <c r="H7776" t="s">
        <v>18</v>
      </c>
      <c r="I7776" t="s">
        <v>22</v>
      </c>
      <c r="J7776">
        <v>105</v>
      </c>
      <c r="L7776" s="3" t="s">
        <v>19659</v>
      </c>
    </row>
    <row r="7777" spans="1:12" x14ac:dyDescent="0.25">
      <c r="A7777" t="s">
        <v>15614</v>
      </c>
      <c r="B7777" t="s">
        <v>12</v>
      </c>
      <c r="C7777" t="s">
        <v>15615</v>
      </c>
      <c r="D7777">
        <v>2006</v>
      </c>
      <c r="E7777" t="s">
        <v>71</v>
      </c>
      <c r="F7777">
        <v>88</v>
      </c>
      <c r="G7777" t="s">
        <v>15</v>
      </c>
      <c r="H7777" t="s">
        <v>19166</v>
      </c>
      <c r="I7777" t="s">
        <v>72</v>
      </c>
      <c r="J7777">
        <v>88</v>
      </c>
      <c r="L7777" s="3" t="s">
        <v>19663</v>
      </c>
    </row>
    <row r="7778" spans="1:12" x14ac:dyDescent="0.25">
      <c r="A7778" t="s">
        <v>15616</v>
      </c>
      <c r="B7778" t="s">
        <v>12</v>
      </c>
      <c r="C7778" t="s">
        <v>15617</v>
      </c>
      <c r="D7778">
        <v>2021</v>
      </c>
      <c r="E7778" t="s">
        <v>200</v>
      </c>
      <c r="F7778">
        <v>50</v>
      </c>
      <c r="G7778" t="s">
        <v>15</v>
      </c>
      <c r="H7778" t="s">
        <v>19198</v>
      </c>
      <c r="I7778" t="s">
        <v>22</v>
      </c>
      <c r="J7778">
        <v>50</v>
      </c>
      <c r="L7778" s="3" t="s">
        <v>19662</v>
      </c>
    </row>
    <row r="7779" spans="1:12" x14ac:dyDescent="0.25">
      <c r="A7779" t="s">
        <v>15618</v>
      </c>
      <c r="B7779" t="s">
        <v>12</v>
      </c>
      <c r="C7779" t="s">
        <v>15619</v>
      </c>
      <c r="D7779">
        <v>2020</v>
      </c>
      <c r="E7779" t="s">
        <v>71</v>
      </c>
      <c r="F7779">
        <v>110</v>
      </c>
      <c r="G7779" t="s">
        <v>15</v>
      </c>
      <c r="H7779" t="s">
        <v>176</v>
      </c>
      <c r="I7779" t="s">
        <v>72</v>
      </c>
      <c r="J7779">
        <v>110</v>
      </c>
      <c r="L7779" s="3" t="s">
        <v>19662</v>
      </c>
    </row>
    <row r="7780" spans="1:12" x14ac:dyDescent="0.25">
      <c r="A7780" t="s">
        <v>15620</v>
      </c>
      <c r="B7780" t="s">
        <v>12</v>
      </c>
      <c r="C7780" t="s">
        <v>15621</v>
      </c>
      <c r="D7780">
        <v>1993</v>
      </c>
      <c r="E7780" t="s">
        <v>97</v>
      </c>
      <c r="F7780">
        <v>84</v>
      </c>
      <c r="G7780" t="s">
        <v>15</v>
      </c>
      <c r="H7780" t="s">
        <v>18</v>
      </c>
      <c r="I7780" t="s">
        <v>22</v>
      </c>
      <c r="J7780">
        <v>84</v>
      </c>
      <c r="L7780" s="3" t="s">
        <v>19661</v>
      </c>
    </row>
    <row r="7781" spans="1:12" x14ac:dyDescent="0.25">
      <c r="A7781" t="s">
        <v>15622</v>
      </c>
      <c r="B7781" t="s">
        <v>12</v>
      </c>
      <c r="C7781" t="s">
        <v>15623</v>
      </c>
      <c r="D7781">
        <v>1968</v>
      </c>
      <c r="E7781" t="s">
        <v>21</v>
      </c>
      <c r="F7781">
        <v>94</v>
      </c>
      <c r="G7781" t="s">
        <v>15</v>
      </c>
      <c r="H7781" t="s">
        <v>19217</v>
      </c>
      <c r="I7781" t="s">
        <v>22</v>
      </c>
      <c r="J7781">
        <v>94</v>
      </c>
      <c r="L7781" s="3" t="s">
        <v>19669</v>
      </c>
    </row>
    <row r="7782" spans="1:12" x14ac:dyDescent="0.25">
      <c r="A7782" t="s">
        <v>15624</v>
      </c>
      <c r="B7782" t="s">
        <v>12</v>
      </c>
      <c r="C7782" t="s">
        <v>15625</v>
      </c>
      <c r="D7782">
        <v>2021</v>
      </c>
      <c r="E7782" t="s">
        <v>71</v>
      </c>
      <c r="F7782">
        <v>103</v>
      </c>
      <c r="G7782" t="s">
        <v>15</v>
      </c>
      <c r="H7782" t="s">
        <v>19166</v>
      </c>
      <c r="I7782" t="s">
        <v>72</v>
      </c>
      <c r="J7782">
        <v>103</v>
      </c>
      <c r="L7782" s="3" t="s">
        <v>19662</v>
      </c>
    </row>
    <row r="7783" spans="1:12" x14ac:dyDescent="0.25">
      <c r="A7783" t="s">
        <v>15626</v>
      </c>
      <c r="B7783" t="s">
        <v>12</v>
      </c>
      <c r="C7783" t="s">
        <v>15627</v>
      </c>
      <c r="D7783">
        <v>2017</v>
      </c>
      <c r="E7783" t="s">
        <v>76</v>
      </c>
      <c r="F7783">
        <v>93</v>
      </c>
      <c r="G7783" t="s">
        <v>15</v>
      </c>
      <c r="H7783" t="s">
        <v>19168</v>
      </c>
      <c r="I7783" t="s">
        <v>72</v>
      </c>
      <c r="J7783">
        <v>93</v>
      </c>
      <c r="L7783" s="3" t="s">
        <v>19659</v>
      </c>
    </row>
    <row r="7784" spans="1:12" x14ac:dyDescent="0.25">
      <c r="A7784" t="s">
        <v>15628</v>
      </c>
      <c r="B7784" t="s">
        <v>12</v>
      </c>
      <c r="C7784" t="s">
        <v>15629</v>
      </c>
      <c r="D7784">
        <v>1952</v>
      </c>
      <c r="E7784" t="s">
        <v>97</v>
      </c>
      <c r="F7784">
        <v>82</v>
      </c>
      <c r="G7784" t="s">
        <v>15</v>
      </c>
      <c r="H7784" t="s">
        <v>18</v>
      </c>
      <c r="I7784" t="s">
        <v>22</v>
      </c>
      <c r="J7784">
        <v>82</v>
      </c>
      <c r="L7784" s="3" t="s">
        <v>19665</v>
      </c>
    </row>
    <row r="7785" spans="1:12" x14ac:dyDescent="0.25">
      <c r="A7785" t="s">
        <v>15630</v>
      </c>
      <c r="B7785" t="s">
        <v>12</v>
      </c>
      <c r="C7785" t="s">
        <v>15631</v>
      </c>
      <c r="D7785">
        <v>2012</v>
      </c>
      <c r="E7785" t="s">
        <v>21</v>
      </c>
      <c r="F7785">
        <v>143</v>
      </c>
      <c r="G7785" t="s">
        <v>15</v>
      </c>
      <c r="H7785" t="s">
        <v>19166</v>
      </c>
      <c r="I7785" t="s">
        <v>22</v>
      </c>
      <c r="J7785">
        <v>143</v>
      </c>
      <c r="L7785" s="3" t="s">
        <v>19659</v>
      </c>
    </row>
    <row r="7786" spans="1:12" x14ac:dyDescent="0.25">
      <c r="A7786" t="s">
        <v>15632</v>
      </c>
      <c r="B7786" t="s">
        <v>12</v>
      </c>
      <c r="C7786" t="s">
        <v>15633</v>
      </c>
      <c r="D7786">
        <v>2008</v>
      </c>
      <c r="E7786" t="s">
        <v>76</v>
      </c>
      <c r="F7786">
        <v>94</v>
      </c>
      <c r="G7786" t="s">
        <v>15</v>
      </c>
      <c r="H7786" t="s">
        <v>27</v>
      </c>
      <c r="I7786" t="s">
        <v>72</v>
      </c>
      <c r="J7786">
        <v>94</v>
      </c>
      <c r="L7786" s="3" t="s">
        <v>19663</v>
      </c>
    </row>
    <row r="7787" spans="1:12" x14ac:dyDescent="0.25">
      <c r="A7787" t="s">
        <v>15634</v>
      </c>
      <c r="B7787" t="s">
        <v>12</v>
      </c>
      <c r="C7787" t="s">
        <v>15635</v>
      </c>
      <c r="D7787">
        <v>1959</v>
      </c>
      <c r="E7787" t="s">
        <v>67</v>
      </c>
      <c r="F7787">
        <v>168</v>
      </c>
      <c r="G7787" t="s">
        <v>15</v>
      </c>
      <c r="H7787" t="s">
        <v>19246</v>
      </c>
      <c r="I7787" t="s">
        <v>36</v>
      </c>
      <c r="J7787">
        <v>168</v>
      </c>
      <c r="L7787" s="3" t="s">
        <v>19665</v>
      </c>
    </row>
    <row r="7788" spans="1:12" x14ac:dyDescent="0.25">
      <c r="A7788" t="s">
        <v>15636</v>
      </c>
      <c r="B7788" t="s">
        <v>12</v>
      </c>
      <c r="C7788" t="s">
        <v>15637</v>
      </c>
      <c r="D7788">
        <v>1990</v>
      </c>
      <c r="E7788" t="s">
        <v>76</v>
      </c>
      <c r="F7788">
        <v>97</v>
      </c>
      <c r="G7788" t="s">
        <v>15</v>
      </c>
      <c r="H7788" t="s">
        <v>19184</v>
      </c>
      <c r="I7788" t="s">
        <v>72</v>
      </c>
      <c r="J7788">
        <v>97</v>
      </c>
      <c r="L7788" s="3" t="s">
        <v>19661</v>
      </c>
    </row>
    <row r="7789" spans="1:12" x14ac:dyDescent="0.25">
      <c r="A7789" t="s">
        <v>15638</v>
      </c>
      <c r="B7789" t="s">
        <v>12</v>
      </c>
      <c r="C7789" t="s">
        <v>15639</v>
      </c>
      <c r="D7789">
        <v>2000</v>
      </c>
      <c r="E7789" t="s">
        <v>489</v>
      </c>
      <c r="F7789">
        <v>96</v>
      </c>
      <c r="G7789" t="s">
        <v>15</v>
      </c>
      <c r="H7789" t="s">
        <v>16</v>
      </c>
      <c r="I7789" t="s">
        <v>22</v>
      </c>
      <c r="J7789">
        <v>96</v>
      </c>
      <c r="L7789" s="3" t="s">
        <v>19663</v>
      </c>
    </row>
    <row r="7790" spans="1:12" x14ac:dyDescent="0.25">
      <c r="A7790" t="s">
        <v>15640</v>
      </c>
      <c r="B7790" t="s">
        <v>12</v>
      </c>
      <c r="C7790" t="s">
        <v>15641</v>
      </c>
      <c r="D7790">
        <v>1994</v>
      </c>
      <c r="E7790" t="s">
        <v>97</v>
      </c>
      <c r="F7790">
        <v>68</v>
      </c>
      <c r="G7790" t="s">
        <v>15</v>
      </c>
      <c r="H7790" t="s">
        <v>18</v>
      </c>
      <c r="I7790" t="s">
        <v>22</v>
      </c>
      <c r="J7790">
        <v>68</v>
      </c>
      <c r="L7790" s="3" t="s">
        <v>19661</v>
      </c>
    </row>
    <row r="7791" spans="1:12" x14ac:dyDescent="0.25">
      <c r="A7791" t="s">
        <v>15642</v>
      </c>
      <c r="B7791" t="s">
        <v>65</v>
      </c>
      <c r="C7791" t="s">
        <v>15643</v>
      </c>
      <c r="D7791">
        <v>2018</v>
      </c>
      <c r="E7791" t="s">
        <v>21</v>
      </c>
      <c r="F7791">
        <v>1</v>
      </c>
      <c r="G7791" t="s">
        <v>68</v>
      </c>
      <c r="H7791" t="s">
        <v>19219</v>
      </c>
      <c r="I7791" t="s">
        <v>22</v>
      </c>
      <c r="K7791">
        <v>1</v>
      </c>
      <c r="L7791" s="3" t="s">
        <v>19659</v>
      </c>
    </row>
    <row r="7792" spans="1:12" x14ac:dyDescent="0.25">
      <c r="A7792" t="s">
        <v>15644</v>
      </c>
      <c r="B7792" t="s">
        <v>12</v>
      </c>
      <c r="C7792" t="s">
        <v>15645</v>
      </c>
      <c r="D7792">
        <v>2021</v>
      </c>
      <c r="E7792" t="s">
        <v>97</v>
      </c>
      <c r="F7792">
        <v>77</v>
      </c>
      <c r="G7792" t="s">
        <v>15</v>
      </c>
      <c r="H7792" t="s">
        <v>19219</v>
      </c>
      <c r="I7792" t="s">
        <v>22</v>
      </c>
      <c r="J7792">
        <v>77</v>
      </c>
      <c r="L7792" s="3" t="s">
        <v>19662</v>
      </c>
    </row>
    <row r="7793" spans="1:12" x14ac:dyDescent="0.25">
      <c r="A7793" t="s">
        <v>15646</v>
      </c>
      <c r="B7793" t="s">
        <v>12</v>
      </c>
      <c r="C7793" t="s">
        <v>15647</v>
      </c>
      <c r="D7793">
        <v>2008</v>
      </c>
      <c r="E7793" t="s">
        <v>76</v>
      </c>
      <c r="F7793">
        <v>115</v>
      </c>
      <c r="G7793" t="s">
        <v>15</v>
      </c>
      <c r="H7793" t="s">
        <v>150</v>
      </c>
      <c r="I7793" t="s">
        <v>72</v>
      </c>
      <c r="J7793">
        <v>115</v>
      </c>
      <c r="L7793" s="3" t="s">
        <v>19663</v>
      </c>
    </row>
    <row r="7794" spans="1:12" x14ac:dyDescent="0.25">
      <c r="A7794" t="s">
        <v>15648</v>
      </c>
      <c r="B7794" t="s">
        <v>12</v>
      </c>
      <c r="C7794" t="s">
        <v>15649</v>
      </c>
      <c r="D7794">
        <v>1996</v>
      </c>
      <c r="E7794" t="s">
        <v>21</v>
      </c>
      <c r="F7794">
        <v>92</v>
      </c>
      <c r="G7794" t="s">
        <v>15</v>
      </c>
      <c r="H7794" t="s">
        <v>18</v>
      </c>
      <c r="I7794" t="s">
        <v>22</v>
      </c>
      <c r="J7794">
        <v>92</v>
      </c>
      <c r="L7794" s="3" t="s">
        <v>19661</v>
      </c>
    </row>
    <row r="7795" spans="1:12" x14ac:dyDescent="0.25">
      <c r="A7795" t="s">
        <v>15650</v>
      </c>
      <c r="B7795" t="s">
        <v>12</v>
      </c>
      <c r="C7795" t="s">
        <v>15651</v>
      </c>
      <c r="D7795">
        <v>2003</v>
      </c>
      <c r="E7795" t="s">
        <v>200</v>
      </c>
      <c r="F7795">
        <v>88</v>
      </c>
      <c r="G7795" t="s">
        <v>15</v>
      </c>
      <c r="H7795" t="s">
        <v>16</v>
      </c>
      <c r="I7795" t="s">
        <v>22</v>
      </c>
      <c r="J7795">
        <v>88</v>
      </c>
      <c r="L7795" s="3" t="s">
        <v>19663</v>
      </c>
    </row>
    <row r="7796" spans="1:12" x14ac:dyDescent="0.25">
      <c r="A7796" t="s">
        <v>15652</v>
      </c>
      <c r="B7796" t="s">
        <v>65</v>
      </c>
      <c r="C7796" t="s">
        <v>15653</v>
      </c>
      <c r="D7796">
        <v>1993</v>
      </c>
      <c r="E7796" t="s">
        <v>97</v>
      </c>
      <c r="F7796">
        <v>1</v>
      </c>
      <c r="G7796" t="s">
        <v>68</v>
      </c>
      <c r="H7796" t="s">
        <v>19500</v>
      </c>
      <c r="I7796" t="s">
        <v>22</v>
      </c>
      <c r="K7796">
        <v>1</v>
      </c>
      <c r="L7796" s="3" t="s">
        <v>19661</v>
      </c>
    </row>
    <row r="7797" spans="1:12" x14ac:dyDescent="0.25">
      <c r="A7797" t="s">
        <v>15654</v>
      </c>
      <c r="B7797" t="s">
        <v>12</v>
      </c>
      <c r="C7797" t="s">
        <v>15655</v>
      </c>
      <c r="D7797">
        <v>2000</v>
      </c>
      <c r="E7797" t="s">
        <v>76</v>
      </c>
      <c r="F7797">
        <v>87</v>
      </c>
      <c r="G7797" t="s">
        <v>15</v>
      </c>
      <c r="H7797" t="s">
        <v>18</v>
      </c>
      <c r="I7797" t="s">
        <v>72</v>
      </c>
      <c r="J7797">
        <v>87</v>
      </c>
      <c r="L7797" s="3" t="s">
        <v>19663</v>
      </c>
    </row>
    <row r="7798" spans="1:12" x14ac:dyDescent="0.25">
      <c r="A7798" t="s">
        <v>15656</v>
      </c>
      <c r="B7798" t="s">
        <v>12</v>
      </c>
      <c r="C7798" t="s">
        <v>15657</v>
      </c>
      <c r="D7798">
        <v>2018</v>
      </c>
      <c r="E7798" t="s">
        <v>76</v>
      </c>
      <c r="F7798">
        <v>87</v>
      </c>
      <c r="G7798" t="s">
        <v>15</v>
      </c>
      <c r="H7798" t="s">
        <v>27</v>
      </c>
      <c r="I7798" t="s">
        <v>72</v>
      </c>
      <c r="J7798">
        <v>87</v>
      </c>
      <c r="L7798" s="3" t="s">
        <v>19659</v>
      </c>
    </row>
    <row r="7799" spans="1:12" x14ac:dyDescent="0.25">
      <c r="A7799" t="s">
        <v>15658</v>
      </c>
      <c r="B7799" t="s">
        <v>12</v>
      </c>
      <c r="C7799" t="s">
        <v>15659</v>
      </c>
      <c r="D7799">
        <v>2021</v>
      </c>
      <c r="E7799" t="s">
        <v>21</v>
      </c>
      <c r="F7799">
        <v>130</v>
      </c>
      <c r="G7799" t="s">
        <v>15</v>
      </c>
      <c r="H7799" t="s">
        <v>19174</v>
      </c>
      <c r="I7799" t="s">
        <v>22</v>
      </c>
      <c r="J7799">
        <v>130</v>
      </c>
      <c r="L7799" s="3" t="s">
        <v>19662</v>
      </c>
    </row>
    <row r="7800" spans="1:12" x14ac:dyDescent="0.25">
      <c r="A7800" t="s">
        <v>15660</v>
      </c>
      <c r="B7800" t="s">
        <v>12</v>
      </c>
      <c r="C7800" t="s">
        <v>15661</v>
      </c>
      <c r="D7800">
        <v>1994</v>
      </c>
      <c r="E7800" t="s">
        <v>97</v>
      </c>
      <c r="F7800">
        <v>94</v>
      </c>
      <c r="G7800" t="s">
        <v>15</v>
      </c>
      <c r="H7800" t="s">
        <v>19198</v>
      </c>
      <c r="I7800" t="s">
        <v>22</v>
      </c>
      <c r="J7800">
        <v>94</v>
      </c>
      <c r="L7800" s="3" t="s">
        <v>19661</v>
      </c>
    </row>
    <row r="7801" spans="1:12" x14ac:dyDescent="0.25">
      <c r="A7801" t="s">
        <v>15662</v>
      </c>
      <c r="B7801" t="s">
        <v>12</v>
      </c>
      <c r="C7801" t="s">
        <v>15663</v>
      </c>
      <c r="D7801">
        <v>2021</v>
      </c>
      <c r="E7801" t="s">
        <v>97</v>
      </c>
      <c r="F7801">
        <v>104</v>
      </c>
      <c r="G7801" t="s">
        <v>15</v>
      </c>
      <c r="H7801" t="s">
        <v>19217</v>
      </c>
      <c r="I7801" t="s">
        <v>22</v>
      </c>
      <c r="J7801">
        <v>104</v>
      </c>
      <c r="L7801" s="3" t="s">
        <v>19662</v>
      </c>
    </row>
    <row r="7802" spans="1:12" x14ac:dyDescent="0.25">
      <c r="A7802" t="s">
        <v>15664</v>
      </c>
      <c r="B7802" t="s">
        <v>12</v>
      </c>
      <c r="C7802" t="s">
        <v>15665</v>
      </c>
      <c r="D7802">
        <v>2001</v>
      </c>
      <c r="E7802" t="s">
        <v>67</v>
      </c>
      <c r="F7802">
        <v>156</v>
      </c>
      <c r="G7802" t="s">
        <v>15</v>
      </c>
      <c r="H7802" t="s">
        <v>19219</v>
      </c>
      <c r="I7802" t="s">
        <v>36</v>
      </c>
      <c r="J7802">
        <v>156</v>
      </c>
      <c r="L7802" s="3" t="s">
        <v>19663</v>
      </c>
    </row>
    <row r="7803" spans="1:12" x14ac:dyDescent="0.25">
      <c r="A7803" t="s">
        <v>15666</v>
      </c>
      <c r="B7803" t="s">
        <v>12</v>
      </c>
      <c r="C7803" t="s">
        <v>15667</v>
      </c>
      <c r="D7803">
        <v>2018</v>
      </c>
      <c r="E7803" t="s">
        <v>21</v>
      </c>
      <c r="F7803">
        <v>140</v>
      </c>
      <c r="G7803" t="s">
        <v>15</v>
      </c>
      <c r="H7803" t="s">
        <v>19166</v>
      </c>
      <c r="I7803" t="s">
        <v>22</v>
      </c>
      <c r="J7803">
        <v>140</v>
      </c>
      <c r="L7803" s="3" t="s">
        <v>19659</v>
      </c>
    </row>
    <row r="7804" spans="1:12" x14ac:dyDescent="0.25">
      <c r="A7804" t="s">
        <v>15668</v>
      </c>
      <c r="B7804" t="s">
        <v>12</v>
      </c>
      <c r="C7804" t="s">
        <v>15669</v>
      </c>
      <c r="D7804">
        <v>1936</v>
      </c>
      <c r="E7804" t="s">
        <v>97</v>
      </c>
      <c r="F7804">
        <v>51</v>
      </c>
      <c r="G7804" t="s">
        <v>15</v>
      </c>
      <c r="H7804" t="s">
        <v>19219</v>
      </c>
      <c r="I7804" t="s">
        <v>22</v>
      </c>
      <c r="J7804">
        <v>51</v>
      </c>
      <c r="L7804" s="3" t="s">
        <v>19667</v>
      </c>
    </row>
    <row r="7805" spans="1:12" x14ac:dyDescent="0.25">
      <c r="A7805" t="s">
        <v>15670</v>
      </c>
      <c r="B7805" t="s">
        <v>65</v>
      </c>
      <c r="C7805" t="s">
        <v>15671</v>
      </c>
      <c r="D7805">
        <v>2021</v>
      </c>
      <c r="E7805" t="s">
        <v>345</v>
      </c>
      <c r="F7805">
        <v>1</v>
      </c>
      <c r="G7805" t="s">
        <v>68</v>
      </c>
      <c r="H7805" t="s">
        <v>90</v>
      </c>
      <c r="I7805" t="s">
        <v>72</v>
      </c>
      <c r="K7805">
        <v>1</v>
      </c>
      <c r="L7805" s="3" t="s">
        <v>19662</v>
      </c>
    </row>
    <row r="7806" spans="1:12" x14ac:dyDescent="0.25">
      <c r="A7806" t="s">
        <v>15672</v>
      </c>
      <c r="B7806" t="s">
        <v>12</v>
      </c>
      <c r="C7806" t="s">
        <v>15673</v>
      </c>
      <c r="D7806">
        <v>2007</v>
      </c>
      <c r="E7806" t="s">
        <v>76</v>
      </c>
      <c r="F7806">
        <v>93</v>
      </c>
      <c r="G7806" t="s">
        <v>15</v>
      </c>
      <c r="H7806" t="s">
        <v>16</v>
      </c>
      <c r="I7806" t="s">
        <v>72</v>
      </c>
      <c r="J7806">
        <v>93</v>
      </c>
      <c r="L7806" s="3" t="s">
        <v>19663</v>
      </c>
    </row>
    <row r="7807" spans="1:12" x14ac:dyDescent="0.25">
      <c r="A7807" t="s">
        <v>15674</v>
      </c>
      <c r="B7807" t="s">
        <v>12</v>
      </c>
      <c r="C7807" t="s">
        <v>15675</v>
      </c>
      <c r="D7807">
        <v>2021</v>
      </c>
      <c r="E7807" t="s">
        <v>200</v>
      </c>
      <c r="F7807">
        <v>112</v>
      </c>
      <c r="G7807" t="s">
        <v>15</v>
      </c>
      <c r="H7807" t="s">
        <v>19184</v>
      </c>
      <c r="I7807" t="s">
        <v>22</v>
      </c>
      <c r="J7807">
        <v>112</v>
      </c>
      <c r="L7807" s="3" t="s">
        <v>19662</v>
      </c>
    </row>
    <row r="7808" spans="1:12" x14ac:dyDescent="0.25">
      <c r="A7808" t="s">
        <v>15676</v>
      </c>
      <c r="B7808" t="s">
        <v>12</v>
      </c>
      <c r="C7808" t="s">
        <v>15677</v>
      </c>
      <c r="D7808">
        <v>2021</v>
      </c>
      <c r="E7808" t="s">
        <v>200</v>
      </c>
      <c r="F7808">
        <v>112</v>
      </c>
      <c r="G7808" t="s">
        <v>15</v>
      </c>
      <c r="H7808" t="s">
        <v>19184</v>
      </c>
      <c r="I7808" t="s">
        <v>22</v>
      </c>
      <c r="J7808">
        <v>112</v>
      </c>
      <c r="L7808" s="3" t="s">
        <v>19662</v>
      </c>
    </row>
    <row r="7809" spans="1:12" x14ac:dyDescent="0.25">
      <c r="A7809" t="s">
        <v>15678</v>
      </c>
      <c r="B7809" t="s">
        <v>65</v>
      </c>
      <c r="C7809" t="s">
        <v>15679</v>
      </c>
      <c r="D7809">
        <v>2019</v>
      </c>
      <c r="E7809" t="s">
        <v>79</v>
      </c>
      <c r="F7809">
        <v>4</v>
      </c>
      <c r="G7809" t="s">
        <v>68</v>
      </c>
      <c r="H7809" t="s">
        <v>19197</v>
      </c>
      <c r="I7809" t="s">
        <v>36</v>
      </c>
      <c r="K7809">
        <v>4</v>
      </c>
      <c r="L7809" s="3" t="s">
        <v>19659</v>
      </c>
    </row>
    <row r="7810" spans="1:12" x14ac:dyDescent="0.25">
      <c r="A7810" t="s">
        <v>15680</v>
      </c>
      <c r="B7810" t="s">
        <v>12</v>
      </c>
      <c r="C7810" t="s">
        <v>15681</v>
      </c>
      <c r="D7810">
        <v>2021</v>
      </c>
      <c r="E7810" t="s">
        <v>97</v>
      </c>
      <c r="F7810">
        <v>100</v>
      </c>
      <c r="G7810" t="s">
        <v>15</v>
      </c>
      <c r="H7810" t="s">
        <v>19219</v>
      </c>
      <c r="I7810" t="s">
        <v>22</v>
      </c>
      <c r="J7810">
        <v>100</v>
      </c>
      <c r="L7810" s="3" t="s">
        <v>19662</v>
      </c>
    </row>
    <row r="7811" spans="1:12" x14ac:dyDescent="0.25">
      <c r="A7811" t="s">
        <v>15682</v>
      </c>
      <c r="B7811" t="s">
        <v>12</v>
      </c>
      <c r="C7811" t="s">
        <v>15683</v>
      </c>
      <c r="D7811">
        <v>2020</v>
      </c>
      <c r="E7811" t="s">
        <v>21</v>
      </c>
      <c r="F7811">
        <v>101</v>
      </c>
      <c r="G7811" t="s">
        <v>15</v>
      </c>
      <c r="H7811" t="s">
        <v>18</v>
      </c>
      <c r="I7811" t="s">
        <v>22</v>
      </c>
      <c r="J7811">
        <v>101</v>
      </c>
      <c r="L7811" s="3" t="s">
        <v>19662</v>
      </c>
    </row>
    <row r="7812" spans="1:12" x14ac:dyDescent="0.25">
      <c r="A7812" t="s">
        <v>15684</v>
      </c>
      <c r="B7812" t="s">
        <v>12</v>
      </c>
      <c r="C7812" t="s">
        <v>15685</v>
      </c>
      <c r="D7812">
        <v>2021</v>
      </c>
      <c r="E7812" t="s">
        <v>97</v>
      </c>
      <c r="F7812">
        <v>110</v>
      </c>
      <c r="G7812" t="s">
        <v>15</v>
      </c>
      <c r="H7812" t="s">
        <v>19198</v>
      </c>
      <c r="I7812" t="s">
        <v>22</v>
      </c>
      <c r="J7812">
        <v>110</v>
      </c>
      <c r="L7812" s="3" t="s">
        <v>19662</v>
      </c>
    </row>
    <row r="7813" spans="1:12" x14ac:dyDescent="0.25">
      <c r="A7813" t="s">
        <v>15686</v>
      </c>
      <c r="B7813" t="s">
        <v>12</v>
      </c>
      <c r="C7813" t="s">
        <v>15687</v>
      </c>
      <c r="D7813">
        <v>1986</v>
      </c>
      <c r="E7813" t="s">
        <v>76</v>
      </c>
      <c r="F7813">
        <v>93</v>
      </c>
      <c r="G7813" t="s">
        <v>15</v>
      </c>
      <c r="H7813" t="s">
        <v>19198</v>
      </c>
      <c r="I7813" t="s">
        <v>72</v>
      </c>
      <c r="J7813">
        <v>93</v>
      </c>
      <c r="L7813" s="3" t="s">
        <v>19660</v>
      </c>
    </row>
    <row r="7814" spans="1:12" x14ac:dyDescent="0.25">
      <c r="A7814" t="s">
        <v>15688</v>
      </c>
      <c r="B7814" t="s">
        <v>12</v>
      </c>
      <c r="C7814" t="s">
        <v>15689</v>
      </c>
      <c r="D7814">
        <v>1986</v>
      </c>
      <c r="E7814" t="s">
        <v>76</v>
      </c>
      <c r="F7814">
        <v>96</v>
      </c>
      <c r="G7814" t="s">
        <v>15</v>
      </c>
      <c r="H7814" t="s">
        <v>16</v>
      </c>
      <c r="I7814" t="s">
        <v>72</v>
      </c>
      <c r="J7814">
        <v>96</v>
      </c>
      <c r="L7814" s="3" t="s">
        <v>19660</v>
      </c>
    </row>
    <row r="7815" spans="1:12" x14ac:dyDescent="0.25">
      <c r="A7815" t="s">
        <v>15690</v>
      </c>
      <c r="B7815" t="s">
        <v>12</v>
      </c>
      <c r="C7815" t="s">
        <v>15691</v>
      </c>
      <c r="D7815">
        <v>2021</v>
      </c>
      <c r="E7815" t="s">
        <v>71</v>
      </c>
      <c r="F7815">
        <v>83</v>
      </c>
      <c r="G7815" t="s">
        <v>15</v>
      </c>
      <c r="H7815" t="s">
        <v>26</v>
      </c>
      <c r="I7815" t="s">
        <v>72</v>
      </c>
      <c r="J7815">
        <v>83</v>
      </c>
      <c r="L7815" s="3" t="s">
        <v>19662</v>
      </c>
    </row>
    <row r="7816" spans="1:12" x14ac:dyDescent="0.25">
      <c r="A7816" t="s">
        <v>15692</v>
      </c>
      <c r="B7816" t="s">
        <v>65</v>
      </c>
      <c r="C7816" t="s">
        <v>15693</v>
      </c>
      <c r="D7816">
        <v>2020</v>
      </c>
      <c r="E7816" t="s">
        <v>163</v>
      </c>
      <c r="F7816">
        <v>1</v>
      </c>
      <c r="G7816" t="s">
        <v>68</v>
      </c>
      <c r="H7816" t="s">
        <v>36</v>
      </c>
      <c r="I7816" t="s">
        <v>36</v>
      </c>
      <c r="K7816">
        <v>1</v>
      </c>
      <c r="L7816" s="3" t="s">
        <v>19662</v>
      </c>
    </row>
    <row r="7817" spans="1:12" x14ac:dyDescent="0.25">
      <c r="A7817" t="s">
        <v>15694</v>
      </c>
      <c r="B7817" t="s">
        <v>12</v>
      </c>
      <c r="C7817" t="s">
        <v>15695</v>
      </c>
      <c r="D7817">
        <v>1998</v>
      </c>
      <c r="E7817" t="s">
        <v>76</v>
      </c>
      <c r="F7817">
        <v>96</v>
      </c>
      <c r="G7817" t="s">
        <v>15</v>
      </c>
      <c r="H7817" t="s">
        <v>19215</v>
      </c>
      <c r="I7817" t="s">
        <v>72</v>
      </c>
      <c r="J7817">
        <v>96</v>
      </c>
      <c r="L7817" s="3" t="s">
        <v>19661</v>
      </c>
    </row>
    <row r="7818" spans="1:12" x14ac:dyDescent="0.25">
      <c r="A7818" t="s">
        <v>15696</v>
      </c>
      <c r="B7818" t="s">
        <v>12</v>
      </c>
      <c r="C7818" t="s">
        <v>15697</v>
      </c>
      <c r="D7818">
        <v>2020</v>
      </c>
      <c r="E7818" t="s">
        <v>21</v>
      </c>
      <c r="F7818">
        <v>104</v>
      </c>
      <c r="G7818" t="s">
        <v>15</v>
      </c>
      <c r="H7818" t="s">
        <v>19219</v>
      </c>
      <c r="I7818" t="s">
        <v>22</v>
      </c>
      <c r="J7818">
        <v>104</v>
      </c>
      <c r="L7818" s="3" t="s">
        <v>19662</v>
      </c>
    </row>
    <row r="7819" spans="1:12" x14ac:dyDescent="0.25">
      <c r="A7819" t="s">
        <v>15698</v>
      </c>
      <c r="B7819" t="s">
        <v>12</v>
      </c>
      <c r="C7819" t="s">
        <v>15699</v>
      </c>
      <c r="D7819">
        <v>2004</v>
      </c>
      <c r="E7819" t="s">
        <v>21</v>
      </c>
      <c r="F7819">
        <v>123</v>
      </c>
      <c r="G7819" t="s">
        <v>15</v>
      </c>
      <c r="H7819" t="s">
        <v>19606</v>
      </c>
      <c r="I7819" t="s">
        <v>22</v>
      </c>
      <c r="J7819">
        <v>123</v>
      </c>
      <c r="L7819" s="3" t="s">
        <v>19663</v>
      </c>
    </row>
    <row r="7820" spans="1:12" x14ac:dyDescent="0.25">
      <c r="A7820" t="s">
        <v>15700</v>
      </c>
      <c r="B7820" t="s">
        <v>12</v>
      </c>
      <c r="C7820" t="s">
        <v>15701</v>
      </c>
      <c r="D7820">
        <v>2019</v>
      </c>
      <c r="E7820" t="s">
        <v>97</v>
      </c>
      <c r="F7820">
        <v>78</v>
      </c>
      <c r="G7820" t="s">
        <v>15</v>
      </c>
      <c r="H7820" t="s">
        <v>19284</v>
      </c>
      <c r="I7820" t="s">
        <v>22</v>
      </c>
      <c r="J7820">
        <v>78</v>
      </c>
      <c r="L7820" s="3" t="s">
        <v>19659</v>
      </c>
    </row>
    <row r="7821" spans="1:12" x14ac:dyDescent="0.25">
      <c r="A7821" t="s">
        <v>15702</v>
      </c>
      <c r="B7821" t="s">
        <v>12</v>
      </c>
      <c r="C7821" t="s">
        <v>15703</v>
      </c>
      <c r="D7821">
        <v>1961</v>
      </c>
      <c r="E7821" t="s">
        <v>163</v>
      </c>
      <c r="F7821">
        <v>90</v>
      </c>
      <c r="G7821" t="s">
        <v>15</v>
      </c>
      <c r="H7821" t="s">
        <v>44</v>
      </c>
      <c r="I7821" t="s">
        <v>36</v>
      </c>
      <c r="J7821">
        <v>90</v>
      </c>
      <c r="L7821" s="3" t="s">
        <v>19669</v>
      </c>
    </row>
    <row r="7822" spans="1:12" x14ac:dyDescent="0.25">
      <c r="A7822" t="s">
        <v>15704</v>
      </c>
      <c r="B7822" t="s">
        <v>12</v>
      </c>
      <c r="C7822" t="s">
        <v>15705</v>
      </c>
      <c r="D7822">
        <v>1994</v>
      </c>
      <c r="E7822" t="s">
        <v>21</v>
      </c>
      <c r="F7822">
        <v>59</v>
      </c>
      <c r="G7822" t="s">
        <v>15</v>
      </c>
      <c r="H7822" t="s">
        <v>18</v>
      </c>
      <c r="I7822" t="s">
        <v>22</v>
      </c>
      <c r="J7822">
        <v>59</v>
      </c>
      <c r="L7822" s="3" t="s">
        <v>19661</v>
      </c>
    </row>
    <row r="7823" spans="1:12" x14ac:dyDescent="0.25">
      <c r="A7823" t="s">
        <v>15706</v>
      </c>
      <c r="B7823" t="s">
        <v>12</v>
      </c>
      <c r="C7823" t="s">
        <v>15707</v>
      </c>
      <c r="D7823">
        <v>1993</v>
      </c>
      <c r="E7823" t="s">
        <v>76</v>
      </c>
      <c r="F7823">
        <v>91</v>
      </c>
      <c r="G7823" t="s">
        <v>15</v>
      </c>
      <c r="H7823" t="s">
        <v>26</v>
      </c>
      <c r="I7823" t="s">
        <v>72</v>
      </c>
      <c r="J7823">
        <v>91</v>
      </c>
      <c r="L7823" s="3" t="s">
        <v>19661</v>
      </c>
    </row>
    <row r="7824" spans="1:12" x14ac:dyDescent="0.25">
      <c r="A7824" t="s">
        <v>15708</v>
      </c>
      <c r="B7824" t="s">
        <v>12</v>
      </c>
      <c r="C7824" t="s">
        <v>15709</v>
      </c>
      <c r="D7824">
        <v>2017</v>
      </c>
      <c r="E7824" t="s">
        <v>71</v>
      </c>
      <c r="F7824">
        <v>65</v>
      </c>
      <c r="G7824" t="s">
        <v>15</v>
      </c>
      <c r="H7824" t="s">
        <v>19202</v>
      </c>
      <c r="I7824" t="s">
        <v>72</v>
      </c>
      <c r="J7824">
        <v>65</v>
      </c>
      <c r="L7824" s="3" t="s">
        <v>19659</v>
      </c>
    </row>
    <row r="7825" spans="1:12" x14ac:dyDescent="0.25">
      <c r="A7825" t="s">
        <v>15710</v>
      </c>
      <c r="B7825" t="s">
        <v>12</v>
      </c>
      <c r="C7825" t="s">
        <v>15711</v>
      </c>
      <c r="D7825">
        <v>1997</v>
      </c>
      <c r="E7825" t="s">
        <v>97</v>
      </c>
      <c r="F7825">
        <v>75</v>
      </c>
      <c r="G7825" t="s">
        <v>15</v>
      </c>
      <c r="H7825" t="s">
        <v>19219</v>
      </c>
      <c r="I7825" t="s">
        <v>22</v>
      </c>
      <c r="J7825">
        <v>75</v>
      </c>
      <c r="L7825" s="3" t="s">
        <v>19661</v>
      </c>
    </row>
    <row r="7826" spans="1:12" x14ac:dyDescent="0.25">
      <c r="A7826" t="s">
        <v>15712</v>
      </c>
      <c r="B7826" t="s">
        <v>12</v>
      </c>
      <c r="C7826" t="s">
        <v>15713</v>
      </c>
      <c r="D7826">
        <v>2019</v>
      </c>
      <c r="E7826" t="s">
        <v>21</v>
      </c>
      <c r="F7826">
        <v>111</v>
      </c>
      <c r="G7826" t="s">
        <v>15</v>
      </c>
      <c r="H7826" t="s">
        <v>54</v>
      </c>
      <c r="I7826" t="s">
        <v>22</v>
      </c>
      <c r="J7826">
        <v>111</v>
      </c>
      <c r="L7826" s="3" t="s">
        <v>19659</v>
      </c>
    </row>
    <row r="7827" spans="1:12" x14ac:dyDescent="0.25">
      <c r="A7827" t="s">
        <v>15714</v>
      </c>
      <c r="B7827" t="s">
        <v>12</v>
      </c>
      <c r="C7827" t="s">
        <v>15715</v>
      </c>
      <c r="D7827">
        <v>2012</v>
      </c>
      <c r="E7827" t="s">
        <v>200</v>
      </c>
      <c r="F7827">
        <v>105</v>
      </c>
      <c r="G7827" t="s">
        <v>15</v>
      </c>
      <c r="H7827" t="s">
        <v>18</v>
      </c>
      <c r="I7827" t="s">
        <v>22</v>
      </c>
      <c r="J7827">
        <v>105</v>
      </c>
      <c r="L7827" s="3" t="s">
        <v>19659</v>
      </c>
    </row>
    <row r="7828" spans="1:12" x14ac:dyDescent="0.25">
      <c r="A7828" t="s">
        <v>15716</v>
      </c>
      <c r="B7828" t="s">
        <v>12</v>
      </c>
      <c r="C7828" t="s">
        <v>15717</v>
      </c>
      <c r="D7828">
        <v>2011</v>
      </c>
      <c r="E7828" t="s">
        <v>71</v>
      </c>
      <c r="F7828">
        <v>81</v>
      </c>
      <c r="G7828" t="s">
        <v>15</v>
      </c>
      <c r="H7828" t="s">
        <v>54</v>
      </c>
      <c r="I7828" t="s">
        <v>72</v>
      </c>
      <c r="J7828">
        <v>81</v>
      </c>
      <c r="L7828" s="3" t="s">
        <v>19659</v>
      </c>
    </row>
    <row r="7829" spans="1:12" x14ac:dyDescent="0.25">
      <c r="A7829" t="s">
        <v>15718</v>
      </c>
      <c r="B7829" t="s">
        <v>12</v>
      </c>
      <c r="C7829" t="s">
        <v>15719</v>
      </c>
      <c r="D7829">
        <v>2008</v>
      </c>
      <c r="E7829" t="s">
        <v>71</v>
      </c>
      <c r="F7829">
        <v>80</v>
      </c>
      <c r="G7829" t="s">
        <v>15</v>
      </c>
      <c r="H7829" t="s">
        <v>18</v>
      </c>
      <c r="I7829" t="s">
        <v>72</v>
      </c>
      <c r="J7829">
        <v>80</v>
      </c>
      <c r="L7829" s="3" t="s">
        <v>19663</v>
      </c>
    </row>
    <row r="7830" spans="1:12" x14ac:dyDescent="0.25">
      <c r="A7830" t="s">
        <v>15720</v>
      </c>
      <c r="B7830" t="s">
        <v>12</v>
      </c>
      <c r="C7830" t="s">
        <v>15721</v>
      </c>
      <c r="D7830">
        <v>2020</v>
      </c>
      <c r="E7830" t="s">
        <v>97</v>
      </c>
      <c r="F7830">
        <v>87</v>
      </c>
      <c r="G7830" t="s">
        <v>15</v>
      </c>
      <c r="H7830" t="s">
        <v>19168</v>
      </c>
      <c r="I7830" t="s">
        <v>22</v>
      </c>
      <c r="J7830">
        <v>87</v>
      </c>
      <c r="L7830" s="3" t="s">
        <v>19662</v>
      </c>
    </row>
    <row r="7831" spans="1:12" x14ac:dyDescent="0.25">
      <c r="A7831" t="s">
        <v>15722</v>
      </c>
      <c r="B7831" t="s">
        <v>65</v>
      </c>
      <c r="C7831" t="s">
        <v>15723</v>
      </c>
      <c r="D7831">
        <v>2020</v>
      </c>
      <c r="E7831" t="s">
        <v>97</v>
      </c>
      <c r="F7831">
        <v>1</v>
      </c>
      <c r="G7831" t="s">
        <v>68</v>
      </c>
      <c r="H7831" t="s">
        <v>44</v>
      </c>
      <c r="I7831" t="s">
        <v>22</v>
      </c>
      <c r="K7831">
        <v>1</v>
      </c>
      <c r="L7831" s="3" t="s">
        <v>19662</v>
      </c>
    </row>
    <row r="7832" spans="1:12" x14ac:dyDescent="0.25">
      <c r="A7832" t="s">
        <v>15724</v>
      </c>
      <c r="B7832" t="s">
        <v>12</v>
      </c>
      <c r="C7832" t="s">
        <v>15725</v>
      </c>
      <c r="D7832">
        <v>1999</v>
      </c>
      <c r="E7832" t="s">
        <v>76</v>
      </c>
      <c r="F7832">
        <v>99</v>
      </c>
      <c r="G7832" t="s">
        <v>15</v>
      </c>
      <c r="H7832" t="s">
        <v>19222</v>
      </c>
      <c r="I7832" t="s">
        <v>72</v>
      </c>
      <c r="J7832">
        <v>99</v>
      </c>
      <c r="L7832" s="3" t="s">
        <v>19661</v>
      </c>
    </row>
    <row r="7833" spans="1:12" x14ac:dyDescent="0.25">
      <c r="A7833" t="s">
        <v>15726</v>
      </c>
      <c r="B7833" t="s">
        <v>12</v>
      </c>
      <c r="C7833" t="s">
        <v>15727</v>
      </c>
      <c r="D7833">
        <v>2006</v>
      </c>
      <c r="E7833" t="s">
        <v>21</v>
      </c>
      <c r="F7833">
        <v>91</v>
      </c>
      <c r="G7833" t="s">
        <v>15</v>
      </c>
      <c r="H7833" t="s">
        <v>18</v>
      </c>
      <c r="I7833" t="s">
        <v>22</v>
      </c>
      <c r="J7833">
        <v>91</v>
      </c>
      <c r="L7833" s="3" t="s">
        <v>19663</v>
      </c>
    </row>
    <row r="7834" spans="1:12" x14ac:dyDescent="0.25">
      <c r="A7834" t="s">
        <v>15728</v>
      </c>
      <c r="B7834" t="s">
        <v>12</v>
      </c>
      <c r="C7834" t="s">
        <v>15729</v>
      </c>
      <c r="D7834">
        <v>2018</v>
      </c>
      <c r="E7834" t="s">
        <v>76</v>
      </c>
      <c r="F7834">
        <v>94</v>
      </c>
      <c r="G7834" t="s">
        <v>15</v>
      </c>
      <c r="H7834" t="s">
        <v>19184</v>
      </c>
      <c r="I7834" t="s">
        <v>72</v>
      </c>
      <c r="J7834">
        <v>94</v>
      </c>
      <c r="L7834" s="3" t="s">
        <v>19659</v>
      </c>
    </row>
    <row r="7835" spans="1:12" x14ac:dyDescent="0.25">
      <c r="A7835" t="s">
        <v>15730</v>
      </c>
      <c r="B7835" t="s">
        <v>12</v>
      </c>
      <c r="C7835" t="s">
        <v>15731</v>
      </c>
      <c r="D7835">
        <v>2018</v>
      </c>
      <c r="E7835" t="s">
        <v>21</v>
      </c>
      <c r="F7835">
        <v>125</v>
      </c>
      <c r="G7835" t="s">
        <v>15</v>
      </c>
      <c r="H7835" t="s">
        <v>18</v>
      </c>
      <c r="I7835" t="s">
        <v>22</v>
      </c>
      <c r="J7835">
        <v>125</v>
      </c>
      <c r="L7835" s="3" t="s">
        <v>19659</v>
      </c>
    </row>
    <row r="7836" spans="1:12" x14ac:dyDescent="0.25">
      <c r="A7836" t="s">
        <v>15732</v>
      </c>
      <c r="B7836" t="s">
        <v>12</v>
      </c>
      <c r="C7836" t="s">
        <v>15733</v>
      </c>
      <c r="D7836">
        <v>2020</v>
      </c>
      <c r="E7836" t="s">
        <v>97</v>
      </c>
      <c r="F7836">
        <v>75</v>
      </c>
      <c r="G7836" t="s">
        <v>15</v>
      </c>
      <c r="H7836" t="s">
        <v>30</v>
      </c>
      <c r="I7836" t="s">
        <v>22</v>
      </c>
      <c r="J7836">
        <v>75</v>
      </c>
      <c r="L7836" s="3" t="s">
        <v>19662</v>
      </c>
    </row>
    <row r="7837" spans="1:12" x14ac:dyDescent="0.25">
      <c r="A7837" t="s">
        <v>15734</v>
      </c>
      <c r="B7837" t="s">
        <v>12</v>
      </c>
      <c r="C7837" t="s">
        <v>15735</v>
      </c>
      <c r="D7837">
        <v>2011</v>
      </c>
      <c r="E7837" t="s">
        <v>76</v>
      </c>
      <c r="F7837">
        <v>91</v>
      </c>
      <c r="G7837" t="s">
        <v>15</v>
      </c>
      <c r="H7837" t="s">
        <v>19253</v>
      </c>
      <c r="I7837" t="s">
        <v>72</v>
      </c>
      <c r="J7837">
        <v>91</v>
      </c>
      <c r="L7837" s="3" t="s">
        <v>19659</v>
      </c>
    </row>
    <row r="7838" spans="1:12" x14ac:dyDescent="0.25">
      <c r="A7838" t="s">
        <v>15736</v>
      </c>
      <c r="B7838" t="s">
        <v>12</v>
      </c>
      <c r="C7838" t="s">
        <v>15737</v>
      </c>
      <c r="D7838">
        <v>2021</v>
      </c>
      <c r="E7838" t="s">
        <v>97</v>
      </c>
      <c r="F7838">
        <v>89</v>
      </c>
      <c r="G7838" t="s">
        <v>15</v>
      </c>
      <c r="H7838" t="s">
        <v>18</v>
      </c>
      <c r="I7838" t="s">
        <v>22</v>
      </c>
      <c r="J7838">
        <v>89</v>
      </c>
      <c r="L7838" s="3" t="s">
        <v>19662</v>
      </c>
    </row>
    <row r="7839" spans="1:12" x14ac:dyDescent="0.25">
      <c r="A7839" t="s">
        <v>15738</v>
      </c>
      <c r="B7839" t="s">
        <v>12</v>
      </c>
      <c r="C7839" t="s">
        <v>15739</v>
      </c>
      <c r="D7839">
        <v>1998</v>
      </c>
      <c r="E7839" t="s">
        <v>97</v>
      </c>
      <c r="F7839">
        <v>87</v>
      </c>
      <c r="G7839" t="s">
        <v>15</v>
      </c>
      <c r="H7839" t="s">
        <v>18</v>
      </c>
      <c r="I7839" t="s">
        <v>22</v>
      </c>
      <c r="J7839">
        <v>87</v>
      </c>
      <c r="L7839" s="3" t="s">
        <v>19661</v>
      </c>
    </row>
    <row r="7840" spans="1:12" x14ac:dyDescent="0.25">
      <c r="A7840" t="s">
        <v>15740</v>
      </c>
      <c r="B7840" t="s">
        <v>12</v>
      </c>
      <c r="C7840" t="s">
        <v>15741</v>
      </c>
      <c r="D7840">
        <v>2012</v>
      </c>
      <c r="E7840" t="s">
        <v>76</v>
      </c>
      <c r="F7840">
        <v>85</v>
      </c>
      <c r="G7840" t="s">
        <v>15</v>
      </c>
      <c r="H7840" t="s">
        <v>19253</v>
      </c>
      <c r="I7840" t="s">
        <v>72</v>
      </c>
      <c r="J7840">
        <v>85</v>
      </c>
      <c r="L7840" s="3" t="s">
        <v>19659</v>
      </c>
    </row>
    <row r="7841" spans="1:12" x14ac:dyDescent="0.25">
      <c r="A7841" t="s">
        <v>15742</v>
      </c>
      <c r="B7841" t="s">
        <v>12</v>
      </c>
      <c r="C7841" t="s">
        <v>15743</v>
      </c>
      <c r="D7841">
        <v>2018</v>
      </c>
      <c r="E7841" t="s">
        <v>21</v>
      </c>
      <c r="F7841">
        <v>127</v>
      </c>
      <c r="G7841" t="s">
        <v>15</v>
      </c>
      <c r="H7841" t="s">
        <v>19236</v>
      </c>
      <c r="I7841" t="s">
        <v>22</v>
      </c>
      <c r="J7841">
        <v>127</v>
      </c>
      <c r="L7841" s="3" t="s">
        <v>19659</v>
      </c>
    </row>
    <row r="7842" spans="1:12" x14ac:dyDescent="0.25">
      <c r="A7842" t="s">
        <v>15744</v>
      </c>
      <c r="B7842" t="s">
        <v>12</v>
      </c>
      <c r="C7842" t="s">
        <v>15745</v>
      </c>
      <c r="D7842">
        <v>2014</v>
      </c>
      <c r="E7842" t="s">
        <v>76</v>
      </c>
      <c r="F7842">
        <v>88</v>
      </c>
      <c r="G7842" t="s">
        <v>15</v>
      </c>
      <c r="H7842" t="s">
        <v>19222</v>
      </c>
      <c r="I7842" t="s">
        <v>72</v>
      </c>
      <c r="J7842">
        <v>88</v>
      </c>
      <c r="L7842" s="3" t="s">
        <v>19659</v>
      </c>
    </row>
    <row r="7843" spans="1:12" x14ac:dyDescent="0.25">
      <c r="A7843" t="s">
        <v>15746</v>
      </c>
      <c r="B7843" t="s">
        <v>12</v>
      </c>
      <c r="C7843" t="s">
        <v>15747</v>
      </c>
      <c r="D7843">
        <v>1993</v>
      </c>
      <c r="E7843" t="s">
        <v>97</v>
      </c>
      <c r="F7843">
        <v>97</v>
      </c>
      <c r="G7843" t="s">
        <v>15</v>
      </c>
      <c r="H7843" t="s">
        <v>26</v>
      </c>
      <c r="I7843" t="s">
        <v>22</v>
      </c>
      <c r="J7843">
        <v>97</v>
      </c>
      <c r="L7843" s="3" t="s">
        <v>19661</v>
      </c>
    </row>
    <row r="7844" spans="1:12" x14ac:dyDescent="0.25">
      <c r="A7844" t="s">
        <v>15748</v>
      </c>
      <c r="B7844" t="s">
        <v>12</v>
      </c>
      <c r="C7844" t="s">
        <v>15749</v>
      </c>
      <c r="D7844">
        <v>2010</v>
      </c>
      <c r="E7844" t="s">
        <v>21</v>
      </c>
      <c r="F7844">
        <v>86</v>
      </c>
      <c r="G7844" t="s">
        <v>15</v>
      </c>
      <c r="H7844" t="s">
        <v>19166</v>
      </c>
      <c r="I7844" t="s">
        <v>22</v>
      </c>
      <c r="J7844">
        <v>86</v>
      </c>
      <c r="L7844" s="3" t="s">
        <v>19659</v>
      </c>
    </row>
    <row r="7845" spans="1:12" x14ac:dyDescent="0.25">
      <c r="A7845" t="s">
        <v>15750</v>
      </c>
      <c r="B7845" t="s">
        <v>12</v>
      </c>
      <c r="C7845" t="s">
        <v>15751</v>
      </c>
      <c r="D7845">
        <v>2017</v>
      </c>
      <c r="E7845" t="s">
        <v>97</v>
      </c>
      <c r="F7845">
        <v>96</v>
      </c>
      <c r="G7845" t="s">
        <v>15</v>
      </c>
      <c r="H7845" t="s">
        <v>176</v>
      </c>
      <c r="I7845" t="s">
        <v>22</v>
      </c>
      <c r="J7845">
        <v>96</v>
      </c>
      <c r="L7845" s="3" t="s">
        <v>19659</v>
      </c>
    </row>
    <row r="7846" spans="1:12" x14ac:dyDescent="0.25">
      <c r="A7846" t="s">
        <v>15752</v>
      </c>
      <c r="B7846" t="s">
        <v>12</v>
      </c>
      <c r="C7846" t="s">
        <v>15753</v>
      </c>
      <c r="D7846">
        <v>1973</v>
      </c>
      <c r="E7846" t="s">
        <v>21</v>
      </c>
      <c r="F7846">
        <v>138</v>
      </c>
      <c r="G7846" t="s">
        <v>15</v>
      </c>
      <c r="H7846" t="s">
        <v>19390</v>
      </c>
      <c r="I7846" t="s">
        <v>22</v>
      </c>
      <c r="J7846">
        <v>138</v>
      </c>
      <c r="L7846" s="3" t="s">
        <v>19668</v>
      </c>
    </row>
    <row r="7847" spans="1:12" x14ac:dyDescent="0.25">
      <c r="A7847" t="s">
        <v>15754</v>
      </c>
      <c r="B7847" t="s">
        <v>12</v>
      </c>
      <c r="C7847" t="s">
        <v>15755</v>
      </c>
      <c r="D7847">
        <v>2018</v>
      </c>
      <c r="E7847" t="s">
        <v>67</v>
      </c>
      <c r="F7847">
        <v>122</v>
      </c>
      <c r="G7847" t="s">
        <v>15</v>
      </c>
      <c r="H7847" t="s">
        <v>114</v>
      </c>
      <c r="I7847" t="s">
        <v>36</v>
      </c>
      <c r="J7847">
        <v>122</v>
      </c>
      <c r="L7847" s="3" t="s">
        <v>19659</v>
      </c>
    </row>
    <row r="7848" spans="1:12" x14ac:dyDescent="0.25">
      <c r="A7848" t="s">
        <v>15756</v>
      </c>
      <c r="B7848" t="s">
        <v>12</v>
      </c>
      <c r="C7848" t="s">
        <v>15757</v>
      </c>
      <c r="D7848">
        <v>2012</v>
      </c>
      <c r="E7848" t="s">
        <v>76</v>
      </c>
      <c r="F7848">
        <v>90</v>
      </c>
      <c r="G7848" t="s">
        <v>15</v>
      </c>
      <c r="H7848" t="s">
        <v>54</v>
      </c>
      <c r="I7848" t="s">
        <v>72</v>
      </c>
      <c r="J7848">
        <v>90</v>
      </c>
      <c r="L7848" s="3" t="s">
        <v>19659</v>
      </c>
    </row>
    <row r="7849" spans="1:12" x14ac:dyDescent="0.25">
      <c r="A7849" t="s">
        <v>15758</v>
      </c>
      <c r="B7849" t="s">
        <v>12</v>
      </c>
      <c r="C7849" t="s">
        <v>15759</v>
      </c>
      <c r="D7849">
        <v>2019</v>
      </c>
      <c r="E7849" t="s">
        <v>97</v>
      </c>
      <c r="F7849">
        <v>129</v>
      </c>
      <c r="G7849" t="s">
        <v>15</v>
      </c>
      <c r="H7849" t="s">
        <v>19627</v>
      </c>
      <c r="I7849" t="s">
        <v>22</v>
      </c>
      <c r="J7849">
        <v>129</v>
      </c>
      <c r="L7849" s="3" t="s">
        <v>19659</v>
      </c>
    </row>
    <row r="7850" spans="1:12" x14ac:dyDescent="0.25">
      <c r="A7850" t="s">
        <v>15760</v>
      </c>
      <c r="B7850" t="s">
        <v>12</v>
      </c>
      <c r="C7850" t="s">
        <v>15761</v>
      </c>
      <c r="D7850">
        <v>2010</v>
      </c>
      <c r="E7850" t="s">
        <v>76</v>
      </c>
      <c r="F7850">
        <v>98</v>
      </c>
      <c r="G7850" t="s">
        <v>15</v>
      </c>
      <c r="H7850" t="s">
        <v>16</v>
      </c>
      <c r="I7850" t="s">
        <v>72</v>
      </c>
      <c r="J7850">
        <v>98</v>
      </c>
      <c r="L7850" s="3" t="s">
        <v>19659</v>
      </c>
    </row>
    <row r="7851" spans="1:12" x14ac:dyDescent="0.25">
      <c r="A7851" t="s">
        <v>15762</v>
      </c>
      <c r="B7851" t="s">
        <v>12</v>
      </c>
      <c r="C7851" t="s">
        <v>15763</v>
      </c>
      <c r="D7851">
        <v>2012</v>
      </c>
      <c r="E7851" t="s">
        <v>489</v>
      </c>
      <c r="F7851">
        <v>76</v>
      </c>
      <c r="G7851" t="s">
        <v>15</v>
      </c>
      <c r="H7851" t="s">
        <v>150</v>
      </c>
      <c r="I7851" t="s">
        <v>22</v>
      </c>
      <c r="J7851">
        <v>76</v>
      </c>
      <c r="L7851" s="3" t="s">
        <v>19659</v>
      </c>
    </row>
    <row r="7852" spans="1:12" x14ac:dyDescent="0.25">
      <c r="A7852" t="s">
        <v>15764</v>
      </c>
      <c r="B7852" t="s">
        <v>65</v>
      </c>
      <c r="C7852" t="s">
        <v>15765</v>
      </c>
      <c r="D7852">
        <v>2021</v>
      </c>
      <c r="E7852" t="s">
        <v>21</v>
      </c>
      <c r="F7852">
        <v>1</v>
      </c>
      <c r="G7852" t="s">
        <v>68</v>
      </c>
      <c r="H7852" t="s">
        <v>90</v>
      </c>
      <c r="I7852" t="s">
        <v>22</v>
      </c>
      <c r="K7852">
        <v>1</v>
      </c>
      <c r="L7852" s="3" t="s">
        <v>19662</v>
      </c>
    </row>
    <row r="7853" spans="1:12" x14ac:dyDescent="0.25">
      <c r="A7853" t="s">
        <v>15766</v>
      </c>
      <c r="B7853" t="s">
        <v>12</v>
      </c>
      <c r="C7853" t="s">
        <v>15767</v>
      </c>
      <c r="D7853">
        <v>2001</v>
      </c>
      <c r="E7853" t="s">
        <v>97</v>
      </c>
      <c r="F7853">
        <v>58</v>
      </c>
      <c r="G7853" t="s">
        <v>15</v>
      </c>
      <c r="H7853" t="s">
        <v>18</v>
      </c>
      <c r="I7853" t="s">
        <v>22</v>
      </c>
      <c r="J7853">
        <v>58</v>
      </c>
      <c r="L7853" s="3" t="s">
        <v>19663</v>
      </c>
    </row>
    <row r="7854" spans="1:12" x14ac:dyDescent="0.25">
      <c r="A7854" t="s">
        <v>15768</v>
      </c>
      <c r="B7854" t="s">
        <v>12</v>
      </c>
      <c r="C7854" t="s">
        <v>15769</v>
      </c>
      <c r="D7854">
        <v>2006</v>
      </c>
      <c r="E7854" t="s">
        <v>71</v>
      </c>
      <c r="F7854">
        <v>88</v>
      </c>
      <c r="G7854" t="s">
        <v>15</v>
      </c>
      <c r="H7854" t="s">
        <v>54</v>
      </c>
      <c r="I7854" t="s">
        <v>72</v>
      </c>
      <c r="J7854">
        <v>88</v>
      </c>
      <c r="L7854" s="3" t="s">
        <v>19663</v>
      </c>
    </row>
    <row r="7855" spans="1:12" x14ac:dyDescent="0.25">
      <c r="A7855" t="s">
        <v>15770</v>
      </c>
      <c r="B7855" t="s">
        <v>12</v>
      </c>
      <c r="C7855" t="s">
        <v>15771</v>
      </c>
      <c r="D7855">
        <v>1981</v>
      </c>
      <c r="E7855" t="s">
        <v>67</v>
      </c>
      <c r="F7855">
        <v>143</v>
      </c>
      <c r="G7855" t="s">
        <v>15</v>
      </c>
      <c r="H7855" t="s">
        <v>19194</v>
      </c>
      <c r="I7855" t="s">
        <v>36</v>
      </c>
      <c r="J7855">
        <v>143</v>
      </c>
      <c r="L7855" s="3" t="s">
        <v>19660</v>
      </c>
    </row>
    <row r="7856" spans="1:12" x14ac:dyDescent="0.25">
      <c r="A7856" t="s">
        <v>15772</v>
      </c>
      <c r="B7856" t="s">
        <v>12</v>
      </c>
      <c r="C7856" t="s">
        <v>15773</v>
      </c>
      <c r="D7856">
        <v>1962</v>
      </c>
      <c r="E7856" t="s">
        <v>21</v>
      </c>
      <c r="F7856">
        <v>138</v>
      </c>
      <c r="G7856" t="s">
        <v>15</v>
      </c>
      <c r="H7856" t="s">
        <v>19207</v>
      </c>
      <c r="I7856" t="s">
        <v>22</v>
      </c>
      <c r="J7856">
        <v>138</v>
      </c>
      <c r="L7856" s="3" t="s">
        <v>19669</v>
      </c>
    </row>
    <row r="7857" spans="1:12" x14ac:dyDescent="0.25">
      <c r="A7857" t="s">
        <v>15774</v>
      </c>
      <c r="B7857" t="s">
        <v>12</v>
      </c>
      <c r="C7857" t="s">
        <v>15775</v>
      </c>
      <c r="D7857">
        <v>1987</v>
      </c>
      <c r="E7857" t="s">
        <v>97</v>
      </c>
      <c r="F7857">
        <v>96</v>
      </c>
      <c r="G7857" t="s">
        <v>15</v>
      </c>
      <c r="H7857" t="s">
        <v>19357</v>
      </c>
      <c r="I7857" t="s">
        <v>22</v>
      </c>
      <c r="J7857">
        <v>96</v>
      </c>
      <c r="L7857" s="3" t="s">
        <v>19660</v>
      </c>
    </row>
    <row r="7858" spans="1:12" x14ac:dyDescent="0.25">
      <c r="A7858" t="s">
        <v>15776</v>
      </c>
      <c r="B7858" t="s">
        <v>12</v>
      </c>
      <c r="C7858" t="s">
        <v>15777</v>
      </c>
      <c r="D7858">
        <v>1967</v>
      </c>
      <c r="E7858" t="s">
        <v>97</v>
      </c>
      <c r="F7858">
        <v>80</v>
      </c>
      <c r="G7858" t="s">
        <v>15</v>
      </c>
      <c r="H7858" t="s">
        <v>19174</v>
      </c>
      <c r="I7858" t="s">
        <v>22</v>
      </c>
      <c r="J7858">
        <v>80</v>
      </c>
      <c r="L7858" s="3" t="s">
        <v>19669</v>
      </c>
    </row>
    <row r="7859" spans="1:12" x14ac:dyDescent="0.25">
      <c r="A7859" t="s">
        <v>15778</v>
      </c>
      <c r="B7859" t="s">
        <v>12</v>
      </c>
      <c r="C7859" t="s">
        <v>15779</v>
      </c>
      <c r="D7859">
        <v>2006</v>
      </c>
      <c r="E7859" t="s">
        <v>76</v>
      </c>
      <c r="F7859">
        <v>97</v>
      </c>
      <c r="G7859" t="s">
        <v>15</v>
      </c>
      <c r="H7859" t="s">
        <v>18</v>
      </c>
      <c r="I7859" t="s">
        <v>72</v>
      </c>
      <c r="J7859">
        <v>97</v>
      </c>
      <c r="L7859" s="3" t="s">
        <v>19663</v>
      </c>
    </row>
    <row r="7860" spans="1:12" x14ac:dyDescent="0.25">
      <c r="A7860" t="s">
        <v>15780</v>
      </c>
      <c r="B7860" t="s">
        <v>12</v>
      </c>
      <c r="C7860" t="s">
        <v>15781</v>
      </c>
      <c r="D7860">
        <v>2021</v>
      </c>
      <c r="E7860" t="s">
        <v>97</v>
      </c>
      <c r="F7860">
        <v>77</v>
      </c>
      <c r="G7860" t="s">
        <v>15</v>
      </c>
      <c r="H7860" t="s">
        <v>19219</v>
      </c>
      <c r="I7860" t="s">
        <v>22</v>
      </c>
      <c r="J7860">
        <v>77</v>
      </c>
      <c r="L7860" s="3" t="s">
        <v>19662</v>
      </c>
    </row>
    <row r="7861" spans="1:12" x14ac:dyDescent="0.25">
      <c r="A7861" t="s">
        <v>15782</v>
      </c>
      <c r="B7861" t="s">
        <v>12</v>
      </c>
      <c r="C7861" t="s">
        <v>15783</v>
      </c>
      <c r="D7861">
        <v>2019</v>
      </c>
      <c r="E7861" t="s">
        <v>97</v>
      </c>
      <c r="F7861">
        <v>87</v>
      </c>
      <c r="G7861" t="s">
        <v>15</v>
      </c>
      <c r="H7861" t="s">
        <v>19211</v>
      </c>
      <c r="I7861" t="s">
        <v>22</v>
      </c>
      <c r="J7861">
        <v>87</v>
      </c>
      <c r="L7861" s="3" t="s">
        <v>19659</v>
      </c>
    </row>
    <row r="7862" spans="1:12" x14ac:dyDescent="0.25">
      <c r="A7862" t="s">
        <v>15784</v>
      </c>
      <c r="B7862" t="s">
        <v>12</v>
      </c>
      <c r="C7862" t="s">
        <v>15785</v>
      </c>
      <c r="D7862">
        <v>2000</v>
      </c>
      <c r="E7862" t="s">
        <v>97</v>
      </c>
      <c r="F7862">
        <v>87</v>
      </c>
      <c r="G7862" t="s">
        <v>15</v>
      </c>
      <c r="H7862" t="s">
        <v>26</v>
      </c>
      <c r="I7862" t="s">
        <v>22</v>
      </c>
      <c r="J7862">
        <v>87</v>
      </c>
      <c r="L7862" s="3" t="s">
        <v>19663</v>
      </c>
    </row>
    <row r="7863" spans="1:12" x14ac:dyDescent="0.25">
      <c r="A7863" t="s">
        <v>15786</v>
      </c>
      <c r="B7863" t="s">
        <v>12</v>
      </c>
      <c r="C7863" t="s">
        <v>15787</v>
      </c>
      <c r="D7863">
        <v>2003</v>
      </c>
      <c r="E7863" t="s">
        <v>97</v>
      </c>
      <c r="F7863">
        <v>49</v>
      </c>
      <c r="G7863" t="s">
        <v>15</v>
      </c>
      <c r="H7863" t="s">
        <v>30</v>
      </c>
      <c r="I7863" t="s">
        <v>22</v>
      </c>
      <c r="J7863">
        <v>49</v>
      </c>
      <c r="L7863" s="3" t="s">
        <v>19663</v>
      </c>
    </row>
    <row r="7864" spans="1:12" x14ac:dyDescent="0.25">
      <c r="A7864" t="s">
        <v>15788</v>
      </c>
      <c r="B7864" t="s">
        <v>12</v>
      </c>
      <c r="C7864" t="s">
        <v>15789</v>
      </c>
      <c r="D7864">
        <v>2021</v>
      </c>
      <c r="E7864" t="s">
        <v>71</v>
      </c>
      <c r="F7864">
        <v>25</v>
      </c>
      <c r="G7864" t="s">
        <v>15</v>
      </c>
      <c r="H7864" t="s">
        <v>19198</v>
      </c>
      <c r="I7864" t="s">
        <v>72</v>
      </c>
      <c r="J7864">
        <v>25</v>
      </c>
      <c r="L7864" s="3" t="s">
        <v>19662</v>
      </c>
    </row>
    <row r="7865" spans="1:12" x14ac:dyDescent="0.25">
      <c r="A7865" t="s">
        <v>15790</v>
      </c>
      <c r="B7865" t="s">
        <v>12</v>
      </c>
      <c r="C7865" t="s">
        <v>15791</v>
      </c>
      <c r="D7865">
        <v>2020</v>
      </c>
      <c r="E7865" t="s">
        <v>71</v>
      </c>
      <c r="F7865">
        <v>86</v>
      </c>
      <c r="G7865" t="s">
        <v>15</v>
      </c>
      <c r="H7865" t="s">
        <v>19168</v>
      </c>
      <c r="I7865" t="s">
        <v>72</v>
      </c>
      <c r="J7865">
        <v>86</v>
      </c>
      <c r="L7865" s="3" t="s">
        <v>19662</v>
      </c>
    </row>
    <row r="7866" spans="1:12" x14ac:dyDescent="0.25">
      <c r="A7866" t="s">
        <v>15792</v>
      </c>
      <c r="B7866" t="s">
        <v>12</v>
      </c>
      <c r="C7866" t="s">
        <v>15793</v>
      </c>
      <c r="D7866">
        <v>1999</v>
      </c>
      <c r="E7866" t="s">
        <v>410</v>
      </c>
      <c r="F7866">
        <v>48</v>
      </c>
      <c r="G7866" t="s">
        <v>15</v>
      </c>
      <c r="H7866" t="s">
        <v>19421</v>
      </c>
      <c r="I7866" t="s">
        <v>36</v>
      </c>
      <c r="J7866">
        <v>48</v>
      </c>
      <c r="L7866" s="3" t="s">
        <v>19661</v>
      </c>
    </row>
    <row r="7867" spans="1:12" x14ac:dyDescent="0.25">
      <c r="A7867" t="s">
        <v>15794</v>
      </c>
      <c r="B7867" t="s">
        <v>12</v>
      </c>
      <c r="C7867" t="s">
        <v>15795</v>
      </c>
      <c r="D7867">
        <v>1990</v>
      </c>
      <c r="E7867" t="s">
        <v>21</v>
      </c>
      <c r="F7867">
        <v>95</v>
      </c>
      <c r="G7867" t="s">
        <v>15</v>
      </c>
      <c r="H7867" t="s">
        <v>19222</v>
      </c>
      <c r="I7867" t="s">
        <v>22</v>
      </c>
      <c r="J7867">
        <v>95</v>
      </c>
      <c r="L7867" s="3" t="s">
        <v>19661</v>
      </c>
    </row>
    <row r="7868" spans="1:12" x14ac:dyDescent="0.25">
      <c r="A7868" t="s">
        <v>15796</v>
      </c>
      <c r="B7868" t="s">
        <v>12</v>
      </c>
      <c r="C7868" t="s">
        <v>15797</v>
      </c>
      <c r="D7868">
        <v>2013</v>
      </c>
      <c r="E7868" t="s">
        <v>67</v>
      </c>
      <c r="F7868">
        <v>116</v>
      </c>
      <c r="G7868" t="s">
        <v>15</v>
      </c>
      <c r="H7868" t="s">
        <v>19548</v>
      </c>
      <c r="I7868" t="s">
        <v>36</v>
      </c>
      <c r="J7868">
        <v>116</v>
      </c>
      <c r="L7868" s="3" t="s">
        <v>19659</v>
      </c>
    </row>
    <row r="7869" spans="1:12" x14ac:dyDescent="0.25">
      <c r="A7869" t="s">
        <v>15798</v>
      </c>
      <c r="B7869" t="s">
        <v>12</v>
      </c>
      <c r="C7869" t="s">
        <v>15799</v>
      </c>
      <c r="D7869">
        <v>1960</v>
      </c>
      <c r="E7869" t="s">
        <v>21</v>
      </c>
      <c r="F7869">
        <v>109</v>
      </c>
      <c r="G7869" t="s">
        <v>15</v>
      </c>
      <c r="H7869" t="s">
        <v>19198</v>
      </c>
      <c r="I7869" t="s">
        <v>22</v>
      </c>
      <c r="J7869">
        <v>109</v>
      </c>
      <c r="L7869" s="3" t="s">
        <v>19669</v>
      </c>
    </row>
    <row r="7870" spans="1:12" x14ac:dyDescent="0.25">
      <c r="A7870" t="s">
        <v>15800</v>
      </c>
      <c r="B7870" t="s">
        <v>12</v>
      </c>
      <c r="C7870" t="s">
        <v>15801</v>
      </c>
      <c r="D7870">
        <v>2017</v>
      </c>
      <c r="E7870" t="s">
        <v>71</v>
      </c>
      <c r="F7870">
        <v>122</v>
      </c>
      <c r="G7870" t="s">
        <v>15</v>
      </c>
      <c r="H7870" t="s">
        <v>19222</v>
      </c>
      <c r="I7870" t="s">
        <v>72</v>
      </c>
      <c r="J7870">
        <v>122</v>
      </c>
      <c r="L7870" s="3" t="s">
        <v>19659</v>
      </c>
    </row>
    <row r="7871" spans="1:12" x14ac:dyDescent="0.25">
      <c r="A7871" t="s">
        <v>15802</v>
      </c>
      <c r="B7871" t="s">
        <v>12</v>
      </c>
      <c r="C7871" t="s">
        <v>15803</v>
      </c>
      <c r="D7871">
        <v>2012</v>
      </c>
      <c r="E7871" t="s">
        <v>71</v>
      </c>
      <c r="F7871">
        <v>76</v>
      </c>
      <c r="G7871" t="s">
        <v>15</v>
      </c>
      <c r="H7871" t="s">
        <v>18</v>
      </c>
      <c r="I7871" t="s">
        <v>72</v>
      </c>
      <c r="J7871">
        <v>76</v>
      </c>
      <c r="L7871" s="3" t="s">
        <v>19659</v>
      </c>
    </row>
    <row r="7872" spans="1:12" x14ac:dyDescent="0.25">
      <c r="A7872" t="s">
        <v>15804</v>
      </c>
      <c r="B7872" t="s">
        <v>12</v>
      </c>
      <c r="C7872" t="s">
        <v>15805</v>
      </c>
      <c r="D7872">
        <v>1974</v>
      </c>
      <c r="E7872" t="s">
        <v>489</v>
      </c>
      <c r="F7872">
        <v>90</v>
      </c>
      <c r="G7872" t="s">
        <v>15</v>
      </c>
      <c r="H7872" t="s">
        <v>16</v>
      </c>
      <c r="I7872" t="s">
        <v>22</v>
      </c>
      <c r="J7872">
        <v>90</v>
      </c>
      <c r="L7872" s="3" t="s">
        <v>19668</v>
      </c>
    </row>
    <row r="7873" spans="1:12" x14ac:dyDescent="0.25">
      <c r="A7873" t="s">
        <v>15806</v>
      </c>
      <c r="B7873" t="s">
        <v>12</v>
      </c>
      <c r="C7873" t="s">
        <v>15807</v>
      </c>
      <c r="D7873">
        <v>2014</v>
      </c>
      <c r="E7873" t="s">
        <v>21</v>
      </c>
      <c r="F7873">
        <v>99</v>
      </c>
      <c r="G7873" t="s">
        <v>15</v>
      </c>
      <c r="H7873" t="s">
        <v>19275</v>
      </c>
      <c r="I7873" t="s">
        <v>22</v>
      </c>
      <c r="J7873">
        <v>99</v>
      </c>
      <c r="L7873" s="3" t="s">
        <v>19659</v>
      </c>
    </row>
    <row r="7874" spans="1:12" x14ac:dyDescent="0.25">
      <c r="A7874" t="s">
        <v>15808</v>
      </c>
      <c r="B7874" t="s">
        <v>12</v>
      </c>
      <c r="C7874" t="s">
        <v>15809</v>
      </c>
      <c r="D7874">
        <v>2020</v>
      </c>
      <c r="E7874" t="s">
        <v>71</v>
      </c>
      <c r="F7874">
        <v>94</v>
      </c>
      <c r="G7874" t="s">
        <v>15</v>
      </c>
      <c r="H7874" t="s">
        <v>19243</v>
      </c>
      <c r="I7874" t="s">
        <v>72</v>
      </c>
      <c r="J7874">
        <v>94</v>
      </c>
      <c r="L7874" s="3" t="s">
        <v>19662</v>
      </c>
    </row>
    <row r="7875" spans="1:12" x14ac:dyDescent="0.25">
      <c r="A7875" t="s">
        <v>15810</v>
      </c>
      <c r="B7875" t="s">
        <v>12</v>
      </c>
      <c r="C7875" t="s">
        <v>15811</v>
      </c>
      <c r="D7875">
        <v>1977</v>
      </c>
      <c r="E7875" t="s">
        <v>97</v>
      </c>
      <c r="F7875">
        <v>93</v>
      </c>
      <c r="G7875" t="s">
        <v>15</v>
      </c>
      <c r="H7875" t="s">
        <v>19198</v>
      </c>
      <c r="I7875" t="s">
        <v>22</v>
      </c>
      <c r="J7875">
        <v>93</v>
      </c>
      <c r="L7875" s="3" t="s">
        <v>19668</v>
      </c>
    </row>
    <row r="7876" spans="1:12" x14ac:dyDescent="0.25">
      <c r="A7876" t="s">
        <v>15812</v>
      </c>
      <c r="B7876" t="s">
        <v>12</v>
      </c>
      <c r="C7876" t="s">
        <v>15813</v>
      </c>
      <c r="D7876">
        <v>2014</v>
      </c>
      <c r="E7876" t="s">
        <v>71</v>
      </c>
      <c r="F7876">
        <v>93</v>
      </c>
      <c r="G7876" t="s">
        <v>15</v>
      </c>
      <c r="H7876" t="s">
        <v>16</v>
      </c>
      <c r="I7876" t="s">
        <v>72</v>
      </c>
      <c r="J7876">
        <v>93</v>
      </c>
      <c r="L7876" s="3" t="s">
        <v>19659</v>
      </c>
    </row>
    <row r="7877" spans="1:12" x14ac:dyDescent="0.25">
      <c r="A7877" t="s">
        <v>15814</v>
      </c>
      <c r="B7877" t="s">
        <v>12</v>
      </c>
      <c r="C7877" t="s">
        <v>15815</v>
      </c>
      <c r="D7877">
        <v>1990</v>
      </c>
      <c r="E7877" t="s">
        <v>97</v>
      </c>
      <c r="F7877">
        <v>103</v>
      </c>
      <c r="G7877" t="s">
        <v>15</v>
      </c>
      <c r="H7877" t="s">
        <v>19500</v>
      </c>
      <c r="I7877" t="s">
        <v>22</v>
      </c>
      <c r="J7877">
        <v>103</v>
      </c>
      <c r="L7877" s="3" t="s">
        <v>19661</v>
      </c>
    </row>
    <row r="7878" spans="1:12" x14ac:dyDescent="0.25">
      <c r="A7878" t="s">
        <v>15816</v>
      </c>
      <c r="B7878" t="s">
        <v>12</v>
      </c>
      <c r="C7878" t="s">
        <v>15817</v>
      </c>
      <c r="D7878">
        <v>1974</v>
      </c>
      <c r="E7878" t="s">
        <v>489</v>
      </c>
      <c r="F7878">
        <v>106</v>
      </c>
      <c r="G7878" t="s">
        <v>15</v>
      </c>
      <c r="H7878" t="s">
        <v>16</v>
      </c>
      <c r="I7878" t="s">
        <v>22</v>
      </c>
      <c r="J7878">
        <v>106</v>
      </c>
      <c r="L7878" s="3" t="s">
        <v>19668</v>
      </c>
    </row>
    <row r="7879" spans="1:12" x14ac:dyDescent="0.25">
      <c r="A7879" t="s">
        <v>15818</v>
      </c>
      <c r="B7879" t="s">
        <v>12</v>
      </c>
      <c r="C7879" t="s">
        <v>15819</v>
      </c>
      <c r="D7879">
        <v>1985</v>
      </c>
      <c r="E7879" t="s">
        <v>21</v>
      </c>
      <c r="F7879">
        <v>85</v>
      </c>
      <c r="G7879" t="s">
        <v>15</v>
      </c>
      <c r="H7879" t="s">
        <v>19180</v>
      </c>
      <c r="I7879" t="s">
        <v>22</v>
      </c>
      <c r="J7879">
        <v>85</v>
      </c>
      <c r="L7879" s="3" t="s">
        <v>19660</v>
      </c>
    </row>
    <row r="7880" spans="1:12" x14ac:dyDescent="0.25">
      <c r="A7880" t="s">
        <v>15820</v>
      </c>
      <c r="B7880" t="s">
        <v>12</v>
      </c>
      <c r="C7880" t="s">
        <v>15821</v>
      </c>
      <c r="D7880">
        <v>1953</v>
      </c>
      <c r="E7880" t="s">
        <v>21</v>
      </c>
      <c r="F7880">
        <v>58</v>
      </c>
      <c r="G7880" t="s">
        <v>15</v>
      </c>
      <c r="H7880" t="s">
        <v>150</v>
      </c>
      <c r="I7880" t="s">
        <v>22</v>
      </c>
      <c r="J7880">
        <v>58</v>
      </c>
      <c r="L7880" s="3" t="s">
        <v>19665</v>
      </c>
    </row>
    <row r="7881" spans="1:12" x14ac:dyDescent="0.25">
      <c r="A7881" t="s">
        <v>15822</v>
      </c>
      <c r="B7881" t="s">
        <v>12</v>
      </c>
      <c r="C7881" t="s">
        <v>15823</v>
      </c>
      <c r="D7881">
        <v>2012</v>
      </c>
      <c r="E7881" t="s">
        <v>97</v>
      </c>
      <c r="F7881">
        <v>85</v>
      </c>
      <c r="G7881" t="s">
        <v>15</v>
      </c>
      <c r="H7881" t="s">
        <v>18</v>
      </c>
      <c r="I7881" t="s">
        <v>22</v>
      </c>
      <c r="J7881">
        <v>85</v>
      </c>
      <c r="L7881" s="3" t="s">
        <v>19659</v>
      </c>
    </row>
    <row r="7882" spans="1:12" x14ac:dyDescent="0.25">
      <c r="A7882" t="s">
        <v>15824</v>
      </c>
      <c r="B7882" t="s">
        <v>12</v>
      </c>
      <c r="C7882" t="s">
        <v>15825</v>
      </c>
      <c r="D7882">
        <v>1992</v>
      </c>
      <c r="E7882" t="s">
        <v>76</v>
      </c>
      <c r="F7882">
        <v>103</v>
      </c>
      <c r="G7882" t="s">
        <v>15</v>
      </c>
      <c r="H7882" t="s">
        <v>19184</v>
      </c>
      <c r="I7882" t="s">
        <v>72</v>
      </c>
      <c r="J7882">
        <v>103</v>
      </c>
      <c r="L7882" s="3" t="s">
        <v>19661</v>
      </c>
    </row>
    <row r="7883" spans="1:12" x14ac:dyDescent="0.25">
      <c r="A7883" t="s">
        <v>15826</v>
      </c>
      <c r="B7883" t="s">
        <v>12</v>
      </c>
      <c r="C7883" t="s">
        <v>15827</v>
      </c>
      <c r="D7883">
        <v>1952</v>
      </c>
      <c r="E7883" t="s">
        <v>21</v>
      </c>
      <c r="F7883">
        <v>62</v>
      </c>
      <c r="G7883" t="s">
        <v>15</v>
      </c>
      <c r="H7883" t="s">
        <v>150</v>
      </c>
      <c r="I7883" t="s">
        <v>22</v>
      </c>
      <c r="J7883">
        <v>62</v>
      </c>
      <c r="L7883" s="3" t="s">
        <v>19665</v>
      </c>
    </row>
    <row r="7884" spans="1:12" x14ac:dyDescent="0.25">
      <c r="A7884" t="s">
        <v>15828</v>
      </c>
      <c r="B7884" t="s">
        <v>12</v>
      </c>
      <c r="C7884" t="s">
        <v>15829</v>
      </c>
      <c r="D7884">
        <v>2021</v>
      </c>
      <c r="E7884" t="s">
        <v>97</v>
      </c>
      <c r="F7884">
        <v>57</v>
      </c>
      <c r="G7884" t="s">
        <v>15</v>
      </c>
      <c r="H7884" t="s">
        <v>18</v>
      </c>
      <c r="I7884" t="s">
        <v>22</v>
      </c>
      <c r="J7884">
        <v>57</v>
      </c>
      <c r="L7884" s="3" t="s">
        <v>19662</v>
      </c>
    </row>
    <row r="7885" spans="1:12" x14ac:dyDescent="0.25">
      <c r="A7885" t="s">
        <v>15830</v>
      </c>
      <c r="B7885" t="s">
        <v>12</v>
      </c>
      <c r="C7885" t="s">
        <v>15831</v>
      </c>
      <c r="D7885">
        <v>1962</v>
      </c>
      <c r="E7885" t="s">
        <v>67</v>
      </c>
      <c r="F7885">
        <v>156</v>
      </c>
      <c r="G7885" t="s">
        <v>15</v>
      </c>
      <c r="H7885" t="s">
        <v>176</v>
      </c>
      <c r="I7885" t="s">
        <v>36</v>
      </c>
      <c r="J7885">
        <v>156</v>
      </c>
      <c r="L7885" s="3" t="s">
        <v>19669</v>
      </c>
    </row>
    <row r="7886" spans="1:12" x14ac:dyDescent="0.25">
      <c r="A7886" t="s">
        <v>15832</v>
      </c>
      <c r="B7886" t="s">
        <v>12</v>
      </c>
      <c r="C7886" t="s">
        <v>15833</v>
      </c>
      <c r="D7886">
        <v>1988</v>
      </c>
      <c r="E7886" t="s">
        <v>67</v>
      </c>
      <c r="F7886">
        <v>126</v>
      </c>
      <c r="G7886" t="s">
        <v>15</v>
      </c>
      <c r="H7886" t="s">
        <v>18</v>
      </c>
      <c r="I7886" t="s">
        <v>36</v>
      </c>
      <c r="J7886">
        <v>126</v>
      </c>
      <c r="L7886" s="3" t="s">
        <v>19660</v>
      </c>
    </row>
    <row r="7887" spans="1:12" x14ac:dyDescent="0.25">
      <c r="A7887" t="s">
        <v>15834</v>
      </c>
      <c r="B7887" t="s">
        <v>12</v>
      </c>
      <c r="C7887" t="s">
        <v>15835</v>
      </c>
      <c r="D7887">
        <v>2018</v>
      </c>
      <c r="E7887" t="s">
        <v>97</v>
      </c>
      <c r="F7887">
        <v>94</v>
      </c>
      <c r="G7887" t="s">
        <v>15</v>
      </c>
      <c r="H7887" t="s">
        <v>19184</v>
      </c>
      <c r="I7887" t="s">
        <v>22</v>
      </c>
      <c r="J7887">
        <v>94</v>
      </c>
      <c r="L7887" s="3" t="s">
        <v>19659</v>
      </c>
    </row>
    <row r="7888" spans="1:12" x14ac:dyDescent="0.25">
      <c r="A7888" t="s">
        <v>15836</v>
      </c>
      <c r="B7888" t="s">
        <v>12</v>
      </c>
      <c r="C7888" t="s">
        <v>15837</v>
      </c>
      <c r="D7888">
        <v>2009</v>
      </c>
      <c r="E7888" t="s">
        <v>71</v>
      </c>
      <c r="F7888">
        <v>81</v>
      </c>
      <c r="G7888" t="s">
        <v>15</v>
      </c>
      <c r="H7888" t="s">
        <v>16</v>
      </c>
      <c r="I7888" t="s">
        <v>72</v>
      </c>
      <c r="J7888">
        <v>81</v>
      </c>
      <c r="L7888" s="3" t="s">
        <v>19663</v>
      </c>
    </row>
    <row r="7889" spans="1:12" x14ac:dyDescent="0.25">
      <c r="A7889" t="s">
        <v>15838</v>
      </c>
      <c r="B7889" t="s">
        <v>12</v>
      </c>
      <c r="C7889" t="s">
        <v>15839</v>
      </c>
      <c r="D7889">
        <v>2020</v>
      </c>
      <c r="E7889" t="s">
        <v>97</v>
      </c>
      <c r="F7889">
        <v>75</v>
      </c>
      <c r="G7889" t="s">
        <v>15</v>
      </c>
      <c r="H7889" t="s">
        <v>16</v>
      </c>
      <c r="I7889" t="s">
        <v>22</v>
      </c>
      <c r="J7889">
        <v>75</v>
      </c>
      <c r="L7889" s="3" t="s">
        <v>19662</v>
      </c>
    </row>
    <row r="7890" spans="1:12" x14ac:dyDescent="0.25">
      <c r="A7890" t="s">
        <v>15840</v>
      </c>
      <c r="B7890" t="s">
        <v>12</v>
      </c>
      <c r="C7890" t="s">
        <v>15841</v>
      </c>
      <c r="D7890">
        <v>2020</v>
      </c>
      <c r="E7890" t="s">
        <v>163</v>
      </c>
      <c r="F7890">
        <v>87</v>
      </c>
      <c r="G7890" t="s">
        <v>15</v>
      </c>
      <c r="H7890" t="s">
        <v>19275</v>
      </c>
      <c r="I7890" t="s">
        <v>36</v>
      </c>
      <c r="J7890">
        <v>87</v>
      </c>
      <c r="L7890" s="3" t="s">
        <v>19662</v>
      </c>
    </row>
    <row r="7891" spans="1:12" x14ac:dyDescent="0.25">
      <c r="A7891" t="s">
        <v>15842</v>
      </c>
      <c r="B7891" t="s">
        <v>12</v>
      </c>
      <c r="C7891" t="s">
        <v>15843</v>
      </c>
      <c r="D7891">
        <v>2013</v>
      </c>
      <c r="E7891" t="s">
        <v>71</v>
      </c>
      <c r="F7891">
        <v>79</v>
      </c>
      <c r="G7891" t="s">
        <v>15</v>
      </c>
      <c r="H7891" t="s">
        <v>19184</v>
      </c>
      <c r="I7891" t="s">
        <v>72</v>
      </c>
      <c r="J7891">
        <v>79</v>
      </c>
      <c r="L7891" s="3" t="s">
        <v>19659</v>
      </c>
    </row>
    <row r="7892" spans="1:12" x14ac:dyDescent="0.25">
      <c r="A7892" t="s">
        <v>15844</v>
      </c>
      <c r="B7892" t="s">
        <v>12</v>
      </c>
      <c r="C7892" t="s">
        <v>15845</v>
      </c>
      <c r="D7892">
        <v>2001</v>
      </c>
      <c r="E7892" t="s">
        <v>163</v>
      </c>
      <c r="F7892">
        <v>89</v>
      </c>
      <c r="G7892" t="s">
        <v>15</v>
      </c>
      <c r="H7892" t="s">
        <v>19219</v>
      </c>
      <c r="I7892" t="s">
        <v>36</v>
      </c>
      <c r="J7892">
        <v>89</v>
      </c>
      <c r="L7892" s="3" t="s">
        <v>19663</v>
      </c>
    </row>
    <row r="7893" spans="1:12" x14ac:dyDescent="0.25">
      <c r="A7893" t="s">
        <v>15846</v>
      </c>
      <c r="B7893" t="s">
        <v>12</v>
      </c>
      <c r="C7893" t="s">
        <v>15847</v>
      </c>
      <c r="D7893">
        <v>2020</v>
      </c>
      <c r="E7893" t="s">
        <v>71</v>
      </c>
      <c r="F7893">
        <v>103</v>
      </c>
      <c r="G7893" t="s">
        <v>15</v>
      </c>
      <c r="H7893" t="s">
        <v>18</v>
      </c>
      <c r="I7893" t="s">
        <v>72</v>
      </c>
      <c r="J7893">
        <v>103</v>
      </c>
      <c r="L7893" s="3" t="s">
        <v>19662</v>
      </c>
    </row>
    <row r="7894" spans="1:12" x14ac:dyDescent="0.25">
      <c r="A7894" t="s">
        <v>15848</v>
      </c>
      <c r="B7894" t="s">
        <v>12</v>
      </c>
      <c r="C7894" t="s">
        <v>15849</v>
      </c>
      <c r="D7894">
        <v>2021</v>
      </c>
      <c r="E7894" t="s">
        <v>97</v>
      </c>
      <c r="F7894">
        <v>74</v>
      </c>
      <c r="G7894" t="s">
        <v>15</v>
      </c>
      <c r="H7894" t="s">
        <v>19174</v>
      </c>
      <c r="I7894" t="s">
        <v>22</v>
      </c>
      <c r="J7894">
        <v>74</v>
      </c>
      <c r="L7894" s="3" t="s">
        <v>19662</v>
      </c>
    </row>
    <row r="7895" spans="1:12" x14ac:dyDescent="0.25">
      <c r="A7895" t="s">
        <v>15850</v>
      </c>
      <c r="B7895" t="s">
        <v>12</v>
      </c>
      <c r="C7895" t="s">
        <v>15851</v>
      </c>
      <c r="D7895">
        <v>2000</v>
      </c>
      <c r="E7895" t="s">
        <v>200</v>
      </c>
      <c r="F7895">
        <v>127</v>
      </c>
      <c r="G7895" t="s">
        <v>15</v>
      </c>
      <c r="H7895" t="s">
        <v>19628</v>
      </c>
      <c r="I7895" t="s">
        <v>22</v>
      </c>
      <c r="J7895">
        <v>127</v>
      </c>
      <c r="L7895" s="3" t="s">
        <v>19663</v>
      </c>
    </row>
    <row r="7896" spans="1:12" x14ac:dyDescent="0.25">
      <c r="A7896" t="s">
        <v>15852</v>
      </c>
      <c r="B7896" t="s">
        <v>12</v>
      </c>
      <c r="C7896" t="s">
        <v>15853</v>
      </c>
      <c r="D7896">
        <v>2017</v>
      </c>
      <c r="E7896" t="s">
        <v>76</v>
      </c>
      <c r="F7896">
        <v>131</v>
      </c>
      <c r="G7896" t="s">
        <v>15</v>
      </c>
      <c r="H7896" t="s">
        <v>18</v>
      </c>
      <c r="I7896" t="s">
        <v>72</v>
      </c>
      <c r="J7896">
        <v>131</v>
      </c>
      <c r="L7896" s="3" t="s">
        <v>19659</v>
      </c>
    </row>
    <row r="7897" spans="1:12" x14ac:dyDescent="0.25">
      <c r="A7897" t="s">
        <v>15854</v>
      </c>
      <c r="B7897" t="s">
        <v>12</v>
      </c>
      <c r="C7897" t="s">
        <v>15855</v>
      </c>
      <c r="D7897">
        <v>1980</v>
      </c>
      <c r="E7897" t="s">
        <v>76</v>
      </c>
      <c r="F7897">
        <v>90</v>
      </c>
      <c r="G7897" t="s">
        <v>15</v>
      </c>
      <c r="H7897" t="s">
        <v>54</v>
      </c>
      <c r="I7897" t="s">
        <v>72</v>
      </c>
      <c r="J7897">
        <v>90</v>
      </c>
      <c r="L7897" s="3" t="s">
        <v>19660</v>
      </c>
    </row>
    <row r="7898" spans="1:12" x14ac:dyDescent="0.25">
      <c r="A7898" t="s">
        <v>15856</v>
      </c>
      <c r="B7898" t="s">
        <v>65</v>
      </c>
      <c r="C7898" t="s">
        <v>15857</v>
      </c>
      <c r="D7898">
        <v>1959</v>
      </c>
      <c r="E7898" t="s">
        <v>21</v>
      </c>
      <c r="F7898">
        <v>2</v>
      </c>
      <c r="G7898" t="s">
        <v>68</v>
      </c>
      <c r="H7898" t="s">
        <v>150</v>
      </c>
      <c r="I7898" t="s">
        <v>22</v>
      </c>
      <c r="K7898">
        <v>2</v>
      </c>
      <c r="L7898" s="3" t="s">
        <v>19665</v>
      </c>
    </row>
    <row r="7899" spans="1:12" x14ac:dyDescent="0.25">
      <c r="A7899" t="s">
        <v>15858</v>
      </c>
      <c r="B7899" t="s">
        <v>12</v>
      </c>
      <c r="C7899" t="s">
        <v>15859</v>
      </c>
      <c r="D7899">
        <v>2019</v>
      </c>
      <c r="E7899" t="s">
        <v>71</v>
      </c>
      <c r="F7899">
        <v>106</v>
      </c>
      <c r="G7899" t="s">
        <v>15</v>
      </c>
      <c r="H7899" t="s">
        <v>150</v>
      </c>
      <c r="I7899" t="s">
        <v>72</v>
      </c>
      <c r="J7899">
        <v>106</v>
      </c>
      <c r="L7899" s="3" t="s">
        <v>19659</v>
      </c>
    </row>
    <row r="7900" spans="1:12" x14ac:dyDescent="0.25">
      <c r="A7900" t="s">
        <v>15860</v>
      </c>
      <c r="B7900" t="s">
        <v>12</v>
      </c>
      <c r="C7900" t="s">
        <v>15861</v>
      </c>
      <c r="D7900">
        <v>2015</v>
      </c>
      <c r="E7900" t="s">
        <v>14</v>
      </c>
      <c r="F7900">
        <v>111</v>
      </c>
      <c r="G7900" t="s">
        <v>15</v>
      </c>
      <c r="H7900" t="s">
        <v>19220</v>
      </c>
      <c r="I7900" t="s">
        <v>17</v>
      </c>
      <c r="J7900">
        <v>111</v>
      </c>
      <c r="L7900" s="3" t="s">
        <v>19659</v>
      </c>
    </row>
    <row r="7901" spans="1:12" x14ac:dyDescent="0.25">
      <c r="A7901" t="s">
        <v>15862</v>
      </c>
      <c r="B7901" t="s">
        <v>12</v>
      </c>
      <c r="C7901" t="s">
        <v>15863</v>
      </c>
      <c r="D7901">
        <v>2006</v>
      </c>
      <c r="E7901" t="s">
        <v>71</v>
      </c>
      <c r="F7901">
        <v>99</v>
      </c>
      <c r="G7901" t="s">
        <v>15</v>
      </c>
      <c r="H7901" t="s">
        <v>26</v>
      </c>
      <c r="I7901" t="s">
        <v>72</v>
      </c>
      <c r="J7901">
        <v>99</v>
      </c>
      <c r="L7901" s="3" t="s">
        <v>19663</v>
      </c>
    </row>
    <row r="7902" spans="1:12" x14ac:dyDescent="0.25">
      <c r="A7902" t="s">
        <v>15864</v>
      </c>
      <c r="B7902" t="s">
        <v>12</v>
      </c>
      <c r="C7902" t="s">
        <v>15865</v>
      </c>
      <c r="D7902">
        <v>2020</v>
      </c>
      <c r="E7902" t="s">
        <v>21</v>
      </c>
      <c r="F7902">
        <v>115</v>
      </c>
      <c r="G7902" t="s">
        <v>15</v>
      </c>
      <c r="H7902" t="s">
        <v>19198</v>
      </c>
      <c r="I7902" t="s">
        <v>22</v>
      </c>
      <c r="J7902">
        <v>115</v>
      </c>
      <c r="L7902" s="3" t="s">
        <v>19662</v>
      </c>
    </row>
    <row r="7903" spans="1:12" x14ac:dyDescent="0.25">
      <c r="A7903" t="s">
        <v>15866</v>
      </c>
      <c r="B7903" t="s">
        <v>12</v>
      </c>
      <c r="C7903" t="s">
        <v>15867</v>
      </c>
      <c r="D7903">
        <v>2021</v>
      </c>
      <c r="E7903" t="s">
        <v>97</v>
      </c>
      <c r="F7903">
        <v>129</v>
      </c>
      <c r="G7903" t="s">
        <v>15</v>
      </c>
      <c r="H7903" t="s">
        <v>19198</v>
      </c>
      <c r="I7903" t="s">
        <v>22</v>
      </c>
      <c r="J7903">
        <v>129</v>
      </c>
      <c r="L7903" s="3" t="s">
        <v>19662</v>
      </c>
    </row>
    <row r="7904" spans="1:12" x14ac:dyDescent="0.25">
      <c r="A7904" t="s">
        <v>15868</v>
      </c>
      <c r="B7904" t="s">
        <v>12</v>
      </c>
      <c r="C7904" t="s">
        <v>15869</v>
      </c>
      <c r="D7904">
        <v>1945</v>
      </c>
      <c r="E7904" t="s">
        <v>67</v>
      </c>
      <c r="F7904">
        <v>118</v>
      </c>
      <c r="G7904" t="s">
        <v>15</v>
      </c>
      <c r="H7904" t="s">
        <v>18</v>
      </c>
      <c r="I7904" t="s">
        <v>36</v>
      </c>
      <c r="J7904">
        <v>118</v>
      </c>
      <c r="L7904" s="3" t="s">
        <v>19664</v>
      </c>
    </row>
    <row r="7905" spans="1:12" x14ac:dyDescent="0.25">
      <c r="A7905" t="s">
        <v>15870</v>
      </c>
      <c r="B7905" t="s">
        <v>12</v>
      </c>
      <c r="C7905" t="s">
        <v>15871</v>
      </c>
      <c r="D7905">
        <v>1983</v>
      </c>
      <c r="E7905" t="s">
        <v>21</v>
      </c>
      <c r="F7905">
        <v>136</v>
      </c>
      <c r="G7905" t="s">
        <v>15</v>
      </c>
      <c r="H7905" t="s">
        <v>19198</v>
      </c>
      <c r="I7905" t="s">
        <v>22</v>
      </c>
      <c r="J7905">
        <v>136</v>
      </c>
      <c r="L7905" s="3" t="s">
        <v>19660</v>
      </c>
    </row>
    <row r="7906" spans="1:12" x14ac:dyDescent="0.25">
      <c r="A7906" t="s">
        <v>15872</v>
      </c>
      <c r="B7906" t="s">
        <v>12</v>
      </c>
      <c r="C7906" t="s">
        <v>15873</v>
      </c>
      <c r="D7906">
        <v>1989</v>
      </c>
      <c r="E7906" t="s">
        <v>21</v>
      </c>
      <c r="F7906">
        <v>135</v>
      </c>
      <c r="G7906" t="s">
        <v>15</v>
      </c>
      <c r="H7906" t="s">
        <v>19198</v>
      </c>
      <c r="I7906" t="s">
        <v>22</v>
      </c>
      <c r="J7906">
        <v>135</v>
      </c>
      <c r="L7906" s="3" t="s">
        <v>19660</v>
      </c>
    </row>
    <row r="7907" spans="1:12" x14ac:dyDescent="0.25">
      <c r="A7907" t="s">
        <v>15874</v>
      </c>
      <c r="B7907" t="s">
        <v>12</v>
      </c>
      <c r="C7907" t="s">
        <v>15875</v>
      </c>
      <c r="D7907">
        <v>2015</v>
      </c>
      <c r="E7907" t="s">
        <v>97</v>
      </c>
      <c r="F7907">
        <v>95</v>
      </c>
      <c r="G7907" t="s">
        <v>15</v>
      </c>
      <c r="H7907" t="s">
        <v>19246</v>
      </c>
      <c r="I7907" t="s">
        <v>22</v>
      </c>
      <c r="J7907">
        <v>95</v>
      </c>
      <c r="L7907" s="3" t="s">
        <v>19659</v>
      </c>
    </row>
    <row r="7908" spans="1:12" x14ac:dyDescent="0.25">
      <c r="A7908" t="s">
        <v>15876</v>
      </c>
      <c r="B7908" t="s">
        <v>12</v>
      </c>
      <c r="C7908" t="s">
        <v>15877</v>
      </c>
      <c r="D7908">
        <v>2004</v>
      </c>
      <c r="E7908" t="s">
        <v>76</v>
      </c>
      <c r="F7908">
        <v>128</v>
      </c>
      <c r="G7908" t="s">
        <v>15</v>
      </c>
      <c r="H7908" t="s">
        <v>19345</v>
      </c>
      <c r="I7908" t="s">
        <v>72</v>
      </c>
      <c r="J7908">
        <v>128</v>
      </c>
      <c r="L7908" s="3" t="s">
        <v>19663</v>
      </c>
    </row>
    <row r="7909" spans="1:12" x14ac:dyDescent="0.25">
      <c r="A7909" t="s">
        <v>15878</v>
      </c>
      <c r="B7909" t="s">
        <v>12</v>
      </c>
      <c r="C7909" t="s">
        <v>15879</v>
      </c>
      <c r="D7909">
        <v>2007</v>
      </c>
      <c r="E7909" t="s">
        <v>200</v>
      </c>
      <c r="F7909">
        <v>124</v>
      </c>
      <c r="G7909" t="s">
        <v>15</v>
      </c>
      <c r="H7909" t="s">
        <v>19171</v>
      </c>
      <c r="I7909" t="s">
        <v>22</v>
      </c>
      <c r="J7909">
        <v>124</v>
      </c>
      <c r="L7909" s="3" t="s">
        <v>19663</v>
      </c>
    </row>
    <row r="7910" spans="1:12" x14ac:dyDescent="0.25">
      <c r="A7910" t="s">
        <v>15880</v>
      </c>
      <c r="B7910" t="s">
        <v>12</v>
      </c>
      <c r="C7910" t="s">
        <v>15881</v>
      </c>
      <c r="D7910">
        <v>2021</v>
      </c>
      <c r="E7910" t="s">
        <v>21</v>
      </c>
      <c r="F7910">
        <v>151</v>
      </c>
      <c r="G7910" t="s">
        <v>15</v>
      </c>
      <c r="H7910" t="s">
        <v>19198</v>
      </c>
      <c r="I7910" t="s">
        <v>22</v>
      </c>
      <c r="J7910">
        <v>151</v>
      </c>
      <c r="L7910" s="3" t="s">
        <v>19662</v>
      </c>
    </row>
    <row r="7911" spans="1:12" x14ac:dyDescent="0.25">
      <c r="A7911" t="s">
        <v>15882</v>
      </c>
      <c r="B7911" t="s">
        <v>12</v>
      </c>
      <c r="C7911" t="s">
        <v>15883</v>
      </c>
      <c r="D7911">
        <v>2006</v>
      </c>
      <c r="E7911" t="s">
        <v>97</v>
      </c>
      <c r="F7911">
        <v>144</v>
      </c>
      <c r="G7911" t="s">
        <v>15</v>
      </c>
      <c r="H7911" t="s">
        <v>19381</v>
      </c>
      <c r="I7911" t="s">
        <v>22</v>
      </c>
      <c r="J7911">
        <v>144</v>
      </c>
      <c r="L7911" s="3" t="s">
        <v>19663</v>
      </c>
    </row>
    <row r="7912" spans="1:12" x14ac:dyDescent="0.25">
      <c r="A7912" t="s">
        <v>15884</v>
      </c>
      <c r="B7912" t="s">
        <v>12</v>
      </c>
      <c r="C7912" t="s">
        <v>15885</v>
      </c>
      <c r="D7912">
        <v>1959</v>
      </c>
      <c r="E7912" t="s">
        <v>67</v>
      </c>
      <c r="F7912">
        <v>175</v>
      </c>
      <c r="G7912" t="s">
        <v>15</v>
      </c>
      <c r="H7912" t="s">
        <v>18</v>
      </c>
      <c r="I7912" t="s">
        <v>36</v>
      </c>
      <c r="J7912">
        <v>175</v>
      </c>
      <c r="L7912" s="3" t="s">
        <v>19665</v>
      </c>
    </row>
    <row r="7913" spans="1:12" x14ac:dyDescent="0.25">
      <c r="A7913" t="s">
        <v>15886</v>
      </c>
      <c r="B7913" t="s">
        <v>12</v>
      </c>
      <c r="C7913" t="s">
        <v>15887</v>
      </c>
      <c r="D7913">
        <v>1936</v>
      </c>
      <c r="E7913" t="s">
        <v>163</v>
      </c>
      <c r="F7913">
        <v>62</v>
      </c>
      <c r="G7913" t="s">
        <v>15</v>
      </c>
      <c r="H7913" t="s">
        <v>19312</v>
      </c>
      <c r="I7913" t="s">
        <v>36</v>
      </c>
      <c r="J7913">
        <v>62</v>
      </c>
      <c r="L7913" s="3" t="s">
        <v>19667</v>
      </c>
    </row>
    <row r="7914" spans="1:12" x14ac:dyDescent="0.25">
      <c r="A7914" t="s">
        <v>15888</v>
      </c>
      <c r="B7914" t="s">
        <v>12</v>
      </c>
      <c r="C7914" t="s">
        <v>15889</v>
      </c>
      <c r="D7914">
        <v>2005</v>
      </c>
      <c r="E7914" t="s">
        <v>21</v>
      </c>
      <c r="F7914">
        <v>150</v>
      </c>
      <c r="G7914" t="s">
        <v>15</v>
      </c>
      <c r="H7914" t="s">
        <v>176</v>
      </c>
      <c r="I7914" t="s">
        <v>22</v>
      </c>
      <c r="J7914">
        <v>150</v>
      </c>
      <c r="L7914" s="3" t="s">
        <v>19663</v>
      </c>
    </row>
    <row r="7915" spans="1:12" x14ac:dyDescent="0.25">
      <c r="A7915" t="s">
        <v>15890</v>
      </c>
      <c r="B7915" t="s">
        <v>12</v>
      </c>
      <c r="C7915" t="s">
        <v>15891</v>
      </c>
      <c r="D7915">
        <v>2020</v>
      </c>
      <c r="E7915" t="s">
        <v>67</v>
      </c>
      <c r="F7915">
        <v>133</v>
      </c>
      <c r="G7915" t="s">
        <v>15</v>
      </c>
      <c r="H7915" t="s">
        <v>18</v>
      </c>
      <c r="I7915" t="s">
        <v>36</v>
      </c>
      <c r="J7915">
        <v>133</v>
      </c>
      <c r="L7915" s="3" t="s">
        <v>19662</v>
      </c>
    </row>
    <row r="7916" spans="1:12" x14ac:dyDescent="0.25">
      <c r="A7916" t="s">
        <v>15892</v>
      </c>
      <c r="B7916" t="s">
        <v>12</v>
      </c>
      <c r="C7916" t="s">
        <v>15893</v>
      </c>
      <c r="D7916">
        <v>1989</v>
      </c>
      <c r="E7916" t="s">
        <v>76</v>
      </c>
      <c r="F7916">
        <v>99</v>
      </c>
      <c r="G7916" t="s">
        <v>15</v>
      </c>
      <c r="H7916" t="s">
        <v>19386</v>
      </c>
      <c r="I7916" t="s">
        <v>72</v>
      </c>
      <c r="J7916">
        <v>99</v>
      </c>
      <c r="L7916" s="3" t="s">
        <v>19660</v>
      </c>
    </row>
    <row r="7917" spans="1:12" x14ac:dyDescent="0.25">
      <c r="A7917" t="s">
        <v>15894</v>
      </c>
      <c r="B7917" t="s">
        <v>12</v>
      </c>
      <c r="C7917" t="s">
        <v>15895</v>
      </c>
      <c r="D7917">
        <v>2006</v>
      </c>
      <c r="E7917" t="s">
        <v>76</v>
      </c>
      <c r="F7917">
        <v>89</v>
      </c>
      <c r="G7917" t="s">
        <v>15</v>
      </c>
      <c r="H7917" t="s">
        <v>16</v>
      </c>
      <c r="I7917" t="s">
        <v>72</v>
      </c>
      <c r="J7917">
        <v>89</v>
      </c>
      <c r="L7917" s="3" t="s">
        <v>19663</v>
      </c>
    </row>
    <row r="7918" spans="1:12" x14ac:dyDescent="0.25">
      <c r="A7918" t="s">
        <v>15896</v>
      </c>
      <c r="B7918" t="s">
        <v>12</v>
      </c>
      <c r="C7918" t="s">
        <v>15897</v>
      </c>
      <c r="D7918">
        <v>1965</v>
      </c>
      <c r="E7918" t="s">
        <v>67</v>
      </c>
      <c r="F7918">
        <v>170</v>
      </c>
      <c r="G7918" t="s">
        <v>15</v>
      </c>
      <c r="H7918" t="s">
        <v>19166</v>
      </c>
      <c r="I7918" t="s">
        <v>36</v>
      </c>
      <c r="J7918">
        <v>170</v>
      </c>
      <c r="L7918" s="3" t="s">
        <v>19669</v>
      </c>
    </row>
    <row r="7919" spans="1:12" x14ac:dyDescent="0.25">
      <c r="A7919" t="s">
        <v>15898</v>
      </c>
      <c r="B7919" t="s">
        <v>12</v>
      </c>
      <c r="C7919" t="s">
        <v>15899</v>
      </c>
      <c r="D7919">
        <v>2019</v>
      </c>
      <c r="E7919" t="s">
        <v>21</v>
      </c>
      <c r="F7919">
        <v>119</v>
      </c>
      <c r="G7919" t="s">
        <v>15</v>
      </c>
      <c r="H7919" t="s">
        <v>16</v>
      </c>
      <c r="I7919" t="s">
        <v>22</v>
      </c>
      <c r="J7919">
        <v>119</v>
      </c>
      <c r="L7919" s="3" t="s">
        <v>19659</v>
      </c>
    </row>
    <row r="7920" spans="1:12" x14ac:dyDescent="0.25">
      <c r="A7920" t="s">
        <v>15900</v>
      </c>
      <c r="B7920" t="s">
        <v>12</v>
      </c>
      <c r="C7920" t="s">
        <v>15901</v>
      </c>
      <c r="D7920">
        <v>1994</v>
      </c>
      <c r="E7920" t="s">
        <v>97</v>
      </c>
      <c r="F7920">
        <v>97</v>
      </c>
      <c r="G7920" t="s">
        <v>15</v>
      </c>
      <c r="H7920" t="s">
        <v>26</v>
      </c>
      <c r="I7920" t="s">
        <v>22</v>
      </c>
      <c r="J7920">
        <v>97</v>
      </c>
      <c r="L7920" s="3" t="s">
        <v>19661</v>
      </c>
    </row>
    <row r="7921" spans="1:12" x14ac:dyDescent="0.25">
      <c r="A7921" t="s">
        <v>15902</v>
      </c>
      <c r="B7921" t="s">
        <v>12</v>
      </c>
      <c r="C7921" t="s">
        <v>15903</v>
      </c>
      <c r="D7921">
        <v>1991</v>
      </c>
      <c r="E7921" t="s">
        <v>76</v>
      </c>
      <c r="F7921">
        <v>135</v>
      </c>
      <c r="G7921" t="s">
        <v>15</v>
      </c>
      <c r="H7921" t="s">
        <v>26</v>
      </c>
      <c r="I7921" t="s">
        <v>72</v>
      </c>
      <c r="J7921">
        <v>135</v>
      </c>
      <c r="L7921" s="3" t="s">
        <v>19661</v>
      </c>
    </row>
    <row r="7922" spans="1:12" x14ac:dyDescent="0.25">
      <c r="A7922" t="s">
        <v>15904</v>
      </c>
      <c r="B7922" t="s">
        <v>12</v>
      </c>
      <c r="C7922" t="s">
        <v>15905</v>
      </c>
      <c r="D7922">
        <v>2020</v>
      </c>
      <c r="E7922" t="s">
        <v>21</v>
      </c>
      <c r="F7922">
        <v>80</v>
      </c>
      <c r="G7922" t="s">
        <v>15</v>
      </c>
      <c r="H7922" t="s">
        <v>19219</v>
      </c>
      <c r="I7922" t="s">
        <v>22</v>
      </c>
      <c r="J7922">
        <v>80</v>
      </c>
      <c r="L7922" s="3" t="s">
        <v>19662</v>
      </c>
    </row>
    <row r="7923" spans="1:12" x14ac:dyDescent="0.25">
      <c r="A7923" t="s">
        <v>15906</v>
      </c>
      <c r="B7923" t="s">
        <v>12</v>
      </c>
      <c r="C7923" t="s">
        <v>15907</v>
      </c>
      <c r="D7923">
        <v>2015</v>
      </c>
      <c r="E7923" t="s">
        <v>76</v>
      </c>
      <c r="F7923">
        <v>98</v>
      </c>
      <c r="G7923" t="s">
        <v>15</v>
      </c>
      <c r="H7923" t="s">
        <v>16</v>
      </c>
      <c r="I7923" t="s">
        <v>72</v>
      </c>
      <c r="J7923">
        <v>98</v>
      </c>
      <c r="L7923" s="3" t="s">
        <v>19659</v>
      </c>
    </row>
    <row r="7924" spans="1:12" x14ac:dyDescent="0.25">
      <c r="A7924" t="s">
        <v>15908</v>
      </c>
      <c r="B7924" t="s">
        <v>12</v>
      </c>
      <c r="C7924" t="s">
        <v>15909</v>
      </c>
      <c r="D7924">
        <v>1952</v>
      </c>
      <c r="E7924" t="s">
        <v>21</v>
      </c>
      <c r="F7924">
        <v>62</v>
      </c>
      <c r="G7924" t="s">
        <v>15</v>
      </c>
      <c r="H7924" t="s">
        <v>150</v>
      </c>
      <c r="I7924" t="s">
        <v>22</v>
      </c>
      <c r="J7924">
        <v>62</v>
      </c>
      <c r="L7924" s="3" t="s">
        <v>19665</v>
      </c>
    </row>
    <row r="7925" spans="1:12" x14ac:dyDescent="0.25">
      <c r="A7925" t="s">
        <v>15910</v>
      </c>
      <c r="B7925" t="s">
        <v>12</v>
      </c>
      <c r="C7925" t="s">
        <v>15911</v>
      </c>
      <c r="D7925">
        <v>2021</v>
      </c>
      <c r="E7925" t="s">
        <v>163</v>
      </c>
      <c r="F7925">
        <v>77</v>
      </c>
      <c r="G7925" t="s">
        <v>15</v>
      </c>
      <c r="H7925" t="s">
        <v>19275</v>
      </c>
      <c r="I7925" t="s">
        <v>36</v>
      </c>
      <c r="J7925">
        <v>77</v>
      </c>
      <c r="L7925" s="3" t="s">
        <v>19662</v>
      </c>
    </row>
    <row r="7926" spans="1:12" x14ac:dyDescent="0.25">
      <c r="A7926" t="s">
        <v>15912</v>
      </c>
      <c r="B7926" t="s">
        <v>12</v>
      </c>
      <c r="C7926" t="s">
        <v>15913</v>
      </c>
      <c r="D7926">
        <v>2021</v>
      </c>
      <c r="E7926" t="s">
        <v>71</v>
      </c>
      <c r="F7926">
        <v>114</v>
      </c>
      <c r="G7926" t="s">
        <v>15</v>
      </c>
      <c r="H7926" t="s">
        <v>19386</v>
      </c>
      <c r="I7926" t="s">
        <v>72</v>
      </c>
      <c r="J7926">
        <v>114</v>
      </c>
      <c r="L7926" s="3" t="s">
        <v>19662</v>
      </c>
    </row>
    <row r="7927" spans="1:12" x14ac:dyDescent="0.25">
      <c r="A7927" t="s">
        <v>15914</v>
      </c>
      <c r="B7927" t="s">
        <v>12</v>
      </c>
      <c r="C7927" t="s">
        <v>15915</v>
      </c>
      <c r="D7927">
        <v>1995</v>
      </c>
      <c r="E7927" t="s">
        <v>97</v>
      </c>
      <c r="F7927">
        <v>176</v>
      </c>
      <c r="G7927" t="s">
        <v>15</v>
      </c>
      <c r="H7927" t="s">
        <v>18</v>
      </c>
      <c r="I7927" t="s">
        <v>22</v>
      </c>
      <c r="J7927">
        <v>176</v>
      </c>
      <c r="L7927" s="3" t="s">
        <v>19661</v>
      </c>
    </row>
    <row r="7928" spans="1:12" x14ac:dyDescent="0.25">
      <c r="A7928" t="s">
        <v>15916</v>
      </c>
      <c r="B7928" t="s">
        <v>12</v>
      </c>
      <c r="C7928" t="s">
        <v>15917</v>
      </c>
      <c r="D7928">
        <v>2010</v>
      </c>
      <c r="E7928" t="s">
        <v>21</v>
      </c>
      <c r="F7928">
        <v>88</v>
      </c>
      <c r="G7928" t="s">
        <v>15</v>
      </c>
      <c r="H7928" t="s">
        <v>18</v>
      </c>
      <c r="I7928" t="s">
        <v>22</v>
      </c>
      <c r="J7928">
        <v>88</v>
      </c>
      <c r="L7928" s="3" t="s">
        <v>19659</v>
      </c>
    </row>
    <row r="7929" spans="1:12" x14ac:dyDescent="0.25">
      <c r="A7929" t="s">
        <v>15918</v>
      </c>
      <c r="B7929" t="s">
        <v>12</v>
      </c>
      <c r="C7929" t="s">
        <v>15919</v>
      </c>
      <c r="D7929">
        <v>2010</v>
      </c>
      <c r="E7929" t="s">
        <v>76</v>
      </c>
      <c r="F7929">
        <v>92</v>
      </c>
      <c r="G7929" t="s">
        <v>15</v>
      </c>
      <c r="H7929" t="s">
        <v>19236</v>
      </c>
      <c r="I7929" t="s">
        <v>72</v>
      </c>
      <c r="J7929">
        <v>92</v>
      </c>
      <c r="L7929" s="3" t="s">
        <v>19659</v>
      </c>
    </row>
    <row r="7930" spans="1:12" x14ac:dyDescent="0.25">
      <c r="A7930" t="s">
        <v>15920</v>
      </c>
      <c r="B7930" t="s">
        <v>12</v>
      </c>
      <c r="C7930" t="s">
        <v>15921</v>
      </c>
      <c r="D7930">
        <v>1968</v>
      </c>
      <c r="E7930" t="s">
        <v>67</v>
      </c>
      <c r="F7930">
        <v>166</v>
      </c>
      <c r="G7930" t="s">
        <v>15</v>
      </c>
      <c r="H7930" t="s">
        <v>19198</v>
      </c>
      <c r="I7930" t="s">
        <v>36</v>
      </c>
      <c r="J7930">
        <v>166</v>
      </c>
      <c r="L7930" s="3" t="s">
        <v>19669</v>
      </c>
    </row>
    <row r="7931" spans="1:12" x14ac:dyDescent="0.25">
      <c r="A7931" t="s">
        <v>15922</v>
      </c>
      <c r="B7931" t="s">
        <v>12</v>
      </c>
      <c r="C7931" t="s">
        <v>15923</v>
      </c>
      <c r="D7931">
        <v>2016</v>
      </c>
      <c r="E7931" t="s">
        <v>21</v>
      </c>
      <c r="F7931">
        <v>123</v>
      </c>
      <c r="G7931" t="s">
        <v>15</v>
      </c>
      <c r="H7931" t="s">
        <v>19243</v>
      </c>
      <c r="I7931" t="s">
        <v>22</v>
      </c>
      <c r="J7931">
        <v>123</v>
      </c>
      <c r="L7931" s="3" t="s">
        <v>19659</v>
      </c>
    </row>
    <row r="7932" spans="1:12" x14ac:dyDescent="0.25">
      <c r="A7932" t="s">
        <v>15924</v>
      </c>
      <c r="B7932" t="s">
        <v>12</v>
      </c>
      <c r="C7932" t="s">
        <v>15925</v>
      </c>
      <c r="D7932">
        <v>1978</v>
      </c>
      <c r="E7932" t="s">
        <v>76</v>
      </c>
      <c r="F7932">
        <v>106</v>
      </c>
      <c r="G7932" t="s">
        <v>15</v>
      </c>
      <c r="H7932" t="s">
        <v>18</v>
      </c>
      <c r="I7932" t="s">
        <v>72</v>
      </c>
      <c r="J7932">
        <v>106</v>
      </c>
      <c r="L7932" s="3" t="s">
        <v>19668</v>
      </c>
    </row>
    <row r="7933" spans="1:12" x14ac:dyDescent="0.25">
      <c r="A7933" t="s">
        <v>15926</v>
      </c>
      <c r="B7933" t="s">
        <v>12</v>
      </c>
      <c r="C7933" t="s">
        <v>15927</v>
      </c>
      <c r="D7933">
        <v>2021</v>
      </c>
      <c r="E7933" t="s">
        <v>21</v>
      </c>
      <c r="F7933">
        <v>103</v>
      </c>
      <c r="G7933" t="s">
        <v>15</v>
      </c>
      <c r="H7933" t="s">
        <v>19220</v>
      </c>
      <c r="I7933" t="s">
        <v>22</v>
      </c>
      <c r="J7933">
        <v>103</v>
      </c>
      <c r="L7933" s="3" t="s">
        <v>19662</v>
      </c>
    </row>
    <row r="7934" spans="1:12" x14ac:dyDescent="0.25">
      <c r="A7934" t="s">
        <v>15928</v>
      </c>
      <c r="B7934" t="s">
        <v>12</v>
      </c>
      <c r="C7934" t="s">
        <v>15929</v>
      </c>
      <c r="D7934">
        <v>1958</v>
      </c>
      <c r="E7934" t="s">
        <v>21</v>
      </c>
      <c r="F7934">
        <v>100</v>
      </c>
      <c r="G7934" t="s">
        <v>15</v>
      </c>
      <c r="H7934" t="s">
        <v>16</v>
      </c>
      <c r="I7934" t="s">
        <v>22</v>
      </c>
      <c r="J7934">
        <v>100</v>
      </c>
      <c r="L7934" s="3" t="s">
        <v>19665</v>
      </c>
    </row>
    <row r="7935" spans="1:12" x14ac:dyDescent="0.25">
      <c r="A7935" t="s">
        <v>15930</v>
      </c>
      <c r="B7935" t="s">
        <v>12</v>
      </c>
      <c r="C7935" t="s">
        <v>15931</v>
      </c>
      <c r="D7935">
        <v>2019</v>
      </c>
      <c r="E7935" t="s">
        <v>14</v>
      </c>
      <c r="F7935">
        <v>84</v>
      </c>
      <c r="G7935" t="s">
        <v>15</v>
      </c>
      <c r="H7935" t="s">
        <v>30</v>
      </c>
      <c r="I7935" t="s">
        <v>17</v>
      </c>
      <c r="J7935">
        <v>84</v>
      </c>
      <c r="L7935" s="3" t="s">
        <v>19659</v>
      </c>
    </row>
    <row r="7936" spans="1:12" x14ac:dyDescent="0.25">
      <c r="A7936" t="s">
        <v>15932</v>
      </c>
      <c r="B7936" t="s">
        <v>12</v>
      </c>
      <c r="C7936" t="s">
        <v>15933</v>
      </c>
      <c r="D7936">
        <v>2018</v>
      </c>
      <c r="E7936" t="s">
        <v>21</v>
      </c>
      <c r="F7936">
        <v>137</v>
      </c>
      <c r="G7936" t="s">
        <v>15</v>
      </c>
      <c r="H7936" t="s">
        <v>176</v>
      </c>
      <c r="I7936" t="s">
        <v>22</v>
      </c>
      <c r="J7936">
        <v>137</v>
      </c>
      <c r="L7936" s="3" t="s">
        <v>19659</v>
      </c>
    </row>
    <row r="7937" spans="1:12" x14ac:dyDescent="0.25">
      <c r="A7937" t="s">
        <v>15934</v>
      </c>
      <c r="B7937" t="s">
        <v>12</v>
      </c>
      <c r="C7937" t="s">
        <v>15935</v>
      </c>
      <c r="D7937">
        <v>2012</v>
      </c>
      <c r="E7937" t="s">
        <v>200</v>
      </c>
      <c r="F7937">
        <v>73</v>
      </c>
      <c r="G7937" t="s">
        <v>15</v>
      </c>
      <c r="H7937" t="s">
        <v>150</v>
      </c>
      <c r="I7937" t="s">
        <v>22</v>
      </c>
      <c r="J7937">
        <v>73</v>
      </c>
      <c r="L7937" s="3" t="s">
        <v>19659</v>
      </c>
    </row>
    <row r="7938" spans="1:12" x14ac:dyDescent="0.25">
      <c r="A7938" t="s">
        <v>15936</v>
      </c>
      <c r="B7938" t="s">
        <v>12</v>
      </c>
      <c r="C7938" t="s">
        <v>15937</v>
      </c>
      <c r="D7938">
        <v>2000</v>
      </c>
      <c r="E7938" t="s">
        <v>71</v>
      </c>
      <c r="F7938">
        <v>88</v>
      </c>
      <c r="G7938" t="s">
        <v>15</v>
      </c>
      <c r="H7938" t="s">
        <v>19208</v>
      </c>
      <c r="I7938" t="s">
        <v>72</v>
      </c>
      <c r="J7938">
        <v>88</v>
      </c>
      <c r="L7938" s="3" t="s">
        <v>19663</v>
      </c>
    </row>
    <row r="7939" spans="1:12" x14ac:dyDescent="0.25">
      <c r="A7939" t="s">
        <v>15938</v>
      </c>
      <c r="B7939" t="s">
        <v>65</v>
      </c>
      <c r="C7939" t="s">
        <v>15939</v>
      </c>
      <c r="D7939">
        <v>2008</v>
      </c>
      <c r="E7939" t="s">
        <v>197</v>
      </c>
      <c r="F7939">
        <v>1</v>
      </c>
      <c r="G7939" t="s">
        <v>68</v>
      </c>
      <c r="H7939" t="s">
        <v>19197</v>
      </c>
      <c r="I7939" t="s">
        <v>36</v>
      </c>
      <c r="K7939">
        <v>1</v>
      </c>
      <c r="L7939" s="3" t="s">
        <v>19663</v>
      </c>
    </row>
    <row r="7940" spans="1:12" x14ac:dyDescent="0.25">
      <c r="A7940" t="s">
        <v>15940</v>
      </c>
      <c r="B7940" t="s">
        <v>12</v>
      </c>
      <c r="C7940" t="s">
        <v>15941</v>
      </c>
      <c r="D7940">
        <v>1997</v>
      </c>
      <c r="E7940" t="s">
        <v>97</v>
      </c>
      <c r="F7940">
        <v>92</v>
      </c>
      <c r="G7940" t="s">
        <v>15</v>
      </c>
      <c r="H7940" t="s">
        <v>19184</v>
      </c>
      <c r="I7940" t="s">
        <v>22</v>
      </c>
      <c r="J7940">
        <v>92</v>
      </c>
      <c r="L7940" s="3" t="s">
        <v>19661</v>
      </c>
    </row>
    <row r="7941" spans="1:12" x14ac:dyDescent="0.25">
      <c r="A7941" t="s">
        <v>15942</v>
      </c>
      <c r="B7941" t="s">
        <v>12</v>
      </c>
      <c r="C7941" t="s">
        <v>15943</v>
      </c>
      <c r="D7941">
        <v>1991</v>
      </c>
      <c r="E7941" t="s">
        <v>200</v>
      </c>
      <c r="F7941">
        <v>86</v>
      </c>
      <c r="G7941" t="s">
        <v>15</v>
      </c>
      <c r="H7941" t="s">
        <v>26</v>
      </c>
      <c r="I7941" t="s">
        <v>22</v>
      </c>
      <c r="J7941">
        <v>86</v>
      </c>
      <c r="L7941" s="3" t="s">
        <v>19661</v>
      </c>
    </row>
    <row r="7942" spans="1:12" x14ac:dyDescent="0.25">
      <c r="A7942" t="s">
        <v>15944</v>
      </c>
      <c r="B7942" t="s">
        <v>12</v>
      </c>
      <c r="C7942" t="s">
        <v>15945</v>
      </c>
      <c r="D7942">
        <v>1996</v>
      </c>
      <c r="E7942" t="s">
        <v>71</v>
      </c>
      <c r="F7942">
        <v>109</v>
      </c>
      <c r="G7942" t="s">
        <v>15</v>
      </c>
      <c r="H7942" t="s">
        <v>19202</v>
      </c>
      <c r="I7942" t="s">
        <v>72</v>
      </c>
      <c r="J7942">
        <v>109</v>
      </c>
      <c r="L7942" s="3" t="s">
        <v>19661</v>
      </c>
    </row>
    <row r="7943" spans="1:12" x14ac:dyDescent="0.25">
      <c r="A7943" t="s">
        <v>15946</v>
      </c>
      <c r="B7943" t="s">
        <v>12</v>
      </c>
      <c r="C7943" t="s">
        <v>15947</v>
      </c>
      <c r="D7943">
        <v>2021</v>
      </c>
      <c r="E7943" t="s">
        <v>97</v>
      </c>
      <c r="F7943">
        <v>96</v>
      </c>
      <c r="G7943" t="s">
        <v>15</v>
      </c>
      <c r="H7943" t="s">
        <v>54</v>
      </c>
      <c r="I7943" t="s">
        <v>22</v>
      </c>
      <c r="J7943">
        <v>96</v>
      </c>
      <c r="L7943" s="3" t="s">
        <v>19662</v>
      </c>
    </row>
    <row r="7944" spans="1:12" x14ac:dyDescent="0.25">
      <c r="A7944" t="s">
        <v>15948</v>
      </c>
      <c r="B7944" t="s">
        <v>12</v>
      </c>
      <c r="C7944" t="s">
        <v>15949</v>
      </c>
      <c r="D7944">
        <v>2021</v>
      </c>
      <c r="E7944" t="s">
        <v>97</v>
      </c>
      <c r="F7944">
        <v>86</v>
      </c>
      <c r="G7944" t="s">
        <v>15</v>
      </c>
      <c r="H7944" t="s">
        <v>19166</v>
      </c>
      <c r="I7944" t="s">
        <v>22</v>
      </c>
      <c r="J7944">
        <v>86</v>
      </c>
      <c r="L7944" s="3" t="s">
        <v>19662</v>
      </c>
    </row>
    <row r="7945" spans="1:12" x14ac:dyDescent="0.25">
      <c r="A7945" t="s">
        <v>15950</v>
      </c>
      <c r="B7945" t="s">
        <v>12</v>
      </c>
      <c r="C7945" t="s">
        <v>15951</v>
      </c>
      <c r="D7945">
        <v>2005</v>
      </c>
      <c r="E7945" t="s">
        <v>97</v>
      </c>
      <c r="F7945">
        <v>88</v>
      </c>
      <c r="G7945" t="s">
        <v>15</v>
      </c>
      <c r="H7945" t="s">
        <v>26</v>
      </c>
      <c r="I7945" t="s">
        <v>22</v>
      </c>
      <c r="J7945">
        <v>88</v>
      </c>
      <c r="L7945" s="3" t="s">
        <v>19663</v>
      </c>
    </row>
    <row r="7946" spans="1:12" x14ac:dyDescent="0.25">
      <c r="A7946" t="s">
        <v>15952</v>
      </c>
      <c r="B7946" t="s">
        <v>12</v>
      </c>
      <c r="C7946" t="s">
        <v>15953</v>
      </c>
      <c r="D7946">
        <v>2021</v>
      </c>
      <c r="E7946" t="s">
        <v>71</v>
      </c>
      <c r="F7946">
        <v>91</v>
      </c>
      <c r="G7946" t="s">
        <v>15</v>
      </c>
      <c r="H7946" t="s">
        <v>19174</v>
      </c>
      <c r="I7946" t="s">
        <v>72</v>
      </c>
      <c r="J7946">
        <v>91</v>
      </c>
      <c r="L7946" s="3" t="s">
        <v>19662</v>
      </c>
    </row>
    <row r="7947" spans="1:12" x14ac:dyDescent="0.25">
      <c r="A7947" t="s">
        <v>15954</v>
      </c>
      <c r="B7947" t="s">
        <v>12</v>
      </c>
      <c r="C7947" t="s">
        <v>15955</v>
      </c>
      <c r="D7947">
        <v>1991</v>
      </c>
      <c r="E7947" t="s">
        <v>163</v>
      </c>
      <c r="F7947">
        <v>93</v>
      </c>
      <c r="G7947" t="s">
        <v>15</v>
      </c>
      <c r="H7947" t="s">
        <v>19282</v>
      </c>
      <c r="I7947" t="s">
        <v>36</v>
      </c>
      <c r="J7947">
        <v>93</v>
      </c>
      <c r="L7947" s="3" t="s">
        <v>19661</v>
      </c>
    </row>
    <row r="7948" spans="1:12" x14ac:dyDescent="0.25">
      <c r="A7948" t="s">
        <v>15956</v>
      </c>
      <c r="B7948" t="s">
        <v>12</v>
      </c>
      <c r="C7948" t="s">
        <v>15957</v>
      </c>
      <c r="D7948">
        <v>2019</v>
      </c>
      <c r="E7948" t="s">
        <v>67</v>
      </c>
      <c r="F7948">
        <v>112</v>
      </c>
      <c r="G7948" t="s">
        <v>15</v>
      </c>
      <c r="H7948" t="s">
        <v>19236</v>
      </c>
      <c r="I7948" t="s">
        <v>36</v>
      </c>
      <c r="J7948">
        <v>112</v>
      </c>
      <c r="L7948" s="3" t="s">
        <v>19659</v>
      </c>
    </row>
    <row r="7949" spans="1:12" x14ac:dyDescent="0.25">
      <c r="A7949" t="s">
        <v>15958</v>
      </c>
      <c r="B7949" t="s">
        <v>12</v>
      </c>
      <c r="C7949" t="s">
        <v>15959</v>
      </c>
      <c r="D7949">
        <v>1975</v>
      </c>
      <c r="E7949" t="s">
        <v>97</v>
      </c>
      <c r="F7949">
        <v>97</v>
      </c>
      <c r="G7949" t="s">
        <v>15</v>
      </c>
      <c r="H7949" t="s">
        <v>26</v>
      </c>
      <c r="I7949" t="s">
        <v>22</v>
      </c>
      <c r="J7949">
        <v>97</v>
      </c>
      <c r="L7949" s="3" t="s">
        <v>19668</v>
      </c>
    </row>
    <row r="7950" spans="1:12" x14ac:dyDescent="0.25">
      <c r="A7950" t="s">
        <v>15960</v>
      </c>
      <c r="B7950" t="s">
        <v>12</v>
      </c>
      <c r="C7950" t="s">
        <v>15961</v>
      </c>
      <c r="D7950">
        <v>2014</v>
      </c>
      <c r="E7950" t="s">
        <v>21</v>
      </c>
      <c r="F7950">
        <v>144</v>
      </c>
      <c r="G7950" t="s">
        <v>15</v>
      </c>
      <c r="H7950" t="s">
        <v>16</v>
      </c>
      <c r="I7950" t="s">
        <v>22</v>
      </c>
      <c r="J7950">
        <v>144</v>
      </c>
      <c r="L7950" s="3" t="s">
        <v>19659</v>
      </c>
    </row>
    <row r="7951" spans="1:12" x14ac:dyDescent="0.25">
      <c r="A7951" t="s">
        <v>15962</v>
      </c>
      <c r="B7951" t="s">
        <v>12</v>
      </c>
      <c r="C7951" t="s">
        <v>15963</v>
      </c>
      <c r="D7951">
        <v>2016</v>
      </c>
      <c r="E7951" t="s">
        <v>200</v>
      </c>
      <c r="F7951">
        <v>102</v>
      </c>
      <c r="G7951" t="s">
        <v>15</v>
      </c>
      <c r="H7951" t="s">
        <v>18</v>
      </c>
      <c r="I7951" t="s">
        <v>22</v>
      </c>
      <c r="J7951">
        <v>102</v>
      </c>
      <c r="L7951" s="3" t="s">
        <v>19659</v>
      </c>
    </row>
    <row r="7952" spans="1:12" x14ac:dyDescent="0.25">
      <c r="A7952" t="s">
        <v>15964</v>
      </c>
      <c r="B7952" t="s">
        <v>12</v>
      </c>
      <c r="C7952" t="s">
        <v>15965</v>
      </c>
      <c r="D7952">
        <v>2021</v>
      </c>
      <c r="E7952" t="s">
        <v>97</v>
      </c>
      <c r="F7952">
        <v>83</v>
      </c>
      <c r="G7952" t="s">
        <v>15</v>
      </c>
      <c r="H7952" t="s">
        <v>19232</v>
      </c>
      <c r="I7952" t="s">
        <v>22</v>
      </c>
      <c r="J7952">
        <v>83</v>
      </c>
      <c r="L7952" s="3" t="s">
        <v>19662</v>
      </c>
    </row>
    <row r="7953" spans="1:12" x14ac:dyDescent="0.25">
      <c r="A7953" t="s">
        <v>15966</v>
      </c>
      <c r="B7953" t="s">
        <v>12</v>
      </c>
      <c r="C7953" t="s">
        <v>15967</v>
      </c>
      <c r="D7953">
        <v>1952</v>
      </c>
      <c r="E7953" t="s">
        <v>21</v>
      </c>
      <c r="F7953">
        <v>62</v>
      </c>
      <c r="G7953" t="s">
        <v>15</v>
      </c>
      <c r="H7953" t="s">
        <v>150</v>
      </c>
      <c r="I7953" t="s">
        <v>22</v>
      </c>
      <c r="J7953">
        <v>62</v>
      </c>
      <c r="L7953" s="3" t="s">
        <v>19665</v>
      </c>
    </row>
    <row r="7954" spans="1:12" x14ac:dyDescent="0.25">
      <c r="A7954" t="s">
        <v>15968</v>
      </c>
      <c r="B7954" t="s">
        <v>12</v>
      </c>
      <c r="C7954" t="s">
        <v>15969</v>
      </c>
      <c r="D7954">
        <v>2020</v>
      </c>
      <c r="E7954" t="s">
        <v>97</v>
      </c>
      <c r="F7954">
        <v>99</v>
      </c>
      <c r="G7954" t="s">
        <v>15</v>
      </c>
      <c r="H7954" t="s">
        <v>19184</v>
      </c>
      <c r="I7954" t="s">
        <v>22</v>
      </c>
      <c r="J7954">
        <v>99</v>
      </c>
      <c r="L7954" s="3" t="s">
        <v>19662</v>
      </c>
    </row>
    <row r="7955" spans="1:12" x14ac:dyDescent="0.25">
      <c r="A7955" t="s">
        <v>15970</v>
      </c>
      <c r="B7955" t="s">
        <v>12</v>
      </c>
      <c r="C7955" t="s">
        <v>15971</v>
      </c>
      <c r="D7955">
        <v>1952</v>
      </c>
      <c r="E7955" t="s">
        <v>21</v>
      </c>
      <c r="F7955">
        <v>62</v>
      </c>
      <c r="G7955" t="s">
        <v>15</v>
      </c>
      <c r="H7955" t="s">
        <v>150</v>
      </c>
      <c r="I7955" t="s">
        <v>22</v>
      </c>
      <c r="J7955">
        <v>62</v>
      </c>
      <c r="L7955" s="3" t="s">
        <v>19665</v>
      </c>
    </row>
    <row r="7956" spans="1:12" x14ac:dyDescent="0.25">
      <c r="A7956" t="s">
        <v>15972</v>
      </c>
      <c r="B7956" t="s">
        <v>12</v>
      </c>
      <c r="C7956" t="s">
        <v>15973</v>
      </c>
      <c r="D7956">
        <v>1995</v>
      </c>
      <c r="E7956" t="s">
        <v>410</v>
      </c>
      <c r="F7956">
        <v>92</v>
      </c>
      <c r="G7956" t="s">
        <v>15</v>
      </c>
      <c r="H7956" t="s">
        <v>19273</v>
      </c>
      <c r="I7956" t="s">
        <v>36</v>
      </c>
      <c r="J7956">
        <v>92</v>
      </c>
      <c r="L7956" s="3" t="s">
        <v>19661</v>
      </c>
    </row>
    <row r="7957" spans="1:12" x14ac:dyDescent="0.25">
      <c r="A7957" t="s">
        <v>15974</v>
      </c>
      <c r="B7957" t="s">
        <v>12</v>
      </c>
      <c r="C7957" t="s">
        <v>15975</v>
      </c>
      <c r="D7957">
        <v>1988</v>
      </c>
      <c r="E7957" t="s">
        <v>76</v>
      </c>
      <c r="F7957">
        <v>98</v>
      </c>
      <c r="G7957" t="s">
        <v>15</v>
      </c>
      <c r="H7957" t="s">
        <v>19166</v>
      </c>
      <c r="I7957" t="s">
        <v>72</v>
      </c>
      <c r="J7957">
        <v>98</v>
      </c>
      <c r="L7957" s="3" t="s">
        <v>19660</v>
      </c>
    </row>
    <row r="7958" spans="1:12" x14ac:dyDescent="0.25">
      <c r="A7958" t="s">
        <v>15976</v>
      </c>
      <c r="B7958" t="s">
        <v>12</v>
      </c>
      <c r="C7958" t="s">
        <v>15977</v>
      </c>
      <c r="D7958">
        <v>1991</v>
      </c>
      <c r="E7958" t="s">
        <v>97</v>
      </c>
      <c r="F7958">
        <v>269</v>
      </c>
      <c r="G7958" t="s">
        <v>15</v>
      </c>
      <c r="H7958" t="s">
        <v>18</v>
      </c>
      <c r="I7958" t="s">
        <v>22</v>
      </c>
      <c r="J7958">
        <v>269</v>
      </c>
      <c r="L7958" s="3" t="s">
        <v>19661</v>
      </c>
    </row>
    <row r="7959" spans="1:12" x14ac:dyDescent="0.25">
      <c r="A7959" t="s">
        <v>15978</v>
      </c>
      <c r="B7959" t="s">
        <v>12</v>
      </c>
      <c r="C7959" t="s">
        <v>15979</v>
      </c>
      <c r="D7959">
        <v>2005</v>
      </c>
      <c r="E7959" t="s">
        <v>97</v>
      </c>
      <c r="F7959">
        <v>98</v>
      </c>
      <c r="G7959" t="s">
        <v>15</v>
      </c>
      <c r="H7959" t="s">
        <v>16</v>
      </c>
      <c r="I7959" t="s">
        <v>22</v>
      </c>
      <c r="J7959">
        <v>98</v>
      </c>
      <c r="L7959" s="3" t="s">
        <v>19663</v>
      </c>
    </row>
    <row r="7960" spans="1:12" x14ac:dyDescent="0.25">
      <c r="A7960" t="s">
        <v>15980</v>
      </c>
      <c r="B7960" t="s">
        <v>12</v>
      </c>
      <c r="C7960" t="s">
        <v>15981</v>
      </c>
      <c r="D7960">
        <v>1999</v>
      </c>
      <c r="E7960" t="s">
        <v>21</v>
      </c>
      <c r="F7960">
        <v>91</v>
      </c>
      <c r="G7960" t="s">
        <v>15</v>
      </c>
      <c r="H7960" t="s">
        <v>19184</v>
      </c>
      <c r="I7960" t="s">
        <v>22</v>
      </c>
      <c r="J7960">
        <v>91</v>
      </c>
      <c r="L7960" s="3" t="s">
        <v>19661</v>
      </c>
    </row>
    <row r="7961" spans="1:12" x14ac:dyDescent="0.25">
      <c r="A7961" t="s">
        <v>15982</v>
      </c>
      <c r="B7961" t="s">
        <v>12</v>
      </c>
      <c r="C7961" t="s">
        <v>15983</v>
      </c>
      <c r="D7961">
        <v>2010</v>
      </c>
      <c r="E7961" t="s">
        <v>71</v>
      </c>
      <c r="F7961">
        <v>101</v>
      </c>
      <c r="G7961" t="s">
        <v>15</v>
      </c>
      <c r="H7961" t="s">
        <v>19219</v>
      </c>
      <c r="I7961" t="s">
        <v>72</v>
      </c>
      <c r="J7961">
        <v>101</v>
      </c>
      <c r="L7961" s="3" t="s">
        <v>19659</v>
      </c>
    </row>
    <row r="7962" spans="1:12" x14ac:dyDescent="0.25">
      <c r="A7962" t="s">
        <v>15984</v>
      </c>
      <c r="B7962" t="s">
        <v>12</v>
      </c>
      <c r="C7962" t="s">
        <v>15985</v>
      </c>
      <c r="D7962">
        <v>1991</v>
      </c>
      <c r="E7962" t="s">
        <v>97</v>
      </c>
      <c r="F7962">
        <v>109</v>
      </c>
      <c r="G7962" t="s">
        <v>15</v>
      </c>
      <c r="H7962" t="s">
        <v>19500</v>
      </c>
      <c r="I7962" t="s">
        <v>22</v>
      </c>
      <c r="J7962">
        <v>109</v>
      </c>
      <c r="L7962" s="3" t="s">
        <v>19661</v>
      </c>
    </row>
    <row r="7963" spans="1:12" x14ac:dyDescent="0.25">
      <c r="A7963" t="s">
        <v>15986</v>
      </c>
      <c r="B7963" t="s">
        <v>12</v>
      </c>
      <c r="C7963" t="s">
        <v>15987</v>
      </c>
      <c r="D7963">
        <v>2016</v>
      </c>
      <c r="E7963" t="s">
        <v>71</v>
      </c>
      <c r="F7963">
        <v>96</v>
      </c>
      <c r="G7963" t="s">
        <v>15</v>
      </c>
      <c r="H7963" t="s">
        <v>19232</v>
      </c>
      <c r="I7963" t="s">
        <v>72</v>
      </c>
      <c r="J7963">
        <v>96</v>
      </c>
      <c r="L7963" s="3" t="s">
        <v>19659</v>
      </c>
    </row>
    <row r="7964" spans="1:12" x14ac:dyDescent="0.25">
      <c r="A7964" t="s">
        <v>15988</v>
      </c>
      <c r="B7964" t="s">
        <v>12</v>
      </c>
      <c r="C7964" t="s">
        <v>15989</v>
      </c>
      <c r="D7964">
        <v>2010</v>
      </c>
      <c r="E7964" t="s">
        <v>71</v>
      </c>
      <c r="F7964">
        <v>100</v>
      </c>
      <c r="G7964" t="s">
        <v>15</v>
      </c>
      <c r="H7964" t="s">
        <v>54</v>
      </c>
      <c r="I7964" t="s">
        <v>72</v>
      </c>
      <c r="J7964">
        <v>100</v>
      </c>
      <c r="L7964" s="3" t="s">
        <v>19659</v>
      </c>
    </row>
    <row r="7965" spans="1:12" x14ac:dyDescent="0.25">
      <c r="A7965" t="s">
        <v>15990</v>
      </c>
      <c r="B7965" t="s">
        <v>12</v>
      </c>
      <c r="C7965" t="s">
        <v>15991</v>
      </c>
      <c r="D7965">
        <v>2020</v>
      </c>
      <c r="E7965" t="s">
        <v>21</v>
      </c>
      <c r="F7965">
        <v>76</v>
      </c>
      <c r="G7965" t="s">
        <v>15</v>
      </c>
      <c r="H7965" t="s">
        <v>19213</v>
      </c>
      <c r="I7965" t="s">
        <v>22</v>
      </c>
      <c r="J7965">
        <v>76</v>
      </c>
      <c r="L7965" s="3" t="s">
        <v>19662</v>
      </c>
    </row>
    <row r="7966" spans="1:12" x14ac:dyDescent="0.25">
      <c r="A7966" t="s">
        <v>15992</v>
      </c>
      <c r="B7966" t="s">
        <v>12</v>
      </c>
      <c r="C7966" t="s">
        <v>15993</v>
      </c>
      <c r="D7966">
        <v>2006</v>
      </c>
      <c r="E7966" t="s">
        <v>76</v>
      </c>
      <c r="F7966">
        <v>100</v>
      </c>
      <c r="G7966" t="s">
        <v>15</v>
      </c>
      <c r="H7966" t="s">
        <v>19211</v>
      </c>
      <c r="I7966" t="s">
        <v>72</v>
      </c>
      <c r="J7966">
        <v>100</v>
      </c>
      <c r="L7966" s="3" t="s">
        <v>19663</v>
      </c>
    </row>
    <row r="7967" spans="1:12" x14ac:dyDescent="0.25">
      <c r="A7967" t="s">
        <v>15994</v>
      </c>
      <c r="B7967" t="s">
        <v>12</v>
      </c>
      <c r="C7967" t="s">
        <v>15995</v>
      </c>
      <c r="D7967">
        <v>2019</v>
      </c>
      <c r="E7967" t="s">
        <v>71</v>
      </c>
      <c r="F7967">
        <v>105</v>
      </c>
      <c r="G7967" t="s">
        <v>15</v>
      </c>
      <c r="H7967" t="s">
        <v>16</v>
      </c>
      <c r="I7967" t="s">
        <v>72</v>
      </c>
      <c r="J7967">
        <v>105</v>
      </c>
      <c r="L7967" s="3" t="s">
        <v>19659</v>
      </c>
    </row>
    <row r="7968" spans="1:12" x14ac:dyDescent="0.25">
      <c r="A7968" t="s">
        <v>15996</v>
      </c>
      <c r="B7968" t="s">
        <v>12</v>
      </c>
      <c r="C7968" t="s">
        <v>15997</v>
      </c>
      <c r="D7968">
        <v>2014</v>
      </c>
      <c r="E7968" t="s">
        <v>21</v>
      </c>
      <c r="F7968">
        <v>136</v>
      </c>
      <c r="G7968" t="s">
        <v>15</v>
      </c>
      <c r="H7968" t="s">
        <v>19198</v>
      </c>
      <c r="I7968" t="s">
        <v>22</v>
      </c>
      <c r="J7968">
        <v>136</v>
      </c>
      <c r="L7968" s="3" t="s">
        <v>19659</v>
      </c>
    </row>
    <row r="7969" spans="1:12" x14ac:dyDescent="0.25">
      <c r="A7969" t="s">
        <v>15998</v>
      </c>
      <c r="B7969" t="s">
        <v>12</v>
      </c>
      <c r="C7969" t="s">
        <v>15999</v>
      </c>
      <c r="D7969">
        <v>2010</v>
      </c>
      <c r="E7969" t="s">
        <v>97</v>
      </c>
      <c r="F7969">
        <v>89</v>
      </c>
      <c r="G7969" t="s">
        <v>15</v>
      </c>
      <c r="H7969" t="s">
        <v>19353</v>
      </c>
      <c r="I7969" t="s">
        <v>22</v>
      </c>
      <c r="J7969">
        <v>89</v>
      </c>
      <c r="L7969" s="3" t="s">
        <v>19659</v>
      </c>
    </row>
    <row r="7970" spans="1:12" x14ac:dyDescent="0.25">
      <c r="A7970" t="s">
        <v>16000</v>
      </c>
      <c r="B7970" t="s">
        <v>12</v>
      </c>
      <c r="C7970" t="s">
        <v>16001</v>
      </c>
      <c r="D7970">
        <v>2001</v>
      </c>
      <c r="E7970" t="s">
        <v>76</v>
      </c>
      <c r="F7970">
        <v>101</v>
      </c>
      <c r="G7970" t="s">
        <v>15</v>
      </c>
      <c r="H7970" t="s">
        <v>19184</v>
      </c>
      <c r="I7970" t="s">
        <v>72</v>
      </c>
      <c r="J7970">
        <v>101</v>
      </c>
      <c r="L7970" s="3" t="s">
        <v>19663</v>
      </c>
    </row>
    <row r="7971" spans="1:12" x14ac:dyDescent="0.25">
      <c r="A7971" t="s">
        <v>16002</v>
      </c>
      <c r="B7971" t="s">
        <v>12</v>
      </c>
      <c r="C7971" t="s">
        <v>16003</v>
      </c>
      <c r="D7971">
        <v>2001</v>
      </c>
      <c r="E7971" t="s">
        <v>76</v>
      </c>
      <c r="F7971">
        <v>148</v>
      </c>
      <c r="G7971" t="s">
        <v>15</v>
      </c>
      <c r="H7971" t="s">
        <v>19184</v>
      </c>
      <c r="I7971" t="s">
        <v>72</v>
      </c>
      <c r="J7971">
        <v>148</v>
      </c>
      <c r="L7971" s="3" t="s">
        <v>19663</v>
      </c>
    </row>
    <row r="7972" spans="1:12" x14ac:dyDescent="0.25">
      <c r="A7972" t="s">
        <v>16004</v>
      </c>
      <c r="B7972" t="s">
        <v>65</v>
      </c>
      <c r="C7972" t="s">
        <v>16005</v>
      </c>
      <c r="D7972">
        <v>2018</v>
      </c>
      <c r="E7972" t="s">
        <v>170</v>
      </c>
      <c r="F7972">
        <v>15</v>
      </c>
      <c r="G7972" t="s">
        <v>68</v>
      </c>
      <c r="H7972" t="s">
        <v>19289</v>
      </c>
      <c r="I7972" t="s">
        <v>22</v>
      </c>
      <c r="K7972">
        <v>15</v>
      </c>
      <c r="L7972" s="3" t="s">
        <v>19659</v>
      </c>
    </row>
    <row r="7973" spans="1:12" x14ac:dyDescent="0.25">
      <c r="A7973" t="s">
        <v>16006</v>
      </c>
      <c r="B7973" t="s">
        <v>12</v>
      </c>
      <c r="C7973" t="s">
        <v>16007</v>
      </c>
      <c r="D7973">
        <v>2009</v>
      </c>
      <c r="E7973" t="s">
        <v>97</v>
      </c>
      <c r="F7973">
        <v>89</v>
      </c>
      <c r="G7973" t="s">
        <v>15</v>
      </c>
      <c r="H7973" t="s">
        <v>19343</v>
      </c>
      <c r="I7973" t="s">
        <v>22</v>
      </c>
      <c r="J7973">
        <v>89</v>
      </c>
      <c r="L7973" s="3" t="s">
        <v>19663</v>
      </c>
    </row>
    <row r="7974" spans="1:12" x14ac:dyDescent="0.25">
      <c r="A7974" t="s">
        <v>16008</v>
      </c>
      <c r="B7974" t="s">
        <v>12</v>
      </c>
      <c r="C7974" t="s">
        <v>16009</v>
      </c>
      <c r="D7974">
        <v>1983</v>
      </c>
      <c r="E7974" t="s">
        <v>76</v>
      </c>
      <c r="F7974">
        <v>103</v>
      </c>
      <c r="G7974" t="s">
        <v>15</v>
      </c>
      <c r="H7974" t="s">
        <v>19166</v>
      </c>
      <c r="I7974" t="s">
        <v>72</v>
      </c>
      <c r="J7974">
        <v>103</v>
      </c>
      <c r="L7974" s="3" t="s">
        <v>19660</v>
      </c>
    </row>
    <row r="7975" spans="1:12" x14ac:dyDescent="0.25">
      <c r="A7975" t="s">
        <v>16010</v>
      </c>
      <c r="B7975" t="s">
        <v>12</v>
      </c>
      <c r="C7975" t="s">
        <v>16011</v>
      </c>
      <c r="D7975">
        <v>2011</v>
      </c>
      <c r="E7975" t="s">
        <v>76</v>
      </c>
      <c r="F7975">
        <v>92</v>
      </c>
      <c r="G7975" t="s">
        <v>15</v>
      </c>
      <c r="H7975" t="s">
        <v>27</v>
      </c>
      <c r="I7975" t="s">
        <v>72</v>
      </c>
      <c r="J7975">
        <v>92</v>
      </c>
      <c r="L7975" s="3" t="s">
        <v>19659</v>
      </c>
    </row>
    <row r="7976" spans="1:12" x14ac:dyDescent="0.25">
      <c r="A7976" t="s">
        <v>16012</v>
      </c>
      <c r="B7976" t="s">
        <v>12</v>
      </c>
      <c r="C7976" t="s">
        <v>16013</v>
      </c>
      <c r="D7976">
        <v>2009</v>
      </c>
      <c r="E7976" t="s">
        <v>76</v>
      </c>
      <c r="F7976">
        <v>82</v>
      </c>
      <c r="G7976" t="s">
        <v>15</v>
      </c>
      <c r="H7976" t="s">
        <v>19174</v>
      </c>
      <c r="I7976" t="s">
        <v>72</v>
      </c>
      <c r="J7976">
        <v>82</v>
      </c>
      <c r="L7976" s="3" t="s">
        <v>19663</v>
      </c>
    </row>
    <row r="7977" spans="1:12" x14ac:dyDescent="0.25">
      <c r="A7977" t="s">
        <v>16014</v>
      </c>
      <c r="B7977" t="s">
        <v>12</v>
      </c>
      <c r="C7977" t="s">
        <v>16015</v>
      </c>
      <c r="D7977">
        <v>2008</v>
      </c>
      <c r="E7977" t="s">
        <v>76</v>
      </c>
      <c r="F7977">
        <v>107</v>
      </c>
      <c r="G7977" t="s">
        <v>15</v>
      </c>
      <c r="H7977" t="s">
        <v>27</v>
      </c>
      <c r="I7977" t="s">
        <v>72</v>
      </c>
      <c r="J7977">
        <v>107</v>
      </c>
      <c r="L7977" s="3" t="s">
        <v>19663</v>
      </c>
    </row>
    <row r="7978" spans="1:12" x14ac:dyDescent="0.25">
      <c r="A7978" t="s">
        <v>16016</v>
      </c>
      <c r="B7978" t="s">
        <v>12</v>
      </c>
      <c r="C7978" t="s">
        <v>16017</v>
      </c>
      <c r="D7978">
        <v>1972</v>
      </c>
      <c r="E7978" t="s">
        <v>76</v>
      </c>
      <c r="F7978">
        <v>104</v>
      </c>
      <c r="G7978" t="s">
        <v>15</v>
      </c>
      <c r="H7978" t="s">
        <v>18</v>
      </c>
      <c r="I7978" t="s">
        <v>72</v>
      </c>
      <c r="J7978">
        <v>104</v>
      </c>
      <c r="L7978" s="3" t="s">
        <v>19668</v>
      </c>
    </row>
    <row r="7979" spans="1:12" x14ac:dyDescent="0.25">
      <c r="A7979" t="s">
        <v>16018</v>
      </c>
      <c r="B7979" t="s">
        <v>12</v>
      </c>
      <c r="C7979" t="s">
        <v>16019</v>
      </c>
      <c r="D7979">
        <v>2007</v>
      </c>
      <c r="E7979" t="s">
        <v>76</v>
      </c>
      <c r="F7979">
        <v>92</v>
      </c>
      <c r="G7979" t="s">
        <v>15</v>
      </c>
      <c r="H7979" t="s">
        <v>19381</v>
      </c>
      <c r="I7979" t="s">
        <v>72</v>
      </c>
      <c r="J7979">
        <v>92</v>
      </c>
      <c r="L7979" s="3" t="s">
        <v>19663</v>
      </c>
    </row>
    <row r="7980" spans="1:12" x14ac:dyDescent="0.25">
      <c r="A7980" t="s">
        <v>16020</v>
      </c>
      <c r="B7980" t="s">
        <v>12</v>
      </c>
      <c r="C7980" t="s">
        <v>16021</v>
      </c>
      <c r="D7980">
        <v>2007</v>
      </c>
      <c r="E7980" t="s">
        <v>76</v>
      </c>
      <c r="F7980">
        <v>87</v>
      </c>
      <c r="G7980" t="s">
        <v>15</v>
      </c>
      <c r="H7980" t="s">
        <v>19174</v>
      </c>
      <c r="I7980" t="s">
        <v>72</v>
      </c>
      <c r="J7980">
        <v>87</v>
      </c>
      <c r="L7980" s="3" t="s">
        <v>19663</v>
      </c>
    </row>
    <row r="7981" spans="1:12" x14ac:dyDescent="0.25">
      <c r="A7981" t="s">
        <v>16022</v>
      </c>
      <c r="B7981" t="s">
        <v>12</v>
      </c>
      <c r="C7981" t="s">
        <v>16023</v>
      </c>
      <c r="D7981">
        <v>2010</v>
      </c>
      <c r="E7981" t="s">
        <v>71</v>
      </c>
      <c r="F7981">
        <v>82</v>
      </c>
      <c r="G7981" t="s">
        <v>15</v>
      </c>
      <c r="H7981" t="s">
        <v>19202</v>
      </c>
      <c r="I7981" t="s">
        <v>72</v>
      </c>
      <c r="J7981">
        <v>82</v>
      </c>
      <c r="L7981" s="3" t="s">
        <v>19659</v>
      </c>
    </row>
    <row r="7982" spans="1:12" x14ac:dyDescent="0.25">
      <c r="A7982" t="s">
        <v>16024</v>
      </c>
      <c r="B7982" t="s">
        <v>12</v>
      </c>
      <c r="C7982" t="s">
        <v>16025</v>
      </c>
      <c r="D7982">
        <v>2004</v>
      </c>
      <c r="E7982" t="s">
        <v>200</v>
      </c>
      <c r="F7982">
        <v>137</v>
      </c>
      <c r="G7982" t="s">
        <v>15</v>
      </c>
      <c r="H7982" t="s">
        <v>19241</v>
      </c>
      <c r="I7982" t="s">
        <v>22</v>
      </c>
      <c r="J7982">
        <v>137</v>
      </c>
      <c r="L7982" s="3" t="s">
        <v>19663</v>
      </c>
    </row>
    <row r="7983" spans="1:12" x14ac:dyDescent="0.25">
      <c r="A7983" t="s">
        <v>16026</v>
      </c>
      <c r="B7983" t="s">
        <v>12</v>
      </c>
      <c r="C7983" t="s">
        <v>16027</v>
      </c>
      <c r="D7983">
        <v>1986</v>
      </c>
      <c r="E7983" t="s">
        <v>76</v>
      </c>
      <c r="F7983">
        <v>127</v>
      </c>
      <c r="G7983" t="s">
        <v>15</v>
      </c>
      <c r="H7983" t="s">
        <v>18</v>
      </c>
      <c r="I7983" t="s">
        <v>72</v>
      </c>
      <c r="J7983">
        <v>127</v>
      </c>
      <c r="L7983" s="3" t="s">
        <v>19660</v>
      </c>
    </row>
    <row r="7984" spans="1:12" x14ac:dyDescent="0.25">
      <c r="A7984" t="s">
        <v>16028</v>
      </c>
      <c r="B7984" t="s">
        <v>12</v>
      </c>
      <c r="C7984" t="s">
        <v>16029</v>
      </c>
      <c r="D7984">
        <v>2014</v>
      </c>
      <c r="E7984" t="s">
        <v>76</v>
      </c>
      <c r="F7984">
        <v>88</v>
      </c>
      <c r="G7984" t="s">
        <v>15</v>
      </c>
      <c r="H7984" t="s">
        <v>19462</v>
      </c>
      <c r="I7984" t="s">
        <v>72</v>
      </c>
      <c r="J7984">
        <v>88</v>
      </c>
      <c r="L7984" s="3" t="s">
        <v>19659</v>
      </c>
    </row>
    <row r="7985" spans="1:12" x14ac:dyDescent="0.25">
      <c r="A7985" t="s">
        <v>16030</v>
      </c>
      <c r="B7985" t="s">
        <v>12</v>
      </c>
      <c r="C7985" t="s">
        <v>16031</v>
      </c>
      <c r="D7985">
        <v>2006</v>
      </c>
      <c r="E7985" t="s">
        <v>21</v>
      </c>
      <c r="F7985">
        <v>87</v>
      </c>
      <c r="G7985" t="s">
        <v>15</v>
      </c>
      <c r="H7985" t="s">
        <v>18</v>
      </c>
      <c r="I7985" t="s">
        <v>22</v>
      </c>
      <c r="J7985">
        <v>87</v>
      </c>
      <c r="L7985" s="3" t="s">
        <v>19663</v>
      </c>
    </row>
    <row r="7986" spans="1:12" x14ac:dyDescent="0.25">
      <c r="A7986" t="s">
        <v>16032</v>
      </c>
      <c r="B7986" t="s">
        <v>12</v>
      </c>
      <c r="C7986" t="s">
        <v>16033</v>
      </c>
      <c r="D7986">
        <v>2018</v>
      </c>
      <c r="E7986" t="s">
        <v>21</v>
      </c>
      <c r="F7986">
        <v>103</v>
      </c>
      <c r="G7986" t="s">
        <v>15</v>
      </c>
      <c r="H7986" t="s">
        <v>16</v>
      </c>
      <c r="I7986" t="s">
        <v>22</v>
      </c>
      <c r="J7986">
        <v>103</v>
      </c>
      <c r="L7986" s="3" t="s">
        <v>19659</v>
      </c>
    </row>
    <row r="7987" spans="1:12" x14ac:dyDescent="0.25">
      <c r="A7987" t="s">
        <v>16034</v>
      </c>
      <c r="B7987" t="s">
        <v>12</v>
      </c>
      <c r="C7987" t="s">
        <v>16035</v>
      </c>
      <c r="D7987">
        <v>2001</v>
      </c>
      <c r="E7987" t="s">
        <v>97</v>
      </c>
      <c r="F7987">
        <v>76</v>
      </c>
      <c r="G7987" t="s">
        <v>15</v>
      </c>
      <c r="H7987" t="s">
        <v>19166</v>
      </c>
      <c r="I7987" t="s">
        <v>22</v>
      </c>
      <c r="J7987">
        <v>76</v>
      </c>
      <c r="L7987" s="3" t="s">
        <v>19663</v>
      </c>
    </row>
    <row r="7988" spans="1:12" x14ac:dyDescent="0.25">
      <c r="A7988" t="s">
        <v>16036</v>
      </c>
      <c r="B7988" t="s">
        <v>12</v>
      </c>
      <c r="C7988" t="s">
        <v>16037</v>
      </c>
      <c r="D7988">
        <v>1993</v>
      </c>
      <c r="E7988" t="s">
        <v>67</v>
      </c>
      <c r="F7988">
        <v>155</v>
      </c>
      <c r="G7988" t="s">
        <v>15</v>
      </c>
      <c r="H7988" t="s">
        <v>19166</v>
      </c>
      <c r="I7988" t="s">
        <v>36</v>
      </c>
      <c r="J7988">
        <v>155</v>
      </c>
      <c r="L7988" s="3" t="s">
        <v>19661</v>
      </c>
    </row>
    <row r="7989" spans="1:12" x14ac:dyDescent="0.25">
      <c r="A7989" t="s">
        <v>16038</v>
      </c>
      <c r="B7989" t="s">
        <v>12</v>
      </c>
      <c r="C7989" t="s">
        <v>16039</v>
      </c>
      <c r="D7989">
        <v>2006</v>
      </c>
      <c r="E7989" t="s">
        <v>97</v>
      </c>
      <c r="F7989">
        <v>92</v>
      </c>
      <c r="G7989" t="s">
        <v>15</v>
      </c>
      <c r="H7989" t="s">
        <v>19246</v>
      </c>
      <c r="I7989" t="s">
        <v>22</v>
      </c>
      <c r="J7989">
        <v>92</v>
      </c>
      <c r="L7989" s="3" t="s">
        <v>19663</v>
      </c>
    </row>
    <row r="7990" spans="1:12" x14ac:dyDescent="0.25">
      <c r="A7990" t="s">
        <v>16040</v>
      </c>
      <c r="B7990" t="s">
        <v>12</v>
      </c>
      <c r="C7990" t="s">
        <v>16041</v>
      </c>
      <c r="D7990">
        <v>2016</v>
      </c>
      <c r="E7990" t="s">
        <v>97</v>
      </c>
      <c r="F7990">
        <v>80</v>
      </c>
      <c r="G7990" t="s">
        <v>15</v>
      </c>
      <c r="H7990" t="s">
        <v>54</v>
      </c>
      <c r="I7990" t="s">
        <v>22</v>
      </c>
      <c r="J7990">
        <v>80</v>
      </c>
      <c r="L7990" s="3" t="s">
        <v>19659</v>
      </c>
    </row>
    <row r="7991" spans="1:12" x14ac:dyDescent="0.25">
      <c r="A7991" t="s">
        <v>16042</v>
      </c>
      <c r="B7991" t="s">
        <v>12</v>
      </c>
      <c r="C7991" t="s">
        <v>16043</v>
      </c>
      <c r="D7991">
        <v>2017</v>
      </c>
      <c r="E7991" t="s">
        <v>71</v>
      </c>
      <c r="F7991">
        <v>54</v>
      </c>
      <c r="G7991" t="s">
        <v>15</v>
      </c>
      <c r="H7991" t="s">
        <v>19461</v>
      </c>
      <c r="I7991" t="s">
        <v>72</v>
      </c>
      <c r="J7991">
        <v>54</v>
      </c>
      <c r="L7991" s="3" t="s">
        <v>19659</v>
      </c>
    </row>
    <row r="7992" spans="1:12" x14ac:dyDescent="0.25">
      <c r="A7992" t="s">
        <v>16044</v>
      </c>
      <c r="B7992" t="s">
        <v>12</v>
      </c>
      <c r="C7992" t="s">
        <v>16045</v>
      </c>
      <c r="D7992">
        <v>2000</v>
      </c>
      <c r="E7992" t="s">
        <v>67</v>
      </c>
      <c r="F7992">
        <v>92</v>
      </c>
      <c r="G7992" t="s">
        <v>15</v>
      </c>
      <c r="H7992" t="s">
        <v>16</v>
      </c>
      <c r="I7992" t="s">
        <v>36</v>
      </c>
      <c r="J7992">
        <v>92</v>
      </c>
      <c r="L7992" s="3" t="s">
        <v>19663</v>
      </c>
    </row>
    <row r="7993" spans="1:12" x14ac:dyDescent="0.25">
      <c r="A7993" t="s">
        <v>16046</v>
      </c>
      <c r="B7993" t="s">
        <v>12</v>
      </c>
      <c r="C7993" t="s">
        <v>16047</v>
      </c>
      <c r="D7993">
        <v>2013</v>
      </c>
      <c r="E7993" t="s">
        <v>21</v>
      </c>
      <c r="F7993">
        <v>119</v>
      </c>
      <c r="G7993" t="s">
        <v>15</v>
      </c>
      <c r="H7993" t="s">
        <v>19219</v>
      </c>
      <c r="I7993" t="s">
        <v>22</v>
      </c>
      <c r="J7993">
        <v>119</v>
      </c>
      <c r="L7993" s="3" t="s">
        <v>19659</v>
      </c>
    </row>
    <row r="7994" spans="1:12" x14ac:dyDescent="0.25">
      <c r="A7994" t="s">
        <v>16048</v>
      </c>
      <c r="B7994" t="s">
        <v>12</v>
      </c>
      <c r="C7994" t="s">
        <v>16049</v>
      </c>
      <c r="D7994">
        <v>2002</v>
      </c>
      <c r="E7994" t="s">
        <v>76</v>
      </c>
      <c r="F7994">
        <v>106</v>
      </c>
      <c r="G7994" t="s">
        <v>15</v>
      </c>
      <c r="H7994" t="s">
        <v>19166</v>
      </c>
      <c r="I7994" t="s">
        <v>72</v>
      </c>
      <c r="J7994">
        <v>106</v>
      </c>
      <c r="L7994" s="3" t="s">
        <v>19663</v>
      </c>
    </row>
    <row r="7995" spans="1:12" x14ac:dyDescent="0.25">
      <c r="A7995" t="s">
        <v>16050</v>
      </c>
      <c r="B7995" t="s">
        <v>12</v>
      </c>
      <c r="C7995" t="s">
        <v>16051</v>
      </c>
      <c r="D7995">
        <v>2001</v>
      </c>
      <c r="E7995" t="s">
        <v>76</v>
      </c>
      <c r="F7995">
        <v>95</v>
      </c>
      <c r="G7995" t="s">
        <v>15</v>
      </c>
      <c r="H7995" t="s">
        <v>26</v>
      </c>
      <c r="I7995" t="s">
        <v>72</v>
      </c>
      <c r="J7995">
        <v>95</v>
      </c>
      <c r="L7995" s="3" t="s">
        <v>19663</v>
      </c>
    </row>
    <row r="7996" spans="1:12" x14ac:dyDescent="0.25">
      <c r="A7996" t="s">
        <v>16052</v>
      </c>
      <c r="B7996" t="s">
        <v>12</v>
      </c>
      <c r="C7996" t="s">
        <v>16053</v>
      </c>
      <c r="D7996">
        <v>2001</v>
      </c>
      <c r="E7996" t="s">
        <v>76</v>
      </c>
      <c r="F7996">
        <v>93</v>
      </c>
      <c r="G7996" t="s">
        <v>15</v>
      </c>
      <c r="H7996" t="s">
        <v>19241</v>
      </c>
      <c r="I7996" t="s">
        <v>72</v>
      </c>
      <c r="J7996">
        <v>93</v>
      </c>
      <c r="L7996" s="3" t="s">
        <v>19663</v>
      </c>
    </row>
    <row r="7997" spans="1:12" x14ac:dyDescent="0.25">
      <c r="A7997" t="s">
        <v>16054</v>
      </c>
      <c r="B7997" t="s">
        <v>12</v>
      </c>
      <c r="C7997" t="s">
        <v>16055</v>
      </c>
      <c r="D7997">
        <v>2019</v>
      </c>
      <c r="E7997" t="s">
        <v>21</v>
      </c>
      <c r="F7997">
        <v>47</v>
      </c>
      <c r="G7997" t="s">
        <v>15</v>
      </c>
      <c r="H7997" t="s">
        <v>19231</v>
      </c>
      <c r="I7997" t="s">
        <v>22</v>
      </c>
      <c r="J7997">
        <v>47</v>
      </c>
      <c r="L7997" s="3" t="s">
        <v>19659</v>
      </c>
    </row>
    <row r="7998" spans="1:12" x14ac:dyDescent="0.25">
      <c r="A7998" t="s">
        <v>16056</v>
      </c>
      <c r="B7998" t="s">
        <v>12</v>
      </c>
      <c r="C7998" t="s">
        <v>16057</v>
      </c>
      <c r="D7998">
        <v>2004</v>
      </c>
      <c r="E7998" t="s">
        <v>71</v>
      </c>
      <c r="F7998">
        <v>90</v>
      </c>
      <c r="G7998" t="s">
        <v>15</v>
      </c>
      <c r="H7998" t="s">
        <v>18</v>
      </c>
      <c r="I7998" t="s">
        <v>72</v>
      </c>
      <c r="J7998">
        <v>90</v>
      </c>
      <c r="L7998" s="3" t="s">
        <v>19663</v>
      </c>
    </row>
    <row r="7999" spans="1:12" x14ac:dyDescent="0.25">
      <c r="A7999" t="s">
        <v>16058</v>
      </c>
      <c r="B7999" t="s">
        <v>12</v>
      </c>
      <c r="C7999" t="s">
        <v>16059</v>
      </c>
      <c r="D7999">
        <v>2011</v>
      </c>
      <c r="E7999" t="s">
        <v>76</v>
      </c>
      <c r="F7999">
        <v>90</v>
      </c>
      <c r="G7999" t="s">
        <v>15</v>
      </c>
      <c r="H7999" t="s">
        <v>19184</v>
      </c>
      <c r="I7999" t="s">
        <v>72</v>
      </c>
      <c r="J7999">
        <v>90</v>
      </c>
      <c r="L7999" s="3" t="s">
        <v>19659</v>
      </c>
    </row>
    <row r="8000" spans="1:12" x14ac:dyDescent="0.25">
      <c r="A8000" t="s">
        <v>16060</v>
      </c>
      <c r="B8000" t="s">
        <v>12</v>
      </c>
      <c r="C8000" t="s">
        <v>16061</v>
      </c>
      <c r="D8000">
        <v>2007</v>
      </c>
      <c r="E8000" t="s">
        <v>76</v>
      </c>
      <c r="F8000">
        <v>92</v>
      </c>
      <c r="G8000" t="s">
        <v>15</v>
      </c>
      <c r="H8000" t="s">
        <v>18</v>
      </c>
      <c r="I8000" t="s">
        <v>72</v>
      </c>
      <c r="J8000">
        <v>92</v>
      </c>
      <c r="L8000" s="3" t="s">
        <v>19663</v>
      </c>
    </row>
    <row r="8001" spans="1:12" x14ac:dyDescent="0.25">
      <c r="A8001" t="s">
        <v>16062</v>
      </c>
      <c r="B8001" t="s">
        <v>12</v>
      </c>
      <c r="C8001" t="s">
        <v>16063</v>
      </c>
      <c r="D8001">
        <v>2019</v>
      </c>
      <c r="E8001" t="s">
        <v>97</v>
      </c>
      <c r="F8001">
        <v>118</v>
      </c>
      <c r="G8001" t="s">
        <v>15</v>
      </c>
      <c r="H8001" t="s">
        <v>19570</v>
      </c>
      <c r="I8001" t="s">
        <v>22</v>
      </c>
      <c r="J8001">
        <v>118</v>
      </c>
      <c r="L8001" s="3" t="s">
        <v>19659</v>
      </c>
    </row>
    <row r="8002" spans="1:12" x14ac:dyDescent="0.25">
      <c r="A8002" t="s">
        <v>16064</v>
      </c>
      <c r="B8002" t="s">
        <v>12</v>
      </c>
      <c r="C8002" t="s">
        <v>16065</v>
      </c>
      <c r="D8002">
        <v>2006</v>
      </c>
      <c r="E8002" t="s">
        <v>76</v>
      </c>
      <c r="F8002">
        <v>92</v>
      </c>
      <c r="G8002" t="s">
        <v>15</v>
      </c>
      <c r="H8002" t="s">
        <v>19174</v>
      </c>
      <c r="I8002" t="s">
        <v>72</v>
      </c>
      <c r="J8002">
        <v>92</v>
      </c>
      <c r="L8002" s="3" t="s">
        <v>19663</v>
      </c>
    </row>
    <row r="8003" spans="1:12" x14ac:dyDescent="0.25">
      <c r="A8003" t="s">
        <v>16066</v>
      </c>
      <c r="B8003" t="s">
        <v>12</v>
      </c>
      <c r="C8003" t="s">
        <v>16067</v>
      </c>
      <c r="D8003">
        <v>2001</v>
      </c>
      <c r="E8003" t="s">
        <v>410</v>
      </c>
      <c r="F8003">
        <v>73</v>
      </c>
      <c r="G8003" t="s">
        <v>15</v>
      </c>
      <c r="H8003" t="s">
        <v>19291</v>
      </c>
      <c r="I8003" t="s">
        <v>36</v>
      </c>
      <c r="J8003">
        <v>73</v>
      </c>
      <c r="L8003" s="3" t="s">
        <v>19663</v>
      </c>
    </row>
    <row r="8004" spans="1:12" x14ac:dyDescent="0.25">
      <c r="A8004" t="s">
        <v>16068</v>
      </c>
      <c r="B8004" t="s">
        <v>12</v>
      </c>
      <c r="C8004" t="s">
        <v>16069</v>
      </c>
      <c r="D8004">
        <v>2001</v>
      </c>
      <c r="E8004" t="s">
        <v>200</v>
      </c>
      <c r="F8004">
        <v>120</v>
      </c>
      <c r="G8004" t="s">
        <v>15</v>
      </c>
      <c r="H8004" t="s">
        <v>19288</v>
      </c>
      <c r="I8004" t="s">
        <v>22</v>
      </c>
      <c r="J8004">
        <v>120</v>
      </c>
      <c r="L8004" s="3" t="s">
        <v>19663</v>
      </c>
    </row>
    <row r="8005" spans="1:12" x14ac:dyDescent="0.25">
      <c r="A8005" t="s">
        <v>16070</v>
      </c>
      <c r="B8005" t="s">
        <v>12</v>
      </c>
      <c r="C8005" t="s">
        <v>16071</v>
      </c>
      <c r="D8005">
        <v>1992</v>
      </c>
      <c r="E8005" t="s">
        <v>76</v>
      </c>
      <c r="F8005">
        <v>117</v>
      </c>
      <c r="G8005" t="s">
        <v>15</v>
      </c>
      <c r="H8005" t="s">
        <v>19168</v>
      </c>
      <c r="I8005" t="s">
        <v>72</v>
      </c>
      <c r="J8005">
        <v>117</v>
      </c>
      <c r="L8005" s="3" t="s">
        <v>19661</v>
      </c>
    </row>
    <row r="8006" spans="1:12" x14ac:dyDescent="0.25">
      <c r="A8006" t="s">
        <v>16072</v>
      </c>
      <c r="B8006" t="s">
        <v>12</v>
      </c>
      <c r="C8006" t="s">
        <v>16073</v>
      </c>
      <c r="D8006">
        <v>2016</v>
      </c>
      <c r="E8006" t="s">
        <v>76</v>
      </c>
      <c r="F8006">
        <v>94</v>
      </c>
      <c r="G8006" t="s">
        <v>15</v>
      </c>
      <c r="H8006" t="s">
        <v>27</v>
      </c>
      <c r="I8006" t="s">
        <v>72</v>
      </c>
      <c r="J8006">
        <v>94</v>
      </c>
      <c r="L8006" s="3" t="s">
        <v>19659</v>
      </c>
    </row>
    <row r="8007" spans="1:12" x14ac:dyDescent="0.25">
      <c r="A8007" t="s">
        <v>16074</v>
      </c>
      <c r="B8007" t="s">
        <v>12</v>
      </c>
      <c r="C8007" t="s">
        <v>16075</v>
      </c>
      <c r="D8007">
        <v>1993</v>
      </c>
      <c r="E8007" t="s">
        <v>76</v>
      </c>
      <c r="F8007">
        <v>112</v>
      </c>
      <c r="G8007" t="s">
        <v>15</v>
      </c>
      <c r="H8007" t="s">
        <v>26</v>
      </c>
      <c r="I8007" t="s">
        <v>72</v>
      </c>
      <c r="J8007">
        <v>112</v>
      </c>
      <c r="L8007" s="3" t="s">
        <v>19661</v>
      </c>
    </row>
    <row r="8008" spans="1:12" x14ac:dyDescent="0.25">
      <c r="A8008" t="s">
        <v>16076</v>
      </c>
      <c r="B8008" t="s">
        <v>12</v>
      </c>
      <c r="C8008" t="s">
        <v>16077</v>
      </c>
      <c r="D8008">
        <v>2013</v>
      </c>
      <c r="E8008" t="s">
        <v>200</v>
      </c>
      <c r="F8008">
        <v>103</v>
      </c>
      <c r="G8008" t="s">
        <v>15</v>
      </c>
      <c r="H8008" t="s">
        <v>19219</v>
      </c>
      <c r="I8008" t="s">
        <v>22</v>
      </c>
      <c r="J8008">
        <v>103</v>
      </c>
      <c r="L8008" s="3" t="s">
        <v>19659</v>
      </c>
    </row>
    <row r="8009" spans="1:12" x14ac:dyDescent="0.25">
      <c r="A8009" t="s">
        <v>16078</v>
      </c>
      <c r="B8009" t="s">
        <v>12</v>
      </c>
      <c r="C8009" t="s">
        <v>16079</v>
      </c>
      <c r="D8009">
        <v>2015</v>
      </c>
      <c r="E8009" t="s">
        <v>76</v>
      </c>
      <c r="F8009">
        <v>84</v>
      </c>
      <c r="G8009" t="s">
        <v>15</v>
      </c>
      <c r="H8009" t="s">
        <v>19506</v>
      </c>
      <c r="I8009" t="s">
        <v>72</v>
      </c>
      <c r="J8009">
        <v>84</v>
      </c>
      <c r="L8009" s="3" t="s">
        <v>19659</v>
      </c>
    </row>
    <row r="8010" spans="1:12" x14ac:dyDescent="0.25">
      <c r="A8010" t="s">
        <v>16080</v>
      </c>
      <c r="B8010" t="s">
        <v>12</v>
      </c>
      <c r="C8010" t="s">
        <v>16081</v>
      </c>
      <c r="D8010">
        <v>2010</v>
      </c>
      <c r="E8010" t="s">
        <v>71</v>
      </c>
      <c r="F8010">
        <v>91</v>
      </c>
      <c r="G8010" t="s">
        <v>15</v>
      </c>
      <c r="H8010" t="s">
        <v>54</v>
      </c>
      <c r="I8010" t="s">
        <v>72</v>
      </c>
      <c r="J8010">
        <v>91</v>
      </c>
      <c r="L8010" s="3" t="s">
        <v>19659</v>
      </c>
    </row>
    <row r="8011" spans="1:12" x14ac:dyDescent="0.25">
      <c r="A8011" t="s">
        <v>16082</v>
      </c>
      <c r="B8011" t="s">
        <v>12</v>
      </c>
      <c r="C8011" t="s">
        <v>16083</v>
      </c>
      <c r="D8011">
        <v>2011</v>
      </c>
      <c r="E8011" t="s">
        <v>71</v>
      </c>
      <c r="F8011">
        <v>58</v>
      </c>
      <c r="G8011" t="s">
        <v>15</v>
      </c>
      <c r="H8011" t="s">
        <v>19202</v>
      </c>
      <c r="I8011" t="s">
        <v>72</v>
      </c>
      <c r="J8011">
        <v>58</v>
      </c>
      <c r="L8011" s="3" t="s">
        <v>19659</v>
      </c>
    </row>
    <row r="8012" spans="1:12" x14ac:dyDescent="0.25">
      <c r="A8012" t="s">
        <v>16084</v>
      </c>
      <c r="B8012" t="s">
        <v>12</v>
      </c>
      <c r="C8012" t="s">
        <v>16085</v>
      </c>
      <c r="D8012">
        <v>1994</v>
      </c>
      <c r="E8012" t="s">
        <v>76</v>
      </c>
      <c r="F8012">
        <v>95</v>
      </c>
      <c r="G8012" t="s">
        <v>15</v>
      </c>
      <c r="H8012" t="s">
        <v>19166</v>
      </c>
      <c r="I8012" t="s">
        <v>72</v>
      </c>
      <c r="J8012">
        <v>95</v>
      </c>
      <c r="L8012" s="3" t="s">
        <v>19661</v>
      </c>
    </row>
    <row r="8013" spans="1:12" x14ac:dyDescent="0.25">
      <c r="A8013" t="s">
        <v>16086</v>
      </c>
      <c r="B8013" t="s">
        <v>12</v>
      </c>
      <c r="C8013" t="s">
        <v>16087</v>
      </c>
      <c r="D8013">
        <v>2003</v>
      </c>
      <c r="E8013" t="s">
        <v>76</v>
      </c>
      <c r="F8013">
        <v>92</v>
      </c>
      <c r="G8013" t="s">
        <v>15</v>
      </c>
      <c r="H8013" t="s">
        <v>27</v>
      </c>
      <c r="I8013" t="s">
        <v>72</v>
      </c>
      <c r="J8013">
        <v>92</v>
      </c>
      <c r="L8013" s="3" t="s">
        <v>19663</v>
      </c>
    </row>
    <row r="8014" spans="1:12" x14ac:dyDescent="0.25">
      <c r="A8014" t="s">
        <v>16088</v>
      </c>
      <c r="B8014" t="s">
        <v>12</v>
      </c>
      <c r="C8014" t="s">
        <v>16089</v>
      </c>
      <c r="D8014">
        <v>2008</v>
      </c>
      <c r="E8014" t="s">
        <v>97</v>
      </c>
      <c r="F8014">
        <v>84</v>
      </c>
      <c r="G8014" t="s">
        <v>15</v>
      </c>
      <c r="H8014" t="s">
        <v>19312</v>
      </c>
      <c r="I8014" t="s">
        <v>22</v>
      </c>
      <c r="J8014">
        <v>84</v>
      </c>
      <c r="L8014" s="3" t="s">
        <v>19663</v>
      </c>
    </row>
    <row r="8015" spans="1:12" x14ac:dyDescent="0.25">
      <c r="A8015" t="s">
        <v>16090</v>
      </c>
      <c r="B8015" t="s">
        <v>12</v>
      </c>
      <c r="C8015" t="s">
        <v>16091</v>
      </c>
      <c r="D8015">
        <v>1990</v>
      </c>
      <c r="E8015" t="s">
        <v>71</v>
      </c>
      <c r="F8015">
        <v>91</v>
      </c>
      <c r="G8015" t="s">
        <v>15</v>
      </c>
      <c r="H8015" t="s">
        <v>19198</v>
      </c>
      <c r="I8015" t="s">
        <v>72</v>
      </c>
      <c r="J8015">
        <v>91</v>
      </c>
      <c r="L8015" s="3" t="s">
        <v>19661</v>
      </c>
    </row>
    <row r="8016" spans="1:12" x14ac:dyDescent="0.25">
      <c r="A8016" t="s">
        <v>16092</v>
      </c>
      <c r="B8016" t="s">
        <v>12</v>
      </c>
      <c r="C8016" t="s">
        <v>16093</v>
      </c>
      <c r="D8016">
        <v>2002</v>
      </c>
      <c r="E8016" t="s">
        <v>76</v>
      </c>
      <c r="F8016">
        <v>109</v>
      </c>
      <c r="G8016" t="s">
        <v>15</v>
      </c>
      <c r="H8016" t="s">
        <v>18</v>
      </c>
      <c r="I8016" t="s">
        <v>72</v>
      </c>
      <c r="J8016">
        <v>109</v>
      </c>
      <c r="L8016" s="3" t="s">
        <v>19663</v>
      </c>
    </row>
    <row r="8017" spans="1:12" x14ac:dyDescent="0.25">
      <c r="A8017" t="s">
        <v>16094</v>
      </c>
      <c r="B8017" t="s">
        <v>12</v>
      </c>
      <c r="C8017" t="s">
        <v>16095</v>
      </c>
      <c r="D8017">
        <v>2018</v>
      </c>
      <c r="E8017" t="s">
        <v>76</v>
      </c>
      <c r="F8017">
        <v>99</v>
      </c>
      <c r="G8017" t="s">
        <v>15</v>
      </c>
      <c r="H8017" t="s">
        <v>19174</v>
      </c>
      <c r="I8017" t="s">
        <v>72</v>
      </c>
      <c r="J8017">
        <v>99</v>
      </c>
      <c r="L8017" s="3" t="s">
        <v>19659</v>
      </c>
    </row>
    <row r="8018" spans="1:12" x14ac:dyDescent="0.25">
      <c r="A8018" t="s">
        <v>16096</v>
      </c>
      <c r="B8018" t="s">
        <v>12</v>
      </c>
      <c r="C8018" t="s">
        <v>16097</v>
      </c>
      <c r="D8018">
        <v>2021</v>
      </c>
      <c r="E8018" t="s">
        <v>67</v>
      </c>
      <c r="F8018">
        <v>41</v>
      </c>
      <c r="G8018" t="s">
        <v>15</v>
      </c>
      <c r="H8018" t="s">
        <v>19291</v>
      </c>
      <c r="I8018" t="s">
        <v>36</v>
      </c>
      <c r="J8018">
        <v>41</v>
      </c>
      <c r="L8018" s="3" t="s">
        <v>19662</v>
      </c>
    </row>
    <row r="8019" spans="1:12" x14ac:dyDescent="0.25">
      <c r="A8019" t="s">
        <v>16098</v>
      </c>
      <c r="B8019" t="s">
        <v>12</v>
      </c>
      <c r="C8019" t="s">
        <v>16099</v>
      </c>
      <c r="D8019">
        <v>2021</v>
      </c>
      <c r="E8019" t="s">
        <v>71</v>
      </c>
      <c r="F8019">
        <v>85</v>
      </c>
      <c r="G8019" t="s">
        <v>15</v>
      </c>
      <c r="H8019" t="s">
        <v>54</v>
      </c>
      <c r="I8019" t="s">
        <v>72</v>
      </c>
      <c r="J8019">
        <v>85</v>
      </c>
      <c r="L8019" s="3" t="s">
        <v>19662</v>
      </c>
    </row>
    <row r="8020" spans="1:12" x14ac:dyDescent="0.25">
      <c r="A8020" t="s">
        <v>16100</v>
      </c>
      <c r="B8020" t="s">
        <v>12</v>
      </c>
      <c r="C8020" t="s">
        <v>16101</v>
      </c>
      <c r="D8020">
        <v>2014</v>
      </c>
      <c r="E8020" t="s">
        <v>21</v>
      </c>
      <c r="F8020">
        <v>43</v>
      </c>
      <c r="G8020" t="s">
        <v>15</v>
      </c>
      <c r="H8020" t="s">
        <v>30</v>
      </c>
      <c r="I8020" t="s">
        <v>22</v>
      </c>
      <c r="J8020">
        <v>43</v>
      </c>
      <c r="L8020" s="3" t="s">
        <v>19659</v>
      </c>
    </row>
    <row r="8021" spans="1:12" x14ac:dyDescent="0.25">
      <c r="A8021" t="s">
        <v>16102</v>
      </c>
      <c r="B8021" t="s">
        <v>12</v>
      </c>
      <c r="C8021" t="s">
        <v>16103</v>
      </c>
      <c r="D8021">
        <v>1992</v>
      </c>
      <c r="E8021" t="s">
        <v>76</v>
      </c>
      <c r="F8021">
        <v>103</v>
      </c>
      <c r="G8021" t="s">
        <v>15</v>
      </c>
      <c r="H8021" t="s">
        <v>19184</v>
      </c>
      <c r="I8021" t="s">
        <v>72</v>
      </c>
      <c r="J8021">
        <v>103</v>
      </c>
      <c r="L8021" s="3" t="s">
        <v>19661</v>
      </c>
    </row>
    <row r="8022" spans="1:12" x14ac:dyDescent="0.25">
      <c r="A8022" t="s">
        <v>16104</v>
      </c>
      <c r="B8022" t="s">
        <v>12</v>
      </c>
      <c r="C8022" t="s">
        <v>16105</v>
      </c>
      <c r="D8022">
        <v>2012</v>
      </c>
      <c r="E8022" t="s">
        <v>97</v>
      </c>
      <c r="F8022">
        <v>81</v>
      </c>
      <c r="G8022" t="s">
        <v>15</v>
      </c>
      <c r="H8022" t="s">
        <v>150</v>
      </c>
      <c r="I8022" t="s">
        <v>22</v>
      </c>
      <c r="J8022">
        <v>81</v>
      </c>
      <c r="L8022" s="3" t="s">
        <v>19659</v>
      </c>
    </row>
    <row r="8023" spans="1:12" x14ac:dyDescent="0.25">
      <c r="A8023" t="s">
        <v>16106</v>
      </c>
      <c r="B8023" t="s">
        <v>12</v>
      </c>
      <c r="C8023" t="s">
        <v>16107</v>
      </c>
      <c r="D8023">
        <v>2013</v>
      </c>
      <c r="E8023" t="s">
        <v>76</v>
      </c>
      <c r="F8023">
        <v>95</v>
      </c>
      <c r="G8023" t="s">
        <v>15</v>
      </c>
      <c r="H8023" t="s">
        <v>19184</v>
      </c>
      <c r="I8023" t="s">
        <v>72</v>
      </c>
      <c r="J8023">
        <v>95</v>
      </c>
      <c r="L8023" s="3" t="s">
        <v>19659</v>
      </c>
    </row>
    <row r="8024" spans="1:12" x14ac:dyDescent="0.25">
      <c r="A8024" t="s">
        <v>16108</v>
      </c>
      <c r="B8024" t="s">
        <v>65</v>
      </c>
      <c r="C8024" t="s">
        <v>16109</v>
      </c>
      <c r="D8024">
        <v>2018</v>
      </c>
      <c r="E8024" t="s">
        <v>21</v>
      </c>
      <c r="F8024">
        <v>1</v>
      </c>
      <c r="G8024" t="s">
        <v>68</v>
      </c>
      <c r="H8024" t="s">
        <v>19219</v>
      </c>
      <c r="I8024" t="s">
        <v>22</v>
      </c>
      <c r="K8024">
        <v>1</v>
      </c>
      <c r="L8024" s="3" t="s">
        <v>19659</v>
      </c>
    </row>
    <row r="8025" spans="1:12" x14ac:dyDescent="0.25">
      <c r="A8025" t="s">
        <v>16110</v>
      </c>
      <c r="B8025" t="s">
        <v>12</v>
      </c>
      <c r="C8025" t="s">
        <v>16111</v>
      </c>
      <c r="D8025">
        <v>2014</v>
      </c>
      <c r="E8025" t="s">
        <v>21</v>
      </c>
      <c r="F8025">
        <v>91</v>
      </c>
      <c r="G8025" t="s">
        <v>15</v>
      </c>
      <c r="H8025" t="s">
        <v>19489</v>
      </c>
      <c r="I8025" t="s">
        <v>22</v>
      </c>
      <c r="J8025">
        <v>91</v>
      </c>
      <c r="L8025" s="3" t="s">
        <v>19659</v>
      </c>
    </row>
    <row r="8026" spans="1:12" x14ac:dyDescent="0.25">
      <c r="A8026" t="s">
        <v>16112</v>
      </c>
      <c r="B8026" t="s">
        <v>12</v>
      </c>
      <c r="C8026" t="s">
        <v>16113</v>
      </c>
      <c r="D8026">
        <v>2018</v>
      </c>
      <c r="E8026" t="s">
        <v>97</v>
      </c>
      <c r="F8026">
        <v>115</v>
      </c>
      <c r="G8026" t="s">
        <v>15</v>
      </c>
      <c r="H8026" t="s">
        <v>19166</v>
      </c>
      <c r="I8026" t="s">
        <v>22</v>
      </c>
      <c r="J8026">
        <v>115</v>
      </c>
      <c r="L8026" s="3" t="s">
        <v>19659</v>
      </c>
    </row>
    <row r="8027" spans="1:12" x14ac:dyDescent="0.25">
      <c r="A8027" t="s">
        <v>16114</v>
      </c>
      <c r="B8027" t="s">
        <v>65</v>
      </c>
      <c r="C8027" t="s">
        <v>16115</v>
      </c>
      <c r="D8027">
        <v>2021</v>
      </c>
      <c r="E8027" t="s">
        <v>97</v>
      </c>
      <c r="F8027">
        <v>1</v>
      </c>
      <c r="G8027" t="s">
        <v>68</v>
      </c>
      <c r="H8027" t="s">
        <v>90</v>
      </c>
      <c r="I8027" t="s">
        <v>22</v>
      </c>
      <c r="K8027">
        <v>1</v>
      </c>
      <c r="L8027" s="3" t="s">
        <v>19662</v>
      </c>
    </row>
    <row r="8028" spans="1:12" x14ac:dyDescent="0.25">
      <c r="A8028" t="s">
        <v>16116</v>
      </c>
      <c r="B8028" t="s">
        <v>12</v>
      </c>
      <c r="C8028" t="s">
        <v>16117</v>
      </c>
      <c r="D8028">
        <v>2021</v>
      </c>
      <c r="E8028" t="s">
        <v>21</v>
      </c>
      <c r="F8028">
        <v>120</v>
      </c>
      <c r="G8028" t="s">
        <v>15</v>
      </c>
      <c r="H8028" t="s">
        <v>176</v>
      </c>
      <c r="I8028" t="s">
        <v>22</v>
      </c>
      <c r="J8028">
        <v>120</v>
      </c>
      <c r="L8028" s="3" t="s">
        <v>19662</v>
      </c>
    </row>
    <row r="8029" spans="1:12" x14ac:dyDescent="0.25">
      <c r="A8029" t="s">
        <v>16118</v>
      </c>
      <c r="B8029" t="s">
        <v>12</v>
      </c>
      <c r="C8029" t="s">
        <v>16119</v>
      </c>
      <c r="D8029">
        <v>2021</v>
      </c>
      <c r="E8029" t="s">
        <v>97</v>
      </c>
      <c r="F8029">
        <v>101</v>
      </c>
      <c r="G8029" t="s">
        <v>15</v>
      </c>
      <c r="H8029" t="s">
        <v>16</v>
      </c>
      <c r="I8029" t="s">
        <v>22</v>
      </c>
      <c r="J8029">
        <v>101</v>
      </c>
      <c r="L8029" s="3" t="s">
        <v>19662</v>
      </c>
    </row>
    <row r="8030" spans="1:12" x14ac:dyDescent="0.25">
      <c r="A8030" t="s">
        <v>16120</v>
      </c>
      <c r="B8030" t="s">
        <v>12</v>
      </c>
      <c r="C8030" t="s">
        <v>16121</v>
      </c>
      <c r="D8030">
        <v>2008</v>
      </c>
      <c r="E8030" t="s">
        <v>76</v>
      </c>
      <c r="F8030">
        <v>89</v>
      </c>
      <c r="G8030" t="s">
        <v>15</v>
      </c>
      <c r="H8030" t="s">
        <v>54</v>
      </c>
      <c r="I8030" t="s">
        <v>72</v>
      </c>
      <c r="J8030">
        <v>89</v>
      </c>
      <c r="L8030" s="3" t="s">
        <v>19663</v>
      </c>
    </row>
    <row r="8031" spans="1:12" x14ac:dyDescent="0.25">
      <c r="A8031" t="s">
        <v>16122</v>
      </c>
      <c r="B8031" t="s">
        <v>12</v>
      </c>
      <c r="C8031" t="s">
        <v>16123</v>
      </c>
      <c r="D8031">
        <v>1998</v>
      </c>
      <c r="E8031" t="s">
        <v>76</v>
      </c>
      <c r="F8031">
        <v>101</v>
      </c>
      <c r="G8031" t="s">
        <v>15</v>
      </c>
      <c r="H8031" t="s">
        <v>19174</v>
      </c>
      <c r="I8031" t="s">
        <v>72</v>
      </c>
      <c r="J8031">
        <v>101</v>
      </c>
      <c r="L8031" s="3" t="s">
        <v>19661</v>
      </c>
    </row>
    <row r="8032" spans="1:12" x14ac:dyDescent="0.25">
      <c r="A8032" t="s">
        <v>16124</v>
      </c>
      <c r="B8032" t="s">
        <v>12</v>
      </c>
      <c r="C8032" t="s">
        <v>16125</v>
      </c>
      <c r="D8032">
        <v>2001</v>
      </c>
      <c r="E8032" t="s">
        <v>76</v>
      </c>
      <c r="F8032">
        <v>109</v>
      </c>
      <c r="G8032" t="s">
        <v>15</v>
      </c>
      <c r="H8032" t="s">
        <v>19198</v>
      </c>
      <c r="I8032" t="s">
        <v>72</v>
      </c>
      <c r="J8032">
        <v>109</v>
      </c>
      <c r="L8032" s="3" t="s">
        <v>19663</v>
      </c>
    </row>
    <row r="8033" spans="1:12" x14ac:dyDescent="0.25">
      <c r="A8033" t="s">
        <v>16126</v>
      </c>
      <c r="B8033" t="s">
        <v>12</v>
      </c>
      <c r="C8033" t="s">
        <v>16127</v>
      </c>
      <c r="D8033">
        <v>2012</v>
      </c>
      <c r="E8033" t="s">
        <v>71</v>
      </c>
      <c r="F8033">
        <v>84</v>
      </c>
      <c r="G8033" t="s">
        <v>15</v>
      </c>
      <c r="H8033" t="s">
        <v>54</v>
      </c>
      <c r="I8033" t="s">
        <v>72</v>
      </c>
      <c r="J8033">
        <v>84</v>
      </c>
      <c r="L8033" s="3" t="s">
        <v>19659</v>
      </c>
    </row>
    <row r="8034" spans="1:12" x14ac:dyDescent="0.25">
      <c r="A8034" t="s">
        <v>16128</v>
      </c>
      <c r="B8034" t="s">
        <v>12</v>
      </c>
      <c r="C8034" t="s">
        <v>16129</v>
      </c>
      <c r="D8034">
        <v>2006</v>
      </c>
      <c r="E8034" t="s">
        <v>76</v>
      </c>
      <c r="F8034">
        <v>94</v>
      </c>
      <c r="G8034" t="s">
        <v>15</v>
      </c>
      <c r="H8034" t="s">
        <v>19174</v>
      </c>
      <c r="I8034" t="s">
        <v>72</v>
      </c>
      <c r="J8034">
        <v>94</v>
      </c>
      <c r="L8034" s="3" t="s">
        <v>19663</v>
      </c>
    </row>
    <row r="8035" spans="1:12" x14ac:dyDescent="0.25">
      <c r="A8035" t="s">
        <v>16130</v>
      </c>
      <c r="B8035" t="s">
        <v>12</v>
      </c>
      <c r="C8035" t="s">
        <v>16131</v>
      </c>
      <c r="D8035">
        <v>2005</v>
      </c>
      <c r="E8035" t="s">
        <v>71</v>
      </c>
      <c r="F8035">
        <v>89</v>
      </c>
      <c r="G8035" t="s">
        <v>15</v>
      </c>
      <c r="H8035" t="s">
        <v>54</v>
      </c>
      <c r="I8035" t="s">
        <v>72</v>
      </c>
      <c r="J8035">
        <v>89</v>
      </c>
      <c r="L8035" s="3" t="s">
        <v>19663</v>
      </c>
    </row>
    <row r="8036" spans="1:12" x14ac:dyDescent="0.25">
      <c r="A8036" t="s">
        <v>16132</v>
      </c>
      <c r="B8036" t="s">
        <v>12</v>
      </c>
      <c r="C8036" t="s">
        <v>16133</v>
      </c>
      <c r="D8036">
        <v>2004</v>
      </c>
      <c r="E8036" t="s">
        <v>21</v>
      </c>
      <c r="F8036">
        <v>87</v>
      </c>
      <c r="G8036" t="s">
        <v>15</v>
      </c>
      <c r="H8036" t="s">
        <v>18</v>
      </c>
      <c r="I8036" t="s">
        <v>22</v>
      </c>
      <c r="J8036">
        <v>87</v>
      </c>
      <c r="L8036" s="3" t="s">
        <v>19663</v>
      </c>
    </row>
    <row r="8037" spans="1:12" x14ac:dyDescent="0.25">
      <c r="A8037" t="s">
        <v>16134</v>
      </c>
      <c r="B8037" t="s">
        <v>12</v>
      </c>
      <c r="C8037" t="s">
        <v>16135</v>
      </c>
      <c r="D8037">
        <v>2020</v>
      </c>
      <c r="E8037" t="s">
        <v>71</v>
      </c>
      <c r="F8037">
        <v>90</v>
      </c>
      <c r="G8037" t="s">
        <v>15</v>
      </c>
      <c r="H8037" t="s">
        <v>19448</v>
      </c>
      <c r="I8037" t="s">
        <v>72</v>
      </c>
      <c r="J8037">
        <v>90</v>
      </c>
      <c r="L8037" s="3" t="s">
        <v>19662</v>
      </c>
    </row>
    <row r="8038" spans="1:12" x14ac:dyDescent="0.25">
      <c r="A8038" t="s">
        <v>16136</v>
      </c>
      <c r="B8038" t="s">
        <v>12</v>
      </c>
      <c r="C8038" t="s">
        <v>16137</v>
      </c>
      <c r="D8038">
        <v>2012</v>
      </c>
      <c r="E8038" t="s">
        <v>97</v>
      </c>
      <c r="F8038">
        <v>81</v>
      </c>
      <c r="G8038" t="s">
        <v>15</v>
      </c>
      <c r="H8038" t="s">
        <v>54</v>
      </c>
      <c r="I8038" t="s">
        <v>22</v>
      </c>
      <c r="J8038">
        <v>81</v>
      </c>
      <c r="L8038" s="3" t="s">
        <v>19659</v>
      </c>
    </row>
    <row r="8039" spans="1:12" x14ac:dyDescent="0.25">
      <c r="A8039" t="s">
        <v>16138</v>
      </c>
      <c r="B8039" t="s">
        <v>12</v>
      </c>
      <c r="C8039" t="s">
        <v>16139</v>
      </c>
      <c r="D8039">
        <v>2007</v>
      </c>
      <c r="E8039" t="s">
        <v>76</v>
      </c>
      <c r="F8039">
        <v>90</v>
      </c>
      <c r="G8039" t="s">
        <v>15</v>
      </c>
      <c r="H8039" t="s">
        <v>54</v>
      </c>
      <c r="I8039" t="s">
        <v>72</v>
      </c>
      <c r="J8039">
        <v>90</v>
      </c>
      <c r="L8039" s="3" t="s">
        <v>19663</v>
      </c>
    </row>
    <row r="8040" spans="1:12" x14ac:dyDescent="0.25">
      <c r="A8040" t="s">
        <v>16140</v>
      </c>
      <c r="B8040" t="s">
        <v>12</v>
      </c>
      <c r="C8040" t="s">
        <v>16141</v>
      </c>
      <c r="D8040">
        <v>2013</v>
      </c>
      <c r="E8040" t="s">
        <v>76</v>
      </c>
      <c r="F8040">
        <v>115</v>
      </c>
      <c r="G8040" t="s">
        <v>15</v>
      </c>
      <c r="H8040" t="s">
        <v>19184</v>
      </c>
      <c r="I8040" t="s">
        <v>72</v>
      </c>
      <c r="J8040">
        <v>115</v>
      </c>
      <c r="L8040" s="3" t="s">
        <v>19659</v>
      </c>
    </row>
    <row r="8041" spans="1:12" x14ac:dyDescent="0.25">
      <c r="A8041" t="s">
        <v>16142</v>
      </c>
      <c r="B8041" t="s">
        <v>12</v>
      </c>
      <c r="C8041" t="s">
        <v>16143</v>
      </c>
      <c r="D8041">
        <v>2021</v>
      </c>
      <c r="E8041" t="s">
        <v>71</v>
      </c>
      <c r="F8041">
        <v>93</v>
      </c>
      <c r="G8041" t="s">
        <v>15</v>
      </c>
      <c r="H8041" t="s">
        <v>19174</v>
      </c>
      <c r="I8041" t="s">
        <v>72</v>
      </c>
      <c r="J8041">
        <v>93</v>
      </c>
      <c r="L8041" s="3" t="s">
        <v>19662</v>
      </c>
    </row>
    <row r="8042" spans="1:12" x14ac:dyDescent="0.25">
      <c r="A8042" t="s">
        <v>16144</v>
      </c>
      <c r="B8042" t="s">
        <v>12</v>
      </c>
      <c r="C8042" t="s">
        <v>16145</v>
      </c>
      <c r="D8042">
        <v>2004</v>
      </c>
      <c r="E8042" t="s">
        <v>76</v>
      </c>
      <c r="F8042">
        <v>98</v>
      </c>
      <c r="G8042" t="s">
        <v>15</v>
      </c>
      <c r="H8042" t="s">
        <v>19314</v>
      </c>
      <c r="I8042" t="s">
        <v>72</v>
      </c>
      <c r="J8042">
        <v>98</v>
      </c>
      <c r="L8042" s="3" t="s">
        <v>19663</v>
      </c>
    </row>
    <row r="8043" spans="1:12" x14ac:dyDescent="0.25">
      <c r="A8043" t="s">
        <v>16146</v>
      </c>
      <c r="B8043" t="s">
        <v>12</v>
      </c>
      <c r="C8043" t="s">
        <v>16147</v>
      </c>
      <c r="D8043">
        <v>2014</v>
      </c>
      <c r="E8043" t="s">
        <v>71</v>
      </c>
      <c r="F8043">
        <v>88</v>
      </c>
      <c r="G8043" t="s">
        <v>15</v>
      </c>
      <c r="H8043" t="s">
        <v>54</v>
      </c>
      <c r="I8043" t="s">
        <v>72</v>
      </c>
      <c r="J8043">
        <v>88</v>
      </c>
      <c r="L8043" s="3" t="s">
        <v>19659</v>
      </c>
    </row>
    <row r="8044" spans="1:12" x14ac:dyDescent="0.25">
      <c r="A8044" t="s">
        <v>16148</v>
      </c>
      <c r="B8044" t="s">
        <v>12</v>
      </c>
      <c r="C8044" t="s">
        <v>16149</v>
      </c>
      <c r="D8044">
        <v>2003</v>
      </c>
      <c r="E8044" t="s">
        <v>200</v>
      </c>
      <c r="F8044">
        <v>104</v>
      </c>
      <c r="G8044" t="s">
        <v>15</v>
      </c>
      <c r="H8044" t="s">
        <v>26</v>
      </c>
      <c r="I8044" t="s">
        <v>22</v>
      </c>
      <c r="J8044">
        <v>104</v>
      </c>
      <c r="L8044" s="3" t="s">
        <v>19663</v>
      </c>
    </row>
    <row r="8045" spans="1:12" x14ac:dyDescent="0.25">
      <c r="A8045" t="s">
        <v>16150</v>
      </c>
      <c r="B8045" t="s">
        <v>12</v>
      </c>
      <c r="C8045" t="s">
        <v>16151</v>
      </c>
      <c r="D8045">
        <v>2016</v>
      </c>
      <c r="E8045" t="s">
        <v>200</v>
      </c>
      <c r="F8045">
        <v>95</v>
      </c>
      <c r="G8045" t="s">
        <v>15</v>
      </c>
      <c r="H8045" t="s">
        <v>19295</v>
      </c>
      <c r="I8045" t="s">
        <v>22</v>
      </c>
      <c r="J8045">
        <v>95</v>
      </c>
      <c r="L8045" s="3" t="s">
        <v>19659</v>
      </c>
    </row>
    <row r="8046" spans="1:12" x14ac:dyDescent="0.25">
      <c r="A8046" t="s">
        <v>16152</v>
      </c>
      <c r="B8046" t="s">
        <v>12</v>
      </c>
      <c r="C8046" t="s">
        <v>16153</v>
      </c>
      <c r="D8046">
        <v>1997</v>
      </c>
      <c r="E8046" t="s">
        <v>97</v>
      </c>
      <c r="F8046">
        <v>90</v>
      </c>
      <c r="G8046" t="s">
        <v>15</v>
      </c>
      <c r="H8046" t="s">
        <v>18</v>
      </c>
      <c r="I8046" t="s">
        <v>22</v>
      </c>
      <c r="J8046">
        <v>90</v>
      </c>
      <c r="L8046" s="3" t="s">
        <v>19661</v>
      </c>
    </row>
    <row r="8047" spans="1:12" x14ac:dyDescent="0.25">
      <c r="A8047" t="s">
        <v>16154</v>
      </c>
      <c r="B8047" t="s">
        <v>12</v>
      </c>
      <c r="C8047" t="s">
        <v>16155</v>
      </c>
      <c r="D8047">
        <v>1986</v>
      </c>
      <c r="E8047" t="s">
        <v>489</v>
      </c>
      <c r="F8047">
        <v>96</v>
      </c>
      <c r="G8047" t="s">
        <v>15</v>
      </c>
      <c r="H8047" t="s">
        <v>16</v>
      </c>
      <c r="I8047" t="s">
        <v>22</v>
      </c>
      <c r="J8047">
        <v>96</v>
      </c>
      <c r="L8047" s="3" t="s">
        <v>19660</v>
      </c>
    </row>
    <row r="8048" spans="1:12" x14ac:dyDescent="0.25">
      <c r="A8048" t="s">
        <v>16156</v>
      </c>
      <c r="B8048" t="s">
        <v>65</v>
      </c>
      <c r="C8048" t="s">
        <v>16157</v>
      </c>
      <c r="D8048">
        <v>2021</v>
      </c>
      <c r="E8048" t="s">
        <v>21</v>
      </c>
      <c r="F8048">
        <v>1</v>
      </c>
      <c r="G8048" t="s">
        <v>68</v>
      </c>
      <c r="H8048" t="s">
        <v>19425</v>
      </c>
      <c r="I8048" t="s">
        <v>22</v>
      </c>
      <c r="K8048">
        <v>1</v>
      </c>
      <c r="L8048" s="3" t="s">
        <v>19662</v>
      </c>
    </row>
    <row r="8049" spans="1:12" x14ac:dyDescent="0.25">
      <c r="A8049" t="s">
        <v>16158</v>
      </c>
      <c r="B8049" t="s">
        <v>12</v>
      </c>
      <c r="C8049" t="s">
        <v>16159</v>
      </c>
      <c r="D8049">
        <v>1998</v>
      </c>
      <c r="E8049" t="s">
        <v>76</v>
      </c>
      <c r="F8049">
        <v>99</v>
      </c>
      <c r="G8049" t="s">
        <v>15</v>
      </c>
      <c r="H8049" t="s">
        <v>176</v>
      </c>
      <c r="I8049" t="s">
        <v>72</v>
      </c>
      <c r="J8049">
        <v>99</v>
      </c>
      <c r="L8049" s="3" t="s">
        <v>19661</v>
      </c>
    </row>
    <row r="8050" spans="1:12" x14ac:dyDescent="0.25">
      <c r="A8050" t="s">
        <v>16160</v>
      </c>
      <c r="B8050" t="s">
        <v>12</v>
      </c>
      <c r="C8050" t="s">
        <v>16161</v>
      </c>
      <c r="D8050">
        <v>2008</v>
      </c>
      <c r="E8050" t="s">
        <v>76</v>
      </c>
      <c r="F8050">
        <v>81</v>
      </c>
      <c r="G8050" t="s">
        <v>15</v>
      </c>
      <c r="H8050" t="s">
        <v>54</v>
      </c>
      <c r="I8050" t="s">
        <v>72</v>
      </c>
      <c r="J8050">
        <v>81</v>
      </c>
      <c r="L8050" s="3" t="s">
        <v>19663</v>
      </c>
    </row>
    <row r="8051" spans="1:12" x14ac:dyDescent="0.25">
      <c r="A8051" t="s">
        <v>16162</v>
      </c>
      <c r="B8051" t="s">
        <v>12</v>
      </c>
      <c r="C8051" t="s">
        <v>16163</v>
      </c>
      <c r="D8051">
        <v>1989</v>
      </c>
      <c r="E8051" t="s">
        <v>76</v>
      </c>
      <c r="F8051">
        <v>87</v>
      </c>
      <c r="G8051" t="s">
        <v>15</v>
      </c>
      <c r="H8051" t="s">
        <v>54</v>
      </c>
      <c r="I8051" t="s">
        <v>72</v>
      </c>
      <c r="J8051">
        <v>87</v>
      </c>
      <c r="L8051" s="3" t="s">
        <v>19660</v>
      </c>
    </row>
    <row r="8052" spans="1:12" x14ac:dyDescent="0.25">
      <c r="A8052" t="s">
        <v>16164</v>
      </c>
      <c r="B8052" t="s">
        <v>12</v>
      </c>
      <c r="C8052" t="s">
        <v>16165</v>
      </c>
      <c r="D8052">
        <v>1980</v>
      </c>
      <c r="E8052" t="s">
        <v>21</v>
      </c>
      <c r="F8052">
        <v>87</v>
      </c>
      <c r="G8052" t="s">
        <v>15</v>
      </c>
      <c r="H8052" t="s">
        <v>19236</v>
      </c>
      <c r="I8052" t="s">
        <v>22</v>
      </c>
      <c r="J8052">
        <v>87</v>
      </c>
      <c r="L8052" s="3" t="s">
        <v>19660</v>
      </c>
    </row>
    <row r="8053" spans="1:12" x14ac:dyDescent="0.25">
      <c r="A8053" t="s">
        <v>16166</v>
      </c>
      <c r="B8053" t="s">
        <v>12</v>
      </c>
      <c r="C8053" t="s">
        <v>16167</v>
      </c>
      <c r="D8053">
        <v>2008</v>
      </c>
      <c r="E8053" t="s">
        <v>76</v>
      </c>
      <c r="F8053">
        <v>93</v>
      </c>
      <c r="G8053" t="s">
        <v>15</v>
      </c>
      <c r="H8053" t="s">
        <v>18</v>
      </c>
      <c r="I8053" t="s">
        <v>72</v>
      </c>
      <c r="J8053">
        <v>93</v>
      </c>
      <c r="L8053" s="3" t="s">
        <v>19663</v>
      </c>
    </row>
    <row r="8054" spans="1:12" x14ac:dyDescent="0.25">
      <c r="A8054" t="s">
        <v>16168</v>
      </c>
      <c r="B8054" t="s">
        <v>12</v>
      </c>
      <c r="C8054" t="s">
        <v>16169</v>
      </c>
      <c r="D8054">
        <v>2000</v>
      </c>
      <c r="E8054" t="s">
        <v>76</v>
      </c>
      <c r="F8054">
        <v>99</v>
      </c>
      <c r="G8054" t="s">
        <v>15</v>
      </c>
      <c r="H8054" t="s">
        <v>19166</v>
      </c>
      <c r="I8054" t="s">
        <v>72</v>
      </c>
      <c r="J8054">
        <v>99</v>
      </c>
      <c r="L8054" s="3" t="s">
        <v>19663</v>
      </c>
    </row>
    <row r="8055" spans="1:12" x14ac:dyDescent="0.25">
      <c r="A8055" t="s">
        <v>16170</v>
      </c>
      <c r="B8055" t="s">
        <v>12</v>
      </c>
      <c r="C8055" t="s">
        <v>16171</v>
      </c>
      <c r="D8055">
        <v>2019</v>
      </c>
      <c r="E8055" t="s">
        <v>71</v>
      </c>
      <c r="F8055">
        <v>81</v>
      </c>
      <c r="G8055" t="s">
        <v>15</v>
      </c>
      <c r="H8055" t="s">
        <v>19174</v>
      </c>
      <c r="I8055" t="s">
        <v>72</v>
      </c>
      <c r="J8055">
        <v>81</v>
      </c>
      <c r="L8055" s="3" t="s">
        <v>19659</v>
      </c>
    </row>
    <row r="8056" spans="1:12" x14ac:dyDescent="0.25">
      <c r="A8056" t="s">
        <v>16172</v>
      </c>
      <c r="B8056" t="s">
        <v>12</v>
      </c>
      <c r="C8056" t="s">
        <v>16173</v>
      </c>
      <c r="D8056">
        <v>2011</v>
      </c>
      <c r="E8056" t="s">
        <v>14</v>
      </c>
      <c r="F8056">
        <v>113</v>
      </c>
      <c r="G8056" t="s">
        <v>15</v>
      </c>
      <c r="H8056" t="s">
        <v>16</v>
      </c>
      <c r="I8056" t="s">
        <v>17</v>
      </c>
      <c r="J8056">
        <v>113</v>
      </c>
      <c r="L8056" s="3" t="s">
        <v>19659</v>
      </c>
    </row>
    <row r="8057" spans="1:12" x14ac:dyDescent="0.25">
      <c r="A8057" t="s">
        <v>16174</v>
      </c>
      <c r="B8057" t="s">
        <v>12</v>
      </c>
      <c r="C8057" t="s">
        <v>16175</v>
      </c>
      <c r="D8057">
        <v>2011</v>
      </c>
      <c r="E8057" t="s">
        <v>200</v>
      </c>
      <c r="F8057">
        <v>107</v>
      </c>
      <c r="G8057" t="s">
        <v>15</v>
      </c>
      <c r="H8057" t="s">
        <v>16</v>
      </c>
      <c r="I8057" t="s">
        <v>22</v>
      </c>
      <c r="J8057">
        <v>107</v>
      </c>
      <c r="L8057" s="3" t="s">
        <v>19659</v>
      </c>
    </row>
    <row r="8058" spans="1:12" x14ac:dyDescent="0.25">
      <c r="A8058" t="s">
        <v>16176</v>
      </c>
      <c r="B8058" t="s">
        <v>12</v>
      </c>
      <c r="C8058" t="s">
        <v>16177</v>
      </c>
      <c r="D8058">
        <v>2008</v>
      </c>
      <c r="E8058" t="s">
        <v>76</v>
      </c>
      <c r="F8058">
        <v>92</v>
      </c>
      <c r="G8058" t="s">
        <v>15</v>
      </c>
      <c r="H8058" t="s">
        <v>54</v>
      </c>
      <c r="I8058" t="s">
        <v>72</v>
      </c>
      <c r="J8058">
        <v>92</v>
      </c>
      <c r="L8058" s="3" t="s">
        <v>19663</v>
      </c>
    </row>
    <row r="8059" spans="1:12" x14ac:dyDescent="0.25">
      <c r="A8059" t="s">
        <v>16178</v>
      </c>
      <c r="B8059" t="s">
        <v>12</v>
      </c>
      <c r="C8059" t="s">
        <v>16179</v>
      </c>
      <c r="D8059">
        <v>1979</v>
      </c>
      <c r="E8059" t="s">
        <v>21</v>
      </c>
      <c r="F8059">
        <v>101</v>
      </c>
      <c r="G8059" t="s">
        <v>15</v>
      </c>
      <c r="H8059" t="s">
        <v>19198</v>
      </c>
      <c r="I8059" t="s">
        <v>22</v>
      </c>
      <c r="J8059">
        <v>101</v>
      </c>
      <c r="L8059" s="3" t="s">
        <v>19668</v>
      </c>
    </row>
    <row r="8060" spans="1:12" x14ac:dyDescent="0.25">
      <c r="A8060" t="s">
        <v>16180</v>
      </c>
      <c r="B8060" t="s">
        <v>65</v>
      </c>
      <c r="C8060" t="s">
        <v>16181</v>
      </c>
      <c r="D8060">
        <v>2021</v>
      </c>
      <c r="E8060" t="s">
        <v>14</v>
      </c>
      <c r="F8060">
        <v>1</v>
      </c>
      <c r="G8060" t="s">
        <v>68</v>
      </c>
      <c r="H8060" t="s">
        <v>18</v>
      </c>
      <c r="I8060" t="s">
        <v>17</v>
      </c>
      <c r="K8060">
        <v>1</v>
      </c>
      <c r="L8060" s="3" t="s">
        <v>19662</v>
      </c>
    </row>
    <row r="8061" spans="1:12" x14ac:dyDescent="0.25">
      <c r="A8061" t="s">
        <v>16182</v>
      </c>
      <c r="B8061" t="s">
        <v>12</v>
      </c>
      <c r="C8061" t="s">
        <v>16183</v>
      </c>
      <c r="D8061">
        <v>1998</v>
      </c>
      <c r="E8061" t="s">
        <v>200</v>
      </c>
      <c r="F8061">
        <v>151</v>
      </c>
      <c r="G8061" t="s">
        <v>15</v>
      </c>
      <c r="H8061" t="s">
        <v>19241</v>
      </c>
      <c r="I8061" t="s">
        <v>22</v>
      </c>
      <c r="J8061">
        <v>151</v>
      </c>
      <c r="L8061" s="3" t="s">
        <v>19661</v>
      </c>
    </row>
    <row r="8062" spans="1:12" x14ac:dyDescent="0.25">
      <c r="A8062" t="s">
        <v>16184</v>
      </c>
      <c r="B8062" t="s">
        <v>12</v>
      </c>
      <c r="C8062" t="s">
        <v>16185</v>
      </c>
      <c r="D8062">
        <v>2012</v>
      </c>
      <c r="E8062" t="s">
        <v>200</v>
      </c>
      <c r="F8062">
        <v>91</v>
      </c>
      <c r="G8062" t="s">
        <v>15</v>
      </c>
      <c r="H8062" t="s">
        <v>19189</v>
      </c>
      <c r="I8062" t="s">
        <v>22</v>
      </c>
      <c r="J8062">
        <v>91</v>
      </c>
      <c r="L8062" s="3" t="s">
        <v>19659</v>
      </c>
    </row>
    <row r="8063" spans="1:12" x14ac:dyDescent="0.25">
      <c r="A8063" t="s">
        <v>16186</v>
      </c>
      <c r="B8063" t="s">
        <v>12</v>
      </c>
      <c r="C8063" t="s">
        <v>16187</v>
      </c>
      <c r="D8063">
        <v>2005</v>
      </c>
      <c r="E8063" t="s">
        <v>76</v>
      </c>
      <c r="F8063">
        <v>105</v>
      </c>
      <c r="G8063" t="s">
        <v>15</v>
      </c>
      <c r="H8063" t="s">
        <v>19194</v>
      </c>
      <c r="I8063" t="s">
        <v>72</v>
      </c>
      <c r="J8063">
        <v>105</v>
      </c>
      <c r="L8063" s="3" t="s">
        <v>19663</v>
      </c>
    </row>
    <row r="8064" spans="1:12" x14ac:dyDescent="0.25">
      <c r="A8064" t="s">
        <v>16188</v>
      </c>
      <c r="B8064" t="s">
        <v>12</v>
      </c>
      <c r="C8064" t="s">
        <v>16189</v>
      </c>
      <c r="D8064">
        <v>1996</v>
      </c>
      <c r="E8064" t="s">
        <v>21</v>
      </c>
      <c r="F8064">
        <v>92</v>
      </c>
      <c r="G8064" t="s">
        <v>15</v>
      </c>
      <c r="H8064" t="s">
        <v>18</v>
      </c>
      <c r="I8064" t="s">
        <v>22</v>
      </c>
      <c r="J8064">
        <v>92</v>
      </c>
      <c r="L8064" s="3" t="s">
        <v>19661</v>
      </c>
    </row>
    <row r="8065" spans="1:12" x14ac:dyDescent="0.25">
      <c r="A8065" t="s">
        <v>16190</v>
      </c>
      <c r="B8065" t="s">
        <v>12</v>
      </c>
      <c r="C8065" t="s">
        <v>16191</v>
      </c>
      <c r="D8065">
        <v>2003</v>
      </c>
      <c r="E8065" t="s">
        <v>76</v>
      </c>
      <c r="F8065">
        <v>125</v>
      </c>
      <c r="G8065" t="s">
        <v>15</v>
      </c>
      <c r="H8065" t="s">
        <v>19184</v>
      </c>
      <c r="I8065" t="s">
        <v>72</v>
      </c>
      <c r="J8065">
        <v>125</v>
      </c>
      <c r="L8065" s="3" t="s">
        <v>19663</v>
      </c>
    </row>
    <row r="8066" spans="1:12" x14ac:dyDescent="0.25">
      <c r="A8066" t="s">
        <v>16192</v>
      </c>
      <c r="B8066" t="s">
        <v>12</v>
      </c>
      <c r="C8066" t="s">
        <v>16193</v>
      </c>
      <c r="D8066">
        <v>2006</v>
      </c>
      <c r="E8066" t="s">
        <v>71</v>
      </c>
      <c r="F8066">
        <v>82</v>
      </c>
      <c r="G8066" t="s">
        <v>15</v>
      </c>
      <c r="H8066" t="s">
        <v>27</v>
      </c>
      <c r="I8066" t="s">
        <v>72</v>
      </c>
      <c r="J8066">
        <v>82</v>
      </c>
      <c r="L8066" s="3" t="s">
        <v>19663</v>
      </c>
    </row>
    <row r="8067" spans="1:12" x14ac:dyDescent="0.25">
      <c r="A8067" t="s">
        <v>16194</v>
      </c>
      <c r="B8067" t="s">
        <v>12</v>
      </c>
      <c r="C8067" t="s">
        <v>16195</v>
      </c>
      <c r="D8067">
        <v>2021</v>
      </c>
      <c r="E8067" t="s">
        <v>71</v>
      </c>
      <c r="F8067">
        <v>113</v>
      </c>
      <c r="G8067" t="s">
        <v>15</v>
      </c>
      <c r="H8067" t="s">
        <v>54</v>
      </c>
      <c r="I8067" t="s">
        <v>72</v>
      </c>
      <c r="J8067">
        <v>113</v>
      </c>
      <c r="L8067" s="3" t="s">
        <v>19662</v>
      </c>
    </row>
    <row r="8068" spans="1:12" x14ac:dyDescent="0.25">
      <c r="A8068" t="s">
        <v>16196</v>
      </c>
      <c r="B8068" t="s">
        <v>12</v>
      </c>
      <c r="C8068" t="s">
        <v>16197</v>
      </c>
      <c r="D8068">
        <v>2009</v>
      </c>
      <c r="E8068" t="s">
        <v>200</v>
      </c>
      <c r="F8068">
        <v>95</v>
      </c>
      <c r="G8068" t="s">
        <v>15</v>
      </c>
      <c r="H8068" t="s">
        <v>16</v>
      </c>
      <c r="I8068" t="s">
        <v>22</v>
      </c>
      <c r="J8068">
        <v>95</v>
      </c>
      <c r="L8068" s="3" t="s">
        <v>19663</v>
      </c>
    </row>
    <row r="8069" spans="1:12" x14ac:dyDescent="0.25">
      <c r="A8069" t="s">
        <v>16198</v>
      </c>
      <c r="B8069" t="s">
        <v>12</v>
      </c>
      <c r="C8069" t="s">
        <v>16199</v>
      </c>
      <c r="D8069">
        <v>2009</v>
      </c>
      <c r="E8069" t="s">
        <v>76</v>
      </c>
      <c r="F8069">
        <v>94</v>
      </c>
      <c r="G8069" t="s">
        <v>15</v>
      </c>
      <c r="H8069" t="s">
        <v>19174</v>
      </c>
      <c r="I8069" t="s">
        <v>72</v>
      </c>
      <c r="J8069">
        <v>94</v>
      </c>
      <c r="L8069" s="3" t="s">
        <v>19663</v>
      </c>
    </row>
    <row r="8070" spans="1:12" x14ac:dyDescent="0.25">
      <c r="A8070" t="s">
        <v>16200</v>
      </c>
      <c r="B8070" t="s">
        <v>12</v>
      </c>
      <c r="C8070" t="s">
        <v>16201</v>
      </c>
      <c r="D8070">
        <v>2006</v>
      </c>
      <c r="E8070" t="s">
        <v>67</v>
      </c>
      <c r="F8070">
        <v>34</v>
      </c>
      <c r="G8070" t="s">
        <v>15</v>
      </c>
      <c r="H8070" t="s">
        <v>19177</v>
      </c>
      <c r="I8070" t="s">
        <v>36</v>
      </c>
      <c r="J8070">
        <v>34</v>
      </c>
      <c r="L8070" s="3" t="s">
        <v>19663</v>
      </c>
    </row>
    <row r="8071" spans="1:12" x14ac:dyDescent="0.25">
      <c r="A8071" t="s">
        <v>16202</v>
      </c>
      <c r="B8071" t="s">
        <v>12</v>
      </c>
      <c r="C8071" t="s">
        <v>16203</v>
      </c>
      <c r="D8071">
        <v>2005</v>
      </c>
      <c r="E8071" t="s">
        <v>200</v>
      </c>
      <c r="F8071">
        <v>136</v>
      </c>
      <c r="G8071" t="s">
        <v>15</v>
      </c>
      <c r="H8071" t="s">
        <v>19336</v>
      </c>
      <c r="I8071" t="s">
        <v>22</v>
      </c>
      <c r="J8071">
        <v>136</v>
      </c>
      <c r="L8071" s="3" t="s">
        <v>19663</v>
      </c>
    </row>
    <row r="8072" spans="1:12" x14ac:dyDescent="0.25">
      <c r="A8072" t="s">
        <v>16204</v>
      </c>
      <c r="B8072" t="s">
        <v>12</v>
      </c>
      <c r="C8072" t="s">
        <v>16205</v>
      </c>
      <c r="D8072">
        <v>2018</v>
      </c>
      <c r="E8072" t="s">
        <v>97</v>
      </c>
      <c r="F8072">
        <v>111</v>
      </c>
      <c r="G8072" t="s">
        <v>15</v>
      </c>
      <c r="H8072" t="s">
        <v>19168</v>
      </c>
      <c r="I8072" t="s">
        <v>22</v>
      </c>
      <c r="J8072">
        <v>111</v>
      </c>
      <c r="L8072" s="3" t="s">
        <v>19659</v>
      </c>
    </row>
    <row r="8073" spans="1:12" x14ac:dyDescent="0.25">
      <c r="A8073" t="s">
        <v>16206</v>
      </c>
      <c r="B8073" t="s">
        <v>12</v>
      </c>
      <c r="C8073" t="s">
        <v>16207</v>
      </c>
      <c r="D8073">
        <v>1974</v>
      </c>
      <c r="E8073" t="s">
        <v>489</v>
      </c>
      <c r="F8073">
        <v>107</v>
      </c>
      <c r="G8073" t="s">
        <v>15</v>
      </c>
      <c r="H8073" t="s">
        <v>19236</v>
      </c>
      <c r="I8073" t="s">
        <v>22</v>
      </c>
      <c r="J8073">
        <v>107</v>
      </c>
      <c r="L8073" s="3" t="s">
        <v>19668</v>
      </c>
    </row>
    <row r="8074" spans="1:12" x14ac:dyDescent="0.25">
      <c r="A8074" t="s">
        <v>16208</v>
      </c>
      <c r="B8074" t="s">
        <v>12</v>
      </c>
      <c r="C8074" t="s">
        <v>16209</v>
      </c>
      <c r="D8074">
        <v>2014</v>
      </c>
      <c r="E8074" t="s">
        <v>76</v>
      </c>
      <c r="F8074">
        <v>93</v>
      </c>
      <c r="G8074" t="s">
        <v>15</v>
      </c>
      <c r="H8074" t="s">
        <v>19246</v>
      </c>
      <c r="I8074" t="s">
        <v>72</v>
      </c>
      <c r="J8074">
        <v>93</v>
      </c>
      <c r="L8074" s="3" t="s">
        <v>19659</v>
      </c>
    </row>
    <row r="8075" spans="1:12" x14ac:dyDescent="0.25">
      <c r="A8075" t="s">
        <v>16210</v>
      </c>
      <c r="B8075" t="s">
        <v>12</v>
      </c>
      <c r="C8075" t="s">
        <v>16211</v>
      </c>
      <c r="D8075">
        <v>2014</v>
      </c>
      <c r="E8075" t="s">
        <v>76</v>
      </c>
      <c r="F8075">
        <v>83</v>
      </c>
      <c r="G8075" t="s">
        <v>15</v>
      </c>
      <c r="H8075" t="s">
        <v>54</v>
      </c>
      <c r="I8075" t="s">
        <v>72</v>
      </c>
      <c r="J8075">
        <v>83</v>
      </c>
      <c r="L8075" s="3" t="s">
        <v>19659</v>
      </c>
    </row>
    <row r="8076" spans="1:12" x14ac:dyDescent="0.25">
      <c r="A8076" t="s">
        <v>16212</v>
      </c>
      <c r="B8076" t="s">
        <v>12</v>
      </c>
      <c r="C8076" t="s">
        <v>16213</v>
      </c>
      <c r="D8076">
        <v>2011</v>
      </c>
      <c r="E8076" t="s">
        <v>76</v>
      </c>
      <c r="F8076">
        <v>118</v>
      </c>
      <c r="G8076" t="s">
        <v>15</v>
      </c>
      <c r="H8076" t="s">
        <v>19184</v>
      </c>
      <c r="I8076" t="s">
        <v>72</v>
      </c>
      <c r="J8076">
        <v>118</v>
      </c>
      <c r="L8076" s="3" t="s">
        <v>19659</v>
      </c>
    </row>
    <row r="8077" spans="1:12" x14ac:dyDescent="0.25">
      <c r="A8077" t="s">
        <v>16214</v>
      </c>
      <c r="B8077" t="s">
        <v>12</v>
      </c>
      <c r="C8077" t="s">
        <v>16215</v>
      </c>
      <c r="D8077">
        <v>2012</v>
      </c>
      <c r="E8077" t="s">
        <v>200</v>
      </c>
      <c r="F8077">
        <v>95</v>
      </c>
      <c r="G8077" t="s">
        <v>15</v>
      </c>
      <c r="H8077" t="s">
        <v>19578</v>
      </c>
      <c r="I8077" t="s">
        <v>22</v>
      </c>
      <c r="J8077">
        <v>95</v>
      </c>
      <c r="L8077" s="3" t="s">
        <v>19659</v>
      </c>
    </row>
    <row r="8078" spans="1:12" x14ac:dyDescent="0.25">
      <c r="A8078" t="s">
        <v>16216</v>
      </c>
      <c r="B8078" t="s">
        <v>12</v>
      </c>
      <c r="C8078" t="s">
        <v>16217</v>
      </c>
      <c r="D8078">
        <v>1972</v>
      </c>
      <c r="E8078" t="s">
        <v>67</v>
      </c>
      <c r="F8078">
        <v>102</v>
      </c>
      <c r="G8078" t="s">
        <v>15</v>
      </c>
      <c r="H8078" t="s">
        <v>19457</v>
      </c>
      <c r="I8078" t="s">
        <v>36</v>
      </c>
      <c r="J8078">
        <v>102</v>
      </c>
      <c r="L8078" s="3" t="s">
        <v>19668</v>
      </c>
    </row>
    <row r="8079" spans="1:12" x14ac:dyDescent="0.25">
      <c r="A8079" t="s">
        <v>16218</v>
      </c>
      <c r="B8079" t="s">
        <v>12</v>
      </c>
      <c r="C8079" t="s">
        <v>16219</v>
      </c>
      <c r="D8079">
        <v>2006</v>
      </c>
      <c r="E8079" t="s">
        <v>76</v>
      </c>
      <c r="F8079">
        <v>91</v>
      </c>
      <c r="G8079" t="s">
        <v>15</v>
      </c>
      <c r="H8079" t="s">
        <v>26</v>
      </c>
      <c r="I8079" t="s">
        <v>72</v>
      </c>
      <c r="J8079">
        <v>91</v>
      </c>
      <c r="L8079" s="3" t="s">
        <v>19663</v>
      </c>
    </row>
    <row r="8080" spans="1:12" x14ac:dyDescent="0.25">
      <c r="A8080" t="s">
        <v>16220</v>
      </c>
      <c r="B8080" t="s">
        <v>12</v>
      </c>
      <c r="C8080" t="s">
        <v>16221</v>
      </c>
      <c r="D8080">
        <v>2009</v>
      </c>
      <c r="E8080" t="s">
        <v>76</v>
      </c>
      <c r="F8080">
        <v>96</v>
      </c>
      <c r="G8080" t="s">
        <v>15</v>
      </c>
      <c r="H8080" t="s">
        <v>19629</v>
      </c>
      <c r="I8080" t="s">
        <v>72</v>
      </c>
      <c r="J8080">
        <v>96</v>
      </c>
      <c r="L8080" s="3" t="s">
        <v>19663</v>
      </c>
    </row>
    <row r="8081" spans="1:12" x14ac:dyDescent="0.25">
      <c r="A8081" t="s">
        <v>16222</v>
      </c>
      <c r="B8081" t="s">
        <v>12</v>
      </c>
      <c r="C8081" t="s">
        <v>16223</v>
      </c>
      <c r="D8081">
        <v>1990</v>
      </c>
      <c r="E8081" t="s">
        <v>76</v>
      </c>
      <c r="F8081">
        <v>91</v>
      </c>
      <c r="G8081" t="s">
        <v>15</v>
      </c>
      <c r="H8081" t="s">
        <v>19241</v>
      </c>
      <c r="I8081" t="s">
        <v>72</v>
      </c>
      <c r="J8081">
        <v>91</v>
      </c>
      <c r="L8081" s="3" t="s">
        <v>19661</v>
      </c>
    </row>
    <row r="8082" spans="1:12" x14ac:dyDescent="0.25">
      <c r="A8082" t="s">
        <v>16224</v>
      </c>
      <c r="B8082" t="s">
        <v>12</v>
      </c>
      <c r="C8082" t="s">
        <v>16225</v>
      </c>
      <c r="D8082">
        <v>1997</v>
      </c>
      <c r="E8082" t="s">
        <v>76</v>
      </c>
      <c r="F8082">
        <v>119</v>
      </c>
      <c r="G8082" t="s">
        <v>15</v>
      </c>
      <c r="H8082" t="s">
        <v>19222</v>
      </c>
      <c r="I8082" t="s">
        <v>72</v>
      </c>
      <c r="J8082">
        <v>119</v>
      </c>
      <c r="L8082" s="3" t="s">
        <v>19661</v>
      </c>
    </row>
    <row r="8083" spans="1:12" x14ac:dyDescent="0.25">
      <c r="A8083" t="s">
        <v>16226</v>
      </c>
      <c r="B8083" t="s">
        <v>12</v>
      </c>
      <c r="C8083" t="s">
        <v>16227</v>
      </c>
      <c r="D8083">
        <v>2011</v>
      </c>
      <c r="E8083" t="s">
        <v>76</v>
      </c>
      <c r="F8083">
        <v>91</v>
      </c>
      <c r="G8083" t="s">
        <v>15</v>
      </c>
      <c r="H8083" t="s">
        <v>19208</v>
      </c>
      <c r="I8083" t="s">
        <v>72</v>
      </c>
      <c r="J8083">
        <v>91</v>
      </c>
      <c r="L8083" s="3" t="s">
        <v>19659</v>
      </c>
    </row>
    <row r="8084" spans="1:12" x14ac:dyDescent="0.25">
      <c r="A8084" t="s">
        <v>16228</v>
      </c>
      <c r="B8084" t="s">
        <v>12</v>
      </c>
      <c r="C8084" t="s">
        <v>16229</v>
      </c>
      <c r="D8084">
        <v>2008</v>
      </c>
      <c r="E8084" t="s">
        <v>76</v>
      </c>
      <c r="F8084">
        <v>94</v>
      </c>
      <c r="G8084" t="s">
        <v>15</v>
      </c>
      <c r="H8084" t="s">
        <v>54</v>
      </c>
      <c r="I8084" t="s">
        <v>72</v>
      </c>
      <c r="J8084">
        <v>94</v>
      </c>
      <c r="L8084" s="3" t="s">
        <v>19663</v>
      </c>
    </row>
    <row r="8085" spans="1:12" x14ac:dyDescent="0.25">
      <c r="A8085" t="s">
        <v>16230</v>
      </c>
      <c r="B8085" t="s">
        <v>12</v>
      </c>
      <c r="C8085" t="s">
        <v>16231</v>
      </c>
      <c r="D8085">
        <v>2020</v>
      </c>
      <c r="E8085" t="s">
        <v>21</v>
      </c>
      <c r="F8085">
        <v>94</v>
      </c>
      <c r="G8085" t="s">
        <v>15</v>
      </c>
      <c r="H8085" t="s">
        <v>19630</v>
      </c>
      <c r="I8085" t="s">
        <v>22</v>
      </c>
      <c r="J8085">
        <v>94</v>
      </c>
      <c r="L8085" s="3" t="s">
        <v>19662</v>
      </c>
    </row>
    <row r="8086" spans="1:12" x14ac:dyDescent="0.25">
      <c r="A8086" t="s">
        <v>16232</v>
      </c>
      <c r="B8086" t="s">
        <v>12</v>
      </c>
      <c r="C8086" t="s">
        <v>16233</v>
      </c>
      <c r="D8086">
        <v>2013</v>
      </c>
      <c r="E8086" t="s">
        <v>67</v>
      </c>
      <c r="F8086">
        <v>83</v>
      </c>
      <c r="G8086" t="s">
        <v>15</v>
      </c>
      <c r="H8086" t="s">
        <v>30</v>
      </c>
      <c r="I8086" t="s">
        <v>36</v>
      </c>
      <c r="J8086">
        <v>83</v>
      </c>
      <c r="L8086" s="3" t="s">
        <v>19659</v>
      </c>
    </row>
    <row r="8087" spans="1:12" x14ac:dyDescent="0.25">
      <c r="A8087" t="s">
        <v>16234</v>
      </c>
      <c r="B8087" t="s">
        <v>12</v>
      </c>
      <c r="C8087" t="s">
        <v>16235</v>
      </c>
      <c r="D8087">
        <v>1998</v>
      </c>
      <c r="E8087" t="s">
        <v>489</v>
      </c>
      <c r="F8087">
        <v>101</v>
      </c>
      <c r="G8087" t="s">
        <v>15</v>
      </c>
      <c r="H8087" t="s">
        <v>19310</v>
      </c>
      <c r="I8087" t="s">
        <v>22</v>
      </c>
      <c r="J8087">
        <v>101</v>
      </c>
      <c r="L8087" s="3" t="s">
        <v>19661</v>
      </c>
    </row>
    <row r="8088" spans="1:12" x14ac:dyDescent="0.25">
      <c r="A8088" t="s">
        <v>16236</v>
      </c>
      <c r="B8088" t="s">
        <v>12</v>
      </c>
      <c r="C8088" t="s">
        <v>16237</v>
      </c>
      <c r="D8088">
        <v>2008</v>
      </c>
      <c r="E8088" t="s">
        <v>76</v>
      </c>
      <c r="F8088">
        <v>110</v>
      </c>
      <c r="G8088" t="s">
        <v>15</v>
      </c>
      <c r="H8088" t="s">
        <v>19189</v>
      </c>
      <c r="I8088" t="s">
        <v>72</v>
      </c>
      <c r="J8088">
        <v>110</v>
      </c>
      <c r="L8088" s="3" t="s">
        <v>19663</v>
      </c>
    </row>
    <row r="8089" spans="1:12" x14ac:dyDescent="0.25">
      <c r="A8089" t="s">
        <v>16238</v>
      </c>
      <c r="B8089" t="s">
        <v>12</v>
      </c>
      <c r="C8089" t="s">
        <v>16239</v>
      </c>
      <c r="D8089">
        <v>1988</v>
      </c>
      <c r="E8089" t="s">
        <v>76</v>
      </c>
      <c r="F8089">
        <v>89</v>
      </c>
      <c r="G8089" t="s">
        <v>15</v>
      </c>
      <c r="H8089" t="s">
        <v>19166</v>
      </c>
      <c r="I8089" t="s">
        <v>72</v>
      </c>
      <c r="J8089">
        <v>89</v>
      </c>
      <c r="L8089" s="3" t="s">
        <v>19660</v>
      </c>
    </row>
    <row r="8090" spans="1:12" x14ac:dyDescent="0.25">
      <c r="A8090" t="s">
        <v>16240</v>
      </c>
      <c r="B8090" t="s">
        <v>12</v>
      </c>
      <c r="C8090" t="s">
        <v>16241</v>
      </c>
      <c r="D8090">
        <v>2001</v>
      </c>
      <c r="E8090" t="s">
        <v>76</v>
      </c>
      <c r="F8090">
        <v>95</v>
      </c>
      <c r="G8090" t="s">
        <v>15</v>
      </c>
      <c r="H8090" t="s">
        <v>26</v>
      </c>
      <c r="I8090" t="s">
        <v>72</v>
      </c>
      <c r="J8090">
        <v>95</v>
      </c>
      <c r="L8090" s="3" t="s">
        <v>19663</v>
      </c>
    </row>
    <row r="8091" spans="1:12" x14ac:dyDescent="0.25">
      <c r="A8091" t="s">
        <v>16242</v>
      </c>
      <c r="B8091" t="s">
        <v>12</v>
      </c>
      <c r="C8091" t="s">
        <v>16243</v>
      </c>
      <c r="D8091">
        <v>1998</v>
      </c>
      <c r="E8091" t="s">
        <v>76</v>
      </c>
      <c r="F8091">
        <v>90</v>
      </c>
      <c r="G8091" t="s">
        <v>15</v>
      </c>
      <c r="H8091" t="s">
        <v>16</v>
      </c>
      <c r="I8091" t="s">
        <v>72</v>
      </c>
      <c r="J8091">
        <v>90</v>
      </c>
      <c r="L8091" s="3" t="s">
        <v>19661</v>
      </c>
    </row>
    <row r="8092" spans="1:12" x14ac:dyDescent="0.25">
      <c r="A8092" t="s">
        <v>16244</v>
      </c>
      <c r="B8092" t="s">
        <v>12</v>
      </c>
      <c r="C8092" t="s">
        <v>16245</v>
      </c>
      <c r="D8092">
        <v>2001</v>
      </c>
      <c r="E8092" t="s">
        <v>76</v>
      </c>
      <c r="F8092">
        <v>100</v>
      </c>
      <c r="G8092" t="s">
        <v>15</v>
      </c>
      <c r="H8092" t="s">
        <v>19631</v>
      </c>
      <c r="I8092" t="s">
        <v>72</v>
      </c>
      <c r="J8092">
        <v>100</v>
      </c>
      <c r="L8092" s="3" t="s">
        <v>19663</v>
      </c>
    </row>
    <row r="8093" spans="1:12" x14ac:dyDescent="0.25">
      <c r="A8093" t="s">
        <v>16246</v>
      </c>
      <c r="B8093" t="s">
        <v>12</v>
      </c>
      <c r="C8093" t="s">
        <v>16247</v>
      </c>
      <c r="D8093">
        <v>2008</v>
      </c>
      <c r="E8093" t="s">
        <v>200</v>
      </c>
      <c r="F8093">
        <v>106</v>
      </c>
      <c r="G8093" t="s">
        <v>15</v>
      </c>
      <c r="H8093" t="s">
        <v>19632</v>
      </c>
      <c r="I8093" t="s">
        <v>22</v>
      </c>
      <c r="J8093">
        <v>106</v>
      </c>
      <c r="L8093" s="3" t="s">
        <v>19663</v>
      </c>
    </row>
    <row r="8094" spans="1:12" x14ac:dyDescent="0.25">
      <c r="A8094" t="s">
        <v>16248</v>
      </c>
      <c r="B8094" t="s">
        <v>12</v>
      </c>
      <c r="C8094" t="s">
        <v>16249</v>
      </c>
      <c r="D8094">
        <v>2016</v>
      </c>
      <c r="E8094" t="s">
        <v>76</v>
      </c>
      <c r="F8094">
        <v>94</v>
      </c>
      <c r="G8094" t="s">
        <v>15</v>
      </c>
      <c r="H8094" t="s">
        <v>19613</v>
      </c>
      <c r="I8094" t="s">
        <v>72</v>
      </c>
      <c r="J8094">
        <v>94</v>
      </c>
      <c r="L8094" s="3" t="s">
        <v>19659</v>
      </c>
    </row>
    <row r="8095" spans="1:12" x14ac:dyDescent="0.25">
      <c r="A8095" t="s">
        <v>16250</v>
      </c>
      <c r="B8095" t="s">
        <v>12</v>
      </c>
      <c r="C8095" t="s">
        <v>16251</v>
      </c>
      <c r="D8095">
        <v>2007</v>
      </c>
      <c r="E8095" t="s">
        <v>76</v>
      </c>
      <c r="F8095">
        <v>84</v>
      </c>
      <c r="G8095" t="s">
        <v>15</v>
      </c>
      <c r="H8095" t="s">
        <v>19176</v>
      </c>
      <c r="I8095" t="s">
        <v>72</v>
      </c>
      <c r="J8095">
        <v>84</v>
      </c>
      <c r="L8095" s="3" t="s">
        <v>19663</v>
      </c>
    </row>
    <row r="8096" spans="1:12" x14ac:dyDescent="0.25">
      <c r="A8096" t="s">
        <v>16252</v>
      </c>
      <c r="B8096" t="s">
        <v>12</v>
      </c>
      <c r="C8096" t="s">
        <v>16253</v>
      </c>
      <c r="D8096">
        <v>2016</v>
      </c>
      <c r="E8096" t="s">
        <v>200</v>
      </c>
      <c r="F8096">
        <v>105</v>
      </c>
      <c r="G8096" t="s">
        <v>15</v>
      </c>
      <c r="H8096" t="s">
        <v>19166</v>
      </c>
      <c r="I8096" t="s">
        <v>22</v>
      </c>
      <c r="J8096">
        <v>105</v>
      </c>
      <c r="L8096" s="3" t="s">
        <v>19659</v>
      </c>
    </row>
    <row r="8097" spans="1:12" x14ac:dyDescent="0.25">
      <c r="A8097" t="s">
        <v>16254</v>
      </c>
      <c r="B8097" t="s">
        <v>12</v>
      </c>
      <c r="C8097" t="s">
        <v>16255</v>
      </c>
      <c r="D8097">
        <v>2004</v>
      </c>
      <c r="E8097" t="s">
        <v>76</v>
      </c>
      <c r="F8097">
        <v>87</v>
      </c>
      <c r="G8097" t="s">
        <v>15</v>
      </c>
      <c r="H8097" t="s">
        <v>19184</v>
      </c>
      <c r="I8097" t="s">
        <v>72</v>
      </c>
      <c r="J8097">
        <v>87</v>
      </c>
      <c r="L8097" s="3" t="s">
        <v>19663</v>
      </c>
    </row>
    <row r="8098" spans="1:12" x14ac:dyDescent="0.25">
      <c r="A8098" t="s">
        <v>16256</v>
      </c>
      <c r="B8098" t="s">
        <v>12</v>
      </c>
      <c r="C8098" t="s">
        <v>16257</v>
      </c>
      <c r="D8098">
        <v>2012</v>
      </c>
      <c r="E8098" t="s">
        <v>71</v>
      </c>
      <c r="F8098">
        <v>112</v>
      </c>
      <c r="G8098" t="s">
        <v>15</v>
      </c>
      <c r="H8098" t="s">
        <v>19174</v>
      </c>
      <c r="I8098" t="s">
        <v>72</v>
      </c>
      <c r="J8098">
        <v>112</v>
      </c>
      <c r="L8098" s="3" t="s">
        <v>19659</v>
      </c>
    </row>
    <row r="8099" spans="1:12" x14ac:dyDescent="0.25">
      <c r="A8099" t="s">
        <v>16258</v>
      </c>
      <c r="B8099" t="s">
        <v>12</v>
      </c>
      <c r="C8099" t="s">
        <v>16259</v>
      </c>
      <c r="D8099">
        <v>2002</v>
      </c>
      <c r="E8099" t="s">
        <v>200</v>
      </c>
      <c r="F8099">
        <v>94</v>
      </c>
      <c r="G8099" t="s">
        <v>15</v>
      </c>
      <c r="H8099" t="s">
        <v>19184</v>
      </c>
      <c r="I8099" t="s">
        <v>22</v>
      </c>
      <c r="J8099">
        <v>94</v>
      </c>
      <c r="L8099" s="3" t="s">
        <v>19663</v>
      </c>
    </row>
    <row r="8100" spans="1:12" x14ac:dyDescent="0.25">
      <c r="A8100" t="s">
        <v>16260</v>
      </c>
      <c r="B8100" t="s">
        <v>12</v>
      </c>
      <c r="C8100" t="s">
        <v>16261</v>
      </c>
      <c r="D8100">
        <v>1998</v>
      </c>
      <c r="E8100" t="s">
        <v>76</v>
      </c>
      <c r="F8100">
        <v>107</v>
      </c>
      <c r="G8100" t="s">
        <v>15</v>
      </c>
      <c r="H8100" t="s">
        <v>19194</v>
      </c>
      <c r="I8100" t="s">
        <v>72</v>
      </c>
      <c r="J8100">
        <v>107</v>
      </c>
      <c r="L8100" s="3" t="s">
        <v>19661</v>
      </c>
    </row>
    <row r="8101" spans="1:12" x14ac:dyDescent="0.25">
      <c r="A8101" t="s">
        <v>16262</v>
      </c>
      <c r="B8101" t="s">
        <v>12</v>
      </c>
      <c r="C8101" t="s">
        <v>16263</v>
      </c>
      <c r="D8101">
        <v>2017</v>
      </c>
      <c r="E8101" t="s">
        <v>97</v>
      </c>
      <c r="F8101">
        <v>107</v>
      </c>
      <c r="G8101" t="s">
        <v>15</v>
      </c>
      <c r="H8101" t="s">
        <v>19270</v>
      </c>
      <c r="I8101" t="s">
        <v>22</v>
      </c>
      <c r="J8101">
        <v>107</v>
      </c>
      <c r="L8101" s="3" t="s">
        <v>19659</v>
      </c>
    </row>
    <row r="8102" spans="1:12" x14ac:dyDescent="0.25">
      <c r="A8102" t="s">
        <v>16264</v>
      </c>
      <c r="B8102" t="s">
        <v>12</v>
      </c>
      <c r="C8102" t="s">
        <v>16265</v>
      </c>
      <c r="D8102">
        <v>2012</v>
      </c>
      <c r="E8102" t="s">
        <v>76</v>
      </c>
      <c r="F8102">
        <v>100</v>
      </c>
      <c r="G8102" t="s">
        <v>15</v>
      </c>
      <c r="H8102" t="s">
        <v>16</v>
      </c>
      <c r="I8102" t="s">
        <v>72</v>
      </c>
      <c r="J8102">
        <v>100</v>
      </c>
      <c r="L8102" s="3" t="s">
        <v>19659</v>
      </c>
    </row>
    <row r="8103" spans="1:12" x14ac:dyDescent="0.25">
      <c r="A8103" t="s">
        <v>16266</v>
      </c>
      <c r="B8103" t="s">
        <v>12</v>
      </c>
      <c r="C8103" t="s">
        <v>16267</v>
      </c>
      <c r="D8103">
        <v>2007</v>
      </c>
      <c r="E8103" t="s">
        <v>76</v>
      </c>
      <c r="F8103">
        <v>84</v>
      </c>
      <c r="G8103" t="s">
        <v>15</v>
      </c>
      <c r="H8103" t="s">
        <v>54</v>
      </c>
      <c r="I8103" t="s">
        <v>72</v>
      </c>
      <c r="J8103">
        <v>84</v>
      </c>
      <c r="L8103" s="3" t="s">
        <v>19663</v>
      </c>
    </row>
    <row r="8104" spans="1:12" x14ac:dyDescent="0.25">
      <c r="A8104" t="s">
        <v>16268</v>
      </c>
      <c r="B8104" t="s">
        <v>12</v>
      </c>
      <c r="C8104" t="s">
        <v>16269</v>
      </c>
      <c r="D8104">
        <v>2013</v>
      </c>
      <c r="E8104" t="s">
        <v>76</v>
      </c>
      <c r="F8104">
        <v>93</v>
      </c>
      <c r="G8104" t="s">
        <v>15</v>
      </c>
      <c r="H8104" t="s">
        <v>19184</v>
      </c>
      <c r="I8104" t="s">
        <v>72</v>
      </c>
      <c r="J8104">
        <v>93</v>
      </c>
      <c r="L8104" s="3" t="s">
        <v>19659</v>
      </c>
    </row>
    <row r="8105" spans="1:12" x14ac:dyDescent="0.25">
      <c r="A8105" t="s">
        <v>16270</v>
      </c>
      <c r="B8105" t="s">
        <v>12</v>
      </c>
      <c r="C8105" t="s">
        <v>16271</v>
      </c>
      <c r="D8105">
        <v>2020</v>
      </c>
      <c r="E8105" t="s">
        <v>97</v>
      </c>
      <c r="F8105">
        <v>109</v>
      </c>
      <c r="G8105" t="s">
        <v>15</v>
      </c>
      <c r="H8105" t="s">
        <v>19184</v>
      </c>
      <c r="I8105" t="s">
        <v>22</v>
      </c>
      <c r="J8105">
        <v>109</v>
      </c>
      <c r="L8105" s="3" t="s">
        <v>19662</v>
      </c>
    </row>
    <row r="8106" spans="1:12" x14ac:dyDescent="0.25">
      <c r="A8106" t="s">
        <v>16272</v>
      </c>
      <c r="B8106" t="s">
        <v>12</v>
      </c>
      <c r="C8106" t="s">
        <v>16273</v>
      </c>
      <c r="D8106">
        <v>2016</v>
      </c>
      <c r="E8106" t="s">
        <v>200</v>
      </c>
      <c r="F8106">
        <v>87</v>
      </c>
      <c r="G8106" t="s">
        <v>15</v>
      </c>
      <c r="H8106" t="s">
        <v>16</v>
      </c>
      <c r="I8106" t="s">
        <v>22</v>
      </c>
      <c r="J8106">
        <v>87</v>
      </c>
      <c r="L8106" s="3" t="s">
        <v>19659</v>
      </c>
    </row>
    <row r="8107" spans="1:12" x14ac:dyDescent="0.25">
      <c r="A8107" t="s">
        <v>16274</v>
      </c>
      <c r="B8107" t="s">
        <v>12</v>
      </c>
      <c r="C8107" t="s">
        <v>16275</v>
      </c>
      <c r="D8107">
        <v>2010</v>
      </c>
      <c r="E8107" t="s">
        <v>76</v>
      </c>
      <c r="F8107">
        <v>98</v>
      </c>
      <c r="G8107" t="s">
        <v>15</v>
      </c>
      <c r="H8107" t="s">
        <v>18</v>
      </c>
      <c r="I8107" t="s">
        <v>72</v>
      </c>
      <c r="J8107">
        <v>98</v>
      </c>
      <c r="L8107" s="3" t="s">
        <v>19659</v>
      </c>
    </row>
    <row r="8108" spans="1:12" x14ac:dyDescent="0.25">
      <c r="A8108" t="s">
        <v>16276</v>
      </c>
      <c r="B8108" t="s">
        <v>12</v>
      </c>
      <c r="C8108" t="s">
        <v>16277</v>
      </c>
      <c r="D8108">
        <v>2008</v>
      </c>
      <c r="E8108" t="s">
        <v>76</v>
      </c>
      <c r="F8108">
        <v>87</v>
      </c>
      <c r="G8108" t="s">
        <v>15</v>
      </c>
      <c r="H8108" t="s">
        <v>19232</v>
      </c>
      <c r="I8108" t="s">
        <v>72</v>
      </c>
      <c r="J8108">
        <v>87</v>
      </c>
      <c r="L8108" s="3" t="s">
        <v>19663</v>
      </c>
    </row>
    <row r="8109" spans="1:12" x14ac:dyDescent="0.25">
      <c r="A8109" t="s">
        <v>16278</v>
      </c>
      <c r="B8109" t="s">
        <v>12</v>
      </c>
      <c r="C8109" t="s">
        <v>16279</v>
      </c>
      <c r="D8109">
        <v>2020</v>
      </c>
      <c r="E8109" t="s">
        <v>21</v>
      </c>
      <c r="F8109">
        <v>103</v>
      </c>
      <c r="G8109" t="s">
        <v>15</v>
      </c>
      <c r="H8109" t="s">
        <v>19209</v>
      </c>
      <c r="I8109" t="s">
        <v>22</v>
      </c>
      <c r="J8109">
        <v>103</v>
      </c>
      <c r="L8109" s="3" t="s">
        <v>19662</v>
      </c>
    </row>
    <row r="8110" spans="1:12" x14ac:dyDescent="0.25">
      <c r="A8110" t="s">
        <v>16280</v>
      </c>
      <c r="B8110" t="s">
        <v>12</v>
      </c>
      <c r="C8110" t="s">
        <v>16281</v>
      </c>
      <c r="D8110">
        <v>1983</v>
      </c>
      <c r="E8110" t="s">
        <v>489</v>
      </c>
      <c r="F8110">
        <v>120</v>
      </c>
      <c r="G8110" t="s">
        <v>15</v>
      </c>
      <c r="H8110" t="s">
        <v>18</v>
      </c>
      <c r="I8110" t="s">
        <v>22</v>
      </c>
      <c r="J8110">
        <v>120</v>
      </c>
      <c r="L8110" s="3" t="s">
        <v>19660</v>
      </c>
    </row>
    <row r="8111" spans="1:12" x14ac:dyDescent="0.25">
      <c r="A8111" t="s">
        <v>16282</v>
      </c>
      <c r="B8111" t="s">
        <v>12</v>
      </c>
      <c r="C8111" t="s">
        <v>16283</v>
      </c>
      <c r="D8111">
        <v>2021</v>
      </c>
      <c r="E8111" t="s">
        <v>21</v>
      </c>
      <c r="F8111">
        <v>63</v>
      </c>
      <c r="G8111" t="s">
        <v>15</v>
      </c>
      <c r="H8111" t="s">
        <v>19283</v>
      </c>
      <c r="I8111" t="s">
        <v>22</v>
      </c>
      <c r="J8111">
        <v>63</v>
      </c>
      <c r="L8111" s="3" t="s">
        <v>19662</v>
      </c>
    </row>
    <row r="8112" spans="1:12" x14ac:dyDescent="0.25">
      <c r="A8112" t="s">
        <v>16284</v>
      </c>
      <c r="B8112" t="s">
        <v>12</v>
      </c>
      <c r="C8112" t="s">
        <v>16285</v>
      </c>
      <c r="D8112">
        <v>2020</v>
      </c>
      <c r="E8112" t="s">
        <v>21</v>
      </c>
      <c r="F8112">
        <v>89</v>
      </c>
      <c r="G8112" t="s">
        <v>15</v>
      </c>
      <c r="H8112" t="s">
        <v>19243</v>
      </c>
      <c r="I8112" t="s">
        <v>22</v>
      </c>
      <c r="J8112">
        <v>89</v>
      </c>
      <c r="L8112" s="3" t="s">
        <v>19662</v>
      </c>
    </row>
    <row r="8113" spans="1:12" x14ac:dyDescent="0.25">
      <c r="A8113" t="s">
        <v>16286</v>
      </c>
      <c r="B8113" t="s">
        <v>12</v>
      </c>
      <c r="C8113" t="s">
        <v>16287</v>
      </c>
      <c r="D8113">
        <v>2020</v>
      </c>
      <c r="E8113" t="s">
        <v>76</v>
      </c>
      <c r="F8113">
        <v>81</v>
      </c>
      <c r="G8113" t="s">
        <v>15</v>
      </c>
      <c r="H8113" t="s">
        <v>16</v>
      </c>
      <c r="I8113" t="s">
        <v>72</v>
      </c>
      <c r="J8113">
        <v>81</v>
      </c>
      <c r="L8113" s="3" t="s">
        <v>19662</v>
      </c>
    </row>
    <row r="8114" spans="1:12" x14ac:dyDescent="0.25">
      <c r="A8114" t="s">
        <v>16288</v>
      </c>
      <c r="B8114" t="s">
        <v>12</v>
      </c>
      <c r="C8114" t="s">
        <v>16289</v>
      </c>
      <c r="D8114">
        <v>2016</v>
      </c>
      <c r="E8114" t="s">
        <v>76</v>
      </c>
      <c r="F8114">
        <v>90</v>
      </c>
      <c r="G8114" t="s">
        <v>15</v>
      </c>
      <c r="H8114" t="s">
        <v>16</v>
      </c>
      <c r="I8114" t="s">
        <v>72</v>
      </c>
      <c r="J8114">
        <v>90</v>
      </c>
      <c r="L8114" s="3" t="s">
        <v>19659</v>
      </c>
    </row>
    <row r="8115" spans="1:12" x14ac:dyDescent="0.25">
      <c r="A8115" t="s">
        <v>16290</v>
      </c>
      <c r="B8115" t="s">
        <v>12</v>
      </c>
      <c r="C8115" t="s">
        <v>16291</v>
      </c>
      <c r="D8115">
        <v>2018</v>
      </c>
      <c r="E8115" t="s">
        <v>71</v>
      </c>
      <c r="F8115">
        <v>111</v>
      </c>
      <c r="G8115" t="s">
        <v>15</v>
      </c>
      <c r="H8115" t="s">
        <v>19222</v>
      </c>
      <c r="I8115" t="s">
        <v>72</v>
      </c>
      <c r="J8115">
        <v>111</v>
      </c>
      <c r="L8115" s="3" t="s">
        <v>19659</v>
      </c>
    </row>
    <row r="8116" spans="1:12" x14ac:dyDescent="0.25">
      <c r="A8116" t="s">
        <v>16292</v>
      </c>
      <c r="B8116" t="s">
        <v>12</v>
      </c>
      <c r="C8116" t="s">
        <v>16293</v>
      </c>
      <c r="D8116">
        <v>2012</v>
      </c>
      <c r="E8116" t="s">
        <v>76</v>
      </c>
      <c r="F8116">
        <v>83</v>
      </c>
      <c r="G8116" t="s">
        <v>15</v>
      </c>
      <c r="H8116" t="s">
        <v>16</v>
      </c>
      <c r="I8116" t="s">
        <v>72</v>
      </c>
      <c r="J8116">
        <v>83</v>
      </c>
      <c r="L8116" s="3" t="s">
        <v>19659</v>
      </c>
    </row>
    <row r="8117" spans="1:12" x14ac:dyDescent="0.25">
      <c r="A8117" t="s">
        <v>16294</v>
      </c>
      <c r="B8117" t="s">
        <v>12</v>
      </c>
      <c r="C8117" t="s">
        <v>16295</v>
      </c>
      <c r="D8117">
        <v>2006</v>
      </c>
      <c r="E8117" t="s">
        <v>76</v>
      </c>
      <c r="F8117">
        <v>94</v>
      </c>
      <c r="G8117" t="s">
        <v>15</v>
      </c>
      <c r="H8117" t="s">
        <v>19222</v>
      </c>
      <c r="I8117" t="s">
        <v>72</v>
      </c>
      <c r="J8117">
        <v>94</v>
      </c>
      <c r="L8117" s="3" t="s">
        <v>19663</v>
      </c>
    </row>
    <row r="8118" spans="1:12" x14ac:dyDescent="0.25">
      <c r="A8118" t="s">
        <v>16296</v>
      </c>
      <c r="B8118" t="s">
        <v>12</v>
      </c>
      <c r="C8118" t="s">
        <v>16297</v>
      </c>
      <c r="D8118">
        <v>2011</v>
      </c>
      <c r="E8118" t="s">
        <v>489</v>
      </c>
      <c r="F8118">
        <v>100</v>
      </c>
      <c r="G8118" t="s">
        <v>15</v>
      </c>
      <c r="H8118" t="s">
        <v>18</v>
      </c>
      <c r="I8118" t="s">
        <v>22</v>
      </c>
      <c r="J8118">
        <v>100</v>
      </c>
      <c r="L8118" s="3" t="s">
        <v>19659</v>
      </c>
    </row>
    <row r="8119" spans="1:12" x14ac:dyDescent="0.25">
      <c r="A8119" t="s">
        <v>16298</v>
      </c>
      <c r="B8119" t="s">
        <v>12</v>
      </c>
      <c r="C8119" t="s">
        <v>16299</v>
      </c>
      <c r="D8119">
        <v>2011</v>
      </c>
      <c r="E8119" t="s">
        <v>71</v>
      </c>
      <c r="F8119">
        <v>95</v>
      </c>
      <c r="G8119" t="s">
        <v>15</v>
      </c>
      <c r="H8119" t="s">
        <v>16</v>
      </c>
      <c r="I8119" t="s">
        <v>72</v>
      </c>
      <c r="J8119">
        <v>95</v>
      </c>
      <c r="L8119" s="3" t="s">
        <v>19659</v>
      </c>
    </row>
    <row r="8120" spans="1:12" x14ac:dyDescent="0.25">
      <c r="A8120" t="s">
        <v>16300</v>
      </c>
      <c r="B8120" t="s">
        <v>65</v>
      </c>
      <c r="C8120" t="s">
        <v>16301</v>
      </c>
      <c r="D8120">
        <v>2021</v>
      </c>
      <c r="E8120" t="s">
        <v>67</v>
      </c>
      <c r="F8120">
        <v>1</v>
      </c>
      <c r="G8120" t="s">
        <v>68</v>
      </c>
      <c r="H8120" t="s">
        <v>19197</v>
      </c>
      <c r="I8120" t="s">
        <v>36</v>
      </c>
      <c r="K8120">
        <v>1</v>
      </c>
      <c r="L8120" s="3" t="s">
        <v>19662</v>
      </c>
    </row>
    <row r="8121" spans="1:12" x14ac:dyDescent="0.25">
      <c r="A8121" t="s">
        <v>16302</v>
      </c>
      <c r="B8121" t="s">
        <v>12</v>
      </c>
      <c r="C8121" t="s">
        <v>16303</v>
      </c>
      <c r="D8121">
        <v>2017</v>
      </c>
      <c r="E8121" t="s">
        <v>67</v>
      </c>
      <c r="F8121">
        <v>125</v>
      </c>
      <c r="G8121" t="s">
        <v>15</v>
      </c>
      <c r="H8121" t="s">
        <v>18</v>
      </c>
      <c r="I8121" t="s">
        <v>36</v>
      </c>
      <c r="J8121">
        <v>125</v>
      </c>
      <c r="L8121" s="3" t="s">
        <v>19659</v>
      </c>
    </row>
    <row r="8122" spans="1:12" x14ac:dyDescent="0.25">
      <c r="A8122" t="s">
        <v>16304</v>
      </c>
      <c r="B8122" t="s">
        <v>12</v>
      </c>
      <c r="C8122" t="s">
        <v>16305</v>
      </c>
      <c r="D8122">
        <v>1993</v>
      </c>
      <c r="E8122" t="s">
        <v>76</v>
      </c>
      <c r="F8122">
        <v>103</v>
      </c>
      <c r="G8122" t="s">
        <v>15</v>
      </c>
      <c r="H8122" t="s">
        <v>19184</v>
      </c>
      <c r="I8122" t="s">
        <v>72</v>
      </c>
      <c r="J8122">
        <v>103</v>
      </c>
      <c r="L8122" s="3" t="s">
        <v>19661</v>
      </c>
    </row>
    <row r="8123" spans="1:12" x14ac:dyDescent="0.25">
      <c r="A8123" t="s">
        <v>16306</v>
      </c>
      <c r="B8123" t="s">
        <v>12</v>
      </c>
      <c r="C8123" t="s">
        <v>16307</v>
      </c>
      <c r="D8123">
        <v>2020</v>
      </c>
      <c r="E8123" t="s">
        <v>76</v>
      </c>
      <c r="F8123">
        <v>90</v>
      </c>
      <c r="G8123" t="s">
        <v>15</v>
      </c>
      <c r="H8123" t="s">
        <v>27</v>
      </c>
      <c r="I8123" t="s">
        <v>72</v>
      </c>
      <c r="J8123">
        <v>90</v>
      </c>
      <c r="L8123" s="3" t="s">
        <v>19662</v>
      </c>
    </row>
    <row r="8124" spans="1:12" x14ac:dyDescent="0.25">
      <c r="A8124" t="s">
        <v>16308</v>
      </c>
      <c r="B8124" t="s">
        <v>12</v>
      </c>
      <c r="C8124" t="s">
        <v>16309</v>
      </c>
      <c r="D8124">
        <v>2021</v>
      </c>
      <c r="E8124" t="s">
        <v>71</v>
      </c>
      <c r="F8124">
        <v>97</v>
      </c>
      <c r="G8124" t="s">
        <v>15</v>
      </c>
      <c r="H8124" t="s">
        <v>26</v>
      </c>
      <c r="I8124" t="s">
        <v>72</v>
      </c>
      <c r="J8124">
        <v>97</v>
      </c>
      <c r="L8124" s="3" t="s">
        <v>19662</v>
      </c>
    </row>
    <row r="8125" spans="1:12" x14ac:dyDescent="0.25">
      <c r="A8125" t="s">
        <v>16310</v>
      </c>
      <c r="B8125" t="s">
        <v>12</v>
      </c>
      <c r="C8125" t="s">
        <v>16311</v>
      </c>
      <c r="D8125">
        <v>2013</v>
      </c>
      <c r="E8125" t="s">
        <v>76</v>
      </c>
      <c r="F8125">
        <v>93</v>
      </c>
      <c r="G8125" t="s">
        <v>15</v>
      </c>
      <c r="H8125" t="s">
        <v>54</v>
      </c>
      <c r="I8125" t="s">
        <v>72</v>
      </c>
      <c r="J8125">
        <v>93</v>
      </c>
      <c r="L8125" s="3" t="s">
        <v>19659</v>
      </c>
    </row>
    <row r="8126" spans="1:12" x14ac:dyDescent="0.25">
      <c r="A8126" t="s">
        <v>16312</v>
      </c>
      <c r="B8126" t="s">
        <v>12</v>
      </c>
      <c r="C8126" t="s">
        <v>16313</v>
      </c>
      <c r="D8126">
        <v>1997</v>
      </c>
      <c r="E8126" t="s">
        <v>21</v>
      </c>
      <c r="F8126">
        <v>91</v>
      </c>
      <c r="G8126" t="s">
        <v>15</v>
      </c>
      <c r="H8126" t="s">
        <v>19184</v>
      </c>
      <c r="I8126" t="s">
        <v>22</v>
      </c>
      <c r="J8126">
        <v>91</v>
      </c>
      <c r="L8126" s="3" t="s">
        <v>19661</v>
      </c>
    </row>
    <row r="8127" spans="1:12" x14ac:dyDescent="0.25">
      <c r="A8127" t="s">
        <v>16314</v>
      </c>
      <c r="B8127" t="s">
        <v>12</v>
      </c>
      <c r="C8127" t="s">
        <v>16315</v>
      </c>
      <c r="D8127">
        <v>2021</v>
      </c>
      <c r="E8127" t="s">
        <v>71</v>
      </c>
      <c r="F8127">
        <v>75</v>
      </c>
      <c r="G8127" t="s">
        <v>15</v>
      </c>
      <c r="H8127" t="s">
        <v>54</v>
      </c>
      <c r="I8127" t="s">
        <v>72</v>
      </c>
      <c r="J8127">
        <v>75</v>
      </c>
      <c r="L8127" s="3" t="s">
        <v>19662</v>
      </c>
    </row>
    <row r="8128" spans="1:12" x14ac:dyDescent="0.25">
      <c r="A8128" t="s">
        <v>16316</v>
      </c>
      <c r="B8128" t="s">
        <v>12</v>
      </c>
      <c r="C8128" t="s">
        <v>16317</v>
      </c>
      <c r="D8128">
        <v>2018</v>
      </c>
      <c r="E8128" t="s">
        <v>21</v>
      </c>
      <c r="F8128">
        <v>116</v>
      </c>
      <c r="G8128" t="s">
        <v>15</v>
      </c>
      <c r="H8128" t="s">
        <v>19222</v>
      </c>
      <c r="I8128" t="s">
        <v>22</v>
      </c>
      <c r="J8128">
        <v>116</v>
      </c>
      <c r="L8128" s="3" t="s">
        <v>19659</v>
      </c>
    </row>
    <row r="8129" spans="1:12" x14ac:dyDescent="0.25">
      <c r="A8129" t="s">
        <v>16318</v>
      </c>
      <c r="B8129" t="s">
        <v>12</v>
      </c>
      <c r="C8129" t="s">
        <v>16319</v>
      </c>
      <c r="D8129">
        <v>2005</v>
      </c>
      <c r="E8129" t="s">
        <v>21</v>
      </c>
      <c r="F8129">
        <v>159</v>
      </c>
      <c r="G8129" t="s">
        <v>15</v>
      </c>
      <c r="H8129" t="s">
        <v>19222</v>
      </c>
      <c r="I8129" t="s">
        <v>22</v>
      </c>
      <c r="J8129">
        <v>159</v>
      </c>
      <c r="L8129" s="3" t="s">
        <v>19663</v>
      </c>
    </row>
    <row r="8130" spans="1:12" x14ac:dyDescent="0.25">
      <c r="A8130" t="s">
        <v>16320</v>
      </c>
      <c r="B8130" t="s">
        <v>65</v>
      </c>
      <c r="C8130" t="s">
        <v>16321</v>
      </c>
      <c r="D8130">
        <v>2021</v>
      </c>
      <c r="E8130" t="s">
        <v>170</v>
      </c>
      <c r="F8130">
        <v>1</v>
      </c>
      <c r="G8130" t="s">
        <v>68</v>
      </c>
      <c r="H8130" t="s">
        <v>19633</v>
      </c>
      <c r="I8130" t="s">
        <v>22</v>
      </c>
      <c r="K8130">
        <v>1</v>
      </c>
      <c r="L8130" s="3" t="s">
        <v>19662</v>
      </c>
    </row>
    <row r="8131" spans="1:12" x14ac:dyDescent="0.25">
      <c r="A8131" t="s">
        <v>16322</v>
      </c>
      <c r="B8131" t="s">
        <v>12</v>
      </c>
      <c r="C8131" t="s">
        <v>16323</v>
      </c>
      <c r="D8131">
        <v>1972</v>
      </c>
      <c r="E8131" t="s">
        <v>489</v>
      </c>
      <c r="F8131">
        <v>125</v>
      </c>
      <c r="G8131" t="s">
        <v>15</v>
      </c>
      <c r="H8131" t="s">
        <v>18</v>
      </c>
      <c r="I8131" t="s">
        <v>22</v>
      </c>
      <c r="J8131">
        <v>125</v>
      </c>
      <c r="L8131" s="3" t="s">
        <v>19668</v>
      </c>
    </row>
    <row r="8132" spans="1:12" x14ac:dyDescent="0.25">
      <c r="A8132" t="s">
        <v>16324</v>
      </c>
      <c r="B8132" t="s">
        <v>12</v>
      </c>
      <c r="C8132" t="s">
        <v>16325</v>
      </c>
      <c r="D8132">
        <v>2009</v>
      </c>
      <c r="E8132" t="s">
        <v>14</v>
      </c>
      <c r="F8132">
        <v>89</v>
      </c>
      <c r="G8132" t="s">
        <v>15</v>
      </c>
      <c r="H8132" t="s">
        <v>27</v>
      </c>
      <c r="I8132" t="s">
        <v>17</v>
      </c>
      <c r="J8132">
        <v>89</v>
      </c>
      <c r="L8132" s="3" t="s">
        <v>19663</v>
      </c>
    </row>
    <row r="8133" spans="1:12" x14ac:dyDescent="0.25">
      <c r="A8133" t="s">
        <v>16326</v>
      </c>
      <c r="B8133" t="s">
        <v>12</v>
      </c>
      <c r="C8133" t="s">
        <v>16327</v>
      </c>
      <c r="D8133">
        <v>2009</v>
      </c>
      <c r="E8133" t="s">
        <v>200</v>
      </c>
      <c r="F8133">
        <v>89</v>
      </c>
      <c r="G8133" t="s">
        <v>15</v>
      </c>
      <c r="H8133" t="s">
        <v>27</v>
      </c>
      <c r="I8133" t="s">
        <v>22</v>
      </c>
      <c r="J8133">
        <v>89</v>
      </c>
      <c r="L8133" s="3" t="s">
        <v>19663</v>
      </c>
    </row>
    <row r="8134" spans="1:12" x14ac:dyDescent="0.25">
      <c r="A8134" t="s">
        <v>16328</v>
      </c>
      <c r="B8134" t="s">
        <v>12</v>
      </c>
      <c r="C8134" t="s">
        <v>16329</v>
      </c>
      <c r="D8134">
        <v>2000</v>
      </c>
      <c r="E8134" t="s">
        <v>21</v>
      </c>
      <c r="F8134">
        <v>88</v>
      </c>
      <c r="G8134" t="s">
        <v>15</v>
      </c>
      <c r="H8134" t="s">
        <v>19166</v>
      </c>
      <c r="I8134" t="s">
        <v>22</v>
      </c>
      <c r="J8134">
        <v>88</v>
      </c>
      <c r="L8134" s="3" t="s">
        <v>19663</v>
      </c>
    </row>
    <row r="8135" spans="1:12" x14ac:dyDescent="0.25">
      <c r="A8135" t="s">
        <v>16330</v>
      </c>
      <c r="B8135" t="s">
        <v>12</v>
      </c>
      <c r="C8135" t="s">
        <v>16331</v>
      </c>
      <c r="D8135">
        <v>2010</v>
      </c>
      <c r="E8135" t="s">
        <v>200</v>
      </c>
      <c r="F8135">
        <v>120</v>
      </c>
      <c r="G8135" t="s">
        <v>15</v>
      </c>
      <c r="H8135" t="s">
        <v>19166</v>
      </c>
      <c r="I8135" t="s">
        <v>22</v>
      </c>
      <c r="J8135">
        <v>120</v>
      </c>
      <c r="L8135" s="3" t="s">
        <v>19659</v>
      </c>
    </row>
    <row r="8136" spans="1:12" x14ac:dyDescent="0.25">
      <c r="A8136" t="s">
        <v>16332</v>
      </c>
      <c r="B8136" t="s">
        <v>12</v>
      </c>
      <c r="C8136" t="s">
        <v>16333</v>
      </c>
      <c r="D8136">
        <v>2021</v>
      </c>
      <c r="E8136" t="s">
        <v>97</v>
      </c>
      <c r="F8136">
        <v>78</v>
      </c>
      <c r="G8136" t="s">
        <v>15</v>
      </c>
      <c r="H8136" t="s">
        <v>19220</v>
      </c>
      <c r="I8136" t="s">
        <v>22</v>
      </c>
      <c r="J8136">
        <v>78</v>
      </c>
      <c r="L8136" s="3" t="s">
        <v>19662</v>
      </c>
    </row>
    <row r="8137" spans="1:12" x14ac:dyDescent="0.25">
      <c r="A8137" t="s">
        <v>16334</v>
      </c>
      <c r="B8137" t="s">
        <v>12</v>
      </c>
      <c r="C8137" t="s">
        <v>16335</v>
      </c>
      <c r="D8137">
        <v>2018</v>
      </c>
      <c r="E8137" t="s">
        <v>163</v>
      </c>
      <c r="F8137">
        <v>67</v>
      </c>
      <c r="G8137" t="s">
        <v>15</v>
      </c>
      <c r="H8137" t="s">
        <v>30</v>
      </c>
      <c r="I8137" t="s">
        <v>36</v>
      </c>
      <c r="J8137">
        <v>67</v>
      </c>
      <c r="L8137" s="3" t="s">
        <v>19659</v>
      </c>
    </row>
    <row r="8138" spans="1:12" x14ac:dyDescent="0.25">
      <c r="A8138" t="s">
        <v>16336</v>
      </c>
      <c r="B8138" t="s">
        <v>12</v>
      </c>
      <c r="C8138" t="s">
        <v>16337</v>
      </c>
      <c r="D8138">
        <v>2013</v>
      </c>
      <c r="E8138" t="s">
        <v>21</v>
      </c>
      <c r="F8138">
        <v>79</v>
      </c>
      <c r="G8138" t="s">
        <v>15</v>
      </c>
      <c r="H8138" t="s">
        <v>150</v>
      </c>
      <c r="I8138" t="s">
        <v>22</v>
      </c>
      <c r="J8138">
        <v>79</v>
      </c>
      <c r="L8138" s="3" t="s">
        <v>19659</v>
      </c>
    </row>
    <row r="8139" spans="1:12" x14ac:dyDescent="0.25">
      <c r="A8139" t="s">
        <v>16338</v>
      </c>
      <c r="B8139" t="s">
        <v>12</v>
      </c>
      <c r="C8139" t="s">
        <v>16339</v>
      </c>
      <c r="D8139">
        <v>1997</v>
      </c>
      <c r="E8139" t="s">
        <v>97</v>
      </c>
      <c r="F8139">
        <v>87</v>
      </c>
      <c r="G8139" t="s">
        <v>15</v>
      </c>
      <c r="H8139" t="s">
        <v>19219</v>
      </c>
      <c r="I8139" t="s">
        <v>22</v>
      </c>
      <c r="J8139">
        <v>87</v>
      </c>
      <c r="L8139" s="3" t="s">
        <v>19661</v>
      </c>
    </row>
    <row r="8140" spans="1:12" x14ac:dyDescent="0.25">
      <c r="A8140" t="s">
        <v>16340</v>
      </c>
      <c r="B8140" t="s">
        <v>12</v>
      </c>
      <c r="C8140" t="s">
        <v>16341</v>
      </c>
      <c r="D8140">
        <v>1996</v>
      </c>
      <c r="E8140" t="s">
        <v>97</v>
      </c>
      <c r="F8140">
        <v>122</v>
      </c>
      <c r="G8140" t="s">
        <v>15</v>
      </c>
      <c r="H8140" t="s">
        <v>19219</v>
      </c>
      <c r="I8140" t="s">
        <v>22</v>
      </c>
      <c r="J8140">
        <v>122</v>
      </c>
      <c r="L8140" s="3" t="s">
        <v>19661</v>
      </c>
    </row>
    <row r="8141" spans="1:12" x14ac:dyDescent="0.25">
      <c r="A8141" t="s">
        <v>16342</v>
      </c>
      <c r="B8141" t="s">
        <v>12</v>
      </c>
      <c r="C8141" t="s">
        <v>16343</v>
      </c>
      <c r="D8141">
        <v>2006</v>
      </c>
      <c r="E8141" t="s">
        <v>76</v>
      </c>
      <c r="F8141">
        <v>110</v>
      </c>
      <c r="G8141" t="s">
        <v>15</v>
      </c>
      <c r="H8141" t="s">
        <v>19174</v>
      </c>
      <c r="I8141" t="s">
        <v>72</v>
      </c>
      <c r="J8141">
        <v>110</v>
      </c>
      <c r="L8141" s="3" t="s">
        <v>19663</v>
      </c>
    </row>
    <row r="8142" spans="1:12" x14ac:dyDescent="0.25">
      <c r="A8142" t="s">
        <v>16344</v>
      </c>
      <c r="B8142" t="s">
        <v>12</v>
      </c>
      <c r="C8142" t="s">
        <v>16345</v>
      </c>
      <c r="D8142">
        <v>2006</v>
      </c>
      <c r="E8142" t="s">
        <v>76</v>
      </c>
      <c r="F8142">
        <v>110</v>
      </c>
      <c r="G8142" t="s">
        <v>15</v>
      </c>
      <c r="H8142" t="s">
        <v>19220</v>
      </c>
      <c r="I8142" t="s">
        <v>72</v>
      </c>
      <c r="J8142">
        <v>110</v>
      </c>
      <c r="L8142" s="3" t="s">
        <v>19663</v>
      </c>
    </row>
    <row r="8143" spans="1:12" x14ac:dyDescent="0.25">
      <c r="A8143" t="s">
        <v>16346</v>
      </c>
      <c r="B8143" t="s">
        <v>12</v>
      </c>
      <c r="C8143" t="s">
        <v>16347</v>
      </c>
      <c r="D8143">
        <v>2017</v>
      </c>
      <c r="E8143" t="s">
        <v>97</v>
      </c>
      <c r="F8143">
        <v>81</v>
      </c>
      <c r="G8143" t="s">
        <v>15</v>
      </c>
      <c r="H8143" t="s">
        <v>19500</v>
      </c>
      <c r="I8143" t="s">
        <v>22</v>
      </c>
      <c r="J8143">
        <v>81</v>
      </c>
      <c r="L8143" s="3" t="s">
        <v>19659</v>
      </c>
    </row>
    <row r="8144" spans="1:12" x14ac:dyDescent="0.25">
      <c r="A8144" t="s">
        <v>16348</v>
      </c>
      <c r="B8144" t="s">
        <v>12</v>
      </c>
      <c r="C8144" t="s">
        <v>16349</v>
      </c>
      <c r="D8144">
        <v>1994</v>
      </c>
      <c r="E8144" t="s">
        <v>71</v>
      </c>
      <c r="F8144">
        <v>83</v>
      </c>
      <c r="G8144" t="s">
        <v>15</v>
      </c>
      <c r="H8144" t="s">
        <v>18</v>
      </c>
      <c r="I8144" t="s">
        <v>72</v>
      </c>
      <c r="J8144">
        <v>83</v>
      </c>
      <c r="L8144" s="3" t="s">
        <v>19661</v>
      </c>
    </row>
    <row r="8145" spans="1:12" x14ac:dyDescent="0.25">
      <c r="A8145" t="s">
        <v>16350</v>
      </c>
      <c r="B8145" t="s">
        <v>12</v>
      </c>
      <c r="C8145" t="s">
        <v>16351</v>
      </c>
      <c r="D8145">
        <v>1998</v>
      </c>
      <c r="E8145" t="s">
        <v>97</v>
      </c>
      <c r="F8145">
        <v>92</v>
      </c>
      <c r="G8145" t="s">
        <v>15</v>
      </c>
      <c r="H8145" t="s">
        <v>18</v>
      </c>
      <c r="I8145" t="s">
        <v>22</v>
      </c>
      <c r="J8145">
        <v>92</v>
      </c>
      <c r="L8145" s="3" t="s">
        <v>19661</v>
      </c>
    </row>
    <row r="8146" spans="1:12" x14ac:dyDescent="0.25">
      <c r="A8146" t="s">
        <v>16352</v>
      </c>
      <c r="B8146" t="s">
        <v>12</v>
      </c>
      <c r="C8146" t="s">
        <v>16353</v>
      </c>
      <c r="D8146">
        <v>1975</v>
      </c>
      <c r="E8146" t="s">
        <v>21</v>
      </c>
      <c r="F8146">
        <v>96</v>
      </c>
      <c r="G8146" t="s">
        <v>15</v>
      </c>
      <c r="H8146" t="s">
        <v>18</v>
      </c>
      <c r="I8146" t="s">
        <v>22</v>
      </c>
      <c r="J8146">
        <v>96</v>
      </c>
      <c r="L8146" s="3" t="s">
        <v>19668</v>
      </c>
    </row>
    <row r="8147" spans="1:12" x14ac:dyDescent="0.25">
      <c r="A8147" t="s">
        <v>16354</v>
      </c>
      <c r="B8147" t="s">
        <v>12</v>
      </c>
      <c r="C8147" t="s">
        <v>16355</v>
      </c>
      <c r="D8147">
        <v>2004</v>
      </c>
      <c r="E8147" t="s">
        <v>97</v>
      </c>
      <c r="F8147">
        <v>59</v>
      </c>
      <c r="G8147" t="s">
        <v>15</v>
      </c>
      <c r="H8147" t="s">
        <v>18</v>
      </c>
      <c r="I8147" t="s">
        <v>22</v>
      </c>
      <c r="J8147">
        <v>59</v>
      </c>
      <c r="L8147" s="3" t="s">
        <v>19663</v>
      </c>
    </row>
    <row r="8148" spans="1:12" x14ac:dyDescent="0.25">
      <c r="A8148" t="s">
        <v>16356</v>
      </c>
      <c r="B8148" t="s">
        <v>12</v>
      </c>
      <c r="C8148" t="s">
        <v>16357</v>
      </c>
      <c r="D8148">
        <v>2011</v>
      </c>
      <c r="E8148" t="s">
        <v>76</v>
      </c>
      <c r="F8148">
        <v>105</v>
      </c>
      <c r="G8148" t="s">
        <v>15</v>
      </c>
      <c r="H8148" t="s">
        <v>19600</v>
      </c>
      <c r="I8148" t="s">
        <v>72</v>
      </c>
      <c r="J8148">
        <v>105</v>
      </c>
      <c r="L8148" s="3" t="s">
        <v>19659</v>
      </c>
    </row>
    <row r="8149" spans="1:12" x14ac:dyDescent="0.25">
      <c r="A8149" t="s">
        <v>16358</v>
      </c>
      <c r="B8149" t="s">
        <v>12</v>
      </c>
      <c r="C8149" t="s">
        <v>16359</v>
      </c>
      <c r="D8149">
        <v>2010</v>
      </c>
      <c r="E8149" t="s">
        <v>76</v>
      </c>
      <c r="F8149">
        <v>107</v>
      </c>
      <c r="G8149" t="s">
        <v>15</v>
      </c>
      <c r="H8149" t="s">
        <v>19246</v>
      </c>
      <c r="I8149" t="s">
        <v>72</v>
      </c>
      <c r="J8149">
        <v>107</v>
      </c>
      <c r="L8149" s="3" t="s">
        <v>19659</v>
      </c>
    </row>
    <row r="8150" spans="1:12" x14ac:dyDescent="0.25">
      <c r="A8150" t="s">
        <v>16360</v>
      </c>
      <c r="B8150" t="s">
        <v>12</v>
      </c>
      <c r="C8150" t="s">
        <v>16361</v>
      </c>
      <c r="D8150">
        <v>2021</v>
      </c>
      <c r="E8150" t="s">
        <v>71</v>
      </c>
      <c r="F8150">
        <v>67</v>
      </c>
      <c r="G8150" t="s">
        <v>15</v>
      </c>
      <c r="H8150" t="s">
        <v>19198</v>
      </c>
      <c r="I8150" t="s">
        <v>72</v>
      </c>
      <c r="J8150">
        <v>67</v>
      </c>
      <c r="L8150" s="3" t="s">
        <v>19662</v>
      </c>
    </row>
    <row r="8151" spans="1:12" x14ac:dyDescent="0.25">
      <c r="A8151" t="s">
        <v>16362</v>
      </c>
      <c r="B8151" t="s">
        <v>12</v>
      </c>
      <c r="C8151" t="s">
        <v>16363</v>
      </c>
      <c r="D8151">
        <v>2021</v>
      </c>
      <c r="E8151" t="s">
        <v>21</v>
      </c>
      <c r="F8151">
        <v>54</v>
      </c>
      <c r="G8151" t="s">
        <v>15</v>
      </c>
      <c r="H8151" t="s">
        <v>19390</v>
      </c>
      <c r="I8151" t="s">
        <v>22</v>
      </c>
      <c r="J8151">
        <v>54</v>
      </c>
      <c r="L8151" s="3" t="s">
        <v>19662</v>
      </c>
    </row>
    <row r="8152" spans="1:12" x14ac:dyDescent="0.25">
      <c r="A8152" t="s">
        <v>16364</v>
      </c>
      <c r="B8152" t="s">
        <v>12</v>
      </c>
      <c r="C8152" t="s">
        <v>16365</v>
      </c>
      <c r="D8152">
        <v>2021</v>
      </c>
      <c r="E8152" t="s">
        <v>21</v>
      </c>
      <c r="F8152">
        <v>97</v>
      </c>
      <c r="G8152" t="s">
        <v>15</v>
      </c>
      <c r="H8152" t="s">
        <v>16</v>
      </c>
      <c r="I8152" t="s">
        <v>22</v>
      </c>
      <c r="J8152">
        <v>97</v>
      </c>
      <c r="L8152" s="3" t="s">
        <v>19662</v>
      </c>
    </row>
    <row r="8153" spans="1:12" x14ac:dyDescent="0.25">
      <c r="A8153" t="s">
        <v>16366</v>
      </c>
      <c r="B8153" t="s">
        <v>12</v>
      </c>
      <c r="C8153" t="s">
        <v>16367</v>
      </c>
      <c r="D8153">
        <v>2002</v>
      </c>
      <c r="E8153" t="s">
        <v>76</v>
      </c>
      <c r="F8153">
        <v>102</v>
      </c>
      <c r="G8153" t="s">
        <v>15</v>
      </c>
      <c r="H8153" t="s">
        <v>19220</v>
      </c>
      <c r="I8153" t="s">
        <v>72</v>
      </c>
      <c r="J8153">
        <v>102</v>
      </c>
      <c r="L8153" s="3" t="s">
        <v>19663</v>
      </c>
    </row>
    <row r="8154" spans="1:12" x14ac:dyDescent="0.25">
      <c r="A8154" t="s">
        <v>16368</v>
      </c>
      <c r="B8154" t="s">
        <v>12</v>
      </c>
      <c r="C8154" t="s">
        <v>16369</v>
      </c>
      <c r="D8154">
        <v>2020</v>
      </c>
      <c r="E8154" t="s">
        <v>71</v>
      </c>
      <c r="F8154">
        <v>132</v>
      </c>
      <c r="G8154" t="s">
        <v>15</v>
      </c>
      <c r="H8154" t="s">
        <v>19382</v>
      </c>
      <c r="I8154" t="s">
        <v>72</v>
      </c>
      <c r="J8154">
        <v>132</v>
      </c>
      <c r="L8154" s="3" t="s">
        <v>19662</v>
      </c>
    </row>
    <row r="8155" spans="1:12" x14ac:dyDescent="0.25">
      <c r="A8155" t="s">
        <v>16370</v>
      </c>
      <c r="B8155" t="s">
        <v>12</v>
      </c>
      <c r="C8155" t="s">
        <v>16371</v>
      </c>
      <c r="D8155">
        <v>1960</v>
      </c>
      <c r="E8155" t="s">
        <v>21</v>
      </c>
      <c r="F8155">
        <v>84</v>
      </c>
      <c r="G8155" t="s">
        <v>15</v>
      </c>
      <c r="H8155" t="s">
        <v>19310</v>
      </c>
      <c r="I8155" t="s">
        <v>22</v>
      </c>
      <c r="J8155">
        <v>84</v>
      </c>
      <c r="L8155" s="3" t="s">
        <v>19669</v>
      </c>
    </row>
    <row r="8156" spans="1:12" x14ac:dyDescent="0.25">
      <c r="A8156" t="s">
        <v>16372</v>
      </c>
      <c r="B8156" t="s">
        <v>12</v>
      </c>
      <c r="C8156" t="s">
        <v>16373</v>
      </c>
      <c r="D8156">
        <v>2002</v>
      </c>
      <c r="E8156" t="s">
        <v>489</v>
      </c>
      <c r="F8156">
        <v>78</v>
      </c>
      <c r="G8156" t="s">
        <v>15</v>
      </c>
      <c r="H8156" t="s">
        <v>19541</v>
      </c>
      <c r="I8156" t="s">
        <v>22</v>
      </c>
      <c r="J8156">
        <v>78</v>
      </c>
      <c r="L8156" s="3" t="s">
        <v>19663</v>
      </c>
    </row>
    <row r="8157" spans="1:12" x14ac:dyDescent="0.25">
      <c r="A8157" t="s">
        <v>16374</v>
      </c>
      <c r="B8157" t="s">
        <v>12</v>
      </c>
      <c r="C8157" t="s">
        <v>16375</v>
      </c>
      <c r="D8157">
        <v>1999</v>
      </c>
      <c r="E8157" t="s">
        <v>489</v>
      </c>
      <c r="F8157">
        <v>85</v>
      </c>
      <c r="G8157" t="s">
        <v>15</v>
      </c>
      <c r="H8157" t="s">
        <v>19273</v>
      </c>
      <c r="I8157" t="s">
        <v>22</v>
      </c>
      <c r="J8157">
        <v>85</v>
      </c>
      <c r="L8157" s="3" t="s">
        <v>19661</v>
      </c>
    </row>
    <row r="8158" spans="1:12" x14ac:dyDescent="0.25">
      <c r="A8158" t="s">
        <v>16376</v>
      </c>
      <c r="B8158" t="s">
        <v>12</v>
      </c>
      <c r="C8158" t="s">
        <v>16377</v>
      </c>
      <c r="D8158">
        <v>2021</v>
      </c>
      <c r="E8158" t="s">
        <v>97</v>
      </c>
      <c r="F8158">
        <v>96</v>
      </c>
      <c r="G8158" t="s">
        <v>15</v>
      </c>
      <c r="H8158" t="s">
        <v>19174</v>
      </c>
      <c r="I8158" t="s">
        <v>22</v>
      </c>
      <c r="J8158">
        <v>96</v>
      </c>
      <c r="L8158" s="3" t="s">
        <v>19662</v>
      </c>
    </row>
    <row r="8159" spans="1:12" x14ac:dyDescent="0.25">
      <c r="A8159" t="s">
        <v>16378</v>
      </c>
      <c r="B8159" t="s">
        <v>65</v>
      </c>
      <c r="C8159" t="s">
        <v>16379</v>
      </c>
      <c r="D8159">
        <v>2021</v>
      </c>
      <c r="E8159" t="s">
        <v>163</v>
      </c>
      <c r="F8159">
        <v>2</v>
      </c>
      <c r="G8159" t="s">
        <v>68</v>
      </c>
      <c r="H8159" t="s">
        <v>39</v>
      </c>
      <c r="I8159" t="s">
        <v>36</v>
      </c>
      <c r="K8159">
        <v>2</v>
      </c>
      <c r="L8159" s="3" t="s">
        <v>19662</v>
      </c>
    </row>
    <row r="8160" spans="1:12" x14ac:dyDescent="0.25">
      <c r="A8160" t="s">
        <v>16380</v>
      </c>
      <c r="B8160" t="s">
        <v>12</v>
      </c>
      <c r="C8160" t="s">
        <v>16381</v>
      </c>
      <c r="D8160">
        <v>2008</v>
      </c>
      <c r="E8160" t="s">
        <v>76</v>
      </c>
      <c r="F8160">
        <v>81</v>
      </c>
      <c r="G8160" t="s">
        <v>15</v>
      </c>
      <c r="H8160" t="s">
        <v>19184</v>
      </c>
      <c r="I8160" t="s">
        <v>72</v>
      </c>
      <c r="J8160">
        <v>81</v>
      </c>
      <c r="L8160" s="3" t="s">
        <v>19663</v>
      </c>
    </row>
    <row r="8161" spans="1:12" x14ac:dyDescent="0.25">
      <c r="A8161" t="s">
        <v>16382</v>
      </c>
      <c r="B8161" t="s">
        <v>12</v>
      </c>
      <c r="C8161" t="s">
        <v>16383</v>
      </c>
      <c r="D8161">
        <v>2010</v>
      </c>
      <c r="E8161" t="s">
        <v>21</v>
      </c>
      <c r="F8161">
        <v>87</v>
      </c>
      <c r="G8161" t="s">
        <v>15</v>
      </c>
      <c r="H8161" t="s">
        <v>27</v>
      </c>
      <c r="I8161" t="s">
        <v>22</v>
      </c>
      <c r="J8161">
        <v>87</v>
      </c>
      <c r="L8161" s="3" t="s">
        <v>19659</v>
      </c>
    </row>
    <row r="8162" spans="1:12" x14ac:dyDescent="0.25">
      <c r="A8162" t="s">
        <v>16384</v>
      </c>
      <c r="B8162" t="s">
        <v>12</v>
      </c>
      <c r="C8162" t="s">
        <v>16385</v>
      </c>
      <c r="D8162">
        <v>2004</v>
      </c>
      <c r="E8162" t="s">
        <v>489</v>
      </c>
      <c r="F8162">
        <v>107</v>
      </c>
      <c r="G8162" t="s">
        <v>15</v>
      </c>
      <c r="H8162" t="s">
        <v>19340</v>
      </c>
      <c r="I8162" t="s">
        <v>22</v>
      </c>
      <c r="J8162">
        <v>107</v>
      </c>
      <c r="L8162" s="3" t="s">
        <v>19663</v>
      </c>
    </row>
    <row r="8163" spans="1:12" x14ac:dyDescent="0.25">
      <c r="A8163" t="s">
        <v>16386</v>
      </c>
      <c r="B8163" t="s">
        <v>12</v>
      </c>
      <c r="C8163" t="s">
        <v>16387</v>
      </c>
      <c r="D8163">
        <v>2009</v>
      </c>
      <c r="E8163" t="s">
        <v>76</v>
      </c>
      <c r="F8163">
        <v>107</v>
      </c>
      <c r="G8163" t="s">
        <v>15</v>
      </c>
      <c r="H8163" t="s">
        <v>19220</v>
      </c>
      <c r="I8163" t="s">
        <v>72</v>
      </c>
      <c r="J8163">
        <v>107</v>
      </c>
      <c r="L8163" s="3" t="s">
        <v>19663</v>
      </c>
    </row>
    <row r="8164" spans="1:12" x14ac:dyDescent="0.25">
      <c r="A8164" t="s">
        <v>16388</v>
      </c>
      <c r="B8164" t="s">
        <v>12</v>
      </c>
      <c r="C8164" t="s">
        <v>16389</v>
      </c>
      <c r="D8164">
        <v>2019</v>
      </c>
      <c r="E8164" t="s">
        <v>21</v>
      </c>
      <c r="F8164">
        <v>71</v>
      </c>
      <c r="G8164" t="s">
        <v>15</v>
      </c>
      <c r="H8164" t="s">
        <v>150</v>
      </c>
      <c r="I8164" t="s">
        <v>22</v>
      </c>
      <c r="J8164">
        <v>71</v>
      </c>
      <c r="L8164" s="3" t="s">
        <v>19659</v>
      </c>
    </row>
    <row r="8165" spans="1:12" x14ac:dyDescent="0.25">
      <c r="A8165" t="s">
        <v>16390</v>
      </c>
      <c r="B8165" t="s">
        <v>12</v>
      </c>
      <c r="C8165" t="s">
        <v>16391</v>
      </c>
      <c r="D8165">
        <v>2010</v>
      </c>
      <c r="E8165" t="s">
        <v>76</v>
      </c>
      <c r="F8165">
        <v>105</v>
      </c>
      <c r="G8165" t="s">
        <v>15</v>
      </c>
      <c r="H8165" t="s">
        <v>19243</v>
      </c>
      <c r="I8165" t="s">
        <v>72</v>
      </c>
      <c r="J8165">
        <v>105</v>
      </c>
      <c r="L8165" s="3" t="s">
        <v>19659</v>
      </c>
    </row>
    <row r="8166" spans="1:12" x14ac:dyDescent="0.25">
      <c r="A8166" t="s">
        <v>16392</v>
      </c>
      <c r="B8166" t="s">
        <v>12</v>
      </c>
      <c r="C8166" t="s">
        <v>16393</v>
      </c>
      <c r="D8166">
        <v>2018</v>
      </c>
      <c r="E8166" t="s">
        <v>21</v>
      </c>
      <c r="F8166">
        <v>107</v>
      </c>
      <c r="G8166" t="s">
        <v>15</v>
      </c>
      <c r="H8166" t="s">
        <v>19201</v>
      </c>
      <c r="I8166" t="s">
        <v>22</v>
      </c>
      <c r="J8166">
        <v>107</v>
      </c>
      <c r="L8166" s="3" t="s">
        <v>19659</v>
      </c>
    </row>
    <row r="8167" spans="1:12" x14ac:dyDescent="0.25">
      <c r="A8167" t="s">
        <v>16394</v>
      </c>
      <c r="B8167" t="s">
        <v>12</v>
      </c>
      <c r="C8167" t="s">
        <v>16395</v>
      </c>
      <c r="D8167">
        <v>2019</v>
      </c>
      <c r="E8167" t="s">
        <v>97</v>
      </c>
      <c r="F8167">
        <v>75</v>
      </c>
      <c r="G8167" t="s">
        <v>15</v>
      </c>
      <c r="H8167" t="s">
        <v>54</v>
      </c>
      <c r="I8167" t="s">
        <v>22</v>
      </c>
      <c r="J8167">
        <v>75</v>
      </c>
      <c r="L8167" s="3" t="s">
        <v>19659</v>
      </c>
    </row>
    <row r="8168" spans="1:12" x14ac:dyDescent="0.25">
      <c r="A8168" t="s">
        <v>16396</v>
      </c>
      <c r="B8168" t="s">
        <v>12</v>
      </c>
      <c r="C8168" t="s">
        <v>16397</v>
      </c>
      <c r="D8168">
        <v>1984</v>
      </c>
      <c r="E8168" t="s">
        <v>21</v>
      </c>
      <c r="F8168">
        <v>106</v>
      </c>
      <c r="G8168" t="s">
        <v>15</v>
      </c>
      <c r="H8168" t="s">
        <v>19236</v>
      </c>
      <c r="I8168" t="s">
        <v>22</v>
      </c>
      <c r="J8168">
        <v>106</v>
      </c>
      <c r="L8168" s="3" t="s">
        <v>19660</v>
      </c>
    </row>
    <row r="8169" spans="1:12" x14ac:dyDescent="0.25">
      <c r="A8169" t="s">
        <v>16398</v>
      </c>
      <c r="B8169" t="s">
        <v>12</v>
      </c>
      <c r="C8169" t="s">
        <v>16399</v>
      </c>
      <c r="D8169">
        <v>2020</v>
      </c>
      <c r="E8169" t="s">
        <v>71</v>
      </c>
      <c r="F8169">
        <v>99</v>
      </c>
      <c r="G8169" t="s">
        <v>15</v>
      </c>
      <c r="H8169" t="s">
        <v>18</v>
      </c>
      <c r="I8169" t="s">
        <v>72</v>
      </c>
      <c r="J8169">
        <v>99</v>
      </c>
      <c r="L8169" s="3" t="s">
        <v>19662</v>
      </c>
    </row>
    <row r="8170" spans="1:12" x14ac:dyDescent="0.25">
      <c r="A8170" t="s">
        <v>16400</v>
      </c>
      <c r="B8170" t="s">
        <v>12</v>
      </c>
      <c r="C8170" t="s">
        <v>16401</v>
      </c>
      <c r="D8170">
        <v>2003</v>
      </c>
      <c r="E8170" t="s">
        <v>71</v>
      </c>
      <c r="F8170">
        <v>88</v>
      </c>
      <c r="G8170" t="s">
        <v>15</v>
      </c>
      <c r="H8170" t="s">
        <v>54</v>
      </c>
      <c r="I8170" t="s">
        <v>72</v>
      </c>
      <c r="J8170">
        <v>88</v>
      </c>
      <c r="L8170" s="3" t="s">
        <v>19663</v>
      </c>
    </row>
    <row r="8171" spans="1:12" x14ac:dyDescent="0.25">
      <c r="A8171" t="s">
        <v>16402</v>
      </c>
      <c r="B8171" t="s">
        <v>12</v>
      </c>
      <c r="C8171" t="s">
        <v>16403</v>
      </c>
      <c r="D8171">
        <v>2014</v>
      </c>
      <c r="E8171" t="s">
        <v>97</v>
      </c>
      <c r="F8171">
        <v>79</v>
      </c>
      <c r="G8171" t="s">
        <v>15</v>
      </c>
      <c r="H8171" t="s">
        <v>19176</v>
      </c>
      <c r="I8171" t="s">
        <v>22</v>
      </c>
      <c r="J8171">
        <v>79</v>
      </c>
      <c r="L8171" s="3" t="s">
        <v>19659</v>
      </c>
    </row>
    <row r="8172" spans="1:12" x14ac:dyDescent="0.25">
      <c r="A8172" t="s">
        <v>16404</v>
      </c>
      <c r="B8172" t="s">
        <v>12</v>
      </c>
      <c r="C8172" t="s">
        <v>16405</v>
      </c>
      <c r="D8172">
        <v>2021</v>
      </c>
      <c r="E8172" t="s">
        <v>71</v>
      </c>
      <c r="F8172">
        <v>99</v>
      </c>
      <c r="G8172" t="s">
        <v>15</v>
      </c>
      <c r="H8172" t="s">
        <v>19220</v>
      </c>
      <c r="I8172" t="s">
        <v>72</v>
      </c>
      <c r="J8172">
        <v>99</v>
      </c>
      <c r="L8172" s="3" t="s">
        <v>19662</v>
      </c>
    </row>
    <row r="8173" spans="1:12" x14ac:dyDescent="0.25">
      <c r="A8173" t="s">
        <v>16406</v>
      </c>
      <c r="B8173" t="s">
        <v>12</v>
      </c>
      <c r="C8173" t="s">
        <v>16407</v>
      </c>
      <c r="D8173">
        <v>1989</v>
      </c>
      <c r="E8173" t="s">
        <v>21</v>
      </c>
      <c r="F8173">
        <v>150</v>
      </c>
      <c r="G8173" t="s">
        <v>15</v>
      </c>
      <c r="H8173" t="s">
        <v>19217</v>
      </c>
      <c r="I8173" t="s">
        <v>22</v>
      </c>
      <c r="J8173">
        <v>150</v>
      </c>
      <c r="L8173" s="3" t="s">
        <v>19660</v>
      </c>
    </row>
    <row r="8174" spans="1:12" x14ac:dyDescent="0.25">
      <c r="A8174" t="s">
        <v>16408</v>
      </c>
      <c r="B8174" t="s">
        <v>12</v>
      </c>
      <c r="C8174" t="s">
        <v>16409</v>
      </c>
      <c r="D8174">
        <v>1998</v>
      </c>
      <c r="E8174" t="s">
        <v>97</v>
      </c>
      <c r="F8174">
        <v>81</v>
      </c>
      <c r="G8174" t="s">
        <v>15</v>
      </c>
      <c r="H8174" t="s">
        <v>19184</v>
      </c>
      <c r="I8174" t="s">
        <v>22</v>
      </c>
      <c r="J8174">
        <v>81</v>
      </c>
      <c r="L8174" s="3" t="s">
        <v>19661</v>
      </c>
    </row>
    <row r="8175" spans="1:12" x14ac:dyDescent="0.25">
      <c r="A8175" t="s">
        <v>16410</v>
      </c>
      <c r="B8175" t="s">
        <v>12</v>
      </c>
      <c r="C8175" t="s">
        <v>16411</v>
      </c>
      <c r="D8175">
        <v>1989</v>
      </c>
      <c r="E8175" t="s">
        <v>67</v>
      </c>
      <c r="F8175">
        <v>136</v>
      </c>
      <c r="G8175" t="s">
        <v>15</v>
      </c>
      <c r="H8175" t="s">
        <v>19166</v>
      </c>
      <c r="I8175" t="s">
        <v>36</v>
      </c>
      <c r="J8175">
        <v>136</v>
      </c>
      <c r="L8175" s="3" t="s">
        <v>19660</v>
      </c>
    </row>
    <row r="8176" spans="1:12" x14ac:dyDescent="0.25">
      <c r="A8176" t="s">
        <v>16412</v>
      </c>
      <c r="B8176" t="s">
        <v>12</v>
      </c>
      <c r="C8176" t="s">
        <v>16413</v>
      </c>
      <c r="D8176">
        <v>1989</v>
      </c>
      <c r="E8176" t="s">
        <v>76</v>
      </c>
      <c r="F8176">
        <v>82</v>
      </c>
      <c r="G8176" t="s">
        <v>15</v>
      </c>
      <c r="H8176" t="s">
        <v>19447</v>
      </c>
      <c r="I8176" t="s">
        <v>72</v>
      </c>
      <c r="J8176">
        <v>82</v>
      </c>
      <c r="L8176" s="3" t="s">
        <v>19660</v>
      </c>
    </row>
    <row r="8177" spans="1:12" x14ac:dyDescent="0.25">
      <c r="A8177" t="s">
        <v>16414</v>
      </c>
      <c r="B8177" t="s">
        <v>12</v>
      </c>
      <c r="C8177" t="s">
        <v>16415</v>
      </c>
      <c r="D8177">
        <v>2020</v>
      </c>
      <c r="E8177" t="s">
        <v>97</v>
      </c>
      <c r="F8177">
        <v>91</v>
      </c>
      <c r="G8177" t="s">
        <v>15</v>
      </c>
      <c r="H8177" t="s">
        <v>27</v>
      </c>
      <c r="I8177" t="s">
        <v>22</v>
      </c>
      <c r="J8177">
        <v>91</v>
      </c>
      <c r="L8177" s="3" t="s">
        <v>19662</v>
      </c>
    </row>
    <row r="8178" spans="1:12" x14ac:dyDescent="0.25">
      <c r="A8178" t="s">
        <v>16416</v>
      </c>
      <c r="B8178" t="s">
        <v>12</v>
      </c>
      <c r="C8178" t="s">
        <v>16417</v>
      </c>
      <c r="D8178">
        <v>2015</v>
      </c>
      <c r="E8178" t="s">
        <v>21</v>
      </c>
      <c r="F8178">
        <v>172</v>
      </c>
      <c r="G8178" t="s">
        <v>15</v>
      </c>
      <c r="H8178" t="s">
        <v>18</v>
      </c>
      <c r="I8178" t="s">
        <v>22</v>
      </c>
      <c r="J8178">
        <v>172</v>
      </c>
      <c r="L8178" s="3" t="s">
        <v>19659</v>
      </c>
    </row>
    <row r="8179" spans="1:12" x14ac:dyDescent="0.25">
      <c r="A8179" t="s">
        <v>16418</v>
      </c>
      <c r="B8179" t="s">
        <v>12</v>
      </c>
      <c r="C8179" t="s">
        <v>16419</v>
      </c>
      <c r="D8179">
        <v>2021</v>
      </c>
      <c r="E8179" t="s">
        <v>21</v>
      </c>
      <c r="F8179">
        <v>136</v>
      </c>
      <c r="G8179" t="s">
        <v>15</v>
      </c>
      <c r="H8179" t="s">
        <v>19274</v>
      </c>
      <c r="I8179" t="s">
        <v>22</v>
      </c>
      <c r="J8179">
        <v>136</v>
      </c>
      <c r="L8179" s="3" t="s">
        <v>19662</v>
      </c>
    </row>
    <row r="8180" spans="1:12" x14ac:dyDescent="0.25">
      <c r="A8180" t="s">
        <v>16420</v>
      </c>
      <c r="B8180" t="s">
        <v>12</v>
      </c>
      <c r="C8180" t="s">
        <v>16421</v>
      </c>
      <c r="D8180">
        <v>2014</v>
      </c>
      <c r="E8180" t="s">
        <v>71</v>
      </c>
      <c r="F8180">
        <v>74</v>
      </c>
      <c r="G8180" t="s">
        <v>15</v>
      </c>
      <c r="H8180" t="s">
        <v>54</v>
      </c>
      <c r="I8180" t="s">
        <v>72</v>
      </c>
      <c r="J8180">
        <v>74</v>
      </c>
      <c r="L8180" s="3" t="s">
        <v>19659</v>
      </c>
    </row>
    <row r="8181" spans="1:12" x14ac:dyDescent="0.25">
      <c r="A8181" t="s">
        <v>16422</v>
      </c>
      <c r="B8181" t="s">
        <v>12</v>
      </c>
      <c r="C8181" t="s">
        <v>16423</v>
      </c>
      <c r="D8181">
        <v>1995</v>
      </c>
      <c r="E8181" t="s">
        <v>21</v>
      </c>
      <c r="F8181">
        <v>91</v>
      </c>
      <c r="G8181" t="s">
        <v>15</v>
      </c>
      <c r="H8181" t="s">
        <v>18</v>
      </c>
      <c r="I8181" t="s">
        <v>22</v>
      </c>
      <c r="J8181">
        <v>91</v>
      </c>
      <c r="L8181" s="3" t="s">
        <v>19661</v>
      </c>
    </row>
    <row r="8182" spans="1:12" x14ac:dyDescent="0.25">
      <c r="A8182" t="s">
        <v>16424</v>
      </c>
      <c r="B8182" t="s">
        <v>12</v>
      </c>
      <c r="C8182" t="s">
        <v>16425</v>
      </c>
      <c r="D8182">
        <v>2017</v>
      </c>
      <c r="E8182" t="s">
        <v>67</v>
      </c>
      <c r="F8182">
        <v>122</v>
      </c>
      <c r="G8182" t="s">
        <v>15</v>
      </c>
      <c r="H8182" t="s">
        <v>19222</v>
      </c>
      <c r="I8182" t="s">
        <v>36</v>
      </c>
      <c r="J8182">
        <v>122</v>
      </c>
      <c r="L8182" s="3" t="s">
        <v>19659</v>
      </c>
    </row>
    <row r="8183" spans="1:12" x14ac:dyDescent="0.25">
      <c r="A8183" t="s">
        <v>16426</v>
      </c>
      <c r="B8183" t="s">
        <v>12</v>
      </c>
      <c r="C8183" t="s">
        <v>16427</v>
      </c>
      <c r="D8183">
        <v>2006</v>
      </c>
      <c r="E8183" t="s">
        <v>489</v>
      </c>
      <c r="F8183">
        <v>92</v>
      </c>
      <c r="G8183" t="s">
        <v>15</v>
      </c>
      <c r="H8183" t="s">
        <v>16</v>
      </c>
      <c r="I8183" t="s">
        <v>22</v>
      </c>
      <c r="J8183">
        <v>92</v>
      </c>
      <c r="L8183" s="3" t="s">
        <v>19663</v>
      </c>
    </row>
    <row r="8184" spans="1:12" x14ac:dyDescent="0.25">
      <c r="A8184" t="s">
        <v>16428</v>
      </c>
      <c r="B8184" t="s">
        <v>12</v>
      </c>
      <c r="C8184" t="s">
        <v>16429</v>
      </c>
      <c r="D8184">
        <v>2020</v>
      </c>
      <c r="E8184" t="s">
        <v>21</v>
      </c>
      <c r="F8184">
        <v>101</v>
      </c>
      <c r="G8184" t="s">
        <v>15</v>
      </c>
      <c r="H8184" t="s">
        <v>19166</v>
      </c>
      <c r="I8184" t="s">
        <v>22</v>
      </c>
      <c r="J8184">
        <v>101</v>
      </c>
      <c r="L8184" s="3" t="s">
        <v>19662</v>
      </c>
    </row>
    <row r="8185" spans="1:12" x14ac:dyDescent="0.25">
      <c r="A8185" t="s">
        <v>16430</v>
      </c>
      <c r="B8185" t="s">
        <v>12</v>
      </c>
      <c r="C8185" t="s">
        <v>16431</v>
      </c>
      <c r="D8185">
        <v>2014</v>
      </c>
      <c r="E8185" t="s">
        <v>21</v>
      </c>
      <c r="F8185">
        <v>98</v>
      </c>
      <c r="G8185" t="s">
        <v>15</v>
      </c>
      <c r="H8185" t="s">
        <v>19347</v>
      </c>
      <c r="I8185" t="s">
        <v>22</v>
      </c>
      <c r="J8185">
        <v>98</v>
      </c>
      <c r="L8185" s="3" t="s">
        <v>19659</v>
      </c>
    </row>
    <row r="8186" spans="1:12" x14ac:dyDescent="0.25">
      <c r="A8186" t="s">
        <v>16432</v>
      </c>
      <c r="B8186" t="s">
        <v>12</v>
      </c>
      <c r="C8186" t="s">
        <v>16433</v>
      </c>
      <c r="D8186">
        <v>1974</v>
      </c>
      <c r="E8186" t="s">
        <v>489</v>
      </c>
      <c r="F8186">
        <v>127</v>
      </c>
      <c r="G8186" t="s">
        <v>15</v>
      </c>
      <c r="H8186" t="s">
        <v>18</v>
      </c>
      <c r="I8186" t="s">
        <v>22</v>
      </c>
      <c r="J8186">
        <v>127</v>
      </c>
      <c r="L8186" s="3" t="s">
        <v>19668</v>
      </c>
    </row>
    <row r="8187" spans="1:12" x14ac:dyDescent="0.25">
      <c r="A8187" t="s">
        <v>16434</v>
      </c>
      <c r="B8187" t="s">
        <v>12</v>
      </c>
      <c r="C8187" t="s">
        <v>16435</v>
      </c>
      <c r="D8187">
        <v>2005</v>
      </c>
      <c r="E8187" t="s">
        <v>97</v>
      </c>
      <c r="F8187">
        <v>84</v>
      </c>
      <c r="G8187" t="s">
        <v>15</v>
      </c>
      <c r="H8187" t="s">
        <v>18</v>
      </c>
      <c r="I8187" t="s">
        <v>22</v>
      </c>
      <c r="J8187">
        <v>84</v>
      </c>
      <c r="L8187" s="3" t="s">
        <v>19663</v>
      </c>
    </row>
    <row r="8188" spans="1:12" x14ac:dyDescent="0.25">
      <c r="A8188" t="s">
        <v>16436</v>
      </c>
      <c r="B8188" t="s">
        <v>12</v>
      </c>
      <c r="C8188" t="s">
        <v>16437</v>
      </c>
      <c r="D8188">
        <v>1993</v>
      </c>
      <c r="E8188" t="s">
        <v>97</v>
      </c>
      <c r="F8188">
        <v>92</v>
      </c>
      <c r="G8188" t="s">
        <v>15</v>
      </c>
      <c r="H8188" t="s">
        <v>18</v>
      </c>
      <c r="I8188" t="s">
        <v>22</v>
      </c>
      <c r="J8188">
        <v>92</v>
      </c>
      <c r="L8188" s="3" t="s">
        <v>19661</v>
      </c>
    </row>
    <row r="8189" spans="1:12" x14ac:dyDescent="0.25">
      <c r="A8189" t="s">
        <v>16438</v>
      </c>
      <c r="B8189" t="s">
        <v>12</v>
      </c>
      <c r="C8189" t="s">
        <v>16439</v>
      </c>
      <c r="D8189">
        <v>1994</v>
      </c>
      <c r="E8189" t="s">
        <v>97</v>
      </c>
      <c r="F8189">
        <v>71</v>
      </c>
      <c r="G8189" t="s">
        <v>15</v>
      </c>
      <c r="H8189" t="s">
        <v>18</v>
      </c>
      <c r="I8189" t="s">
        <v>22</v>
      </c>
      <c r="J8189">
        <v>71</v>
      </c>
      <c r="L8189" s="3" t="s">
        <v>19661</v>
      </c>
    </row>
    <row r="8190" spans="1:12" x14ac:dyDescent="0.25">
      <c r="A8190" t="s">
        <v>16440</v>
      </c>
      <c r="B8190" t="s">
        <v>12</v>
      </c>
      <c r="C8190" t="s">
        <v>16441</v>
      </c>
      <c r="D8190">
        <v>2001</v>
      </c>
      <c r="E8190" t="s">
        <v>97</v>
      </c>
      <c r="F8190">
        <v>92</v>
      </c>
      <c r="G8190" t="s">
        <v>15</v>
      </c>
      <c r="H8190" t="s">
        <v>18</v>
      </c>
      <c r="I8190" t="s">
        <v>22</v>
      </c>
      <c r="J8190">
        <v>92</v>
      </c>
      <c r="L8190" s="3" t="s">
        <v>19663</v>
      </c>
    </row>
    <row r="8191" spans="1:12" x14ac:dyDescent="0.25">
      <c r="A8191" t="s">
        <v>16442</v>
      </c>
      <c r="B8191" t="s">
        <v>12</v>
      </c>
      <c r="C8191" t="s">
        <v>16443</v>
      </c>
      <c r="D8191">
        <v>2009</v>
      </c>
      <c r="E8191" t="s">
        <v>97</v>
      </c>
      <c r="F8191">
        <v>97</v>
      </c>
      <c r="G8191" t="s">
        <v>15</v>
      </c>
      <c r="H8191" t="s">
        <v>19207</v>
      </c>
      <c r="I8191" t="s">
        <v>22</v>
      </c>
      <c r="J8191">
        <v>97</v>
      </c>
      <c r="L8191" s="3" t="s">
        <v>19663</v>
      </c>
    </row>
    <row r="8192" spans="1:12" x14ac:dyDescent="0.25">
      <c r="A8192" t="s">
        <v>16444</v>
      </c>
      <c r="B8192" t="s">
        <v>12</v>
      </c>
      <c r="C8192" t="s">
        <v>16445</v>
      </c>
      <c r="D8192">
        <v>2013</v>
      </c>
      <c r="E8192" t="s">
        <v>76</v>
      </c>
      <c r="F8192">
        <v>98</v>
      </c>
      <c r="G8192" t="s">
        <v>15</v>
      </c>
      <c r="H8192" t="s">
        <v>19174</v>
      </c>
      <c r="I8192" t="s">
        <v>72</v>
      </c>
      <c r="J8192">
        <v>98</v>
      </c>
      <c r="L8192" s="3" t="s">
        <v>19659</v>
      </c>
    </row>
    <row r="8193" spans="1:12" x14ac:dyDescent="0.25">
      <c r="A8193" t="s">
        <v>16446</v>
      </c>
      <c r="B8193" t="s">
        <v>12</v>
      </c>
      <c r="C8193" t="s">
        <v>16447</v>
      </c>
      <c r="D8193">
        <v>2017</v>
      </c>
      <c r="E8193" t="s">
        <v>67</v>
      </c>
      <c r="F8193">
        <v>129</v>
      </c>
      <c r="G8193" t="s">
        <v>15</v>
      </c>
      <c r="H8193" t="s">
        <v>19166</v>
      </c>
      <c r="I8193" t="s">
        <v>36</v>
      </c>
      <c r="J8193">
        <v>129</v>
      </c>
      <c r="L8193" s="3" t="s">
        <v>19659</v>
      </c>
    </row>
    <row r="8194" spans="1:12" x14ac:dyDescent="0.25">
      <c r="A8194" t="s">
        <v>16448</v>
      </c>
      <c r="B8194" t="s">
        <v>12</v>
      </c>
      <c r="C8194" t="s">
        <v>16449</v>
      </c>
      <c r="D8194">
        <v>1996</v>
      </c>
      <c r="E8194" t="s">
        <v>71</v>
      </c>
      <c r="F8194">
        <v>94</v>
      </c>
      <c r="G8194" t="s">
        <v>15</v>
      </c>
      <c r="H8194" t="s">
        <v>19219</v>
      </c>
      <c r="I8194" t="s">
        <v>72</v>
      </c>
      <c r="J8194">
        <v>94</v>
      </c>
      <c r="L8194" s="3" t="s">
        <v>19661</v>
      </c>
    </row>
    <row r="8195" spans="1:12" x14ac:dyDescent="0.25">
      <c r="A8195" t="s">
        <v>16450</v>
      </c>
      <c r="B8195" t="s">
        <v>12</v>
      </c>
      <c r="C8195" t="s">
        <v>16451</v>
      </c>
      <c r="D8195">
        <v>1996</v>
      </c>
      <c r="E8195" t="s">
        <v>71</v>
      </c>
      <c r="F8195">
        <v>73</v>
      </c>
      <c r="G8195" t="s">
        <v>15</v>
      </c>
      <c r="H8195" t="s">
        <v>19184</v>
      </c>
      <c r="I8195" t="s">
        <v>72</v>
      </c>
      <c r="J8195">
        <v>73</v>
      </c>
      <c r="L8195" s="3" t="s">
        <v>19661</v>
      </c>
    </row>
    <row r="8196" spans="1:12" x14ac:dyDescent="0.25">
      <c r="A8196" t="s">
        <v>16452</v>
      </c>
      <c r="B8196" t="s">
        <v>12</v>
      </c>
      <c r="C8196" t="s">
        <v>16453</v>
      </c>
      <c r="D8196">
        <v>2016</v>
      </c>
      <c r="E8196" t="s">
        <v>97</v>
      </c>
      <c r="F8196">
        <v>100</v>
      </c>
      <c r="G8196" t="s">
        <v>15</v>
      </c>
      <c r="H8196" t="s">
        <v>26</v>
      </c>
      <c r="I8196" t="s">
        <v>22</v>
      </c>
      <c r="J8196">
        <v>100</v>
      </c>
      <c r="L8196" s="3" t="s">
        <v>19659</v>
      </c>
    </row>
    <row r="8197" spans="1:12" x14ac:dyDescent="0.25">
      <c r="A8197" t="s">
        <v>16454</v>
      </c>
      <c r="B8197" t="s">
        <v>12</v>
      </c>
      <c r="C8197" t="s">
        <v>16455</v>
      </c>
      <c r="D8197">
        <v>1995</v>
      </c>
      <c r="E8197" t="s">
        <v>71</v>
      </c>
      <c r="F8197">
        <v>81</v>
      </c>
      <c r="G8197" t="s">
        <v>15</v>
      </c>
      <c r="H8197" t="s">
        <v>18</v>
      </c>
      <c r="I8197" t="s">
        <v>72</v>
      </c>
      <c r="J8197">
        <v>81</v>
      </c>
      <c r="L8197" s="3" t="s">
        <v>19661</v>
      </c>
    </row>
    <row r="8198" spans="1:12" x14ac:dyDescent="0.25">
      <c r="A8198" t="s">
        <v>16456</v>
      </c>
      <c r="B8198" t="s">
        <v>12</v>
      </c>
      <c r="C8198" t="s">
        <v>16457</v>
      </c>
      <c r="D8198">
        <v>2003</v>
      </c>
      <c r="E8198" t="s">
        <v>21</v>
      </c>
      <c r="F8198">
        <v>154</v>
      </c>
      <c r="G8198" t="s">
        <v>15</v>
      </c>
      <c r="H8198" t="s">
        <v>176</v>
      </c>
      <c r="I8198" t="s">
        <v>22</v>
      </c>
      <c r="J8198">
        <v>154</v>
      </c>
      <c r="L8198" s="3" t="s">
        <v>19663</v>
      </c>
    </row>
    <row r="8199" spans="1:12" x14ac:dyDescent="0.25">
      <c r="A8199" t="s">
        <v>16458</v>
      </c>
      <c r="B8199" t="s">
        <v>12</v>
      </c>
      <c r="C8199" t="s">
        <v>16459</v>
      </c>
      <c r="D8199">
        <v>1994</v>
      </c>
      <c r="E8199" t="s">
        <v>71</v>
      </c>
      <c r="F8199">
        <v>53</v>
      </c>
      <c r="G8199" t="s">
        <v>15</v>
      </c>
      <c r="H8199" t="s">
        <v>18</v>
      </c>
      <c r="I8199" t="s">
        <v>72</v>
      </c>
      <c r="J8199">
        <v>53</v>
      </c>
      <c r="L8199" s="3" t="s">
        <v>19661</v>
      </c>
    </row>
    <row r="8200" spans="1:12" x14ac:dyDescent="0.25">
      <c r="A8200" t="s">
        <v>16460</v>
      </c>
      <c r="B8200" t="s">
        <v>12</v>
      </c>
      <c r="C8200" t="s">
        <v>16461</v>
      </c>
      <c r="D8200">
        <v>1956</v>
      </c>
      <c r="E8200" t="s">
        <v>67</v>
      </c>
      <c r="F8200">
        <v>137</v>
      </c>
      <c r="G8200" t="s">
        <v>15</v>
      </c>
      <c r="H8200" t="s">
        <v>18</v>
      </c>
      <c r="I8200" t="s">
        <v>36</v>
      </c>
      <c r="J8200">
        <v>137</v>
      </c>
      <c r="L8200" s="3" t="s">
        <v>19665</v>
      </c>
    </row>
    <row r="8201" spans="1:12" x14ac:dyDescent="0.25">
      <c r="A8201" t="s">
        <v>16462</v>
      </c>
      <c r="B8201" t="s">
        <v>12</v>
      </c>
      <c r="C8201" t="s">
        <v>16463</v>
      </c>
      <c r="D8201">
        <v>2020</v>
      </c>
      <c r="E8201" t="s">
        <v>67</v>
      </c>
      <c r="F8201">
        <v>110</v>
      </c>
      <c r="G8201" t="s">
        <v>15</v>
      </c>
      <c r="H8201" t="s">
        <v>54</v>
      </c>
      <c r="I8201" t="s">
        <v>36</v>
      </c>
      <c r="J8201">
        <v>110</v>
      </c>
      <c r="L8201" s="3" t="s">
        <v>19662</v>
      </c>
    </row>
    <row r="8202" spans="1:12" x14ac:dyDescent="0.25">
      <c r="A8202" t="s">
        <v>16464</v>
      </c>
      <c r="B8202" t="s">
        <v>12</v>
      </c>
      <c r="C8202" t="s">
        <v>16465</v>
      </c>
      <c r="D8202">
        <v>2021</v>
      </c>
      <c r="E8202" t="s">
        <v>97</v>
      </c>
      <c r="F8202">
        <v>94</v>
      </c>
      <c r="G8202" t="s">
        <v>15</v>
      </c>
      <c r="H8202" t="s">
        <v>19174</v>
      </c>
      <c r="I8202" t="s">
        <v>22</v>
      </c>
      <c r="J8202">
        <v>94</v>
      </c>
      <c r="L8202" s="3" t="s">
        <v>19662</v>
      </c>
    </row>
    <row r="8203" spans="1:12" x14ac:dyDescent="0.25">
      <c r="A8203" t="s">
        <v>16466</v>
      </c>
      <c r="B8203" t="s">
        <v>12</v>
      </c>
      <c r="C8203" t="s">
        <v>16467</v>
      </c>
      <c r="D8203">
        <v>2011</v>
      </c>
      <c r="E8203" t="s">
        <v>97</v>
      </c>
      <c r="F8203">
        <v>87</v>
      </c>
      <c r="G8203" t="s">
        <v>15</v>
      </c>
      <c r="H8203" t="s">
        <v>18</v>
      </c>
      <c r="I8203" t="s">
        <v>22</v>
      </c>
      <c r="J8203">
        <v>87</v>
      </c>
      <c r="L8203" s="3" t="s">
        <v>19659</v>
      </c>
    </row>
    <row r="8204" spans="1:12" x14ac:dyDescent="0.25">
      <c r="A8204" t="s">
        <v>16468</v>
      </c>
      <c r="B8204" t="s">
        <v>12</v>
      </c>
      <c r="C8204" t="s">
        <v>16469</v>
      </c>
      <c r="D8204">
        <v>2011</v>
      </c>
      <c r="E8204" t="s">
        <v>489</v>
      </c>
      <c r="F8204">
        <v>82</v>
      </c>
      <c r="G8204" t="s">
        <v>15</v>
      </c>
      <c r="H8204" t="s">
        <v>19171</v>
      </c>
      <c r="I8204" t="s">
        <v>22</v>
      </c>
      <c r="J8204">
        <v>82</v>
      </c>
      <c r="L8204" s="3" t="s">
        <v>19659</v>
      </c>
    </row>
    <row r="8205" spans="1:12" x14ac:dyDescent="0.25">
      <c r="A8205" t="s">
        <v>16470</v>
      </c>
      <c r="B8205" t="s">
        <v>12</v>
      </c>
      <c r="C8205" t="s">
        <v>16471</v>
      </c>
      <c r="D8205">
        <v>2006</v>
      </c>
      <c r="E8205" t="s">
        <v>76</v>
      </c>
      <c r="F8205">
        <v>92</v>
      </c>
      <c r="G8205" t="s">
        <v>15</v>
      </c>
      <c r="H8205" t="s">
        <v>54</v>
      </c>
      <c r="I8205" t="s">
        <v>72</v>
      </c>
      <c r="J8205">
        <v>92</v>
      </c>
      <c r="L8205" s="3" t="s">
        <v>19663</v>
      </c>
    </row>
    <row r="8206" spans="1:12" x14ac:dyDescent="0.25">
      <c r="A8206" t="s">
        <v>16472</v>
      </c>
      <c r="B8206" t="s">
        <v>12</v>
      </c>
      <c r="C8206" t="s">
        <v>16473</v>
      </c>
      <c r="D8206">
        <v>2013</v>
      </c>
      <c r="E8206" t="s">
        <v>21</v>
      </c>
      <c r="F8206">
        <v>106</v>
      </c>
      <c r="G8206" t="s">
        <v>15</v>
      </c>
      <c r="H8206" t="s">
        <v>18</v>
      </c>
      <c r="I8206" t="s">
        <v>22</v>
      </c>
      <c r="J8206">
        <v>106</v>
      </c>
      <c r="L8206" s="3" t="s">
        <v>19659</v>
      </c>
    </row>
    <row r="8207" spans="1:12" x14ac:dyDescent="0.25">
      <c r="A8207" t="s">
        <v>16474</v>
      </c>
      <c r="B8207" t="s">
        <v>12</v>
      </c>
      <c r="C8207" t="s">
        <v>16475</v>
      </c>
      <c r="D8207">
        <v>2021</v>
      </c>
      <c r="E8207" t="s">
        <v>71</v>
      </c>
      <c r="F8207">
        <v>48</v>
      </c>
      <c r="G8207" t="s">
        <v>15</v>
      </c>
      <c r="H8207" t="s">
        <v>19220</v>
      </c>
      <c r="I8207" t="s">
        <v>72</v>
      </c>
      <c r="J8207">
        <v>48</v>
      </c>
      <c r="L8207" s="3" t="s">
        <v>19662</v>
      </c>
    </row>
    <row r="8208" spans="1:12" x14ac:dyDescent="0.25">
      <c r="A8208" t="s">
        <v>16476</v>
      </c>
      <c r="B8208" t="s">
        <v>12</v>
      </c>
      <c r="C8208" t="s">
        <v>16477</v>
      </c>
      <c r="D8208">
        <v>2016</v>
      </c>
      <c r="E8208" t="s">
        <v>14</v>
      </c>
      <c r="F8208">
        <v>103</v>
      </c>
      <c r="G8208" t="s">
        <v>15</v>
      </c>
      <c r="H8208" t="s">
        <v>30</v>
      </c>
      <c r="I8208" t="s">
        <v>17</v>
      </c>
      <c r="J8208">
        <v>103</v>
      </c>
      <c r="L8208" s="3" t="s">
        <v>19659</v>
      </c>
    </row>
    <row r="8209" spans="1:12" x14ac:dyDescent="0.25">
      <c r="A8209" t="s">
        <v>16478</v>
      </c>
      <c r="B8209" t="s">
        <v>12</v>
      </c>
      <c r="C8209" t="s">
        <v>16479</v>
      </c>
      <c r="D8209">
        <v>1994</v>
      </c>
      <c r="E8209" t="s">
        <v>71</v>
      </c>
      <c r="F8209">
        <v>120</v>
      </c>
      <c r="G8209" t="s">
        <v>15</v>
      </c>
      <c r="H8209" t="s">
        <v>18</v>
      </c>
      <c r="I8209" t="s">
        <v>72</v>
      </c>
      <c r="J8209">
        <v>120</v>
      </c>
      <c r="L8209" s="3" t="s">
        <v>19661</v>
      </c>
    </row>
    <row r="8210" spans="1:12" x14ac:dyDescent="0.25">
      <c r="A8210" t="s">
        <v>16480</v>
      </c>
      <c r="B8210" t="s">
        <v>12</v>
      </c>
      <c r="C8210" t="s">
        <v>16481</v>
      </c>
      <c r="D8210">
        <v>2021</v>
      </c>
      <c r="E8210" t="s">
        <v>71</v>
      </c>
      <c r="F8210">
        <v>108</v>
      </c>
      <c r="G8210" t="s">
        <v>15</v>
      </c>
      <c r="H8210" t="s">
        <v>27</v>
      </c>
      <c r="I8210" t="s">
        <v>72</v>
      </c>
      <c r="J8210">
        <v>108</v>
      </c>
      <c r="L8210" s="3" t="s">
        <v>19662</v>
      </c>
    </row>
    <row r="8211" spans="1:12" x14ac:dyDescent="0.25">
      <c r="A8211" t="s">
        <v>16482</v>
      </c>
      <c r="B8211" t="s">
        <v>12</v>
      </c>
      <c r="C8211" t="s">
        <v>16483</v>
      </c>
      <c r="D8211">
        <v>2019</v>
      </c>
      <c r="E8211" t="s">
        <v>97</v>
      </c>
      <c r="F8211">
        <v>89</v>
      </c>
      <c r="G8211" t="s">
        <v>15</v>
      </c>
      <c r="H8211" t="s">
        <v>19297</v>
      </c>
      <c r="I8211" t="s">
        <v>22</v>
      </c>
      <c r="J8211">
        <v>89</v>
      </c>
      <c r="L8211" s="3" t="s">
        <v>19659</v>
      </c>
    </row>
    <row r="8212" spans="1:12" x14ac:dyDescent="0.25">
      <c r="A8212" t="s">
        <v>16484</v>
      </c>
      <c r="B8212" t="s">
        <v>12</v>
      </c>
      <c r="C8212" t="s">
        <v>16485</v>
      </c>
      <c r="D8212">
        <v>2014</v>
      </c>
      <c r="E8212" t="s">
        <v>71</v>
      </c>
      <c r="F8212">
        <v>80</v>
      </c>
      <c r="G8212" t="s">
        <v>15</v>
      </c>
      <c r="H8212" t="s">
        <v>26</v>
      </c>
      <c r="I8212" t="s">
        <v>72</v>
      </c>
      <c r="J8212">
        <v>80</v>
      </c>
      <c r="L8212" s="3" t="s">
        <v>19659</v>
      </c>
    </row>
    <row r="8213" spans="1:12" x14ac:dyDescent="0.25">
      <c r="A8213" t="s">
        <v>16486</v>
      </c>
      <c r="B8213" t="s">
        <v>12</v>
      </c>
      <c r="C8213" t="s">
        <v>16487</v>
      </c>
      <c r="D8213">
        <v>2002</v>
      </c>
      <c r="E8213" t="s">
        <v>76</v>
      </c>
      <c r="F8213">
        <v>100</v>
      </c>
      <c r="G8213" t="s">
        <v>15</v>
      </c>
      <c r="H8213" t="s">
        <v>19184</v>
      </c>
      <c r="I8213" t="s">
        <v>72</v>
      </c>
      <c r="J8213">
        <v>100</v>
      </c>
      <c r="L8213" s="3" t="s">
        <v>19663</v>
      </c>
    </row>
    <row r="8214" spans="1:12" x14ac:dyDescent="0.25">
      <c r="A8214" t="s">
        <v>16488</v>
      </c>
      <c r="B8214" t="s">
        <v>12</v>
      </c>
      <c r="C8214" t="s">
        <v>16489</v>
      </c>
      <c r="D8214">
        <v>2021</v>
      </c>
      <c r="E8214" t="s">
        <v>97</v>
      </c>
      <c r="F8214">
        <v>100</v>
      </c>
      <c r="G8214" t="s">
        <v>15</v>
      </c>
      <c r="H8214" t="s">
        <v>19246</v>
      </c>
      <c r="I8214" t="s">
        <v>22</v>
      </c>
      <c r="J8214">
        <v>100</v>
      </c>
      <c r="L8214" s="3" t="s">
        <v>19662</v>
      </c>
    </row>
    <row r="8215" spans="1:12" x14ac:dyDescent="0.25">
      <c r="A8215" t="s">
        <v>16490</v>
      </c>
      <c r="B8215" t="s">
        <v>12</v>
      </c>
      <c r="C8215" t="s">
        <v>16491</v>
      </c>
      <c r="D8215">
        <v>2017</v>
      </c>
      <c r="E8215" t="s">
        <v>97</v>
      </c>
      <c r="F8215">
        <v>92</v>
      </c>
      <c r="G8215" t="s">
        <v>15</v>
      </c>
      <c r="H8215" t="s">
        <v>19460</v>
      </c>
      <c r="I8215" t="s">
        <v>22</v>
      </c>
      <c r="J8215">
        <v>92</v>
      </c>
      <c r="L8215" s="3" t="s">
        <v>19659</v>
      </c>
    </row>
    <row r="8216" spans="1:12" x14ac:dyDescent="0.25">
      <c r="A8216" t="s">
        <v>16492</v>
      </c>
      <c r="B8216" t="s">
        <v>12</v>
      </c>
      <c r="C8216" t="s">
        <v>16493</v>
      </c>
      <c r="D8216">
        <v>2016</v>
      </c>
      <c r="E8216" t="s">
        <v>200</v>
      </c>
      <c r="F8216">
        <v>98</v>
      </c>
      <c r="G8216" t="s">
        <v>15</v>
      </c>
      <c r="H8216" t="s">
        <v>18</v>
      </c>
      <c r="I8216" t="s">
        <v>22</v>
      </c>
      <c r="J8216">
        <v>98</v>
      </c>
      <c r="L8216" s="3" t="s">
        <v>19659</v>
      </c>
    </row>
    <row r="8217" spans="1:12" x14ac:dyDescent="0.25">
      <c r="A8217" t="s">
        <v>16494</v>
      </c>
      <c r="B8217" t="s">
        <v>12</v>
      </c>
      <c r="C8217" t="s">
        <v>16495</v>
      </c>
      <c r="D8217">
        <v>2003</v>
      </c>
      <c r="E8217" t="s">
        <v>21</v>
      </c>
      <c r="F8217">
        <v>94</v>
      </c>
      <c r="G8217" t="s">
        <v>15</v>
      </c>
      <c r="H8217" t="s">
        <v>16</v>
      </c>
      <c r="I8217" t="s">
        <v>22</v>
      </c>
      <c r="J8217">
        <v>94</v>
      </c>
      <c r="L8217" s="3" t="s">
        <v>19663</v>
      </c>
    </row>
    <row r="8218" spans="1:12" x14ac:dyDescent="0.25">
      <c r="A8218" t="s">
        <v>16496</v>
      </c>
      <c r="B8218" t="s">
        <v>12</v>
      </c>
      <c r="C8218" t="s">
        <v>16497</v>
      </c>
      <c r="D8218">
        <v>1989</v>
      </c>
      <c r="E8218" t="s">
        <v>76</v>
      </c>
      <c r="F8218">
        <v>121</v>
      </c>
      <c r="G8218" t="s">
        <v>15</v>
      </c>
      <c r="H8218" t="s">
        <v>19166</v>
      </c>
      <c r="I8218" t="s">
        <v>72</v>
      </c>
      <c r="J8218">
        <v>121</v>
      </c>
      <c r="L8218" s="3" t="s">
        <v>19660</v>
      </c>
    </row>
    <row r="8219" spans="1:12" x14ac:dyDescent="0.25">
      <c r="A8219" t="s">
        <v>16498</v>
      </c>
      <c r="B8219" t="s">
        <v>12</v>
      </c>
      <c r="C8219" t="s">
        <v>16499</v>
      </c>
      <c r="D8219">
        <v>2000</v>
      </c>
      <c r="E8219" t="s">
        <v>71</v>
      </c>
      <c r="F8219">
        <v>85</v>
      </c>
      <c r="G8219" t="s">
        <v>15</v>
      </c>
      <c r="H8219" t="s">
        <v>18</v>
      </c>
      <c r="I8219" t="s">
        <v>72</v>
      </c>
      <c r="J8219">
        <v>85</v>
      </c>
      <c r="L8219" s="3" t="s">
        <v>19663</v>
      </c>
    </row>
    <row r="8220" spans="1:12" x14ac:dyDescent="0.25">
      <c r="A8220" t="s">
        <v>16500</v>
      </c>
      <c r="B8220" t="s">
        <v>12</v>
      </c>
      <c r="C8220" t="s">
        <v>16501</v>
      </c>
      <c r="D8220">
        <v>2010</v>
      </c>
      <c r="E8220" t="s">
        <v>76</v>
      </c>
      <c r="F8220">
        <v>92</v>
      </c>
      <c r="G8220" t="s">
        <v>15</v>
      </c>
      <c r="H8220" t="s">
        <v>16</v>
      </c>
      <c r="I8220" t="s">
        <v>72</v>
      </c>
      <c r="J8220">
        <v>92</v>
      </c>
      <c r="L8220" s="3" t="s">
        <v>19659</v>
      </c>
    </row>
    <row r="8221" spans="1:12" x14ac:dyDescent="0.25">
      <c r="A8221" t="s">
        <v>16502</v>
      </c>
      <c r="B8221" t="s">
        <v>12</v>
      </c>
      <c r="C8221" t="s">
        <v>16503</v>
      </c>
      <c r="D8221">
        <v>2018</v>
      </c>
      <c r="E8221" t="s">
        <v>71</v>
      </c>
      <c r="F8221">
        <v>81</v>
      </c>
      <c r="G8221" t="s">
        <v>15</v>
      </c>
      <c r="H8221" t="s">
        <v>54</v>
      </c>
      <c r="I8221" t="s">
        <v>72</v>
      </c>
      <c r="J8221">
        <v>81</v>
      </c>
      <c r="L8221" s="3" t="s">
        <v>19659</v>
      </c>
    </row>
    <row r="8222" spans="1:12" x14ac:dyDescent="0.25">
      <c r="A8222" t="s">
        <v>16504</v>
      </c>
      <c r="B8222" t="s">
        <v>65</v>
      </c>
      <c r="C8222" t="s">
        <v>16505</v>
      </c>
      <c r="D8222">
        <v>2000</v>
      </c>
      <c r="E8222" t="s">
        <v>109</v>
      </c>
      <c r="F8222">
        <v>1</v>
      </c>
      <c r="G8222" t="s">
        <v>68</v>
      </c>
      <c r="H8222" t="s">
        <v>90</v>
      </c>
      <c r="I8222" t="s">
        <v>22</v>
      </c>
      <c r="K8222">
        <v>1</v>
      </c>
      <c r="L8222" s="3" t="s">
        <v>19663</v>
      </c>
    </row>
    <row r="8223" spans="1:12" x14ac:dyDescent="0.25">
      <c r="A8223" t="s">
        <v>16506</v>
      </c>
      <c r="B8223" t="s">
        <v>12</v>
      </c>
      <c r="C8223" t="s">
        <v>16507</v>
      </c>
      <c r="D8223">
        <v>2003</v>
      </c>
      <c r="E8223" t="s">
        <v>14</v>
      </c>
      <c r="F8223">
        <v>133</v>
      </c>
      <c r="G8223" t="s">
        <v>15</v>
      </c>
      <c r="H8223" t="s">
        <v>26</v>
      </c>
      <c r="I8223" t="s">
        <v>17</v>
      </c>
      <c r="J8223">
        <v>133</v>
      </c>
      <c r="L8223" s="3" t="s">
        <v>19663</v>
      </c>
    </row>
    <row r="8224" spans="1:12" x14ac:dyDescent="0.25">
      <c r="A8224" t="s">
        <v>16508</v>
      </c>
      <c r="B8224" t="s">
        <v>12</v>
      </c>
      <c r="C8224" t="s">
        <v>16509</v>
      </c>
      <c r="D8224">
        <v>2006</v>
      </c>
      <c r="E8224" t="s">
        <v>21</v>
      </c>
      <c r="F8224">
        <v>95</v>
      </c>
      <c r="G8224" t="s">
        <v>15</v>
      </c>
      <c r="H8224" t="s">
        <v>39</v>
      </c>
      <c r="I8224" t="s">
        <v>22</v>
      </c>
      <c r="J8224">
        <v>95</v>
      </c>
      <c r="L8224" s="3" t="s">
        <v>19663</v>
      </c>
    </row>
    <row r="8225" spans="1:12" x14ac:dyDescent="0.25">
      <c r="A8225" t="s">
        <v>16510</v>
      </c>
      <c r="B8225" t="s">
        <v>65</v>
      </c>
      <c r="C8225" t="s">
        <v>16511</v>
      </c>
      <c r="D8225">
        <v>2002</v>
      </c>
      <c r="E8225" t="s">
        <v>71</v>
      </c>
      <c r="F8225">
        <v>1</v>
      </c>
      <c r="G8225" t="s">
        <v>68</v>
      </c>
      <c r="H8225" t="s">
        <v>19184</v>
      </c>
      <c r="I8225" t="s">
        <v>72</v>
      </c>
      <c r="K8225">
        <v>1</v>
      </c>
      <c r="L8225" s="3" t="s">
        <v>19663</v>
      </c>
    </row>
    <row r="8226" spans="1:12" x14ac:dyDescent="0.25">
      <c r="A8226" t="s">
        <v>16512</v>
      </c>
      <c r="B8226" t="s">
        <v>12</v>
      </c>
      <c r="C8226" t="s">
        <v>16513</v>
      </c>
      <c r="D8226">
        <v>2012</v>
      </c>
      <c r="E8226" t="s">
        <v>489</v>
      </c>
      <c r="F8226">
        <v>92</v>
      </c>
      <c r="G8226" t="s">
        <v>15</v>
      </c>
      <c r="H8226" t="s">
        <v>19634</v>
      </c>
      <c r="I8226" t="s">
        <v>22</v>
      </c>
      <c r="J8226">
        <v>92</v>
      </c>
      <c r="L8226" s="3" t="s">
        <v>19659</v>
      </c>
    </row>
    <row r="8227" spans="1:12" x14ac:dyDescent="0.25">
      <c r="A8227" t="s">
        <v>16514</v>
      </c>
      <c r="B8227" t="s">
        <v>12</v>
      </c>
      <c r="C8227" t="s">
        <v>16515</v>
      </c>
      <c r="D8227">
        <v>2021</v>
      </c>
      <c r="E8227" t="s">
        <v>71</v>
      </c>
      <c r="F8227">
        <v>69</v>
      </c>
      <c r="G8227" t="s">
        <v>15</v>
      </c>
      <c r="H8227" t="s">
        <v>19174</v>
      </c>
      <c r="I8227" t="s">
        <v>72</v>
      </c>
      <c r="J8227">
        <v>69</v>
      </c>
      <c r="L8227" s="3" t="s">
        <v>19662</v>
      </c>
    </row>
    <row r="8228" spans="1:12" x14ac:dyDescent="0.25">
      <c r="A8228" t="s">
        <v>16516</v>
      </c>
      <c r="B8228" t="s">
        <v>12</v>
      </c>
      <c r="C8228" t="s">
        <v>16517</v>
      </c>
      <c r="D8228">
        <v>2013</v>
      </c>
      <c r="E8228" t="s">
        <v>200</v>
      </c>
      <c r="F8228">
        <v>120</v>
      </c>
      <c r="G8228" t="s">
        <v>15</v>
      </c>
      <c r="H8228" t="s">
        <v>19212</v>
      </c>
      <c r="I8228" t="s">
        <v>22</v>
      </c>
      <c r="J8228">
        <v>120</v>
      </c>
      <c r="L8228" s="3" t="s">
        <v>19659</v>
      </c>
    </row>
    <row r="8229" spans="1:12" x14ac:dyDescent="0.25">
      <c r="A8229" t="s">
        <v>16518</v>
      </c>
      <c r="B8229" t="s">
        <v>12</v>
      </c>
      <c r="C8229" t="s">
        <v>16519</v>
      </c>
      <c r="D8229">
        <v>2004</v>
      </c>
      <c r="E8229" t="s">
        <v>76</v>
      </c>
      <c r="F8229">
        <v>104</v>
      </c>
      <c r="G8229" t="s">
        <v>15</v>
      </c>
      <c r="H8229" t="s">
        <v>19219</v>
      </c>
      <c r="I8229" t="s">
        <v>72</v>
      </c>
      <c r="J8229">
        <v>104</v>
      </c>
      <c r="L8229" s="3" t="s">
        <v>19663</v>
      </c>
    </row>
    <row r="8230" spans="1:12" x14ac:dyDescent="0.25">
      <c r="A8230" t="s">
        <v>16520</v>
      </c>
      <c r="B8230" t="s">
        <v>12</v>
      </c>
      <c r="C8230" t="s">
        <v>16521</v>
      </c>
      <c r="D8230">
        <v>2009</v>
      </c>
      <c r="E8230" t="s">
        <v>200</v>
      </c>
      <c r="F8230">
        <v>109</v>
      </c>
      <c r="G8230" t="s">
        <v>15</v>
      </c>
      <c r="H8230" t="s">
        <v>19347</v>
      </c>
      <c r="I8230" t="s">
        <v>22</v>
      </c>
      <c r="J8230">
        <v>109</v>
      </c>
      <c r="L8230" s="3" t="s">
        <v>19663</v>
      </c>
    </row>
    <row r="8231" spans="1:12" x14ac:dyDescent="0.25">
      <c r="A8231" t="s">
        <v>16522</v>
      </c>
      <c r="B8231" t="s">
        <v>12</v>
      </c>
      <c r="C8231" t="s">
        <v>16523</v>
      </c>
      <c r="D8231">
        <v>2021</v>
      </c>
      <c r="E8231" t="s">
        <v>489</v>
      </c>
      <c r="F8231">
        <v>112</v>
      </c>
      <c r="G8231" t="s">
        <v>15</v>
      </c>
      <c r="H8231" t="s">
        <v>19464</v>
      </c>
      <c r="I8231" t="s">
        <v>22</v>
      </c>
      <c r="J8231">
        <v>112</v>
      </c>
      <c r="L8231" s="3" t="s">
        <v>19662</v>
      </c>
    </row>
    <row r="8232" spans="1:12" x14ac:dyDescent="0.25">
      <c r="A8232" t="s">
        <v>16524</v>
      </c>
      <c r="B8232" t="s">
        <v>12</v>
      </c>
      <c r="C8232" t="s">
        <v>16525</v>
      </c>
      <c r="D8232">
        <v>2021</v>
      </c>
      <c r="E8232" t="s">
        <v>71</v>
      </c>
      <c r="F8232">
        <v>54</v>
      </c>
      <c r="G8232" t="s">
        <v>15</v>
      </c>
      <c r="H8232" t="s">
        <v>19201</v>
      </c>
      <c r="I8232" t="s">
        <v>72</v>
      </c>
      <c r="J8232">
        <v>54</v>
      </c>
      <c r="L8232" s="3" t="s">
        <v>19662</v>
      </c>
    </row>
    <row r="8233" spans="1:12" x14ac:dyDescent="0.25">
      <c r="A8233" t="s">
        <v>16526</v>
      </c>
      <c r="B8233" t="s">
        <v>12</v>
      </c>
      <c r="C8233" t="s">
        <v>16527</v>
      </c>
      <c r="D8233">
        <v>2012</v>
      </c>
      <c r="E8233" t="s">
        <v>76</v>
      </c>
      <c r="F8233">
        <v>103</v>
      </c>
      <c r="G8233" t="s">
        <v>15</v>
      </c>
      <c r="H8233" t="s">
        <v>19198</v>
      </c>
      <c r="I8233" t="s">
        <v>72</v>
      </c>
      <c r="J8233">
        <v>103</v>
      </c>
      <c r="L8233" s="3" t="s">
        <v>19659</v>
      </c>
    </row>
    <row r="8234" spans="1:12" x14ac:dyDescent="0.25">
      <c r="A8234" t="s">
        <v>16528</v>
      </c>
      <c r="B8234" t="s">
        <v>12</v>
      </c>
      <c r="C8234" t="s">
        <v>16529</v>
      </c>
      <c r="D8234">
        <v>2019</v>
      </c>
      <c r="E8234" t="s">
        <v>71</v>
      </c>
      <c r="F8234">
        <v>105</v>
      </c>
      <c r="G8234" t="s">
        <v>15</v>
      </c>
      <c r="H8234" t="s">
        <v>18</v>
      </c>
      <c r="I8234" t="s">
        <v>72</v>
      </c>
      <c r="J8234">
        <v>105</v>
      </c>
      <c r="L8234" s="3" t="s">
        <v>19659</v>
      </c>
    </row>
    <row r="8235" spans="1:12" x14ac:dyDescent="0.25">
      <c r="A8235" t="s">
        <v>16530</v>
      </c>
      <c r="B8235" t="s">
        <v>12</v>
      </c>
      <c r="C8235" t="s">
        <v>16531</v>
      </c>
      <c r="D8235">
        <v>2014</v>
      </c>
      <c r="E8235" t="s">
        <v>71</v>
      </c>
      <c r="F8235">
        <v>85</v>
      </c>
      <c r="G8235" t="s">
        <v>15</v>
      </c>
      <c r="H8235" t="s">
        <v>19375</v>
      </c>
      <c r="I8235" t="s">
        <v>72</v>
      </c>
      <c r="J8235">
        <v>85</v>
      </c>
      <c r="L8235" s="3" t="s">
        <v>19659</v>
      </c>
    </row>
    <row r="8236" spans="1:12" x14ac:dyDescent="0.25">
      <c r="A8236" t="s">
        <v>16532</v>
      </c>
      <c r="B8236" t="s">
        <v>12</v>
      </c>
      <c r="C8236" t="s">
        <v>16533</v>
      </c>
      <c r="D8236">
        <v>2016</v>
      </c>
      <c r="E8236" t="s">
        <v>21</v>
      </c>
      <c r="F8236">
        <v>86</v>
      </c>
      <c r="G8236" t="s">
        <v>15</v>
      </c>
      <c r="H8236" t="s">
        <v>19166</v>
      </c>
      <c r="I8236" t="s">
        <v>22</v>
      </c>
      <c r="J8236">
        <v>86</v>
      </c>
      <c r="L8236" s="3" t="s">
        <v>19659</v>
      </c>
    </row>
    <row r="8237" spans="1:12" x14ac:dyDescent="0.25">
      <c r="A8237" t="s">
        <v>16534</v>
      </c>
      <c r="B8237" t="s">
        <v>12</v>
      </c>
      <c r="C8237" t="s">
        <v>16535</v>
      </c>
      <c r="D8237">
        <v>2020</v>
      </c>
      <c r="E8237" t="s">
        <v>97</v>
      </c>
      <c r="F8237">
        <v>75</v>
      </c>
      <c r="G8237" t="s">
        <v>15</v>
      </c>
      <c r="H8237" t="s">
        <v>19594</v>
      </c>
      <c r="I8237" t="s">
        <v>22</v>
      </c>
      <c r="J8237">
        <v>75</v>
      </c>
      <c r="L8237" s="3" t="s">
        <v>19662</v>
      </c>
    </row>
    <row r="8238" spans="1:12" x14ac:dyDescent="0.25">
      <c r="A8238" t="s">
        <v>16536</v>
      </c>
      <c r="B8238" t="s">
        <v>12</v>
      </c>
      <c r="C8238" t="s">
        <v>16537</v>
      </c>
      <c r="D8238">
        <v>2021</v>
      </c>
      <c r="E8238" t="s">
        <v>97</v>
      </c>
      <c r="F8238">
        <v>92</v>
      </c>
      <c r="G8238" t="s">
        <v>15</v>
      </c>
      <c r="H8238" t="s">
        <v>44</v>
      </c>
      <c r="I8238" t="s">
        <v>22</v>
      </c>
      <c r="J8238">
        <v>92</v>
      </c>
      <c r="L8238" s="3" t="s">
        <v>19662</v>
      </c>
    </row>
    <row r="8239" spans="1:12" x14ac:dyDescent="0.25">
      <c r="A8239" t="s">
        <v>16538</v>
      </c>
      <c r="B8239" t="s">
        <v>12</v>
      </c>
      <c r="C8239" t="s">
        <v>16539</v>
      </c>
      <c r="D8239">
        <v>2021</v>
      </c>
      <c r="E8239" t="s">
        <v>71</v>
      </c>
      <c r="F8239">
        <v>86</v>
      </c>
      <c r="G8239" t="s">
        <v>15</v>
      </c>
      <c r="H8239" t="s">
        <v>19243</v>
      </c>
      <c r="I8239" t="s">
        <v>72</v>
      </c>
      <c r="J8239">
        <v>86</v>
      </c>
      <c r="L8239" s="3" t="s">
        <v>19662</v>
      </c>
    </row>
    <row r="8240" spans="1:12" x14ac:dyDescent="0.25">
      <c r="A8240" t="s">
        <v>16540</v>
      </c>
      <c r="B8240" t="s">
        <v>12</v>
      </c>
      <c r="C8240" t="s">
        <v>16541</v>
      </c>
      <c r="D8240">
        <v>2021</v>
      </c>
      <c r="E8240" t="s">
        <v>97</v>
      </c>
      <c r="F8240">
        <v>88</v>
      </c>
      <c r="G8240" t="s">
        <v>15</v>
      </c>
      <c r="H8240" t="s">
        <v>44</v>
      </c>
      <c r="I8240" t="s">
        <v>22</v>
      </c>
      <c r="J8240">
        <v>88</v>
      </c>
      <c r="L8240" s="3" t="s">
        <v>19662</v>
      </c>
    </row>
    <row r="8241" spans="1:12" x14ac:dyDescent="0.25">
      <c r="A8241" t="s">
        <v>16542</v>
      </c>
      <c r="B8241" t="s">
        <v>12</v>
      </c>
      <c r="C8241" t="s">
        <v>16543</v>
      </c>
      <c r="D8241">
        <v>2021</v>
      </c>
      <c r="E8241" t="s">
        <v>97</v>
      </c>
      <c r="F8241">
        <v>104</v>
      </c>
      <c r="G8241" t="s">
        <v>15</v>
      </c>
      <c r="H8241" t="s">
        <v>18</v>
      </c>
      <c r="I8241" t="s">
        <v>22</v>
      </c>
      <c r="J8241">
        <v>104</v>
      </c>
      <c r="L8241" s="3" t="s">
        <v>19662</v>
      </c>
    </row>
    <row r="8242" spans="1:12" x14ac:dyDescent="0.25">
      <c r="A8242" t="s">
        <v>16544</v>
      </c>
      <c r="B8242" t="s">
        <v>12</v>
      </c>
      <c r="C8242" t="s">
        <v>16545</v>
      </c>
      <c r="D8242">
        <v>1992</v>
      </c>
      <c r="E8242" t="s">
        <v>76</v>
      </c>
      <c r="F8242">
        <v>127</v>
      </c>
      <c r="G8242" t="s">
        <v>15</v>
      </c>
      <c r="H8242" t="s">
        <v>19194</v>
      </c>
      <c r="I8242" t="s">
        <v>72</v>
      </c>
      <c r="J8242">
        <v>127</v>
      </c>
      <c r="L8242" s="3" t="s">
        <v>19661</v>
      </c>
    </row>
    <row r="8243" spans="1:12" x14ac:dyDescent="0.25">
      <c r="A8243" t="s">
        <v>16546</v>
      </c>
      <c r="B8243" t="s">
        <v>12</v>
      </c>
      <c r="C8243" t="s">
        <v>16547</v>
      </c>
      <c r="D8243">
        <v>2021</v>
      </c>
      <c r="E8243" t="s">
        <v>21</v>
      </c>
      <c r="F8243">
        <v>78</v>
      </c>
      <c r="G8243" t="s">
        <v>15</v>
      </c>
      <c r="H8243" t="s">
        <v>18</v>
      </c>
      <c r="I8243" t="s">
        <v>22</v>
      </c>
      <c r="J8243">
        <v>78</v>
      </c>
      <c r="L8243" s="3" t="s">
        <v>19662</v>
      </c>
    </row>
    <row r="8244" spans="1:12" x14ac:dyDescent="0.25">
      <c r="A8244" t="s">
        <v>16548</v>
      </c>
      <c r="B8244" t="s">
        <v>12</v>
      </c>
      <c r="C8244" t="s">
        <v>16549</v>
      </c>
      <c r="D8244">
        <v>2018</v>
      </c>
      <c r="E8244" t="s">
        <v>21</v>
      </c>
      <c r="F8244">
        <v>127</v>
      </c>
      <c r="G8244" t="s">
        <v>15</v>
      </c>
      <c r="H8244" t="s">
        <v>18</v>
      </c>
      <c r="I8244" t="s">
        <v>22</v>
      </c>
      <c r="J8244">
        <v>127</v>
      </c>
      <c r="L8244" s="3" t="s">
        <v>19659</v>
      </c>
    </row>
    <row r="8245" spans="1:12" x14ac:dyDescent="0.25">
      <c r="A8245" t="s">
        <v>16550</v>
      </c>
      <c r="B8245" t="s">
        <v>12</v>
      </c>
      <c r="C8245" t="s">
        <v>16551</v>
      </c>
      <c r="D8245">
        <v>2009</v>
      </c>
      <c r="E8245" t="s">
        <v>200</v>
      </c>
      <c r="F8245">
        <v>95</v>
      </c>
      <c r="G8245" t="s">
        <v>15</v>
      </c>
      <c r="H8245" t="s">
        <v>19201</v>
      </c>
      <c r="I8245" t="s">
        <v>22</v>
      </c>
      <c r="J8245">
        <v>95</v>
      </c>
      <c r="L8245" s="3" t="s">
        <v>19663</v>
      </c>
    </row>
    <row r="8246" spans="1:12" x14ac:dyDescent="0.25">
      <c r="A8246" t="s">
        <v>16552</v>
      </c>
      <c r="B8246" t="s">
        <v>12</v>
      </c>
      <c r="C8246" t="s">
        <v>16553</v>
      </c>
      <c r="D8246">
        <v>2019</v>
      </c>
      <c r="E8246" t="s">
        <v>71</v>
      </c>
      <c r="F8246">
        <v>58</v>
      </c>
      <c r="G8246" t="s">
        <v>15</v>
      </c>
      <c r="H8246" t="s">
        <v>19355</v>
      </c>
      <c r="I8246" t="s">
        <v>72</v>
      </c>
      <c r="J8246">
        <v>58</v>
      </c>
      <c r="L8246" s="3" t="s">
        <v>19659</v>
      </c>
    </row>
    <row r="8247" spans="1:12" x14ac:dyDescent="0.25">
      <c r="A8247" t="s">
        <v>16554</v>
      </c>
      <c r="B8247" t="s">
        <v>12</v>
      </c>
      <c r="C8247" t="s">
        <v>16555</v>
      </c>
      <c r="D8247">
        <v>1976</v>
      </c>
      <c r="E8247" t="s">
        <v>21</v>
      </c>
      <c r="F8247">
        <v>70</v>
      </c>
      <c r="G8247" t="s">
        <v>15</v>
      </c>
      <c r="H8247" t="s">
        <v>19189</v>
      </c>
      <c r="I8247" t="s">
        <v>22</v>
      </c>
      <c r="J8247">
        <v>70</v>
      </c>
      <c r="L8247" s="3" t="s">
        <v>19668</v>
      </c>
    </row>
    <row r="8248" spans="1:12" x14ac:dyDescent="0.25">
      <c r="A8248" t="s">
        <v>16556</v>
      </c>
      <c r="B8248" t="s">
        <v>12</v>
      </c>
      <c r="C8248" t="s">
        <v>16557</v>
      </c>
      <c r="D8248">
        <v>2006</v>
      </c>
      <c r="E8248" t="s">
        <v>76</v>
      </c>
      <c r="F8248">
        <v>99</v>
      </c>
      <c r="G8248" t="s">
        <v>15</v>
      </c>
      <c r="H8248" t="s">
        <v>19635</v>
      </c>
      <c r="I8248" t="s">
        <v>72</v>
      </c>
      <c r="J8248">
        <v>99</v>
      </c>
      <c r="L8248" s="3" t="s">
        <v>19663</v>
      </c>
    </row>
    <row r="8249" spans="1:12" x14ac:dyDescent="0.25">
      <c r="A8249" t="s">
        <v>16558</v>
      </c>
      <c r="B8249" t="s">
        <v>12</v>
      </c>
      <c r="C8249" t="s">
        <v>16559</v>
      </c>
      <c r="D8249">
        <v>2020</v>
      </c>
      <c r="E8249" t="s">
        <v>21</v>
      </c>
      <c r="F8249">
        <v>117</v>
      </c>
      <c r="G8249" t="s">
        <v>15</v>
      </c>
      <c r="H8249" t="s">
        <v>16</v>
      </c>
      <c r="I8249" t="s">
        <v>22</v>
      </c>
      <c r="J8249">
        <v>117</v>
      </c>
      <c r="L8249" s="3" t="s">
        <v>19662</v>
      </c>
    </row>
    <row r="8250" spans="1:12" x14ac:dyDescent="0.25">
      <c r="A8250" t="s">
        <v>16560</v>
      </c>
      <c r="B8250" t="s">
        <v>12</v>
      </c>
      <c r="C8250" t="s">
        <v>16561</v>
      </c>
      <c r="D8250">
        <v>2006</v>
      </c>
      <c r="E8250" t="s">
        <v>76</v>
      </c>
      <c r="F8250">
        <v>96</v>
      </c>
      <c r="G8250" t="s">
        <v>15</v>
      </c>
      <c r="H8250" t="s">
        <v>19222</v>
      </c>
      <c r="I8250" t="s">
        <v>72</v>
      </c>
      <c r="J8250">
        <v>96</v>
      </c>
      <c r="L8250" s="3" t="s">
        <v>19663</v>
      </c>
    </row>
    <row r="8251" spans="1:12" x14ac:dyDescent="0.25">
      <c r="A8251" t="s">
        <v>16562</v>
      </c>
      <c r="B8251" t="s">
        <v>12</v>
      </c>
      <c r="C8251" t="s">
        <v>16563</v>
      </c>
      <c r="D8251">
        <v>1986</v>
      </c>
      <c r="E8251" t="s">
        <v>67</v>
      </c>
      <c r="F8251">
        <v>137</v>
      </c>
      <c r="G8251" t="s">
        <v>15</v>
      </c>
      <c r="H8251" t="s">
        <v>176</v>
      </c>
      <c r="I8251" t="s">
        <v>36</v>
      </c>
      <c r="J8251">
        <v>137</v>
      </c>
      <c r="L8251" s="3" t="s">
        <v>19660</v>
      </c>
    </row>
    <row r="8252" spans="1:12" x14ac:dyDescent="0.25">
      <c r="A8252" t="s">
        <v>16564</v>
      </c>
      <c r="B8252" t="s">
        <v>12</v>
      </c>
      <c r="C8252" t="s">
        <v>16565</v>
      </c>
      <c r="D8252">
        <v>1972</v>
      </c>
      <c r="E8252" t="s">
        <v>71</v>
      </c>
      <c r="F8252">
        <v>79</v>
      </c>
      <c r="G8252" t="s">
        <v>15</v>
      </c>
      <c r="H8252" t="s">
        <v>102</v>
      </c>
      <c r="I8252" t="s">
        <v>72</v>
      </c>
      <c r="J8252">
        <v>79</v>
      </c>
      <c r="L8252" s="3" t="s">
        <v>19668</v>
      </c>
    </row>
    <row r="8253" spans="1:12" x14ac:dyDescent="0.25">
      <c r="A8253" t="s">
        <v>16566</v>
      </c>
      <c r="B8253" t="s">
        <v>12</v>
      </c>
      <c r="C8253" t="s">
        <v>16567</v>
      </c>
      <c r="D8253">
        <v>2004</v>
      </c>
      <c r="E8253" t="s">
        <v>71</v>
      </c>
      <c r="F8253">
        <v>107</v>
      </c>
      <c r="G8253" t="s">
        <v>15</v>
      </c>
      <c r="H8253" t="s">
        <v>19198</v>
      </c>
      <c r="I8253" t="s">
        <v>72</v>
      </c>
      <c r="J8253">
        <v>107</v>
      </c>
      <c r="L8253" s="3" t="s">
        <v>19663</v>
      </c>
    </row>
    <row r="8254" spans="1:12" x14ac:dyDescent="0.25">
      <c r="A8254" t="s">
        <v>16568</v>
      </c>
      <c r="B8254" t="s">
        <v>12</v>
      </c>
      <c r="C8254" t="s">
        <v>16569</v>
      </c>
      <c r="D8254">
        <v>2021</v>
      </c>
      <c r="E8254" t="s">
        <v>97</v>
      </c>
      <c r="F8254">
        <v>91</v>
      </c>
      <c r="G8254" t="s">
        <v>15</v>
      </c>
      <c r="H8254" t="s">
        <v>27</v>
      </c>
      <c r="I8254" t="s">
        <v>22</v>
      </c>
      <c r="J8254">
        <v>91</v>
      </c>
      <c r="L8254" s="3" t="s">
        <v>19662</v>
      </c>
    </row>
    <row r="8255" spans="1:12" x14ac:dyDescent="0.25">
      <c r="A8255" t="s">
        <v>16570</v>
      </c>
      <c r="B8255" t="s">
        <v>12</v>
      </c>
      <c r="C8255" t="s">
        <v>16571</v>
      </c>
      <c r="D8255">
        <v>2021</v>
      </c>
      <c r="E8255" t="s">
        <v>97</v>
      </c>
      <c r="F8255">
        <v>71</v>
      </c>
      <c r="G8255" t="s">
        <v>15</v>
      </c>
      <c r="H8255" t="s">
        <v>18</v>
      </c>
      <c r="I8255" t="s">
        <v>22</v>
      </c>
      <c r="J8255">
        <v>71</v>
      </c>
      <c r="L8255" s="3" t="s">
        <v>19662</v>
      </c>
    </row>
    <row r="8256" spans="1:12" x14ac:dyDescent="0.25">
      <c r="A8256" t="s">
        <v>16572</v>
      </c>
      <c r="B8256" t="s">
        <v>12</v>
      </c>
      <c r="C8256" t="s">
        <v>16573</v>
      </c>
      <c r="D8256">
        <v>2021</v>
      </c>
      <c r="E8256" t="s">
        <v>71</v>
      </c>
      <c r="F8256">
        <v>79</v>
      </c>
      <c r="G8256" t="s">
        <v>15</v>
      </c>
      <c r="H8256" t="s">
        <v>54</v>
      </c>
      <c r="I8256" t="s">
        <v>72</v>
      </c>
      <c r="J8256">
        <v>79</v>
      </c>
      <c r="L8256" s="3" t="s">
        <v>19662</v>
      </c>
    </row>
    <row r="8257" spans="1:12" x14ac:dyDescent="0.25">
      <c r="A8257" t="s">
        <v>16574</v>
      </c>
      <c r="B8257" t="s">
        <v>12</v>
      </c>
      <c r="C8257" t="s">
        <v>16575</v>
      </c>
      <c r="D8257">
        <v>2021</v>
      </c>
      <c r="E8257" t="s">
        <v>97</v>
      </c>
      <c r="F8257">
        <v>85</v>
      </c>
      <c r="G8257" t="s">
        <v>15</v>
      </c>
      <c r="H8257" t="s">
        <v>19345</v>
      </c>
      <c r="I8257" t="s">
        <v>22</v>
      </c>
      <c r="J8257">
        <v>85</v>
      </c>
      <c r="L8257" s="3" t="s">
        <v>19662</v>
      </c>
    </row>
    <row r="8258" spans="1:12" x14ac:dyDescent="0.25">
      <c r="A8258" t="s">
        <v>16576</v>
      </c>
      <c r="B8258" t="s">
        <v>12</v>
      </c>
      <c r="C8258" t="s">
        <v>16577</v>
      </c>
      <c r="D8258">
        <v>2021</v>
      </c>
      <c r="E8258" t="s">
        <v>97</v>
      </c>
      <c r="F8258">
        <v>85</v>
      </c>
      <c r="G8258" t="s">
        <v>15</v>
      </c>
      <c r="H8258" t="s">
        <v>19367</v>
      </c>
      <c r="I8258" t="s">
        <v>22</v>
      </c>
      <c r="J8258">
        <v>85</v>
      </c>
      <c r="L8258" s="3" t="s">
        <v>19662</v>
      </c>
    </row>
    <row r="8259" spans="1:12" x14ac:dyDescent="0.25">
      <c r="A8259" t="s">
        <v>16578</v>
      </c>
      <c r="B8259" t="s">
        <v>12</v>
      </c>
      <c r="C8259" t="s">
        <v>16579</v>
      </c>
      <c r="D8259">
        <v>2021</v>
      </c>
      <c r="E8259" t="s">
        <v>71</v>
      </c>
      <c r="F8259">
        <v>70</v>
      </c>
      <c r="G8259" t="s">
        <v>15</v>
      </c>
      <c r="H8259" t="s">
        <v>54</v>
      </c>
      <c r="I8259" t="s">
        <v>72</v>
      </c>
      <c r="J8259">
        <v>70</v>
      </c>
      <c r="L8259" s="3" t="s">
        <v>19662</v>
      </c>
    </row>
    <row r="8260" spans="1:12" x14ac:dyDescent="0.25">
      <c r="A8260" t="s">
        <v>16580</v>
      </c>
      <c r="B8260" t="s">
        <v>12</v>
      </c>
      <c r="C8260" t="s">
        <v>16581</v>
      </c>
      <c r="D8260">
        <v>2021</v>
      </c>
      <c r="E8260" t="s">
        <v>97</v>
      </c>
      <c r="F8260">
        <v>89</v>
      </c>
      <c r="G8260" t="s">
        <v>15</v>
      </c>
      <c r="H8260" t="s">
        <v>19386</v>
      </c>
      <c r="I8260" t="s">
        <v>22</v>
      </c>
      <c r="J8260">
        <v>89</v>
      </c>
      <c r="L8260" s="3" t="s">
        <v>19662</v>
      </c>
    </row>
    <row r="8261" spans="1:12" x14ac:dyDescent="0.25">
      <c r="A8261" t="s">
        <v>16582</v>
      </c>
      <c r="B8261" t="s">
        <v>12</v>
      </c>
      <c r="C8261" t="s">
        <v>87</v>
      </c>
      <c r="D8261">
        <v>2015</v>
      </c>
      <c r="E8261" t="s">
        <v>76</v>
      </c>
      <c r="F8261">
        <v>103</v>
      </c>
      <c r="G8261" t="s">
        <v>15</v>
      </c>
      <c r="H8261" t="s">
        <v>16</v>
      </c>
      <c r="I8261" t="s">
        <v>72</v>
      </c>
      <c r="J8261">
        <v>103</v>
      </c>
      <c r="L8261" s="3" t="s">
        <v>19659</v>
      </c>
    </row>
    <row r="8262" spans="1:12" x14ac:dyDescent="0.25">
      <c r="A8262" t="s">
        <v>16583</v>
      </c>
      <c r="B8262" t="s">
        <v>12</v>
      </c>
      <c r="C8262" t="s">
        <v>16584</v>
      </c>
      <c r="D8262">
        <v>2021</v>
      </c>
      <c r="E8262" t="s">
        <v>97</v>
      </c>
      <c r="F8262">
        <v>97</v>
      </c>
      <c r="G8262" t="s">
        <v>15</v>
      </c>
      <c r="H8262" t="s">
        <v>18</v>
      </c>
      <c r="I8262" t="s">
        <v>22</v>
      </c>
      <c r="J8262">
        <v>97</v>
      </c>
      <c r="L8262" s="3" t="s">
        <v>19662</v>
      </c>
    </row>
    <row r="8263" spans="1:12" x14ac:dyDescent="0.25">
      <c r="A8263" t="s">
        <v>16585</v>
      </c>
      <c r="B8263" t="s">
        <v>12</v>
      </c>
      <c r="C8263" t="s">
        <v>16586</v>
      </c>
      <c r="D8263">
        <v>2021</v>
      </c>
      <c r="E8263" t="s">
        <v>67</v>
      </c>
      <c r="F8263">
        <v>79</v>
      </c>
      <c r="G8263" t="s">
        <v>15</v>
      </c>
      <c r="H8263" t="s">
        <v>16</v>
      </c>
      <c r="I8263" t="s">
        <v>36</v>
      </c>
      <c r="J8263">
        <v>79</v>
      </c>
      <c r="L8263" s="3" t="s">
        <v>19662</v>
      </c>
    </row>
    <row r="8264" spans="1:12" x14ac:dyDescent="0.25">
      <c r="A8264" t="s">
        <v>16587</v>
      </c>
      <c r="B8264" t="s">
        <v>12</v>
      </c>
      <c r="C8264" t="s">
        <v>16588</v>
      </c>
      <c r="D8264">
        <v>2013</v>
      </c>
      <c r="E8264" t="s">
        <v>67</v>
      </c>
      <c r="F8264">
        <v>127</v>
      </c>
      <c r="G8264" t="s">
        <v>15</v>
      </c>
      <c r="H8264" t="s">
        <v>19438</v>
      </c>
      <c r="I8264" t="s">
        <v>36</v>
      </c>
      <c r="J8264">
        <v>127</v>
      </c>
      <c r="L8264" s="3" t="s">
        <v>19659</v>
      </c>
    </row>
    <row r="8265" spans="1:12" x14ac:dyDescent="0.25">
      <c r="A8265" t="s">
        <v>16589</v>
      </c>
      <c r="B8265" t="s">
        <v>12</v>
      </c>
      <c r="C8265" t="s">
        <v>16590</v>
      </c>
      <c r="D8265">
        <v>2021</v>
      </c>
      <c r="E8265" t="s">
        <v>97</v>
      </c>
      <c r="F8265">
        <v>78</v>
      </c>
      <c r="G8265" t="s">
        <v>15</v>
      </c>
      <c r="H8265" t="s">
        <v>18</v>
      </c>
      <c r="I8265" t="s">
        <v>22</v>
      </c>
      <c r="J8265">
        <v>78</v>
      </c>
      <c r="L8265" s="3" t="s">
        <v>19662</v>
      </c>
    </row>
    <row r="8266" spans="1:12" x14ac:dyDescent="0.25">
      <c r="A8266" t="s">
        <v>16591</v>
      </c>
      <c r="B8266" t="s">
        <v>12</v>
      </c>
      <c r="C8266" t="s">
        <v>16592</v>
      </c>
      <c r="D8266">
        <v>2021</v>
      </c>
      <c r="E8266" t="s">
        <v>21</v>
      </c>
      <c r="F8266">
        <v>87</v>
      </c>
      <c r="G8266" t="s">
        <v>15</v>
      </c>
      <c r="H8266" t="s">
        <v>44</v>
      </c>
      <c r="I8266" t="s">
        <v>22</v>
      </c>
      <c r="J8266">
        <v>87</v>
      </c>
      <c r="L8266" s="3" t="s">
        <v>19662</v>
      </c>
    </row>
    <row r="8267" spans="1:12" x14ac:dyDescent="0.25">
      <c r="A8267" t="s">
        <v>16593</v>
      </c>
      <c r="B8267" t="s">
        <v>12</v>
      </c>
      <c r="C8267" t="s">
        <v>16594</v>
      </c>
      <c r="D8267">
        <v>1995</v>
      </c>
      <c r="E8267" t="s">
        <v>71</v>
      </c>
      <c r="F8267">
        <v>87</v>
      </c>
      <c r="G8267" t="s">
        <v>15</v>
      </c>
      <c r="H8267" t="s">
        <v>19219</v>
      </c>
      <c r="I8267" t="s">
        <v>72</v>
      </c>
      <c r="J8267">
        <v>87</v>
      </c>
      <c r="L8267" s="3" t="s">
        <v>19661</v>
      </c>
    </row>
    <row r="8268" spans="1:12" x14ac:dyDescent="0.25">
      <c r="A8268" t="s">
        <v>16595</v>
      </c>
      <c r="B8268" t="s">
        <v>65</v>
      </c>
      <c r="C8268" t="s">
        <v>16596</v>
      </c>
      <c r="D8268">
        <v>2021</v>
      </c>
      <c r="E8268" t="s">
        <v>97</v>
      </c>
      <c r="F8268">
        <v>1</v>
      </c>
      <c r="G8268" t="s">
        <v>68</v>
      </c>
      <c r="H8268" t="s">
        <v>19312</v>
      </c>
      <c r="I8268" t="s">
        <v>22</v>
      </c>
      <c r="K8268">
        <v>1</v>
      </c>
      <c r="L8268" s="3" t="s">
        <v>19662</v>
      </c>
    </row>
    <row r="8269" spans="1:12" x14ac:dyDescent="0.25">
      <c r="A8269" t="s">
        <v>16597</v>
      </c>
      <c r="B8269" t="s">
        <v>12</v>
      </c>
      <c r="C8269" t="s">
        <v>16598</v>
      </c>
      <c r="D8269">
        <v>1999</v>
      </c>
      <c r="E8269" t="s">
        <v>97</v>
      </c>
      <c r="F8269">
        <v>121</v>
      </c>
      <c r="G8269" t="s">
        <v>15</v>
      </c>
      <c r="H8269" t="s">
        <v>19219</v>
      </c>
      <c r="I8269" t="s">
        <v>22</v>
      </c>
      <c r="J8269">
        <v>121</v>
      </c>
      <c r="L8269" s="3" t="s">
        <v>19661</v>
      </c>
    </row>
    <row r="8270" spans="1:12" x14ac:dyDescent="0.25">
      <c r="A8270" t="s">
        <v>16599</v>
      </c>
      <c r="B8270" t="s">
        <v>12</v>
      </c>
      <c r="C8270" t="s">
        <v>16600</v>
      </c>
      <c r="D8270">
        <v>1994</v>
      </c>
      <c r="E8270" t="s">
        <v>97</v>
      </c>
      <c r="F8270">
        <v>57</v>
      </c>
      <c r="G8270" t="s">
        <v>15</v>
      </c>
      <c r="H8270" t="s">
        <v>18</v>
      </c>
      <c r="I8270" t="s">
        <v>22</v>
      </c>
      <c r="J8270">
        <v>57</v>
      </c>
      <c r="L8270" s="3" t="s">
        <v>19661</v>
      </c>
    </row>
    <row r="8271" spans="1:12" x14ac:dyDescent="0.25">
      <c r="A8271" t="s">
        <v>16601</v>
      </c>
      <c r="B8271" t="s">
        <v>12</v>
      </c>
      <c r="C8271" t="s">
        <v>16602</v>
      </c>
      <c r="D8271">
        <v>1999</v>
      </c>
      <c r="E8271" t="s">
        <v>410</v>
      </c>
      <c r="F8271">
        <v>89</v>
      </c>
      <c r="G8271" t="s">
        <v>15</v>
      </c>
      <c r="H8271" t="s">
        <v>19197</v>
      </c>
      <c r="I8271" t="s">
        <v>36</v>
      </c>
      <c r="J8271">
        <v>89</v>
      </c>
      <c r="L8271" s="3" t="s">
        <v>19661</v>
      </c>
    </row>
    <row r="8272" spans="1:12" x14ac:dyDescent="0.25">
      <c r="A8272" t="s">
        <v>16603</v>
      </c>
      <c r="B8272" t="s">
        <v>12</v>
      </c>
      <c r="C8272" t="s">
        <v>16604</v>
      </c>
      <c r="D8272">
        <v>2020</v>
      </c>
      <c r="E8272" t="s">
        <v>21</v>
      </c>
      <c r="F8272">
        <v>90</v>
      </c>
      <c r="G8272" t="s">
        <v>15</v>
      </c>
      <c r="H8272" t="s">
        <v>19198</v>
      </c>
      <c r="I8272" t="s">
        <v>22</v>
      </c>
      <c r="J8272">
        <v>90</v>
      </c>
      <c r="L8272" s="3" t="s">
        <v>19662</v>
      </c>
    </row>
    <row r="8273" spans="1:12" x14ac:dyDescent="0.25">
      <c r="A8273" t="s">
        <v>16605</v>
      </c>
      <c r="B8273" t="s">
        <v>12</v>
      </c>
      <c r="C8273" t="s">
        <v>16606</v>
      </c>
      <c r="D8273">
        <v>1993</v>
      </c>
      <c r="E8273" t="s">
        <v>97</v>
      </c>
      <c r="F8273">
        <v>121</v>
      </c>
      <c r="G8273" t="s">
        <v>15</v>
      </c>
      <c r="H8273" t="s">
        <v>18</v>
      </c>
      <c r="I8273" t="s">
        <v>22</v>
      </c>
      <c r="J8273">
        <v>121</v>
      </c>
      <c r="L8273" s="3" t="s">
        <v>19661</v>
      </c>
    </row>
    <row r="8274" spans="1:12" x14ac:dyDescent="0.25">
      <c r="A8274" t="s">
        <v>16607</v>
      </c>
      <c r="B8274" t="s">
        <v>12</v>
      </c>
      <c r="C8274" t="s">
        <v>16608</v>
      </c>
      <c r="D8274">
        <v>2016</v>
      </c>
      <c r="E8274" t="s">
        <v>97</v>
      </c>
      <c r="F8274">
        <v>123</v>
      </c>
      <c r="G8274" t="s">
        <v>15</v>
      </c>
      <c r="H8274" t="s">
        <v>19198</v>
      </c>
      <c r="I8274" t="s">
        <v>22</v>
      </c>
      <c r="J8274">
        <v>123</v>
      </c>
      <c r="L8274" s="3" t="s">
        <v>19659</v>
      </c>
    </row>
    <row r="8275" spans="1:12" x14ac:dyDescent="0.25">
      <c r="A8275" t="s">
        <v>16609</v>
      </c>
      <c r="B8275" t="s">
        <v>12</v>
      </c>
      <c r="C8275" t="s">
        <v>16610</v>
      </c>
      <c r="D8275">
        <v>1993</v>
      </c>
      <c r="E8275" t="s">
        <v>71</v>
      </c>
      <c r="F8275">
        <v>83</v>
      </c>
      <c r="G8275" t="s">
        <v>15</v>
      </c>
      <c r="H8275" t="s">
        <v>18</v>
      </c>
      <c r="I8275" t="s">
        <v>72</v>
      </c>
      <c r="J8275">
        <v>83</v>
      </c>
      <c r="L8275" s="3" t="s">
        <v>19661</v>
      </c>
    </row>
    <row r="8276" spans="1:12" x14ac:dyDescent="0.25">
      <c r="A8276" t="s">
        <v>16611</v>
      </c>
      <c r="B8276" t="s">
        <v>12</v>
      </c>
      <c r="C8276" t="s">
        <v>16612</v>
      </c>
      <c r="D8276">
        <v>2021</v>
      </c>
      <c r="E8276" t="s">
        <v>97</v>
      </c>
      <c r="F8276">
        <v>107</v>
      </c>
      <c r="G8276" t="s">
        <v>15</v>
      </c>
      <c r="H8276" t="s">
        <v>19504</v>
      </c>
      <c r="I8276" t="s">
        <v>22</v>
      </c>
      <c r="J8276">
        <v>107</v>
      </c>
      <c r="L8276" s="3" t="s">
        <v>19662</v>
      </c>
    </row>
    <row r="8277" spans="1:12" x14ac:dyDescent="0.25">
      <c r="A8277" t="s">
        <v>16613</v>
      </c>
      <c r="B8277" t="s">
        <v>12</v>
      </c>
      <c r="C8277" t="s">
        <v>16614</v>
      </c>
      <c r="D8277">
        <v>2018</v>
      </c>
      <c r="E8277" t="s">
        <v>21</v>
      </c>
      <c r="F8277">
        <v>126</v>
      </c>
      <c r="G8277" t="s">
        <v>15</v>
      </c>
      <c r="H8277" t="s">
        <v>19222</v>
      </c>
      <c r="I8277" t="s">
        <v>22</v>
      </c>
      <c r="J8277">
        <v>126</v>
      </c>
      <c r="L8277" s="3" t="s">
        <v>19659</v>
      </c>
    </row>
    <row r="8278" spans="1:12" x14ac:dyDescent="0.25">
      <c r="A8278" t="s">
        <v>16615</v>
      </c>
      <c r="B8278" t="s">
        <v>12</v>
      </c>
      <c r="C8278" t="s">
        <v>16616</v>
      </c>
      <c r="D8278">
        <v>2021</v>
      </c>
      <c r="E8278" t="s">
        <v>97</v>
      </c>
      <c r="F8278">
        <v>99</v>
      </c>
      <c r="G8278" t="s">
        <v>15</v>
      </c>
      <c r="H8278" t="s">
        <v>19184</v>
      </c>
      <c r="I8278" t="s">
        <v>22</v>
      </c>
      <c r="J8278">
        <v>99</v>
      </c>
      <c r="L8278" s="3" t="s">
        <v>19662</v>
      </c>
    </row>
    <row r="8279" spans="1:12" x14ac:dyDescent="0.25">
      <c r="A8279" t="s">
        <v>16617</v>
      </c>
      <c r="B8279" t="s">
        <v>12</v>
      </c>
      <c r="C8279" t="s">
        <v>16618</v>
      </c>
      <c r="D8279">
        <v>1994</v>
      </c>
      <c r="E8279" t="s">
        <v>71</v>
      </c>
      <c r="F8279">
        <v>79</v>
      </c>
      <c r="G8279" t="s">
        <v>15</v>
      </c>
      <c r="H8279" t="s">
        <v>19184</v>
      </c>
      <c r="I8279" t="s">
        <v>72</v>
      </c>
      <c r="J8279">
        <v>79</v>
      </c>
      <c r="L8279" s="3" t="s">
        <v>19661</v>
      </c>
    </row>
    <row r="8280" spans="1:12" x14ac:dyDescent="0.25">
      <c r="A8280" t="s">
        <v>16619</v>
      </c>
      <c r="B8280" t="s">
        <v>12</v>
      </c>
      <c r="C8280" t="s">
        <v>16620</v>
      </c>
      <c r="D8280">
        <v>2021</v>
      </c>
      <c r="E8280" t="s">
        <v>71</v>
      </c>
      <c r="F8280">
        <v>70</v>
      </c>
      <c r="G8280" t="s">
        <v>15</v>
      </c>
      <c r="H8280" t="s">
        <v>26</v>
      </c>
      <c r="I8280" t="s">
        <v>72</v>
      </c>
      <c r="J8280">
        <v>70</v>
      </c>
      <c r="L8280" s="3" t="s">
        <v>19662</v>
      </c>
    </row>
    <row r="8281" spans="1:12" x14ac:dyDescent="0.25">
      <c r="A8281" t="s">
        <v>16621</v>
      </c>
      <c r="B8281" t="s">
        <v>12</v>
      </c>
      <c r="C8281" t="s">
        <v>16622</v>
      </c>
      <c r="D8281">
        <v>1994</v>
      </c>
      <c r="E8281" t="s">
        <v>97</v>
      </c>
      <c r="F8281">
        <v>97</v>
      </c>
      <c r="G8281" t="s">
        <v>15</v>
      </c>
      <c r="H8281" t="s">
        <v>18</v>
      </c>
      <c r="I8281" t="s">
        <v>22</v>
      </c>
      <c r="J8281">
        <v>97</v>
      </c>
      <c r="L8281" s="3" t="s">
        <v>19661</v>
      </c>
    </row>
    <row r="8282" spans="1:12" x14ac:dyDescent="0.25">
      <c r="A8282" t="s">
        <v>16623</v>
      </c>
      <c r="B8282" t="s">
        <v>12</v>
      </c>
      <c r="C8282" t="s">
        <v>16624</v>
      </c>
      <c r="D8282">
        <v>1994</v>
      </c>
      <c r="E8282" t="s">
        <v>71</v>
      </c>
      <c r="F8282">
        <v>73</v>
      </c>
      <c r="G8282" t="s">
        <v>15</v>
      </c>
      <c r="H8282" t="s">
        <v>18</v>
      </c>
      <c r="I8282" t="s">
        <v>72</v>
      </c>
      <c r="J8282">
        <v>73</v>
      </c>
      <c r="L8282" s="3" t="s">
        <v>19661</v>
      </c>
    </row>
    <row r="8283" spans="1:12" x14ac:dyDescent="0.25">
      <c r="A8283" t="s">
        <v>16625</v>
      </c>
      <c r="B8283" t="s">
        <v>12</v>
      </c>
      <c r="C8283" t="s">
        <v>16626</v>
      </c>
      <c r="D8283">
        <v>2008</v>
      </c>
      <c r="E8283" t="s">
        <v>200</v>
      </c>
      <c r="F8283">
        <v>100</v>
      </c>
      <c r="G8283" t="s">
        <v>15</v>
      </c>
      <c r="H8283" t="s">
        <v>26</v>
      </c>
      <c r="I8283" t="s">
        <v>22</v>
      </c>
      <c r="J8283">
        <v>100</v>
      </c>
      <c r="L8283" s="3" t="s">
        <v>19663</v>
      </c>
    </row>
    <row r="8284" spans="1:12" x14ac:dyDescent="0.25">
      <c r="A8284" t="s">
        <v>16627</v>
      </c>
      <c r="B8284" t="s">
        <v>12</v>
      </c>
      <c r="C8284" t="s">
        <v>16628</v>
      </c>
      <c r="D8284">
        <v>2021</v>
      </c>
      <c r="E8284" t="s">
        <v>71</v>
      </c>
      <c r="F8284">
        <v>108</v>
      </c>
      <c r="G8284" t="s">
        <v>15</v>
      </c>
      <c r="H8284" t="s">
        <v>54</v>
      </c>
      <c r="I8284" t="s">
        <v>72</v>
      </c>
      <c r="J8284">
        <v>108</v>
      </c>
      <c r="L8284" s="3" t="s">
        <v>19662</v>
      </c>
    </row>
    <row r="8285" spans="1:12" x14ac:dyDescent="0.25">
      <c r="A8285" t="s">
        <v>16629</v>
      </c>
      <c r="B8285" t="s">
        <v>12</v>
      </c>
      <c r="C8285" t="s">
        <v>16630</v>
      </c>
      <c r="D8285">
        <v>2020</v>
      </c>
      <c r="E8285" t="s">
        <v>21</v>
      </c>
      <c r="F8285">
        <v>135</v>
      </c>
      <c r="G8285" t="s">
        <v>15</v>
      </c>
      <c r="H8285" t="s">
        <v>18</v>
      </c>
      <c r="I8285" t="s">
        <v>22</v>
      </c>
      <c r="J8285">
        <v>135</v>
      </c>
      <c r="L8285" s="3" t="s">
        <v>19662</v>
      </c>
    </row>
    <row r="8286" spans="1:12" x14ac:dyDescent="0.25">
      <c r="A8286" t="s">
        <v>16631</v>
      </c>
      <c r="B8286" t="s">
        <v>12</v>
      </c>
      <c r="C8286" t="s">
        <v>16632</v>
      </c>
      <c r="D8286">
        <v>2021</v>
      </c>
      <c r="E8286" t="s">
        <v>21</v>
      </c>
      <c r="F8286">
        <v>81</v>
      </c>
      <c r="G8286" t="s">
        <v>15</v>
      </c>
      <c r="H8286" t="s">
        <v>19282</v>
      </c>
      <c r="I8286" t="s">
        <v>22</v>
      </c>
      <c r="J8286">
        <v>81</v>
      </c>
      <c r="L8286" s="3" t="s">
        <v>19662</v>
      </c>
    </row>
    <row r="8287" spans="1:12" x14ac:dyDescent="0.25">
      <c r="A8287" t="s">
        <v>16633</v>
      </c>
      <c r="B8287" t="s">
        <v>12</v>
      </c>
      <c r="C8287" t="s">
        <v>16634</v>
      </c>
      <c r="D8287">
        <v>2021</v>
      </c>
      <c r="E8287" t="s">
        <v>163</v>
      </c>
      <c r="F8287">
        <v>59</v>
      </c>
      <c r="G8287" t="s">
        <v>15</v>
      </c>
      <c r="H8287" t="s">
        <v>19222</v>
      </c>
      <c r="I8287" t="s">
        <v>36</v>
      </c>
      <c r="J8287">
        <v>59</v>
      </c>
      <c r="L8287" s="3" t="s">
        <v>19662</v>
      </c>
    </row>
    <row r="8288" spans="1:12" x14ac:dyDescent="0.25">
      <c r="A8288" t="s">
        <v>16635</v>
      </c>
      <c r="B8288" t="s">
        <v>12</v>
      </c>
      <c r="C8288" t="s">
        <v>16636</v>
      </c>
      <c r="D8288">
        <v>2021</v>
      </c>
      <c r="E8288" t="s">
        <v>21</v>
      </c>
      <c r="F8288">
        <v>75</v>
      </c>
      <c r="G8288" t="s">
        <v>15</v>
      </c>
      <c r="H8288" t="s">
        <v>16</v>
      </c>
      <c r="I8288" t="s">
        <v>22</v>
      </c>
      <c r="J8288">
        <v>75</v>
      </c>
      <c r="L8288" s="3" t="s">
        <v>19662</v>
      </c>
    </row>
    <row r="8289" spans="1:12" x14ac:dyDescent="0.25">
      <c r="A8289" t="s">
        <v>16637</v>
      </c>
      <c r="B8289" t="s">
        <v>12</v>
      </c>
      <c r="C8289" t="s">
        <v>16638</v>
      </c>
      <c r="D8289">
        <v>2021</v>
      </c>
      <c r="E8289" t="s">
        <v>21</v>
      </c>
      <c r="F8289">
        <v>118</v>
      </c>
      <c r="G8289" t="s">
        <v>15</v>
      </c>
      <c r="H8289" t="s">
        <v>54</v>
      </c>
      <c r="I8289" t="s">
        <v>22</v>
      </c>
      <c r="J8289">
        <v>118</v>
      </c>
      <c r="L8289" s="3" t="s">
        <v>19662</v>
      </c>
    </row>
    <row r="8290" spans="1:12" x14ac:dyDescent="0.25">
      <c r="A8290" t="s">
        <v>16639</v>
      </c>
      <c r="B8290" t="s">
        <v>12</v>
      </c>
      <c r="C8290" t="s">
        <v>16640</v>
      </c>
      <c r="D8290">
        <v>2018</v>
      </c>
      <c r="E8290" t="s">
        <v>21</v>
      </c>
      <c r="F8290">
        <v>131</v>
      </c>
      <c r="G8290" t="s">
        <v>15</v>
      </c>
      <c r="H8290" t="s">
        <v>19292</v>
      </c>
      <c r="I8290" t="s">
        <v>22</v>
      </c>
      <c r="J8290">
        <v>131</v>
      </c>
      <c r="L8290" s="3" t="s">
        <v>19659</v>
      </c>
    </row>
    <row r="8291" spans="1:12" x14ac:dyDescent="0.25">
      <c r="A8291" t="s">
        <v>16641</v>
      </c>
      <c r="B8291" t="s">
        <v>12</v>
      </c>
      <c r="C8291" t="s">
        <v>16642</v>
      </c>
      <c r="D8291">
        <v>2021</v>
      </c>
      <c r="E8291" t="s">
        <v>21</v>
      </c>
      <c r="F8291">
        <v>59</v>
      </c>
      <c r="G8291" t="s">
        <v>15</v>
      </c>
      <c r="H8291" t="s">
        <v>18</v>
      </c>
      <c r="I8291" t="s">
        <v>22</v>
      </c>
      <c r="J8291">
        <v>59</v>
      </c>
      <c r="L8291" s="3" t="s">
        <v>19662</v>
      </c>
    </row>
    <row r="8292" spans="1:12" x14ac:dyDescent="0.25">
      <c r="A8292" t="s">
        <v>16643</v>
      </c>
      <c r="B8292" t="s">
        <v>12</v>
      </c>
      <c r="C8292" t="s">
        <v>16644</v>
      </c>
      <c r="D8292">
        <v>2021</v>
      </c>
      <c r="E8292" t="s">
        <v>97</v>
      </c>
      <c r="F8292">
        <v>91</v>
      </c>
      <c r="G8292" t="s">
        <v>15</v>
      </c>
      <c r="H8292" t="s">
        <v>19166</v>
      </c>
      <c r="I8292" t="s">
        <v>22</v>
      </c>
      <c r="J8292">
        <v>91</v>
      </c>
      <c r="L8292" s="3" t="s">
        <v>19662</v>
      </c>
    </row>
    <row r="8293" spans="1:12" x14ac:dyDescent="0.25">
      <c r="A8293" t="s">
        <v>16645</v>
      </c>
      <c r="B8293" t="s">
        <v>12</v>
      </c>
      <c r="C8293" t="s">
        <v>16646</v>
      </c>
      <c r="D8293">
        <v>2016</v>
      </c>
      <c r="E8293" t="s">
        <v>76</v>
      </c>
      <c r="F8293">
        <v>102</v>
      </c>
      <c r="G8293" t="s">
        <v>15</v>
      </c>
      <c r="H8293" t="s">
        <v>19184</v>
      </c>
      <c r="I8293" t="s">
        <v>72</v>
      </c>
      <c r="J8293">
        <v>102</v>
      </c>
      <c r="L8293" s="3" t="s">
        <v>19659</v>
      </c>
    </row>
    <row r="8294" spans="1:12" x14ac:dyDescent="0.25">
      <c r="A8294" t="s">
        <v>16647</v>
      </c>
      <c r="B8294" t="s">
        <v>12</v>
      </c>
      <c r="C8294" t="s">
        <v>16648</v>
      </c>
      <c r="D8294">
        <v>1988</v>
      </c>
      <c r="E8294" t="s">
        <v>21</v>
      </c>
      <c r="F8294">
        <v>92</v>
      </c>
      <c r="G8294" t="s">
        <v>15</v>
      </c>
      <c r="H8294" t="s">
        <v>18</v>
      </c>
      <c r="I8294" t="s">
        <v>22</v>
      </c>
      <c r="J8294">
        <v>92</v>
      </c>
      <c r="L8294" s="3" t="s">
        <v>19660</v>
      </c>
    </row>
    <row r="8295" spans="1:12" x14ac:dyDescent="0.25">
      <c r="A8295" t="s">
        <v>16649</v>
      </c>
      <c r="B8295" t="s">
        <v>12</v>
      </c>
      <c r="C8295" t="s">
        <v>16650</v>
      </c>
      <c r="D8295">
        <v>2019</v>
      </c>
      <c r="E8295" t="s">
        <v>21</v>
      </c>
      <c r="F8295">
        <v>97</v>
      </c>
      <c r="G8295" t="s">
        <v>15</v>
      </c>
      <c r="H8295" t="s">
        <v>19541</v>
      </c>
      <c r="I8295" t="s">
        <v>22</v>
      </c>
      <c r="J8295">
        <v>97</v>
      </c>
      <c r="L8295" s="3" t="s">
        <v>19659</v>
      </c>
    </row>
    <row r="8296" spans="1:12" x14ac:dyDescent="0.25">
      <c r="A8296" t="s">
        <v>16651</v>
      </c>
      <c r="B8296" t="s">
        <v>12</v>
      </c>
      <c r="C8296" t="s">
        <v>16652</v>
      </c>
      <c r="D8296">
        <v>2020</v>
      </c>
      <c r="E8296" t="s">
        <v>200</v>
      </c>
      <c r="F8296">
        <v>88</v>
      </c>
      <c r="G8296" t="s">
        <v>15</v>
      </c>
      <c r="H8296" t="s">
        <v>16</v>
      </c>
      <c r="I8296" t="s">
        <v>22</v>
      </c>
      <c r="J8296">
        <v>88</v>
      </c>
      <c r="L8296" s="3" t="s">
        <v>19662</v>
      </c>
    </row>
    <row r="8297" spans="1:12" x14ac:dyDescent="0.25">
      <c r="A8297" t="s">
        <v>16653</v>
      </c>
      <c r="B8297" t="s">
        <v>12</v>
      </c>
      <c r="C8297" t="s">
        <v>16654</v>
      </c>
      <c r="D8297">
        <v>1997</v>
      </c>
      <c r="E8297" t="s">
        <v>97</v>
      </c>
      <c r="F8297">
        <v>96</v>
      </c>
      <c r="G8297" t="s">
        <v>15</v>
      </c>
      <c r="H8297" t="s">
        <v>18</v>
      </c>
      <c r="I8297" t="s">
        <v>22</v>
      </c>
      <c r="J8297">
        <v>96</v>
      </c>
      <c r="L8297" s="3" t="s">
        <v>19661</v>
      </c>
    </row>
    <row r="8298" spans="1:12" x14ac:dyDescent="0.25">
      <c r="A8298" t="s">
        <v>16655</v>
      </c>
      <c r="B8298" t="s">
        <v>12</v>
      </c>
      <c r="C8298" t="s">
        <v>16656</v>
      </c>
      <c r="D8298">
        <v>2021</v>
      </c>
      <c r="E8298" t="s">
        <v>97</v>
      </c>
      <c r="F8298">
        <v>54</v>
      </c>
      <c r="G8298" t="s">
        <v>15</v>
      </c>
      <c r="H8298" t="s">
        <v>18</v>
      </c>
      <c r="I8298" t="s">
        <v>22</v>
      </c>
      <c r="J8298">
        <v>54</v>
      </c>
      <c r="L8298" s="3" t="s">
        <v>19662</v>
      </c>
    </row>
    <row r="8299" spans="1:12" x14ac:dyDescent="0.25">
      <c r="A8299" t="s">
        <v>16657</v>
      </c>
      <c r="B8299" t="s">
        <v>12</v>
      </c>
      <c r="C8299" t="s">
        <v>16658</v>
      </c>
      <c r="D8299">
        <v>1994</v>
      </c>
      <c r="E8299" t="s">
        <v>71</v>
      </c>
      <c r="F8299">
        <v>87</v>
      </c>
      <c r="G8299" t="s">
        <v>15</v>
      </c>
      <c r="H8299" t="s">
        <v>19194</v>
      </c>
      <c r="I8299" t="s">
        <v>72</v>
      </c>
      <c r="J8299">
        <v>87</v>
      </c>
      <c r="L8299" s="3" t="s">
        <v>19661</v>
      </c>
    </row>
    <row r="8300" spans="1:12" x14ac:dyDescent="0.25">
      <c r="A8300" t="s">
        <v>16659</v>
      </c>
      <c r="B8300" t="s">
        <v>12</v>
      </c>
      <c r="C8300" t="s">
        <v>16660</v>
      </c>
      <c r="D8300">
        <v>2015</v>
      </c>
      <c r="E8300" t="s">
        <v>76</v>
      </c>
      <c r="F8300">
        <v>105</v>
      </c>
      <c r="G8300" t="s">
        <v>15</v>
      </c>
      <c r="H8300" t="s">
        <v>19314</v>
      </c>
      <c r="I8300" t="s">
        <v>72</v>
      </c>
      <c r="J8300">
        <v>105</v>
      </c>
      <c r="L8300" s="3" t="s">
        <v>19659</v>
      </c>
    </row>
    <row r="8301" spans="1:12" x14ac:dyDescent="0.25">
      <c r="A8301" t="s">
        <v>16661</v>
      </c>
      <c r="B8301" t="s">
        <v>12</v>
      </c>
      <c r="C8301" t="s">
        <v>16662</v>
      </c>
      <c r="D8301">
        <v>2014</v>
      </c>
      <c r="E8301" t="s">
        <v>200</v>
      </c>
      <c r="F8301">
        <v>94</v>
      </c>
      <c r="G8301" t="s">
        <v>15</v>
      </c>
      <c r="H8301" t="s">
        <v>19236</v>
      </c>
      <c r="I8301" t="s">
        <v>22</v>
      </c>
      <c r="J8301">
        <v>94</v>
      </c>
      <c r="L8301" s="3" t="s">
        <v>19659</v>
      </c>
    </row>
    <row r="8302" spans="1:12" x14ac:dyDescent="0.25">
      <c r="A8302" t="s">
        <v>16663</v>
      </c>
      <c r="B8302" t="s">
        <v>12</v>
      </c>
      <c r="C8302" t="s">
        <v>16664</v>
      </c>
      <c r="D8302">
        <v>2018</v>
      </c>
      <c r="E8302" t="s">
        <v>67</v>
      </c>
      <c r="F8302">
        <v>191</v>
      </c>
      <c r="G8302" t="s">
        <v>15</v>
      </c>
      <c r="H8302" t="s">
        <v>19305</v>
      </c>
      <c r="I8302" t="s">
        <v>36</v>
      </c>
      <c r="J8302">
        <v>191</v>
      </c>
      <c r="L8302" s="3" t="s">
        <v>19659</v>
      </c>
    </row>
    <row r="8303" spans="1:12" x14ac:dyDescent="0.25">
      <c r="A8303" t="s">
        <v>16665</v>
      </c>
      <c r="B8303" t="s">
        <v>12</v>
      </c>
      <c r="C8303" t="s">
        <v>16666</v>
      </c>
      <c r="D8303">
        <v>2021</v>
      </c>
      <c r="E8303" t="s">
        <v>71</v>
      </c>
      <c r="F8303">
        <v>95</v>
      </c>
      <c r="G8303" t="s">
        <v>15</v>
      </c>
      <c r="H8303" t="s">
        <v>19174</v>
      </c>
      <c r="I8303" t="s">
        <v>72</v>
      </c>
      <c r="J8303">
        <v>95</v>
      </c>
      <c r="L8303" s="3" t="s">
        <v>19662</v>
      </c>
    </row>
    <row r="8304" spans="1:12" x14ac:dyDescent="0.25">
      <c r="A8304" t="s">
        <v>16667</v>
      </c>
      <c r="B8304" t="s">
        <v>12</v>
      </c>
      <c r="C8304" t="s">
        <v>16668</v>
      </c>
      <c r="D8304">
        <v>2021</v>
      </c>
      <c r="E8304" t="s">
        <v>97</v>
      </c>
      <c r="F8304">
        <v>102</v>
      </c>
      <c r="G8304" t="s">
        <v>15</v>
      </c>
      <c r="H8304" t="s">
        <v>18</v>
      </c>
      <c r="I8304" t="s">
        <v>22</v>
      </c>
      <c r="J8304">
        <v>102</v>
      </c>
      <c r="L8304" s="3" t="s">
        <v>19662</v>
      </c>
    </row>
    <row r="8305" spans="1:12" x14ac:dyDescent="0.25">
      <c r="A8305" t="s">
        <v>16669</v>
      </c>
      <c r="B8305" t="s">
        <v>12</v>
      </c>
      <c r="C8305" t="s">
        <v>16670</v>
      </c>
      <c r="D8305">
        <v>2019</v>
      </c>
      <c r="E8305" t="s">
        <v>21</v>
      </c>
      <c r="F8305">
        <v>83</v>
      </c>
      <c r="G8305" t="s">
        <v>15</v>
      </c>
      <c r="H8305" t="s">
        <v>19204</v>
      </c>
      <c r="I8305" t="s">
        <v>22</v>
      </c>
      <c r="J8305">
        <v>83</v>
      </c>
      <c r="L8305" s="3" t="s">
        <v>19659</v>
      </c>
    </row>
    <row r="8306" spans="1:12" x14ac:dyDescent="0.25">
      <c r="A8306" t="s">
        <v>16671</v>
      </c>
      <c r="B8306" t="s">
        <v>12</v>
      </c>
      <c r="C8306" t="s">
        <v>16672</v>
      </c>
      <c r="D8306">
        <v>2021</v>
      </c>
      <c r="E8306" t="s">
        <v>71</v>
      </c>
      <c r="F8306">
        <v>100</v>
      </c>
      <c r="G8306" t="s">
        <v>15</v>
      </c>
      <c r="H8306" t="s">
        <v>54</v>
      </c>
      <c r="I8306" t="s">
        <v>72</v>
      </c>
      <c r="J8306">
        <v>100</v>
      </c>
      <c r="L8306" s="3" t="s">
        <v>19662</v>
      </c>
    </row>
    <row r="8307" spans="1:12" x14ac:dyDescent="0.25">
      <c r="A8307" t="s">
        <v>16673</v>
      </c>
      <c r="B8307" t="s">
        <v>12</v>
      </c>
      <c r="C8307" t="s">
        <v>16674</v>
      </c>
      <c r="D8307">
        <v>2014</v>
      </c>
      <c r="E8307" t="s">
        <v>76</v>
      </c>
      <c r="F8307">
        <v>93</v>
      </c>
      <c r="G8307" t="s">
        <v>15</v>
      </c>
      <c r="H8307" t="s">
        <v>19246</v>
      </c>
      <c r="I8307" t="s">
        <v>72</v>
      </c>
      <c r="J8307">
        <v>93</v>
      </c>
      <c r="L8307" s="3" t="s">
        <v>19659</v>
      </c>
    </row>
    <row r="8308" spans="1:12" x14ac:dyDescent="0.25">
      <c r="A8308" t="s">
        <v>16675</v>
      </c>
      <c r="B8308" t="s">
        <v>12</v>
      </c>
      <c r="C8308" t="s">
        <v>16676</v>
      </c>
      <c r="D8308">
        <v>2021</v>
      </c>
      <c r="E8308" t="s">
        <v>71</v>
      </c>
      <c r="F8308">
        <v>92</v>
      </c>
      <c r="G8308" t="s">
        <v>15</v>
      </c>
      <c r="H8308" t="s">
        <v>54</v>
      </c>
      <c r="I8308" t="s">
        <v>72</v>
      </c>
      <c r="J8308">
        <v>92</v>
      </c>
      <c r="L8308" s="3" t="s">
        <v>19662</v>
      </c>
    </row>
    <row r="8309" spans="1:12" x14ac:dyDescent="0.25">
      <c r="A8309" t="s">
        <v>16677</v>
      </c>
      <c r="B8309" t="s">
        <v>12</v>
      </c>
      <c r="C8309" t="s">
        <v>16678</v>
      </c>
      <c r="D8309">
        <v>2019</v>
      </c>
      <c r="E8309" t="s">
        <v>71</v>
      </c>
      <c r="F8309">
        <v>63</v>
      </c>
      <c r="G8309" t="s">
        <v>15</v>
      </c>
      <c r="H8309" t="s">
        <v>19202</v>
      </c>
      <c r="I8309" t="s">
        <v>72</v>
      </c>
      <c r="J8309">
        <v>63</v>
      </c>
      <c r="L8309" s="3" t="s">
        <v>19659</v>
      </c>
    </row>
    <row r="8310" spans="1:12" x14ac:dyDescent="0.25">
      <c r="A8310" t="s">
        <v>16679</v>
      </c>
      <c r="B8310" t="s">
        <v>12</v>
      </c>
      <c r="C8310" t="s">
        <v>16680</v>
      </c>
      <c r="D8310">
        <v>2009</v>
      </c>
      <c r="E8310" t="s">
        <v>489</v>
      </c>
      <c r="F8310">
        <v>94</v>
      </c>
      <c r="G8310" t="s">
        <v>15</v>
      </c>
      <c r="H8310" t="s">
        <v>19585</v>
      </c>
      <c r="I8310" t="s">
        <v>22</v>
      </c>
      <c r="J8310">
        <v>94</v>
      </c>
      <c r="L8310" s="3" t="s">
        <v>19663</v>
      </c>
    </row>
    <row r="8311" spans="1:12" x14ac:dyDescent="0.25">
      <c r="A8311" t="s">
        <v>16681</v>
      </c>
      <c r="B8311" t="s">
        <v>12</v>
      </c>
      <c r="C8311" t="s">
        <v>16682</v>
      </c>
      <c r="D8311">
        <v>2020</v>
      </c>
      <c r="E8311" t="s">
        <v>67</v>
      </c>
      <c r="F8311">
        <v>14</v>
      </c>
      <c r="G8311" t="s">
        <v>15</v>
      </c>
      <c r="H8311" t="s">
        <v>36</v>
      </c>
      <c r="I8311" t="s">
        <v>36</v>
      </c>
      <c r="J8311">
        <v>14</v>
      </c>
      <c r="L8311" s="3" t="s">
        <v>19662</v>
      </c>
    </row>
    <row r="8312" spans="1:12" x14ac:dyDescent="0.25">
      <c r="A8312" t="s">
        <v>16683</v>
      </c>
      <c r="B8312" t="s">
        <v>12</v>
      </c>
      <c r="C8312" t="s">
        <v>16684</v>
      </c>
      <c r="D8312">
        <v>2012</v>
      </c>
      <c r="E8312" t="s">
        <v>200</v>
      </c>
      <c r="F8312">
        <v>114</v>
      </c>
      <c r="G8312" t="s">
        <v>15</v>
      </c>
      <c r="H8312" t="s">
        <v>19314</v>
      </c>
      <c r="I8312" t="s">
        <v>22</v>
      </c>
      <c r="J8312">
        <v>114</v>
      </c>
      <c r="L8312" s="3" t="s">
        <v>19659</v>
      </c>
    </row>
    <row r="8313" spans="1:12" x14ac:dyDescent="0.25">
      <c r="A8313" t="s">
        <v>16685</v>
      </c>
      <c r="B8313" t="s">
        <v>65</v>
      </c>
      <c r="C8313" t="s">
        <v>16686</v>
      </c>
      <c r="D8313">
        <v>2021</v>
      </c>
      <c r="E8313" t="s">
        <v>14</v>
      </c>
      <c r="F8313">
        <v>1</v>
      </c>
      <c r="G8313" t="s">
        <v>68</v>
      </c>
      <c r="H8313" t="s">
        <v>90</v>
      </c>
      <c r="I8313" t="s">
        <v>17</v>
      </c>
      <c r="K8313">
        <v>1</v>
      </c>
      <c r="L8313" s="3" t="s">
        <v>19662</v>
      </c>
    </row>
    <row r="8314" spans="1:12" x14ac:dyDescent="0.25">
      <c r="A8314" t="s">
        <v>16687</v>
      </c>
      <c r="B8314" t="s">
        <v>12</v>
      </c>
      <c r="C8314" t="s">
        <v>16688</v>
      </c>
      <c r="D8314">
        <v>2009</v>
      </c>
      <c r="E8314" t="s">
        <v>21</v>
      </c>
      <c r="F8314">
        <v>88</v>
      </c>
      <c r="G8314" t="s">
        <v>15</v>
      </c>
      <c r="H8314" t="s">
        <v>18</v>
      </c>
      <c r="I8314" t="s">
        <v>22</v>
      </c>
      <c r="J8314">
        <v>88</v>
      </c>
      <c r="L8314" s="3" t="s">
        <v>19663</v>
      </c>
    </row>
    <row r="8315" spans="1:12" x14ac:dyDescent="0.25">
      <c r="A8315" t="s">
        <v>16689</v>
      </c>
      <c r="B8315" t="s">
        <v>12</v>
      </c>
      <c r="C8315" t="s">
        <v>16690</v>
      </c>
      <c r="D8315">
        <v>2007</v>
      </c>
      <c r="E8315" t="s">
        <v>21</v>
      </c>
      <c r="F8315">
        <v>87</v>
      </c>
      <c r="G8315" t="s">
        <v>15</v>
      </c>
      <c r="H8315" t="s">
        <v>19282</v>
      </c>
      <c r="I8315" t="s">
        <v>22</v>
      </c>
      <c r="J8315">
        <v>87</v>
      </c>
      <c r="L8315" s="3" t="s">
        <v>19663</v>
      </c>
    </row>
    <row r="8316" spans="1:12" x14ac:dyDescent="0.25">
      <c r="A8316" t="s">
        <v>16691</v>
      </c>
      <c r="B8316" t="s">
        <v>12</v>
      </c>
      <c r="C8316" t="s">
        <v>16692</v>
      </c>
      <c r="D8316">
        <v>2020</v>
      </c>
      <c r="E8316" t="s">
        <v>71</v>
      </c>
      <c r="F8316">
        <v>93</v>
      </c>
      <c r="G8316" t="s">
        <v>15</v>
      </c>
      <c r="H8316" t="s">
        <v>19168</v>
      </c>
      <c r="I8316" t="s">
        <v>72</v>
      </c>
      <c r="J8316">
        <v>93</v>
      </c>
      <c r="L8316" s="3" t="s">
        <v>19662</v>
      </c>
    </row>
    <row r="8317" spans="1:12" x14ac:dyDescent="0.25">
      <c r="A8317" t="s">
        <v>16693</v>
      </c>
      <c r="B8317" t="s">
        <v>12</v>
      </c>
      <c r="C8317" t="s">
        <v>16694</v>
      </c>
      <c r="D8317">
        <v>2002</v>
      </c>
      <c r="E8317" t="s">
        <v>71</v>
      </c>
      <c r="F8317">
        <v>155</v>
      </c>
      <c r="G8317" t="s">
        <v>15</v>
      </c>
      <c r="H8317" t="s">
        <v>19198</v>
      </c>
      <c r="I8317" t="s">
        <v>72</v>
      </c>
      <c r="J8317">
        <v>155</v>
      </c>
      <c r="L8317" s="3" t="s">
        <v>19663</v>
      </c>
    </row>
    <row r="8318" spans="1:12" x14ac:dyDescent="0.25">
      <c r="A8318" t="s">
        <v>16695</v>
      </c>
      <c r="B8318" t="s">
        <v>12</v>
      </c>
      <c r="C8318" t="s">
        <v>16696</v>
      </c>
      <c r="D8318">
        <v>2021</v>
      </c>
      <c r="E8318" t="s">
        <v>21</v>
      </c>
      <c r="F8318">
        <v>110</v>
      </c>
      <c r="G8318" t="s">
        <v>15</v>
      </c>
      <c r="H8318" t="s">
        <v>19184</v>
      </c>
      <c r="I8318" t="s">
        <v>22</v>
      </c>
      <c r="J8318">
        <v>110</v>
      </c>
      <c r="L8318" s="3" t="s">
        <v>19662</v>
      </c>
    </row>
    <row r="8319" spans="1:12" x14ac:dyDescent="0.25">
      <c r="A8319" t="s">
        <v>16697</v>
      </c>
      <c r="B8319" t="s">
        <v>65</v>
      </c>
      <c r="C8319" t="s">
        <v>16698</v>
      </c>
      <c r="D8319">
        <v>2020</v>
      </c>
      <c r="E8319" t="s">
        <v>182</v>
      </c>
      <c r="F8319">
        <v>1</v>
      </c>
      <c r="G8319" t="s">
        <v>68</v>
      </c>
      <c r="H8319" t="s">
        <v>18</v>
      </c>
      <c r="I8319" t="s">
        <v>17</v>
      </c>
      <c r="K8319">
        <v>1</v>
      </c>
      <c r="L8319" s="3" t="s">
        <v>19662</v>
      </c>
    </row>
    <row r="8320" spans="1:12" x14ac:dyDescent="0.25">
      <c r="A8320" t="s">
        <v>16699</v>
      </c>
      <c r="B8320" t="s">
        <v>65</v>
      </c>
      <c r="C8320" t="s">
        <v>16700</v>
      </c>
      <c r="D8320">
        <v>2020</v>
      </c>
      <c r="E8320" t="s">
        <v>182</v>
      </c>
      <c r="F8320">
        <v>1</v>
      </c>
      <c r="G8320" t="s">
        <v>68</v>
      </c>
      <c r="H8320" t="s">
        <v>18</v>
      </c>
      <c r="I8320" t="s">
        <v>17</v>
      </c>
      <c r="K8320">
        <v>1</v>
      </c>
      <c r="L8320" s="3" t="s">
        <v>19662</v>
      </c>
    </row>
    <row r="8321" spans="1:12" x14ac:dyDescent="0.25">
      <c r="A8321" t="s">
        <v>16701</v>
      </c>
      <c r="B8321" t="s">
        <v>12</v>
      </c>
      <c r="C8321" t="s">
        <v>16702</v>
      </c>
      <c r="D8321">
        <v>2018</v>
      </c>
      <c r="E8321" t="s">
        <v>71</v>
      </c>
      <c r="F8321">
        <v>87</v>
      </c>
      <c r="G8321" t="s">
        <v>15</v>
      </c>
      <c r="H8321" t="s">
        <v>19176</v>
      </c>
      <c r="I8321" t="s">
        <v>72</v>
      </c>
      <c r="J8321">
        <v>87</v>
      </c>
      <c r="L8321" s="3" t="s">
        <v>19659</v>
      </c>
    </row>
    <row r="8322" spans="1:12" x14ac:dyDescent="0.25">
      <c r="A8322" t="s">
        <v>16703</v>
      </c>
      <c r="B8322" t="s">
        <v>12</v>
      </c>
      <c r="C8322" t="s">
        <v>16704</v>
      </c>
      <c r="D8322">
        <v>2017</v>
      </c>
      <c r="E8322" t="s">
        <v>71</v>
      </c>
      <c r="F8322">
        <v>90</v>
      </c>
      <c r="G8322" t="s">
        <v>15</v>
      </c>
      <c r="H8322" t="s">
        <v>18</v>
      </c>
      <c r="I8322" t="s">
        <v>72</v>
      </c>
      <c r="J8322">
        <v>90</v>
      </c>
      <c r="L8322" s="3" t="s">
        <v>19659</v>
      </c>
    </row>
    <row r="8323" spans="1:12" x14ac:dyDescent="0.25">
      <c r="A8323" t="s">
        <v>16705</v>
      </c>
      <c r="B8323" t="s">
        <v>12</v>
      </c>
      <c r="C8323" t="s">
        <v>16706</v>
      </c>
      <c r="D8323">
        <v>2014</v>
      </c>
      <c r="E8323" t="s">
        <v>21</v>
      </c>
      <c r="F8323">
        <v>82</v>
      </c>
      <c r="G8323" t="s">
        <v>15</v>
      </c>
      <c r="H8323" t="s">
        <v>19636</v>
      </c>
      <c r="I8323" t="s">
        <v>22</v>
      </c>
      <c r="J8323">
        <v>82</v>
      </c>
      <c r="L8323" s="3" t="s">
        <v>19659</v>
      </c>
    </row>
    <row r="8324" spans="1:12" x14ac:dyDescent="0.25">
      <c r="A8324" t="s">
        <v>16707</v>
      </c>
      <c r="B8324" t="s">
        <v>12</v>
      </c>
      <c r="C8324" t="s">
        <v>16708</v>
      </c>
      <c r="D8324">
        <v>2019</v>
      </c>
      <c r="E8324" t="s">
        <v>21</v>
      </c>
      <c r="F8324">
        <v>108</v>
      </c>
      <c r="G8324" t="s">
        <v>15</v>
      </c>
      <c r="H8324" t="s">
        <v>16</v>
      </c>
      <c r="I8324" t="s">
        <v>22</v>
      </c>
      <c r="J8324">
        <v>108</v>
      </c>
      <c r="L8324" s="3" t="s">
        <v>19659</v>
      </c>
    </row>
    <row r="8325" spans="1:12" x14ac:dyDescent="0.25">
      <c r="A8325" t="s">
        <v>16709</v>
      </c>
      <c r="B8325" t="s">
        <v>12</v>
      </c>
      <c r="C8325" t="s">
        <v>16710</v>
      </c>
      <c r="D8325">
        <v>2019</v>
      </c>
      <c r="E8325" t="s">
        <v>71</v>
      </c>
      <c r="F8325">
        <v>85</v>
      </c>
      <c r="G8325" t="s">
        <v>15</v>
      </c>
      <c r="H8325" t="s">
        <v>19204</v>
      </c>
      <c r="I8325" t="s">
        <v>72</v>
      </c>
      <c r="J8325">
        <v>85</v>
      </c>
      <c r="L8325" s="3" t="s">
        <v>19659</v>
      </c>
    </row>
    <row r="8326" spans="1:12" x14ac:dyDescent="0.25">
      <c r="A8326" t="s">
        <v>16711</v>
      </c>
      <c r="B8326" t="s">
        <v>12</v>
      </c>
      <c r="C8326" t="s">
        <v>16712</v>
      </c>
      <c r="D8326">
        <v>2012</v>
      </c>
      <c r="E8326" t="s">
        <v>21</v>
      </c>
      <c r="F8326">
        <v>74</v>
      </c>
      <c r="G8326" t="s">
        <v>15</v>
      </c>
      <c r="H8326" t="s">
        <v>19232</v>
      </c>
      <c r="I8326" t="s">
        <v>22</v>
      </c>
      <c r="J8326">
        <v>74</v>
      </c>
      <c r="L8326" s="3" t="s">
        <v>19659</v>
      </c>
    </row>
    <row r="8327" spans="1:12" x14ac:dyDescent="0.25">
      <c r="A8327" t="s">
        <v>16713</v>
      </c>
      <c r="B8327" t="s">
        <v>12</v>
      </c>
      <c r="C8327" t="s">
        <v>16714</v>
      </c>
      <c r="D8327">
        <v>2019</v>
      </c>
      <c r="E8327" t="s">
        <v>71</v>
      </c>
      <c r="F8327">
        <v>75</v>
      </c>
      <c r="G8327" t="s">
        <v>15</v>
      </c>
      <c r="H8327" t="s">
        <v>19232</v>
      </c>
      <c r="I8327" t="s">
        <v>72</v>
      </c>
      <c r="J8327">
        <v>75</v>
      </c>
      <c r="L8327" s="3" t="s">
        <v>19659</v>
      </c>
    </row>
    <row r="8328" spans="1:12" x14ac:dyDescent="0.25">
      <c r="A8328" t="s">
        <v>16715</v>
      </c>
      <c r="B8328" t="s">
        <v>12</v>
      </c>
      <c r="C8328" t="s">
        <v>16716</v>
      </c>
      <c r="D8328">
        <v>2016</v>
      </c>
      <c r="E8328" t="s">
        <v>21</v>
      </c>
      <c r="F8328">
        <v>92</v>
      </c>
      <c r="G8328" t="s">
        <v>15</v>
      </c>
      <c r="H8328" t="s">
        <v>19232</v>
      </c>
      <c r="I8328" t="s">
        <v>22</v>
      </c>
      <c r="J8328">
        <v>92</v>
      </c>
      <c r="L8328" s="3" t="s">
        <v>19659</v>
      </c>
    </row>
    <row r="8329" spans="1:12" x14ac:dyDescent="0.25">
      <c r="A8329" t="s">
        <v>16717</v>
      </c>
      <c r="B8329" t="s">
        <v>12</v>
      </c>
      <c r="C8329" t="s">
        <v>16718</v>
      </c>
      <c r="D8329">
        <v>2019</v>
      </c>
      <c r="E8329" t="s">
        <v>21</v>
      </c>
      <c r="F8329">
        <v>69</v>
      </c>
      <c r="G8329" t="s">
        <v>15</v>
      </c>
      <c r="H8329" t="s">
        <v>19166</v>
      </c>
      <c r="I8329" t="s">
        <v>22</v>
      </c>
      <c r="J8329">
        <v>69</v>
      </c>
      <c r="L8329" s="3" t="s">
        <v>19659</v>
      </c>
    </row>
    <row r="8330" spans="1:12" x14ac:dyDescent="0.25">
      <c r="A8330" t="s">
        <v>16719</v>
      </c>
      <c r="B8330" t="s">
        <v>12</v>
      </c>
      <c r="C8330" t="s">
        <v>16720</v>
      </c>
      <c r="D8330">
        <v>2006</v>
      </c>
      <c r="E8330" t="s">
        <v>21</v>
      </c>
      <c r="F8330">
        <v>49</v>
      </c>
      <c r="G8330" t="s">
        <v>15</v>
      </c>
      <c r="H8330" t="s">
        <v>19267</v>
      </c>
      <c r="I8330" t="s">
        <v>22</v>
      </c>
      <c r="J8330">
        <v>49</v>
      </c>
      <c r="L8330" s="3" t="s">
        <v>19663</v>
      </c>
    </row>
    <row r="8331" spans="1:12" x14ac:dyDescent="0.25">
      <c r="A8331" t="s">
        <v>16721</v>
      </c>
      <c r="B8331" t="s">
        <v>12</v>
      </c>
      <c r="C8331" t="s">
        <v>16722</v>
      </c>
      <c r="D8331">
        <v>1999</v>
      </c>
      <c r="E8331" t="s">
        <v>76</v>
      </c>
      <c r="F8331">
        <v>91</v>
      </c>
      <c r="G8331" t="s">
        <v>15</v>
      </c>
      <c r="H8331" t="s">
        <v>19189</v>
      </c>
      <c r="I8331" t="s">
        <v>72</v>
      </c>
      <c r="J8331">
        <v>91</v>
      </c>
      <c r="L8331" s="3" t="s">
        <v>19661</v>
      </c>
    </row>
    <row r="8332" spans="1:12" x14ac:dyDescent="0.25">
      <c r="A8332" t="s">
        <v>16723</v>
      </c>
      <c r="B8332" t="s">
        <v>12</v>
      </c>
      <c r="C8332" t="s">
        <v>16724</v>
      </c>
      <c r="D8332">
        <v>2013</v>
      </c>
      <c r="E8332" t="s">
        <v>76</v>
      </c>
      <c r="F8332">
        <v>97</v>
      </c>
      <c r="G8332" t="s">
        <v>15</v>
      </c>
      <c r="H8332" t="s">
        <v>19241</v>
      </c>
      <c r="I8332" t="s">
        <v>72</v>
      </c>
      <c r="J8332">
        <v>97</v>
      </c>
      <c r="L8332" s="3" t="s">
        <v>19659</v>
      </c>
    </row>
    <row r="8333" spans="1:12" x14ac:dyDescent="0.25">
      <c r="A8333" t="s">
        <v>16725</v>
      </c>
      <c r="B8333" t="s">
        <v>12</v>
      </c>
      <c r="C8333" t="s">
        <v>16726</v>
      </c>
      <c r="D8333">
        <v>2021</v>
      </c>
      <c r="E8333" t="s">
        <v>21</v>
      </c>
      <c r="F8333">
        <v>52</v>
      </c>
      <c r="G8333" t="s">
        <v>15</v>
      </c>
      <c r="H8333" t="s">
        <v>30</v>
      </c>
      <c r="I8333" t="s">
        <v>22</v>
      </c>
      <c r="J8333">
        <v>52</v>
      </c>
      <c r="L8333" s="3" t="s">
        <v>19662</v>
      </c>
    </row>
    <row r="8334" spans="1:12" x14ac:dyDescent="0.25">
      <c r="A8334" t="s">
        <v>16727</v>
      </c>
      <c r="B8334" t="s">
        <v>12</v>
      </c>
      <c r="C8334" t="s">
        <v>16728</v>
      </c>
      <c r="D8334">
        <v>2021</v>
      </c>
      <c r="E8334" t="s">
        <v>97</v>
      </c>
      <c r="F8334">
        <v>142</v>
      </c>
      <c r="G8334" t="s">
        <v>15</v>
      </c>
      <c r="H8334" t="s">
        <v>19198</v>
      </c>
      <c r="I8334" t="s">
        <v>22</v>
      </c>
      <c r="J8334">
        <v>142</v>
      </c>
      <c r="L8334" s="3" t="s">
        <v>19662</v>
      </c>
    </row>
    <row r="8335" spans="1:12" x14ac:dyDescent="0.25">
      <c r="A8335" t="s">
        <v>16729</v>
      </c>
      <c r="B8335" t="s">
        <v>65</v>
      </c>
      <c r="C8335" t="s">
        <v>16730</v>
      </c>
      <c r="D8335">
        <v>2021</v>
      </c>
      <c r="E8335" t="s">
        <v>67</v>
      </c>
      <c r="F8335">
        <v>1</v>
      </c>
      <c r="G8335" t="s">
        <v>68</v>
      </c>
      <c r="H8335" t="s">
        <v>19197</v>
      </c>
      <c r="I8335" t="s">
        <v>36</v>
      </c>
      <c r="K8335">
        <v>1</v>
      </c>
      <c r="L8335" s="3" t="s">
        <v>19662</v>
      </c>
    </row>
    <row r="8336" spans="1:12" x14ac:dyDescent="0.25">
      <c r="A8336" t="s">
        <v>16731</v>
      </c>
      <c r="B8336" t="s">
        <v>65</v>
      </c>
      <c r="C8336" t="s">
        <v>16732</v>
      </c>
      <c r="D8336">
        <v>2005</v>
      </c>
      <c r="E8336" t="s">
        <v>21</v>
      </c>
      <c r="F8336">
        <v>1</v>
      </c>
      <c r="G8336" t="s">
        <v>68</v>
      </c>
      <c r="H8336" t="s">
        <v>19246</v>
      </c>
      <c r="I8336" t="s">
        <v>22</v>
      </c>
      <c r="K8336">
        <v>1</v>
      </c>
      <c r="L8336" s="3" t="s">
        <v>19663</v>
      </c>
    </row>
    <row r="8337" spans="1:12" x14ac:dyDescent="0.25">
      <c r="A8337" t="s">
        <v>16733</v>
      </c>
      <c r="B8337" t="s">
        <v>12</v>
      </c>
      <c r="C8337" t="s">
        <v>16734</v>
      </c>
      <c r="D8337">
        <v>2021</v>
      </c>
      <c r="E8337" t="s">
        <v>97</v>
      </c>
      <c r="F8337">
        <v>93</v>
      </c>
      <c r="G8337" t="s">
        <v>15</v>
      </c>
      <c r="H8337" t="s">
        <v>19208</v>
      </c>
      <c r="I8337" t="s">
        <v>22</v>
      </c>
      <c r="J8337">
        <v>93</v>
      </c>
      <c r="L8337" s="3" t="s">
        <v>19662</v>
      </c>
    </row>
    <row r="8338" spans="1:12" x14ac:dyDescent="0.25">
      <c r="A8338" t="s">
        <v>16735</v>
      </c>
      <c r="B8338" t="s">
        <v>12</v>
      </c>
      <c r="C8338" t="s">
        <v>16736</v>
      </c>
      <c r="D8338">
        <v>2021</v>
      </c>
      <c r="E8338" t="s">
        <v>97</v>
      </c>
      <c r="F8338">
        <v>101</v>
      </c>
      <c r="G8338" t="s">
        <v>15</v>
      </c>
      <c r="H8338" t="s">
        <v>19222</v>
      </c>
      <c r="I8338" t="s">
        <v>22</v>
      </c>
      <c r="J8338">
        <v>101</v>
      </c>
      <c r="L8338" s="3" t="s">
        <v>19662</v>
      </c>
    </row>
    <row r="8339" spans="1:12" x14ac:dyDescent="0.25">
      <c r="A8339" t="s">
        <v>16737</v>
      </c>
      <c r="B8339" t="s">
        <v>12</v>
      </c>
      <c r="C8339" t="s">
        <v>16738</v>
      </c>
      <c r="D8339">
        <v>2016</v>
      </c>
      <c r="E8339" t="s">
        <v>71</v>
      </c>
      <c r="F8339">
        <v>75</v>
      </c>
      <c r="G8339" t="s">
        <v>15</v>
      </c>
      <c r="H8339" t="s">
        <v>18</v>
      </c>
      <c r="I8339" t="s">
        <v>72</v>
      </c>
      <c r="J8339">
        <v>75</v>
      </c>
      <c r="L8339" s="3" t="s">
        <v>19659</v>
      </c>
    </row>
    <row r="8340" spans="1:12" x14ac:dyDescent="0.25">
      <c r="A8340" t="s">
        <v>16739</v>
      </c>
      <c r="B8340" t="s">
        <v>12</v>
      </c>
      <c r="C8340" t="s">
        <v>16740</v>
      </c>
      <c r="D8340">
        <v>1993</v>
      </c>
      <c r="E8340" t="s">
        <v>76</v>
      </c>
      <c r="F8340">
        <v>59</v>
      </c>
      <c r="G8340" t="s">
        <v>15</v>
      </c>
      <c r="H8340" t="s">
        <v>16</v>
      </c>
      <c r="I8340" t="s">
        <v>72</v>
      </c>
      <c r="J8340">
        <v>59</v>
      </c>
      <c r="L8340" s="3" t="s">
        <v>19661</v>
      </c>
    </row>
    <row r="8341" spans="1:12" x14ac:dyDescent="0.25">
      <c r="A8341" t="s">
        <v>16741</v>
      </c>
      <c r="B8341" t="s">
        <v>12</v>
      </c>
      <c r="C8341" t="s">
        <v>16742</v>
      </c>
      <c r="D8341">
        <v>2016</v>
      </c>
      <c r="E8341" t="s">
        <v>97</v>
      </c>
      <c r="F8341">
        <v>93</v>
      </c>
      <c r="G8341" t="s">
        <v>15</v>
      </c>
      <c r="H8341" t="s">
        <v>18</v>
      </c>
      <c r="I8341" t="s">
        <v>22</v>
      </c>
      <c r="J8341">
        <v>93</v>
      </c>
      <c r="L8341" s="3" t="s">
        <v>19659</v>
      </c>
    </row>
    <row r="8342" spans="1:12" x14ac:dyDescent="0.25">
      <c r="A8342" t="s">
        <v>16743</v>
      </c>
      <c r="B8342" t="s">
        <v>12</v>
      </c>
      <c r="C8342" t="s">
        <v>16744</v>
      </c>
      <c r="D8342">
        <v>2021</v>
      </c>
      <c r="E8342" t="s">
        <v>21</v>
      </c>
      <c r="F8342">
        <v>23</v>
      </c>
      <c r="G8342" t="s">
        <v>15</v>
      </c>
      <c r="H8342" t="s">
        <v>19637</v>
      </c>
      <c r="I8342" t="s">
        <v>22</v>
      </c>
      <c r="J8342">
        <v>23</v>
      </c>
      <c r="L8342" s="3" t="s">
        <v>19662</v>
      </c>
    </row>
    <row r="8343" spans="1:12" x14ac:dyDescent="0.25">
      <c r="A8343" t="s">
        <v>16745</v>
      </c>
      <c r="B8343" t="s">
        <v>12</v>
      </c>
      <c r="C8343" t="s">
        <v>16746</v>
      </c>
      <c r="D8343">
        <v>2021</v>
      </c>
      <c r="E8343" t="s">
        <v>67</v>
      </c>
      <c r="F8343">
        <v>39</v>
      </c>
      <c r="G8343" t="s">
        <v>15</v>
      </c>
      <c r="H8343" t="s">
        <v>36</v>
      </c>
      <c r="I8343" t="s">
        <v>36</v>
      </c>
      <c r="J8343">
        <v>39</v>
      </c>
      <c r="L8343" s="3" t="s">
        <v>19662</v>
      </c>
    </row>
    <row r="8344" spans="1:12" x14ac:dyDescent="0.25">
      <c r="A8344" t="s">
        <v>16747</v>
      </c>
      <c r="B8344" t="s">
        <v>12</v>
      </c>
      <c r="C8344" t="s">
        <v>16748</v>
      </c>
      <c r="D8344">
        <v>2021</v>
      </c>
      <c r="E8344" t="s">
        <v>71</v>
      </c>
      <c r="F8344">
        <v>94</v>
      </c>
      <c r="G8344" t="s">
        <v>15</v>
      </c>
      <c r="H8344" t="s">
        <v>19166</v>
      </c>
      <c r="I8344" t="s">
        <v>72</v>
      </c>
      <c r="J8344">
        <v>94</v>
      </c>
      <c r="L8344" s="3" t="s">
        <v>19662</v>
      </c>
    </row>
    <row r="8345" spans="1:12" x14ac:dyDescent="0.25">
      <c r="A8345" t="s">
        <v>16749</v>
      </c>
      <c r="B8345" t="s">
        <v>65</v>
      </c>
      <c r="C8345" t="s">
        <v>16750</v>
      </c>
      <c r="D8345">
        <v>2009</v>
      </c>
      <c r="E8345" t="s">
        <v>109</v>
      </c>
      <c r="F8345">
        <v>1</v>
      </c>
      <c r="G8345" t="s">
        <v>68</v>
      </c>
      <c r="H8345" t="s">
        <v>19291</v>
      </c>
      <c r="I8345" t="s">
        <v>22</v>
      </c>
      <c r="K8345">
        <v>1</v>
      </c>
      <c r="L8345" s="3" t="s">
        <v>19663</v>
      </c>
    </row>
    <row r="8346" spans="1:12" x14ac:dyDescent="0.25">
      <c r="A8346" t="s">
        <v>16751</v>
      </c>
      <c r="B8346" t="s">
        <v>65</v>
      </c>
      <c r="C8346" t="s">
        <v>16752</v>
      </c>
      <c r="D8346">
        <v>2021</v>
      </c>
      <c r="E8346" t="s">
        <v>170</v>
      </c>
      <c r="F8346">
        <v>1</v>
      </c>
      <c r="G8346" t="s">
        <v>68</v>
      </c>
      <c r="H8346" t="s">
        <v>57</v>
      </c>
      <c r="I8346" t="s">
        <v>22</v>
      </c>
      <c r="K8346">
        <v>1</v>
      </c>
      <c r="L8346" s="3" t="s">
        <v>19662</v>
      </c>
    </row>
    <row r="8347" spans="1:12" x14ac:dyDescent="0.25">
      <c r="A8347" t="s">
        <v>16753</v>
      </c>
      <c r="B8347" t="s">
        <v>12</v>
      </c>
      <c r="C8347" t="s">
        <v>16754</v>
      </c>
      <c r="D8347">
        <v>2021</v>
      </c>
      <c r="E8347" t="s">
        <v>21</v>
      </c>
      <c r="F8347">
        <v>99</v>
      </c>
      <c r="G8347" t="s">
        <v>15</v>
      </c>
      <c r="H8347" t="s">
        <v>19292</v>
      </c>
      <c r="I8347" t="s">
        <v>22</v>
      </c>
      <c r="J8347">
        <v>99</v>
      </c>
      <c r="L8347" s="3" t="s">
        <v>19662</v>
      </c>
    </row>
    <row r="8348" spans="1:12" x14ac:dyDescent="0.25">
      <c r="A8348" t="s">
        <v>16755</v>
      </c>
      <c r="B8348" t="s">
        <v>12</v>
      </c>
      <c r="C8348" t="s">
        <v>16756</v>
      </c>
      <c r="D8348">
        <v>1995</v>
      </c>
      <c r="E8348" t="s">
        <v>71</v>
      </c>
      <c r="F8348">
        <v>78</v>
      </c>
      <c r="G8348" t="s">
        <v>15</v>
      </c>
      <c r="H8348" t="s">
        <v>19442</v>
      </c>
      <c r="I8348" t="s">
        <v>72</v>
      </c>
      <c r="J8348">
        <v>78</v>
      </c>
      <c r="L8348" s="3" t="s">
        <v>19661</v>
      </c>
    </row>
    <row r="8349" spans="1:12" x14ac:dyDescent="0.25">
      <c r="A8349" t="s">
        <v>16757</v>
      </c>
      <c r="B8349" t="s">
        <v>12</v>
      </c>
      <c r="C8349" t="s">
        <v>16758</v>
      </c>
      <c r="D8349">
        <v>2016</v>
      </c>
      <c r="E8349" t="s">
        <v>76</v>
      </c>
      <c r="F8349">
        <v>115</v>
      </c>
      <c r="G8349" t="s">
        <v>15</v>
      </c>
      <c r="H8349" t="s">
        <v>19167</v>
      </c>
      <c r="I8349" t="s">
        <v>72</v>
      </c>
      <c r="J8349">
        <v>115</v>
      </c>
      <c r="L8349" s="3" t="s">
        <v>19659</v>
      </c>
    </row>
    <row r="8350" spans="1:12" x14ac:dyDescent="0.25">
      <c r="A8350" t="s">
        <v>16759</v>
      </c>
      <c r="B8350" t="s">
        <v>12</v>
      </c>
      <c r="C8350" t="s">
        <v>16760</v>
      </c>
      <c r="D8350">
        <v>2020</v>
      </c>
      <c r="E8350" t="s">
        <v>71</v>
      </c>
      <c r="F8350">
        <v>105</v>
      </c>
      <c r="G8350" t="s">
        <v>15</v>
      </c>
      <c r="H8350" t="s">
        <v>19425</v>
      </c>
      <c r="I8350" t="s">
        <v>72</v>
      </c>
      <c r="J8350">
        <v>105</v>
      </c>
      <c r="L8350" s="3" t="s">
        <v>19662</v>
      </c>
    </row>
    <row r="8351" spans="1:12" x14ac:dyDescent="0.25">
      <c r="A8351" t="s">
        <v>16761</v>
      </c>
      <c r="B8351" t="s">
        <v>65</v>
      </c>
      <c r="C8351" t="s">
        <v>16762</v>
      </c>
      <c r="D8351">
        <v>2021</v>
      </c>
      <c r="E8351" t="s">
        <v>71</v>
      </c>
      <c r="F8351">
        <v>1</v>
      </c>
      <c r="G8351" t="s">
        <v>68</v>
      </c>
      <c r="H8351" t="s">
        <v>18</v>
      </c>
      <c r="I8351" t="s">
        <v>72</v>
      </c>
      <c r="K8351">
        <v>1</v>
      </c>
      <c r="L8351" s="3" t="s">
        <v>19662</v>
      </c>
    </row>
    <row r="8352" spans="1:12" x14ac:dyDescent="0.25">
      <c r="A8352" t="s">
        <v>16763</v>
      </c>
      <c r="B8352" t="s">
        <v>12</v>
      </c>
      <c r="C8352" t="s">
        <v>16764</v>
      </c>
      <c r="D8352">
        <v>2021</v>
      </c>
      <c r="E8352" t="s">
        <v>97</v>
      </c>
      <c r="F8352">
        <v>146</v>
      </c>
      <c r="G8352" t="s">
        <v>15</v>
      </c>
      <c r="H8352" t="s">
        <v>18</v>
      </c>
      <c r="I8352" t="s">
        <v>22</v>
      </c>
      <c r="J8352">
        <v>146</v>
      </c>
      <c r="L8352" s="3" t="s">
        <v>19662</v>
      </c>
    </row>
    <row r="8353" spans="1:12" x14ac:dyDescent="0.25">
      <c r="A8353" t="s">
        <v>16765</v>
      </c>
      <c r="B8353" t="s">
        <v>12</v>
      </c>
      <c r="C8353" t="s">
        <v>16766</v>
      </c>
      <c r="D8353">
        <v>2012</v>
      </c>
      <c r="E8353" t="s">
        <v>71</v>
      </c>
      <c r="F8353">
        <v>95</v>
      </c>
      <c r="G8353" t="s">
        <v>15</v>
      </c>
      <c r="H8353" t="s">
        <v>54</v>
      </c>
      <c r="I8353" t="s">
        <v>72</v>
      </c>
      <c r="J8353">
        <v>95</v>
      </c>
      <c r="L8353" s="3" t="s">
        <v>19659</v>
      </c>
    </row>
    <row r="8354" spans="1:12" x14ac:dyDescent="0.25">
      <c r="A8354" t="s">
        <v>16767</v>
      </c>
      <c r="B8354" t="s">
        <v>12</v>
      </c>
      <c r="C8354" t="s">
        <v>16768</v>
      </c>
      <c r="D8354">
        <v>2017</v>
      </c>
      <c r="E8354" t="s">
        <v>97</v>
      </c>
      <c r="F8354">
        <v>84</v>
      </c>
      <c r="G8354" t="s">
        <v>15</v>
      </c>
      <c r="H8354" t="s">
        <v>19166</v>
      </c>
      <c r="I8354" t="s">
        <v>22</v>
      </c>
      <c r="J8354">
        <v>84</v>
      </c>
      <c r="L8354" s="3" t="s">
        <v>19659</v>
      </c>
    </row>
    <row r="8355" spans="1:12" x14ac:dyDescent="0.25">
      <c r="A8355" t="s">
        <v>16769</v>
      </c>
      <c r="B8355" t="s">
        <v>12</v>
      </c>
      <c r="C8355" t="s">
        <v>16770</v>
      </c>
      <c r="D8355">
        <v>2021</v>
      </c>
      <c r="E8355" t="s">
        <v>76</v>
      </c>
      <c r="F8355">
        <v>116</v>
      </c>
      <c r="G8355" t="s">
        <v>15</v>
      </c>
      <c r="H8355" t="s">
        <v>19211</v>
      </c>
      <c r="I8355" t="s">
        <v>72</v>
      </c>
      <c r="J8355">
        <v>116</v>
      </c>
      <c r="L8355" s="3" t="s">
        <v>19662</v>
      </c>
    </row>
    <row r="8356" spans="1:12" x14ac:dyDescent="0.25">
      <c r="A8356" t="s">
        <v>16771</v>
      </c>
      <c r="B8356" t="s">
        <v>12</v>
      </c>
      <c r="C8356" t="s">
        <v>16772</v>
      </c>
      <c r="D8356">
        <v>2014</v>
      </c>
      <c r="E8356" t="s">
        <v>97</v>
      </c>
      <c r="F8356">
        <v>85</v>
      </c>
      <c r="G8356" t="s">
        <v>15</v>
      </c>
      <c r="H8356" t="s">
        <v>18</v>
      </c>
      <c r="I8356" t="s">
        <v>22</v>
      </c>
      <c r="J8356">
        <v>85</v>
      </c>
      <c r="L8356" s="3" t="s">
        <v>19659</v>
      </c>
    </row>
    <row r="8357" spans="1:12" x14ac:dyDescent="0.25">
      <c r="A8357" t="s">
        <v>16773</v>
      </c>
      <c r="B8357" t="s">
        <v>12</v>
      </c>
      <c r="C8357" t="s">
        <v>16774</v>
      </c>
      <c r="D8357">
        <v>1965</v>
      </c>
      <c r="E8357" t="s">
        <v>21</v>
      </c>
      <c r="F8357">
        <v>84</v>
      </c>
      <c r="G8357" t="s">
        <v>15</v>
      </c>
      <c r="H8357" t="s">
        <v>19602</v>
      </c>
      <c r="I8357" t="s">
        <v>22</v>
      </c>
      <c r="J8357">
        <v>84</v>
      </c>
      <c r="L8357" s="3" t="s">
        <v>19669</v>
      </c>
    </row>
    <row r="8358" spans="1:12" x14ac:dyDescent="0.25">
      <c r="A8358" t="s">
        <v>16775</v>
      </c>
      <c r="B8358" t="s">
        <v>12</v>
      </c>
      <c r="C8358" t="s">
        <v>16776</v>
      </c>
      <c r="D8358">
        <v>2020</v>
      </c>
      <c r="E8358" t="s">
        <v>71</v>
      </c>
      <c r="F8358">
        <v>81</v>
      </c>
      <c r="G8358" t="s">
        <v>15</v>
      </c>
      <c r="H8358" t="s">
        <v>19222</v>
      </c>
      <c r="I8358" t="s">
        <v>72</v>
      </c>
      <c r="J8358">
        <v>81</v>
      </c>
      <c r="L8358" s="3" t="s">
        <v>19662</v>
      </c>
    </row>
    <row r="8359" spans="1:12" x14ac:dyDescent="0.25">
      <c r="A8359" t="s">
        <v>16777</v>
      </c>
      <c r="B8359" t="s">
        <v>12</v>
      </c>
      <c r="C8359" t="s">
        <v>16778</v>
      </c>
      <c r="D8359">
        <v>2018</v>
      </c>
      <c r="E8359" t="s">
        <v>97</v>
      </c>
      <c r="F8359">
        <v>125</v>
      </c>
      <c r="G8359" t="s">
        <v>15</v>
      </c>
      <c r="H8359" t="s">
        <v>19174</v>
      </c>
      <c r="I8359" t="s">
        <v>22</v>
      </c>
      <c r="J8359">
        <v>125</v>
      </c>
      <c r="L8359" s="3" t="s">
        <v>19659</v>
      </c>
    </row>
    <row r="8360" spans="1:12" x14ac:dyDescent="0.25">
      <c r="A8360" t="s">
        <v>16779</v>
      </c>
      <c r="B8360" t="s">
        <v>12</v>
      </c>
      <c r="C8360" t="s">
        <v>16780</v>
      </c>
      <c r="D8360">
        <v>2021</v>
      </c>
      <c r="E8360" t="s">
        <v>21</v>
      </c>
      <c r="F8360">
        <v>100</v>
      </c>
      <c r="G8360" t="s">
        <v>15</v>
      </c>
      <c r="H8360" t="s">
        <v>19166</v>
      </c>
      <c r="I8360" t="s">
        <v>22</v>
      </c>
      <c r="J8360">
        <v>100</v>
      </c>
      <c r="L8360" s="3" t="s">
        <v>19662</v>
      </c>
    </row>
    <row r="8361" spans="1:12" x14ac:dyDescent="0.25">
      <c r="A8361" t="s">
        <v>16781</v>
      </c>
      <c r="B8361" t="s">
        <v>12</v>
      </c>
      <c r="C8361" t="s">
        <v>16782</v>
      </c>
      <c r="D8361">
        <v>2014</v>
      </c>
      <c r="E8361" t="s">
        <v>67</v>
      </c>
      <c r="F8361">
        <v>133</v>
      </c>
      <c r="G8361" t="s">
        <v>15</v>
      </c>
      <c r="H8361" t="s">
        <v>18</v>
      </c>
      <c r="I8361" t="s">
        <v>36</v>
      </c>
      <c r="J8361">
        <v>133</v>
      </c>
      <c r="L8361" s="3" t="s">
        <v>19659</v>
      </c>
    </row>
    <row r="8362" spans="1:12" x14ac:dyDescent="0.25">
      <c r="A8362" t="s">
        <v>16783</v>
      </c>
      <c r="B8362" t="s">
        <v>12</v>
      </c>
      <c r="C8362" t="s">
        <v>16784</v>
      </c>
      <c r="D8362">
        <v>1994</v>
      </c>
      <c r="E8362" t="s">
        <v>21</v>
      </c>
      <c r="F8362">
        <v>84</v>
      </c>
      <c r="G8362" t="s">
        <v>15</v>
      </c>
      <c r="H8362" t="s">
        <v>18</v>
      </c>
      <c r="I8362" t="s">
        <v>22</v>
      </c>
      <c r="J8362">
        <v>84</v>
      </c>
      <c r="L8362" s="3" t="s">
        <v>19661</v>
      </c>
    </row>
    <row r="8363" spans="1:12" x14ac:dyDescent="0.25">
      <c r="A8363" t="s">
        <v>16785</v>
      </c>
      <c r="B8363" t="s">
        <v>12</v>
      </c>
      <c r="C8363" t="s">
        <v>16786</v>
      </c>
      <c r="D8363">
        <v>2021</v>
      </c>
      <c r="E8363" t="s">
        <v>200</v>
      </c>
      <c r="F8363">
        <v>70</v>
      </c>
      <c r="G8363" t="s">
        <v>15</v>
      </c>
      <c r="H8363" t="s">
        <v>19175</v>
      </c>
      <c r="I8363" t="s">
        <v>22</v>
      </c>
      <c r="J8363">
        <v>70</v>
      </c>
      <c r="L8363" s="3" t="s">
        <v>19662</v>
      </c>
    </row>
    <row r="8364" spans="1:12" x14ac:dyDescent="0.25">
      <c r="A8364" t="s">
        <v>16787</v>
      </c>
      <c r="B8364" t="s">
        <v>12</v>
      </c>
      <c r="C8364" t="s">
        <v>16788</v>
      </c>
      <c r="D8364">
        <v>2021</v>
      </c>
      <c r="E8364" t="s">
        <v>200</v>
      </c>
      <c r="F8364">
        <v>70</v>
      </c>
      <c r="G8364" t="s">
        <v>15</v>
      </c>
      <c r="H8364" t="s">
        <v>19175</v>
      </c>
      <c r="I8364" t="s">
        <v>22</v>
      </c>
      <c r="J8364">
        <v>70</v>
      </c>
      <c r="L8364" s="3" t="s">
        <v>19662</v>
      </c>
    </row>
    <row r="8365" spans="1:12" x14ac:dyDescent="0.25">
      <c r="A8365" t="s">
        <v>16789</v>
      </c>
      <c r="B8365" t="s">
        <v>12</v>
      </c>
      <c r="C8365" t="s">
        <v>16790</v>
      </c>
      <c r="D8365">
        <v>1978</v>
      </c>
      <c r="E8365" t="s">
        <v>67</v>
      </c>
      <c r="F8365">
        <v>140</v>
      </c>
      <c r="G8365" t="s">
        <v>15</v>
      </c>
      <c r="H8365" t="s">
        <v>18</v>
      </c>
      <c r="I8365" t="s">
        <v>36</v>
      </c>
      <c r="J8365">
        <v>140</v>
      </c>
      <c r="L8365" s="3" t="s">
        <v>19668</v>
      </c>
    </row>
    <row r="8366" spans="1:12" x14ac:dyDescent="0.25">
      <c r="A8366" t="s">
        <v>16791</v>
      </c>
      <c r="B8366" t="s">
        <v>12</v>
      </c>
      <c r="C8366" t="s">
        <v>16792</v>
      </c>
      <c r="D8366">
        <v>2016</v>
      </c>
      <c r="E8366" t="s">
        <v>21</v>
      </c>
      <c r="F8366">
        <v>92</v>
      </c>
      <c r="G8366" t="s">
        <v>15</v>
      </c>
      <c r="H8366" t="s">
        <v>19345</v>
      </c>
      <c r="I8366" t="s">
        <v>22</v>
      </c>
      <c r="J8366">
        <v>92</v>
      </c>
      <c r="L8366" s="3" t="s">
        <v>19659</v>
      </c>
    </row>
    <row r="8367" spans="1:12" x14ac:dyDescent="0.25">
      <c r="A8367" t="s">
        <v>16793</v>
      </c>
      <c r="B8367" t="s">
        <v>12</v>
      </c>
      <c r="C8367" t="s">
        <v>16794</v>
      </c>
      <c r="D8367">
        <v>2021</v>
      </c>
      <c r="E8367" t="s">
        <v>97</v>
      </c>
      <c r="F8367">
        <v>18</v>
      </c>
      <c r="G8367" t="s">
        <v>15</v>
      </c>
      <c r="H8367" t="s">
        <v>19316</v>
      </c>
      <c r="I8367" t="s">
        <v>22</v>
      </c>
      <c r="J8367">
        <v>18</v>
      </c>
      <c r="L8367" s="3" t="s">
        <v>19662</v>
      </c>
    </row>
    <row r="8368" spans="1:12" x14ac:dyDescent="0.25">
      <c r="A8368" t="s">
        <v>16795</v>
      </c>
      <c r="B8368" t="s">
        <v>12</v>
      </c>
      <c r="C8368" t="s">
        <v>16796</v>
      </c>
      <c r="D8368">
        <v>1981</v>
      </c>
      <c r="E8368" t="s">
        <v>97</v>
      </c>
      <c r="F8368">
        <v>114</v>
      </c>
      <c r="G8368" t="s">
        <v>15</v>
      </c>
      <c r="H8368" t="s">
        <v>19241</v>
      </c>
      <c r="I8368" t="s">
        <v>22</v>
      </c>
      <c r="J8368">
        <v>114</v>
      </c>
      <c r="L8368" s="3" t="s">
        <v>19660</v>
      </c>
    </row>
    <row r="8369" spans="1:12" x14ac:dyDescent="0.25">
      <c r="A8369" t="s">
        <v>16797</v>
      </c>
      <c r="B8369" t="s">
        <v>12</v>
      </c>
      <c r="C8369" t="s">
        <v>16798</v>
      </c>
      <c r="D8369">
        <v>2021</v>
      </c>
      <c r="E8369" t="s">
        <v>21</v>
      </c>
      <c r="F8369">
        <v>101</v>
      </c>
      <c r="G8369" t="s">
        <v>15</v>
      </c>
      <c r="H8369" t="s">
        <v>19232</v>
      </c>
      <c r="I8369" t="s">
        <v>22</v>
      </c>
      <c r="J8369">
        <v>101</v>
      </c>
      <c r="L8369" s="3" t="s">
        <v>19662</v>
      </c>
    </row>
    <row r="8370" spans="1:12" x14ac:dyDescent="0.25">
      <c r="A8370" t="s">
        <v>16799</v>
      </c>
      <c r="B8370" t="s">
        <v>12</v>
      </c>
      <c r="C8370" t="s">
        <v>16800</v>
      </c>
      <c r="D8370">
        <v>2021</v>
      </c>
      <c r="E8370" t="s">
        <v>71</v>
      </c>
      <c r="F8370">
        <v>153</v>
      </c>
      <c r="G8370" t="s">
        <v>15</v>
      </c>
      <c r="H8370" t="s">
        <v>19198</v>
      </c>
      <c r="I8370" t="s">
        <v>72</v>
      </c>
      <c r="J8370">
        <v>153</v>
      </c>
      <c r="L8370" s="3" t="s">
        <v>19662</v>
      </c>
    </row>
    <row r="8371" spans="1:12" x14ac:dyDescent="0.25">
      <c r="A8371" t="s">
        <v>16801</v>
      </c>
      <c r="B8371" t="s">
        <v>65</v>
      </c>
      <c r="C8371" t="s">
        <v>16802</v>
      </c>
      <c r="D8371">
        <v>2021</v>
      </c>
      <c r="E8371" t="s">
        <v>97</v>
      </c>
      <c r="F8371">
        <v>1</v>
      </c>
      <c r="G8371" t="s">
        <v>68</v>
      </c>
      <c r="H8371" t="s">
        <v>19198</v>
      </c>
      <c r="I8371" t="s">
        <v>22</v>
      </c>
      <c r="K8371">
        <v>1</v>
      </c>
      <c r="L8371" s="3" t="s">
        <v>19662</v>
      </c>
    </row>
    <row r="8372" spans="1:12" x14ac:dyDescent="0.25">
      <c r="A8372" t="s">
        <v>16803</v>
      </c>
      <c r="B8372" t="s">
        <v>12</v>
      </c>
      <c r="C8372" t="s">
        <v>16804</v>
      </c>
      <c r="D8372">
        <v>2021</v>
      </c>
      <c r="E8372" t="s">
        <v>163</v>
      </c>
      <c r="F8372">
        <v>73</v>
      </c>
      <c r="G8372" t="s">
        <v>15</v>
      </c>
      <c r="H8372" t="s">
        <v>19207</v>
      </c>
      <c r="I8372" t="s">
        <v>36</v>
      </c>
      <c r="J8372">
        <v>73</v>
      </c>
      <c r="L8372" s="3" t="s">
        <v>19662</v>
      </c>
    </row>
    <row r="8373" spans="1:12" x14ac:dyDescent="0.25">
      <c r="A8373" t="s">
        <v>16805</v>
      </c>
      <c r="B8373" t="s">
        <v>12</v>
      </c>
      <c r="C8373" t="s">
        <v>16806</v>
      </c>
      <c r="D8373">
        <v>1976</v>
      </c>
      <c r="E8373" t="s">
        <v>21</v>
      </c>
      <c r="F8373">
        <v>80</v>
      </c>
      <c r="G8373" t="s">
        <v>15</v>
      </c>
      <c r="H8373" t="s">
        <v>26</v>
      </c>
      <c r="I8373" t="s">
        <v>22</v>
      </c>
      <c r="J8373">
        <v>80</v>
      </c>
      <c r="L8373" s="3" t="s">
        <v>19668</v>
      </c>
    </row>
    <row r="8374" spans="1:12" x14ac:dyDescent="0.25">
      <c r="A8374" t="s">
        <v>16807</v>
      </c>
      <c r="B8374" t="s">
        <v>12</v>
      </c>
      <c r="C8374" t="s">
        <v>16808</v>
      </c>
      <c r="D8374">
        <v>2015</v>
      </c>
      <c r="E8374" t="s">
        <v>21</v>
      </c>
      <c r="F8374">
        <v>120</v>
      </c>
      <c r="G8374" t="s">
        <v>15</v>
      </c>
      <c r="H8374" t="s">
        <v>54</v>
      </c>
      <c r="I8374" t="s">
        <v>22</v>
      </c>
      <c r="J8374">
        <v>120</v>
      </c>
      <c r="L8374" s="3" t="s">
        <v>19659</v>
      </c>
    </row>
    <row r="8375" spans="1:12" x14ac:dyDescent="0.25">
      <c r="A8375" t="s">
        <v>16809</v>
      </c>
      <c r="B8375" t="s">
        <v>65</v>
      </c>
      <c r="C8375" t="s">
        <v>16810</v>
      </c>
      <c r="D8375">
        <v>2021</v>
      </c>
      <c r="E8375" t="s">
        <v>67</v>
      </c>
      <c r="F8375">
        <v>1</v>
      </c>
      <c r="G8375" t="s">
        <v>68</v>
      </c>
      <c r="H8375" t="s">
        <v>90</v>
      </c>
      <c r="I8375" t="s">
        <v>36</v>
      </c>
      <c r="K8375">
        <v>1</v>
      </c>
      <c r="L8375" s="3" t="s">
        <v>19662</v>
      </c>
    </row>
    <row r="8376" spans="1:12" x14ac:dyDescent="0.25">
      <c r="A8376" t="s">
        <v>16811</v>
      </c>
      <c r="B8376" t="s">
        <v>65</v>
      </c>
      <c r="C8376" t="s">
        <v>16812</v>
      </c>
      <c r="D8376">
        <v>2016</v>
      </c>
      <c r="E8376" t="s">
        <v>170</v>
      </c>
      <c r="F8376">
        <v>1</v>
      </c>
      <c r="G8376" t="s">
        <v>68</v>
      </c>
      <c r="H8376" t="s">
        <v>19296</v>
      </c>
      <c r="I8376" t="s">
        <v>22</v>
      </c>
      <c r="K8376">
        <v>1</v>
      </c>
      <c r="L8376" s="3" t="s">
        <v>19659</v>
      </c>
    </row>
    <row r="8377" spans="1:12" x14ac:dyDescent="0.25">
      <c r="A8377" t="s">
        <v>16813</v>
      </c>
      <c r="B8377" t="s">
        <v>12</v>
      </c>
      <c r="C8377" t="s">
        <v>16814</v>
      </c>
      <c r="D8377">
        <v>1990</v>
      </c>
      <c r="E8377" t="s">
        <v>67</v>
      </c>
      <c r="F8377">
        <v>139</v>
      </c>
      <c r="G8377" t="s">
        <v>15</v>
      </c>
      <c r="H8377" t="s">
        <v>18</v>
      </c>
      <c r="I8377" t="s">
        <v>36</v>
      </c>
      <c r="J8377">
        <v>139</v>
      </c>
      <c r="L8377" s="3" t="s">
        <v>19661</v>
      </c>
    </row>
    <row r="8378" spans="1:12" x14ac:dyDescent="0.25">
      <c r="A8378" t="s">
        <v>16815</v>
      </c>
      <c r="B8378" t="s">
        <v>12</v>
      </c>
      <c r="C8378" t="s">
        <v>16816</v>
      </c>
      <c r="D8378">
        <v>2013</v>
      </c>
      <c r="E8378" t="s">
        <v>71</v>
      </c>
      <c r="F8378">
        <v>142</v>
      </c>
      <c r="G8378" t="s">
        <v>15</v>
      </c>
      <c r="H8378" t="s">
        <v>19217</v>
      </c>
      <c r="I8378" t="s">
        <v>72</v>
      </c>
      <c r="J8378">
        <v>142</v>
      </c>
      <c r="L8378" s="3" t="s">
        <v>19659</v>
      </c>
    </row>
    <row r="8379" spans="1:12" x14ac:dyDescent="0.25">
      <c r="A8379" t="s">
        <v>16817</v>
      </c>
      <c r="B8379" t="s">
        <v>12</v>
      </c>
      <c r="C8379" t="s">
        <v>16818</v>
      </c>
      <c r="D8379">
        <v>2021</v>
      </c>
      <c r="E8379" t="s">
        <v>71</v>
      </c>
      <c r="F8379">
        <v>125</v>
      </c>
      <c r="G8379" t="s">
        <v>15</v>
      </c>
      <c r="H8379" t="s">
        <v>19246</v>
      </c>
      <c r="I8379" t="s">
        <v>72</v>
      </c>
      <c r="J8379">
        <v>125</v>
      </c>
      <c r="L8379" s="3" t="s">
        <v>19662</v>
      </c>
    </row>
    <row r="8380" spans="1:12" x14ac:dyDescent="0.25">
      <c r="A8380" t="s">
        <v>16819</v>
      </c>
      <c r="B8380" t="s">
        <v>65</v>
      </c>
      <c r="C8380" t="s">
        <v>16820</v>
      </c>
      <c r="D8380">
        <v>1997</v>
      </c>
      <c r="E8380" t="s">
        <v>97</v>
      </c>
      <c r="F8380">
        <v>1</v>
      </c>
      <c r="G8380" t="s">
        <v>68</v>
      </c>
      <c r="H8380" t="s">
        <v>18</v>
      </c>
      <c r="I8380" t="s">
        <v>22</v>
      </c>
      <c r="K8380">
        <v>1</v>
      </c>
      <c r="L8380" s="3" t="s">
        <v>19661</v>
      </c>
    </row>
    <row r="8381" spans="1:12" x14ac:dyDescent="0.25">
      <c r="A8381" t="s">
        <v>16821</v>
      </c>
      <c r="B8381" t="s">
        <v>65</v>
      </c>
      <c r="C8381" t="s">
        <v>16822</v>
      </c>
      <c r="D8381">
        <v>2021</v>
      </c>
      <c r="E8381" t="s">
        <v>97</v>
      </c>
      <c r="F8381">
        <v>1</v>
      </c>
      <c r="G8381" t="s">
        <v>68</v>
      </c>
      <c r="H8381" t="s">
        <v>16</v>
      </c>
      <c r="I8381" t="s">
        <v>22</v>
      </c>
      <c r="K8381">
        <v>1</v>
      </c>
      <c r="L8381" s="3" t="s">
        <v>19662</v>
      </c>
    </row>
    <row r="8382" spans="1:12" x14ac:dyDescent="0.25">
      <c r="A8382" t="s">
        <v>16823</v>
      </c>
      <c r="B8382" t="s">
        <v>12</v>
      </c>
      <c r="C8382" t="s">
        <v>16824</v>
      </c>
      <c r="D8382">
        <v>2020</v>
      </c>
      <c r="E8382" t="s">
        <v>21</v>
      </c>
      <c r="F8382">
        <v>133</v>
      </c>
      <c r="G8382" t="s">
        <v>15</v>
      </c>
      <c r="H8382" t="s">
        <v>19198</v>
      </c>
      <c r="I8382" t="s">
        <v>22</v>
      </c>
      <c r="J8382">
        <v>133</v>
      </c>
      <c r="L8382" s="3" t="s">
        <v>19662</v>
      </c>
    </row>
    <row r="8383" spans="1:12" x14ac:dyDescent="0.25">
      <c r="A8383" t="s">
        <v>16825</v>
      </c>
      <c r="B8383" t="s">
        <v>12</v>
      </c>
      <c r="C8383" t="s">
        <v>16826</v>
      </c>
      <c r="D8383">
        <v>2011</v>
      </c>
      <c r="E8383" t="s">
        <v>489</v>
      </c>
      <c r="F8383">
        <v>88</v>
      </c>
      <c r="G8383" t="s">
        <v>15</v>
      </c>
      <c r="H8383" t="s">
        <v>19489</v>
      </c>
      <c r="I8383" t="s">
        <v>22</v>
      </c>
      <c r="J8383">
        <v>88</v>
      </c>
      <c r="L8383" s="3" t="s">
        <v>19659</v>
      </c>
    </row>
    <row r="8384" spans="1:12" x14ac:dyDescent="0.25">
      <c r="A8384" t="s">
        <v>16827</v>
      </c>
      <c r="B8384" t="s">
        <v>12</v>
      </c>
      <c r="C8384" t="s">
        <v>16828</v>
      </c>
      <c r="D8384">
        <v>2018</v>
      </c>
      <c r="E8384" t="s">
        <v>97</v>
      </c>
      <c r="F8384">
        <v>93</v>
      </c>
      <c r="G8384" t="s">
        <v>15</v>
      </c>
      <c r="H8384" t="s">
        <v>26</v>
      </c>
      <c r="I8384" t="s">
        <v>22</v>
      </c>
      <c r="J8384">
        <v>93</v>
      </c>
      <c r="L8384" s="3" t="s">
        <v>19659</v>
      </c>
    </row>
    <row r="8385" spans="1:12" x14ac:dyDescent="0.25">
      <c r="A8385" t="s">
        <v>16829</v>
      </c>
      <c r="B8385" t="s">
        <v>12</v>
      </c>
      <c r="C8385" t="s">
        <v>16830</v>
      </c>
      <c r="D8385">
        <v>1975</v>
      </c>
      <c r="E8385" t="s">
        <v>97</v>
      </c>
      <c r="F8385">
        <v>110</v>
      </c>
      <c r="G8385" t="s">
        <v>15</v>
      </c>
      <c r="H8385" t="s">
        <v>18</v>
      </c>
      <c r="I8385" t="s">
        <v>22</v>
      </c>
      <c r="J8385">
        <v>110</v>
      </c>
      <c r="L8385" s="3" t="s">
        <v>19668</v>
      </c>
    </row>
    <row r="8386" spans="1:12" x14ac:dyDescent="0.25">
      <c r="A8386" t="s">
        <v>16831</v>
      </c>
      <c r="B8386" t="s">
        <v>12</v>
      </c>
      <c r="C8386" t="s">
        <v>16832</v>
      </c>
      <c r="D8386">
        <v>2014</v>
      </c>
      <c r="E8386" t="s">
        <v>76</v>
      </c>
      <c r="F8386">
        <v>88</v>
      </c>
      <c r="G8386" t="s">
        <v>15</v>
      </c>
      <c r="H8386" t="s">
        <v>19638</v>
      </c>
      <c r="I8386" t="s">
        <v>72</v>
      </c>
      <c r="J8386">
        <v>88</v>
      </c>
      <c r="L8386" s="3" t="s">
        <v>19659</v>
      </c>
    </row>
    <row r="8387" spans="1:12" x14ac:dyDescent="0.25">
      <c r="A8387" t="s">
        <v>16833</v>
      </c>
      <c r="B8387" t="s">
        <v>65</v>
      </c>
      <c r="C8387" t="s">
        <v>16834</v>
      </c>
      <c r="D8387">
        <v>2020</v>
      </c>
      <c r="E8387" t="s">
        <v>197</v>
      </c>
      <c r="F8387">
        <v>1</v>
      </c>
      <c r="G8387" t="s">
        <v>68</v>
      </c>
      <c r="H8387" t="s">
        <v>19166</v>
      </c>
      <c r="I8387" t="s">
        <v>36</v>
      </c>
      <c r="K8387">
        <v>1</v>
      </c>
      <c r="L8387" s="3" t="s">
        <v>19662</v>
      </c>
    </row>
    <row r="8388" spans="1:12" x14ac:dyDescent="0.25">
      <c r="A8388" t="s">
        <v>16835</v>
      </c>
      <c r="B8388" t="s">
        <v>65</v>
      </c>
      <c r="C8388" t="s">
        <v>16836</v>
      </c>
      <c r="D8388">
        <v>2014</v>
      </c>
      <c r="E8388" t="s">
        <v>79</v>
      </c>
      <c r="F8388">
        <v>3</v>
      </c>
      <c r="G8388" t="s">
        <v>68</v>
      </c>
      <c r="H8388" t="s">
        <v>19239</v>
      </c>
      <c r="I8388" t="s">
        <v>36</v>
      </c>
      <c r="K8388">
        <v>3</v>
      </c>
      <c r="L8388" s="3" t="s">
        <v>19659</v>
      </c>
    </row>
    <row r="8389" spans="1:12" x14ac:dyDescent="0.25">
      <c r="A8389" t="s">
        <v>16837</v>
      </c>
      <c r="B8389" t="s">
        <v>12</v>
      </c>
      <c r="C8389" t="s">
        <v>16838</v>
      </c>
      <c r="D8389">
        <v>2021</v>
      </c>
      <c r="E8389" t="s">
        <v>71</v>
      </c>
      <c r="F8389">
        <v>69</v>
      </c>
      <c r="G8389" t="s">
        <v>15</v>
      </c>
      <c r="H8389" t="s">
        <v>16</v>
      </c>
      <c r="I8389" t="s">
        <v>72</v>
      </c>
      <c r="J8389">
        <v>69</v>
      </c>
      <c r="L8389" s="3" t="s">
        <v>19662</v>
      </c>
    </row>
    <row r="8390" spans="1:12" x14ac:dyDescent="0.25">
      <c r="A8390" t="s">
        <v>16839</v>
      </c>
      <c r="B8390" t="s">
        <v>65</v>
      </c>
      <c r="C8390" t="s">
        <v>16840</v>
      </c>
      <c r="D8390">
        <v>2021</v>
      </c>
      <c r="E8390" t="s">
        <v>182</v>
      </c>
      <c r="F8390">
        <v>1</v>
      </c>
      <c r="G8390" t="s">
        <v>68</v>
      </c>
      <c r="H8390" t="s">
        <v>114</v>
      </c>
      <c r="I8390" t="s">
        <v>17</v>
      </c>
      <c r="K8390">
        <v>1</v>
      </c>
      <c r="L8390" s="3" t="s">
        <v>19662</v>
      </c>
    </row>
    <row r="8391" spans="1:12" x14ac:dyDescent="0.25">
      <c r="A8391" t="s">
        <v>16841</v>
      </c>
      <c r="B8391" t="s">
        <v>12</v>
      </c>
      <c r="C8391" t="s">
        <v>16842</v>
      </c>
      <c r="D8391">
        <v>2020</v>
      </c>
      <c r="E8391" t="s">
        <v>76</v>
      </c>
      <c r="F8391">
        <v>118</v>
      </c>
      <c r="G8391" t="s">
        <v>15</v>
      </c>
      <c r="H8391" t="s">
        <v>19265</v>
      </c>
      <c r="I8391" t="s">
        <v>72</v>
      </c>
      <c r="J8391">
        <v>118</v>
      </c>
      <c r="L8391" s="3" t="s">
        <v>19662</v>
      </c>
    </row>
    <row r="8392" spans="1:12" x14ac:dyDescent="0.25">
      <c r="A8392" t="s">
        <v>16843</v>
      </c>
      <c r="B8392" t="s">
        <v>12</v>
      </c>
      <c r="C8392" t="s">
        <v>16844</v>
      </c>
      <c r="D8392">
        <v>2021</v>
      </c>
      <c r="E8392" t="s">
        <v>21</v>
      </c>
      <c r="F8392">
        <v>85</v>
      </c>
      <c r="G8392" t="s">
        <v>15</v>
      </c>
      <c r="H8392" t="s">
        <v>18</v>
      </c>
      <c r="I8392" t="s">
        <v>22</v>
      </c>
      <c r="J8392">
        <v>85</v>
      </c>
      <c r="L8392" s="3" t="s">
        <v>19662</v>
      </c>
    </row>
    <row r="8393" spans="1:12" x14ac:dyDescent="0.25">
      <c r="A8393" t="s">
        <v>16845</v>
      </c>
      <c r="B8393" t="s">
        <v>65</v>
      </c>
      <c r="C8393" t="s">
        <v>16846</v>
      </c>
      <c r="D8393">
        <v>2015</v>
      </c>
      <c r="E8393" t="s">
        <v>109</v>
      </c>
      <c r="F8393">
        <v>1</v>
      </c>
      <c r="G8393" t="s">
        <v>68</v>
      </c>
      <c r="H8393" t="s">
        <v>19214</v>
      </c>
      <c r="I8393" t="s">
        <v>22</v>
      </c>
      <c r="K8393">
        <v>1</v>
      </c>
      <c r="L8393" s="3" t="s">
        <v>19659</v>
      </c>
    </row>
    <row r="8394" spans="1:12" x14ac:dyDescent="0.25">
      <c r="A8394" t="s">
        <v>16847</v>
      </c>
      <c r="B8394" t="s">
        <v>12</v>
      </c>
      <c r="C8394" t="s">
        <v>16848</v>
      </c>
      <c r="D8394">
        <v>2021</v>
      </c>
      <c r="E8394" t="s">
        <v>21</v>
      </c>
      <c r="F8394">
        <v>106</v>
      </c>
      <c r="G8394" t="s">
        <v>15</v>
      </c>
      <c r="H8394" t="s">
        <v>19285</v>
      </c>
      <c r="I8394" t="s">
        <v>22</v>
      </c>
      <c r="J8394">
        <v>106</v>
      </c>
      <c r="L8394" s="3" t="s">
        <v>19662</v>
      </c>
    </row>
    <row r="8395" spans="1:12" x14ac:dyDescent="0.25">
      <c r="A8395" t="s">
        <v>16849</v>
      </c>
      <c r="B8395" t="s">
        <v>12</v>
      </c>
      <c r="C8395" t="s">
        <v>16850</v>
      </c>
      <c r="D8395">
        <v>2019</v>
      </c>
      <c r="E8395" t="s">
        <v>163</v>
      </c>
      <c r="F8395">
        <v>66</v>
      </c>
      <c r="G8395" t="s">
        <v>15</v>
      </c>
      <c r="H8395" t="s">
        <v>19197</v>
      </c>
      <c r="I8395" t="s">
        <v>36</v>
      </c>
      <c r="J8395">
        <v>66</v>
      </c>
      <c r="L8395" s="3" t="s">
        <v>19659</v>
      </c>
    </row>
    <row r="8396" spans="1:12" x14ac:dyDescent="0.25">
      <c r="A8396" t="s">
        <v>16851</v>
      </c>
      <c r="B8396" t="s">
        <v>12</v>
      </c>
      <c r="C8396" t="s">
        <v>16852</v>
      </c>
      <c r="D8396">
        <v>2020</v>
      </c>
      <c r="E8396" t="s">
        <v>67</v>
      </c>
      <c r="F8396">
        <v>94</v>
      </c>
      <c r="G8396" t="s">
        <v>15</v>
      </c>
      <c r="H8396" t="s">
        <v>30</v>
      </c>
      <c r="I8396" t="s">
        <v>36</v>
      </c>
      <c r="J8396">
        <v>94</v>
      </c>
      <c r="L8396" s="3" t="s">
        <v>19662</v>
      </c>
    </row>
    <row r="8397" spans="1:12" x14ac:dyDescent="0.25">
      <c r="A8397" t="s">
        <v>16853</v>
      </c>
      <c r="B8397" t="s">
        <v>12</v>
      </c>
      <c r="C8397" t="s">
        <v>16854</v>
      </c>
      <c r="D8397">
        <v>1990</v>
      </c>
      <c r="E8397" t="s">
        <v>200</v>
      </c>
      <c r="F8397">
        <v>110</v>
      </c>
      <c r="G8397" t="s">
        <v>15</v>
      </c>
      <c r="H8397" t="s">
        <v>19232</v>
      </c>
      <c r="I8397" t="s">
        <v>22</v>
      </c>
      <c r="J8397">
        <v>110</v>
      </c>
      <c r="L8397" s="3" t="s">
        <v>19661</v>
      </c>
    </row>
    <row r="8398" spans="1:12" x14ac:dyDescent="0.25">
      <c r="A8398" t="s">
        <v>16855</v>
      </c>
      <c r="B8398" t="s">
        <v>12</v>
      </c>
      <c r="C8398" t="s">
        <v>16856</v>
      </c>
      <c r="D8398">
        <v>2021</v>
      </c>
      <c r="E8398" t="s">
        <v>21</v>
      </c>
      <c r="F8398">
        <v>153</v>
      </c>
      <c r="G8398" t="s">
        <v>15</v>
      </c>
      <c r="H8398" t="s">
        <v>19198</v>
      </c>
      <c r="I8398" t="s">
        <v>22</v>
      </c>
      <c r="J8398">
        <v>153</v>
      </c>
      <c r="L8398" s="3" t="s">
        <v>19662</v>
      </c>
    </row>
    <row r="8399" spans="1:12" x14ac:dyDescent="0.25">
      <c r="A8399" t="s">
        <v>16857</v>
      </c>
      <c r="B8399" t="s">
        <v>12</v>
      </c>
      <c r="C8399" t="s">
        <v>16858</v>
      </c>
      <c r="D8399">
        <v>2021</v>
      </c>
      <c r="E8399" t="s">
        <v>67</v>
      </c>
      <c r="F8399">
        <v>61</v>
      </c>
      <c r="G8399" t="s">
        <v>15</v>
      </c>
      <c r="H8399" t="s">
        <v>26</v>
      </c>
      <c r="I8399" t="s">
        <v>36</v>
      </c>
      <c r="J8399">
        <v>61</v>
      </c>
      <c r="L8399" s="3" t="s">
        <v>19662</v>
      </c>
    </row>
    <row r="8400" spans="1:12" x14ac:dyDescent="0.25">
      <c r="A8400" t="s">
        <v>16859</v>
      </c>
      <c r="B8400" t="s">
        <v>12</v>
      </c>
      <c r="C8400" t="s">
        <v>16860</v>
      </c>
      <c r="D8400">
        <v>2021</v>
      </c>
      <c r="E8400" t="s">
        <v>67</v>
      </c>
      <c r="F8400">
        <v>61</v>
      </c>
      <c r="G8400" t="s">
        <v>15</v>
      </c>
      <c r="H8400" t="s">
        <v>26</v>
      </c>
      <c r="I8400" t="s">
        <v>36</v>
      </c>
      <c r="J8400">
        <v>61</v>
      </c>
      <c r="L8400" s="3" t="s">
        <v>19662</v>
      </c>
    </row>
    <row r="8401" spans="1:12" x14ac:dyDescent="0.25">
      <c r="A8401" t="s">
        <v>16861</v>
      </c>
      <c r="B8401" t="s">
        <v>12</v>
      </c>
      <c r="C8401" t="s">
        <v>16862</v>
      </c>
      <c r="D8401">
        <v>2019</v>
      </c>
      <c r="E8401" t="s">
        <v>97</v>
      </c>
      <c r="F8401">
        <v>90</v>
      </c>
      <c r="G8401" t="s">
        <v>15</v>
      </c>
      <c r="H8401" t="s">
        <v>19552</v>
      </c>
      <c r="I8401" t="s">
        <v>22</v>
      </c>
      <c r="J8401">
        <v>90</v>
      </c>
      <c r="L8401" s="3" t="s">
        <v>19659</v>
      </c>
    </row>
    <row r="8402" spans="1:12" x14ac:dyDescent="0.25">
      <c r="A8402" t="s">
        <v>16863</v>
      </c>
      <c r="B8402" t="s">
        <v>12</v>
      </c>
      <c r="C8402" t="s">
        <v>16864</v>
      </c>
      <c r="D8402">
        <v>2015</v>
      </c>
      <c r="E8402" t="s">
        <v>71</v>
      </c>
      <c r="F8402">
        <v>115</v>
      </c>
      <c r="G8402" t="s">
        <v>15</v>
      </c>
      <c r="H8402" t="s">
        <v>19312</v>
      </c>
      <c r="I8402" t="s">
        <v>72</v>
      </c>
      <c r="J8402">
        <v>115</v>
      </c>
      <c r="L8402" s="3" t="s">
        <v>19659</v>
      </c>
    </row>
    <row r="8403" spans="1:12" x14ac:dyDescent="0.25">
      <c r="A8403" t="s">
        <v>16865</v>
      </c>
      <c r="B8403" t="s">
        <v>65</v>
      </c>
      <c r="C8403" t="s">
        <v>16866</v>
      </c>
      <c r="D8403">
        <v>2018</v>
      </c>
      <c r="E8403" t="s">
        <v>170</v>
      </c>
      <c r="F8403">
        <v>3</v>
      </c>
      <c r="G8403" t="s">
        <v>68</v>
      </c>
      <c r="H8403" t="s">
        <v>90</v>
      </c>
      <c r="I8403" t="s">
        <v>22</v>
      </c>
      <c r="K8403">
        <v>3</v>
      </c>
      <c r="L8403" s="3" t="s">
        <v>19659</v>
      </c>
    </row>
    <row r="8404" spans="1:12" x14ac:dyDescent="0.25">
      <c r="A8404" t="s">
        <v>16867</v>
      </c>
      <c r="B8404" t="s">
        <v>12</v>
      </c>
      <c r="C8404" t="s">
        <v>16868</v>
      </c>
      <c r="D8404">
        <v>2004</v>
      </c>
      <c r="E8404" t="s">
        <v>76</v>
      </c>
      <c r="F8404">
        <v>91</v>
      </c>
      <c r="G8404" t="s">
        <v>15</v>
      </c>
      <c r="H8404" t="s">
        <v>18</v>
      </c>
      <c r="I8404" t="s">
        <v>72</v>
      </c>
      <c r="J8404">
        <v>91</v>
      </c>
      <c r="L8404" s="3" t="s">
        <v>19663</v>
      </c>
    </row>
    <row r="8405" spans="1:12" x14ac:dyDescent="0.25">
      <c r="A8405" t="s">
        <v>16869</v>
      </c>
      <c r="B8405" t="s">
        <v>65</v>
      </c>
      <c r="C8405" t="s">
        <v>16870</v>
      </c>
      <c r="D8405">
        <v>2021</v>
      </c>
      <c r="E8405" t="s">
        <v>97</v>
      </c>
      <c r="F8405">
        <v>2</v>
      </c>
      <c r="G8405" t="s">
        <v>68</v>
      </c>
      <c r="H8405" t="s">
        <v>19257</v>
      </c>
      <c r="I8405" t="s">
        <v>22</v>
      </c>
      <c r="K8405">
        <v>2</v>
      </c>
      <c r="L8405" s="3" t="s">
        <v>19662</v>
      </c>
    </row>
    <row r="8406" spans="1:12" x14ac:dyDescent="0.25">
      <c r="A8406" t="s">
        <v>16871</v>
      </c>
      <c r="B8406" t="s">
        <v>12</v>
      </c>
      <c r="C8406" t="s">
        <v>16872</v>
      </c>
      <c r="D8406">
        <v>2021</v>
      </c>
      <c r="E8406" t="s">
        <v>67</v>
      </c>
      <c r="F8406">
        <v>26</v>
      </c>
      <c r="G8406" t="s">
        <v>15</v>
      </c>
      <c r="H8406" t="s">
        <v>19197</v>
      </c>
      <c r="I8406" t="s">
        <v>36</v>
      </c>
      <c r="J8406">
        <v>26</v>
      </c>
      <c r="L8406" s="3" t="s">
        <v>19662</v>
      </c>
    </row>
    <row r="8407" spans="1:12" x14ac:dyDescent="0.25">
      <c r="A8407" t="s">
        <v>16873</v>
      </c>
      <c r="B8407" t="s">
        <v>12</v>
      </c>
      <c r="C8407" t="s">
        <v>16874</v>
      </c>
      <c r="D8407">
        <v>2018</v>
      </c>
      <c r="E8407" t="s">
        <v>21</v>
      </c>
      <c r="F8407">
        <v>77</v>
      </c>
      <c r="G8407" t="s">
        <v>15</v>
      </c>
      <c r="H8407" t="s">
        <v>19204</v>
      </c>
      <c r="I8407" t="s">
        <v>22</v>
      </c>
      <c r="J8407">
        <v>77</v>
      </c>
      <c r="L8407" s="3" t="s">
        <v>19659</v>
      </c>
    </row>
    <row r="8408" spans="1:12" x14ac:dyDescent="0.25">
      <c r="A8408" t="s">
        <v>16875</v>
      </c>
      <c r="B8408" t="s">
        <v>12</v>
      </c>
      <c r="C8408" t="s">
        <v>16876</v>
      </c>
      <c r="D8408">
        <v>2009</v>
      </c>
      <c r="E8408" t="s">
        <v>76</v>
      </c>
      <c r="F8408">
        <v>89</v>
      </c>
      <c r="G8408" t="s">
        <v>15</v>
      </c>
      <c r="H8408" t="s">
        <v>150</v>
      </c>
      <c r="I8408" t="s">
        <v>72</v>
      </c>
      <c r="J8408">
        <v>89</v>
      </c>
      <c r="L8408" s="3" t="s">
        <v>19663</v>
      </c>
    </row>
    <row r="8409" spans="1:12" x14ac:dyDescent="0.25">
      <c r="A8409" t="s">
        <v>16877</v>
      </c>
      <c r="B8409" t="s">
        <v>12</v>
      </c>
      <c r="C8409" t="s">
        <v>16878</v>
      </c>
      <c r="D8409">
        <v>2016</v>
      </c>
      <c r="E8409" t="s">
        <v>21</v>
      </c>
      <c r="F8409">
        <v>88</v>
      </c>
      <c r="G8409" t="s">
        <v>15</v>
      </c>
      <c r="H8409" t="s">
        <v>27</v>
      </c>
      <c r="I8409" t="s">
        <v>22</v>
      </c>
      <c r="J8409">
        <v>88</v>
      </c>
      <c r="L8409" s="3" t="s">
        <v>19659</v>
      </c>
    </row>
    <row r="8410" spans="1:12" x14ac:dyDescent="0.25">
      <c r="A8410" t="s">
        <v>16879</v>
      </c>
      <c r="B8410" t="s">
        <v>12</v>
      </c>
      <c r="C8410" t="s">
        <v>16880</v>
      </c>
      <c r="D8410">
        <v>1990</v>
      </c>
      <c r="E8410" t="s">
        <v>21</v>
      </c>
      <c r="F8410">
        <v>135</v>
      </c>
      <c r="G8410" t="s">
        <v>15</v>
      </c>
      <c r="H8410" t="s">
        <v>19166</v>
      </c>
      <c r="I8410" t="s">
        <v>22</v>
      </c>
      <c r="J8410">
        <v>135</v>
      </c>
      <c r="L8410" s="3" t="s">
        <v>19661</v>
      </c>
    </row>
    <row r="8411" spans="1:12" x14ac:dyDescent="0.25">
      <c r="A8411" t="s">
        <v>16881</v>
      </c>
      <c r="B8411" t="s">
        <v>12</v>
      </c>
      <c r="C8411" t="s">
        <v>16882</v>
      </c>
      <c r="D8411">
        <v>1992</v>
      </c>
      <c r="E8411" t="s">
        <v>21</v>
      </c>
      <c r="F8411">
        <v>143</v>
      </c>
      <c r="G8411" t="s">
        <v>15</v>
      </c>
      <c r="H8411" t="s">
        <v>19198</v>
      </c>
      <c r="I8411" t="s">
        <v>22</v>
      </c>
      <c r="J8411">
        <v>143</v>
      </c>
      <c r="L8411" s="3" t="s">
        <v>19661</v>
      </c>
    </row>
    <row r="8412" spans="1:12" x14ac:dyDescent="0.25">
      <c r="A8412" t="s">
        <v>16883</v>
      </c>
      <c r="B8412" t="s">
        <v>12</v>
      </c>
      <c r="C8412" t="s">
        <v>16884</v>
      </c>
      <c r="D8412">
        <v>2021</v>
      </c>
      <c r="E8412" t="s">
        <v>97</v>
      </c>
      <c r="F8412">
        <v>44</v>
      </c>
      <c r="G8412" t="s">
        <v>15</v>
      </c>
      <c r="H8412" t="s">
        <v>26</v>
      </c>
      <c r="I8412" t="s">
        <v>22</v>
      </c>
      <c r="J8412">
        <v>44</v>
      </c>
      <c r="L8412" s="3" t="s">
        <v>19662</v>
      </c>
    </row>
    <row r="8413" spans="1:12" x14ac:dyDescent="0.25">
      <c r="A8413" t="s">
        <v>16885</v>
      </c>
      <c r="B8413" t="s">
        <v>12</v>
      </c>
      <c r="C8413" t="s">
        <v>16886</v>
      </c>
      <c r="D8413">
        <v>2004</v>
      </c>
      <c r="E8413" t="s">
        <v>71</v>
      </c>
      <c r="F8413">
        <v>97</v>
      </c>
      <c r="G8413" t="s">
        <v>15</v>
      </c>
      <c r="H8413" t="s">
        <v>18</v>
      </c>
      <c r="I8413" t="s">
        <v>72</v>
      </c>
      <c r="J8413">
        <v>97</v>
      </c>
      <c r="L8413" s="3" t="s">
        <v>19663</v>
      </c>
    </row>
    <row r="8414" spans="1:12" x14ac:dyDescent="0.25">
      <c r="A8414" t="s">
        <v>16887</v>
      </c>
      <c r="B8414" t="s">
        <v>12</v>
      </c>
      <c r="C8414" t="s">
        <v>16888</v>
      </c>
      <c r="D8414">
        <v>2003</v>
      </c>
      <c r="E8414" t="s">
        <v>76</v>
      </c>
      <c r="F8414">
        <v>85</v>
      </c>
      <c r="G8414" t="s">
        <v>15</v>
      </c>
      <c r="H8414" t="s">
        <v>19312</v>
      </c>
      <c r="I8414" t="s">
        <v>72</v>
      </c>
      <c r="J8414">
        <v>85</v>
      </c>
      <c r="L8414" s="3" t="s">
        <v>19663</v>
      </c>
    </row>
    <row r="8415" spans="1:12" x14ac:dyDescent="0.25">
      <c r="A8415" t="s">
        <v>16889</v>
      </c>
      <c r="B8415" t="s">
        <v>12</v>
      </c>
      <c r="C8415" t="s">
        <v>16890</v>
      </c>
      <c r="D8415">
        <v>1989</v>
      </c>
      <c r="E8415" t="s">
        <v>71</v>
      </c>
      <c r="F8415">
        <v>80</v>
      </c>
      <c r="G8415" t="s">
        <v>15</v>
      </c>
      <c r="H8415" t="s">
        <v>19220</v>
      </c>
      <c r="I8415" t="s">
        <v>72</v>
      </c>
      <c r="J8415">
        <v>80</v>
      </c>
      <c r="L8415" s="3" t="s">
        <v>19660</v>
      </c>
    </row>
    <row r="8416" spans="1:12" x14ac:dyDescent="0.25">
      <c r="A8416" t="s">
        <v>16891</v>
      </c>
      <c r="B8416" t="s">
        <v>12</v>
      </c>
      <c r="C8416" t="s">
        <v>16892</v>
      </c>
      <c r="D8416">
        <v>1998</v>
      </c>
      <c r="E8416" t="s">
        <v>76</v>
      </c>
      <c r="F8416">
        <v>101</v>
      </c>
      <c r="G8416" t="s">
        <v>15</v>
      </c>
      <c r="H8416" t="s">
        <v>19639</v>
      </c>
      <c r="I8416" t="s">
        <v>72</v>
      </c>
      <c r="J8416">
        <v>101</v>
      </c>
      <c r="L8416" s="3" t="s">
        <v>19661</v>
      </c>
    </row>
    <row r="8417" spans="1:12" x14ac:dyDescent="0.25">
      <c r="A8417" t="s">
        <v>16893</v>
      </c>
      <c r="B8417" t="s">
        <v>12</v>
      </c>
      <c r="C8417" t="s">
        <v>16894</v>
      </c>
      <c r="D8417">
        <v>2021</v>
      </c>
      <c r="E8417" t="s">
        <v>71</v>
      </c>
      <c r="F8417">
        <v>85</v>
      </c>
      <c r="G8417" t="s">
        <v>15</v>
      </c>
      <c r="H8417" t="s">
        <v>19174</v>
      </c>
      <c r="I8417" t="s">
        <v>72</v>
      </c>
      <c r="J8417">
        <v>85</v>
      </c>
      <c r="L8417" s="3" t="s">
        <v>19662</v>
      </c>
    </row>
    <row r="8418" spans="1:12" x14ac:dyDescent="0.25">
      <c r="A8418" t="s">
        <v>16895</v>
      </c>
      <c r="B8418" t="s">
        <v>12</v>
      </c>
      <c r="C8418" t="s">
        <v>16896</v>
      </c>
      <c r="D8418">
        <v>2019</v>
      </c>
      <c r="E8418" t="s">
        <v>21</v>
      </c>
      <c r="F8418">
        <v>110</v>
      </c>
      <c r="G8418" t="s">
        <v>15</v>
      </c>
      <c r="H8418" t="s">
        <v>19198</v>
      </c>
      <c r="I8418" t="s">
        <v>22</v>
      </c>
      <c r="J8418">
        <v>110</v>
      </c>
      <c r="L8418" s="3" t="s">
        <v>19659</v>
      </c>
    </row>
    <row r="8419" spans="1:12" x14ac:dyDescent="0.25">
      <c r="A8419" t="s">
        <v>16897</v>
      </c>
      <c r="B8419" t="s">
        <v>12</v>
      </c>
      <c r="C8419" t="s">
        <v>16898</v>
      </c>
      <c r="D8419">
        <v>2021</v>
      </c>
      <c r="E8419" t="s">
        <v>21</v>
      </c>
      <c r="F8419">
        <v>85</v>
      </c>
      <c r="G8419" t="s">
        <v>15</v>
      </c>
      <c r="H8419" t="s">
        <v>19166</v>
      </c>
      <c r="I8419" t="s">
        <v>22</v>
      </c>
      <c r="J8419">
        <v>85</v>
      </c>
      <c r="L8419" s="3" t="s">
        <v>19662</v>
      </c>
    </row>
    <row r="8420" spans="1:12" x14ac:dyDescent="0.25">
      <c r="A8420" t="s">
        <v>16899</v>
      </c>
      <c r="B8420" t="s">
        <v>65</v>
      </c>
      <c r="C8420" t="s">
        <v>16900</v>
      </c>
      <c r="D8420">
        <v>2005</v>
      </c>
      <c r="E8420" t="s">
        <v>82</v>
      </c>
      <c r="F8420">
        <v>1</v>
      </c>
      <c r="G8420" t="s">
        <v>68</v>
      </c>
      <c r="H8420" t="s">
        <v>19221</v>
      </c>
      <c r="I8420" t="s">
        <v>36</v>
      </c>
      <c r="K8420">
        <v>1</v>
      </c>
      <c r="L8420" s="3" t="s">
        <v>19663</v>
      </c>
    </row>
    <row r="8421" spans="1:12" x14ac:dyDescent="0.25">
      <c r="A8421" t="s">
        <v>16901</v>
      </c>
      <c r="B8421" t="s">
        <v>12</v>
      </c>
      <c r="C8421" t="s">
        <v>16902</v>
      </c>
      <c r="D8421">
        <v>2021</v>
      </c>
      <c r="E8421" t="s">
        <v>21</v>
      </c>
      <c r="F8421">
        <v>86</v>
      </c>
      <c r="G8421" t="s">
        <v>15</v>
      </c>
      <c r="H8421" t="s">
        <v>19184</v>
      </c>
      <c r="I8421" t="s">
        <v>22</v>
      </c>
      <c r="J8421">
        <v>86</v>
      </c>
      <c r="L8421" s="3" t="s">
        <v>19662</v>
      </c>
    </row>
    <row r="8422" spans="1:12" x14ac:dyDescent="0.25">
      <c r="A8422" t="s">
        <v>16903</v>
      </c>
      <c r="B8422" t="s">
        <v>12</v>
      </c>
      <c r="C8422" t="s">
        <v>16904</v>
      </c>
      <c r="D8422">
        <v>2021</v>
      </c>
      <c r="E8422" t="s">
        <v>163</v>
      </c>
      <c r="F8422">
        <v>88</v>
      </c>
      <c r="G8422" t="s">
        <v>15</v>
      </c>
      <c r="H8422" t="s">
        <v>18</v>
      </c>
      <c r="I8422" t="s">
        <v>36</v>
      </c>
      <c r="J8422">
        <v>88</v>
      </c>
      <c r="L8422" s="3" t="s">
        <v>19662</v>
      </c>
    </row>
    <row r="8423" spans="1:12" x14ac:dyDescent="0.25">
      <c r="A8423" t="s">
        <v>16905</v>
      </c>
      <c r="B8423" t="s">
        <v>65</v>
      </c>
      <c r="C8423" t="s">
        <v>16906</v>
      </c>
      <c r="D8423">
        <v>1994</v>
      </c>
      <c r="E8423" t="s">
        <v>21</v>
      </c>
      <c r="F8423">
        <v>6</v>
      </c>
      <c r="G8423" t="s">
        <v>68</v>
      </c>
      <c r="H8423" t="s">
        <v>16</v>
      </c>
      <c r="I8423" t="s">
        <v>22</v>
      </c>
      <c r="K8423">
        <v>6</v>
      </c>
      <c r="L8423" s="3" t="s">
        <v>19661</v>
      </c>
    </row>
    <row r="8424" spans="1:12" x14ac:dyDescent="0.25">
      <c r="A8424" t="s">
        <v>16907</v>
      </c>
      <c r="B8424" t="s">
        <v>12</v>
      </c>
      <c r="C8424" t="s">
        <v>16908</v>
      </c>
      <c r="D8424">
        <v>2019</v>
      </c>
      <c r="E8424" t="s">
        <v>410</v>
      </c>
      <c r="F8424">
        <v>90</v>
      </c>
      <c r="G8424" t="s">
        <v>15</v>
      </c>
      <c r="H8424" t="s">
        <v>19197</v>
      </c>
      <c r="I8424" t="s">
        <v>36</v>
      </c>
      <c r="J8424">
        <v>90</v>
      </c>
      <c r="L8424" s="3" t="s">
        <v>19659</v>
      </c>
    </row>
    <row r="8425" spans="1:12" x14ac:dyDescent="0.25">
      <c r="A8425" t="s">
        <v>16909</v>
      </c>
      <c r="B8425" t="s">
        <v>12</v>
      </c>
      <c r="C8425" t="s">
        <v>16910</v>
      </c>
      <c r="D8425">
        <v>1975</v>
      </c>
      <c r="E8425" t="s">
        <v>67</v>
      </c>
      <c r="F8425">
        <v>138</v>
      </c>
      <c r="G8425" t="s">
        <v>15</v>
      </c>
      <c r="H8425" t="s">
        <v>18</v>
      </c>
      <c r="I8425" t="s">
        <v>36</v>
      </c>
      <c r="J8425">
        <v>138</v>
      </c>
      <c r="L8425" s="3" t="s">
        <v>19668</v>
      </c>
    </row>
    <row r="8426" spans="1:12" x14ac:dyDescent="0.25">
      <c r="A8426" t="s">
        <v>16911</v>
      </c>
      <c r="B8426" t="s">
        <v>12</v>
      </c>
      <c r="C8426" t="s">
        <v>16912</v>
      </c>
      <c r="D8426">
        <v>2009</v>
      </c>
      <c r="E8426" t="s">
        <v>200</v>
      </c>
      <c r="F8426">
        <v>93</v>
      </c>
      <c r="G8426" t="s">
        <v>15</v>
      </c>
      <c r="H8426" t="s">
        <v>150</v>
      </c>
      <c r="I8426" t="s">
        <v>22</v>
      </c>
      <c r="J8426">
        <v>93</v>
      </c>
      <c r="L8426" s="3" t="s">
        <v>19663</v>
      </c>
    </row>
    <row r="8427" spans="1:12" x14ac:dyDescent="0.25">
      <c r="A8427" t="s">
        <v>16913</v>
      </c>
      <c r="B8427" t="s">
        <v>12</v>
      </c>
      <c r="C8427" t="s">
        <v>16914</v>
      </c>
      <c r="D8427">
        <v>2018</v>
      </c>
      <c r="E8427" t="s">
        <v>163</v>
      </c>
      <c r="F8427">
        <v>66</v>
      </c>
      <c r="G8427" t="s">
        <v>15</v>
      </c>
      <c r="H8427" t="s">
        <v>30</v>
      </c>
      <c r="I8427" t="s">
        <v>36</v>
      </c>
      <c r="J8427">
        <v>66</v>
      </c>
      <c r="L8427" s="3" t="s">
        <v>19659</v>
      </c>
    </row>
    <row r="8428" spans="1:12" x14ac:dyDescent="0.25">
      <c r="A8428" t="s">
        <v>16915</v>
      </c>
      <c r="B8428" t="s">
        <v>12</v>
      </c>
      <c r="C8428" t="s">
        <v>16916</v>
      </c>
      <c r="D8428">
        <v>2009</v>
      </c>
      <c r="E8428" t="s">
        <v>76</v>
      </c>
      <c r="F8428">
        <v>106</v>
      </c>
      <c r="G8428" t="s">
        <v>15</v>
      </c>
      <c r="H8428" t="s">
        <v>19198</v>
      </c>
      <c r="I8428" t="s">
        <v>72</v>
      </c>
      <c r="J8428">
        <v>106</v>
      </c>
      <c r="L8428" s="3" t="s">
        <v>19663</v>
      </c>
    </row>
    <row r="8429" spans="1:12" x14ac:dyDescent="0.25">
      <c r="A8429" t="s">
        <v>16917</v>
      </c>
      <c r="B8429" t="s">
        <v>65</v>
      </c>
      <c r="C8429" t="s">
        <v>16918</v>
      </c>
      <c r="D8429">
        <v>2020</v>
      </c>
      <c r="E8429" t="s">
        <v>197</v>
      </c>
      <c r="F8429">
        <v>1</v>
      </c>
      <c r="G8429" t="s">
        <v>68</v>
      </c>
      <c r="H8429" t="s">
        <v>90</v>
      </c>
      <c r="I8429" t="s">
        <v>36</v>
      </c>
      <c r="K8429">
        <v>1</v>
      </c>
      <c r="L8429" s="3" t="s">
        <v>19662</v>
      </c>
    </row>
    <row r="8430" spans="1:12" x14ac:dyDescent="0.25">
      <c r="A8430" t="s">
        <v>16919</v>
      </c>
      <c r="B8430" t="s">
        <v>12</v>
      </c>
      <c r="C8430" t="s">
        <v>16920</v>
      </c>
      <c r="D8430">
        <v>2021</v>
      </c>
      <c r="E8430" t="s">
        <v>71</v>
      </c>
      <c r="F8430">
        <v>96</v>
      </c>
      <c r="G8430" t="s">
        <v>15</v>
      </c>
      <c r="H8430" t="s">
        <v>16</v>
      </c>
      <c r="I8430" t="s">
        <v>72</v>
      </c>
      <c r="J8430">
        <v>96</v>
      </c>
      <c r="L8430" s="3" t="s">
        <v>19662</v>
      </c>
    </row>
    <row r="8431" spans="1:12" x14ac:dyDescent="0.25">
      <c r="A8431" t="s">
        <v>16921</v>
      </c>
      <c r="B8431" t="s">
        <v>12</v>
      </c>
      <c r="C8431" t="s">
        <v>16922</v>
      </c>
      <c r="D8431">
        <v>2018</v>
      </c>
      <c r="E8431" t="s">
        <v>97</v>
      </c>
      <c r="F8431">
        <v>84</v>
      </c>
      <c r="G8431" t="s">
        <v>15</v>
      </c>
      <c r="H8431" t="s">
        <v>19318</v>
      </c>
      <c r="I8431" t="s">
        <v>22</v>
      </c>
      <c r="J8431">
        <v>84</v>
      </c>
      <c r="L8431" s="3" t="s">
        <v>19659</v>
      </c>
    </row>
    <row r="8432" spans="1:12" x14ac:dyDescent="0.25">
      <c r="A8432" t="s">
        <v>16923</v>
      </c>
      <c r="B8432" t="s">
        <v>12</v>
      </c>
      <c r="C8432" t="s">
        <v>16924</v>
      </c>
      <c r="D8432">
        <v>1995</v>
      </c>
      <c r="E8432" t="s">
        <v>97</v>
      </c>
      <c r="F8432">
        <v>92</v>
      </c>
      <c r="G8432" t="s">
        <v>15</v>
      </c>
      <c r="H8432" t="s">
        <v>18</v>
      </c>
      <c r="I8432" t="s">
        <v>22</v>
      </c>
      <c r="J8432">
        <v>92</v>
      </c>
      <c r="L8432" s="3" t="s">
        <v>19661</v>
      </c>
    </row>
    <row r="8433" spans="1:12" x14ac:dyDescent="0.25">
      <c r="A8433" t="s">
        <v>16925</v>
      </c>
      <c r="B8433" t="s">
        <v>12</v>
      </c>
      <c r="C8433" t="s">
        <v>16926</v>
      </c>
      <c r="D8433">
        <v>2021</v>
      </c>
      <c r="E8433" t="s">
        <v>71</v>
      </c>
      <c r="F8433">
        <v>92</v>
      </c>
      <c r="G8433" t="s">
        <v>15</v>
      </c>
      <c r="H8433" t="s">
        <v>19174</v>
      </c>
      <c r="I8433" t="s">
        <v>72</v>
      </c>
      <c r="J8433">
        <v>92</v>
      </c>
      <c r="L8433" s="3" t="s">
        <v>19662</v>
      </c>
    </row>
    <row r="8434" spans="1:12" x14ac:dyDescent="0.25">
      <c r="A8434" t="s">
        <v>16927</v>
      </c>
      <c r="B8434" t="s">
        <v>12</v>
      </c>
      <c r="C8434" t="s">
        <v>16928</v>
      </c>
      <c r="D8434">
        <v>1999</v>
      </c>
      <c r="E8434" t="s">
        <v>76</v>
      </c>
      <c r="F8434">
        <v>91</v>
      </c>
      <c r="G8434" t="s">
        <v>15</v>
      </c>
      <c r="H8434" t="s">
        <v>16</v>
      </c>
      <c r="I8434" t="s">
        <v>72</v>
      </c>
      <c r="J8434">
        <v>91</v>
      </c>
      <c r="L8434" s="3" t="s">
        <v>19661</v>
      </c>
    </row>
    <row r="8435" spans="1:12" x14ac:dyDescent="0.25">
      <c r="A8435" t="s">
        <v>16929</v>
      </c>
      <c r="B8435" t="s">
        <v>12</v>
      </c>
      <c r="C8435" t="s">
        <v>16930</v>
      </c>
      <c r="D8435">
        <v>2010</v>
      </c>
      <c r="E8435" t="s">
        <v>200</v>
      </c>
      <c r="F8435">
        <v>80</v>
      </c>
      <c r="G8435" t="s">
        <v>15</v>
      </c>
      <c r="H8435" t="s">
        <v>16</v>
      </c>
      <c r="I8435" t="s">
        <v>22</v>
      </c>
      <c r="J8435">
        <v>80</v>
      </c>
      <c r="L8435" s="3" t="s">
        <v>19659</v>
      </c>
    </row>
    <row r="8436" spans="1:12" x14ac:dyDescent="0.25">
      <c r="A8436" t="s">
        <v>16931</v>
      </c>
      <c r="B8436" t="s">
        <v>12</v>
      </c>
      <c r="C8436" t="s">
        <v>16932</v>
      </c>
      <c r="D8436">
        <v>2015</v>
      </c>
      <c r="E8436" t="s">
        <v>21</v>
      </c>
      <c r="F8436">
        <v>91</v>
      </c>
      <c r="G8436" t="s">
        <v>15</v>
      </c>
      <c r="H8436" t="s">
        <v>27</v>
      </c>
      <c r="I8436" t="s">
        <v>22</v>
      </c>
      <c r="J8436">
        <v>91</v>
      </c>
      <c r="L8436" s="3" t="s">
        <v>19659</v>
      </c>
    </row>
    <row r="8437" spans="1:12" x14ac:dyDescent="0.25">
      <c r="A8437" t="s">
        <v>16933</v>
      </c>
      <c r="B8437" t="s">
        <v>12</v>
      </c>
      <c r="C8437" t="s">
        <v>16934</v>
      </c>
      <c r="D8437">
        <v>1993</v>
      </c>
      <c r="E8437" t="s">
        <v>21</v>
      </c>
      <c r="F8437">
        <v>93</v>
      </c>
      <c r="G8437" t="s">
        <v>15</v>
      </c>
      <c r="H8437" t="s">
        <v>18</v>
      </c>
      <c r="I8437" t="s">
        <v>22</v>
      </c>
      <c r="J8437">
        <v>93</v>
      </c>
      <c r="L8437" s="3" t="s">
        <v>19661</v>
      </c>
    </row>
    <row r="8438" spans="1:12" x14ac:dyDescent="0.25">
      <c r="A8438" t="s">
        <v>16935</v>
      </c>
      <c r="B8438" t="s">
        <v>12</v>
      </c>
      <c r="C8438" t="s">
        <v>16936</v>
      </c>
      <c r="D8438">
        <v>2021</v>
      </c>
      <c r="E8438" t="s">
        <v>71</v>
      </c>
      <c r="F8438">
        <v>82</v>
      </c>
      <c r="G8438" t="s">
        <v>15</v>
      </c>
      <c r="H8438" t="s">
        <v>18</v>
      </c>
      <c r="I8438" t="s">
        <v>72</v>
      </c>
      <c r="J8438">
        <v>82</v>
      </c>
      <c r="L8438" s="3" t="s">
        <v>19662</v>
      </c>
    </row>
    <row r="8439" spans="1:12" x14ac:dyDescent="0.25">
      <c r="A8439" t="s">
        <v>16937</v>
      </c>
      <c r="B8439" t="s">
        <v>65</v>
      </c>
      <c r="C8439" t="s">
        <v>16938</v>
      </c>
      <c r="D8439">
        <v>2015</v>
      </c>
      <c r="E8439" t="s">
        <v>79</v>
      </c>
      <c r="F8439">
        <v>3</v>
      </c>
      <c r="G8439" t="s">
        <v>68</v>
      </c>
      <c r="H8439" t="s">
        <v>19239</v>
      </c>
      <c r="I8439" t="s">
        <v>36</v>
      </c>
      <c r="K8439">
        <v>3</v>
      </c>
      <c r="L8439" s="3" t="s">
        <v>19659</v>
      </c>
    </row>
    <row r="8440" spans="1:12" x14ac:dyDescent="0.25">
      <c r="A8440" t="s">
        <v>16939</v>
      </c>
      <c r="B8440" t="s">
        <v>12</v>
      </c>
      <c r="C8440" t="s">
        <v>16940</v>
      </c>
      <c r="D8440">
        <v>2021</v>
      </c>
      <c r="E8440" t="s">
        <v>97</v>
      </c>
      <c r="F8440">
        <v>30</v>
      </c>
      <c r="G8440" t="s">
        <v>15</v>
      </c>
      <c r="H8440" t="s">
        <v>19198</v>
      </c>
      <c r="I8440" t="s">
        <v>22</v>
      </c>
      <c r="J8440">
        <v>30</v>
      </c>
      <c r="L8440" s="3" t="s">
        <v>19662</v>
      </c>
    </row>
    <row r="8441" spans="1:12" x14ac:dyDescent="0.25">
      <c r="A8441" t="s">
        <v>16941</v>
      </c>
      <c r="B8441" t="s">
        <v>65</v>
      </c>
      <c r="C8441" t="s">
        <v>16942</v>
      </c>
      <c r="D8441">
        <v>2007</v>
      </c>
      <c r="E8441" t="s">
        <v>97</v>
      </c>
      <c r="F8441">
        <v>1</v>
      </c>
      <c r="G8441" t="s">
        <v>68</v>
      </c>
      <c r="H8441" t="s">
        <v>19184</v>
      </c>
      <c r="I8441" t="s">
        <v>22</v>
      </c>
      <c r="K8441">
        <v>1</v>
      </c>
      <c r="L8441" s="3" t="s">
        <v>19663</v>
      </c>
    </row>
    <row r="8442" spans="1:12" x14ac:dyDescent="0.25">
      <c r="A8442" t="s">
        <v>16943</v>
      </c>
      <c r="B8442" t="s">
        <v>12</v>
      </c>
      <c r="C8442" t="s">
        <v>16944</v>
      </c>
      <c r="D8442">
        <v>2021</v>
      </c>
      <c r="E8442" t="s">
        <v>97</v>
      </c>
      <c r="F8442">
        <v>89</v>
      </c>
      <c r="G8442" t="s">
        <v>15</v>
      </c>
      <c r="H8442" t="s">
        <v>18</v>
      </c>
      <c r="I8442" t="s">
        <v>22</v>
      </c>
      <c r="J8442">
        <v>89</v>
      </c>
      <c r="L8442" s="3" t="s">
        <v>19662</v>
      </c>
    </row>
    <row r="8443" spans="1:12" x14ac:dyDescent="0.25">
      <c r="A8443" t="s">
        <v>16945</v>
      </c>
      <c r="B8443" t="s">
        <v>12</v>
      </c>
      <c r="C8443" t="s">
        <v>16946</v>
      </c>
      <c r="D8443">
        <v>2019</v>
      </c>
      <c r="E8443" t="s">
        <v>71</v>
      </c>
      <c r="F8443">
        <v>80</v>
      </c>
      <c r="G8443" t="s">
        <v>15</v>
      </c>
      <c r="H8443" t="s">
        <v>19232</v>
      </c>
      <c r="I8443" t="s">
        <v>72</v>
      </c>
      <c r="J8443">
        <v>80</v>
      </c>
      <c r="L8443" s="3" t="s">
        <v>19659</v>
      </c>
    </row>
    <row r="8444" spans="1:12" x14ac:dyDescent="0.25">
      <c r="A8444" t="s">
        <v>16947</v>
      </c>
      <c r="B8444" t="s">
        <v>65</v>
      </c>
      <c r="C8444" t="s">
        <v>16948</v>
      </c>
      <c r="D8444">
        <v>2021</v>
      </c>
      <c r="E8444" t="s">
        <v>97</v>
      </c>
      <c r="F8444">
        <v>1</v>
      </c>
      <c r="G8444" t="s">
        <v>68</v>
      </c>
      <c r="H8444" t="s">
        <v>19220</v>
      </c>
      <c r="I8444" t="s">
        <v>22</v>
      </c>
      <c r="K8444">
        <v>1</v>
      </c>
      <c r="L8444" s="3" t="s">
        <v>19662</v>
      </c>
    </row>
    <row r="8445" spans="1:12" x14ac:dyDescent="0.25">
      <c r="A8445" t="s">
        <v>16949</v>
      </c>
      <c r="B8445" t="s">
        <v>12</v>
      </c>
      <c r="C8445" t="s">
        <v>16950</v>
      </c>
      <c r="D8445">
        <v>2019</v>
      </c>
      <c r="E8445" t="s">
        <v>76</v>
      </c>
      <c r="F8445">
        <v>93</v>
      </c>
      <c r="G8445" t="s">
        <v>15</v>
      </c>
      <c r="H8445" t="s">
        <v>19211</v>
      </c>
      <c r="I8445" t="s">
        <v>72</v>
      </c>
      <c r="J8445">
        <v>93</v>
      </c>
      <c r="L8445" s="3" t="s">
        <v>19659</v>
      </c>
    </row>
    <row r="8446" spans="1:12" x14ac:dyDescent="0.25">
      <c r="A8446" t="s">
        <v>16951</v>
      </c>
      <c r="B8446" t="s">
        <v>12</v>
      </c>
      <c r="C8446" t="s">
        <v>16952</v>
      </c>
      <c r="D8446">
        <v>2007</v>
      </c>
      <c r="E8446" t="s">
        <v>76</v>
      </c>
      <c r="F8446">
        <v>87</v>
      </c>
      <c r="G8446" t="s">
        <v>15</v>
      </c>
      <c r="H8446" t="s">
        <v>54</v>
      </c>
      <c r="I8446" t="s">
        <v>72</v>
      </c>
      <c r="J8446">
        <v>87</v>
      </c>
      <c r="L8446" s="3" t="s">
        <v>19663</v>
      </c>
    </row>
    <row r="8447" spans="1:12" x14ac:dyDescent="0.25">
      <c r="A8447" t="s">
        <v>16953</v>
      </c>
      <c r="B8447" t="s">
        <v>12</v>
      </c>
      <c r="C8447" t="s">
        <v>16954</v>
      </c>
      <c r="D8447">
        <v>2009</v>
      </c>
      <c r="E8447" t="s">
        <v>76</v>
      </c>
      <c r="F8447">
        <v>100</v>
      </c>
      <c r="G8447" t="s">
        <v>15</v>
      </c>
      <c r="H8447" t="s">
        <v>54</v>
      </c>
      <c r="I8447" t="s">
        <v>72</v>
      </c>
      <c r="J8447">
        <v>100</v>
      </c>
      <c r="L8447" s="3" t="s">
        <v>19663</v>
      </c>
    </row>
    <row r="8448" spans="1:12" x14ac:dyDescent="0.25">
      <c r="A8448" t="s">
        <v>16955</v>
      </c>
      <c r="B8448" t="s">
        <v>12</v>
      </c>
      <c r="C8448" t="s">
        <v>16956</v>
      </c>
      <c r="D8448">
        <v>2021</v>
      </c>
      <c r="E8448" t="s">
        <v>67</v>
      </c>
      <c r="F8448">
        <v>41</v>
      </c>
      <c r="G8448" t="s">
        <v>15</v>
      </c>
      <c r="H8448" t="s">
        <v>19640</v>
      </c>
      <c r="I8448" t="s">
        <v>36</v>
      </c>
      <c r="J8448">
        <v>41</v>
      </c>
      <c r="L8448" s="3" t="s">
        <v>19662</v>
      </c>
    </row>
    <row r="8449" spans="1:12" x14ac:dyDescent="0.25">
      <c r="A8449" t="s">
        <v>16957</v>
      </c>
      <c r="B8449" t="s">
        <v>12</v>
      </c>
      <c r="C8449" t="s">
        <v>16958</v>
      </c>
      <c r="D8449">
        <v>2008</v>
      </c>
      <c r="E8449" t="s">
        <v>76</v>
      </c>
      <c r="F8449">
        <v>81</v>
      </c>
      <c r="G8449" t="s">
        <v>15</v>
      </c>
      <c r="H8449" t="s">
        <v>19343</v>
      </c>
      <c r="I8449" t="s">
        <v>72</v>
      </c>
      <c r="J8449">
        <v>81</v>
      </c>
      <c r="L8449" s="3" t="s">
        <v>19663</v>
      </c>
    </row>
    <row r="8450" spans="1:12" x14ac:dyDescent="0.25">
      <c r="A8450" t="s">
        <v>16959</v>
      </c>
      <c r="B8450" t="s">
        <v>12</v>
      </c>
      <c r="C8450" t="s">
        <v>16960</v>
      </c>
      <c r="D8450">
        <v>2002</v>
      </c>
      <c r="E8450" t="s">
        <v>76</v>
      </c>
      <c r="F8450">
        <v>98</v>
      </c>
      <c r="G8450" t="s">
        <v>15</v>
      </c>
      <c r="H8450" t="s">
        <v>19198</v>
      </c>
      <c r="I8450" t="s">
        <v>72</v>
      </c>
      <c r="J8450">
        <v>98</v>
      </c>
      <c r="L8450" s="3" t="s">
        <v>19663</v>
      </c>
    </row>
    <row r="8451" spans="1:12" x14ac:dyDescent="0.25">
      <c r="A8451" t="s">
        <v>16961</v>
      </c>
      <c r="B8451" t="s">
        <v>12</v>
      </c>
      <c r="C8451" t="s">
        <v>16962</v>
      </c>
      <c r="D8451">
        <v>2021</v>
      </c>
      <c r="E8451" t="s">
        <v>71</v>
      </c>
      <c r="F8451">
        <v>79</v>
      </c>
      <c r="G8451" t="s">
        <v>15</v>
      </c>
      <c r="H8451" t="s">
        <v>19349</v>
      </c>
      <c r="I8451" t="s">
        <v>72</v>
      </c>
      <c r="J8451">
        <v>79</v>
      </c>
      <c r="L8451" s="3" t="s">
        <v>19662</v>
      </c>
    </row>
    <row r="8452" spans="1:12" x14ac:dyDescent="0.25">
      <c r="A8452" t="s">
        <v>16963</v>
      </c>
      <c r="B8452" t="s">
        <v>12</v>
      </c>
      <c r="C8452" t="s">
        <v>16964</v>
      </c>
      <c r="D8452">
        <v>1995</v>
      </c>
      <c r="E8452" t="s">
        <v>76</v>
      </c>
      <c r="F8452">
        <v>105</v>
      </c>
      <c r="G8452" t="s">
        <v>15</v>
      </c>
      <c r="H8452" t="s">
        <v>19168</v>
      </c>
      <c r="I8452" t="s">
        <v>72</v>
      </c>
      <c r="J8452">
        <v>105</v>
      </c>
      <c r="L8452" s="3" t="s">
        <v>19661</v>
      </c>
    </row>
    <row r="8453" spans="1:12" x14ac:dyDescent="0.25">
      <c r="A8453" t="s">
        <v>16965</v>
      </c>
      <c r="B8453" t="s">
        <v>12</v>
      </c>
      <c r="C8453" t="s">
        <v>16966</v>
      </c>
      <c r="D8453">
        <v>2003</v>
      </c>
      <c r="E8453" t="s">
        <v>76</v>
      </c>
      <c r="F8453">
        <v>96</v>
      </c>
      <c r="G8453" t="s">
        <v>15</v>
      </c>
      <c r="H8453" t="s">
        <v>54</v>
      </c>
      <c r="I8453" t="s">
        <v>72</v>
      </c>
      <c r="J8453">
        <v>96</v>
      </c>
      <c r="L8453" s="3" t="s">
        <v>19663</v>
      </c>
    </row>
    <row r="8454" spans="1:12" x14ac:dyDescent="0.25">
      <c r="A8454" t="s">
        <v>16967</v>
      </c>
      <c r="B8454" t="s">
        <v>12</v>
      </c>
      <c r="C8454" t="s">
        <v>16968</v>
      </c>
      <c r="D8454">
        <v>2007</v>
      </c>
      <c r="E8454" t="s">
        <v>76</v>
      </c>
      <c r="F8454">
        <v>82</v>
      </c>
      <c r="G8454" t="s">
        <v>15</v>
      </c>
      <c r="H8454" t="s">
        <v>19343</v>
      </c>
      <c r="I8454" t="s">
        <v>72</v>
      </c>
      <c r="J8454">
        <v>82</v>
      </c>
      <c r="L8454" s="3" t="s">
        <v>19663</v>
      </c>
    </row>
    <row r="8455" spans="1:12" x14ac:dyDescent="0.25">
      <c r="A8455" t="s">
        <v>16969</v>
      </c>
      <c r="B8455" t="s">
        <v>12</v>
      </c>
      <c r="C8455" t="s">
        <v>16970</v>
      </c>
      <c r="D8455">
        <v>2007</v>
      </c>
      <c r="E8455" t="s">
        <v>97</v>
      </c>
      <c r="F8455">
        <v>86</v>
      </c>
      <c r="G8455" t="s">
        <v>15</v>
      </c>
      <c r="H8455" t="s">
        <v>16</v>
      </c>
      <c r="I8455" t="s">
        <v>22</v>
      </c>
      <c r="J8455">
        <v>86</v>
      </c>
      <c r="L8455" s="3" t="s">
        <v>19663</v>
      </c>
    </row>
    <row r="8456" spans="1:12" x14ac:dyDescent="0.25">
      <c r="A8456" t="s">
        <v>16971</v>
      </c>
      <c r="B8456" t="s">
        <v>12</v>
      </c>
      <c r="C8456" t="s">
        <v>16972</v>
      </c>
      <c r="D8456">
        <v>2007</v>
      </c>
      <c r="E8456" t="s">
        <v>76</v>
      </c>
      <c r="F8456">
        <v>92</v>
      </c>
      <c r="G8456" t="s">
        <v>15</v>
      </c>
      <c r="H8456" t="s">
        <v>19305</v>
      </c>
      <c r="I8456" t="s">
        <v>72</v>
      </c>
      <c r="J8456">
        <v>92</v>
      </c>
      <c r="L8456" s="3" t="s">
        <v>19663</v>
      </c>
    </row>
    <row r="8457" spans="1:12" x14ac:dyDescent="0.25">
      <c r="A8457" t="s">
        <v>16973</v>
      </c>
      <c r="B8457" t="s">
        <v>12</v>
      </c>
      <c r="C8457" t="s">
        <v>16974</v>
      </c>
      <c r="D8457">
        <v>2009</v>
      </c>
      <c r="E8457" t="s">
        <v>76</v>
      </c>
      <c r="F8457">
        <v>108</v>
      </c>
      <c r="G8457" t="s">
        <v>15</v>
      </c>
      <c r="H8457" t="s">
        <v>16</v>
      </c>
      <c r="I8457" t="s">
        <v>72</v>
      </c>
      <c r="J8457">
        <v>108</v>
      </c>
      <c r="L8457" s="3" t="s">
        <v>19663</v>
      </c>
    </row>
    <row r="8458" spans="1:12" x14ac:dyDescent="0.25">
      <c r="A8458" t="s">
        <v>16975</v>
      </c>
      <c r="B8458" t="s">
        <v>12</v>
      </c>
      <c r="C8458" t="s">
        <v>16976</v>
      </c>
      <c r="D8458">
        <v>2010</v>
      </c>
      <c r="E8458" t="s">
        <v>76</v>
      </c>
      <c r="F8458">
        <v>86</v>
      </c>
      <c r="G8458" t="s">
        <v>15</v>
      </c>
      <c r="H8458" t="s">
        <v>16</v>
      </c>
      <c r="I8458" t="s">
        <v>72</v>
      </c>
      <c r="J8458">
        <v>86</v>
      </c>
      <c r="L8458" s="3" t="s">
        <v>19659</v>
      </c>
    </row>
    <row r="8459" spans="1:12" x14ac:dyDescent="0.25">
      <c r="A8459" t="s">
        <v>16977</v>
      </c>
      <c r="B8459" t="s">
        <v>12</v>
      </c>
      <c r="C8459" t="s">
        <v>16978</v>
      </c>
      <c r="D8459">
        <v>2021</v>
      </c>
      <c r="E8459" t="s">
        <v>97</v>
      </c>
      <c r="F8459">
        <v>86</v>
      </c>
      <c r="G8459" t="s">
        <v>15</v>
      </c>
      <c r="H8459" t="s">
        <v>18</v>
      </c>
      <c r="I8459" t="s">
        <v>22</v>
      </c>
      <c r="J8459">
        <v>86</v>
      </c>
      <c r="L8459" s="3" t="s">
        <v>19662</v>
      </c>
    </row>
    <row r="8460" spans="1:12" x14ac:dyDescent="0.25">
      <c r="A8460" t="s">
        <v>16979</v>
      </c>
      <c r="B8460" t="s">
        <v>12</v>
      </c>
      <c r="C8460" t="s">
        <v>16980</v>
      </c>
      <c r="D8460">
        <v>2013</v>
      </c>
      <c r="E8460" t="s">
        <v>76</v>
      </c>
      <c r="F8460">
        <v>92</v>
      </c>
      <c r="G8460" t="s">
        <v>15</v>
      </c>
      <c r="H8460" t="s">
        <v>150</v>
      </c>
      <c r="I8460" t="s">
        <v>72</v>
      </c>
      <c r="J8460">
        <v>92</v>
      </c>
      <c r="L8460" s="3" t="s">
        <v>19659</v>
      </c>
    </row>
    <row r="8461" spans="1:12" x14ac:dyDescent="0.25">
      <c r="A8461" t="s">
        <v>16981</v>
      </c>
      <c r="B8461" t="s">
        <v>12</v>
      </c>
      <c r="C8461" t="s">
        <v>16982</v>
      </c>
      <c r="D8461">
        <v>2021</v>
      </c>
      <c r="E8461" t="s">
        <v>97</v>
      </c>
      <c r="F8461">
        <v>59</v>
      </c>
      <c r="G8461" t="s">
        <v>15</v>
      </c>
      <c r="H8461" t="s">
        <v>16</v>
      </c>
      <c r="I8461" t="s">
        <v>22</v>
      </c>
      <c r="J8461">
        <v>59</v>
      </c>
      <c r="L8461" s="3" t="s">
        <v>19662</v>
      </c>
    </row>
    <row r="8462" spans="1:12" x14ac:dyDescent="0.25">
      <c r="A8462" t="s">
        <v>16983</v>
      </c>
      <c r="B8462" t="s">
        <v>12</v>
      </c>
      <c r="C8462" t="s">
        <v>16984</v>
      </c>
      <c r="D8462">
        <v>2021</v>
      </c>
      <c r="E8462" t="s">
        <v>97</v>
      </c>
      <c r="F8462">
        <v>105</v>
      </c>
      <c r="G8462" t="s">
        <v>15</v>
      </c>
      <c r="H8462" t="s">
        <v>16</v>
      </c>
      <c r="I8462" t="s">
        <v>22</v>
      </c>
      <c r="J8462">
        <v>105</v>
      </c>
      <c r="L8462" s="3" t="s">
        <v>19662</v>
      </c>
    </row>
    <row r="8463" spans="1:12" x14ac:dyDescent="0.25">
      <c r="A8463" t="s">
        <v>16985</v>
      </c>
      <c r="B8463" t="s">
        <v>12</v>
      </c>
      <c r="C8463" t="s">
        <v>16986</v>
      </c>
      <c r="D8463">
        <v>2020</v>
      </c>
      <c r="E8463" t="s">
        <v>71</v>
      </c>
      <c r="F8463">
        <v>89</v>
      </c>
      <c r="G8463" t="s">
        <v>15</v>
      </c>
      <c r="H8463" t="s">
        <v>16</v>
      </c>
      <c r="I8463" t="s">
        <v>72</v>
      </c>
      <c r="J8463">
        <v>89</v>
      </c>
      <c r="L8463" s="3" t="s">
        <v>19662</v>
      </c>
    </row>
    <row r="8464" spans="1:12" x14ac:dyDescent="0.25">
      <c r="A8464" t="s">
        <v>16987</v>
      </c>
      <c r="B8464" t="s">
        <v>12</v>
      </c>
      <c r="C8464" t="s">
        <v>16988</v>
      </c>
      <c r="D8464">
        <v>1991</v>
      </c>
      <c r="E8464" t="s">
        <v>71</v>
      </c>
      <c r="F8464">
        <v>30</v>
      </c>
      <c r="G8464" t="s">
        <v>15</v>
      </c>
      <c r="H8464" t="s">
        <v>19355</v>
      </c>
      <c r="I8464" t="s">
        <v>72</v>
      </c>
      <c r="J8464">
        <v>30</v>
      </c>
      <c r="L8464" s="3" t="s">
        <v>19661</v>
      </c>
    </row>
    <row r="8465" spans="1:12" x14ac:dyDescent="0.25">
      <c r="A8465" t="s">
        <v>16989</v>
      </c>
      <c r="B8465" t="s">
        <v>12</v>
      </c>
      <c r="C8465" t="s">
        <v>16990</v>
      </c>
      <c r="D8465">
        <v>2009</v>
      </c>
      <c r="E8465" t="s">
        <v>97</v>
      </c>
      <c r="F8465">
        <v>77</v>
      </c>
      <c r="G8465" t="s">
        <v>15</v>
      </c>
      <c r="H8465" t="s">
        <v>19213</v>
      </c>
      <c r="I8465" t="s">
        <v>22</v>
      </c>
      <c r="J8465">
        <v>77</v>
      </c>
      <c r="L8465" s="3" t="s">
        <v>19663</v>
      </c>
    </row>
    <row r="8466" spans="1:12" x14ac:dyDescent="0.25">
      <c r="A8466" t="s">
        <v>16991</v>
      </c>
      <c r="B8466" t="s">
        <v>12</v>
      </c>
      <c r="C8466" t="s">
        <v>16992</v>
      </c>
      <c r="D8466">
        <v>2019</v>
      </c>
      <c r="E8466" t="s">
        <v>76</v>
      </c>
      <c r="F8466">
        <v>120</v>
      </c>
      <c r="G8466" t="s">
        <v>15</v>
      </c>
      <c r="H8466" t="s">
        <v>149</v>
      </c>
      <c r="I8466" t="s">
        <v>72</v>
      </c>
      <c r="J8466">
        <v>120</v>
      </c>
      <c r="L8466" s="3" t="s">
        <v>19659</v>
      </c>
    </row>
    <row r="8467" spans="1:12" x14ac:dyDescent="0.25">
      <c r="A8467" t="s">
        <v>16993</v>
      </c>
      <c r="B8467" t="s">
        <v>12</v>
      </c>
      <c r="C8467" t="s">
        <v>16994</v>
      </c>
      <c r="D8467">
        <v>2021</v>
      </c>
      <c r="E8467" t="s">
        <v>21</v>
      </c>
      <c r="F8467">
        <v>145</v>
      </c>
      <c r="G8467" t="s">
        <v>15</v>
      </c>
      <c r="H8467" t="s">
        <v>27</v>
      </c>
      <c r="I8467" t="s">
        <v>22</v>
      </c>
      <c r="J8467">
        <v>145</v>
      </c>
      <c r="L8467" s="3" t="s">
        <v>19662</v>
      </c>
    </row>
    <row r="8468" spans="1:12" x14ac:dyDescent="0.25">
      <c r="A8468" t="s">
        <v>16995</v>
      </c>
      <c r="B8468" t="s">
        <v>12</v>
      </c>
      <c r="C8468" t="s">
        <v>16996</v>
      </c>
      <c r="D8468">
        <v>2018</v>
      </c>
      <c r="E8468" t="s">
        <v>71</v>
      </c>
      <c r="F8468">
        <v>115</v>
      </c>
      <c r="G8468" t="s">
        <v>15</v>
      </c>
      <c r="H8468" t="s">
        <v>19198</v>
      </c>
      <c r="I8468" t="s">
        <v>72</v>
      </c>
      <c r="J8468">
        <v>115</v>
      </c>
      <c r="L8468" s="3" t="s">
        <v>19659</v>
      </c>
    </row>
    <row r="8469" spans="1:12" x14ac:dyDescent="0.25">
      <c r="A8469" t="s">
        <v>16997</v>
      </c>
      <c r="B8469" t="s">
        <v>65</v>
      </c>
      <c r="C8469" t="s">
        <v>16998</v>
      </c>
      <c r="D8469">
        <v>2017</v>
      </c>
      <c r="E8469" t="s">
        <v>97</v>
      </c>
      <c r="F8469">
        <v>1</v>
      </c>
      <c r="G8469" t="s">
        <v>68</v>
      </c>
      <c r="H8469" t="s">
        <v>19287</v>
      </c>
      <c r="I8469" t="s">
        <v>22</v>
      </c>
      <c r="K8469">
        <v>1</v>
      </c>
      <c r="L8469" s="3" t="s">
        <v>19659</v>
      </c>
    </row>
    <row r="8470" spans="1:12" x14ac:dyDescent="0.25">
      <c r="A8470" t="s">
        <v>16999</v>
      </c>
      <c r="B8470" t="s">
        <v>12</v>
      </c>
      <c r="C8470" t="s">
        <v>17000</v>
      </c>
      <c r="D8470">
        <v>1995</v>
      </c>
      <c r="E8470" t="s">
        <v>76</v>
      </c>
      <c r="F8470">
        <v>112</v>
      </c>
      <c r="G8470" t="s">
        <v>15</v>
      </c>
      <c r="H8470" t="s">
        <v>19425</v>
      </c>
      <c r="I8470" t="s">
        <v>72</v>
      </c>
      <c r="J8470">
        <v>112</v>
      </c>
      <c r="L8470" s="3" t="s">
        <v>19661</v>
      </c>
    </row>
    <row r="8471" spans="1:12" x14ac:dyDescent="0.25">
      <c r="A8471" t="s">
        <v>17001</v>
      </c>
      <c r="B8471" t="s">
        <v>12</v>
      </c>
      <c r="C8471" t="s">
        <v>17002</v>
      </c>
      <c r="D8471">
        <v>1973</v>
      </c>
      <c r="E8471" t="s">
        <v>97</v>
      </c>
      <c r="F8471">
        <v>100</v>
      </c>
      <c r="G8471" t="s">
        <v>15</v>
      </c>
      <c r="H8471" t="s">
        <v>26</v>
      </c>
      <c r="I8471" t="s">
        <v>22</v>
      </c>
      <c r="J8471">
        <v>100</v>
      </c>
      <c r="L8471" s="3" t="s">
        <v>19668</v>
      </c>
    </row>
    <row r="8472" spans="1:12" x14ac:dyDescent="0.25">
      <c r="A8472" t="s">
        <v>17003</v>
      </c>
      <c r="B8472" t="s">
        <v>12</v>
      </c>
      <c r="C8472" t="s">
        <v>17004</v>
      </c>
      <c r="D8472">
        <v>2006</v>
      </c>
      <c r="E8472" t="s">
        <v>21</v>
      </c>
      <c r="F8472">
        <v>87</v>
      </c>
      <c r="G8472" t="s">
        <v>15</v>
      </c>
      <c r="H8472" t="s">
        <v>54</v>
      </c>
      <c r="I8472" t="s">
        <v>22</v>
      </c>
      <c r="J8472">
        <v>87</v>
      </c>
      <c r="L8472" s="3" t="s">
        <v>19663</v>
      </c>
    </row>
    <row r="8473" spans="1:12" x14ac:dyDescent="0.25">
      <c r="A8473" t="s">
        <v>17005</v>
      </c>
      <c r="B8473" t="s">
        <v>12</v>
      </c>
      <c r="C8473" t="s">
        <v>17006</v>
      </c>
      <c r="D8473">
        <v>2009</v>
      </c>
      <c r="E8473" t="s">
        <v>76</v>
      </c>
      <c r="F8473">
        <v>115</v>
      </c>
      <c r="G8473" t="s">
        <v>15</v>
      </c>
      <c r="H8473" t="s">
        <v>19208</v>
      </c>
      <c r="I8473" t="s">
        <v>72</v>
      </c>
      <c r="J8473">
        <v>115</v>
      </c>
      <c r="L8473" s="3" t="s">
        <v>19663</v>
      </c>
    </row>
    <row r="8474" spans="1:12" x14ac:dyDescent="0.25">
      <c r="A8474" t="s">
        <v>17007</v>
      </c>
      <c r="B8474" t="s">
        <v>65</v>
      </c>
      <c r="C8474" t="s">
        <v>17008</v>
      </c>
      <c r="D8474">
        <v>2014</v>
      </c>
      <c r="E8474" t="s">
        <v>79</v>
      </c>
      <c r="F8474">
        <v>5</v>
      </c>
      <c r="G8474" t="s">
        <v>68</v>
      </c>
      <c r="H8474" t="s">
        <v>19239</v>
      </c>
      <c r="I8474" t="s">
        <v>36</v>
      </c>
      <c r="K8474">
        <v>5</v>
      </c>
      <c r="L8474" s="3" t="s">
        <v>19659</v>
      </c>
    </row>
    <row r="8475" spans="1:12" x14ac:dyDescent="0.25">
      <c r="A8475" t="s">
        <v>17009</v>
      </c>
      <c r="B8475" t="s">
        <v>12</v>
      </c>
      <c r="C8475" t="s">
        <v>17010</v>
      </c>
      <c r="D8475">
        <v>2001</v>
      </c>
      <c r="E8475" t="s">
        <v>21</v>
      </c>
      <c r="F8475">
        <v>96</v>
      </c>
      <c r="G8475" t="s">
        <v>15</v>
      </c>
      <c r="H8475" t="s">
        <v>18</v>
      </c>
      <c r="I8475" t="s">
        <v>22</v>
      </c>
      <c r="J8475">
        <v>96</v>
      </c>
      <c r="L8475" s="3" t="s">
        <v>19663</v>
      </c>
    </row>
    <row r="8476" spans="1:12" x14ac:dyDescent="0.25">
      <c r="A8476" t="s">
        <v>17011</v>
      </c>
      <c r="B8476" t="s">
        <v>12</v>
      </c>
      <c r="C8476" t="s">
        <v>17012</v>
      </c>
      <c r="D8476">
        <v>2018</v>
      </c>
      <c r="E8476" t="s">
        <v>71</v>
      </c>
      <c r="F8476">
        <v>140</v>
      </c>
      <c r="G8476" t="s">
        <v>15</v>
      </c>
      <c r="H8476" t="s">
        <v>19343</v>
      </c>
      <c r="I8476" t="s">
        <v>72</v>
      </c>
      <c r="J8476">
        <v>140</v>
      </c>
      <c r="L8476" s="3" t="s">
        <v>19659</v>
      </c>
    </row>
    <row r="8477" spans="1:12" x14ac:dyDescent="0.25">
      <c r="A8477" t="s">
        <v>17013</v>
      </c>
      <c r="B8477" t="s">
        <v>12</v>
      </c>
      <c r="C8477" t="s">
        <v>17014</v>
      </c>
      <c r="D8477">
        <v>2007</v>
      </c>
      <c r="E8477" t="s">
        <v>76</v>
      </c>
      <c r="F8477">
        <v>136</v>
      </c>
      <c r="G8477" t="s">
        <v>15</v>
      </c>
      <c r="H8477" t="s">
        <v>19261</v>
      </c>
      <c r="I8477" t="s">
        <v>72</v>
      </c>
      <c r="J8477">
        <v>136</v>
      </c>
      <c r="L8477" s="3" t="s">
        <v>19663</v>
      </c>
    </row>
    <row r="8478" spans="1:12" x14ac:dyDescent="0.25">
      <c r="A8478" t="s">
        <v>17015</v>
      </c>
      <c r="B8478" t="s">
        <v>12</v>
      </c>
      <c r="C8478" t="s">
        <v>17016</v>
      </c>
      <c r="D8478">
        <v>1970</v>
      </c>
      <c r="E8478" t="s">
        <v>200</v>
      </c>
      <c r="F8478">
        <v>97</v>
      </c>
      <c r="G8478" t="s">
        <v>15</v>
      </c>
      <c r="H8478" t="s">
        <v>19630</v>
      </c>
      <c r="I8478" t="s">
        <v>22</v>
      </c>
      <c r="J8478">
        <v>97</v>
      </c>
      <c r="L8478" s="3" t="s">
        <v>19668</v>
      </c>
    </row>
    <row r="8479" spans="1:12" x14ac:dyDescent="0.25">
      <c r="A8479" t="s">
        <v>17017</v>
      </c>
      <c r="B8479" t="s">
        <v>12</v>
      </c>
      <c r="C8479" t="s">
        <v>17018</v>
      </c>
      <c r="D8479">
        <v>2021</v>
      </c>
      <c r="E8479" t="s">
        <v>71</v>
      </c>
      <c r="F8479">
        <v>83</v>
      </c>
      <c r="G8479" t="s">
        <v>15</v>
      </c>
      <c r="H8479" t="s">
        <v>19176</v>
      </c>
      <c r="I8479" t="s">
        <v>72</v>
      </c>
      <c r="J8479">
        <v>83</v>
      </c>
      <c r="L8479" s="3" t="s">
        <v>19662</v>
      </c>
    </row>
    <row r="8480" spans="1:12" x14ac:dyDescent="0.25">
      <c r="A8480" t="s">
        <v>17019</v>
      </c>
      <c r="B8480" t="s">
        <v>65</v>
      </c>
      <c r="C8480" t="s">
        <v>17020</v>
      </c>
      <c r="D8480">
        <v>2021</v>
      </c>
      <c r="E8480" t="s">
        <v>97</v>
      </c>
      <c r="F8480">
        <v>1</v>
      </c>
      <c r="G8480" t="s">
        <v>68</v>
      </c>
      <c r="H8480" t="s">
        <v>54</v>
      </c>
      <c r="I8480" t="s">
        <v>22</v>
      </c>
      <c r="K8480">
        <v>1</v>
      </c>
      <c r="L8480" s="3" t="s">
        <v>19662</v>
      </c>
    </row>
    <row r="8481" spans="1:12" x14ac:dyDescent="0.25">
      <c r="A8481" t="s">
        <v>17021</v>
      </c>
      <c r="B8481" t="s">
        <v>12</v>
      </c>
      <c r="C8481" t="s">
        <v>17022</v>
      </c>
      <c r="D8481">
        <v>2021</v>
      </c>
      <c r="E8481" t="s">
        <v>97</v>
      </c>
      <c r="F8481">
        <v>97</v>
      </c>
      <c r="G8481" t="s">
        <v>15</v>
      </c>
      <c r="H8481" t="s">
        <v>19237</v>
      </c>
      <c r="I8481" t="s">
        <v>22</v>
      </c>
      <c r="J8481">
        <v>97</v>
      </c>
      <c r="L8481" s="3" t="s">
        <v>19662</v>
      </c>
    </row>
    <row r="8482" spans="1:12" x14ac:dyDescent="0.25">
      <c r="A8482" t="s">
        <v>17023</v>
      </c>
      <c r="B8482" t="s">
        <v>12</v>
      </c>
      <c r="C8482" t="s">
        <v>17024</v>
      </c>
      <c r="D8482">
        <v>2021</v>
      </c>
      <c r="E8482" t="s">
        <v>21</v>
      </c>
      <c r="F8482">
        <v>46</v>
      </c>
      <c r="G8482" t="s">
        <v>15</v>
      </c>
      <c r="H8482" t="s">
        <v>19184</v>
      </c>
      <c r="I8482" t="s">
        <v>22</v>
      </c>
      <c r="J8482">
        <v>46</v>
      </c>
      <c r="L8482" s="3" t="s">
        <v>19662</v>
      </c>
    </row>
    <row r="8483" spans="1:12" x14ac:dyDescent="0.25">
      <c r="A8483" t="s">
        <v>17025</v>
      </c>
      <c r="B8483" t="s">
        <v>12</v>
      </c>
      <c r="C8483" t="s">
        <v>17026</v>
      </c>
      <c r="D8483">
        <v>2015</v>
      </c>
      <c r="E8483" t="s">
        <v>200</v>
      </c>
      <c r="F8483">
        <v>97</v>
      </c>
      <c r="G8483" t="s">
        <v>15</v>
      </c>
      <c r="H8483" t="s">
        <v>19166</v>
      </c>
      <c r="I8483" t="s">
        <v>22</v>
      </c>
      <c r="J8483">
        <v>97</v>
      </c>
      <c r="L8483" s="3" t="s">
        <v>19659</v>
      </c>
    </row>
    <row r="8484" spans="1:12" x14ac:dyDescent="0.25">
      <c r="A8484" t="s">
        <v>17027</v>
      </c>
      <c r="B8484" t="s">
        <v>12</v>
      </c>
      <c r="C8484" t="s">
        <v>17028</v>
      </c>
      <c r="D8484">
        <v>2018</v>
      </c>
      <c r="E8484" t="s">
        <v>97</v>
      </c>
      <c r="F8484">
        <v>86</v>
      </c>
      <c r="G8484" t="s">
        <v>15</v>
      </c>
      <c r="H8484" t="s">
        <v>19317</v>
      </c>
      <c r="I8484" t="s">
        <v>22</v>
      </c>
      <c r="J8484">
        <v>86</v>
      </c>
      <c r="L8484" s="3" t="s">
        <v>19659</v>
      </c>
    </row>
    <row r="8485" spans="1:12" x14ac:dyDescent="0.25">
      <c r="A8485" t="s">
        <v>17029</v>
      </c>
      <c r="B8485" t="s">
        <v>12</v>
      </c>
      <c r="C8485" t="s">
        <v>17030</v>
      </c>
      <c r="D8485">
        <v>2004</v>
      </c>
      <c r="E8485" t="s">
        <v>97</v>
      </c>
      <c r="F8485">
        <v>88</v>
      </c>
      <c r="G8485" t="s">
        <v>15</v>
      </c>
      <c r="H8485" t="s">
        <v>19358</v>
      </c>
      <c r="I8485" t="s">
        <v>22</v>
      </c>
      <c r="J8485">
        <v>88</v>
      </c>
      <c r="L8485" s="3" t="s">
        <v>19663</v>
      </c>
    </row>
    <row r="8486" spans="1:12" x14ac:dyDescent="0.25">
      <c r="A8486" t="s">
        <v>17031</v>
      </c>
      <c r="B8486" t="s">
        <v>12</v>
      </c>
      <c r="C8486" t="s">
        <v>17032</v>
      </c>
      <c r="D8486">
        <v>1925</v>
      </c>
      <c r="E8486" t="s">
        <v>14</v>
      </c>
      <c r="F8486">
        <v>88</v>
      </c>
      <c r="G8486" t="s">
        <v>15</v>
      </c>
      <c r="H8486" t="s">
        <v>150</v>
      </c>
      <c r="I8486" t="s">
        <v>17</v>
      </c>
      <c r="J8486">
        <v>88</v>
      </c>
      <c r="L8486" s="3" t="s">
        <v>19666</v>
      </c>
    </row>
    <row r="8487" spans="1:12" x14ac:dyDescent="0.25">
      <c r="A8487" t="s">
        <v>17033</v>
      </c>
      <c r="B8487" t="s">
        <v>12</v>
      </c>
      <c r="C8487" t="s">
        <v>17034</v>
      </c>
      <c r="D8487">
        <v>2006</v>
      </c>
      <c r="E8487" t="s">
        <v>76</v>
      </c>
      <c r="F8487">
        <v>121</v>
      </c>
      <c r="G8487" t="s">
        <v>15</v>
      </c>
      <c r="H8487" t="s">
        <v>19205</v>
      </c>
      <c r="I8487" t="s">
        <v>72</v>
      </c>
      <c r="J8487">
        <v>121</v>
      </c>
      <c r="L8487" s="3" t="s">
        <v>19663</v>
      </c>
    </row>
    <row r="8488" spans="1:12" x14ac:dyDescent="0.25">
      <c r="A8488" t="s">
        <v>17035</v>
      </c>
      <c r="B8488" t="s">
        <v>12</v>
      </c>
      <c r="C8488" t="s">
        <v>17036</v>
      </c>
      <c r="D8488">
        <v>1947</v>
      </c>
      <c r="E8488" t="s">
        <v>21</v>
      </c>
      <c r="F8488">
        <v>53</v>
      </c>
      <c r="G8488" t="s">
        <v>15</v>
      </c>
      <c r="H8488" t="s">
        <v>19355</v>
      </c>
      <c r="I8488" t="s">
        <v>22</v>
      </c>
      <c r="J8488">
        <v>53</v>
      </c>
      <c r="L8488" s="3" t="s">
        <v>19664</v>
      </c>
    </row>
    <row r="8489" spans="1:12" x14ac:dyDescent="0.25">
      <c r="A8489" t="s">
        <v>17037</v>
      </c>
      <c r="B8489" t="s">
        <v>12</v>
      </c>
      <c r="C8489" t="s">
        <v>17038</v>
      </c>
      <c r="D8489">
        <v>2013</v>
      </c>
      <c r="E8489" t="s">
        <v>71</v>
      </c>
      <c r="F8489">
        <v>43</v>
      </c>
      <c r="G8489" t="s">
        <v>15</v>
      </c>
      <c r="H8489" t="s">
        <v>19343</v>
      </c>
      <c r="I8489" t="s">
        <v>72</v>
      </c>
      <c r="J8489">
        <v>43</v>
      </c>
      <c r="L8489" s="3" t="s">
        <v>19659</v>
      </c>
    </row>
    <row r="8490" spans="1:12" x14ac:dyDescent="0.25">
      <c r="A8490" t="s">
        <v>17039</v>
      </c>
      <c r="B8490" t="s">
        <v>65</v>
      </c>
      <c r="C8490" t="s">
        <v>17040</v>
      </c>
      <c r="D8490">
        <v>2021</v>
      </c>
      <c r="E8490" t="s">
        <v>345</v>
      </c>
      <c r="F8490">
        <v>1</v>
      </c>
      <c r="G8490" t="s">
        <v>68</v>
      </c>
      <c r="H8490" t="s">
        <v>90</v>
      </c>
      <c r="I8490" t="s">
        <v>72</v>
      </c>
      <c r="K8490">
        <v>1</v>
      </c>
      <c r="L8490" s="3" t="s">
        <v>19662</v>
      </c>
    </row>
    <row r="8491" spans="1:12" x14ac:dyDescent="0.25">
      <c r="A8491" t="s">
        <v>17041</v>
      </c>
      <c r="B8491" t="s">
        <v>12</v>
      </c>
      <c r="C8491" t="s">
        <v>17042</v>
      </c>
      <c r="D8491">
        <v>2001</v>
      </c>
      <c r="E8491" t="s">
        <v>76</v>
      </c>
      <c r="F8491">
        <v>108</v>
      </c>
      <c r="G8491" t="s">
        <v>15</v>
      </c>
      <c r="H8491" t="s">
        <v>19343</v>
      </c>
      <c r="I8491" t="s">
        <v>72</v>
      </c>
      <c r="J8491">
        <v>108</v>
      </c>
      <c r="L8491" s="3" t="s">
        <v>19663</v>
      </c>
    </row>
    <row r="8492" spans="1:12" x14ac:dyDescent="0.25">
      <c r="A8492" t="s">
        <v>17043</v>
      </c>
      <c r="B8492" t="s">
        <v>12</v>
      </c>
      <c r="C8492" t="s">
        <v>17044</v>
      </c>
      <c r="D8492">
        <v>2002</v>
      </c>
      <c r="E8492" t="s">
        <v>76</v>
      </c>
      <c r="F8492">
        <v>113</v>
      </c>
      <c r="G8492" t="s">
        <v>15</v>
      </c>
      <c r="H8492" t="s">
        <v>23</v>
      </c>
      <c r="I8492" t="s">
        <v>72</v>
      </c>
      <c r="J8492">
        <v>113</v>
      </c>
      <c r="L8492" s="3" t="s">
        <v>19663</v>
      </c>
    </row>
    <row r="8493" spans="1:12" x14ac:dyDescent="0.25">
      <c r="A8493" t="s">
        <v>17045</v>
      </c>
      <c r="B8493" t="s">
        <v>12</v>
      </c>
      <c r="C8493" t="s">
        <v>17046</v>
      </c>
      <c r="D8493">
        <v>2016</v>
      </c>
      <c r="E8493" t="s">
        <v>76</v>
      </c>
      <c r="F8493">
        <v>102</v>
      </c>
      <c r="G8493" t="s">
        <v>15</v>
      </c>
      <c r="H8493" t="s">
        <v>114</v>
      </c>
      <c r="I8493" t="s">
        <v>72</v>
      </c>
      <c r="J8493">
        <v>102</v>
      </c>
      <c r="L8493" s="3" t="s">
        <v>19659</v>
      </c>
    </row>
    <row r="8494" spans="1:12" x14ac:dyDescent="0.25">
      <c r="A8494" t="s">
        <v>17047</v>
      </c>
      <c r="B8494" t="s">
        <v>12</v>
      </c>
      <c r="C8494" t="s">
        <v>17048</v>
      </c>
      <c r="D8494">
        <v>2008</v>
      </c>
      <c r="E8494" t="s">
        <v>200</v>
      </c>
      <c r="F8494">
        <v>97</v>
      </c>
      <c r="G8494" t="s">
        <v>15</v>
      </c>
      <c r="H8494" t="s">
        <v>19198</v>
      </c>
      <c r="I8494" t="s">
        <v>22</v>
      </c>
      <c r="J8494">
        <v>97</v>
      </c>
      <c r="L8494" s="3" t="s">
        <v>19663</v>
      </c>
    </row>
    <row r="8495" spans="1:12" x14ac:dyDescent="0.25">
      <c r="A8495" t="s">
        <v>17049</v>
      </c>
      <c r="B8495" t="s">
        <v>12</v>
      </c>
      <c r="C8495" t="s">
        <v>17050</v>
      </c>
      <c r="D8495">
        <v>2020</v>
      </c>
      <c r="E8495" t="s">
        <v>97</v>
      </c>
      <c r="F8495">
        <v>96</v>
      </c>
      <c r="G8495" t="s">
        <v>15</v>
      </c>
      <c r="H8495" t="s">
        <v>19300</v>
      </c>
      <c r="I8495" t="s">
        <v>22</v>
      </c>
      <c r="J8495">
        <v>96</v>
      </c>
      <c r="L8495" s="3" t="s">
        <v>19662</v>
      </c>
    </row>
    <row r="8496" spans="1:12" x14ac:dyDescent="0.25">
      <c r="A8496" t="s">
        <v>17051</v>
      </c>
      <c r="B8496" t="s">
        <v>12</v>
      </c>
      <c r="C8496" t="s">
        <v>17052</v>
      </c>
      <c r="D8496">
        <v>2007</v>
      </c>
      <c r="E8496" t="s">
        <v>76</v>
      </c>
      <c r="F8496">
        <v>108</v>
      </c>
      <c r="G8496" t="s">
        <v>15</v>
      </c>
      <c r="H8496" t="s">
        <v>19184</v>
      </c>
      <c r="I8496" t="s">
        <v>72</v>
      </c>
      <c r="J8496">
        <v>108</v>
      </c>
      <c r="L8496" s="3" t="s">
        <v>19663</v>
      </c>
    </row>
    <row r="8497" spans="1:12" x14ac:dyDescent="0.25">
      <c r="A8497" t="s">
        <v>17053</v>
      </c>
      <c r="B8497" t="s">
        <v>12</v>
      </c>
      <c r="C8497" t="s">
        <v>17054</v>
      </c>
      <c r="D8497">
        <v>2021</v>
      </c>
      <c r="E8497" t="s">
        <v>163</v>
      </c>
      <c r="F8497">
        <v>92</v>
      </c>
      <c r="G8497" t="s">
        <v>15</v>
      </c>
      <c r="H8497" t="s">
        <v>19184</v>
      </c>
      <c r="I8497" t="s">
        <v>36</v>
      </c>
      <c r="J8497">
        <v>92</v>
      </c>
      <c r="L8497" s="3" t="s">
        <v>19662</v>
      </c>
    </row>
    <row r="8498" spans="1:12" x14ac:dyDescent="0.25">
      <c r="A8498" t="s">
        <v>17055</v>
      </c>
      <c r="B8498" t="s">
        <v>12</v>
      </c>
      <c r="C8498" t="s">
        <v>17056</v>
      </c>
      <c r="D8498">
        <v>2009</v>
      </c>
      <c r="E8498" t="s">
        <v>97</v>
      </c>
      <c r="F8498">
        <v>137</v>
      </c>
      <c r="G8498" t="s">
        <v>15</v>
      </c>
      <c r="H8498" t="s">
        <v>19274</v>
      </c>
      <c r="I8498" t="s">
        <v>22</v>
      </c>
      <c r="J8498">
        <v>137</v>
      </c>
      <c r="L8498" s="3" t="s">
        <v>19663</v>
      </c>
    </row>
    <row r="8499" spans="1:12" x14ac:dyDescent="0.25">
      <c r="A8499" t="s">
        <v>17057</v>
      </c>
      <c r="B8499" t="s">
        <v>12</v>
      </c>
      <c r="C8499" t="s">
        <v>17058</v>
      </c>
      <c r="D8499">
        <v>1994</v>
      </c>
      <c r="E8499" t="s">
        <v>76</v>
      </c>
      <c r="F8499">
        <v>107</v>
      </c>
      <c r="G8499" t="s">
        <v>15</v>
      </c>
      <c r="H8499" t="s">
        <v>19166</v>
      </c>
      <c r="I8499" t="s">
        <v>72</v>
      </c>
      <c r="J8499">
        <v>107</v>
      </c>
      <c r="L8499" s="3" t="s">
        <v>19661</v>
      </c>
    </row>
    <row r="8500" spans="1:12" x14ac:dyDescent="0.25">
      <c r="A8500" t="s">
        <v>17059</v>
      </c>
      <c r="B8500" t="s">
        <v>12</v>
      </c>
      <c r="C8500" t="s">
        <v>17060</v>
      </c>
      <c r="D8500">
        <v>2015</v>
      </c>
      <c r="E8500" t="s">
        <v>71</v>
      </c>
      <c r="F8500">
        <v>88</v>
      </c>
      <c r="G8500" t="s">
        <v>15</v>
      </c>
      <c r="H8500" t="s">
        <v>19222</v>
      </c>
      <c r="I8500" t="s">
        <v>72</v>
      </c>
      <c r="J8500">
        <v>88</v>
      </c>
      <c r="L8500" s="3" t="s">
        <v>19659</v>
      </c>
    </row>
    <row r="8501" spans="1:12" x14ac:dyDescent="0.25">
      <c r="A8501" t="s">
        <v>17061</v>
      </c>
      <c r="B8501" t="s">
        <v>12</v>
      </c>
      <c r="C8501" t="s">
        <v>17062</v>
      </c>
      <c r="D8501">
        <v>2010</v>
      </c>
      <c r="E8501" t="s">
        <v>71</v>
      </c>
      <c r="F8501">
        <v>80</v>
      </c>
      <c r="G8501" t="s">
        <v>15</v>
      </c>
      <c r="H8501" t="s">
        <v>19198</v>
      </c>
      <c r="I8501" t="s">
        <v>72</v>
      </c>
      <c r="J8501">
        <v>80</v>
      </c>
      <c r="L8501" s="3" t="s">
        <v>19659</v>
      </c>
    </row>
    <row r="8502" spans="1:12" x14ac:dyDescent="0.25">
      <c r="A8502" t="s">
        <v>17063</v>
      </c>
      <c r="B8502" t="s">
        <v>12</v>
      </c>
      <c r="C8502" t="s">
        <v>17064</v>
      </c>
      <c r="D8502">
        <v>2020</v>
      </c>
      <c r="E8502" t="s">
        <v>97</v>
      </c>
      <c r="F8502">
        <v>102</v>
      </c>
      <c r="G8502" t="s">
        <v>15</v>
      </c>
      <c r="H8502" t="s">
        <v>19300</v>
      </c>
      <c r="I8502" t="s">
        <v>22</v>
      </c>
      <c r="J8502">
        <v>102</v>
      </c>
      <c r="L8502" s="3" t="s">
        <v>19662</v>
      </c>
    </row>
    <row r="8503" spans="1:12" x14ac:dyDescent="0.25">
      <c r="A8503" t="s">
        <v>17065</v>
      </c>
      <c r="B8503" t="s">
        <v>12</v>
      </c>
      <c r="C8503" t="s">
        <v>17066</v>
      </c>
      <c r="D8503">
        <v>1999</v>
      </c>
      <c r="E8503" t="s">
        <v>76</v>
      </c>
      <c r="F8503">
        <v>101</v>
      </c>
      <c r="G8503" t="s">
        <v>15</v>
      </c>
      <c r="H8503" t="s">
        <v>19167</v>
      </c>
      <c r="I8503" t="s">
        <v>72</v>
      </c>
      <c r="J8503">
        <v>101</v>
      </c>
      <c r="L8503" s="3" t="s">
        <v>19661</v>
      </c>
    </row>
    <row r="8504" spans="1:12" x14ac:dyDescent="0.25">
      <c r="A8504" t="s">
        <v>17067</v>
      </c>
      <c r="B8504" t="s">
        <v>12</v>
      </c>
      <c r="C8504" t="s">
        <v>17068</v>
      </c>
      <c r="D8504">
        <v>1994</v>
      </c>
      <c r="E8504" t="s">
        <v>21</v>
      </c>
      <c r="F8504">
        <v>92</v>
      </c>
      <c r="G8504" t="s">
        <v>15</v>
      </c>
      <c r="H8504" t="s">
        <v>19184</v>
      </c>
      <c r="I8504" t="s">
        <v>22</v>
      </c>
      <c r="J8504">
        <v>92</v>
      </c>
      <c r="L8504" s="3" t="s">
        <v>19661</v>
      </c>
    </row>
    <row r="8505" spans="1:12" x14ac:dyDescent="0.25">
      <c r="A8505" t="s">
        <v>17069</v>
      </c>
      <c r="B8505" t="s">
        <v>65</v>
      </c>
      <c r="C8505" t="s">
        <v>17070</v>
      </c>
      <c r="D8505">
        <v>2021</v>
      </c>
      <c r="E8505" t="s">
        <v>71</v>
      </c>
      <c r="F8505">
        <v>2</v>
      </c>
      <c r="G8505" t="s">
        <v>68</v>
      </c>
      <c r="H8505" t="s">
        <v>19352</v>
      </c>
      <c r="I8505" t="s">
        <v>72</v>
      </c>
      <c r="K8505">
        <v>2</v>
      </c>
      <c r="L8505" s="3" t="s">
        <v>19662</v>
      </c>
    </row>
    <row r="8506" spans="1:12" x14ac:dyDescent="0.25">
      <c r="A8506" t="s">
        <v>17071</v>
      </c>
      <c r="B8506" t="s">
        <v>12</v>
      </c>
      <c r="C8506" t="s">
        <v>17072</v>
      </c>
      <c r="D8506">
        <v>2019</v>
      </c>
      <c r="E8506" t="s">
        <v>21</v>
      </c>
      <c r="F8506">
        <v>131</v>
      </c>
      <c r="G8506" t="s">
        <v>15</v>
      </c>
      <c r="H8506" t="s">
        <v>19194</v>
      </c>
      <c r="I8506" t="s">
        <v>22</v>
      </c>
      <c r="J8506">
        <v>131</v>
      </c>
      <c r="L8506" s="3" t="s">
        <v>19659</v>
      </c>
    </row>
    <row r="8507" spans="1:12" x14ac:dyDescent="0.25">
      <c r="A8507" t="s">
        <v>17073</v>
      </c>
      <c r="B8507" t="s">
        <v>12</v>
      </c>
      <c r="C8507" t="s">
        <v>17074</v>
      </c>
      <c r="D8507">
        <v>2001</v>
      </c>
      <c r="E8507" t="s">
        <v>71</v>
      </c>
      <c r="F8507">
        <v>75</v>
      </c>
      <c r="G8507" t="s">
        <v>15</v>
      </c>
      <c r="H8507" t="s">
        <v>18</v>
      </c>
      <c r="I8507" t="s">
        <v>72</v>
      </c>
      <c r="J8507">
        <v>75</v>
      </c>
      <c r="L8507" s="3" t="s">
        <v>19663</v>
      </c>
    </row>
    <row r="8508" spans="1:12" x14ac:dyDescent="0.25">
      <c r="A8508" t="s">
        <v>17075</v>
      </c>
      <c r="B8508" t="s">
        <v>65</v>
      </c>
      <c r="C8508" t="s">
        <v>17076</v>
      </c>
      <c r="D8508">
        <v>2021</v>
      </c>
      <c r="E8508" t="s">
        <v>97</v>
      </c>
      <c r="F8508">
        <v>1</v>
      </c>
      <c r="G8508" t="s">
        <v>68</v>
      </c>
      <c r="H8508" t="s">
        <v>30</v>
      </c>
      <c r="I8508" t="s">
        <v>22</v>
      </c>
      <c r="K8508">
        <v>1</v>
      </c>
      <c r="L8508" s="3" t="s">
        <v>19662</v>
      </c>
    </row>
    <row r="8509" spans="1:12" x14ac:dyDescent="0.25">
      <c r="A8509" t="s">
        <v>17077</v>
      </c>
      <c r="B8509" t="s">
        <v>12</v>
      </c>
      <c r="C8509" t="s">
        <v>17078</v>
      </c>
      <c r="D8509">
        <v>2017</v>
      </c>
      <c r="E8509" t="s">
        <v>163</v>
      </c>
      <c r="F8509">
        <v>86</v>
      </c>
      <c r="G8509" t="s">
        <v>15</v>
      </c>
      <c r="H8509" t="s">
        <v>18</v>
      </c>
      <c r="I8509" t="s">
        <v>36</v>
      </c>
      <c r="J8509">
        <v>86</v>
      </c>
      <c r="L8509" s="3" t="s">
        <v>19659</v>
      </c>
    </row>
    <row r="8510" spans="1:12" x14ac:dyDescent="0.25">
      <c r="A8510" t="s">
        <v>17079</v>
      </c>
      <c r="B8510" t="s">
        <v>12</v>
      </c>
      <c r="C8510" t="s">
        <v>17080</v>
      </c>
      <c r="D8510">
        <v>2000</v>
      </c>
      <c r="E8510" t="s">
        <v>97</v>
      </c>
      <c r="F8510">
        <v>92</v>
      </c>
      <c r="G8510" t="s">
        <v>15</v>
      </c>
      <c r="H8510" t="s">
        <v>18</v>
      </c>
      <c r="I8510" t="s">
        <v>22</v>
      </c>
      <c r="J8510">
        <v>92</v>
      </c>
      <c r="L8510" s="3" t="s">
        <v>19663</v>
      </c>
    </row>
    <row r="8511" spans="1:12" x14ac:dyDescent="0.25">
      <c r="A8511" t="s">
        <v>17081</v>
      </c>
      <c r="B8511" t="s">
        <v>65</v>
      </c>
      <c r="C8511" t="s">
        <v>17082</v>
      </c>
      <c r="D8511">
        <v>2021</v>
      </c>
      <c r="E8511" t="s">
        <v>71</v>
      </c>
      <c r="F8511">
        <v>1</v>
      </c>
      <c r="G8511" t="s">
        <v>68</v>
      </c>
      <c r="H8511" t="s">
        <v>19219</v>
      </c>
      <c r="I8511" t="s">
        <v>72</v>
      </c>
      <c r="K8511">
        <v>1</v>
      </c>
      <c r="L8511" s="3" t="s">
        <v>19662</v>
      </c>
    </row>
    <row r="8512" spans="1:12" x14ac:dyDescent="0.25">
      <c r="A8512" t="s">
        <v>17083</v>
      </c>
      <c r="B8512" t="s">
        <v>12</v>
      </c>
      <c r="C8512" t="s">
        <v>17084</v>
      </c>
      <c r="D8512">
        <v>2002</v>
      </c>
      <c r="E8512" t="s">
        <v>67</v>
      </c>
      <c r="F8512">
        <v>104</v>
      </c>
      <c r="G8512" t="s">
        <v>15</v>
      </c>
      <c r="H8512" t="s">
        <v>18</v>
      </c>
      <c r="I8512" t="s">
        <v>36</v>
      </c>
      <c r="J8512">
        <v>104</v>
      </c>
      <c r="L8512" s="3" t="s">
        <v>19663</v>
      </c>
    </row>
    <row r="8513" spans="1:12" x14ac:dyDescent="0.25">
      <c r="A8513" t="s">
        <v>17085</v>
      </c>
      <c r="B8513" t="s">
        <v>12</v>
      </c>
      <c r="C8513" t="s">
        <v>17086</v>
      </c>
      <c r="D8513">
        <v>1969</v>
      </c>
      <c r="E8513" t="s">
        <v>67</v>
      </c>
      <c r="F8513">
        <v>155</v>
      </c>
      <c r="G8513" t="s">
        <v>15</v>
      </c>
      <c r="H8513" t="s">
        <v>18</v>
      </c>
      <c r="I8513" t="s">
        <v>36</v>
      </c>
      <c r="J8513">
        <v>155</v>
      </c>
      <c r="L8513" s="3" t="s">
        <v>19669</v>
      </c>
    </row>
    <row r="8514" spans="1:12" x14ac:dyDescent="0.25">
      <c r="A8514" t="s">
        <v>17087</v>
      </c>
      <c r="B8514" t="s">
        <v>12</v>
      </c>
      <c r="C8514" t="s">
        <v>17088</v>
      </c>
      <c r="D8514">
        <v>2000</v>
      </c>
      <c r="E8514" t="s">
        <v>97</v>
      </c>
      <c r="F8514">
        <v>73</v>
      </c>
      <c r="G8514" t="s">
        <v>15</v>
      </c>
      <c r="H8514" t="s">
        <v>18</v>
      </c>
      <c r="I8514" t="s">
        <v>22</v>
      </c>
      <c r="J8514">
        <v>73</v>
      </c>
      <c r="L8514" s="3" t="s">
        <v>19663</v>
      </c>
    </row>
    <row r="8515" spans="1:12" x14ac:dyDescent="0.25">
      <c r="A8515" t="s">
        <v>17089</v>
      </c>
      <c r="B8515" t="s">
        <v>12</v>
      </c>
      <c r="C8515" t="s">
        <v>17090</v>
      </c>
      <c r="D8515">
        <v>1975</v>
      </c>
      <c r="E8515" t="s">
        <v>97</v>
      </c>
      <c r="F8515">
        <v>151</v>
      </c>
      <c r="G8515" t="s">
        <v>15</v>
      </c>
      <c r="H8515" t="s">
        <v>19198</v>
      </c>
      <c r="I8515" t="s">
        <v>22</v>
      </c>
      <c r="J8515">
        <v>151</v>
      </c>
      <c r="L8515" s="3" t="s">
        <v>19668</v>
      </c>
    </row>
    <row r="8516" spans="1:12" x14ac:dyDescent="0.25">
      <c r="A8516" t="s">
        <v>17091</v>
      </c>
      <c r="B8516" t="s">
        <v>12</v>
      </c>
      <c r="C8516" t="s">
        <v>17092</v>
      </c>
      <c r="D8516">
        <v>1998</v>
      </c>
      <c r="E8516" t="s">
        <v>71</v>
      </c>
      <c r="F8516">
        <v>102</v>
      </c>
      <c r="G8516" t="s">
        <v>15</v>
      </c>
      <c r="H8516" t="s">
        <v>18</v>
      </c>
      <c r="I8516" t="s">
        <v>72</v>
      </c>
      <c r="J8516">
        <v>102</v>
      </c>
      <c r="L8516" s="3" t="s">
        <v>19661</v>
      </c>
    </row>
    <row r="8517" spans="1:12" x14ac:dyDescent="0.25">
      <c r="A8517" t="s">
        <v>17093</v>
      </c>
      <c r="B8517" t="s">
        <v>12</v>
      </c>
      <c r="C8517" t="s">
        <v>17094</v>
      </c>
      <c r="D8517">
        <v>1997</v>
      </c>
      <c r="E8517" t="s">
        <v>97</v>
      </c>
      <c r="F8517">
        <v>92</v>
      </c>
      <c r="G8517" t="s">
        <v>15</v>
      </c>
      <c r="H8517" t="s">
        <v>19219</v>
      </c>
      <c r="I8517" t="s">
        <v>22</v>
      </c>
      <c r="J8517">
        <v>92</v>
      </c>
      <c r="L8517" s="3" t="s">
        <v>19661</v>
      </c>
    </row>
    <row r="8518" spans="1:12" x14ac:dyDescent="0.25">
      <c r="A8518" t="s">
        <v>17095</v>
      </c>
      <c r="B8518" t="s">
        <v>12</v>
      </c>
      <c r="C8518" t="s">
        <v>17096</v>
      </c>
      <c r="D8518">
        <v>1946</v>
      </c>
      <c r="E8518" t="s">
        <v>14</v>
      </c>
      <c r="F8518">
        <v>115</v>
      </c>
      <c r="G8518" t="s">
        <v>15</v>
      </c>
      <c r="H8518" t="s">
        <v>18</v>
      </c>
      <c r="I8518" t="s">
        <v>17</v>
      </c>
      <c r="J8518">
        <v>115</v>
      </c>
      <c r="L8518" s="3" t="s">
        <v>19664</v>
      </c>
    </row>
    <row r="8519" spans="1:12" x14ac:dyDescent="0.25">
      <c r="A8519" t="s">
        <v>17097</v>
      </c>
      <c r="B8519" t="s">
        <v>12</v>
      </c>
      <c r="C8519" t="s">
        <v>17098</v>
      </c>
      <c r="D8519">
        <v>2010</v>
      </c>
      <c r="E8519" t="s">
        <v>97</v>
      </c>
      <c r="F8519">
        <v>48</v>
      </c>
      <c r="G8519" t="s">
        <v>15</v>
      </c>
      <c r="H8519" t="s">
        <v>19219</v>
      </c>
      <c r="I8519" t="s">
        <v>22</v>
      </c>
      <c r="J8519">
        <v>48</v>
      </c>
      <c r="L8519" s="3" t="s">
        <v>19659</v>
      </c>
    </row>
    <row r="8520" spans="1:12" x14ac:dyDescent="0.25">
      <c r="A8520" t="s">
        <v>17099</v>
      </c>
      <c r="B8520" t="s">
        <v>12</v>
      </c>
      <c r="C8520" t="s">
        <v>17100</v>
      </c>
      <c r="D8520">
        <v>2000</v>
      </c>
      <c r="E8520" t="s">
        <v>71</v>
      </c>
      <c r="F8520">
        <v>104</v>
      </c>
      <c r="G8520" t="s">
        <v>15</v>
      </c>
      <c r="H8520" t="s">
        <v>19220</v>
      </c>
      <c r="I8520" t="s">
        <v>72</v>
      </c>
      <c r="J8520">
        <v>104</v>
      </c>
      <c r="L8520" s="3" t="s">
        <v>19663</v>
      </c>
    </row>
    <row r="8521" spans="1:12" x14ac:dyDescent="0.25">
      <c r="A8521" t="s">
        <v>17101</v>
      </c>
      <c r="B8521" t="s">
        <v>12</v>
      </c>
      <c r="C8521" t="s">
        <v>17102</v>
      </c>
      <c r="D8521">
        <v>1992</v>
      </c>
      <c r="E8521" t="s">
        <v>97</v>
      </c>
      <c r="F8521">
        <v>122</v>
      </c>
      <c r="G8521" t="s">
        <v>15</v>
      </c>
      <c r="H8521" t="s">
        <v>18</v>
      </c>
      <c r="I8521" t="s">
        <v>22</v>
      </c>
      <c r="J8521">
        <v>122</v>
      </c>
      <c r="L8521" s="3" t="s">
        <v>19661</v>
      </c>
    </row>
    <row r="8522" spans="1:12" x14ac:dyDescent="0.25">
      <c r="A8522" t="s">
        <v>17103</v>
      </c>
      <c r="B8522" t="s">
        <v>12</v>
      </c>
      <c r="C8522" t="s">
        <v>17104</v>
      </c>
      <c r="D8522">
        <v>1996</v>
      </c>
      <c r="E8522" t="s">
        <v>97</v>
      </c>
      <c r="F8522">
        <v>76</v>
      </c>
      <c r="G8522" t="s">
        <v>15</v>
      </c>
      <c r="H8522" t="s">
        <v>18</v>
      </c>
      <c r="I8522" t="s">
        <v>22</v>
      </c>
      <c r="J8522">
        <v>76</v>
      </c>
      <c r="L8522" s="3" t="s">
        <v>19661</v>
      </c>
    </row>
    <row r="8523" spans="1:12" x14ac:dyDescent="0.25">
      <c r="A8523" t="s">
        <v>17105</v>
      </c>
      <c r="B8523" t="s">
        <v>12</v>
      </c>
      <c r="C8523" t="s">
        <v>17106</v>
      </c>
      <c r="D8523">
        <v>1972</v>
      </c>
      <c r="E8523" t="s">
        <v>21</v>
      </c>
      <c r="F8523">
        <v>74</v>
      </c>
      <c r="G8523" t="s">
        <v>15</v>
      </c>
      <c r="H8523" t="s">
        <v>19226</v>
      </c>
      <c r="I8523" t="s">
        <v>22</v>
      </c>
      <c r="J8523">
        <v>74</v>
      </c>
      <c r="L8523" s="3" t="s">
        <v>19668</v>
      </c>
    </row>
    <row r="8524" spans="1:12" x14ac:dyDescent="0.25">
      <c r="A8524" t="s">
        <v>17107</v>
      </c>
      <c r="B8524" t="s">
        <v>12</v>
      </c>
      <c r="C8524" t="s">
        <v>17108</v>
      </c>
      <c r="D8524">
        <v>2005</v>
      </c>
      <c r="E8524" t="s">
        <v>71</v>
      </c>
      <c r="F8524">
        <v>83</v>
      </c>
      <c r="G8524" t="s">
        <v>15</v>
      </c>
      <c r="H8524" t="s">
        <v>19174</v>
      </c>
      <c r="I8524" t="s">
        <v>72</v>
      </c>
      <c r="J8524">
        <v>83</v>
      </c>
      <c r="L8524" s="3" t="s">
        <v>19663</v>
      </c>
    </row>
    <row r="8525" spans="1:12" x14ac:dyDescent="0.25">
      <c r="A8525" t="s">
        <v>17109</v>
      </c>
      <c r="B8525" t="s">
        <v>12</v>
      </c>
      <c r="C8525" t="s">
        <v>17110</v>
      </c>
      <c r="D8525">
        <v>2018</v>
      </c>
      <c r="E8525" t="s">
        <v>97</v>
      </c>
      <c r="F8525">
        <v>87</v>
      </c>
      <c r="G8525" t="s">
        <v>15</v>
      </c>
      <c r="H8525" t="s">
        <v>18</v>
      </c>
      <c r="I8525" t="s">
        <v>22</v>
      </c>
      <c r="J8525">
        <v>87</v>
      </c>
      <c r="L8525" s="3" t="s">
        <v>19659</v>
      </c>
    </row>
    <row r="8526" spans="1:12" x14ac:dyDescent="0.25">
      <c r="A8526" t="s">
        <v>17111</v>
      </c>
      <c r="B8526" t="s">
        <v>12</v>
      </c>
      <c r="C8526" t="s">
        <v>17112</v>
      </c>
      <c r="D8526">
        <v>2019</v>
      </c>
      <c r="E8526" t="s">
        <v>71</v>
      </c>
      <c r="F8526">
        <v>142</v>
      </c>
      <c r="G8526" t="s">
        <v>15</v>
      </c>
      <c r="H8526" t="s">
        <v>19198</v>
      </c>
      <c r="I8526" t="s">
        <v>72</v>
      </c>
      <c r="J8526">
        <v>142</v>
      </c>
      <c r="L8526" s="3" t="s">
        <v>19659</v>
      </c>
    </row>
    <row r="8527" spans="1:12" x14ac:dyDescent="0.25">
      <c r="A8527" t="s">
        <v>17113</v>
      </c>
      <c r="B8527" t="s">
        <v>12</v>
      </c>
      <c r="C8527" t="s">
        <v>17114</v>
      </c>
      <c r="D8527">
        <v>2005</v>
      </c>
      <c r="E8527" t="s">
        <v>76</v>
      </c>
      <c r="F8527">
        <v>91</v>
      </c>
      <c r="G8527" t="s">
        <v>15</v>
      </c>
      <c r="H8527" t="s">
        <v>26</v>
      </c>
      <c r="I8527" t="s">
        <v>72</v>
      </c>
      <c r="J8527">
        <v>91</v>
      </c>
      <c r="L8527" s="3" t="s">
        <v>19663</v>
      </c>
    </row>
    <row r="8528" spans="1:12" x14ac:dyDescent="0.25">
      <c r="A8528" t="s">
        <v>17115</v>
      </c>
      <c r="B8528" t="s">
        <v>12</v>
      </c>
      <c r="C8528" t="s">
        <v>17116</v>
      </c>
      <c r="D8528">
        <v>1962</v>
      </c>
      <c r="E8528" t="s">
        <v>21</v>
      </c>
      <c r="F8528">
        <v>99</v>
      </c>
      <c r="G8528" t="s">
        <v>15</v>
      </c>
      <c r="H8528" t="s">
        <v>54</v>
      </c>
      <c r="I8528" t="s">
        <v>22</v>
      </c>
      <c r="J8528">
        <v>99</v>
      </c>
      <c r="L8528" s="3" t="s">
        <v>19669</v>
      </c>
    </row>
    <row r="8529" spans="1:12" x14ac:dyDescent="0.25">
      <c r="A8529" t="s">
        <v>17117</v>
      </c>
      <c r="B8529" t="s">
        <v>12</v>
      </c>
      <c r="C8529" t="s">
        <v>17118</v>
      </c>
      <c r="D8529">
        <v>2021</v>
      </c>
      <c r="E8529" t="s">
        <v>21</v>
      </c>
      <c r="F8529">
        <v>84</v>
      </c>
      <c r="G8529" t="s">
        <v>15</v>
      </c>
      <c r="H8529" t="s">
        <v>19166</v>
      </c>
      <c r="I8529" t="s">
        <v>22</v>
      </c>
      <c r="J8529">
        <v>84</v>
      </c>
      <c r="L8529" s="3" t="s">
        <v>19662</v>
      </c>
    </row>
    <row r="8530" spans="1:12" x14ac:dyDescent="0.25">
      <c r="A8530" t="s">
        <v>17119</v>
      </c>
      <c r="B8530" t="s">
        <v>12</v>
      </c>
      <c r="C8530" t="s">
        <v>17120</v>
      </c>
      <c r="D8530">
        <v>2015</v>
      </c>
      <c r="E8530" t="s">
        <v>71</v>
      </c>
      <c r="F8530">
        <v>106</v>
      </c>
      <c r="G8530" t="s">
        <v>15</v>
      </c>
      <c r="H8530" t="s">
        <v>19166</v>
      </c>
      <c r="I8530" t="s">
        <v>72</v>
      </c>
      <c r="J8530">
        <v>106</v>
      </c>
      <c r="L8530" s="3" t="s">
        <v>19659</v>
      </c>
    </row>
    <row r="8531" spans="1:12" x14ac:dyDescent="0.25">
      <c r="A8531" t="s">
        <v>17121</v>
      </c>
      <c r="B8531" t="s">
        <v>12</v>
      </c>
      <c r="C8531" t="s">
        <v>17122</v>
      </c>
      <c r="D8531">
        <v>1993</v>
      </c>
      <c r="E8531" t="s">
        <v>71</v>
      </c>
      <c r="F8531">
        <v>75</v>
      </c>
      <c r="G8531" t="s">
        <v>15</v>
      </c>
      <c r="H8531" t="s">
        <v>18</v>
      </c>
      <c r="I8531" t="s">
        <v>72</v>
      </c>
      <c r="J8531">
        <v>75</v>
      </c>
      <c r="L8531" s="3" t="s">
        <v>19661</v>
      </c>
    </row>
    <row r="8532" spans="1:12" x14ac:dyDescent="0.25">
      <c r="A8532" t="s">
        <v>17123</v>
      </c>
      <c r="B8532" t="s">
        <v>12</v>
      </c>
      <c r="C8532" t="s">
        <v>17124</v>
      </c>
      <c r="D8532">
        <v>2000</v>
      </c>
      <c r="E8532" t="s">
        <v>71</v>
      </c>
      <c r="F8532">
        <v>122</v>
      </c>
      <c r="G8532" t="s">
        <v>15</v>
      </c>
      <c r="H8532" t="s">
        <v>18</v>
      </c>
      <c r="I8532" t="s">
        <v>72</v>
      </c>
      <c r="J8532">
        <v>122</v>
      </c>
      <c r="L8532" s="3" t="s">
        <v>19663</v>
      </c>
    </row>
    <row r="8533" spans="1:12" x14ac:dyDescent="0.25">
      <c r="A8533" t="s">
        <v>17125</v>
      </c>
      <c r="B8533" t="s">
        <v>12</v>
      </c>
      <c r="C8533" t="s">
        <v>17126</v>
      </c>
      <c r="D8533">
        <v>2001</v>
      </c>
      <c r="E8533" t="s">
        <v>97</v>
      </c>
      <c r="F8533">
        <v>104</v>
      </c>
      <c r="G8533" t="s">
        <v>15</v>
      </c>
      <c r="H8533" t="s">
        <v>18</v>
      </c>
      <c r="I8533" t="s">
        <v>22</v>
      </c>
      <c r="J8533">
        <v>104</v>
      </c>
      <c r="L8533" s="3" t="s">
        <v>19663</v>
      </c>
    </row>
    <row r="8534" spans="1:12" x14ac:dyDescent="0.25">
      <c r="A8534" t="s">
        <v>17127</v>
      </c>
      <c r="B8534" t="s">
        <v>12</v>
      </c>
      <c r="C8534" t="s">
        <v>17128</v>
      </c>
      <c r="D8534">
        <v>2021</v>
      </c>
      <c r="E8534" t="s">
        <v>71</v>
      </c>
      <c r="F8534">
        <v>113</v>
      </c>
      <c r="G8534" t="s">
        <v>15</v>
      </c>
      <c r="H8534" t="s">
        <v>19219</v>
      </c>
      <c r="I8534" t="s">
        <v>72</v>
      </c>
      <c r="J8534">
        <v>113</v>
      </c>
      <c r="L8534" s="3" t="s">
        <v>19662</v>
      </c>
    </row>
    <row r="8535" spans="1:12" x14ac:dyDescent="0.25">
      <c r="A8535" t="s">
        <v>17129</v>
      </c>
      <c r="B8535" t="s">
        <v>12</v>
      </c>
      <c r="C8535" t="s">
        <v>17130</v>
      </c>
      <c r="D8535">
        <v>2016</v>
      </c>
      <c r="E8535" t="s">
        <v>97</v>
      </c>
      <c r="F8535">
        <v>91</v>
      </c>
      <c r="G8535" t="s">
        <v>15</v>
      </c>
      <c r="H8535" t="s">
        <v>19172</v>
      </c>
      <c r="I8535" t="s">
        <v>22</v>
      </c>
      <c r="J8535">
        <v>91</v>
      </c>
      <c r="L8535" s="3" t="s">
        <v>19659</v>
      </c>
    </row>
    <row r="8536" spans="1:12" x14ac:dyDescent="0.25">
      <c r="A8536" t="s">
        <v>17131</v>
      </c>
      <c r="B8536" t="s">
        <v>12</v>
      </c>
      <c r="C8536" t="s">
        <v>17132</v>
      </c>
      <c r="D8536">
        <v>1972</v>
      </c>
      <c r="E8536" t="s">
        <v>21</v>
      </c>
      <c r="F8536">
        <v>89</v>
      </c>
      <c r="G8536" t="s">
        <v>15</v>
      </c>
      <c r="H8536" t="s">
        <v>19260</v>
      </c>
      <c r="I8536" t="s">
        <v>22</v>
      </c>
      <c r="J8536">
        <v>89</v>
      </c>
      <c r="L8536" s="3" t="s">
        <v>19668</v>
      </c>
    </row>
    <row r="8537" spans="1:12" x14ac:dyDescent="0.25">
      <c r="A8537" t="s">
        <v>17133</v>
      </c>
      <c r="B8537" t="s">
        <v>12</v>
      </c>
      <c r="C8537" t="s">
        <v>17134</v>
      </c>
      <c r="D8537">
        <v>2000</v>
      </c>
      <c r="E8537" t="s">
        <v>71</v>
      </c>
      <c r="F8537">
        <v>86</v>
      </c>
      <c r="G8537" t="s">
        <v>15</v>
      </c>
      <c r="H8537" t="s">
        <v>18</v>
      </c>
      <c r="I8537" t="s">
        <v>72</v>
      </c>
      <c r="J8537">
        <v>86</v>
      </c>
      <c r="L8537" s="3" t="s">
        <v>19663</v>
      </c>
    </row>
    <row r="8538" spans="1:12" x14ac:dyDescent="0.25">
      <c r="A8538" t="s">
        <v>17135</v>
      </c>
      <c r="B8538" t="s">
        <v>12</v>
      </c>
      <c r="C8538" t="s">
        <v>17136</v>
      </c>
      <c r="D8538">
        <v>1994</v>
      </c>
      <c r="E8538" t="s">
        <v>97</v>
      </c>
      <c r="F8538">
        <v>106</v>
      </c>
      <c r="G8538" t="s">
        <v>15</v>
      </c>
      <c r="H8538" t="s">
        <v>18</v>
      </c>
      <c r="I8538" t="s">
        <v>22</v>
      </c>
      <c r="J8538">
        <v>106</v>
      </c>
      <c r="L8538" s="3" t="s">
        <v>19661</v>
      </c>
    </row>
    <row r="8539" spans="1:12" x14ac:dyDescent="0.25">
      <c r="A8539" t="s">
        <v>17137</v>
      </c>
      <c r="B8539" t="s">
        <v>12</v>
      </c>
      <c r="C8539" t="s">
        <v>17138</v>
      </c>
      <c r="D8539">
        <v>2005</v>
      </c>
      <c r="E8539" t="s">
        <v>200</v>
      </c>
      <c r="F8539">
        <v>108</v>
      </c>
      <c r="G8539" t="s">
        <v>15</v>
      </c>
      <c r="H8539" t="s">
        <v>18</v>
      </c>
      <c r="I8539" t="s">
        <v>22</v>
      </c>
      <c r="J8539">
        <v>108</v>
      </c>
      <c r="L8539" s="3" t="s">
        <v>19663</v>
      </c>
    </row>
    <row r="8540" spans="1:12" x14ac:dyDescent="0.25">
      <c r="A8540" t="s">
        <v>17139</v>
      </c>
      <c r="B8540" t="s">
        <v>12</v>
      </c>
      <c r="C8540" t="s">
        <v>17140</v>
      </c>
      <c r="D8540">
        <v>2021</v>
      </c>
      <c r="E8540" t="s">
        <v>21</v>
      </c>
      <c r="F8540">
        <v>60</v>
      </c>
      <c r="G8540" t="s">
        <v>15</v>
      </c>
      <c r="H8540" t="s">
        <v>30</v>
      </c>
      <c r="I8540" t="s">
        <v>22</v>
      </c>
      <c r="J8540">
        <v>60</v>
      </c>
      <c r="L8540" s="3" t="s">
        <v>19662</v>
      </c>
    </row>
    <row r="8541" spans="1:12" x14ac:dyDescent="0.25">
      <c r="A8541" t="s">
        <v>17141</v>
      </c>
      <c r="B8541" t="s">
        <v>12</v>
      </c>
      <c r="C8541" t="s">
        <v>17142</v>
      </c>
      <c r="D8541">
        <v>2001</v>
      </c>
      <c r="E8541" t="s">
        <v>71</v>
      </c>
      <c r="F8541">
        <v>72</v>
      </c>
      <c r="G8541" t="s">
        <v>15</v>
      </c>
      <c r="H8541" t="s">
        <v>18</v>
      </c>
      <c r="I8541" t="s">
        <v>72</v>
      </c>
      <c r="J8541">
        <v>72</v>
      </c>
      <c r="L8541" s="3" t="s">
        <v>19663</v>
      </c>
    </row>
    <row r="8542" spans="1:12" x14ac:dyDescent="0.25">
      <c r="A8542" t="s">
        <v>17143</v>
      </c>
      <c r="B8542" t="s">
        <v>12</v>
      </c>
      <c r="C8542" t="s">
        <v>17144</v>
      </c>
      <c r="D8542">
        <v>1997</v>
      </c>
      <c r="E8542" t="s">
        <v>71</v>
      </c>
      <c r="F8542">
        <v>83</v>
      </c>
      <c r="G8542" t="s">
        <v>15</v>
      </c>
      <c r="H8542" t="s">
        <v>176</v>
      </c>
      <c r="I8542" t="s">
        <v>72</v>
      </c>
      <c r="J8542">
        <v>83</v>
      </c>
      <c r="L8542" s="3" t="s">
        <v>19661</v>
      </c>
    </row>
    <row r="8543" spans="1:12" x14ac:dyDescent="0.25">
      <c r="A8543" t="s">
        <v>17145</v>
      </c>
      <c r="B8543" t="s">
        <v>12</v>
      </c>
      <c r="C8543" t="s">
        <v>17146</v>
      </c>
      <c r="D8543">
        <v>2011</v>
      </c>
      <c r="E8543" t="s">
        <v>71</v>
      </c>
      <c r="F8543">
        <v>90</v>
      </c>
      <c r="G8543" t="s">
        <v>15</v>
      </c>
      <c r="H8543" t="s">
        <v>19184</v>
      </c>
      <c r="I8543" t="s">
        <v>72</v>
      </c>
      <c r="J8543">
        <v>90</v>
      </c>
      <c r="L8543" s="3" t="s">
        <v>19659</v>
      </c>
    </row>
    <row r="8544" spans="1:12" x14ac:dyDescent="0.25">
      <c r="A8544" t="s">
        <v>17147</v>
      </c>
      <c r="B8544" t="s">
        <v>12</v>
      </c>
      <c r="C8544" t="s">
        <v>17148</v>
      </c>
      <c r="D8544">
        <v>2002</v>
      </c>
      <c r="E8544" t="s">
        <v>76</v>
      </c>
      <c r="F8544">
        <v>88</v>
      </c>
      <c r="G8544" t="s">
        <v>15</v>
      </c>
      <c r="H8544" t="s">
        <v>19194</v>
      </c>
      <c r="I8544" t="s">
        <v>72</v>
      </c>
      <c r="J8544">
        <v>88</v>
      </c>
      <c r="L8544" s="3" t="s">
        <v>19663</v>
      </c>
    </row>
    <row r="8545" spans="1:12" x14ac:dyDescent="0.25">
      <c r="A8545" t="s">
        <v>17149</v>
      </c>
      <c r="B8545" t="s">
        <v>12</v>
      </c>
      <c r="C8545" t="s">
        <v>17150</v>
      </c>
      <c r="D8545">
        <v>2006</v>
      </c>
      <c r="E8545" t="s">
        <v>71</v>
      </c>
      <c r="F8545">
        <v>88</v>
      </c>
      <c r="G8545" t="s">
        <v>15</v>
      </c>
      <c r="H8545" t="s">
        <v>19184</v>
      </c>
      <c r="I8545" t="s">
        <v>72</v>
      </c>
      <c r="J8545">
        <v>88</v>
      </c>
      <c r="L8545" s="3" t="s">
        <v>19663</v>
      </c>
    </row>
    <row r="8546" spans="1:12" x14ac:dyDescent="0.25">
      <c r="A8546" t="s">
        <v>17151</v>
      </c>
      <c r="B8546" t="s">
        <v>12</v>
      </c>
      <c r="C8546" t="s">
        <v>17152</v>
      </c>
      <c r="D8546">
        <v>2021</v>
      </c>
      <c r="E8546" t="s">
        <v>21</v>
      </c>
      <c r="F8546">
        <v>83</v>
      </c>
      <c r="G8546" t="s">
        <v>15</v>
      </c>
      <c r="H8546" t="s">
        <v>19210</v>
      </c>
      <c r="I8546" t="s">
        <v>22</v>
      </c>
      <c r="J8546">
        <v>83</v>
      </c>
      <c r="L8546" s="3" t="s">
        <v>19662</v>
      </c>
    </row>
    <row r="8547" spans="1:12" x14ac:dyDescent="0.25">
      <c r="A8547" t="s">
        <v>17153</v>
      </c>
      <c r="B8547" t="s">
        <v>12</v>
      </c>
      <c r="C8547" t="s">
        <v>17154</v>
      </c>
      <c r="D8547">
        <v>2000</v>
      </c>
      <c r="E8547" t="s">
        <v>76</v>
      </c>
      <c r="F8547">
        <v>104</v>
      </c>
      <c r="G8547" t="s">
        <v>15</v>
      </c>
      <c r="H8547" t="s">
        <v>18</v>
      </c>
      <c r="I8547" t="s">
        <v>72</v>
      </c>
      <c r="J8547">
        <v>104</v>
      </c>
      <c r="L8547" s="3" t="s">
        <v>19663</v>
      </c>
    </row>
    <row r="8548" spans="1:12" x14ac:dyDescent="0.25">
      <c r="A8548" t="s">
        <v>17155</v>
      </c>
      <c r="B8548" t="s">
        <v>12</v>
      </c>
      <c r="C8548" t="s">
        <v>17156</v>
      </c>
      <c r="D8548">
        <v>1994</v>
      </c>
      <c r="E8548" t="s">
        <v>71</v>
      </c>
      <c r="F8548">
        <v>63</v>
      </c>
      <c r="G8548" t="s">
        <v>15</v>
      </c>
      <c r="H8548" t="s">
        <v>18</v>
      </c>
      <c r="I8548" t="s">
        <v>72</v>
      </c>
      <c r="J8548">
        <v>63</v>
      </c>
      <c r="L8548" s="3" t="s">
        <v>19661</v>
      </c>
    </row>
    <row r="8549" spans="1:12" x14ac:dyDescent="0.25">
      <c r="A8549" t="s">
        <v>17157</v>
      </c>
      <c r="B8549" t="s">
        <v>12</v>
      </c>
      <c r="C8549" t="s">
        <v>17158</v>
      </c>
      <c r="D8549">
        <v>2015</v>
      </c>
      <c r="E8549" t="s">
        <v>71</v>
      </c>
      <c r="F8549">
        <v>134</v>
      </c>
      <c r="G8549" t="s">
        <v>15</v>
      </c>
      <c r="H8549" t="s">
        <v>54</v>
      </c>
      <c r="I8549" t="s">
        <v>72</v>
      </c>
      <c r="J8549">
        <v>134</v>
      </c>
      <c r="L8549" s="3" t="s">
        <v>19659</v>
      </c>
    </row>
    <row r="8550" spans="1:12" x14ac:dyDescent="0.25">
      <c r="A8550" t="s">
        <v>17159</v>
      </c>
      <c r="B8550" t="s">
        <v>12</v>
      </c>
      <c r="C8550" t="s">
        <v>17160</v>
      </c>
      <c r="D8550">
        <v>1978</v>
      </c>
      <c r="E8550" t="s">
        <v>14</v>
      </c>
      <c r="F8550">
        <v>88</v>
      </c>
      <c r="G8550" t="s">
        <v>15</v>
      </c>
      <c r="H8550" t="s">
        <v>26</v>
      </c>
      <c r="I8550" t="s">
        <v>17</v>
      </c>
      <c r="J8550">
        <v>88</v>
      </c>
      <c r="L8550" s="3" t="s">
        <v>19668</v>
      </c>
    </row>
    <row r="8551" spans="1:12" x14ac:dyDescent="0.25">
      <c r="A8551" t="s">
        <v>17161</v>
      </c>
      <c r="B8551" t="s">
        <v>12</v>
      </c>
      <c r="C8551" t="s">
        <v>17162</v>
      </c>
      <c r="D8551">
        <v>2021</v>
      </c>
      <c r="E8551" t="s">
        <v>97</v>
      </c>
      <c r="F8551">
        <v>105</v>
      </c>
      <c r="G8551" t="s">
        <v>15</v>
      </c>
      <c r="H8551" t="s">
        <v>19219</v>
      </c>
      <c r="I8551" t="s">
        <v>22</v>
      </c>
      <c r="J8551">
        <v>105</v>
      </c>
      <c r="L8551" s="3" t="s">
        <v>19662</v>
      </c>
    </row>
    <row r="8552" spans="1:12" x14ac:dyDescent="0.25">
      <c r="A8552" t="s">
        <v>17163</v>
      </c>
      <c r="B8552" t="s">
        <v>12</v>
      </c>
      <c r="C8552" t="s">
        <v>17164</v>
      </c>
      <c r="D8552">
        <v>1997</v>
      </c>
      <c r="E8552" t="s">
        <v>97</v>
      </c>
      <c r="F8552">
        <v>87</v>
      </c>
      <c r="G8552" t="s">
        <v>15</v>
      </c>
      <c r="H8552" t="s">
        <v>19219</v>
      </c>
      <c r="I8552" t="s">
        <v>22</v>
      </c>
      <c r="J8552">
        <v>87</v>
      </c>
      <c r="L8552" s="3" t="s">
        <v>19661</v>
      </c>
    </row>
    <row r="8553" spans="1:12" x14ac:dyDescent="0.25">
      <c r="A8553" t="s">
        <v>17165</v>
      </c>
      <c r="B8553" t="s">
        <v>12</v>
      </c>
      <c r="C8553" t="s">
        <v>17166</v>
      </c>
      <c r="D8553">
        <v>1999</v>
      </c>
      <c r="E8553" t="s">
        <v>71</v>
      </c>
      <c r="F8553">
        <v>73</v>
      </c>
      <c r="G8553" t="s">
        <v>15</v>
      </c>
      <c r="H8553" t="s">
        <v>18</v>
      </c>
      <c r="I8553" t="s">
        <v>72</v>
      </c>
      <c r="J8553">
        <v>73</v>
      </c>
      <c r="L8553" s="3" t="s">
        <v>19661</v>
      </c>
    </row>
    <row r="8554" spans="1:12" x14ac:dyDescent="0.25">
      <c r="A8554" t="s">
        <v>17167</v>
      </c>
      <c r="B8554" t="s">
        <v>12</v>
      </c>
      <c r="C8554" t="s">
        <v>17168</v>
      </c>
      <c r="D8554">
        <v>2001</v>
      </c>
      <c r="E8554" t="s">
        <v>97</v>
      </c>
      <c r="F8554">
        <v>112</v>
      </c>
      <c r="G8554" t="s">
        <v>15</v>
      </c>
      <c r="H8554" t="s">
        <v>18</v>
      </c>
      <c r="I8554" t="s">
        <v>22</v>
      </c>
      <c r="J8554">
        <v>112</v>
      </c>
      <c r="L8554" s="3" t="s">
        <v>19663</v>
      </c>
    </row>
    <row r="8555" spans="1:12" x14ac:dyDescent="0.25">
      <c r="A8555" t="s">
        <v>17169</v>
      </c>
      <c r="B8555" t="s">
        <v>12</v>
      </c>
      <c r="C8555" t="s">
        <v>17170</v>
      </c>
      <c r="D8555">
        <v>2002</v>
      </c>
      <c r="E8555" t="s">
        <v>97</v>
      </c>
      <c r="F8555">
        <v>92</v>
      </c>
      <c r="G8555" t="s">
        <v>15</v>
      </c>
      <c r="H8555" t="s">
        <v>18</v>
      </c>
      <c r="I8555" t="s">
        <v>22</v>
      </c>
      <c r="J8555">
        <v>92</v>
      </c>
      <c r="L8555" s="3" t="s">
        <v>19663</v>
      </c>
    </row>
    <row r="8556" spans="1:12" x14ac:dyDescent="0.25">
      <c r="A8556" t="s">
        <v>17171</v>
      </c>
      <c r="B8556" t="s">
        <v>12</v>
      </c>
      <c r="C8556" t="s">
        <v>17172</v>
      </c>
      <c r="D8556">
        <v>1995</v>
      </c>
      <c r="E8556" t="s">
        <v>97</v>
      </c>
      <c r="F8556">
        <v>92</v>
      </c>
      <c r="G8556" t="s">
        <v>15</v>
      </c>
      <c r="H8556" t="s">
        <v>18</v>
      </c>
      <c r="I8556" t="s">
        <v>22</v>
      </c>
      <c r="J8556">
        <v>92</v>
      </c>
      <c r="L8556" s="3" t="s">
        <v>19661</v>
      </c>
    </row>
    <row r="8557" spans="1:12" x14ac:dyDescent="0.25">
      <c r="A8557" t="s">
        <v>17173</v>
      </c>
      <c r="B8557" t="s">
        <v>12</v>
      </c>
      <c r="C8557" t="s">
        <v>17174</v>
      </c>
      <c r="D8557">
        <v>2010</v>
      </c>
      <c r="E8557" t="s">
        <v>97</v>
      </c>
      <c r="F8557">
        <v>74</v>
      </c>
      <c r="G8557" t="s">
        <v>15</v>
      </c>
      <c r="H8557" t="s">
        <v>19481</v>
      </c>
      <c r="I8557" t="s">
        <v>22</v>
      </c>
      <c r="J8557">
        <v>74</v>
      </c>
      <c r="L8557" s="3" t="s">
        <v>19659</v>
      </c>
    </row>
    <row r="8558" spans="1:12" x14ac:dyDescent="0.25">
      <c r="A8558" t="s">
        <v>17175</v>
      </c>
      <c r="B8558" t="s">
        <v>12</v>
      </c>
      <c r="C8558" t="s">
        <v>17176</v>
      </c>
      <c r="D8558">
        <v>2020</v>
      </c>
      <c r="E8558" t="s">
        <v>71</v>
      </c>
      <c r="F8558">
        <v>73</v>
      </c>
      <c r="G8558" t="s">
        <v>15</v>
      </c>
      <c r="H8558" t="s">
        <v>19220</v>
      </c>
      <c r="I8558" t="s">
        <v>72</v>
      </c>
      <c r="J8558">
        <v>73</v>
      </c>
      <c r="L8558" s="3" t="s">
        <v>19662</v>
      </c>
    </row>
    <row r="8559" spans="1:12" x14ac:dyDescent="0.25">
      <c r="A8559" t="s">
        <v>17177</v>
      </c>
      <c r="B8559" t="s">
        <v>65</v>
      </c>
      <c r="C8559" t="s">
        <v>17178</v>
      </c>
      <c r="D8559">
        <v>2021</v>
      </c>
      <c r="E8559" t="s">
        <v>67</v>
      </c>
      <c r="F8559">
        <v>1</v>
      </c>
      <c r="G8559" t="s">
        <v>68</v>
      </c>
      <c r="H8559" t="s">
        <v>30</v>
      </c>
      <c r="I8559" t="s">
        <v>36</v>
      </c>
      <c r="K8559">
        <v>1</v>
      </c>
      <c r="L8559" s="3" t="s">
        <v>19662</v>
      </c>
    </row>
    <row r="8560" spans="1:12" x14ac:dyDescent="0.25">
      <c r="A8560" t="s">
        <v>17179</v>
      </c>
      <c r="B8560" t="s">
        <v>65</v>
      </c>
      <c r="C8560" t="s">
        <v>17180</v>
      </c>
      <c r="D8560">
        <v>2021</v>
      </c>
      <c r="E8560" t="s">
        <v>163</v>
      </c>
      <c r="F8560">
        <v>1</v>
      </c>
      <c r="G8560" t="s">
        <v>68</v>
      </c>
      <c r="H8560" t="s">
        <v>19175</v>
      </c>
      <c r="I8560" t="s">
        <v>36</v>
      </c>
      <c r="K8560">
        <v>1</v>
      </c>
      <c r="L8560" s="3" t="s">
        <v>19662</v>
      </c>
    </row>
    <row r="8561" spans="1:12" x14ac:dyDescent="0.25">
      <c r="A8561" t="s">
        <v>17181</v>
      </c>
      <c r="B8561" t="s">
        <v>12</v>
      </c>
      <c r="C8561" t="s">
        <v>17182</v>
      </c>
      <c r="D8561">
        <v>1995</v>
      </c>
      <c r="E8561" t="s">
        <v>71</v>
      </c>
      <c r="F8561">
        <v>105</v>
      </c>
      <c r="G8561" t="s">
        <v>15</v>
      </c>
      <c r="H8561" t="s">
        <v>19350</v>
      </c>
      <c r="I8561" t="s">
        <v>72</v>
      </c>
      <c r="J8561">
        <v>105</v>
      </c>
      <c r="L8561" s="3" t="s">
        <v>19661</v>
      </c>
    </row>
    <row r="8562" spans="1:12" x14ac:dyDescent="0.25">
      <c r="A8562" t="s">
        <v>17183</v>
      </c>
      <c r="B8562" t="s">
        <v>12</v>
      </c>
      <c r="C8562" t="s">
        <v>17184</v>
      </c>
      <c r="D8562">
        <v>2016</v>
      </c>
      <c r="E8562" t="s">
        <v>163</v>
      </c>
      <c r="F8562">
        <v>52</v>
      </c>
      <c r="G8562" t="s">
        <v>15</v>
      </c>
      <c r="H8562" t="s">
        <v>19171</v>
      </c>
      <c r="I8562" t="s">
        <v>36</v>
      </c>
      <c r="J8562">
        <v>52</v>
      </c>
      <c r="L8562" s="3" t="s">
        <v>19659</v>
      </c>
    </row>
    <row r="8563" spans="1:12" x14ac:dyDescent="0.25">
      <c r="A8563" t="s">
        <v>17185</v>
      </c>
      <c r="B8563" t="s">
        <v>12</v>
      </c>
      <c r="C8563" t="s">
        <v>17186</v>
      </c>
      <c r="D8563">
        <v>2008</v>
      </c>
      <c r="E8563" t="s">
        <v>97</v>
      </c>
      <c r="F8563">
        <v>57</v>
      </c>
      <c r="G8563" t="s">
        <v>15</v>
      </c>
      <c r="H8563" t="s">
        <v>44</v>
      </c>
      <c r="I8563" t="s">
        <v>22</v>
      </c>
      <c r="J8563">
        <v>57</v>
      </c>
      <c r="L8563" s="3" t="s">
        <v>19663</v>
      </c>
    </row>
    <row r="8564" spans="1:12" x14ac:dyDescent="0.25">
      <c r="A8564" t="s">
        <v>17187</v>
      </c>
      <c r="B8564" t="s">
        <v>12</v>
      </c>
      <c r="C8564" t="s">
        <v>17188</v>
      </c>
      <c r="D8564">
        <v>2006</v>
      </c>
      <c r="E8564" t="s">
        <v>97</v>
      </c>
      <c r="F8564">
        <v>95</v>
      </c>
      <c r="G8564" t="s">
        <v>15</v>
      </c>
      <c r="H8564" t="s">
        <v>18</v>
      </c>
      <c r="I8564" t="s">
        <v>22</v>
      </c>
      <c r="J8564">
        <v>95</v>
      </c>
      <c r="L8564" s="3" t="s">
        <v>19663</v>
      </c>
    </row>
    <row r="8565" spans="1:12" x14ac:dyDescent="0.25">
      <c r="A8565" t="s">
        <v>17189</v>
      </c>
      <c r="B8565" t="s">
        <v>12</v>
      </c>
      <c r="C8565" t="s">
        <v>17190</v>
      </c>
      <c r="D8565">
        <v>2006</v>
      </c>
      <c r="E8565" t="s">
        <v>97</v>
      </c>
      <c r="F8565">
        <v>94</v>
      </c>
      <c r="G8565" t="s">
        <v>15</v>
      </c>
      <c r="H8565" t="s">
        <v>18</v>
      </c>
      <c r="I8565" t="s">
        <v>22</v>
      </c>
      <c r="J8565">
        <v>94</v>
      </c>
      <c r="L8565" s="3" t="s">
        <v>19663</v>
      </c>
    </row>
    <row r="8566" spans="1:12" x14ac:dyDescent="0.25">
      <c r="A8566" t="s">
        <v>17191</v>
      </c>
      <c r="B8566" t="s">
        <v>12</v>
      </c>
      <c r="C8566" t="s">
        <v>17192</v>
      </c>
      <c r="D8566">
        <v>2016</v>
      </c>
      <c r="E8566" t="s">
        <v>97</v>
      </c>
      <c r="F8566">
        <v>90</v>
      </c>
      <c r="G8566" t="s">
        <v>15</v>
      </c>
      <c r="H8566" t="s">
        <v>19222</v>
      </c>
      <c r="I8566" t="s">
        <v>22</v>
      </c>
      <c r="J8566">
        <v>90</v>
      </c>
      <c r="L8566" s="3" t="s">
        <v>19659</v>
      </c>
    </row>
    <row r="8567" spans="1:12" x14ac:dyDescent="0.25">
      <c r="A8567" t="s">
        <v>17193</v>
      </c>
      <c r="B8567" t="s">
        <v>12</v>
      </c>
      <c r="C8567" t="s">
        <v>17194</v>
      </c>
      <c r="D8567">
        <v>2004</v>
      </c>
      <c r="E8567" t="s">
        <v>71</v>
      </c>
      <c r="F8567">
        <v>99</v>
      </c>
      <c r="G8567" t="s">
        <v>15</v>
      </c>
      <c r="H8567" t="s">
        <v>18</v>
      </c>
      <c r="I8567" t="s">
        <v>72</v>
      </c>
      <c r="J8567">
        <v>99</v>
      </c>
      <c r="L8567" s="3" t="s">
        <v>19663</v>
      </c>
    </row>
    <row r="8568" spans="1:12" x14ac:dyDescent="0.25">
      <c r="A8568" t="s">
        <v>17195</v>
      </c>
      <c r="B8568" t="s">
        <v>12</v>
      </c>
      <c r="C8568" t="s">
        <v>17196</v>
      </c>
      <c r="D8568">
        <v>2021</v>
      </c>
      <c r="E8568" t="s">
        <v>71</v>
      </c>
      <c r="F8568">
        <v>111</v>
      </c>
      <c r="G8568" t="s">
        <v>15</v>
      </c>
      <c r="H8568" t="s">
        <v>19198</v>
      </c>
      <c r="I8568" t="s">
        <v>72</v>
      </c>
      <c r="J8568">
        <v>111</v>
      </c>
      <c r="L8568" s="3" t="s">
        <v>19662</v>
      </c>
    </row>
    <row r="8569" spans="1:12" x14ac:dyDescent="0.25">
      <c r="A8569" t="s">
        <v>17197</v>
      </c>
      <c r="B8569" t="s">
        <v>12</v>
      </c>
      <c r="C8569" t="s">
        <v>17198</v>
      </c>
      <c r="D8569">
        <v>1996</v>
      </c>
      <c r="E8569" t="s">
        <v>21</v>
      </c>
      <c r="F8569">
        <v>89</v>
      </c>
      <c r="G8569" t="s">
        <v>15</v>
      </c>
      <c r="H8569" t="s">
        <v>19184</v>
      </c>
      <c r="I8569" t="s">
        <v>22</v>
      </c>
      <c r="J8569">
        <v>89</v>
      </c>
      <c r="L8569" s="3" t="s">
        <v>19661</v>
      </c>
    </row>
    <row r="8570" spans="1:12" x14ac:dyDescent="0.25">
      <c r="A8570" t="s">
        <v>17199</v>
      </c>
      <c r="B8570" t="s">
        <v>12</v>
      </c>
      <c r="C8570" t="s">
        <v>17200</v>
      </c>
      <c r="D8570">
        <v>2021</v>
      </c>
      <c r="E8570" t="s">
        <v>21</v>
      </c>
      <c r="F8570">
        <v>13</v>
      </c>
      <c r="G8570" t="s">
        <v>15</v>
      </c>
      <c r="H8570" t="s">
        <v>19166</v>
      </c>
      <c r="I8570" t="s">
        <v>22</v>
      </c>
      <c r="J8570">
        <v>13</v>
      </c>
      <c r="L8570" s="3" t="s">
        <v>19662</v>
      </c>
    </row>
    <row r="8571" spans="1:12" x14ac:dyDescent="0.25">
      <c r="A8571" t="s">
        <v>17201</v>
      </c>
      <c r="B8571" t="s">
        <v>12</v>
      </c>
      <c r="C8571" t="s">
        <v>17202</v>
      </c>
      <c r="D8571">
        <v>1997</v>
      </c>
      <c r="E8571" t="s">
        <v>71</v>
      </c>
      <c r="F8571">
        <v>87</v>
      </c>
      <c r="G8571" t="s">
        <v>15</v>
      </c>
      <c r="H8571" t="s">
        <v>19166</v>
      </c>
      <c r="I8571" t="s">
        <v>72</v>
      </c>
      <c r="J8571">
        <v>87</v>
      </c>
      <c r="L8571" s="3" t="s">
        <v>19661</v>
      </c>
    </row>
    <row r="8572" spans="1:12" x14ac:dyDescent="0.25">
      <c r="A8572" t="s">
        <v>17203</v>
      </c>
      <c r="B8572" t="s">
        <v>12</v>
      </c>
      <c r="C8572" t="s">
        <v>17204</v>
      </c>
      <c r="D8572">
        <v>2010</v>
      </c>
      <c r="E8572" t="s">
        <v>76</v>
      </c>
      <c r="F8572">
        <v>127</v>
      </c>
      <c r="G8572" t="s">
        <v>15</v>
      </c>
      <c r="H8572" t="s">
        <v>19219</v>
      </c>
      <c r="I8572" t="s">
        <v>72</v>
      </c>
      <c r="J8572">
        <v>127</v>
      </c>
      <c r="L8572" s="3" t="s">
        <v>19659</v>
      </c>
    </row>
    <row r="8573" spans="1:12" x14ac:dyDescent="0.25">
      <c r="A8573" t="s">
        <v>17205</v>
      </c>
      <c r="B8573" t="s">
        <v>12</v>
      </c>
      <c r="C8573" t="s">
        <v>17206</v>
      </c>
      <c r="D8573">
        <v>2010</v>
      </c>
      <c r="E8573" t="s">
        <v>71</v>
      </c>
      <c r="F8573">
        <v>96</v>
      </c>
      <c r="G8573" t="s">
        <v>15</v>
      </c>
      <c r="H8573" t="s">
        <v>18</v>
      </c>
      <c r="I8573" t="s">
        <v>72</v>
      </c>
      <c r="J8573">
        <v>96</v>
      </c>
      <c r="L8573" s="3" t="s">
        <v>19659</v>
      </c>
    </row>
    <row r="8574" spans="1:12" x14ac:dyDescent="0.25">
      <c r="A8574" t="s">
        <v>17207</v>
      </c>
      <c r="B8574" t="s">
        <v>12</v>
      </c>
      <c r="C8574" t="s">
        <v>17208</v>
      </c>
      <c r="D8574">
        <v>2018</v>
      </c>
      <c r="E8574" t="s">
        <v>97</v>
      </c>
      <c r="F8574">
        <v>109</v>
      </c>
      <c r="G8574" t="s">
        <v>15</v>
      </c>
      <c r="H8574" t="s">
        <v>19422</v>
      </c>
      <c r="I8574" t="s">
        <v>22</v>
      </c>
      <c r="J8574">
        <v>109</v>
      </c>
      <c r="L8574" s="3" t="s">
        <v>19659</v>
      </c>
    </row>
    <row r="8575" spans="1:12" x14ac:dyDescent="0.25">
      <c r="A8575" t="s">
        <v>17209</v>
      </c>
      <c r="B8575" t="s">
        <v>12</v>
      </c>
      <c r="C8575" t="s">
        <v>17210</v>
      </c>
      <c r="D8575">
        <v>1994</v>
      </c>
      <c r="E8575" t="s">
        <v>71</v>
      </c>
      <c r="F8575">
        <v>84</v>
      </c>
      <c r="G8575" t="s">
        <v>15</v>
      </c>
      <c r="H8575" t="s">
        <v>19194</v>
      </c>
      <c r="I8575" t="s">
        <v>72</v>
      </c>
      <c r="J8575">
        <v>84</v>
      </c>
      <c r="L8575" s="3" t="s">
        <v>19661</v>
      </c>
    </row>
    <row r="8576" spans="1:12" x14ac:dyDescent="0.25">
      <c r="A8576" t="s">
        <v>17211</v>
      </c>
      <c r="B8576" t="s">
        <v>12</v>
      </c>
      <c r="C8576" t="s">
        <v>17212</v>
      </c>
      <c r="D8576">
        <v>2004</v>
      </c>
      <c r="E8576" t="s">
        <v>71</v>
      </c>
      <c r="F8576">
        <v>91</v>
      </c>
      <c r="G8576" t="s">
        <v>15</v>
      </c>
      <c r="H8576" t="s">
        <v>18</v>
      </c>
      <c r="I8576" t="s">
        <v>72</v>
      </c>
      <c r="J8576">
        <v>91</v>
      </c>
      <c r="L8576" s="3" t="s">
        <v>19663</v>
      </c>
    </row>
    <row r="8577" spans="1:12" x14ac:dyDescent="0.25">
      <c r="A8577" t="s">
        <v>17213</v>
      </c>
      <c r="B8577" t="s">
        <v>12</v>
      </c>
      <c r="C8577" t="s">
        <v>17214</v>
      </c>
      <c r="D8577">
        <v>2007</v>
      </c>
      <c r="E8577" t="s">
        <v>97</v>
      </c>
      <c r="F8577">
        <v>88</v>
      </c>
      <c r="G8577" t="s">
        <v>15</v>
      </c>
      <c r="H8577" t="s">
        <v>18</v>
      </c>
      <c r="I8577" t="s">
        <v>22</v>
      </c>
      <c r="J8577">
        <v>88</v>
      </c>
      <c r="L8577" s="3" t="s">
        <v>19663</v>
      </c>
    </row>
    <row r="8578" spans="1:12" x14ac:dyDescent="0.25">
      <c r="A8578" t="s">
        <v>17215</v>
      </c>
      <c r="B8578" t="s">
        <v>12</v>
      </c>
      <c r="C8578" t="s">
        <v>17216</v>
      </c>
      <c r="D8578">
        <v>2020</v>
      </c>
      <c r="E8578" t="s">
        <v>163</v>
      </c>
      <c r="F8578">
        <v>62</v>
      </c>
      <c r="G8578" t="s">
        <v>15</v>
      </c>
      <c r="H8578" t="s">
        <v>19177</v>
      </c>
      <c r="I8578" t="s">
        <v>36</v>
      </c>
      <c r="J8578">
        <v>62</v>
      </c>
      <c r="L8578" s="3" t="s">
        <v>19662</v>
      </c>
    </row>
    <row r="8579" spans="1:12" x14ac:dyDescent="0.25">
      <c r="A8579" t="s">
        <v>17217</v>
      </c>
      <c r="B8579" t="s">
        <v>12</v>
      </c>
      <c r="C8579" t="s">
        <v>17218</v>
      </c>
      <c r="D8579">
        <v>2002</v>
      </c>
      <c r="E8579" t="s">
        <v>97</v>
      </c>
      <c r="F8579">
        <v>103</v>
      </c>
      <c r="G8579" t="s">
        <v>15</v>
      </c>
      <c r="H8579" t="s">
        <v>18</v>
      </c>
      <c r="I8579" t="s">
        <v>22</v>
      </c>
      <c r="J8579">
        <v>103</v>
      </c>
      <c r="L8579" s="3" t="s">
        <v>19663</v>
      </c>
    </row>
    <row r="8580" spans="1:12" x14ac:dyDescent="0.25">
      <c r="A8580" t="s">
        <v>17219</v>
      </c>
      <c r="B8580" t="s">
        <v>12</v>
      </c>
      <c r="C8580" t="s">
        <v>17220</v>
      </c>
      <c r="D8580">
        <v>1998</v>
      </c>
      <c r="E8580" t="s">
        <v>71</v>
      </c>
      <c r="F8580">
        <v>110</v>
      </c>
      <c r="G8580" t="s">
        <v>15</v>
      </c>
      <c r="H8580" t="s">
        <v>19220</v>
      </c>
      <c r="I8580" t="s">
        <v>72</v>
      </c>
      <c r="J8580">
        <v>110</v>
      </c>
      <c r="L8580" s="3" t="s">
        <v>19661</v>
      </c>
    </row>
    <row r="8581" spans="1:12" x14ac:dyDescent="0.25">
      <c r="A8581" t="s">
        <v>17221</v>
      </c>
      <c r="B8581" t="s">
        <v>12</v>
      </c>
      <c r="C8581" t="s">
        <v>17222</v>
      </c>
      <c r="D8581">
        <v>2021</v>
      </c>
      <c r="E8581" t="s">
        <v>71</v>
      </c>
      <c r="F8581">
        <v>122</v>
      </c>
      <c r="G8581" t="s">
        <v>15</v>
      </c>
      <c r="H8581" t="s">
        <v>18</v>
      </c>
      <c r="I8581" t="s">
        <v>72</v>
      </c>
      <c r="J8581">
        <v>122</v>
      </c>
      <c r="L8581" s="3" t="s">
        <v>19662</v>
      </c>
    </row>
    <row r="8582" spans="1:12" x14ac:dyDescent="0.25">
      <c r="A8582" t="s">
        <v>17223</v>
      </c>
      <c r="B8582" t="s">
        <v>12</v>
      </c>
      <c r="C8582" t="s">
        <v>17224</v>
      </c>
      <c r="D8582">
        <v>2002</v>
      </c>
      <c r="E8582" t="s">
        <v>97</v>
      </c>
      <c r="F8582">
        <v>74</v>
      </c>
      <c r="G8582" t="s">
        <v>15</v>
      </c>
      <c r="H8582" t="s">
        <v>19219</v>
      </c>
      <c r="I8582" t="s">
        <v>22</v>
      </c>
      <c r="J8582">
        <v>74</v>
      </c>
      <c r="L8582" s="3" t="s">
        <v>19663</v>
      </c>
    </row>
    <row r="8583" spans="1:12" x14ac:dyDescent="0.25">
      <c r="A8583" t="s">
        <v>17225</v>
      </c>
      <c r="B8583" t="s">
        <v>12</v>
      </c>
      <c r="C8583" t="s">
        <v>17226</v>
      </c>
      <c r="D8583">
        <v>2001</v>
      </c>
      <c r="E8583" t="s">
        <v>21</v>
      </c>
      <c r="F8583">
        <v>90</v>
      </c>
      <c r="G8583" t="s">
        <v>15</v>
      </c>
      <c r="H8583" t="s">
        <v>19246</v>
      </c>
      <c r="I8583" t="s">
        <v>22</v>
      </c>
      <c r="J8583">
        <v>90</v>
      </c>
      <c r="L8583" s="3" t="s">
        <v>19663</v>
      </c>
    </row>
    <row r="8584" spans="1:12" x14ac:dyDescent="0.25">
      <c r="A8584" t="s">
        <v>17227</v>
      </c>
      <c r="B8584" t="s">
        <v>12</v>
      </c>
      <c r="C8584" t="s">
        <v>17228</v>
      </c>
      <c r="D8584">
        <v>1997</v>
      </c>
      <c r="E8584" t="s">
        <v>21</v>
      </c>
      <c r="F8584">
        <v>94</v>
      </c>
      <c r="G8584" t="s">
        <v>15</v>
      </c>
      <c r="H8584" t="s">
        <v>26</v>
      </c>
      <c r="I8584" t="s">
        <v>22</v>
      </c>
      <c r="J8584">
        <v>94</v>
      </c>
      <c r="L8584" s="3" t="s">
        <v>19661</v>
      </c>
    </row>
    <row r="8585" spans="1:12" x14ac:dyDescent="0.25">
      <c r="A8585" t="s">
        <v>17229</v>
      </c>
      <c r="B8585" t="s">
        <v>12</v>
      </c>
      <c r="C8585" t="s">
        <v>17230</v>
      </c>
      <c r="D8585">
        <v>2020</v>
      </c>
      <c r="E8585" t="s">
        <v>21</v>
      </c>
      <c r="F8585">
        <v>107</v>
      </c>
      <c r="G8585" t="s">
        <v>15</v>
      </c>
      <c r="H8585" t="s">
        <v>19243</v>
      </c>
      <c r="I8585" t="s">
        <v>22</v>
      </c>
      <c r="J8585">
        <v>107</v>
      </c>
      <c r="L8585" s="3" t="s">
        <v>19662</v>
      </c>
    </row>
    <row r="8586" spans="1:12" x14ac:dyDescent="0.25">
      <c r="A8586" t="s">
        <v>17231</v>
      </c>
      <c r="B8586" t="s">
        <v>12</v>
      </c>
      <c r="C8586" t="s">
        <v>17232</v>
      </c>
      <c r="D8586">
        <v>2006</v>
      </c>
      <c r="E8586" t="s">
        <v>200</v>
      </c>
      <c r="F8586">
        <v>94</v>
      </c>
      <c r="G8586" t="s">
        <v>15</v>
      </c>
      <c r="H8586" t="s">
        <v>16</v>
      </c>
      <c r="I8586" t="s">
        <v>22</v>
      </c>
      <c r="J8586">
        <v>94</v>
      </c>
      <c r="L8586" s="3" t="s">
        <v>19663</v>
      </c>
    </row>
    <row r="8587" spans="1:12" x14ac:dyDescent="0.25">
      <c r="A8587" t="s">
        <v>17233</v>
      </c>
      <c r="B8587" t="s">
        <v>12</v>
      </c>
      <c r="C8587" t="s">
        <v>17234</v>
      </c>
      <c r="D8587">
        <v>2021</v>
      </c>
      <c r="E8587" t="s">
        <v>71</v>
      </c>
      <c r="F8587">
        <v>91</v>
      </c>
      <c r="G8587" t="s">
        <v>15</v>
      </c>
      <c r="H8587" t="s">
        <v>19350</v>
      </c>
      <c r="I8587" t="s">
        <v>72</v>
      </c>
      <c r="J8587">
        <v>91</v>
      </c>
      <c r="L8587" s="3" t="s">
        <v>19662</v>
      </c>
    </row>
    <row r="8588" spans="1:12" x14ac:dyDescent="0.25">
      <c r="A8588" t="s">
        <v>17235</v>
      </c>
      <c r="B8588" t="s">
        <v>12</v>
      </c>
      <c r="C8588" t="s">
        <v>17236</v>
      </c>
      <c r="D8588">
        <v>2015</v>
      </c>
      <c r="E8588" t="s">
        <v>21</v>
      </c>
      <c r="F8588">
        <v>105</v>
      </c>
      <c r="G8588" t="s">
        <v>15</v>
      </c>
      <c r="H8588" t="s">
        <v>26</v>
      </c>
      <c r="I8588" t="s">
        <v>22</v>
      </c>
      <c r="J8588">
        <v>105</v>
      </c>
      <c r="L8588" s="3" t="s">
        <v>19659</v>
      </c>
    </row>
    <row r="8589" spans="1:12" x14ac:dyDescent="0.25">
      <c r="A8589" t="s">
        <v>17237</v>
      </c>
      <c r="B8589" t="s">
        <v>65</v>
      </c>
      <c r="C8589" t="s">
        <v>17238</v>
      </c>
      <c r="D8589">
        <v>2007</v>
      </c>
      <c r="E8589" t="s">
        <v>97</v>
      </c>
      <c r="F8589">
        <v>1</v>
      </c>
      <c r="G8589" t="s">
        <v>68</v>
      </c>
      <c r="H8589" t="s">
        <v>18</v>
      </c>
      <c r="I8589" t="s">
        <v>22</v>
      </c>
      <c r="K8589">
        <v>1</v>
      </c>
      <c r="L8589" s="3" t="s">
        <v>19663</v>
      </c>
    </row>
    <row r="8590" spans="1:12" x14ac:dyDescent="0.25">
      <c r="A8590" t="s">
        <v>17239</v>
      </c>
      <c r="B8590" t="s">
        <v>65</v>
      </c>
      <c r="C8590" t="s">
        <v>17240</v>
      </c>
      <c r="D8590">
        <v>2021</v>
      </c>
      <c r="E8590" t="s">
        <v>97</v>
      </c>
      <c r="F8590">
        <v>1</v>
      </c>
      <c r="G8590" t="s">
        <v>68</v>
      </c>
      <c r="H8590" t="s">
        <v>19226</v>
      </c>
      <c r="I8590" t="s">
        <v>22</v>
      </c>
      <c r="K8590">
        <v>1</v>
      </c>
      <c r="L8590" s="3" t="s">
        <v>19662</v>
      </c>
    </row>
    <row r="8591" spans="1:12" x14ac:dyDescent="0.25">
      <c r="A8591" t="s">
        <v>17241</v>
      </c>
      <c r="B8591" t="s">
        <v>12</v>
      </c>
      <c r="C8591" t="s">
        <v>17242</v>
      </c>
      <c r="D8591">
        <v>2012</v>
      </c>
      <c r="E8591" t="s">
        <v>97</v>
      </c>
      <c r="F8591">
        <v>76</v>
      </c>
      <c r="G8591" t="s">
        <v>15</v>
      </c>
      <c r="H8591" t="s">
        <v>19168</v>
      </c>
      <c r="I8591" t="s">
        <v>22</v>
      </c>
      <c r="J8591">
        <v>76</v>
      </c>
      <c r="L8591" s="3" t="s">
        <v>19659</v>
      </c>
    </row>
    <row r="8592" spans="1:12" x14ac:dyDescent="0.25">
      <c r="A8592" t="s">
        <v>17243</v>
      </c>
      <c r="B8592" t="s">
        <v>65</v>
      </c>
      <c r="C8592" t="s">
        <v>17244</v>
      </c>
      <c r="D8592">
        <v>2020</v>
      </c>
      <c r="E8592" t="s">
        <v>67</v>
      </c>
      <c r="F8592">
        <v>7</v>
      </c>
      <c r="G8592" t="s">
        <v>68</v>
      </c>
      <c r="H8592" t="s">
        <v>36</v>
      </c>
      <c r="I8592" t="s">
        <v>36</v>
      </c>
      <c r="K8592">
        <v>7</v>
      </c>
      <c r="L8592" s="3" t="s">
        <v>19662</v>
      </c>
    </row>
    <row r="8593" spans="1:12" x14ac:dyDescent="0.25">
      <c r="A8593" t="s">
        <v>17245</v>
      </c>
      <c r="B8593" t="s">
        <v>12</v>
      </c>
      <c r="C8593" t="s">
        <v>17246</v>
      </c>
      <c r="D8593">
        <v>2021</v>
      </c>
      <c r="E8593" t="s">
        <v>67</v>
      </c>
      <c r="F8593">
        <v>45</v>
      </c>
      <c r="G8593" t="s">
        <v>15</v>
      </c>
      <c r="H8593" t="s">
        <v>19376</v>
      </c>
      <c r="I8593" t="s">
        <v>36</v>
      </c>
      <c r="J8593">
        <v>45</v>
      </c>
      <c r="L8593" s="3" t="s">
        <v>19662</v>
      </c>
    </row>
    <row r="8594" spans="1:12" x14ac:dyDescent="0.25">
      <c r="A8594" t="s">
        <v>17247</v>
      </c>
      <c r="B8594" t="s">
        <v>12</v>
      </c>
      <c r="C8594" t="s">
        <v>17248</v>
      </c>
      <c r="D8594">
        <v>2021</v>
      </c>
      <c r="E8594" t="s">
        <v>200</v>
      </c>
      <c r="F8594">
        <v>115</v>
      </c>
      <c r="G8594" t="s">
        <v>15</v>
      </c>
      <c r="H8594" t="s">
        <v>19429</v>
      </c>
      <c r="I8594" t="s">
        <v>22</v>
      </c>
      <c r="J8594">
        <v>115</v>
      </c>
      <c r="L8594" s="3" t="s">
        <v>19662</v>
      </c>
    </row>
    <row r="8595" spans="1:12" x14ac:dyDescent="0.25">
      <c r="A8595" t="s">
        <v>17249</v>
      </c>
      <c r="B8595" t="s">
        <v>12</v>
      </c>
      <c r="C8595" t="s">
        <v>17250</v>
      </c>
      <c r="D8595">
        <v>1988</v>
      </c>
      <c r="E8595" t="s">
        <v>71</v>
      </c>
      <c r="F8595">
        <v>91</v>
      </c>
      <c r="G8595" t="s">
        <v>15</v>
      </c>
      <c r="H8595" t="s">
        <v>19174</v>
      </c>
      <c r="I8595" t="s">
        <v>72</v>
      </c>
      <c r="J8595">
        <v>91</v>
      </c>
      <c r="L8595" s="3" t="s">
        <v>19660</v>
      </c>
    </row>
    <row r="8596" spans="1:12" x14ac:dyDescent="0.25">
      <c r="A8596" t="s">
        <v>17251</v>
      </c>
      <c r="B8596" t="s">
        <v>12</v>
      </c>
      <c r="C8596" t="s">
        <v>17252</v>
      </c>
      <c r="D8596">
        <v>1994</v>
      </c>
      <c r="E8596" t="s">
        <v>71</v>
      </c>
      <c r="F8596">
        <v>90</v>
      </c>
      <c r="G8596" t="s">
        <v>15</v>
      </c>
      <c r="H8596" t="s">
        <v>18</v>
      </c>
      <c r="I8596" t="s">
        <v>72</v>
      </c>
      <c r="J8596">
        <v>90</v>
      </c>
      <c r="L8596" s="3" t="s">
        <v>19661</v>
      </c>
    </row>
    <row r="8597" spans="1:12" x14ac:dyDescent="0.25">
      <c r="A8597" t="s">
        <v>17253</v>
      </c>
      <c r="B8597" t="s">
        <v>65</v>
      </c>
      <c r="C8597" t="s">
        <v>17254</v>
      </c>
      <c r="D8597">
        <v>2021</v>
      </c>
      <c r="E8597" t="s">
        <v>14</v>
      </c>
      <c r="F8597">
        <v>2</v>
      </c>
      <c r="G8597" t="s">
        <v>68</v>
      </c>
      <c r="H8597" t="s">
        <v>19291</v>
      </c>
      <c r="I8597" t="s">
        <v>17</v>
      </c>
      <c r="K8597">
        <v>2</v>
      </c>
      <c r="L8597" s="3" t="s">
        <v>19662</v>
      </c>
    </row>
    <row r="8598" spans="1:12" x14ac:dyDescent="0.25">
      <c r="A8598" t="s">
        <v>17255</v>
      </c>
      <c r="B8598" t="s">
        <v>12</v>
      </c>
      <c r="C8598" t="s">
        <v>17256</v>
      </c>
      <c r="D8598">
        <v>1995</v>
      </c>
      <c r="E8598" t="s">
        <v>97</v>
      </c>
      <c r="F8598">
        <v>94</v>
      </c>
      <c r="G8598" t="s">
        <v>15</v>
      </c>
      <c r="H8598" t="s">
        <v>18</v>
      </c>
      <c r="I8598" t="s">
        <v>22</v>
      </c>
      <c r="J8598">
        <v>94</v>
      </c>
      <c r="L8598" s="3" t="s">
        <v>19661</v>
      </c>
    </row>
    <row r="8599" spans="1:12" x14ac:dyDescent="0.25">
      <c r="A8599" t="s">
        <v>17257</v>
      </c>
      <c r="B8599" t="s">
        <v>12</v>
      </c>
      <c r="C8599" t="s">
        <v>17258</v>
      </c>
      <c r="D8599">
        <v>2021</v>
      </c>
      <c r="E8599" t="s">
        <v>71</v>
      </c>
      <c r="F8599">
        <v>91</v>
      </c>
      <c r="G8599" t="s">
        <v>15</v>
      </c>
      <c r="H8599" t="s">
        <v>18</v>
      </c>
      <c r="I8599" t="s">
        <v>72</v>
      </c>
      <c r="J8599">
        <v>91</v>
      </c>
      <c r="L8599" s="3" t="s">
        <v>19662</v>
      </c>
    </row>
    <row r="8600" spans="1:12" x14ac:dyDescent="0.25">
      <c r="A8600" t="s">
        <v>17259</v>
      </c>
      <c r="B8600" t="s">
        <v>12</v>
      </c>
      <c r="C8600" t="s">
        <v>17260</v>
      </c>
      <c r="D8600">
        <v>2021</v>
      </c>
      <c r="E8600" t="s">
        <v>71</v>
      </c>
      <c r="F8600">
        <v>85</v>
      </c>
      <c r="G8600" t="s">
        <v>15</v>
      </c>
      <c r="H8600" t="s">
        <v>54</v>
      </c>
      <c r="I8600" t="s">
        <v>72</v>
      </c>
      <c r="J8600">
        <v>85</v>
      </c>
      <c r="L8600" s="3" t="s">
        <v>19662</v>
      </c>
    </row>
    <row r="8601" spans="1:12" x14ac:dyDescent="0.25">
      <c r="A8601" t="s">
        <v>17261</v>
      </c>
      <c r="B8601" t="s">
        <v>12</v>
      </c>
      <c r="C8601" t="s">
        <v>17262</v>
      </c>
      <c r="D8601">
        <v>2011</v>
      </c>
      <c r="E8601" t="s">
        <v>76</v>
      </c>
      <c r="F8601">
        <v>105</v>
      </c>
      <c r="G8601" t="s">
        <v>15</v>
      </c>
      <c r="H8601" t="s">
        <v>19208</v>
      </c>
      <c r="I8601" t="s">
        <v>72</v>
      </c>
      <c r="J8601">
        <v>105</v>
      </c>
      <c r="L8601" s="3" t="s">
        <v>19659</v>
      </c>
    </row>
    <row r="8602" spans="1:12" x14ac:dyDescent="0.25">
      <c r="A8602" t="s">
        <v>17263</v>
      </c>
      <c r="B8602" t="s">
        <v>12</v>
      </c>
      <c r="C8602" t="s">
        <v>17264</v>
      </c>
      <c r="D8602">
        <v>1950</v>
      </c>
      <c r="E8602" t="s">
        <v>97</v>
      </c>
      <c r="F8602">
        <v>91</v>
      </c>
      <c r="G8602" t="s">
        <v>15</v>
      </c>
      <c r="H8602" t="s">
        <v>18</v>
      </c>
      <c r="I8602" t="s">
        <v>22</v>
      </c>
      <c r="J8602">
        <v>91</v>
      </c>
      <c r="L8602" s="3" t="s">
        <v>19665</v>
      </c>
    </row>
    <row r="8603" spans="1:12" x14ac:dyDescent="0.25">
      <c r="A8603" t="s">
        <v>17265</v>
      </c>
      <c r="B8603" t="s">
        <v>12</v>
      </c>
      <c r="C8603" t="s">
        <v>17266</v>
      </c>
      <c r="D8603">
        <v>2017</v>
      </c>
      <c r="E8603" t="s">
        <v>21</v>
      </c>
      <c r="F8603">
        <v>84</v>
      </c>
      <c r="G8603" t="s">
        <v>15</v>
      </c>
      <c r="H8603" t="s">
        <v>18</v>
      </c>
      <c r="I8603" t="s">
        <v>22</v>
      </c>
      <c r="J8603">
        <v>84</v>
      </c>
      <c r="L8603" s="3" t="s">
        <v>19659</v>
      </c>
    </row>
    <row r="8604" spans="1:12" x14ac:dyDescent="0.25">
      <c r="A8604" t="s">
        <v>17267</v>
      </c>
      <c r="B8604" t="s">
        <v>65</v>
      </c>
      <c r="C8604" t="s">
        <v>17268</v>
      </c>
      <c r="D8604">
        <v>2021</v>
      </c>
      <c r="E8604" t="s">
        <v>67</v>
      </c>
      <c r="F8604">
        <v>1</v>
      </c>
      <c r="G8604" t="s">
        <v>68</v>
      </c>
      <c r="H8604" t="s">
        <v>90</v>
      </c>
      <c r="I8604" t="s">
        <v>36</v>
      </c>
      <c r="K8604">
        <v>1</v>
      </c>
      <c r="L8604" s="3" t="s">
        <v>19662</v>
      </c>
    </row>
    <row r="8605" spans="1:12" x14ac:dyDescent="0.25">
      <c r="A8605" t="s">
        <v>17269</v>
      </c>
      <c r="B8605" t="s">
        <v>65</v>
      </c>
      <c r="C8605" t="s">
        <v>17270</v>
      </c>
      <c r="D8605">
        <v>2008</v>
      </c>
      <c r="E8605" t="s">
        <v>163</v>
      </c>
      <c r="F8605">
        <v>1</v>
      </c>
      <c r="G8605" t="s">
        <v>68</v>
      </c>
      <c r="H8605" t="s">
        <v>19197</v>
      </c>
      <c r="I8605" t="s">
        <v>36</v>
      </c>
      <c r="K8605">
        <v>1</v>
      </c>
      <c r="L8605" s="3" t="s">
        <v>19663</v>
      </c>
    </row>
    <row r="8606" spans="1:12" x14ac:dyDescent="0.25">
      <c r="A8606" t="s">
        <v>17271</v>
      </c>
      <c r="B8606" t="s">
        <v>12</v>
      </c>
      <c r="C8606" t="s">
        <v>17272</v>
      </c>
      <c r="D8606">
        <v>2017</v>
      </c>
      <c r="E8606" t="s">
        <v>71</v>
      </c>
      <c r="F8606">
        <v>117</v>
      </c>
      <c r="G8606" t="s">
        <v>15</v>
      </c>
      <c r="H8606" t="s">
        <v>19198</v>
      </c>
      <c r="I8606" t="s">
        <v>72</v>
      </c>
      <c r="J8606">
        <v>117</v>
      </c>
      <c r="L8606" s="3" t="s">
        <v>19659</v>
      </c>
    </row>
    <row r="8607" spans="1:12" x14ac:dyDescent="0.25">
      <c r="A8607" t="s">
        <v>17273</v>
      </c>
      <c r="B8607" t="s">
        <v>65</v>
      </c>
      <c r="C8607" t="s">
        <v>17274</v>
      </c>
      <c r="D8607">
        <v>2021</v>
      </c>
      <c r="E8607" t="s">
        <v>21</v>
      </c>
      <c r="F8607">
        <v>1</v>
      </c>
      <c r="G8607" t="s">
        <v>68</v>
      </c>
      <c r="H8607" t="s">
        <v>19274</v>
      </c>
      <c r="I8607" t="s">
        <v>22</v>
      </c>
      <c r="K8607">
        <v>1</v>
      </c>
      <c r="L8607" s="3" t="s">
        <v>19662</v>
      </c>
    </row>
    <row r="8608" spans="1:12" x14ac:dyDescent="0.25">
      <c r="A8608" t="s">
        <v>17275</v>
      </c>
      <c r="B8608" t="s">
        <v>12</v>
      </c>
      <c r="C8608" t="s">
        <v>17276</v>
      </c>
      <c r="D8608">
        <v>1951</v>
      </c>
      <c r="E8608" t="s">
        <v>97</v>
      </c>
      <c r="F8608">
        <v>86</v>
      </c>
      <c r="G8608" t="s">
        <v>15</v>
      </c>
      <c r="H8608" t="s">
        <v>19219</v>
      </c>
      <c r="I8608" t="s">
        <v>22</v>
      </c>
      <c r="J8608">
        <v>86</v>
      </c>
      <c r="L8608" s="3" t="s">
        <v>19665</v>
      </c>
    </row>
    <row r="8609" spans="1:12" x14ac:dyDescent="0.25">
      <c r="A8609" t="s">
        <v>17277</v>
      </c>
      <c r="B8609" t="s">
        <v>12</v>
      </c>
      <c r="C8609" t="s">
        <v>17278</v>
      </c>
      <c r="D8609">
        <v>2021</v>
      </c>
      <c r="E8609" t="s">
        <v>163</v>
      </c>
      <c r="F8609">
        <v>42</v>
      </c>
      <c r="G8609" t="s">
        <v>15</v>
      </c>
      <c r="H8609" t="s">
        <v>54</v>
      </c>
      <c r="I8609" t="s">
        <v>36</v>
      </c>
      <c r="J8609">
        <v>42</v>
      </c>
      <c r="L8609" s="3" t="s">
        <v>19662</v>
      </c>
    </row>
    <row r="8610" spans="1:12" x14ac:dyDescent="0.25">
      <c r="A8610" t="s">
        <v>17279</v>
      </c>
      <c r="B8610" t="s">
        <v>12</v>
      </c>
      <c r="C8610" t="s">
        <v>17280</v>
      </c>
      <c r="D8610">
        <v>2021</v>
      </c>
      <c r="E8610" t="s">
        <v>97</v>
      </c>
      <c r="F8610">
        <v>90</v>
      </c>
      <c r="G8610" t="s">
        <v>15</v>
      </c>
      <c r="H8610" t="s">
        <v>30</v>
      </c>
      <c r="I8610" t="s">
        <v>22</v>
      </c>
      <c r="J8610">
        <v>90</v>
      </c>
      <c r="L8610" s="3" t="s">
        <v>19662</v>
      </c>
    </row>
    <row r="8611" spans="1:12" x14ac:dyDescent="0.25">
      <c r="A8611" t="s">
        <v>17281</v>
      </c>
      <c r="B8611" t="s">
        <v>12</v>
      </c>
      <c r="C8611" t="s">
        <v>17282</v>
      </c>
      <c r="D8611">
        <v>2019</v>
      </c>
      <c r="E8611" t="s">
        <v>21</v>
      </c>
      <c r="F8611">
        <v>131</v>
      </c>
      <c r="G8611" t="s">
        <v>15</v>
      </c>
      <c r="H8611" t="s">
        <v>19194</v>
      </c>
      <c r="I8611" t="s">
        <v>22</v>
      </c>
      <c r="J8611">
        <v>131</v>
      </c>
      <c r="L8611" s="3" t="s">
        <v>19659</v>
      </c>
    </row>
    <row r="8612" spans="1:12" x14ac:dyDescent="0.25">
      <c r="A8612" t="s">
        <v>17283</v>
      </c>
      <c r="B8612" t="s">
        <v>12</v>
      </c>
      <c r="C8612" t="s">
        <v>17284</v>
      </c>
      <c r="D8612">
        <v>2019</v>
      </c>
      <c r="E8612" t="s">
        <v>21</v>
      </c>
      <c r="F8612">
        <v>120</v>
      </c>
      <c r="G8612" t="s">
        <v>15</v>
      </c>
      <c r="H8612" t="s">
        <v>19211</v>
      </c>
      <c r="I8612" t="s">
        <v>22</v>
      </c>
      <c r="J8612">
        <v>120</v>
      </c>
      <c r="L8612" s="3" t="s">
        <v>19659</v>
      </c>
    </row>
    <row r="8613" spans="1:12" x14ac:dyDescent="0.25">
      <c r="A8613" t="s">
        <v>17285</v>
      </c>
      <c r="B8613" t="s">
        <v>12</v>
      </c>
      <c r="C8613" t="s">
        <v>17286</v>
      </c>
      <c r="D8613">
        <v>2018</v>
      </c>
      <c r="E8613" t="s">
        <v>71</v>
      </c>
      <c r="F8613">
        <v>67</v>
      </c>
      <c r="G8613" t="s">
        <v>15</v>
      </c>
      <c r="H8613" t="s">
        <v>19174</v>
      </c>
      <c r="I8613" t="s">
        <v>72</v>
      </c>
      <c r="J8613">
        <v>67</v>
      </c>
      <c r="L8613" s="3" t="s">
        <v>19659</v>
      </c>
    </row>
    <row r="8614" spans="1:12" x14ac:dyDescent="0.25">
      <c r="A8614" t="s">
        <v>17287</v>
      </c>
      <c r="B8614" t="s">
        <v>12</v>
      </c>
      <c r="C8614" t="s">
        <v>17288</v>
      </c>
      <c r="D8614">
        <v>2019</v>
      </c>
      <c r="E8614" t="s">
        <v>200</v>
      </c>
      <c r="F8614">
        <v>108</v>
      </c>
      <c r="G8614" t="s">
        <v>15</v>
      </c>
      <c r="H8614" t="s">
        <v>19166</v>
      </c>
      <c r="I8614" t="s">
        <v>22</v>
      </c>
      <c r="J8614">
        <v>108</v>
      </c>
      <c r="L8614" s="3" t="s">
        <v>19659</v>
      </c>
    </row>
    <row r="8615" spans="1:12" x14ac:dyDescent="0.25">
      <c r="A8615" t="s">
        <v>17289</v>
      </c>
      <c r="B8615" t="s">
        <v>12</v>
      </c>
      <c r="C8615" t="s">
        <v>17290</v>
      </c>
      <c r="D8615">
        <v>2021</v>
      </c>
      <c r="E8615" t="s">
        <v>71</v>
      </c>
      <c r="F8615">
        <v>79</v>
      </c>
      <c r="G8615" t="s">
        <v>15</v>
      </c>
      <c r="H8615" t="s">
        <v>54</v>
      </c>
      <c r="I8615" t="s">
        <v>72</v>
      </c>
      <c r="J8615">
        <v>79</v>
      </c>
      <c r="L8615" s="3" t="s">
        <v>19662</v>
      </c>
    </row>
    <row r="8616" spans="1:12" x14ac:dyDescent="0.25">
      <c r="A8616" t="s">
        <v>17291</v>
      </c>
      <c r="B8616" t="s">
        <v>12</v>
      </c>
      <c r="C8616" t="s">
        <v>17292</v>
      </c>
      <c r="D8616">
        <v>1991</v>
      </c>
      <c r="E8616" t="s">
        <v>71</v>
      </c>
      <c r="F8616">
        <v>93</v>
      </c>
      <c r="G8616" t="s">
        <v>15</v>
      </c>
      <c r="H8616" t="s">
        <v>19205</v>
      </c>
      <c r="I8616" t="s">
        <v>72</v>
      </c>
      <c r="J8616">
        <v>93</v>
      </c>
      <c r="L8616" s="3" t="s">
        <v>19661</v>
      </c>
    </row>
    <row r="8617" spans="1:12" x14ac:dyDescent="0.25">
      <c r="A8617" t="s">
        <v>17293</v>
      </c>
      <c r="B8617" t="s">
        <v>12</v>
      </c>
      <c r="C8617" t="s">
        <v>17294</v>
      </c>
      <c r="D8617">
        <v>2021</v>
      </c>
      <c r="E8617" t="s">
        <v>76</v>
      </c>
      <c r="F8617">
        <v>109</v>
      </c>
      <c r="G8617" t="s">
        <v>15</v>
      </c>
      <c r="H8617" t="s">
        <v>19184</v>
      </c>
      <c r="I8617" t="s">
        <v>72</v>
      </c>
      <c r="J8617">
        <v>109</v>
      </c>
      <c r="L8617" s="3" t="s">
        <v>19662</v>
      </c>
    </row>
    <row r="8618" spans="1:12" x14ac:dyDescent="0.25">
      <c r="A8618" t="s">
        <v>17295</v>
      </c>
      <c r="B8618" t="s">
        <v>12</v>
      </c>
      <c r="C8618" t="s">
        <v>17296</v>
      </c>
      <c r="D8618">
        <v>1973</v>
      </c>
      <c r="E8618" t="s">
        <v>21</v>
      </c>
      <c r="F8618">
        <v>93</v>
      </c>
      <c r="G8618" t="s">
        <v>15</v>
      </c>
      <c r="H8618" t="s">
        <v>19174</v>
      </c>
      <c r="I8618" t="s">
        <v>22</v>
      </c>
      <c r="J8618">
        <v>93</v>
      </c>
      <c r="L8618" s="3" t="s">
        <v>19668</v>
      </c>
    </row>
    <row r="8619" spans="1:12" x14ac:dyDescent="0.25">
      <c r="A8619" t="s">
        <v>17297</v>
      </c>
      <c r="B8619" t="s">
        <v>65</v>
      </c>
      <c r="C8619" t="s">
        <v>17298</v>
      </c>
      <c r="D8619">
        <v>2021</v>
      </c>
      <c r="E8619" t="s">
        <v>21</v>
      </c>
      <c r="F8619">
        <v>1</v>
      </c>
      <c r="G8619" t="s">
        <v>68</v>
      </c>
      <c r="H8619" t="s">
        <v>16</v>
      </c>
      <c r="I8619" t="s">
        <v>22</v>
      </c>
      <c r="K8619">
        <v>1</v>
      </c>
      <c r="L8619" s="3" t="s">
        <v>19662</v>
      </c>
    </row>
    <row r="8620" spans="1:12" x14ac:dyDescent="0.25">
      <c r="A8620" t="s">
        <v>17299</v>
      </c>
      <c r="B8620" t="s">
        <v>65</v>
      </c>
      <c r="C8620" t="s">
        <v>17300</v>
      </c>
      <c r="D8620">
        <v>2021</v>
      </c>
      <c r="E8620" t="s">
        <v>67</v>
      </c>
      <c r="F8620">
        <v>1</v>
      </c>
      <c r="G8620" t="s">
        <v>68</v>
      </c>
      <c r="H8620" t="s">
        <v>90</v>
      </c>
      <c r="I8620" t="s">
        <v>36</v>
      </c>
      <c r="K8620">
        <v>1</v>
      </c>
      <c r="L8620" s="3" t="s">
        <v>19662</v>
      </c>
    </row>
    <row r="8621" spans="1:12" x14ac:dyDescent="0.25">
      <c r="A8621" t="s">
        <v>17301</v>
      </c>
      <c r="B8621" t="s">
        <v>65</v>
      </c>
      <c r="C8621" t="s">
        <v>17302</v>
      </c>
      <c r="D8621">
        <v>2021</v>
      </c>
      <c r="E8621" t="s">
        <v>67</v>
      </c>
      <c r="F8621">
        <v>1</v>
      </c>
      <c r="G8621" t="s">
        <v>68</v>
      </c>
      <c r="H8621" t="s">
        <v>26</v>
      </c>
      <c r="I8621" t="s">
        <v>36</v>
      </c>
      <c r="K8621">
        <v>1</v>
      </c>
      <c r="L8621" s="3" t="s">
        <v>19662</v>
      </c>
    </row>
    <row r="8622" spans="1:12" x14ac:dyDescent="0.25">
      <c r="A8622" t="s">
        <v>17303</v>
      </c>
      <c r="B8622" t="s">
        <v>65</v>
      </c>
      <c r="C8622" t="s">
        <v>17304</v>
      </c>
      <c r="D8622">
        <v>2021</v>
      </c>
      <c r="E8622" t="s">
        <v>67</v>
      </c>
      <c r="F8622">
        <v>1</v>
      </c>
      <c r="G8622" t="s">
        <v>68</v>
      </c>
      <c r="H8622" t="s">
        <v>90</v>
      </c>
      <c r="I8622" t="s">
        <v>36</v>
      </c>
      <c r="K8622">
        <v>1</v>
      </c>
      <c r="L8622" s="3" t="s">
        <v>19662</v>
      </c>
    </row>
    <row r="8623" spans="1:12" x14ac:dyDescent="0.25">
      <c r="A8623" t="s">
        <v>17305</v>
      </c>
      <c r="B8623" t="s">
        <v>65</v>
      </c>
      <c r="C8623" t="s">
        <v>17306</v>
      </c>
      <c r="D8623">
        <v>2021</v>
      </c>
      <c r="E8623" t="s">
        <v>67</v>
      </c>
      <c r="F8623">
        <v>3</v>
      </c>
      <c r="G8623" t="s">
        <v>68</v>
      </c>
      <c r="H8623" t="s">
        <v>26</v>
      </c>
      <c r="I8623" t="s">
        <v>36</v>
      </c>
      <c r="K8623">
        <v>3</v>
      </c>
      <c r="L8623" s="3" t="s">
        <v>19662</v>
      </c>
    </row>
    <row r="8624" spans="1:12" x14ac:dyDescent="0.25">
      <c r="A8624" t="s">
        <v>17307</v>
      </c>
      <c r="B8624" t="s">
        <v>65</v>
      </c>
      <c r="C8624" t="s">
        <v>17308</v>
      </c>
      <c r="D8624">
        <v>2021</v>
      </c>
      <c r="E8624" t="s">
        <v>67</v>
      </c>
      <c r="F8624">
        <v>1</v>
      </c>
      <c r="G8624" t="s">
        <v>68</v>
      </c>
      <c r="H8624" t="s">
        <v>90</v>
      </c>
      <c r="I8624" t="s">
        <v>36</v>
      </c>
      <c r="K8624">
        <v>1</v>
      </c>
      <c r="L8624" s="3" t="s">
        <v>19662</v>
      </c>
    </row>
    <row r="8625" spans="1:12" x14ac:dyDescent="0.25">
      <c r="A8625" t="s">
        <v>17309</v>
      </c>
      <c r="B8625" t="s">
        <v>12</v>
      </c>
      <c r="C8625" t="s">
        <v>17310</v>
      </c>
      <c r="D8625">
        <v>2018</v>
      </c>
      <c r="E8625" t="s">
        <v>21</v>
      </c>
      <c r="F8625">
        <v>122</v>
      </c>
      <c r="G8625" t="s">
        <v>15</v>
      </c>
      <c r="H8625" t="s">
        <v>19219</v>
      </c>
      <c r="I8625" t="s">
        <v>22</v>
      </c>
      <c r="J8625">
        <v>122</v>
      </c>
      <c r="L8625" s="3" t="s">
        <v>19659</v>
      </c>
    </row>
    <row r="8626" spans="1:12" x14ac:dyDescent="0.25">
      <c r="A8626" t="s">
        <v>17311</v>
      </c>
      <c r="B8626" t="s">
        <v>12</v>
      </c>
      <c r="C8626" t="s">
        <v>17312</v>
      </c>
      <c r="D8626">
        <v>2021</v>
      </c>
      <c r="E8626" t="s">
        <v>163</v>
      </c>
      <c r="F8626">
        <v>87</v>
      </c>
      <c r="G8626" t="s">
        <v>15</v>
      </c>
      <c r="H8626" t="s">
        <v>19641</v>
      </c>
      <c r="I8626" t="s">
        <v>36</v>
      </c>
      <c r="J8626">
        <v>87</v>
      </c>
      <c r="L8626" s="3" t="s">
        <v>19662</v>
      </c>
    </row>
    <row r="8627" spans="1:12" x14ac:dyDescent="0.25">
      <c r="A8627" t="s">
        <v>17313</v>
      </c>
      <c r="B8627" t="s">
        <v>65</v>
      </c>
      <c r="C8627" t="s">
        <v>17314</v>
      </c>
      <c r="D8627">
        <v>2017</v>
      </c>
      <c r="E8627" t="s">
        <v>71</v>
      </c>
      <c r="F8627">
        <v>1</v>
      </c>
      <c r="G8627" t="s">
        <v>68</v>
      </c>
      <c r="H8627" t="s">
        <v>19208</v>
      </c>
      <c r="I8627" t="s">
        <v>72</v>
      </c>
      <c r="K8627">
        <v>1</v>
      </c>
      <c r="L8627" s="3" t="s">
        <v>19659</v>
      </c>
    </row>
    <row r="8628" spans="1:12" x14ac:dyDescent="0.25">
      <c r="A8628" t="s">
        <v>17315</v>
      </c>
      <c r="B8628" t="s">
        <v>12</v>
      </c>
      <c r="C8628" t="s">
        <v>17316</v>
      </c>
      <c r="D8628">
        <v>2013</v>
      </c>
      <c r="E8628" t="s">
        <v>76</v>
      </c>
      <c r="F8628">
        <v>98</v>
      </c>
      <c r="G8628" t="s">
        <v>15</v>
      </c>
      <c r="H8628" t="s">
        <v>19367</v>
      </c>
      <c r="I8628" t="s">
        <v>72</v>
      </c>
      <c r="J8628">
        <v>98</v>
      </c>
      <c r="L8628" s="3" t="s">
        <v>19659</v>
      </c>
    </row>
    <row r="8629" spans="1:12" x14ac:dyDescent="0.25">
      <c r="A8629" t="s">
        <v>17317</v>
      </c>
      <c r="B8629" t="s">
        <v>12</v>
      </c>
      <c r="C8629" t="s">
        <v>17318</v>
      </c>
      <c r="D8629">
        <v>2017</v>
      </c>
      <c r="E8629" t="s">
        <v>200</v>
      </c>
      <c r="F8629">
        <v>119</v>
      </c>
      <c r="G8629" t="s">
        <v>15</v>
      </c>
      <c r="H8629" t="s">
        <v>26</v>
      </c>
      <c r="I8629" t="s">
        <v>22</v>
      </c>
      <c r="J8629">
        <v>119</v>
      </c>
      <c r="L8629" s="3" t="s">
        <v>19659</v>
      </c>
    </row>
    <row r="8630" spans="1:12" x14ac:dyDescent="0.25">
      <c r="A8630" t="s">
        <v>17319</v>
      </c>
      <c r="B8630" t="s">
        <v>12</v>
      </c>
      <c r="C8630" t="s">
        <v>17320</v>
      </c>
      <c r="D8630">
        <v>2001</v>
      </c>
      <c r="E8630" t="s">
        <v>76</v>
      </c>
      <c r="F8630">
        <v>91</v>
      </c>
      <c r="G8630" t="s">
        <v>15</v>
      </c>
      <c r="H8630" t="s">
        <v>19166</v>
      </c>
      <c r="I8630" t="s">
        <v>72</v>
      </c>
      <c r="J8630">
        <v>91</v>
      </c>
      <c r="L8630" s="3" t="s">
        <v>19663</v>
      </c>
    </row>
    <row r="8631" spans="1:12" x14ac:dyDescent="0.25">
      <c r="A8631" t="s">
        <v>17321</v>
      </c>
      <c r="B8631" t="s">
        <v>12</v>
      </c>
      <c r="C8631" t="s">
        <v>17322</v>
      </c>
      <c r="D8631">
        <v>2016</v>
      </c>
      <c r="E8631" t="s">
        <v>76</v>
      </c>
      <c r="F8631">
        <v>85</v>
      </c>
      <c r="G8631" t="s">
        <v>15</v>
      </c>
      <c r="H8631" t="s">
        <v>19220</v>
      </c>
      <c r="I8631" t="s">
        <v>72</v>
      </c>
      <c r="J8631">
        <v>85</v>
      </c>
      <c r="L8631" s="3" t="s">
        <v>19659</v>
      </c>
    </row>
    <row r="8632" spans="1:12" x14ac:dyDescent="0.25">
      <c r="A8632" t="s">
        <v>17323</v>
      </c>
      <c r="B8632" t="s">
        <v>12</v>
      </c>
      <c r="C8632" t="s">
        <v>17324</v>
      </c>
      <c r="D8632">
        <v>2018</v>
      </c>
      <c r="E8632" t="s">
        <v>76</v>
      </c>
      <c r="F8632">
        <v>100</v>
      </c>
      <c r="G8632" t="s">
        <v>15</v>
      </c>
      <c r="H8632" t="s">
        <v>19516</v>
      </c>
      <c r="I8632" t="s">
        <v>72</v>
      </c>
      <c r="J8632">
        <v>100</v>
      </c>
      <c r="L8632" s="3" t="s">
        <v>19659</v>
      </c>
    </row>
    <row r="8633" spans="1:12" x14ac:dyDescent="0.25">
      <c r="A8633" t="s">
        <v>17325</v>
      </c>
      <c r="B8633" t="s">
        <v>12</v>
      </c>
      <c r="C8633" t="s">
        <v>17326</v>
      </c>
      <c r="D8633">
        <v>2018</v>
      </c>
      <c r="E8633" t="s">
        <v>21</v>
      </c>
      <c r="F8633">
        <v>52</v>
      </c>
      <c r="G8633" t="s">
        <v>15</v>
      </c>
      <c r="H8633" t="s">
        <v>30</v>
      </c>
      <c r="I8633" t="s">
        <v>22</v>
      </c>
      <c r="J8633">
        <v>52</v>
      </c>
      <c r="L8633" s="3" t="s">
        <v>19659</v>
      </c>
    </row>
    <row r="8634" spans="1:12" x14ac:dyDescent="0.25">
      <c r="A8634" t="s">
        <v>17327</v>
      </c>
      <c r="B8634" t="s">
        <v>12</v>
      </c>
      <c r="C8634" t="s">
        <v>17328</v>
      </c>
      <c r="D8634">
        <v>1997</v>
      </c>
      <c r="E8634" t="s">
        <v>21</v>
      </c>
      <c r="F8634">
        <v>90</v>
      </c>
      <c r="G8634" t="s">
        <v>15</v>
      </c>
      <c r="H8634" t="s">
        <v>44</v>
      </c>
      <c r="I8634" t="s">
        <v>22</v>
      </c>
      <c r="J8634">
        <v>90</v>
      </c>
      <c r="L8634" s="3" t="s">
        <v>19661</v>
      </c>
    </row>
    <row r="8635" spans="1:12" x14ac:dyDescent="0.25">
      <c r="A8635" t="s">
        <v>17329</v>
      </c>
      <c r="B8635" t="s">
        <v>65</v>
      </c>
      <c r="C8635" t="s">
        <v>17330</v>
      </c>
      <c r="D8635">
        <v>2021</v>
      </c>
      <c r="E8635" t="s">
        <v>67</v>
      </c>
      <c r="F8635">
        <v>2</v>
      </c>
      <c r="G8635" t="s">
        <v>68</v>
      </c>
      <c r="H8635" t="s">
        <v>36</v>
      </c>
      <c r="I8635" t="s">
        <v>36</v>
      </c>
      <c r="K8635">
        <v>2</v>
      </c>
      <c r="L8635" s="3" t="s">
        <v>19662</v>
      </c>
    </row>
    <row r="8636" spans="1:12" x14ac:dyDescent="0.25">
      <c r="A8636" t="s">
        <v>17331</v>
      </c>
      <c r="B8636" t="s">
        <v>12</v>
      </c>
      <c r="C8636" t="s">
        <v>17332</v>
      </c>
      <c r="D8636">
        <v>2019</v>
      </c>
      <c r="E8636" t="s">
        <v>67</v>
      </c>
      <c r="F8636">
        <v>54</v>
      </c>
      <c r="G8636" t="s">
        <v>15</v>
      </c>
      <c r="H8636" t="s">
        <v>36</v>
      </c>
      <c r="I8636" t="s">
        <v>36</v>
      </c>
      <c r="J8636">
        <v>54</v>
      </c>
      <c r="L8636" s="3" t="s">
        <v>19659</v>
      </c>
    </row>
    <row r="8637" spans="1:12" x14ac:dyDescent="0.25">
      <c r="A8637" t="s">
        <v>17333</v>
      </c>
      <c r="B8637" t="s">
        <v>12</v>
      </c>
      <c r="C8637" t="s">
        <v>17334</v>
      </c>
      <c r="D8637">
        <v>2021</v>
      </c>
      <c r="E8637" t="s">
        <v>21</v>
      </c>
      <c r="F8637">
        <v>49</v>
      </c>
      <c r="G8637" t="s">
        <v>15</v>
      </c>
      <c r="H8637" t="s">
        <v>176</v>
      </c>
      <c r="I8637" t="s">
        <v>22</v>
      </c>
      <c r="J8637">
        <v>49</v>
      </c>
      <c r="L8637" s="3" t="s">
        <v>19662</v>
      </c>
    </row>
    <row r="8638" spans="1:12" x14ac:dyDescent="0.25">
      <c r="A8638" t="s">
        <v>17335</v>
      </c>
      <c r="B8638" t="s">
        <v>12</v>
      </c>
      <c r="C8638" t="s">
        <v>17336</v>
      </c>
      <c r="D8638">
        <v>2019</v>
      </c>
      <c r="E8638" t="s">
        <v>71</v>
      </c>
      <c r="F8638">
        <v>73</v>
      </c>
      <c r="G8638" t="s">
        <v>15</v>
      </c>
      <c r="H8638" t="s">
        <v>19570</v>
      </c>
      <c r="I8638" t="s">
        <v>72</v>
      </c>
      <c r="J8638">
        <v>73</v>
      </c>
      <c r="L8638" s="3" t="s">
        <v>19659</v>
      </c>
    </row>
    <row r="8639" spans="1:12" x14ac:dyDescent="0.25">
      <c r="A8639" t="s">
        <v>17337</v>
      </c>
      <c r="B8639" t="s">
        <v>12</v>
      </c>
      <c r="C8639" t="s">
        <v>17338</v>
      </c>
      <c r="D8639">
        <v>1985</v>
      </c>
      <c r="E8639" t="s">
        <v>21</v>
      </c>
      <c r="F8639">
        <v>89</v>
      </c>
      <c r="G8639" t="s">
        <v>15</v>
      </c>
      <c r="H8639" t="s">
        <v>19642</v>
      </c>
      <c r="I8639" t="s">
        <v>22</v>
      </c>
      <c r="J8639">
        <v>89</v>
      </c>
      <c r="L8639" s="3" t="s">
        <v>19660</v>
      </c>
    </row>
    <row r="8640" spans="1:12" x14ac:dyDescent="0.25">
      <c r="A8640" t="s">
        <v>17339</v>
      </c>
      <c r="B8640" t="s">
        <v>12</v>
      </c>
      <c r="C8640" t="s">
        <v>17340</v>
      </c>
      <c r="D8640">
        <v>1992</v>
      </c>
      <c r="E8640" t="s">
        <v>97</v>
      </c>
      <c r="F8640">
        <v>93</v>
      </c>
      <c r="G8640" t="s">
        <v>15</v>
      </c>
      <c r="H8640" t="s">
        <v>18</v>
      </c>
      <c r="I8640" t="s">
        <v>22</v>
      </c>
      <c r="J8640">
        <v>93</v>
      </c>
      <c r="L8640" s="3" t="s">
        <v>19661</v>
      </c>
    </row>
    <row r="8641" spans="1:12" x14ac:dyDescent="0.25">
      <c r="A8641" t="s">
        <v>17341</v>
      </c>
      <c r="B8641" t="s">
        <v>65</v>
      </c>
      <c r="C8641" t="s">
        <v>17342</v>
      </c>
      <c r="D8641">
        <v>2021</v>
      </c>
      <c r="E8641" t="s">
        <v>71</v>
      </c>
      <c r="F8641">
        <v>1</v>
      </c>
      <c r="G8641" t="s">
        <v>68</v>
      </c>
      <c r="H8641" t="s">
        <v>18</v>
      </c>
      <c r="I8641" t="s">
        <v>72</v>
      </c>
      <c r="K8641">
        <v>1</v>
      </c>
      <c r="L8641" s="3" t="s">
        <v>19662</v>
      </c>
    </row>
    <row r="8642" spans="1:12" x14ac:dyDescent="0.25">
      <c r="A8642" t="s">
        <v>17343</v>
      </c>
      <c r="B8642" t="s">
        <v>65</v>
      </c>
      <c r="C8642" t="s">
        <v>17344</v>
      </c>
      <c r="D8642">
        <v>2021</v>
      </c>
      <c r="E8642" t="s">
        <v>197</v>
      </c>
      <c r="F8642">
        <v>1</v>
      </c>
      <c r="G8642" t="s">
        <v>68</v>
      </c>
      <c r="H8642" t="s">
        <v>19643</v>
      </c>
      <c r="I8642" t="s">
        <v>36</v>
      </c>
      <c r="K8642">
        <v>1</v>
      </c>
      <c r="L8642" s="3" t="s">
        <v>19662</v>
      </c>
    </row>
    <row r="8643" spans="1:12" x14ac:dyDescent="0.25">
      <c r="A8643" t="s">
        <v>17345</v>
      </c>
      <c r="B8643" t="s">
        <v>12</v>
      </c>
      <c r="C8643" t="s">
        <v>17346</v>
      </c>
      <c r="D8643">
        <v>2021</v>
      </c>
      <c r="E8643" t="s">
        <v>21</v>
      </c>
      <c r="F8643">
        <v>68</v>
      </c>
      <c r="G8643" t="s">
        <v>15</v>
      </c>
      <c r="H8643" t="s">
        <v>19260</v>
      </c>
      <c r="I8643" t="s">
        <v>22</v>
      </c>
      <c r="J8643">
        <v>68</v>
      </c>
      <c r="L8643" s="3" t="s">
        <v>19662</v>
      </c>
    </row>
    <row r="8644" spans="1:12" x14ac:dyDescent="0.25">
      <c r="A8644" t="s">
        <v>17347</v>
      </c>
      <c r="B8644" t="s">
        <v>12</v>
      </c>
      <c r="C8644" t="s">
        <v>17348</v>
      </c>
      <c r="D8644">
        <v>2021</v>
      </c>
      <c r="E8644" t="s">
        <v>21</v>
      </c>
      <c r="F8644">
        <v>132</v>
      </c>
      <c r="G8644" t="s">
        <v>15</v>
      </c>
      <c r="H8644" t="s">
        <v>18</v>
      </c>
      <c r="I8644" t="s">
        <v>22</v>
      </c>
      <c r="J8644">
        <v>132</v>
      </c>
      <c r="L8644" s="3" t="s">
        <v>19662</v>
      </c>
    </row>
    <row r="8645" spans="1:12" x14ac:dyDescent="0.25">
      <c r="A8645" t="s">
        <v>17349</v>
      </c>
      <c r="B8645" t="s">
        <v>12</v>
      </c>
      <c r="C8645" t="s">
        <v>17350</v>
      </c>
      <c r="D8645">
        <v>2021</v>
      </c>
      <c r="E8645" t="s">
        <v>21</v>
      </c>
      <c r="F8645">
        <v>123</v>
      </c>
      <c r="G8645" t="s">
        <v>15</v>
      </c>
      <c r="H8645" t="s">
        <v>26</v>
      </c>
      <c r="I8645" t="s">
        <v>22</v>
      </c>
      <c r="J8645">
        <v>123</v>
      </c>
      <c r="L8645" s="3" t="s">
        <v>19662</v>
      </c>
    </row>
    <row r="8646" spans="1:12" x14ac:dyDescent="0.25">
      <c r="A8646" t="s">
        <v>17351</v>
      </c>
      <c r="B8646" t="s">
        <v>65</v>
      </c>
      <c r="C8646" t="s">
        <v>17352</v>
      </c>
      <c r="D8646">
        <v>2019</v>
      </c>
      <c r="E8646" t="s">
        <v>67</v>
      </c>
      <c r="F8646">
        <v>1</v>
      </c>
      <c r="G8646" t="s">
        <v>68</v>
      </c>
      <c r="H8646" t="s">
        <v>19171</v>
      </c>
      <c r="I8646" t="s">
        <v>36</v>
      </c>
      <c r="K8646">
        <v>1</v>
      </c>
      <c r="L8646" s="3" t="s">
        <v>19659</v>
      </c>
    </row>
    <row r="8647" spans="1:12" x14ac:dyDescent="0.25">
      <c r="A8647" t="s">
        <v>17353</v>
      </c>
      <c r="B8647" t="s">
        <v>12</v>
      </c>
      <c r="C8647" t="s">
        <v>17354</v>
      </c>
      <c r="D8647">
        <v>1967</v>
      </c>
      <c r="E8647" t="s">
        <v>21</v>
      </c>
      <c r="F8647">
        <v>147</v>
      </c>
      <c r="G8647" t="s">
        <v>15</v>
      </c>
      <c r="H8647" t="s">
        <v>176</v>
      </c>
      <c r="I8647" t="s">
        <v>22</v>
      </c>
      <c r="J8647">
        <v>147</v>
      </c>
      <c r="L8647" s="3" t="s">
        <v>19669</v>
      </c>
    </row>
    <row r="8648" spans="1:12" x14ac:dyDescent="0.25">
      <c r="A8648" t="s">
        <v>17355</v>
      </c>
      <c r="B8648" t="s">
        <v>65</v>
      </c>
      <c r="C8648" t="s">
        <v>17356</v>
      </c>
      <c r="D8648">
        <v>2021</v>
      </c>
      <c r="E8648" t="s">
        <v>67</v>
      </c>
      <c r="F8648">
        <v>1</v>
      </c>
      <c r="G8648" t="s">
        <v>68</v>
      </c>
      <c r="H8648" t="s">
        <v>90</v>
      </c>
      <c r="I8648" t="s">
        <v>36</v>
      </c>
      <c r="K8648">
        <v>1</v>
      </c>
      <c r="L8648" s="3" t="s">
        <v>19662</v>
      </c>
    </row>
    <row r="8649" spans="1:12" x14ac:dyDescent="0.25">
      <c r="A8649" t="s">
        <v>17357</v>
      </c>
      <c r="B8649" t="s">
        <v>65</v>
      </c>
      <c r="C8649" t="s">
        <v>17358</v>
      </c>
      <c r="D8649">
        <v>2021</v>
      </c>
      <c r="E8649" t="s">
        <v>67</v>
      </c>
      <c r="F8649">
        <v>1</v>
      </c>
      <c r="G8649" t="s">
        <v>68</v>
      </c>
      <c r="H8649" t="s">
        <v>90</v>
      </c>
      <c r="I8649" t="s">
        <v>36</v>
      </c>
      <c r="K8649">
        <v>1</v>
      </c>
      <c r="L8649" s="3" t="s">
        <v>19662</v>
      </c>
    </row>
    <row r="8650" spans="1:12" x14ac:dyDescent="0.25">
      <c r="A8650" t="s">
        <v>17359</v>
      </c>
      <c r="B8650" t="s">
        <v>12</v>
      </c>
      <c r="C8650" t="s">
        <v>17360</v>
      </c>
      <c r="D8650">
        <v>2013</v>
      </c>
      <c r="E8650" t="s">
        <v>200</v>
      </c>
      <c r="F8650">
        <v>106</v>
      </c>
      <c r="G8650" t="s">
        <v>15</v>
      </c>
      <c r="H8650" t="s">
        <v>19184</v>
      </c>
      <c r="I8650" t="s">
        <v>22</v>
      </c>
      <c r="J8650">
        <v>106</v>
      </c>
      <c r="L8650" s="3" t="s">
        <v>19659</v>
      </c>
    </row>
    <row r="8651" spans="1:12" x14ac:dyDescent="0.25">
      <c r="A8651" t="s">
        <v>17361</v>
      </c>
      <c r="B8651" t="s">
        <v>12</v>
      </c>
      <c r="C8651" t="s">
        <v>17362</v>
      </c>
      <c r="D8651">
        <v>2021</v>
      </c>
      <c r="E8651" t="s">
        <v>67</v>
      </c>
      <c r="F8651">
        <v>61</v>
      </c>
      <c r="G8651" t="s">
        <v>15</v>
      </c>
      <c r="H8651" t="s">
        <v>26</v>
      </c>
      <c r="I8651" t="s">
        <v>36</v>
      </c>
      <c r="J8651">
        <v>61</v>
      </c>
      <c r="L8651" s="3" t="s">
        <v>19662</v>
      </c>
    </row>
    <row r="8652" spans="1:12" x14ac:dyDescent="0.25">
      <c r="A8652" t="s">
        <v>17363</v>
      </c>
      <c r="B8652" t="s">
        <v>12</v>
      </c>
      <c r="C8652" t="s">
        <v>17364</v>
      </c>
      <c r="D8652">
        <v>2021</v>
      </c>
      <c r="E8652" t="s">
        <v>67</v>
      </c>
      <c r="F8652">
        <v>61</v>
      </c>
      <c r="G8652" t="s">
        <v>15</v>
      </c>
      <c r="H8652" t="s">
        <v>26</v>
      </c>
      <c r="I8652" t="s">
        <v>36</v>
      </c>
      <c r="J8652">
        <v>61</v>
      </c>
      <c r="L8652" s="3" t="s">
        <v>19662</v>
      </c>
    </row>
    <row r="8653" spans="1:12" x14ac:dyDescent="0.25">
      <c r="A8653" t="s">
        <v>17365</v>
      </c>
      <c r="B8653" t="s">
        <v>12</v>
      </c>
      <c r="C8653" t="s">
        <v>17366</v>
      </c>
      <c r="D8653">
        <v>2021</v>
      </c>
      <c r="E8653" t="s">
        <v>67</v>
      </c>
      <c r="F8653">
        <v>61</v>
      </c>
      <c r="G8653" t="s">
        <v>15</v>
      </c>
      <c r="H8653" t="s">
        <v>26</v>
      </c>
      <c r="I8653" t="s">
        <v>36</v>
      </c>
      <c r="J8653">
        <v>61</v>
      </c>
      <c r="L8653" s="3" t="s">
        <v>19662</v>
      </c>
    </row>
    <row r="8654" spans="1:12" x14ac:dyDescent="0.25">
      <c r="A8654" t="s">
        <v>17367</v>
      </c>
      <c r="B8654" t="s">
        <v>12</v>
      </c>
      <c r="C8654" t="s">
        <v>17368</v>
      </c>
      <c r="D8654">
        <v>2021</v>
      </c>
      <c r="E8654" t="s">
        <v>67</v>
      </c>
      <c r="F8654">
        <v>61</v>
      </c>
      <c r="G8654" t="s">
        <v>15</v>
      </c>
      <c r="H8654" t="s">
        <v>26</v>
      </c>
      <c r="I8654" t="s">
        <v>36</v>
      </c>
      <c r="J8654">
        <v>61</v>
      </c>
      <c r="L8654" s="3" t="s">
        <v>19662</v>
      </c>
    </row>
    <row r="8655" spans="1:12" x14ac:dyDescent="0.25">
      <c r="A8655" t="s">
        <v>17369</v>
      </c>
      <c r="B8655" t="s">
        <v>65</v>
      </c>
      <c r="C8655" t="s">
        <v>17370</v>
      </c>
      <c r="D8655">
        <v>2021</v>
      </c>
      <c r="E8655" t="s">
        <v>67</v>
      </c>
      <c r="F8655">
        <v>1</v>
      </c>
      <c r="G8655" t="s">
        <v>68</v>
      </c>
      <c r="H8655" t="s">
        <v>90</v>
      </c>
      <c r="I8655" t="s">
        <v>36</v>
      </c>
      <c r="K8655">
        <v>1</v>
      </c>
      <c r="L8655" s="3" t="s">
        <v>19662</v>
      </c>
    </row>
    <row r="8656" spans="1:12" x14ac:dyDescent="0.25">
      <c r="A8656" t="s">
        <v>17371</v>
      </c>
      <c r="B8656" t="s">
        <v>65</v>
      </c>
      <c r="C8656" t="s">
        <v>17372</v>
      </c>
      <c r="D8656">
        <v>2021</v>
      </c>
      <c r="E8656" t="s">
        <v>67</v>
      </c>
      <c r="F8656">
        <v>2</v>
      </c>
      <c r="G8656" t="s">
        <v>68</v>
      </c>
      <c r="H8656" t="s">
        <v>26</v>
      </c>
      <c r="I8656" t="s">
        <v>36</v>
      </c>
      <c r="K8656">
        <v>2</v>
      </c>
      <c r="L8656" s="3" t="s">
        <v>19662</v>
      </c>
    </row>
    <row r="8657" spans="1:12" x14ac:dyDescent="0.25">
      <c r="A8657" t="s">
        <v>17373</v>
      </c>
      <c r="B8657" t="s">
        <v>65</v>
      </c>
      <c r="C8657" t="s">
        <v>17374</v>
      </c>
      <c r="D8657">
        <v>2021</v>
      </c>
      <c r="E8657" t="s">
        <v>67</v>
      </c>
      <c r="F8657">
        <v>2</v>
      </c>
      <c r="G8657" t="s">
        <v>68</v>
      </c>
      <c r="H8657" t="s">
        <v>90</v>
      </c>
      <c r="I8657" t="s">
        <v>36</v>
      </c>
      <c r="K8657">
        <v>2</v>
      </c>
      <c r="L8657" s="3" t="s">
        <v>19662</v>
      </c>
    </row>
    <row r="8658" spans="1:12" x14ac:dyDescent="0.25">
      <c r="A8658" t="s">
        <v>17375</v>
      </c>
      <c r="B8658" t="s">
        <v>65</v>
      </c>
      <c r="C8658" t="s">
        <v>17376</v>
      </c>
      <c r="D8658">
        <v>2021</v>
      </c>
      <c r="E8658" t="s">
        <v>21</v>
      </c>
      <c r="F8658">
        <v>2</v>
      </c>
      <c r="G8658" t="s">
        <v>68</v>
      </c>
      <c r="H8658" t="s">
        <v>26</v>
      </c>
      <c r="I8658" t="s">
        <v>22</v>
      </c>
      <c r="K8658">
        <v>2</v>
      </c>
      <c r="L8658" s="3" t="s">
        <v>19662</v>
      </c>
    </row>
    <row r="8659" spans="1:12" x14ac:dyDescent="0.25">
      <c r="A8659" t="s">
        <v>17377</v>
      </c>
      <c r="B8659" t="s">
        <v>65</v>
      </c>
      <c r="C8659" t="s">
        <v>17378</v>
      </c>
      <c r="D8659">
        <v>2021</v>
      </c>
      <c r="E8659" t="s">
        <v>67</v>
      </c>
      <c r="F8659">
        <v>1</v>
      </c>
      <c r="G8659" t="s">
        <v>68</v>
      </c>
      <c r="H8659" t="s">
        <v>90</v>
      </c>
      <c r="I8659" t="s">
        <v>36</v>
      </c>
      <c r="K8659">
        <v>1</v>
      </c>
      <c r="L8659" s="3" t="s">
        <v>19662</v>
      </c>
    </row>
    <row r="8660" spans="1:12" x14ac:dyDescent="0.25">
      <c r="A8660" t="s">
        <v>17379</v>
      </c>
      <c r="B8660" t="s">
        <v>65</v>
      </c>
      <c r="C8660" t="s">
        <v>17380</v>
      </c>
      <c r="D8660">
        <v>2021</v>
      </c>
      <c r="E8660" t="s">
        <v>67</v>
      </c>
      <c r="F8660">
        <v>2</v>
      </c>
      <c r="G8660" t="s">
        <v>68</v>
      </c>
      <c r="H8660" t="s">
        <v>90</v>
      </c>
      <c r="I8660" t="s">
        <v>36</v>
      </c>
      <c r="K8660">
        <v>2</v>
      </c>
      <c r="L8660" s="3" t="s">
        <v>19662</v>
      </c>
    </row>
    <row r="8661" spans="1:12" x14ac:dyDescent="0.25">
      <c r="A8661" t="s">
        <v>17381</v>
      </c>
      <c r="B8661" t="s">
        <v>12</v>
      </c>
      <c r="C8661" t="s">
        <v>17382</v>
      </c>
      <c r="D8661">
        <v>2021</v>
      </c>
      <c r="E8661" t="s">
        <v>97</v>
      </c>
      <c r="F8661">
        <v>70</v>
      </c>
      <c r="G8661" t="s">
        <v>15</v>
      </c>
      <c r="H8661" t="s">
        <v>19220</v>
      </c>
      <c r="I8661" t="s">
        <v>22</v>
      </c>
      <c r="J8661">
        <v>70</v>
      </c>
      <c r="L8661" s="3" t="s">
        <v>19662</v>
      </c>
    </row>
    <row r="8662" spans="1:12" x14ac:dyDescent="0.25">
      <c r="A8662" t="s">
        <v>17383</v>
      </c>
      <c r="B8662" t="s">
        <v>65</v>
      </c>
      <c r="C8662" t="s">
        <v>17384</v>
      </c>
      <c r="D8662">
        <v>2014</v>
      </c>
      <c r="E8662" t="s">
        <v>170</v>
      </c>
      <c r="F8662">
        <v>1</v>
      </c>
      <c r="G8662" t="s">
        <v>68</v>
      </c>
      <c r="H8662" t="s">
        <v>90</v>
      </c>
      <c r="I8662" t="s">
        <v>22</v>
      </c>
      <c r="K8662">
        <v>1</v>
      </c>
      <c r="L8662" s="3" t="s">
        <v>19659</v>
      </c>
    </row>
    <row r="8663" spans="1:12" x14ac:dyDescent="0.25">
      <c r="A8663" t="s">
        <v>17385</v>
      </c>
      <c r="B8663" t="s">
        <v>12</v>
      </c>
      <c r="C8663" t="s">
        <v>17386</v>
      </c>
      <c r="D8663">
        <v>1958</v>
      </c>
      <c r="E8663" t="s">
        <v>200</v>
      </c>
      <c r="F8663">
        <v>112</v>
      </c>
      <c r="G8663" t="s">
        <v>15</v>
      </c>
      <c r="H8663" t="s">
        <v>18</v>
      </c>
      <c r="I8663" t="s">
        <v>22</v>
      </c>
      <c r="J8663">
        <v>112</v>
      </c>
      <c r="L8663" s="3" t="s">
        <v>19665</v>
      </c>
    </row>
    <row r="8664" spans="1:12" x14ac:dyDescent="0.25">
      <c r="A8664" t="s">
        <v>17387</v>
      </c>
      <c r="B8664" t="s">
        <v>12</v>
      </c>
      <c r="C8664" t="s">
        <v>17388</v>
      </c>
      <c r="D8664">
        <v>2011</v>
      </c>
      <c r="E8664" t="s">
        <v>163</v>
      </c>
      <c r="F8664">
        <v>43</v>
      </c>
      <c r="G8664" t="s">
        <v>15</v>
      </c>
      <c r="H8664" t="s">
        <v>30</v>
      </c>
      <c r="I8664" t="s">
        <v>36</v>
      </c>
      <c r="J8664">
        <v>43</v>
      </c>
      <c r="L8664" s="3" t="s">
        <v>19659</v>
      </c>
    </row>
    <row r="8665" spans="1:12" x14ac:dyDescent="0.25">
      <c r="A8665" t="s">
        <v>17389</v>
      </c>
      <c r="B8665" t="s">
        <v>12</v>
      </c>
      <c r="C8665" t="s">
        <v>17390</v>
      </c>
      <c r="D8665">
        <v>2020</v>
      </c>
      <c r="E8665" t="s">
        <v>71</v>
      </c>
      <c r="F8665">
        <v>96</v>
      </c>
      <c r="G8665" t="s">
        <v>15</v>
      </c>
      <c r="H8665" t="s">
        <v>19220</v>
      </c>
      <c r="I8665" t="s">
        <v>72</v>
      </c>
      <c r="J8665">
        <v>96</v>
      </c>
      <c r="L8665" s="3" t="s">
        <v>19662</v>
      </c>
    </row>
    <row r="8666" spans="1:12" x14ac:dyDescent="0.25">
      <c r="A8666" t="s">
        <v>17391</v>
      </c>
      <c r="B8666" t="s">
        <v>12</v>
      </c>
      <c r="C8666" t="s">
        <v>17392</v>
      </c>
      <c r="D8666">
        <v>1997</v>
      </c>
      <c r="E8666" t="s">
        <v>76</v>
      </c>
      <c r="F8666">
        <v>115</v>
      </c>
      <c r="G8666" t="s">
        <v>15</v>
      </c>
      <c r="H8666" t="s">
        <v>19166</v>
      </c>
      <c r="I8666" t="s">
        <v>72</v>
      </c>
      <c r="J8666">
        <v>115</v>
      </c>
      <c r="L8666" s="3" t="s">
        <v>19661</v>
      </c>
    </row>
    <row r="8667" spans="1:12" x14ac:dyDescent="0.25">
      <c r="A8667" t="s">
        <v>17393</v>
      </c>
      <c r="B8667" t="s">
        <v>12</v>
      </c>
      <c r="C8667" t="s">
        <v>17394</v>
      </c>
      <c r="D8667">
        <v>2013</v>
      </c>
      <c r="E8667" t="s">
        <v>76</v>
      </c>
      <c r="F8667">
        <v>96</v>
      </c>
      <c r="G8667" t="s">
        <v>15</v>
      </c>
      <c r="H8667" t="s">
        <v>19166</v>
      </c>
      <c r="I8667" t="s">
        <v>72</v>
      </c>
      <c r="J8667">
        <v>96</v>
      </c>
      <c r="L8667" s="3" t="s">
        <v>19659</v>
      </c>
    </row>
    <row r="8668" spans="1:12" x14ac:dyDescent="0.25">
      <c r="A8668" t="s">
        <v>17395</v>
      </c>
      <c r="B8668" t="s">
        <v>12</v>
      </c>
      <c r="C8668" t="s">
        <v>17396</v>
      </c>
      <c r="D8668">
        <v>1981</v>
      </c>
      <c r="E8668" t="s">
        <v>71</v>
      </c>
      <c r="F8668">
        <v>83</v>
      </c>
      <c r="G8668" t="s">
        <v>15</v>
      </c>
      <c r="H8668" t="s">
        <v>19198</v>
      </c>
      <c r="I8668" t="s">
        <v>72</v>
      </c>
      <c r="J8668">
        <v>83</v>
      </c>
      <c r="L8668" s="3" t="s">
        <v>19660</v>
      </c>
    </row>
    <row r="8669" spans="1:12" x14ac:dyDescent="0.25">
      <c r="A8669" t="s">
        <v>17397</v>
      </c>
      <c r="B8669" t="s">
        <v>12</v>
      </c>
      <c r="C8669" t="s">
        <v>17398</v>
      </c>
      <c r="D8669">
        <v>2014</v>
      </c>
      <c r="E8669" t="s">
        <v>76</v>
      </c>
      <c r="F8669">
        <v>86</v>
      </c>
      <c r="G8669" t="s">
        <v>15</v>
      </c>
      <c r="H8669" t="s">
        <v>19174</v>
      </c>
      <c r="I8669" t="s">
        <v>72</v>
      </c>
      <c r="J8669">
        <v>86</v>
      </c>
      <c r="L8669" s="3" t="s">
        <v>19659</v>
      </c>
    </row>
    <row r="8670" spans="1:12" x14ac:dyDescent="0.25">
      <c r="A8670" t="s">
        <v>17399</v>
      </c>
      <c r="B8670" t="s">
        <v>12</v>
      </c>
      <c r="C8670" t="s">
        <v>17400</v>
      </c>
      <c r="D8670">
        <v>2021</v>
      </c>
      <c r="E8670" t="s">
        <v>97</v>
      </c>
      <c r="F8670">
        <v>100</v>
      </c>
      <c r="G8670" t="s">
        <v>15</v>
      </c>
      <c r="H8670" t="s">
        <v>19220</v>
      </c>
      <c r="I8670" t="s">
        <v>22</v>
      </c>
      <c r="J8670">
        <v>100</v>
      </c>
      <c r="L8670" s="3" t="s">
        <v>19662</v>
      </c>
    </row>
    <row r="8671" spans="1:12" x14ac:dyDescent="0.25">
      <c r="A8671" t="s">
        <v>17401</v>
      </c>
      <c r="B8671" t="s">
        <v>12</v>
      </c>
      <c r="C8671" t="s">
        <v>17402</v>
      </c>
      <c r="D8671">
        <v>2021</v>
      </c>
      <c r="E8671" t="s">
        <v>71</v>
      </c>
      <c r="F8671">
        <v>100</v>
      </c>
      <c r="G8671" t="s">
        <v>15</v>
      </c>
      <c r="H8671" t="s">
        <v>19312</v>
      </c>
      <c r="I8671" t="s">
        <v>72</v>
      </c>
      <c r="J8671">
        <v>100</v>
      </c>
      <c r="L8671" s="3" t="s">
        <v>19662</v>
      </c>
    </row>
    <row r="8672" spans="1:12" x14ac:dyDescent="0.25">
      <c r="A8672" t="s">
        <v>17403</v>
      </c>
      <c r="B8672" t="s">
        <v>12</v>
      </c>
      <c r="C8672" t="s">
        <v>17404</v>
      </c>
      <c r="D8672">
        <v>2017</v>
      </c>
      <c r="E8672" t="s">
        <v>67</v>
      </c>
      <c r="F8672">
        <v>78</v>
      </c>
      <c r="G8672" t="s">
        <v>15</v>
      </c>
      <c r="H8672" t="s">
        <v>19171</v>
      </c>
      <c r="I8672" t="s">
        <v>36</v>
      </c>
      <c r="J8672">
        <v>78</v>
      </c>
      <c r="L8672" s="3" t="s">
        <v>19659</v>
      </c>
    </row>
    <row r="8673" spans="1:12" x14ac:dyDescent="0.25">
      <c r="A8673" t="s">
        <v>17405</v>
      </c>
      <c r="B8673" t="s">
        <v>12</v>
      </c>
      <c r="C8673" t="s">
        <v>17406</v>
      </c>
      <c r="D8673">
        <v>2007</v>
      </c>
      <c r="E8673" t="s">
        <v>489</v>
      </c>
      <c r="F8673">
        <v>96</v>
      </c>
      <c r="G8673" t="s">
        <v>15</v>
      </c>
      <c r="H8673" t="s">
        <v>19317</v>
      </c>
      <c r="I8673" t="s">
        <v>22</v>
      </c>
      <c r="J8673">
        <v>96</v>
      </c>
      <c r="L8673" s="3" t="s">
        <v>19663</v>
      </c>
    </row>
    <row r="8674" spans="1:12" x14ac:dyDescent="0.25">
      <c r="A8674" t="s">
        <v>17407</v>
      </c>
      <c r="B8674" t="s">
        <v>12</v>
      </c>
      <c r="C8674" t="s">
        <v>17408</v>
      </c>
      <c r="D8674">
        <v>2021</v>
      </c>
      <c r="E8674" t="s">
        <v>97</v>
      </c>
      <c r="F8674">
        <v>88</v>
      </c>
      <c r="G8674" t="s">
        <v>15</v>
      </c>
      <c r="H8674" t="s">
        <v>19166</v>
      </c>
      <c r="I8674" t="s">
        <v>22</v>
      </c>
      <c r="J8674">
        <v>88</v>
      </c>
      <c r="L8674" s="3" t="s">
        <v>19662</v>
      </c>
    </row>
    <row r="8675" spans="1:12" x14ac:dyDescent="0.25">
      <c r="A8675" t="s">
        <v>17409</v>
      </c>
      <c r="B8675" t="s">
        <v>12</v>
      </c>
      <c r="C8675" t="s">
        <v>17410</v>
      </c>
      <c r="D8675">
        <v>2021</v>
      </c>
      <c r="E8675" t="s">
        <v>97</v>
      </c>
      <c r="F8675">
        <v>72</v>
      </c>
      <c r="G8675" t="s">
        <v>15</v>
      </c>
      <c r="H8675" t="s">
        <v>19285</v>
      </c>
      <c r="I8675" t="s">
        <v>22</v>
      </c>
      <c r="J8675">
        <v>72</v>
      </c>
      <c r="L8675" s="3" t="s">
        <v>19662</v>
      </c>
    </row>
    <row r="8676" spans="1:12" x14ac:dyDescent="0.25">
      <c r="A8676" t="s">
        <v>17411</v>
      </c>
      <c r="B8676" t="s">
        <v>12</v>
      </c>
      <c r="C8676" t="s">
        <v>17412</v>
      </c>
      <c r="D8676">
        <v>2011</v>
      </c>
      <c r="E8676" t="s">
        <v>76</v>
      </c>
      <c r="F8676">
        <v>88</v>
      </c>
      <c r="G8676" t="s">
        <v>15</v>
      </c>
      <c r="H8676" t="s">
        <v>19340</v>
      </c>
      <c r="I8676" t="s">
        <v>72</v>
      </c>
      <c r="J8676">
        <v>88</v>
      </c>
      <c r="L8676" s="3" t="s">
        <v>19659</v>
      </c>
    </row>
    <row r="8677" spans="1:12" x14ac:dyDescent="0.25">
      <c r="A8677" t="s">
        <v>17413</v>
      </c>
      <c r="B8677" t="s">
        <v>12</v>
      </c>
      <c r="C8677" t="s">
        <v>17414</v>
      </c>
      <c r="D8677">
        <v>2020</v>
      </c>
      <c r="E8677" t="s">
        <v>97</v>
      </c>
      <c r="F8677">
        <v>94</v>
      </c>
      <c r="G8677" t="s">
        <v>15</v>
      </c>
      <c r="H8677" t="s">
        <v>18</v>
      </c>
      <c r="I8677" t="s">
        <v>22</v>
      </c>
      <c r="J8677">
        <v>94</v>
      </c>
      <c r="L8677" s="3" t="s">
        <v>19662</v>
      </c>
    </row>
    <row r="8678" spans="1:12" x14ac:dyDescent="0.25">
      <c r="A8678" t="s">
        <v>17415</v>
      </c>
      <c r="B8678" t="s">
        <v>12</v>
      </c>
      <c r="C8678" t="s">
        <v>17416</v>
      </c>
      <c r="D8678">
        <v>2021</v>
      </c>
      <c r="E8678" t="s">
        <v>21</v>
      </c>
      <c r="F8678">
        <v>87</v>
      </c>
      <c r="G8678" t="s">
        <v>15</v>
      </c>
      <c r="H8678" t="s">
        <v>19548</v>
      </c>
      <c r="I8678" t="s">
        <v>22</v>
      </c>
      <c r="J8678">
        <v>87</v>
      </c>
      <c r="L8678" s="3" t="s">
        <v>19662</v>
      </c>
    </row>
    <row r="8679" spans="1:12" x14ac:dyDescent="0.25">
      <c r="A8679" t="s">
        <v>17417</v>
      </c>
      <c r="B8679" t="s">
        <v>12</v>
      </c>
      <c r="C8679" t="s">
        <v>17418</v>
      </c>
      <c r="D8679">
        <v>2020</v>
      </c>
      <c r="E8679" t="s">
        <v>97</v>
      </c>
      <c r="F8679">
        <v>50</v>
      </c>
      <c r="G8679" t="s">
        <v>15</v>
      </c>
      <c r="H8679" t="s">
        <v>19588</v>
      </c>
      <c r="I8679" t="s">
        <v>22</v>
      </c>
      <c r="J8679">
        <v>50</v>
      </c>
      <c r="L8679" s="3" t="s">
        <v>19662</v>
      </c>
    </row>
    <row r="8680" spans="1:12" x14ac:dyDescent="0.25">
      <c r="A8680" t="s">
        <v>17419</v>
      </c>
      <c r="B8680" t="s">
        <v>12</v>
      </c>
      <c r="C8680" t="s">
        <v>17420</v>
      </c>
      <c r="D8680">
        <v>2021</v>
      </c>
      <c r="E8680" t="s">
        <v>97</v>
      </c>
      <c r="F8680">
        <v>90</v>
      </c>
      <c r="G8680" t="s">
        <v>15</v>
      </c>
      <c r="H8680" t="s">
        <v>26</v>
      </c>
      <c r="I8680" t="s">
        <v>22</v>
      </c>
      <c r="J8680">
        <v>90</v>
      </c>
      <c r="L8680" s="3" t="s">
        <v>19662</v>
      </c>
    </row>
    <row r="8681" spans="1:12" x14ac:dyDescent="0.25">
      <c r="A8681" t="s">
        <v>17421</v>
      </c>
      <c r="B8681" t="s">
        <v>12</v>
      </c>
      <c r="C8681" t="s">
        <v>17422</v>
      </c>
      <c r="D8681">
        <v>2021</v>
      </c>
      <c r="E8681" t="s">
        <v>76</v>
      </c>
      <c r="F8681">
        <v>92</v>
      </c>
      <c r="G8681" t="s">
        <v>15</v>
      </c>
      <c r="H8681" t="s">
        <v>26</v>
      </c>
      <c r="I8681" t="s">
        <v>72</v>
      </c>
      <c r="J8681">
        <v>92</v>
      </c>
      <c r="L8681" s="3" t="s">
        <v>19662</v>
      </c>
    </row>
    <row r="8682" spans="1:12" x14ac:dyDescent="0.25">
      <c r="A8682" t="s">
        <v>17423</v>
      </c>
      <c r="B8682" t="s">
        <v>65</v>
      </c>
      <c r="C8682" t="s">
        <v>17424</v>
      </c>
      <c r="D8682">
        <v>2021</v>
      </c>
      <c r="E8682" t="s">
        <v>67</v>
      </c>
      <c r="F8682">
        <v>1</v>
      </c>
      <c r="G8682" t="s">
        <v>68</v>
      </c>
      <c r="H8682" t="s">
        <v>19197</v>
      </c>
      <c r="I8682" t="s">
        <v>36</v>
      </c>
      <c r="K8682">
        <v>1</v>
      </c>
      <c r="L8682" s="3" t="s">
        <v>19662</v>
      </c>
    </row>
    <row r="8683" spans="1:12" x14ac:dyDescent="0.25">
      <c r="A8683" t="s">
        <v>17425</v>
      </c>
      <c r="B8683" t="s">
        <v>12</v>
      </c>
      <c r="C8683" t="s">
        <v>17426</v>
      </c>
      <c r="D8683">
        <v>2004</v>
      </c>
      <c r="E8683" t="s">
        <v>21</v>
      </c>
      <c r="F8683">
        <v>105</v>
      </c>
      <c r="G8683" t="s">
        <v>15</v>
      </c>
      <c r="H8683" t="s">
        <v>19166</v>
      </c>
      <c r="I8683" t="s">
        <v>22</v>
      </c>
      <c r="J8683">
        <v>105</v>
      </c>
      <c r="L8683" s="3" t="s">
        <v>19663</v>
      </c>
    </row>
    <row r="8684" spans="1:12" x14ac:dyDescent="0.25">
      <c r="A8684" t="s">
        <v>17427</v>
      </c>
      <c r="B8684" t="s">
        <v>12</v>
      </c>
      <c r="C8684" t="s">
        <v>17428</v>
      </c>
      <c r="D8684">
        <v>2021</v>
      </c>
      <c r="E8684" t="s">
        <v>71</v>
      </c>
      <c r="F8684">
        <v>98</v>
      </c>
      <c r="G8684" t="s">
        <v>15</v>
      </c>
      <c r="H8684" t="s">
        <v>19166</v>
      </c>
      <c r="I8684" t="s">
        <v>72</v>
      </c>
      <c r="J8684">
        <v>98</v>
      </c>
      <c r="L8684" s="3" t="s">
        <v>19662</v>
      </c>
    </row>
    <row r="8685" spans="1:12" x14ac:dyDescent="0.25">
      <c r="A8685" t="s">
        <v>17429</v>
      </c>
      <c r="B8685" t="s">
        <v>12</v>
      </c>
      <c r="C8685" t="s">
        <v>17430</v>
      </c>
      <c r="D8685">
        <v>2020</v>
      </c>
      <c r="E8685" t="s">
        <v>71</v>
      </c>
      <c r="F8685">
        <v>71</v>
      </c>
      <c r="G8685" t="s">
        <v>15</v>
      </c>
      <c r="H8685" t="s">
        <v>19514</v>
      </c>
      <c r="I8685" t="s">
        <v>72</v>
      </c>
      <c r="J8685">
        <v>71</v>
      </c>
      <c r="L8685" s="3" t="s">
        <v>19662</v>
      </c>
    </row>
    <row r="8686" spans="1:12" x14ac:dyDescent="0.25">
      <c r="A8686" t="s">
        <v>17431</v>
      </c>
      <c r="B8686" t="s">
        <v>12</v>
      </c>
      <c r="C8686" t="s">
        <v>17432</v>
      </c>
      <c r="D8686">
        <v>2020</v>
      </c>
      <c r="E8686" t="s">
        <v>97</v>
      </c>
      <c r="F8686">
        <v>86</v>
      </c>
      <c r="G8686" t="s">
        <v>15</v>
      </c>
      <c r="H8686" t="s">
        <v>30</v>
      </c>
      <c r="I8686" t="s">
        <v>22</v>
      </c>
      <c r="J8686">
        <v>86</v>
      </c>
      <c r="L8686" s="3" t="s">
        <v>19662</v>
      </c>
    </row>
    <row r="8687" spans="1:12" x14ac:dyDescent="0.25">
      <c r="A8687" t="s">
        <v>17433</v>
      </c>
      <c r="B8687" t="s">
        <v>12</v>
      </c>
      <c r="C8687" t="s">
        <v>17434</v>
      </c>
      <c r="D8687">
        <v>2021</v>
      </c>
      <c r="E8687" t="s">
        <v>97</v>
      </c>
      <c r="F8687">
        <v>75</v>
      </c>
      <c r="G8687" t="s">
        <v>15</v>
      </c>
      <c r="H8687" t="s">
        <v>19316</v>
      </c>
      <c r="I8687" t="s">
        <v>22</v>
      </c>
      <c r="J8687">
        <v>75</v>
      </c>
      <c r="L8687" s="3" t="s">
        <v>19662</v>
      </c>
    </row>
    <row r="8688" spans="1:12" x14ac:dyDescent="0.25">
      <c r="A8688" t="s">
        <v>17435</v>
      </c>
      <c r="B8688" t="s">
        <v>12</v>
      </c>
      <c r="C8688" t="s">
        <v>17436</v>
      </c>
      <c r="D8688">
        <v>1999</v>
      </c>
      <c r="E8688" t="s">
        <v>97</v>
      </c>
      <c r="F8688">
        <v>87</v>
      </c>
      <c r="G8688" t="s">
        <v>15</v>
      </c>
      <c r="H8688" t="s">
        <v>19198</v>
      </c>
      <c r="I8688" t="s">
        <v>22</v>
      </c>
      <c r="J8688">
        <v>87</v>
      </c>
      <c r="L8688" s="3" t="s">
        <v>19661</v>
      </c>
    </row>
    <row r="8689" spans="1:12" x14ac:dyDescent="0.25">
      <c r="A8689" t="s">
        <v>17437</v>
      </c>
      <c r="B8689" t="s">
        <v>12</v>
      </c>
      <c r="C8689" t="s">
        <v>17438</v>
      </c>
      <c r="D8689">
        <v>1973</v>
      </c>
      <c r="E8689" t="s">
        <v>21</v>
      </c>
      <c r="F8689">
        <v>97</v>
      </c>
      <c r="G8689" t="s">
        <v>15</v>
      </c>
      <c r="H8689" t="s">
        <v>18</v>
      </c>
      <c r="I8689" t="s">
        <v>22</v>
      </c>
      <c r="J8689">
        <v>97</v>
      </c>
      <c r="L8689" s="3" t="s">
        <v>19668</v>
      </c>
    </row>
    <row r="8690" spans="1:12" x14ac:dyDescent="0.25">
      <c r="A8690" t="s">
        <v>17439</v>
      </c>
      <c r="B8690" t="s">
        <v>12</v>
      </c>
      <c r="C8690" t="s">
        <v>17440</v>
      </c>
      <c r="D8690">
        <v>2021</v>
      </c>
      <c r="E8690" t="s">
        <v>21</v>
      </c>
      <c r="F8690">
        <v>153</v>
      </c>
      <c r="G8690" t="s">
        <v>15</v>
      </c>
      <c r="H8690" t="s">
        <v>19198</v>
      </c>
      <c r="I8690" t="s">
        <v>22</v>
      </c>
      <c r="J8690">
        <v>153</v>
      </c>
      <c r="L8690" s="3" t="s">
        <v>19662</v>
      </c>
    </row>
    <row r="8691" spans="1:12" x14ac:dyDescent="0.25">
      <c r="A8691" t="s">
        <v>17441</v>
      </c>
      <c r="B8691" t="s">
        <v>12</v>
      </c>
      <c r="C8691" t="s">
        <v>17442</v>
      </c>
      <c r="D8691">
        <v>1981</v>
      </c>
      <c r="E8691" t="s">
        <v>71</v>
      </c>
      <c r="F8691">
        <v>136</v>
      </c>
      <c r="G8691" t="s">
        <v>15</v>
      </c>
      <c r="H8691" t="s">
        <v>19198</v>
      </c>
      <c r="I8691" t="s">
        <v>72</v>
      </c>
      <c r="J8691">
        <v>136</v>
      </c>
      <c r="L8691" s="3" t="s">
        <v>19660</v>
      </c>
    </row>
    <row r="8692" spans="1:12" x14ac:dyDescent="0.25">
      <c r="A8692" t="s">
        <v>17443</v>
      </c>
      <c r="B8692" t="s">
        <v>12</v>
      </c>
      <c r="C8692" t="s">
        <v>17444</v>
      </c>
      <c r="D8692">
        <v>1985</v>
      </c>
      <c r="E8692" t="s">
        <v>71</v>
      </c>
      <c r="F8692">
        <v>149</v>
      </c>
      <c r="G8692" t="s">
        <v>15</v>
      </c>
      <c r="H8692" t="s">
        <v>18</v>
      </c>
      <c r="I8692" t="s">
        <v>72</v>
      </c>
      <c r="J8692">
        <v>149</v>
      </c>
      <c r="L8692" s="3" t="s">
        <v>19660</v>
      </c>
    </row>
    <row r="8693" spans="1:12" x14ac:dyDescent="0.25">
      <c r="A8693" t="s">
        <v>17445</v>
      </c>
      <c r="B8693" t="s">
        <v>65</v>
      </c>
      <c r="C8693" t="s">
        <v>17446</v>
      </c>
      <c r="D8693">
        <v>2018</v>
      </c>
      <c r="E8693" t="s">
        <v>197</v>
      </c>
      <c r="F8693">
        <v>2</v>
      </c>
      <c r="G8693" t="s">
        <v>68</v>
      </c>
      <c r="H8693" t="s">
        <v>19197</v>
      </c>
      <c r="I8693" t="s">
        <v>36</v>
      </c>
      <c r="K8693">
        <v>2</v>
      </c>
      <c r="L8693" s="3" t="s">
        <v>19659</v>
      </c>
    </row>
    <row r="8694" spans="1:12" x14ac:dyDescent="0.25">
      <c r="A8694" t="s">
        <v>17447</v>
      </c>
      <c r="B8694" t="s">
        <v>12</v>
      </c>
      <c r="C8694" t="s">
        <v>17448</v>
      </c>
      <c r="D8694">
        <v>1956</v>
      </c>
      <c r="E8694" t="s">
        <v>163</v>
      </c>
      <c r="F8694">
        <v>103</v>
      </c>
      <c r="G8694" t="s">
        <v>15</v>
      </c>
      <c r="H8694" t="s">
        <v>16</v>
      </c>
      <c r="I8694" t="s">
        <v>36</v>
      </c>
      <c r="J8694">
        <v>103</v>
      </c>
      <c r="L8694" s="3" t="s">
        <v>19665</v>
      </c>
    </row>
    <row r="8695" spans="1:12" x14ac:dyDescent="0.25">
      <c r="A8695" t="s">
        <v>17449</v>
      </c>
      <c r="B8695" t="s">
        <v>12</v>
      </c>
      <c r="C8695" t="s">
        <v>17450</v>
      </c>
      <c r="D8695">
        <v>2021</v>
      </c>
      <c r="E8695" t="s">
        <v>21</v>
      </c>
      <c r="F8695">
        <v>61</v>
      </c>
      <c r="G8695" t="s">
        <v>15</v>
      </c>
      <c r="H8695" t="s">
        <v>30</v>
      </c>
      <c r="I8695" t="s">
        <v>22</v>
      </c>
      <c r="J8695">
        <v>61</v>
      </c>
      <c r="L8695" s="3" t="s">
        <v>19662</v>
      </c>
    </row>
    <row r="8696" spans="1:12" x14ac:dyDescent="0.25">
      <c r="A8696" t="s">
        <v>17451</v>
      </c>
      <c r="B8696" t="s">
        <v>12</v>
      </c>
      <c r="C8696" t="s">
        <v>17452</v>
      </c>
      <c r="D8696">
        <v>2016</v>
      </c>
      <c r="E8696" t="s">
        <v>76</v>
      </c>
      <c r="F8696">
        <v>86</v>
      </c>
      <c r="G8696" t="s">
        <v>15</v>
      </c>
      <c r="H8696" t="s">
        <v>19241</v>
      </c>
      <c r="I8696" t="s">
        <v>72</v>
      </c>
      <c r="J8696">
        <v>86</v>
      </c>
      <c r="L8696" s="3" t="s">
        <v>19659</v>
      </c>
    </row>
    <row r="8697" spans="1:12" x14ac:dyDescent="0.25">
      <c r="A8697" t="s">
        <v>17453</v>
      </c>
      <c r="B8697" t="s">
        <v>12</v>
      </c>
      <c r="C8697" t="s">
        <v>17454</v>
      </c>
      <c r="D8697">
        <v>2011</v>
      </c>
      <c r="E8697" t="s">
        <v>21</v>
      </c>
      <c r="F8697">
        <v>116</v>
      </c>
      <c r="G8697" t="s">
        <v>15</v>
      </c>
      <c r="H8697" t="s">
        <v>19232</v>
      </c>
      <c r="I8697" t="s">
        <v>22</v>
      </c>
      <c r="J8697">
        <v>116</v>
      </c>
      <c r="L8697" s="3" t="s">
        <v>19659</v>
      </c>
    </row>
    <row r="8698" spans="1:12" x14ac:dyDescent="0.25">
      <c r="A8698" t="s">
        <v>17455</v>
      </c>
      <c r="B8698" t="s">
        <v>65</v>
      </c>
      <c r="C8698" t="s">
        <v>17456</v>
      </c>
      <c r="D8698">
        <v>2019</v>
      </c>
      <c r="E8698" t="s">
        <v>345</v>
      </c>
      <c r="F8698">
        <v>4</v>
      </c>
      <c r="G8698" t="s">
        <v>68</v>
      </c>
      <c r="H8698" t="s">
        <v>90</v>
      </c>
      <c r="I8698" t="s">
        <v>72</v>
      </c>
      <c r="K8698">
        <v>4</v>
      </c>
      <c r="L8698" s="3" t="s">
        <v>19659</v>
      </c>
    </row>
    <row r="8699" spans="1:12" x14ac:dyDescent="0.25">
      <c r="A8699" t="s">
        <v>17457</v>
      </c>
      <c r="B8699" t="s">
        <v>12</v>
      </c>
      <c r="C8699" t="s">
        <v>17458</v>
      </c>
      <c r="D8699">
        <v>2021</v>
      </c>
      <c r="E8699" t="s">
        <v>97</v>
      </c>
      <c r="F8699">
        <v>120</v>
      </c>
      <c r="G8699" t="s">
        <v>15</v>
      </c>
      <c r="H8699" t="s">
        <v>18</v>
      </c>
      <c r="I8699" t="s">
        <v>22</v>
      </c>
      <c r="J8699">
        <v>120</v>
      </c>
      <c r="L8699" s="3" t="s">
        <v>19662</v>
      </c>
    </row>
    <row r="8700" spans="1:12" x14ac:dyDescent="0.25">
      <c r="A8700" t="s">
        <v>17459</v>
      </c>
      <c r="B8700" t="s">
        <v>12</v>
      </c>
      <c r="C8700" t="s">
        <v>17460</v>
      </c>
      <c r="D8700">
        <v>2021</v>
      </c>
      <c r="E8700" t="s">
        <v>21</v>
      </c>
      <c r="F8700">
        <v>100</v>
      </c>
      <c r="G8700" t="s">
        <v>15</v>
      </c>
      <c r="H8700" t="s">
        <v>30</v>
      </c>
      <c r="I8700" t="s">
        <v>22</v>
      </c>
      <c r="J8700">
        <v>100</v>
      </c>
      <c r="L8700" s="3" t="s">
        <v>19662</v>
      </c>
    </row>
    <row r="8701" spans="1:12" x14ac:dyDescent="0.25">
      <c r="A8701" t="s">
        <v>17461</v>
      </c>
      <c r="B8701" t="s">
        <v>12</v>
      </c>
      <c r="C8701" t="s">
        <v>17462</v>
      </c>
      <c r="D8701">
        <v>2021</v>
      </c>
      <c r="E8701" t="s">
        <v>21</v>
      </c>
      <c r="F8701">
        <v>103</v>
      </c>
      <c r="G8701" t="s">
        <v>15</v>
      </c>
      <c r="H8701" t="s">
        <v>19222</v>
      </c>
      <c r="I8701" t="s">
        <v>22</v>
      </c>
      <c r="J8701">
        <v>103</v>
      </c>
      <c r="L8701" s="3" t="s">
        <v>19662</v>
      </c>
    </row>
    <row r="8702" spans="1:12" x14ac:dyDescent="0.25">
      <c r="A8702" t="s">
        <v>17463</v>
      </c>
      <c r="B8702" t="s">
        <v>12</v>
      </c>
      <c r="C8702" t="s">
        <v>17464</v>
      </c>
      <c r="D8702">
        <v>2001</v>
      </c>
      <c r="E8702" t="s">
        <v>21</v>
      </c>
      <c r="F8702">
        <v>152</v>
      </c>
      <c r="G8702" t="s">
        <v>15</v>
      </c>
      <c r="H8702" t="s">
        <v>19243</v>
      </c>
      <c r="I8702" t="s">
        <v>22</v>
      </c>
      <c r="J8702">
        <v>152</v>
      </c>
      <c r="L8702" s="3" t="s">
        <v>19663</v>
      </c>
    </row>
    <row r="8703" spans="1:12" x14ac:dyDescent="0.25">
      <c r="A8703" t="s">
        <v>17465</v>
      </c>
      <c r="B8703" t="s">
        <v>12</v>
      </c>
      <c r="C8703" t="s">
        <v>17466</v>
      </c>
      <c r="D8703">
        <v>2018</v>
      </c>
      <c r="E8703" t="s">
        <v>67</v>
      </c>
      <c r="F8703">
        <v>134</v>
      </c>
      <c r="G8703" t="s">
        <v>15</v>
      </c>
      <c r="H8703" t="s">
        <v>176</v>
      </c>
      <c r="I8703" t="s">
        <v>36</v>
      </c>
      <c r="J8703">
        <v>134</v>
      </c>
      <c r="L8703" s="3" t="s">
        <v>19659</v>
      </c>
    </row>
    <row r="8704" spans="1:12" x14ac:dyDescent="0.25">
      <c r="A8704" t="s">
        <v>17467</v>
      </c>
      <c r="B8704" t="s">
        <v>12</v>
      </c>
      <c r="C8704" t="s">
        <v>17468</v>
      </c>
      <c r="D8704">
        <v>2021</v>
      </c>
      <c r="E8704" t="s">
        <v>21</v>
      </c>
      <c r="F8704">
        <v>86</v>
      </c>
      <c r="G8704" t="s">
        <v>15</v>
      </c>
      <c r="H8704" t="s">
        <v>18</v>
      </c>
      <c r="I8704" t="s">
        <v>22</v>
      </c>
      <c r="J8704">
        <v>86</v>
      </c>
      <c r="L8704" s="3" t="s">
        <v>19662</v>
      </c>
    </row>
    <row r="8705" spans="1:12" x14ac:dyDescent="0.25">
      <c r="A8705" t="s">
        <v>17469</v>
      </c>
      <c r="B8705" t="s">
        <v>12</v>
      </c>
      <c r="C8705" t="s">
        <v>17470</v>
      </c>
      <c r="D8705">
        <v>2014</v>
      </c>
      <c r="E8705" t="s">
        <v>97</v>
      </c>
      <c r="F8705">
        <v>93</v>
      </c>
      <c r="G8705" t="s">
        <v>15</v>
      </c>
      <c r="H8705" t="s">
        <v>19288</v>
      </c>
      <c r="I8705" t="s">
        <v>22</v>
      </c>
      <c r="J8705">
        <v>93</v>
      </c>
      <c r="L8705" s="3" t="s">
        <v>19659</v>
      </c>
    </row>
    <row r="8706" spans="1:12" x14ac:dyDescent="0.25">
      <c r="A8706" t="s">
        <v>17471</v>
      </c>
      <c r="B8706" t="s">
        <v>12</v>
      </c>
      <c r="C8706" t="s">
        <v>17472</v>
      </c>
      <c r="D8706">
        <v>2021</v>
      </c>
      <c r="E8706" t="s">
        <v>71</v>
      </c>
      <c r="F8706">
        <v>96</v>
      </c>
      <c r="G8706" t="s">
        <v>15</v>
      </c>
      <c r="H8706" t="s">
        <v>27</v>
      </c>
      <c r="I8706" t="s">
        <v>72</v>
      </c>
      <c r="J8706">
        <v>96</v>
      </c>
      <c r="L8706" s="3" t="s">
        <v>19662</v>
      </c>
    </row>
    <row r="8707" spans="1:12" x14ac:dyDescent="0.25">
      <c r="A8707" t="s">
        <v>17473</v>
      </c>
      <c r="B8707" t="s">
        <v>12</v>
      </c>
      <c r="C8707" t="s">
        <v>17474</v>
      </c>
      <c r="D8707">
        <v>1995</v>
      </c>
      <c r="E8707" t="s">
        <v>97</v>
      </c>
      <c r="F8707">
        <v>90</v>
      </c>
      <c r="G8707" t="s">
        <v>15</v>
      </c>
      <c r="H8707" t="s">
        <v>19184</v>
      </c>
      <c r="I8707" t="s">
        <v>22</v>
      </c>
      <c r="J8707">
        <v>90</v>
      </c>
      <c r="L8707" s="3" t="s">
        <v>19661</v>
      </c>
    </row>
    <row r="8708" spans="1:12" x14ac:dyDescent="0.25">
      <c r="A8708" t="s">
        <v>17475</v>
      </c>
      <c r="B8708" t="s">
        <v>65</v>
      </c>
      <c r="C8708" t="s">
        <v>17476</v>
      </c>
      <c r="D8708">
        <v>2014</v>
      </c>
      <c r="E8708" t="s">
        <v>163</v>
      </c>
      <c r="F8708">
        <v>1</v>
      </c>
      <c r="G8708" t="s">
        <v>68</v>
      </c>
      <c r="H8708" t="s">
        <v>30</v>
      </c>
      <c r="I8708" t="s">
        <v>36</v>
      </c>
      <c r="K8708">
        <v>1</v>
      </c>
      <c r="L8708" s="3" t="s">
        <v>19659</v>
      </c>
    </row>
    <row r="8709" spans="1:12" x14ac:dyDescent="0.25">
      <c r="A8709" t="s">
        <v>17477</v>
      </c>
      <c r="B8709" t="s">
        <v>12</v>
      </c>
      <c r="C8709" t="s">
        <v>17478</v>
      </c>
      <c r="D8709">
        <v>2017</v>
      </c>
      <c r="E8709" t="s">
        <v>71</v>
      </c>
      <c r="F8709">
        <v>97</v>
      </c>
      <c r="G8709" t="s">
        <v>15</v>
      </c>
      <c r="H8709" t="s">
        <v>19276</v>
      </c>
      <c r="I8709" t="s">
        <v>72</v>
      </c>
      <c r="J8709">
        <v>97</v>
      </c>
      <c r="L8709" s="3" t="s">
        <v>19659</v>
      </c>
    </row>
    <row r="8710" spans="1:12" x14ac:dyDescent="0.25">
      <c r="A8710" t="s">
        <v>17479</v>
      </c>
      <c r="B8710" t="s">
        <v>65</v>
      </c>
      <c r="C8710" t="s">
        <v>17480</v>
      </c>
      <c r="D8710">
        <v>2020</v>
      </c>
      <c r="E8710" t="s">
        <v>67</v>
      </c>
      <c r="F8710">
        <v>5</v>
      </c>
      <c r="G8710" t="s">
        <v>68</v>
      </c>
      <c r="H8710" t="s">
        <v>36</v>
      </c>
      <c r="I8710" t="s">
        <v>36</v>
      </c>
      <c r="K8710">
        <v>5</v>
      </c>
      <c r="L8710" s="3" t="s">
        <v>19662</v>
      </c>
    </row>
    <row r="8711" spans="1:12" x14ac:dyDescent="0.25">
      <c r="A8711" t="s">
        <v>17481</v>
      </c>
      <c r="B8711" t="s">
        <v>12</v>
      </c>
      <c r="C8711" t="s">
        <v>17482</v>
      </c>
      <c r="D8711">
        <v>2019</v>
      </c>
      <c r="E8711" t="s">
        <v>71</v>
      </c>
      <c r="F8711">
        <v>88</v>
      </c>
      <c r="G8711" t="s">
        <v>15</v>
      </c>
      <c r="H8711" t="s">
        <v>19174</v>
      </c>
      <c r="I8711" t="s">
        <v>72</v>
      </c>
      <c r="J8711">
        <v>88</v>
      </c>
      <c r="L8711" s="3" t="s">
        <v>19659</v>
      </c>
    </row>
    <row r="8712" spans="1:12" x14ac:dyDescent="0.25">
      <c r="A8712" t="s">
        <v>17483</v>
      </c>
      <c r="B8712" t="s">
        <v>12</v>
      </c>
      <c r="C8712" t="s">
        <v>17484</v>
      </c>
      <c r="D8712">
        <v>2019</v>
      </c>
      <c r="E8712" t="s">
        <v>21</v>
      </c>
      <c r="F8712">
        <v>108</v>
      </c>
      <c r="G8712" t="s">
        <v>15</v>
      </c>
      <c r="H8712" t="s">
        <v>19166</v>
      </c>
      <c r="I8712" t="s">
        <v>22</v>
      </c>
      <c r="J8712">
        <v>108</v>
      </c>
      <c r="L8712" s="3" t="s">
        <v>19659</v>
      </c>
    </row>
    <row r="8713" spans="1:12" x14ac:dyDescent="0.25">
      <c r="A8713" t="s">
        <v>17485</v>
      </c>
      <c r="B8713" t="s">
        <v>12</v>
      </c>
      <c r="C8713" t="s">
        <v>17486</v>
      </c>
      <c r="D8713">
        <v>2017</v>
      </c>
      <c r="E8713" t="s">
        <v>71</v>
      </c>
      <c r="F8713">
        <v>101</v>
      </c>
      <c r="G8713" t="s">
        <v>15</v>
      </c>
      <c r="H8713" t="s">
        <v>19184</v>
      </c>
      <c r="I8713" t="s">
        <v>72</v>
      </c>
      <c r="J8713">
        <v>101</v>
      </c>
      <c r="L8713" s="3" t="s">
        <v>19659</v>
      </c>
    </row>
    <row r="8714" spans="1:12" x14ac:dyDescent="0.25">
      <c r="A8714" t="s">
        <v>17487</v>
      </c>
      <c r="B8714" t="s">
        <v>12</v>
      </c>
      <c r="C8714" t="s">
        <v>17488</v>
      </c>
      <c r="D8714">
        <v>1997</v>
      </c>
      <c r="E8714" t="s">
        <v>76</v>
      </c>
      <c r="F8714">
        <v>95</v>
      </c>
      <c r="G8714" t="s">
        <v>15</v>
      </c>
      <c r="H8714" t="s">
        <v>19285</v>
      </c>
      <c r="I8714" t="s">
        <v>72</v>
      </c>
      <c r="J8714">
        <v>95</v>
      </c>
      <c r="L8714" s="3" t="s">
        <v>19661</v>
      </c>
    </row>
    <row r="8715" spans="1:12" x14ac:dyDescent="0.25">
      <c r="A8715" t="s">
        <v>17489</v>
      </c>
      <c r="B8715" t="s">
        <v>12</v>
      </c>
      <c r="C8715" t="s">
        <v>17490</v>
      </c>
      <c r="D8715">
        <v>2019</v>
      </c>
      <c r="E8715" t="s">
        <v>21</v>
      </c>
      <c r="F8715">
        <v>110</v>
      </c>
      <c r="G8715" t="s">
        <v>15</v>
      </c>
      <c r="H8715" t="s">
        <v>19213</v>
      </c>
      <c r="I8715" t="s">
        <v>22</v>
      </c>
      <c r="J8715">
        <v>110</v>
      </c>
      <c r="L8715" s="3" t="s">
        <v>19659</v>
      </c>
    </row>
    <row r="8716" spans="1:12" x14ac:dyDescent="0.25">
      <c r="A8716" t="s">
        <v>17491</v>
      </c>
      <c r="B8716" t="s">
        <v>12</v>
      </c>
      <c r="C8716" t="s">
        <v>17492</v>
      </c>
      <c r="D8716">
        <v>2004</v>
      </c>
      <c r="E8716" t="s">
        <v>21</v>
      </c>
      <c r="F8716">
        <v>39</v>
      </c>
      <c r="G8716" t="s">
        <v>15</v>
      </c>
      <c r="H8716" t="s">
        <v>126</v>
      </c>
      <c r="I8716" t="s">
        <v>22</v>
      </c>
      <c r="J8716">
        <v>39</v>
      </c>
      <c r="L8716" s="3" t="s">
        <v>19663</v>
      </c>
    </row>
    <row r="8717" spans="1:12" x14ac:dyDescent="0.25">
      <c r="A8717" t="s">
        <v>17493</v>
      </c>
      <c r="B8717" t="s">
        <v>12</v>
      </c>
      <c r="C8717" t="s">
        <v>17494</v>
      </c>
      <c r="D8717">
        <v>1984</v>
      </c>
      <c r="E8717" t="s">
        <v>97</v>
      </c>
      <c r="F8717">
        <v>102</v>
      </c>
      <c r="G8717" t="s">
        <v>15</v>
      </c>
      <c r="H8717" t="s">
        <v>16</v>
      </c>
      <c r="I8717" t="s">
        <v>22</v>
      </c>
      <c r="J8717">
        <v>102</v>
      </c>
      <c r="L8717" s="3" t="s">
        <v>19660</v>
      </c>
    </row>
    <row r="8718" spans="1:12" x14ac:dyDescent="0.25">
      <c r="A8718" t="s">
        <v>17495</v>
      </c>
      <c r="B8718" t="s">
        <v>12</v>
      </c>
      <c r="C8718" t="s">
        <v>17496</v>
      </c>
      <c r="D8718">
        <v>2006</v>
      </c>
      <c r="E8718" t="s">
        <v>489</v>
      </c>
      <c r="F8718">
        <v>100</v>
      </c>
      <c r="G8718" t="s">
        <v>15</v>
      </c>
      <c r="H8718" t="s">
        <v>19368</v>
      </c>
      <c r="I8718" t="s">
        <v>22</v>
      </c>
      <c r="J8718">
        <v>100</v>
      </c>
      <c r="L8718" s="3" t="s">
        <v>19663</v>
      </c>
    </row>
    <row r="8719" spans="1:12" x14ac:dyDescent="0.25">
      <c r="A8719" t="s">
        <v>17497</v>
      </c>
      <c r="B8719" t="s">
        <v>12</v>
      </c>
      <c r="C8719" t="s">
        <v>17498</v>
      </c>
      <c r="D8719">
        <v>2021</v>
      </c>
      <c r="E8719" t="s">
        <v>200</v>
      </c>
      <c r="F8719">
        <v>93</v>
      </c>
      <c r="G8719" t="s">
        <v>15</v>
      </c>
      <c r="H8719" t="s">
        <v>19184</v>
      </c>
      <c r="I8719" t="s">
        <v>22</v>
      </c>
      <c r="J8719">
        <v>93</v>
      </c>
      <c r="L8719" s="3" t="s">
        <v>19662</v>
      </c>
    </row>
    <row r="8720" spans="1:12" x14ac:dyDescent="0.25">
      <c r="A8720" t="s">
        <v>17499</v>
      </c>
      <c r="B8720" t="s">
        <v>12</v>
      </c>
      <c r="C8720" t="s">
        <v>17500</v>
      </c>
      <c r="D8720">
        <v>2021</v>
      </c>
      <c r="E8720" t="s">
        <v>200</v>
      </c>
      <c r="F8720">
        <v>93</v>
      </c>
      <c r="G8720" t="s">
        <v>15</v>
      </c>
      <c r="H8720" t="s">
        <v>19184</v>
      </c>
      <c r="I8720" t="s">
        <v>22</v>
      </c>
      <c r="J8720">
        <v>93</v>
      </c>
      <c r="L8720" s="3" t="s">
        <v>19662</v>
      </c>
    </row>
    <row r="8721" spans="1:12" x14ac:dyDescent="0.25">
      <c r="A8721" t="s">
        <v>17501</v>
      </c>
      <c r="B8721" t="s">
        <v>12</v>
      </c>
      <c r="C8721" t="s">
        <v>17502</v>
      </c>
      <c r="D8721">
        <v>2021</v>
      </c>
      <c r="E8721" t="s">
        <v>71</v>
      </c>
      <c r="F8721">
        <v>103</v>
      </c>
      <c r="G8721" t="s">
        <v>15</v>
      </c>
      <c r="H8721" t="s">
        <v>26</v>
      </c>
      <c r="I8721" t="s">
        <v>72</v>
      </c>
      <c r="J8721">
        <v>103</v>
      </c>
      <c r="L8721" s="3" t="s">
        <v>19662</v>
      </c>
    </row>
    <row r="8722" spans="1:12" x14ac:dyDescent="0.25">
      <c r="A8722" t="s">
        <v>17503</v>
      </c>
      <c r="B8722" t="s">
        <v>12</v>
      </c>
      <c r="C8722" t="s">
        <v>17504</v>
      </c>
      <c r="D8722">
        <v>2014</v>
      </c>
      <c r="E8722" t="s">
        <v>97</v>
      </c>
      <c r="F8722">
        <v>83</v>
      </c>
      <c r="G8722" t="s">
        <v>15</v>
      </c>
      <c r="H8722" t="s">
        <v>19232</v>
      </c>
      <c r="I8722" t="s">
        <v>22</v>
      </c>
      <c r="J8722">
        <v>83</v>
      </c>
      <c r="L8722" s="3" t="s">
        <v>19659</v>
      </c>
    </row>
    <row r="8723" spans="1:12" x14ac:dyDescent="0.25">
      <c r="A8723" t="s">
        <v>17505</v>
      </c>
      <c r="B8723" t="s">
        <v>12</v>
      </c>
      <c r="C8723" t="s">
        <v>17506</v>
      </c>
      <c r="D8723">
        <v>2021</v>
      </c>
      <c r="E8723" t="s">
        <v>71</v>
      </c>
      <c r="F8723">
        <v>69</v>
      </c>
      <c r="G8723" t="s">
        <v>15</v>
      </c>
      <c r="H8723" t="s">
        <v>19201</v>
      </c>
      <c r="I8723" t="s">
        <v>72</v>
      </c>
      <c r="J8723">
        <v>69</v>
      </c>
      <c r="L8723" s="3" t="s">
        <v>19662</v>
      </c>
    </row>
    <row r="8724" spans="1:12" x14ac:dyDescent="0.25">
      <c r="A8724" t="s">
        <v>17507</v>
      </c>
      <c r="B8724" t="s">
        <v>12</v>
      </c>
      <c r="C8724" t="s">
        <v>17508</v>
      </c>
      <c r="D8724">
        <v>2018</v>
      </c>
      <c r="E8724" t="s">
        <v>71</v>
      </c>
      <c r="F8724">
        <v>58</v>
      </c>
      <c r="G8724" t="s">
        <v>15</v>
      </c>
      <c r="H8724" t="s">
        <v>19201</v>
      </c>
      <c r="I8724" t="s">
        <v>72</v>
      </c>
      <c r="J8724">
        <v>58</v>
      </c>
      <c r="L8724" s="3" t="s">
        <v>19659</v>
      </c>
    </row>
    <row r="8725" spans="1:12" x14ac:dyDescent="0.25">
      <c r="A8725" t="s">
        <v>17509</v>
      </c>
      <c r="B8725" t="s">
        <v>12</v>
      </c>
      <c r="C8725" t="s">
        <v>17510</v>
      </c>
      <c r="D8725">
        <v>1971</v>
      </c>
      <c r="E8725" t="s">
        <v>489</v>
      </c>
      <c r="F8725">
        <v>188</v>
      </c>
      <c r="G8725" t="s">
        <v>15</v>
      </c>
      <c r="H8725" t="s">
        <v>19219</v>
      </c>
      <c r="I8725" t="s">
        <v>22</v>
      </c>
      <c r="J8725">
        <v>188</v>
      </c>
      <c r="L8725" s="3" t="s">
        <v>19668</v>
      </c>
    </row>
    <row r="8726" spans="1:12" x14ac:dyDescent="0.25">
      <c r="A8726" t="s">
        <v>17511</v>
      </c>
      <c r="B8726" t="s">
        <v>12</v>
      </c>
      <c r="C8726" t="s">
        <v>17512</v>
      </c>
      <c r="D8726">
        <v>2021</v>
      </c>
      <c r="E8726" t="s">
        <v>97</v>
      </c>
      <c r="F8726">
        <v>45</v>
      </c>
      <c r="G8726" t="s">
        <v>15</v>
      </c>
      <c r="H8726" t="s">
        <v>18</v>
      </c>
      <c r="I8726" t="s">
        <v>22</v>
      </c>
      <c r="J8726">
        <v>45</v>
      </c>
      <c r="L8726" s="3" t="s">
        <v>19662</v>
      </c>
    </row>
    <row r="8727" spans="1:12" x14ac:dyDescent="0.25">
      <c r="A8727" t="s">
        <v>17513</v>
      </c>
      <c r="B8727" t="s">
        <v>12</v>
      </c>
      <c r="C8727" t="s">
        <v>17514</v>
      </c>
      <c r="D8727">
        <v>2021</v>
      </c>
      <c r="E8727" t="s">
        <v>71</v>
      </c>
      <c r="F8727">
        <v>81</v>
      </c>
      <c r="G8727" t="s">
        <v>15</v>
      </c>
      <c r="H8727" t="s">
        <v>54</v>
      </c>
      <c r="I8727" t="s">
        <v>72</v>
      </c>
      <c r="J8727">
        <v>81</v>
      </c>
      <c r="L8727" s="3" t="s">
        <v>19662</v>
      </c>
    </row>
    <row r="8728" spans="1:12" x14ac:dyDescent="0.25">
      <c r="A8728" t="s">
        <v>17515</v>
      </c>
      <c r="B8728" t="s">
        <v>12</v>
      </c>
      <c r="C8728" t="s">
        <v>17516</v>
      </c>
      <c r="D8728">
        <v>2017</v>
      </c>
      <c r="E8728" t="s">
        <v>97</v>
      </c>
      <c r="F8728">
        <v>92</v>
      </c>
      <c r="G8728" t="s">
        <v>15</v>
      </c>
      <c r="H8728" t="s">
        <v>19208</v>
      </c>
      <c r="I8728" t="s">
        <v>22</v>
      </c>
      <c r="J8728">
        <v>92</v>
      </c>
      <c r="L8728" s="3" t="s">
        <v>19659</v>
      </c>
    </row>
    <row r="8729" spans="1:12" x14ac:dyDescent="0.25">
      <c r="A8729" t="s">
        <v>17517</v>
      </c>
      <c r="B8729" t="s">
        <v>12</v>
      </c>
      <c r="C8729" t="s">
        <v>17518</v>
      </c>
      <c r="D8729">
        <v>2020</v>
      </c>
      <c r="E8729" t="s">
        <v>71</v>
      </c>
      <c r="F8729">
        <v>80</v>
      </c>
      <c r="G8729" t="s">
        <v>15</v>
      </c>
      <c r="H8729" t="s">
        <v>19222</v>
      </c>
      <c r="I8729" t="s">
        <v>72</v>
      </c>
      <c r="J8729">
        <v>80</v>
      </c>
      <c r="L8729" s="3" t="s">
        <v>19662</v>
      </c>
    </row>
    <row r="8730" spans="1:12" x14ac:dyDescent="0.25">
      <c r="A8730" t="s">
        <v>17519</v>
      </c>
      <c r="B8730" t="s">
        <v>12</v>
      </c>
      <c r="C8730" t="s">
        <v>17520</v>
      </c>
      <c r="D8730">
        <v>2002</v>
      </c>
      <c r="E8730" t="s">
        <v>76</v>
      </c>
      <c r="F8730">
        <v>96</v>
      </c>
      <c r="G8730" t="s">
        <v>15</v>
      </c>
      <c r="H8730" t="s">
        <v>19168</v>
      </c>
      <c r="I8730" t="s">
        <v>72</v>
      </c>
      <c r="J8730">
        <v>96</v>
      </c>
      <c r="L8730" s="3" t="s">
        <v>19663</v>
      </c>
    </row>
    <row r="8731" spans="1:12" x14ac:dyDescent="0.25">
      <c r="A8731" t="s">
        <v>17521</v>
      </c>
      <c r="B8731" t="s">
        <v>12</v>
      </c>
      <c r="C8731" t="s">
        <v>17522</v>
      </c>
      <c r="D8731">
        <v>2011</v>
      </c>
      <c r="E8731" t="s">
        <v>21</v>
      </c>
      <c r="F8731">
        <v>56</v>
      </c>
      <c r="G8731" t="s">
        <v>15</v>
      </c>
      <c r="H8731" t="s">
        <v>30</v>
      </c>
      <c r="I8731" t="s">
        <v>22</v>
      </c>
      <c r="J8731">
        <v>56</v>
      </c>
      <c r="L8731" s="3" t="s">
        <v>19659</v>
      </c>
    </row>
    <row r="8732" spans="1:12" x14ac:dyDescent="0.25">
      <c r="A8732" t="s">
        <v>17523</v>
      </c>
      <c r="B8732" t="s">
        <v>65</v>
      </c>
      <c r="C8732" t="s">
        <v>17524</v>
      </c>
      <c r="D8732">
        <v>2021</v>
      </c>
      <c r="E8732" t="s">
        <v>71</v>
      </c>
      <c r="F8732">
        <v>1</v>
      </c>
      <c r="G8732" t="s">
        <v>68</v>
      </c>
      <c r="H8732" t="s">
        <v>26</v>
      </c>
      <c r="I8732" t="s">
        <v>72</v>
      </c>
      <c r="K8732">
        <v>1</v>
      </c>
      <c r="L8732" s="3" t="s">
        <v>19662</v>
      </c>
    </row>
    <row r="8733" spans="1:12" x14ac:dyDescent="0.25">
      <c r="A8733" t="s">
        <v>17525</v>
      </c>
      <c r="B8733" t="s">
        <v>12</v>
      </c>
      <c r="C8733" t="s">
        <v>17526</v>
      </c>
      <c r="D8733">
        <v>1988</v>
      </c>
      <c r="E8733" t="s">
        <v>97</v>
      </c>
      <c r="F8733">
        <v>84</v>
      </c>
      <c r="G8733" t="s">
        <v>15</v>
      </c>
      <c r="H8733" t="s">
        <v>19222</v>
      </c>
      <c r="I8733" t="s">
        <v>22</v>
      </c>
      <c r="J8733">
        <v>84</v>
      </c>
      <c r="L8733" s="3" t="s">
        <v>19660</v>
      </c>
    </row>
    <row r="8734" spans="1:12" x14ac:dyDescent="0.25">
      <c r="A8734" t="s">
        <v>17527</v>
      </c>
      <c r="B8734" t="s">
        <v>12</v>
      </c>
      <c r="C8734" t="s">
        <v>17528</v>
      </c>
      <c r="D8734">
        <v>2021</v>
      </c>
      <c r="E8734" t="s">
        <v>71</v>
      </c>
      <c r="F8734">
        <v>96</v>
      </c>
      <c r="G8734" t="s">
        <v>15</v>
      </c>
      <c r="H8734" t="s">
        <v>19166</v>
      </c>
      <c r="I8734" t="s">
        <v>72</v>
      </c>
      <c r="J8734">
        <v>96</v>
      </c>
      <c r="L8734" s="3" t="s">
        <v>19662</v>
      </c>
    </row>
    <row r="8735" spans="1:12" x14ac:dyDescent="0.25">
      <c r="A8735" t="s">
        <v>17529</v>
      </c>
      <c r="B8735" t="s">
        <v>12</v>
      </c>
      <c r="C8735" t="s">
        <v>17530</v>
      </c>
      <c r="D8735">
        <v>2008</v>
      </c>
      <c r="E8735" t="s">
        <v>76</v>
      </c>
      <c r="F8735">
        <v>120</v>
      </c>
      <c r="G8735" t="s">
        <v>15</v>
      </c>
      <c r="H8735" t="s">
        <v>19644</v>
      </c>
      <c r="I8735" t="s">
        <v>72</v>
      </c>
      <c r="J8735">
        <v>120</v>
      </c>
      <c r="L8735" s="3" t="s">
        <v>19663</v>
      </c>
    </row>
    <row r="8736" spans="1:12" x14ac:dyDescent="0.25">
      <c r="A8736" t="s">
        <v>17531</v>
      </c>
      <c r="B8736" t="s">
        <v>12</v>
      </c>
      <c r="C8736" t="s">
        <v>17532</v>
      </c>
      <c r="D8736">
        <v>2007</v>
      </c>
      <c r="E8736" t="s">
        <v>76</v>
      </c>
      <c r="F8736">
        <v>92</v>
      </c>
      <c r="G8736" t="s">
        <v>15</v>
      </c>
      <c r="H8736" t="s">
        <v>19232</v>
      </c>
      <c r="I8736" t="s">
        <v>72</v>
      </c>
      <c r="J8736">
        <v>92</v>
      </c>
      <c r="L8736" s="3" t="s">
        <v>19663</v>
      </c>
    </row>
    <row r="8737" spans="1:12" x14ac:dyDescent="0.25">
      <c r="A8737" t="s">
        <v>17533</v>
      </c>
      <c r="B8737" t="s">
        <v>12</v>
      </c>
      <c r="C8737" t="s">
        <v>17534</v>
      </c>
      <c r="D8737">
        <v>2021</v>
      </c>
      <c r="E8737" t="s">
        <v>21</v>
      </c>
      <c r="F8737">
        <v>122</v>
      </c>
      <c r="G8737" t="s">
        <v>15</v>
      </c>
      <c r="H8737" t="s">
        <v>19198</v>
      </c>
      <c r="I8737" t="s">
        <v>22</v>
      </c>
      <c r="J8737">
        <v>122</v>
      </c>
      <c r="L8737" s="3" t="s">
        <v>19662</v>
      </c>
    </row>
    <row r="8738" spans="1:12" x14ac:dyDescent="0.25">
      <c r="A8738" t="s">
        <v>17535</v>
      </c>
      <c r="B8738" t="s">
        <v>12</v>
      </c>
      <c r="C8738" t="s">
        <v>17536</v>
      </c>
      <c r="D8738">
        <v>1999</v>
      </c>
      <c r="E8738" t="s">
        <v>76</v>
      </c>
      <c r="F8738">
        <v>90</v>
      </c>
      <c r="G8738" t="s">
        <v>15</v>
      </c>
      <c r="H8738" t="s">
        <v>19237</v>
      </c>
      <c r="I8738" t="s">
        <v>72</v>
      </c>
      <c r="J8738">
        <v>90</v>
      </c>
      <c r="L8738" s="3" t="s">
        <v>19661</v>
      </c>
    </row>
    <row r="8739" spans="1:12" x14ac:dyDescent="0.25">
      <c r="A8739" t="s">
        <v>17537</v>
      </c>
      <c r="B8739" t="s">
        <v>12</v>
      </c>
      <c r="C8739" t="s">
        <v>17538</v>
      </c>
      <c r="D8739">
        <v>1995</v>
      </c>
      <c r="E8739" t="s">
        <v>76</v>
      </c>
      <c r="F8739">
        <v>99</v>
      </c>
      <c r="G8739" t="s">
        <v>15</v>
      </c>
      <c r="H8739" t="s">
        <v>19570</v>
      </c>
      <c r="I8739" t="s">
        <v>72</v>
      </c>
      <c r="J8739">
        <v>99</v>
      </c>
      <c r="L8739" s="3" t="s">
        <v>19661</v>
      </c>
    </row>
    <row r="8740" spans="1:12" x14ac:dyDescent="0.25">
      <c r="A8740" t="s">
        <v>17539</v>
      </c>
      <c r="B8740" t="s">
        <v>12</v>
      </c>
      <c r="C8740" t="s">
        <v>17540</v>
      </c>
      <c r="D8740">
        <v>2013</v>
      </c>
      <c r="E8740" t="s">
        <v>163</v>
      </c>
      <c r="F8740">
        <v>76</v>
      </c>
      <c r="G8740" t="s">
        <v>15</v>
      </c>
      <c r="H8740" t="s">
        <v>39</v>
      </c>
      <c r="I8740" t="s">
        <v>36</v>
      </c>
      <c r="J8740">
        <v>76</v>
      </c>
      <c r="L8740" s="3" t="s">
        <v>19659</v>
      </c>
    </row>
    <row r="8741" spans="1:12" x14ac:dyDescent="0.25">
      <c r="A8741" t="s">
        <v>17541</v>
      </c>
      <c r="B8741" t="s">
        <v>12</v>
      </c>
      <c r="C8741" t="s">
        <v>17542</v>
      </c>
      <c r="D8741">
        <v>2019</v>
      </c>
      <c r="E8741" t="s">
        <v>163</v>
      </c>
      <c r="F8741">
        <v>100</v>
      </c>
      <c r="G8741" t="s">
        <v>15</v>
      </c>
      <c r="H8741" t="s">
        <v>19645</v>
      </c>
      <c r="I8741" t="s">
        <v>36</v>
      </c>
      <c r="J8741">
        <v>100</v>
      </c>
      <c r="L8741" s="3" t="s">
        <v>19659</v>
      </c>
    </row>
    <row r="8742" spans="1:12" x14ac:dyDescent="0.25">
      <c r="A8742" t="s">
        <v>17543</v>
      </c>
      <c r="B8742" t="s">
        <v>12</v>
      </c>
      <c r="C8742" t="s">
        <v>17544</v>
      </c>
      <c r="D8742">
        <v>2013</v>
      </c>
      <c r="E8742" t="s">
        <v>97</v>
      </c>
      <c r="F8742">
        <v>85</v>
      </c>
      <c r="G8742" t="s">
        <v>15</v>
      </c>
      <c r="H8742" t="s">
        <v>30</v>
      </c>
      <c r="I8742" t="s">
        <v>22</v>
      </c>
      <c r="J8742">
        <v>85</v>
      </c>
      <c r="L8742" s="3" t="s">
        <v>19659</v>
      </c>
    </row>
    <row r="8743" spans="1:12" x14ac:dyDescent="0.25">
      <c r="A8743" t="s">
        <v>17545</v>
      </c>
      <c r="B8743" t="s">
        <v>12</v>
      </c>
      <c r="C8743" t="s">
        <v>17546</v>
      </c>
      <c r="D8743">
        <v>2017</v>
      </c>
      <c r="E8743" t="s">
        <v>67</v>
      </c>
      <c r="F8743">
        <v>32</v>
      </c>
      <c r="G8743" t="s">
        <v>15</v>
      </c>
      <c r="H8743" t="s">
        <v>36</v>
      </c>
      <c r="I8743" t="s">
        <v>36</v>
      </c>
      <c r="J8743">
        <v>32</v>
      </c>
      <c r="L8743" s="3" t="s">
        <v>19659</v>
      </c>
    </row>
    <row r="8744" spans="1:12" x14ac:dyDescent="0.25">
      <c r="A8744" t="s">
        <v>17547</v>
      </c>
      <c r="B8744" t="s">
        <v>65</v>
      </c>
      <c r="C8744" t="s">
        <v>17548</v>
      </c>
      <c r="D8744">
        <v>2021</v>
      </c>
      <c r="E8744" t="s">
        <v>21</v>
      </c>
      <c r="F8744">
        <v>1</v>
      </c>
      <c r="G8744" t="s">
        <v>68</v>
      </c>
      <c r="H8744" t="s">
        <v>39</v>
      </c>
      <c r="I8744" t="s">
        <v>22</v>
      </c>
      <c r="K8744">
        <v>1</v>
      </c>
      <c r="L8744" s="3" t="s">
        <v>19662</v>
      </c>
    </row>
    <row r="8745" spans="1:12" x14ac:dyDescent="0.25">
      <c r="A8745" t="s">
        <v>17549</v>
      </c>
      <c r="B8745" t="s">
        <v>65</v>
      </c>
      <c r="C8745" t="s">
        <v>17550</v>
      </c>
      <c r="D8745">
        <v>2020</v>
      </c>
      <c r="E8745" t="s">
        <v>71</v>
      </c>
      <c r="F8745">
        <v>1</v>
      </c>
      <c r="G8745" t="s">
        <v>68</v>
      </c>
      <c r="H8745" t="s">
        <v>19166</v>
      </c>
      <c r="I8745" t="s">
        <v>72</v>
      </c>
      <c r="K8745">
        <v>1</v>
      </c>
      <c r="L8745" s="3" t="s">
        <v>19662</v>
      </c>
    </row>
    <row r="8746" spans="1:12" x14ac:dyDescent="0.25">
      <c r="A8746" t="s">
        <v>17551</v>
      </c>
      <c r="B8746" t="s">
        <v>65</v>
      </c>
      <c r="C8746" t="s">
        <v>17552</v>
      </c>
      <c r="D8746">
        <v>2021</v>
      </c>
      <c r="E8746" t="s">
        <v>67</v>
      </c>
      <c r="F8746">
        <v>1</v>
      </c>
      <c r="G8746" t="s">
        <v>68</v>
      </c>
      <c r="H8746" t="s">
        <v>19197</v>
      </c>
      <c r="I8746" t="s">
        <v>36</v>
      </c>
      <c r="K8746">
        <v>1</v>
      </c>
      <c r="L8746" s="3" t="s">
        <v>19662</v>
      </c>
    </row>
    <row r="8747" spans="1:12" x14ac:dyDescent="0.25">
      <c r="A8747" t="s">
        <v>17553</v>
      </c>
      <c r="B8747" t="s">
        <v>12</v>
      </c>
      <c r="C8747" t="s">
        <v>17554</v>
      </c>
      <c r="D8747">
        <v>1998</v>
      </c>
      <c r="E8747" t="s">
        <v>21</v>
      </c>
      <c r="F8747">
        <v>76</v>
      </c>
      <c r="G8747" t="s">
        <v>15</v>
      </c>
      <c r="H8747" t="s">
        <v>19450</v>
      </c>
      <c r="I8747" t="s">
        <v>22</v>
      </c>
      <c r="J8747">
        <v>76</v>
      </c>
      <c r="L8747" s="3" t="s">
        <v>19661</v>
      </c>
    </row>
    <row r="8748" spans="1:12" x14ac:dyDescent="0.25">
      <c r="A8748" t="s">
        <v>17555</v>
      </c>
      <c r="B8748" t="s">
        <v>12</v>
      </c>
      <c r="C8748" t="s">
        <v>17556</v>
      </c>
      <c r="D8748">
        <v>1999</v>
      </c>
      <c r="E8748" t="s">
        <v>97</v>
      </c>
      <c r="F8748">
        <v>99</v>
      </c>
      <c r="G8748" t="s">
        <v>15</v>
      </c>
      <c r="H8748" t="s">
        <v>26</v>
      </c>
      <c r="I8748" t="s">
        <v>22</v>
      </c>
      <c r="J8748">
        <v>99</v>
      </c>
      <c r="L8748" s="3" t="s">
        <v>19661</v>
      </c>
    </row>
    <row r="8749" spans="1:12" x14ac:dyDescent="0.25">
      <c r="A8749" t="s">
        <v>17557</v>
      </c>
      <c r="B8749" t="s">
        <v>12</v>
      </c>
      <c r="C8749" t="s">
        <v>17558</v>
      </c>
      <c r="D8749">
        <v>2021</v>
      </c>
      <c r="E8749" t="s">
        <v>21</v>
      </c>
      <c r="F8749">
        <v>52</v>
      </c>
      <c r="G8749" t="s">
        <v>15</v>
      </c>
      <c r="H8749" t="s">
        <v>19220</v>
      </c>
      <c r="I8749" t="s">
        <v>22</v>
      </c>
      <c r="J8749">
        <v>52</v>
      </c>
      <c r="L8749" s="3" t="s">
        <v>19662</v>
      </c>
    </row>
    <row r="8750" spans="1:12" x14ac:dyDescent="0.25">
      <c r="A8750" t="s">
        <v>17559</v>
      </c>
      <c r="B8750" t="s">
        <v>12</v>
      </c>
      <c r="C8750" t="s">
        <v>17560</v>
      </c>
      <c r="D8750">
        <v>2019</v>
      </c>
      <c r="E8750" t="s">
        <v>21</v>
      </c>
      <c r="F8750">
        <v>67</v>
      </c>
      <c r="G8750" t="s">
        <v>15</v>
      </c>
      <c r="H8750" t="s">
        <v>30</v>
      </c>
      <c r="I8750" t="s">
        <v>22</v>
      </c>
      <c r="J8750">
        <v>67</v>
      </c>
      <c r="L8750" s="3" t="s">
        <v>19659</v>
      </c>
    </row>
    <row r="8751" spans="1:12" x14ac:dyDescent="0.25">
      <c r="A8751" t="s">
        <v>17561</v>
      </c>
      <c r="B8751" t="s">
        <v>12</v>
      </c>
      <c r="C8751" t="s">
        <v>17562</v>
      </c>
      <c r="D8751">
        <v>2014</v>
      </c>
      <c r="E8751" t="s">
        <v>21</v>
      </c>
      <c r="F8751">
        <v>114</v>
      </c>
      <c r="G8751" t="s">
        <v>15</v>
      </c>
      <c r="H8751" t="s">
        <v>19636</v>
      </c>
      <c r="I8751" t="s">
        <v>22</v>
      </c>
      <c r="J8751">
        <v>114</v>
      </c>
      <c r="L8751" s="3" t="s">
        <v>19659</v>
      </c>
    </row>
    <row r="8752" spans="1:12" x14ac:dyDescent="0.25">
      <c r="A8752" t="s">
        <v>17563</v>
      </c>
      <c r="B8752" t="s">
        <v>12</v>
      </c>
      <c r="C8752" t="s">
        <v>17564</v>
      </c>
      <c r="D8752">
        <v>2021</v>
      </c>
      <c r="E8752" t="s">
        <v>21</v>
      </c>
      <c r="F8752">
        <v>112</v>
      </c>
      <c r="G8752" t="s">
        <v>15</v>
      </c>
      <c r="H8752" t="s">
        <v>16</v>
      </c>
      <c r="I8752" t="s">
        <v>22</v>
      </c>
      <c r="J8752">
        <v>112</v>
      </c>
      <c r="L8752" s="3" t="s">
        <v>19662</v>
      </c>
    </row>
    <row r="8753" spans="1:12" x14ac:dyDescent="0.25">
      <c r="A8753" t="s">
        <v>17565</v>
      </c>
      <c r="B8753" t="s">
        <v>12</v>
      </c>
      <c r="C8753" t="s">
        <v>17566</v>
      </c>
      <c r="D8753">
        <v>2002</v>
      </c>
      <c r="E8753" t="s">
        <v>67</v>
      </c>
      <c r="F8753">
        <v>144</v>
      </c>
      <c r="G8753" t="s">
        <v>15</v>
      </c>
      <c r="H8753" t="s">
        <v>176</v>
      </c>
      <c r="I8753" t="s">
        <v>36</v>
      </c>
      <c r="J8753">
        <v>144</v>
      </c>
      <c r="L8753" s="3" t="s">
        <v>19663</v>
      </c>
    </row>
    <row r="8754" spans="1:12" x14ac:dyDescent="0.25">
      <c r="A8754" t="s">
        <v>17567</v>
      </c>
      <c r="B8754" t="s">
        <v>65</v>
      </c>
      <c r="C8754" t="s">
        <v>17568</v>
      </c>
      <c r="D8754">
        <v>2021</v>
      </c>
      <c r="E8754" t="s">
        <v>21</v>
      </c>
      <c r="F8754">
        <v>1</v>
      </c>
      <c r="G8754" t="s">
        <v>68</v>
      </c>
      <c r="H8754" t="s">
        <v>19219</v>
      </c>
      <c r="I8754" t="s">
        <v>22</v>
      </c>
      <c r="K8754">
        <v>1</v>
      </c>
      <c r="L8754" s="3" t="s">
        <v>19662</v>
      </c>
    </row>
    <row r="8755" spans="1:12" x14ac:dyDescent="0.25">
      <c r="A8755" t="s">
        <v>17569</v>
      </c>
      <c r="B8755" t="s">
        <v>65</v>
      </c>
      <c r="C8755" t="s">
        <v>17570</v>
      </c>
      <c r="D8755">
        <v>2021</v>
      </c>
      <c r="E8755" t="s">
        <v>345</v>
      </c>
      <c r="F8755">
        <v>1</v>
      </c>
      <c r="G8755" t="s">
        <v>68</v>
      </c>
      <c r="H8755" t="s">
        <v>19465</v>
      </c>
      <c r="I8755" t="s">
        <v>72</v>
      </c>
      <c r="K8755">
        <v>1</v>
      </c>
      <c r="L8755" s="3" t="s">
        <v>19662</v>
      </c>
    </row>
    <row r="8756" spans="1:12" x14ac:dyDescent="0.25">
      <c r="A8756" t="s">
        <v>17571</v>
      </c>
      <c r="B8756" t="s">
        <v>12</v>
      </c>
      <c r="C8756" t="s">
        <v>17572</v>
      </c>
      <c r="D8756">
        <v>2020</v>
      </c>
      <c r="E8756" t="s">
        <v>71</v>
      </c>
      <c r="F8756">
        <v>98</v>
      </c>
      <c r="G8756" t="s">
        <v>15</v>
      </c>
      <c r="H8756" t="s">
        <v>44</v>
      </c>
      <c r="I8756" t="s">
        <v>72</v>
      </c>
      <c r="J8756">
        <v>98</v>
      </c>
      <c r="L8756" s="3" t="s">
        <v>19662</v>
      </c>
    </row>
    <row r="8757" spans="1:12" x14ac:dyDescent="0.25">
      <c r="A8757" t="s">
        <v>17573</v>
      </c>
      <c r="B8757" t="s">
        <v>65</v>
      </c>
      <c r="C8757" t="s">
        <v>17574</v>
      </c>
      <c r="D8757">
        <v>1978</v>
      </c>
      <c r="E8757" t="s">
        <v>21</v>
      </c>
      <c r="F8757">
        <v>1</v>
      </c>
      <c r="G8757" t="s">
        <v>68</v>
      </c>
      <c r="H8757" t="s">
        <v>18</v>
      </c>
      <c r="I8757" t="s">
        <v>22</v>
      </c>
      <c r="K8757">
        <v>1</v>
      </c>
      <c r="L8757" s="3" t="s">
        <v>19668</v>
      </c>
    </row>
    <row r="8758" spans="1:12" x14ac:dyDescent="0.25">
      <c r="A8758" t="s">
        <v>17575</v>
      </c>
      <c r="B8758" t="s">
        <v>12</v>
      </c>
      <c r="C8758" t="s">
        <v>17576</v>
      </c>
      <c r="D8758">
        <v>2010</v>
      </c>
      <c r="E8758" t="s">
        <v>21</v>
      </c>
      <c r="F8758">
        <v>105</v>
      </c>
      <c r="G8758" t="s">
        <v>15</v>
      </c>
      <c r="H8758" t="s">
        <v>19246</v>
      </c>
      <c r="I8758" t="s">
        <v>22</v>
      </c>
      <c r="J8758">
        <v>105</v>
      </c>
      <c r="L8758" s="3" t="s">
        <v>19659</v>
      </c>
    </row>
    <row r="8759" spans="1:12" x14ac:dyDescent="0.25">
      <c r="A8759" t="s">
        <v>17577</v>
      </c>
      <c r="B8759" t="s">
        <v>12</v>
      </c>
      <c r="C8759" t="s">
        <v>17578</v>
      </c>
      <c r="D8759">
        <v>2020</v>
      </c>
      <c r="E8759" t="s">
        <v>97</v>
      </c>
      <c r="F8759">
        <v>83</v>
      </c>
      <c r="G8759" t="s">
        <v>15</v>
      </c>
      <c r="H8759" t="s">
        <v>19232</v>
      </c>
      <c r="I8759" t="s">
        <v>22</v>
      </c>
      <c r="J8759">
        <v>83</v>
      </c>
      <c r="L8759" s="3" t="s">
        <v>19662</v>
      </c>
    </row>
    <row r="8760" spans="1:12" x14ac:dyDescent="0.25">
      <c r="A8760" t="s">
        <v>17579</v>
      </c>
      <c r="B8760" t="s">
        <v>12</v>
      </c>
      <c r="C8760" t="s">
        <v>17580</v>
      </c>
      <c r="D8760">
        <v>2021</v>
      </c>
      <c r="E8760" t="s">
        <v>97</v>
      </c>
      <c r="F8760">
        <v>113</v>
      </c>
      <c r="G8760" t="s">
        <v>15</v>
      </c>
      <c r="H8760" t="s">
        <v>19211</v>
      </c>
      <c r="I8760" t="s">
        <v>22</v>
      </c>
      <c r="J8760">
        <v>113</v>
      </c>
      <c r="L8760" s="3" t="s">
        <v>19662</v>
      </c>
    </row>
    <row r="8761" spans="1:12" x14ac:dyDescent="0.25">
      <c r="A8761" t="s">
        <v>17581</v>
      </c>
      <c r="B8761" t="s">
        <v>12</v>
      </c>
      <c r="C8761" t="s">
        <v>17582</v>
      </c>
      <c r="D8761">
        <v>2020</v>
      </c>
      <c r="E8761" t="s">
        <v>97</v>
      </c>
      <c r="F8761">
        <v>91</v>
      </c>
      <c r="G8761" t="s">
        <v>15</v>
      </c>
      <c r="H8761" t="s">
        <v>26</v>
      </c>
      <c r="I8761" t="s">
        <v>22</v>
      </c>
      <c r="J8761">
        <v>91</v>
      </c>
      <c r="L8761" s="3" t="s">
        <v>19662</v>
      </c>
    </row>
    <row r="8762" spans="1:12" x14ac:dyDescent="0.25">
      <c r="A8762" t="s">
        <v>17583</v>
      </c>
      <c r="B8762" t="s">
        <v>12</v>
      </c>
      <c r="C8762" t="s">
        <v>17584</v>
      </c>
      <c r="D8762">
        <v>2012</v>
      </c>
      <c r="E8762" t="s">
        <v>21</v>
      </c>
      <c r="F8762">
        <v>120</v>
      </c>
      <c r="G8762" t="s">
        <v>15</v>
      </c>
      <c r="H8762" t="s">
        <v>19282</v>
      </c>
      <c r="I8762" t="s">
        <v>22</v>
      </c>
      <c r="J8762">
        <v>120</v>
      </c>
      <c r="L8762" s="3" t="s">
        <v>19659</v>
      </c>
    </row>
    <row r="8763" spans="1:12" x14ac:dyDescent="0.25">
      <c r="A8763" t="s">
        <v>17585</v>
      </c>
      <c r="B8763" t="s">
        <v>12</v>
      </c>
      <c r="C8763" t="s">
        <v>17586</v>
      </c>
      <c r="D8763">
        <v>2015</v>
      </c>
      <c r="E8763" t="s">
        <v>97</v>
      </c>
      <c r="F8763">
        <v>106</v>
      </c>
      <c r="G8763" t="s">
        <v>15</v>
      </c>
      <c r="H8763" t="s">
        <v>19166</v>
      </c>
      <c r="I8763" t="s">
        <v>22</v>
      </c>
      <c r="J8763">
        <v>106</v>
      </c>
      <c r="L8763" s="3" t="s">
        <v>19659</v>
      </c>
    </row>
    <row r="8764" spans="1:12" x14ac:dyDescent="0.25">
      <c r="A8764" t="s">
        <v>17587</v>
      </c>
      <c r="B8764" t="s">
        <v>65</v>
      </c>
      <c r="C8764" t="s">
        <v>17588</v>
      </c>
      <c r="D8764">
        <v>2021</v>
      </c>
      <c r="E8764" t="s">
        <v>97</v>
      </c>
      <c r="F8764">
        <v>3</v>
      </c>
      <c r="G8764" t="s">
        <v>68</v>
      </c>
      <c r="H8764" t="s">
        <v>179</v>
      </c>
      <c r="I8764" t="s">
        <v>22</v>
      </c>
      <c r="K8764">
        <v>3</v>
      </c>
      <c r="L8764" s="3" t="s">
        <v>19662</v>
      </c>
    </row>
    <row r="8765" spans="1:12" x14ac:dyDescent="0.25">
      <c r="A8765" t="s">
        <v>17589</v>
      </c>
      <c r="B8765" t="s">
        <v>12</v>
      </c>
      <c r="C8765" t="s">
        <v>17590</v>
      </c>
      <c r="D8765">
        <v>2008</v>
      </c>
      <c r="E8765" t="s">
        <v>76</v>
      </c>
      <c r="F8765">
        <v>104</v>
      </c>
      <c r="G8765" t="s">
        <v>15</v>
      </c>
      <c r="H8765" t="s">
        <v>304</v>
      </c>
      <c r="I8765" t="s">
        <v>72</v>
      </c>
      <c r="J8765">
        <v>104</v>
      </c>
      <c r="L8765" s="3" t="s">
        <v>19663</v>
      </c>
    </row>
    <row r="8766" spans="1:12" x14ac:dyDescent="0.25">
      <c r="A8766" t="s">
        <v>17591</v>
      </c>
      <c r="B8766" t="s">
        <v>12</v>
      </c>
      <c r="C8766" t="s">
        <v>17592</v>
      </c>
      <c r="D8766">
        <v>2013</v>
      </c>
      <c r="E8766" t="s">
        <v>97</v>
      </c>
      <c r="F8766">
        <v>88</v>
      </c>
      <c r="G8766" t="s">
        <v>15</v>
      </c>
      <c r="H8766" t="s">
        <v>19449</v>
      </c>
      <c r="I8766" t="s">
        <v>22</v>
      </c>
      <c r="J8766">
        <v>88</v>
      </c>
      <c r="L8766" s="3" t="s">
        <v>19659</v>
      </c>
    </row>
    <row r="8767" spans="1:12" x14ac:dyDescent="0.25">
      <c r="A8767" t="s">
        <v>17593</v>
      </c>
      <c r="B8767" t="s">
        <v>65</v>
      </c>
      <c r="C8767" t="s">
        <v>17594</v>
      </c>
      <c r="D8767">
        <v>2021</v>
      </c>
      <c r="E8767" t="s">
        <v>97</v>
      </c>
      <c r="F8767">
        <v>1</v>
      </c>
      <c r="G8767" t="s">
        <v>68</v>
      </c>
      <c r="H8767" t="s">
        <v>18</v>
      </c>
      <c r="I8767" t="s">
        <v>22</v>
      </c>
      <c r="K8767">
        <v>1</v>
      </c>
      <c r="L8767" s="3" t="s">
        <v>19662</v>
      </c>
    </row>
    <row r="8768" spans="1:12" x14ac:dyDescent="0.25">
      <c r="A8768" t="s">
        <v>17595</v>
      </c>
      <c r="B8768" t="s">
        <v>65</v>
      </c>
      <c r="C8768" t="s">
        <v>17596</v>
      </c>
      <c r="D8768">
        <v>2021</v>
      </c>
      <c r="E8768" t="s">
        <v>197</v>
      </c>
      <c r="F8768">
        <v>4</v>
      </c>
      <c r="G8768" t="s">
        <v>68</v>
      </c>
      <c r="H8768" t="s">
        <v>36</v>
      </c>
      <c r="I8768" t="s">
        <v>36</v>
      </c>
      <c r="K8768">
        <v>4</v>
      </c>
      <c r="L8768" s="3" t="s">
        <v>19662</v>
      </c>
    </row>
    <row r="8769" spans="1:12" x14ac:dyDescent="0.25">
      <c r="A8769" t="s">
        <v>17597</v>
      </c>
      <c r="B8769" t="s">
        <v>12</v>
      </c>
      <c r="C8769" t="s">
        <v>17598</v>
      </c>
      <c r="D8769">
        <v>2008</v>
      </c>
      <c r="E8769" t="s">
        <v>76</v>
      </c>
      <c r="F8769">
        <v>91</v>
      </c>
      <c r="G8769" t="s">
        <v>15</v>
      </c>
      <c r="H8769" t="s">
        <v>16</v>
      </c>
      <c r="I8769" t="s">
        <v>72</v>
      </c>
      <c r="J8769">
        <v>91</v>
      </c>
      <c r="L8769" s="3" t="s">
        <v>19663</v>
      </c>
    </row>
    <row r="8770" spans="1:12" x14ac:dyDescent="0.25">
      <c r="A8770" t="s">
        <v>17599</v>
      </c>
      <c r="B8770" t="s">
        <v>65</v>
      </c>
      <c r="C8770" t="s">
        <v>17600</v>
      </c>
      <c r="D8770">
        <v>2020</v>
      </c>
      <c r="E8770" t="s">
        <v>21</v>
      </c>
      <c r="F8770">
        <v>1</v>
      </c>
      <c r="G8770" t="s">
        <v>68</v>
      </c>
      <c r="H8770" t="s">
        <v>19174</v>
      </c>
      <c r="I8770" t="s">
        <v>22</v>
      </c>
      <c r="K8770">
        <v>1</v>
      </c>
      <c r="L8770" s="3" t="s">
        <v>19662</v>
      </c>
    </row>
    <row r="8771" spans="1:12" x14ac:dyDescent="0.25">
      <c r="A8771" t="s">
        <v>17601</v>
      </c>
      <c r="B8771" t="s">
        <v>12</v>
      </c>
      <c r="C8771" t="s">
        <v>17602</v>
      </c>
      <c r="D8771">
        <v>2008</v>
      </c>
      <c r="E8771" t="s">
        <v>76</v>
      </c>
      <c r="F8771">
        <v>35</v>
      </c>
      <c r="G8771" t="s">
        <v>15</v>
      </c>
      <c r="H8771" t="s">
        <v>19213</v>
      </c>
      <c r="I8771" t="s">
        <v>72</v>
      </c>
      <c r="J8771">
        <v>35</v>
      </c>
      <c r="L8771" s="3" t="s">
        <v>19663</v>
      </c>
    </row>
    <row r="8772" spans="1:12" x14ac:dyDescent="0.25">
      <c r="A8772" t="s">
        <v>17603</v>
      </c>
      <c r="B8772" t="s">
        <v>12</v>
      </c>
      <c r="C8772" t="s">
        <v>17604</v>
      </c>
      <c r="D8772">
        <v>2018</v>
      </c>
      <c r="E8772" t="s">
        <v>97</v>
      </c>
      <c r="F8772">
        <v>99</v>
      </c>
      <c r="G8772" t="s">
        <v>15</v>
      </c>
      <c r="H8772" t="s">
        <v>19241</v>
      </c>
      <c r="I8772" t="s">
        <v>22</v>
      </c>
      <c r="J8772">
        <v>99</v>
      </c>
      <c r="L8772" s="3" t="s">
        <v>19659</v>
      </c>
    </row>
    <row r="8773" spans="1:12" x14ac:dyDescent="0.25">
      <c r="A8773" t="s">
        <v>17605</v>
      </c>
      <c r="B8773" t="s">
        <v>12</v>
      </c>
      <c r="C8773" t="s">
        <v>17606</v>
      </c>
      <c r="D8773">
        <v>2006</v>
      </c>
      <c r="E8773" t="s">
        <v>14</v>
      </c>
      <c r="F8773">
        <v>83</v>
      </c>
      <c r="G8773" t="s">
        <v>15</v>
      </c>
      <c r="H8773" t="s">
        <v>19600</v>
      </c>
      <c r="I8773" t="s">
        <v>17</v>
      </c>
      <c r="J8773">
        <v>83</v>
      </c>
      <c r="L8773" s="3" t="s">
        <v>19663</v>
      </c>
    </row>
    <row r="8774" spans="1:12" x14ac:dyDescent="0.25">
      <c r="A8774" t="s">
        <v>17607</v>
      </c>
      <c r="B8774" t="s">
        <v>65</v>
      </c>
      <c r="C8774" t="s">
        <v>17608</v>
      </c>
      <c r="D8774">
        <v>2021</v>
      </c>
      <c r="E8774" t="s">
        <v>21</v>
      </c>
      <c r="F8774">
        <v>1</v>
      </c>
      <c r="G8774" t="s">
        <v>68</v>
      </c>
      <c r="H8774" t="s">
        <v>19168</v>
      </c>
      <c r="I8774" t="s">
        <v>22</v>
      </c>
      <c r="K8774">
        <v>1</v>
      </c>
      <c r="L8774" s="3" t="s">
        <v>19662</v>
      </c>
    </row>
    <row r="8775" spans="1:12" x14ac:dyDescent="0.25">
      <c r="A8775" t="s">
        <v>17609</v>
      </c>
      <c r="B8775" t="s">
        <v>12</v>
      </c>
      <c r="C8775" t="s">
        <v>17610</v>
      </c>
      <c r="D8775">
        <v>2019</v>
      </c>
      <c r="E8775" t="s">
        <v>97</v>
      </c>
      <c r="F8775">
        <v>101</v>
      </c>
      <c r="G8775" t="s">
        <v>15</v>
      </c>
      <c r="H8775" t="s">
        <v>19217</v>
      </c>
      <c r="I8775" t="s">
        <v>22</v>
      </c>
      <c r="J8775">
        <v>101</v>
      </c>
      <c r="L8775" s="3" t="s">
        <v>19659</v>
      </c>
    </row>
    <row r="8776" spans="1:12" x14ac:dyDescent="0.25">
      <c r="A8776" t="s">
        <v>17611</v>
      </c>
      <c r="B8776" t="s">
        <v>65</v>
      </c>
      <c r="C8776" t="s">
        <v>17612</v>
      </c>
      <c r="D8776">
        <v>2021</v>
      </c>
      <c r="E8776" t="s">
        <v>67</v>
      </c>
      <c r="F8776">
        <v>1</v>
      </c>
      <c r="G8776" t="s">
        <v>68</v>
      </c>
      <c r="H8776" t="s">
        <v>19197</v>
      </c>
      <c r="I8776" t="s">
        <v>36</v>
      </c>
      <c r="K8776">
        <v>1</v>
      </c>
      <c r="L8776" s="3" t="s">
        <v>19662</v>
      </c>
    </row>
    <row r="8777" spans="1:12" x14ac:dyDescent="0.25">
      <c r="A8777" t="s">
        <v>17613</v>
      </c>
      <c r="B8777" t="s">
        <v>12</v>
      </c>
      <c r="C8777" t="s">
        <v>17614</v>
      </c>
      <c r="D8777">
        <v>2006</v>
      </c>
      <c r="E8777" t="s">
        <v>76</v>
      </c>
      <c r="F8777">
        <v>81</v>
      </c>
      <c r="G8777" t="s">
        <v>15</v>
      </c>
      <c r="H8777" t="s">
        <v>18</v>
      </c>
      <c r="I8777" t="s">
        <v>72</v>
      </c>
      <c r="J8777">
        <v>81</v>
      </c>
      <c r="L8777" s="3" t="s">
        <v>19663</v>
      </c>
    </row>
    <row r="8778" spans="1:12" x14ac:dyDescent="0.25">
      <c r="A8778" t="s">
        <v>17615</v>
      </c>
      <c r="B8778" t="s">
        <v>12</v>
      </c>
      <c r="C8778" t="s">
        <v>17616</v>
      </c>
      <c r="D8778">
        <v>2007</v>
      </c>
      <c r="E8778" t="s">
        <v>14</v>
      </c>
      <c r="F8778">
        <v>83</v>
      </c>
      <c r="G8778" t="s">
        <v>15</v>
      </c>
      <c r="H8778" t="s">
        <v>19219</v>
      </c>
      <c r="I8778" t="s">
        <v>17</v>
      </c>
      <c r="J8778">
        <v>83</v>
      </c>
      <c r="L8778" s="3" t="s">
        <v>19663</v>
      </c>
    </row>
    <row r="8779" spans="1:12" x14ac:dyDescent="0.25">
      <c r="A8779" t="s">
        <v>17617</v>
      </c>
      <c r="B8779" t="s">
        <v>12</v>
      </c>
      <c r="C8779" t="s">
        <v>17618</v>
      </c>
      <c r="D8779">
        <v>2001</v>
      </c>
      <c r="E8779" t="s">
        <v>76</v>
      </c>
      <c r="F8779">
        <v>95</v>
      </c>
      <c r="G8779" t="s">
        <v>15</v>
      </c>
      <c r="H8779" t="s">
        <v>16</v>
      </c>
      <c r="I8779" t="s">
        <v>72</v>
      </c>
      <c r="J8779">
        <v>95</v>
      </c>
      <c r="L8779" s="3" t="s">
        <v>19663</v>
      </c>
    </row>
    <row r="8780" spans="1:12" x14ac:dyDescent="0.25">
      <c r="A8780" t="s">
        <v>17619</v>
      </c>
      <c r="B8780" t="s">
        <v>12</v>
      </c>
      <c r="C8780" t="s">
        <v>17620</v>
      </c>
      <c r="D8780">
        <v>2021</v>
      </c>
      <c r="E8780" t="s">
        <v>21</v>
      </c>
      <c r="F8780">
        <v>145</v>
      </c>
      <c r="G8780" t="s">
        <v>15</v>
      </c>
      <c r="H8780" t="s">
        <v>19282</v>
      </c>
      <c r="I8780" t="s">
        <v>22</v>
      </c>
      <c r="J8780">
        <v>145</v>
      </c>
      <c r="L8780" s="3" t="s">
        <v>19662</v>
      </c>
    </row>
    <row r="8781" spans="1:12" x14ac:dyDescent="0.25">
      <c r="A8781" t="s">
        <v>17621</v>
      </c>
      <c r="B8781" t="s">
        <v>12</v>
      </c>
      <c r="C8781" t="s">
        <v>17622</v>
      </c>
      <c r="D8781">
        <v>2004</v>
      </c>
      <c r="E8781" t="s">
        <v>76</v>
      </c>
      <c r="F8781">
        <v>90</v>
      </c>
      <c r="G8781" t="s">
        <v>15</v>
      </c>
      <c r="H8781" t="s">
        <v>19166</v>
      </c>
      <c r="I8781" t="s">
        <v>72</v>
      </c>
      <c r="J8781">
        <v>90</v>
      </c>
      <c r="L8781" s="3" t="s">
        <v>19663</v>
      </c>
    </row>
    <row r="8782" spans="1:12" x14ac:dyDescent="0.25">
      <c r="A8782" t="s">
        <v>17623</v>
      </c>
      <c r="B8782" t="s">
        <v>65</v>
      </c>
      <c r="C8782" t="s">
        <v>17624</v>
      </c>
      <c r="D8782">
        <v>2021</v>
      </c>
      <c r="E8782" t="s">
        <v>67</v>
      </c>
      <c r="F8782">
        <v>3</v>
      </c>
      <c r="G8782" t="s">
        <v>68</v>
      </c>
      <c r="H8782" t="s">
        <v>36</v>
      </c>
      <c r="I8782" t="s">
        <v>36</v>
      </c>
      <c r="K8782">
        <v>3</v>
      </c>
      <c r="L8782" s="3" t="s">
        <v>19662</v>
      </c>
    </row>
    <row r="8783" spans="1:12" x14ac:dyDescent="0.25">
      <c r="A8783" t="s">
        <v>17625</v>
      </c>
      <c r="B8783" t="s">
        <v>65</v>
      </c>
      <c r="C8783" t="s">
        <v>17626</v>
      </c>
      <c r="D8783">
        <v>2021</v>
      </c>
      <c r="E8783" t="s">
        <v>182</v>
      </c>
      <c r="F8783">
        <v>2</v>
      </c>
      <c r="G8783" t="s">
        <v>68</v>
      </c>
      <c r="H8783" t="s">
        <v>57</v>
      </c>
      <c r="I8783" t="s">
        <v>17</v>
      </c>
      <c r="K8783">
        <v>2</v>
      </c>
      <c r="L8783" s="3" t="s">
        <v>19662</v>
      </c>
    </row>
    <row r="8784" spans="1:12" x14ac:dyDescent="0.25">
      <c r="A8784" t="s">
        <v>17627</v>
      </c>
      <c r="B8784" t="s">
        <v>12</v>
      </c>
      <c r="C8784" t="s">
        <v>17628</v>
      </c>
      <c r="D8784">
        <v>2010</v>
      </c>
      <c r="E8784" t="s">
        <v>163</v>
      </c>
      <c r="F8784">
        <v>51</v>
      </c>
      <c r="G8784" t="s">
        <v>15</v>
      </c>
      <c r="H8784" t="s">
        <v>19171</v>
      </c>
      <c r="I8784" t="s">
        <v>36</v>
      </c>
      <c r="J8784">
        <v>51</v>
      </c>
      <c r="L8784" s="3" t="s">
        <v>19659</v>
      </c>
    </row>
    <row r="8785" spans="1:12" x14ac:dyDescent="0.25">
      <c r="A8785" t="s">
        <v>17629</v>
      </c>
      <c r="B8785" t="s">
        <v>12</v>
      </c>
      <c r="C8785" t="s">
        <v>17630</v>
      </c>
      <c r="D8785">
        <v>2019</v>
      </c>
      <c r="E8785" t="s">
        <v>97</v>
      </c>
      <c r="F8785">
        <v>113</v>
      </c>
      <c r="G8785" t="s">
        <v>15</v>
      </c>
      <c r="H8785" t="s">
        <v>19437</v>
      </c>
      <c r="I8785" t="s">
        <v>22</v>
      </c>
      <c r="J8785">
        <v>113</v>
      </c>
      <c r="L8785" s="3" t="s">
        <v>19659</v>
      </c>
    </row>
    <row r="8786" spans="1:12" x14ac:dyDescent="0.25">
      <c r="A8786" t="s">
        <v>17631</v>
      </c>
      <c r="B8786" t="s">
        <v>12</v>
      </c>
      <c r="C8786" t="s">
        <v>17632</v>
      </c>
      <c r="D8786">
        <v>2010</v>
      </c>
      <c r="E8786" t="s">
        <v>76</v>
      </c>
      <c r="F8786">
        <v>79</v>
      </c>
      <c r="G8786" t="s">
        <v>15</v>
      </c>
      <c r="H8786" t="s">
        <v>16</v>
      </c>
      <c r="I8786" t="s">
        <v>72</v>
      </c>
      <c r="J8786">
        <v>79</v>
      </c>
      <c r="L8786" s="3" t="s">
        <v>19659</v>
      </c>
    </row>
    <row r="8787" spans="1:12" x14ac:dyDescent="0.25">
      <c r="A8787" t="s">
        <v>17633</v>
      </c>
      <c r="B8787" t="s">
        <v>12</v>
      </c>
      <c r="C8787" t="s">
        <v>17634</v>
      </c>
      <c r="D8787">
        <v>1992</v>
      </c>
      <c r="E8787" t="s">
        <v>76</v>
      </c>
      <c r="F8787">
        <v>89</v>
      </c>
      <c r="G8787" t="s">
        <v>15</v>
      </c>
      <c r="H8787" t="s">
        <v>19620</v>
      </c>
      <c r="I8787" t="s">
        <v>72</v>
      </c>
      <c r="J8787">
        <v>89</v>
      </c>
      <c r="L8787" s="3" t="s">
        <v>19661</v>
      </c>
    </row>
    <row r="8788" spans="1:12" x14ac:dyDescent="0.25">
      <c r="A8788" t="s">
        <v>17635</v>
      </c>
      <c r="B8788" t="s">
        <v>12</v>
      </c>
      <c r="C8788" t="s">
        <v>17636</v>
      </c>
      <c r="D8788">
        <v>2001</v>
      </c>
      <c r="E8788" t="s">
        <v>76</v>
      </c>
      <c r="F8788">
        <v>95</v>
      </c>
      <c r="G8788" t="s">
        <v>15</v>
      </c>
      <c r="H8788" t="s">
        <v>19208</v>
      </c>
      <c r="I8788" t="s">
        <v>72</v>
      </c>
      <c r="J8788">
        <v>95</v>
      </c>
      <c r="L8788" s="3" t="s">
        <v>19663</v>
      </c>
    </row>
    <row r="8789" spans="1:12" x14ac:dyDescent="0.25">
      <c r="A8789" t="s">
        <v>17637</v>
      </c>
      <c r="B8789" t="s">
        <v>12</v>
      </c>
      <c r="C8789" t="s">
        <v>17638</v>
      </c>
      <c r="D8789">
        <v>2020</v>
      </c>
      <c r="E8789" t="s">
        <v>71</v>
      </c>
      <c r="F8789">
        <v>85</v>
      </c>
      <c r="G8789" t="s">
        <v>15</v>
      </c>
      <c r="H8789" t="s">
        <v>26</v>
      </c>
      <c r="I8789" t="s">
        <v>72</v>
      </c>
      <c r="J8789">
        <v>85</v>
      </c>
      <c r="L8789" s="3" t="s">
        <v>19662</v>
      </c>
    </row>
    <row r="8790" spans="1:12" x14ac:dyDescent="0.25">
      <c r="A8790" t="s">
        <v>17639</v>
      </c>
      <c r="B8790" t="s">
        <v>12</v>
      </c>
      <c r="C8790" t="s">
        <v>17640</v>
      </c>
      <c r="D8790">
        <v>2021</v>
      </c>
      <c r="E8790" t="s">
        <v>97</v>
      </c>
      <c r="F8790">
        <v>119</v>
      </c>
      <c r="G8790" t="s">
        <v>15</v>
      </c>
      <c r="H8790" t="s">
        <v>19184</v>
      </c>
      <c r="I8790" t="s">
        <v>22</v>
      </c>
      <c r="J8790">
        <v>119</v>
      </c>
      <c r="L8790" s="3" t="s">
        <v>19662</v>
      </c>
    </row>
    <row r="8791" spans="1:12" x14ac:dyDescent="0.25">
      <c r="A8791" t="s">
        <v>17641</v>
      </c>
      <c r="B8791" t="s">
        <v>12</v>
      </c>
      <c r="C8791" t="s">
        <v>17642</v>
      </c>
      <c r="D8791">
        <v>2008</v>
      </c>
      <c r="E8791" t="s">
        <v>76</v>
      </c>
      <c r="F8791">
        <v>98</v>
      </c>
      <c r="G8791" t="s">
        <v>15</v>
      </c>
      <c r="H8791" t="s">
        <v>19646</v>
      </c>
      <c r="I8791" t="s">
        <v>72</v>
      </c>
      <c r="J8791">
        <v>98</v>
      </c>
      <c r="L8791" s="3" t="s">
        <v>19663</v>
      </c>
    </row>
    <row r="8792" spans="1:12" x14ac:dyDescent="0.25">
      <c r="A8792" t="s">
        <v>17643</v>
      </c>
      <c r="B8792" t="s">
        <v>12</v>
      </c>
      <c r="C8792" t="s">
        <v>17644</v>
      </c>
      <c r="D8792">
        <v>2005</v>
      </c>
      <c r="E8792" t="s">
        <v>76</v>
      </c>
      <c r="F8792">
        <v>105</v>
      </c>
      <c r="G8792" t="s">
        <v>15</v>
      </c>
      <c r="H8792" t="s">
        <v>19570</v>
      </c>
      <c r="I8792" t="s">
        <v>72</v>
      </c>
      <c r="J8792">
        <v>105</v>
      </c>
      <c r="L8792" s="3" t="s">
        <v>19663</v>
      </c>
    </row>
    <row r="8793" spans="1:12" x14ac:dyDescent="0.25">
      <c r="A8793" t="s">
        <v>17645</v>
      </c>
      <c r="B8793" t="s">
        <v>12</v>
      </c>
      <c r="C8793" t="s">
        <v>17646</v>
      </c>
      <c r="D8793">
        <v>2019</v>
      </c>
      <c r="E8793" t="s">
        <v>71</v>
      </c>
      <c r="F8793">
        <v>110</v>
      </c>
      <c r="G8793" t="s">
        <v>15</v>
      </c>
      <c r="H8793" t="s">
        <v>19241</v>
      </c>
      <c r="I8793" t="s">
        <v>72</v>
      </c>
      <c r="J8793">
        <v>110</v>
      </c>
      <c r="L8793" s="3" t="s">
        <v>19659</v>
      </c>
    </row>
    <row r="8794" spans="1:12" x14ac:dyDescent="0.25">
      <c r="A8794" t="s">
        <v>17647</v>
      </c>
      <c r="B8794" t="s">
        <v>12</v>
      </c>
      <c r="C8794" t="s">
        <v>17648</v>
      </c>
      <c r="D8794">
        <v>2020</v>
      </c>
      <c r="E8794" t="s">
        <v>163</v>
      </c>
      <c r="F8794">
        <v>83</v>
      </c>
      <c r="G8794" t="s">
        <v>15</v>
      </c>
      <c r="H8794" t="s">
        <v>18</v>
      </c>
      <c r="I8794" t="s">
        <v>36</v>
      </c>
      <c r="J8794">
        <v>83</v>
      </c>
      <c r="L8794" s="3" t="s">
        <v>19662</v>
      </c>
    </row>
    <row r="8795" spans="1:12" x14ac:dyDescent="0.25">
      <c r="A8795" t="s">
        <v>17649</v>
      </c>
      <c r="B8795" t="s">
        <v>12</v>
      </c>
      <c r="C8795" t="s">
        <v>17650</v>
      </c>
      <c r="D8795">
        <v>1956</v>
      </c>
      <c r="E8795" t="s">
        <v>21</v>
      </c>
      <c r="F8795">
        <v>84</v>
      </c>
      <c r="G8795" t="s">
        <v>15</v>
      </c>
      <c r="H8795" t="s">
        <v>19184</v>
      </c>
      <c r="I8795" t="s">
        <v>22</v>
      </c>
      <c r="J8795">
        <v>84</v>
      </c>
      <c r="L8795" s="3" t="s">
        <v>19665</v>
      </c>
    </row>
    <row r="8796" spans="1:12" x14ac:dyDescent="0.25">
      <c r="A8796" t="s">
        <v>17651</v>
      </c>
      <c r="B8796" t="s">
        <v>65</v>
      </c>
      <c r="C8796" t="s">
        <v>17652</v>
      </c>
      <c r="D8796">
        <v>2021</v>
      </c>
      <c r="E8796" t="s">
        <v>67</v>
      </c>
      <c r="F8796">
        <v>3</v>
      </c>
      <c r="G8796" t="s">
        <v>68</v>
      </c>
      <c r="H8796" t="s">
        <v>36</v>
      </c>
      <c r="I8796" t="s">
        <v>36</v>
      </c>
      <c r="K8796">
        <v>3</v>
      </c>
      <c r="L8796" s="3" t="s">
        <v>19662</v>
      </c>
    </row>
    <row r="8797" spans="1:12" x14ac:dyDescent="0.25">
      <c r="A8797" t="s">
        <v>17653</v>
      </c>
      <c r="B8797" t="s">
        <v>12</v>
      </c>
      <c r="C8797" t="s">
        <v>17654</v>
      </c>
      <c r="D8797">
        <v>2021</v>
      </c>
      <c r="E8797" t="s">
        <v>163</v>
      </c>
      <c r="F8797">
        <v>118</v>
      </c>
      <c r="G8797" t="s">
        <v>15</v>
      </c>
      <c r="H8797" t="s">
        <v>19310</v>
      </c>
      <c r="I8797" t="s">
        <v>36</v>
      </c>
      <c r="J8797">
        <v>118</v>
      </c>
      <c r="L8797" s="3" t="s">
        <v>19662</v>
      </c>
    </row>
    <row r="8798" spans="1:12" x14ac:dyDescent="0.25">
      <c r="A8798" t="s">
        <v>17655</v>
      </c>
      <c r="B8798" t="s">
        <v>65</v>
      </c>
      <c r="C8798" t="s">
        <v>17656</v>
      </c>
      <c r="D8798">
        <v>2021</v>
      </c>
      <c r="E8798" t="s">
        <v>67</v>
      </c>
      <c r="F8798">
        <v>11</v>
      </c>
      <c r="G8798" t="s">
        <v>68</v>
      </c>
      <c r="H8798" t="s">
        <v>36</v>
      </c>
      <c r="I8798" t="s">
        <v>36</v>
      </c>
      <c r="K8798">
        <v>11</v>
      </c>
      <c r="L8798" s="3" t="s">
        <v>19662</v>
      </c>
    </row>
    <row r="8799" spans="1:12" x14ac:dyDescent="0.25">
      <c r="A8799" t="s">
        <v>17657</v>
      </c>
      <c r="B8799" t="s">
        <v>12</v>
      </c>
      <c r="C8799" t="s">
        <v>17658</v>
      </c>
      <c r="D8799">
        <v>2000</v>
      </c>
      <c r="E8799" t="s">
        <v>21</v>
      </c>
      <c r="F8799">
        <v>92</v>
      </c>
      <c r="G8799" t="s">
        <v>15</v>
      </c>
      <c r="H8799" t="s">
        <v>19166</v>
      </c>
      <c r="I8799" t="s">
        <v>22</v>
      </c>
      <c r="J8799">
        <v>92</v>
      </c>
      <c r="L8799" s="3" t="s">
        <v>19663</v>
      </c>
    </row>
    <row r="8800" spans="1:12" x14ac:dyDescent="0.25">
      <c r="A8800" t="s">
        <v>17659</v>
      </c>
      <c r="B8800" t="s">
        <v>12</v>
      </c>
      <c r="C8800" t="s">
        <v>17660</v>
      </c>
      <c r="D8800">
        <v>2005</v>
      </c>
      <c r="E8800" t="s">
        <v>71</v>
      </c>
      <c r="F8800">
        <v>91</v>
      </c>
      <c r="G8800" t="s">
        <v>15</v>
      </c>
      <c r="H8800" t="s">
        <v>19220</v>
      </c>
      <c r="I8800" t="s">
        <v>72</v>
      </c>
      <c r="J8800">
        <v>91</v>
      </c>
      <c r="L8800" s="3" t="s">
        <v>19663</v>
      </c>
    </row>
    <row r="8801" spans="1:12" x14ac:dyDescent="0.25">
      <c r="A8801" t="s">
        <v>17661</v>
      </c>
      <c r="B8801" t="s">
        <v>12</v>
      </c>
      <c r="C8801" t="s">
        <v>17662</v>
      </c>
      <c r="D8801">
        <v>2021</v>
      </c>
      <c r="E8801" t="s">
        <v>21</v>
      </c>
      <c r="F8801">
        <v>95</v>
      </c>
      <c r="G8801" t="s">
        <v>15</v>
      </c>
      <c r="H8801" t="s">
        <v>27</v>
      </c>
      <c r="I8801" t="s">
        <v>22</v>
      </c>
      <c r="J8801">
        <v>95</v>
      </c>
      <c r="L8801" s="3" t="s">
        <v>19662</v>
      </c>
    </row>
    <row r="8802" spans="1:12" x14ac:dyDescent="0.25">
      <c r="A8802" t="s">
        <v>17663</v>
      </c>
      <c r="B8802" t="s">
        <v>12</v>
      </c>
      <c r="C8802" t="s">
        <v>17664</v>
      </c>
      <c r="D8802">
        <v>2019</v>
      </c>
      <c r="E8802" t="s">
        <v>21</v>
      </c>
      <c r="F8802">
        <v>82</v>
      </c>
      <c r="G8802" t="s">
        <v>15</v>
      </c>
      <c r="H8802" t="s">
        <v>19593</v>
      </c>
      <c r="I8802" t="s">
        <v>22</v>
      </c>
      <c r="J8802">
        <v>82</v>
      </c>
      <c r="L8802" s="3" t="s">
        <v>19659</v>
      </c>
    </row>
    <row r="8803" spans="1:12" x14ac:dyDescent="0.25">
      <c r="A8803" t="s">
        <v>17665</v>
      </c>
      <c r="B8803" t="s">
        <v>12</v>
      </c>
      <c r="C8803" t="s">
        <v>17666</v>
      </c>
      <c r="D8803">
        <v>2011</v>
      </c>
      <c r="E8803" t="s">
        <v>76</v>
      </c>
      <c r="F8803">
        <v>125</v>
      </c>
      <c r="G8803" t="s">
        <v>15</v>
      </c>
      <c r="H8803" t="s">
        <v>19397</v>
      </c>
      <c r="I8803" t="s">
        <v>72</v>
      </c>
      <c r="J8803">
        <v>125</v>
      </c>
      <c r="L8803" s="3" t="s">
        <v>19659</v>
      </c>
    </row>
    <row r="8804" spans="1:12" x14ac:dyDescent="0.25">
      <c r="A8804" t="s">
        <v>17667</v>
      </c>
      <c r="B8804" t="s">
        <v>12</v>
      </c>
      <c r="C8804" t="s">
        <v>17668</v>
      </c>
      <c r="D8804">
        <v>2015</v>
      </c>
      <c r="E8804" t="s">
        <v>76</v>
      </c>
      <c r="F8804">
        <v>90</v>
      </c>
      <c r="G8804" t="s">
        <v>15</v>
      </c>
      <c r="H8804" t="s">
        <v>26</v>
      </c>
      <c r="I8804" t="s">
        <v>72</v>
      </c>
      <c r="J8804">
        <v>90</v>
      </c>
      <c r="L8804" s="3" t="s">
        <v>19659</v>
      </c>
    </row>
    <row r="8805" spans="1:12" x14ac:dyDescent="0.25">
      <c r="A8805" t="s">
        <v>17669</v>
      </c>
      <c r="B8805" t="s">
        <v>12</v>
      </c>
      <c r="C8805" t="s">
        <v>17670</v>
      </c>
      <c r="D8805">
        <v>2021</v>
      </c>
      <c r="E8805" t="s">
        <v>21</v>
      </c>
      <c r="F8805">
        <v>76</v>
      </c>
      <c r="G8805" t="s">
        <v>15</v>
      </c>
      <c r="H8805" t="s">
        <v>19232</v>
      </c>
      <c r="I8805" t="s">
        <v>22</v>
      </c>
      <c r="J8805">
        <v>76</v>
      </c>
      <c r="L8805" s="3" t="s">
        <v>19662</v>
      </c>
    </row>
    <row r="8806" spans="1:12" x14ac:dyDescent="0.25">
      <c r="A8806" t="s">
        <v>17671</v>
      </c>
      <c r="B8806" t="s">
        <v>12</v>
      </c>
      <c r="C8806" t="s">
        <v>17672</v>
      </c>
      <c r="D8806">
        <v>1995</v>
      </c>
      <c r="E8806" t="s">
        <v>76</v>
      </c>
      <c r="F8806">
        <v>92</v>
      </c>
      <c r="G8806" t="s">
        <v>15</v>
      </c>
      <c r="H8806" t="s">
        <v>18</v>
      </c>
      <c r="I8806" t="s">
        <v>72</v>
      </c>
      <c r="J8806">
        <v>92</v>
      </c>
      <c r="L8806" s="3" t="s">
        <v>19661</v>
      </c>
    </row>
    <row r="8807" spans="1:12" x14ac:dyDescent="0.25">
      <c r="A8807" t="s">
        <v>17673</v>
      </c>
      <c r="B8807" t="s">
        <v>12</v>
      </c>
      <c r="C8807" t="s">
        <v>17674</v>
      </c>
      <c r="D8807">
        <v>1994</v>
      </c>
      <c r="E8807" t="s">
        <v>21</v>
      </c>
      <c r="F8807">
        <v>94</v>
      </c>
      <c r="G8807" t="s">
        <v>15</v>
      </c>
      <c r="H8807" t="s">
        <v>19184</v>
      </c>
      <c r="I8807" t="s">
        <v>22</v>
      </c>
      <c r="J8807">
        <v>94</v>
      </c>
      <c r="L8807" s="3" t="s">
        <v>19661</v>
      </c>
    </row>
    <row r="8808" spans="1:12" x14ac:dyDescent="0.25">
      <c r="A8808" t="s">
        <v>17675</v>
      </c>
      <c r="B8808" t="s">
        <v>12</v>
      </c>
      <c r="C8808" t="s">
        <v>17676</v>
      </c>
      <c r="D8808">
        <v>1999</v>
      </c>
      <c r="E8808" t="s">
        <v>21</v>
      </c>
      <c r="F8808">
        <v>94</v>
      </c>
      <c r="G8808" t="s">
        <v>15</v>
      </c>
      <c r="H8808" t="s">
        <v>18</v>
      </c>
      <c r="I8808" t="s">
        <v>22</v>
      </c>
      <c r="J8808">
        <v>94</v>
      </c>
      <c r="L8808" s="3" t="s">
        <v>19661</v>
      </c>
    </row>
    <row r="8809" spans="1:12" x14ac:dyDescent="0.25">
      <c r="A8809" t="s">
        <v>17677</v>
      </c>
      <c r="B8809" t="s">
        <v>12</v>
      </c>
      <c r="C8809" t="s">
        <v>17678</v>
      </c>
      <c r="D8809">
        <v>1992</v>
      </c>
      <c r="E8809" t="s">
        <v>21</v>
      </c>
      <c r="F8809">
        <v>90</v>
      </c>
      <c r="G8809" t="s">
        <v>15</v>
      </c>
      <c r="H8809" t="s">
        <v>27</v>
      </c>
      <c r="I8809" t="s">
        <v>22</v>
      </c>
      <c r="J8809">
        <v>90</v>
      </c>
      <c r="L8809" s="3" t="s">
        <v>19661</v>
      </c>
    </row>
    <row r="8810" spans="1:12" x14ac:dyDescent="0.25">
      <c r="A8810" t="s">
        <v>17679</v>
      </c>
      <c r="B8810" t="s">
        <v>12</v>
      </c>
      <c r="C8810" t="s">
        <v>17680</v>
      </c>
      <c r="D8810">
        <v>2016</v>
      </c>
      <c r="E8810" t="s">
        <v>97</v>
      </c>
      <c r="F8810">
        <v>72</v>
      </c>
      <c r="G8810" t="s">
        <v>15</v>
      </c>
      <c r="H8810" t="s">
        <v>19514</v>
      </c>
      <c r="I8810" t="s">
        <v>22</v>
      </c>
      <c r="J8810">
        <v>72</v>
      </c>
      <c r="L8810" s="3" t="s">
        <v>19659</v>
      </c>
    </row>
    <row r="8811" spans="1:12" x14ac:dyDescent="0.25">
      <c r="A8811" t="s">
        <v>17681</v>
      </c>
      <c r="B8811" t="s">
        <v>12</v>
      </c>
      <c r="C8811" t="s">
        <v>17682</v>
      </c>
      <c r="D8811">
        <v>2020</v>
      </c>
      <c r="E8811" t="s">
        <v>21</v>
      </c>
      <c r="F8811">
        <v>53</v>
      </c>
      <c r="G8811" t="s">
        <v>15</v>
      </c>
      <c r="H8811" t="s">
        <v>18</v>
      </c>
      <c r="I8811" t="s">
        <v>22</v>
      </c>
      <c r="J8811">
        <v>53</v>
      </c>
      <c r="L8811" s="3" t="s">
        <v>19662</v>
      </c>
    </row>
    <row r="8812" spans="1:12" x14ac:dyDescent="0.25">
      <c r="A8812" t="s">
        <v>17683</v>
      </c>
      <c r="B8812" t="s">
        <v>12</v>
      </c>
      <c r="C8812" t="s">
        <v>17684</v>
      </c>
      <c r="D8812">
        <v>2006</v>
      </c>
      <c r="E8812" t="s">
        <v>21</v>
      </c>
      <c r="F8812">
        <v>167</v>
      </c>
      <c r="G8812" t="s">
        <v>15</v>
      </c>
      <c r="H8812" t="s">
        <v>19219</v>
      </c>
      <c r="I8812" t="s">
        <v>22</v>
      </c>
      <c r="J8812">
        <v>167</v>
      </c>
      <c r="L8812" s="3" t="s">
        <v>19663</v>
      </c>
    </row>
    <row r="8813" spans="1:12" x14ac:dyDescent="0.25">
      <c r="A8813" t="s">
        <v>17685</v>
      </c>
      <c r="B8813" t="s">
        <v>12</v>
      </c>
      <c r="C8813" t="s">
        <v>17686</v>
      </c>
      <c r="D8813">
        <v>2001</v>
      </c>
      <c r="E8813" t="s">
        <v>71</v>
      </c>
      <c r="F8813">
        <v>136</v>
      </c>
      <c r="G8813" t="s">
        <v>15</v>
      </c>
      <c r="H8813" t="s">
        <v>19312</v>
      </c>
      <c r="I8813" t="s">
        <v>72</v>
      </c>
      <c r="J8813">
        <v>136</v>
      </c>
      <c r="L8813" s="3" t="s">
        <v>19663</v>
      </c>
    </row>
    <row r="8814" spans="1:12" x14ac:dyDescent="0.25">
      <c r="A8814" t="s">
        <v>17687</v>
      </c>
      <c r="B8814" t="s">
        <v>12</v>
      </c>
      <c r="C8814" t="s">
        <v>17688</v>
      </c>
      <c r="D8814">
        <v>1972</v>
      </c>
      <c r="E8814" t="s">
        <v>21</v>
      </c>
      <c r="F8814">
        <v>95</v>
      </c>
      <c r="G8814" t="s">
        <v>15</v>
      </c>
      <c r="H8814" t="s">
        <v>19279</v>
      </c>
      <c r="I8814" t="s">
        <v>22</v>
      </c>
      <c r="J8814">
        <v>95</v>
      </c>
      <c r="L8814" s="3" t="s">
        <v>19668</v>
      </c>
    </row>
    <row r="8815" spans="1:12" x14ac:dyDescent="0.25">
      <c r="A8815" t="s">
        <v>17689</v>
      </c>
      <c r="B8815" t="s">
        <v>12</v>
      </c>
      <c r="C8815" t="s">
        <v>17690</v>
      </c>
      <c r="D8815">
        <v>2014</v>
      </c>
      <c r="E8815" t="s">
        <v>97</v>
      </c>
      <c r="F8815">
        <v>56</v>
      </c>
      <c r="G8815" t="s">
        <v>15</v>
      </c>
      <c r="H8815" t="s">
        <v>39</v>
      </c>
      <c r="I8815" t="s">
        <v>22</v>
      </c>
      <c r="J8815">
        <v>56</v>
      </c>
      <c r="L8815" s="3" t="s">
        <v>19659</v>
      </c>
    </row>
    <row r="8816" spans="1:12" x14ac:dyDescent="0.25">
      <c r="A8816" t="s">
        <v>17691</v>
      </c>
      <c r="B8816" t="s">
        <v>12</v>
      </c>
      <c r="C8816" t="s">
        <v>17692</v>
      </c>
      <c r="D8816">
        <v>2021</v>
      </c>
      <c r="E8816" t="s">
        <v>21</v>
      </c>
      <c r="F8816">
        <v>112</v>
      </c>
      <c r="G8816" t="s">
        <v>15</v>
      </c>
      <c r="H8816" t="s">
        <v>19168</v>
      </c>
      <c r="I8816" t="s">
        <v>22</v>
      </c>
      <c r="J8816">
        <v>112</v>
      </c>
      <c r="L8816" s="3" t="s">
        <v>19662</v>
      </c>
    </row>
    <row r="8817" spans="1:12" x14ac:dyDescent="0.25">
      <c r="A8817" t="s">
        <v>17693</v>
      </c>
      <c r="B8817" t="s">
        <v>12</v>
      </c>
      <c r="C8817" t="s">
        <v>17694</v>
      </c>
      <c r="D8817">
        <v>2018</v>
      </c>
      <c r="E8817" t="s">
        <v>67</v>
      </c>
      <c r="F8817">
        <v>102</v>
      </c>
      <c r="G8817" t="s">
        <v>15</v>
      </c>
      <c r="H8817" t="s">
        <v>19621</v>
      </c>
      <c r="I8817" t="s">
        <v>36</v>
      </c>
      <c r="J8817">
        <v>102</v>
      </c>
      <c r="L8817" s="3" t="s">
        <v>19659</v>
      </c>
    </row>
    <row r="8818" spans="1:12" x14ac:dyDescent="0.25">
      <c r="A8818" t="s">
        <v>17695</v>
      </c>
      <c r="B8818" t="s">
        <v>12</v>
      </c>
      <c r="C8818" t="s">
        <v>17696</v>
      </c>
      <c r="D8818">
        <v>2021</v>
      </c>
      <c r="E8818" t="s">
        <v>97</v>
      </c>
      <c r="F8818">
        <v>93</v>
      </c>
      <c r="G8818" t="s">
        <v>15</v>
      </c>
      <c r="H8818" t="s">
        <v>19220</v>
      </c>
      <c r="I8818" t="s">
        <v>22</v>
      </c>
      <c r="J8818">
        <v>93</v>
      </c>
      <c r="L8818" s="3" t="s">
        <v>19662</v>
      </c>
    </row>
    <row r="8819" spans="1:12" x14ac:dyDescent="0.25">
      <c r="A8819" t="s">
        <v>17697</v>
      </c>
      <c r="B8819" t="s">
        <v>12</v>
      </c>
      <c r="C8819" t="s">
        <v>17698</v>
      </c>
      <c r="D8819">
        <v>1967</v>
      </c>
      <c r="E8819" t="s">
        <v>21</v>
      </c>
      <c r="F8819">
        <v>155</v>
      </c>
      <c r="G8819" t="s">
        <v>15</v>
      </c>
      <c r="H8819" t="s">
        <v>19468</v>
      </c>
      <c r="I8819" t="s">
        <v>22</v>
      </c>
      <c r="J8819">
        <v>155</v>
      </c>
      <c r="L8819" s="3" t="s">
        <v>19669</v>
      </c>
    </row>
    <row r="8820" spans="1:12" x14ac:dyDescent="0.25">
      <c r="A8820" t="s">
        <v>17699</v>
      </c>
      <c r="B8820" t="s">
        <v>12</v>
      </c>
      <c r="C8820" t="s">
        <v>17700</v>
      </c>
      <c r="D8820">
        <v>2013</v>
      </c>
      <c r="E8820" t="s">
        <v>76</v>
      </c>
      <c r="F8820">
        <v>78</v>
      </c>
      <c r="G8820" t="s">
        <v>15</v>
      </c>
      <c r="H8820" t="s">
        <v>27</v>
      </c>
      <c r="I8820" t="s">
        <v>72</v>
      </c>
      <c r="J8820">
        <v>78</v>
      </c>
      <c r="L8820" s="3" t="s">
        <v>19659</v>
      </c>
    </row>
    <row r="8821" spans="1:12" x14ac:dyDescent="0.25">
      <c r="A8821" t="s">
        <v>17701</v>
      </c>
      <c r="B8821" t="s">
        <v>12</v>
      </c>
      <c r="C8821" t="s">
        <v>17702</v>
      </c>
      <c r="D8821">
        <v>1964</v>
      </c>
      <c r="E8821" t="s">
        <v>21</v>
      </c>
      <c r="F8821">
        <v>89</v>
      </c>
      <c r="G8821" t="s">
        <v>15</v>
      </c>
      <c r="H8821" t="s">
        <v>19236</v>
      </c>
      <c r="I8821" t="s">
        <v>22</v>
      </c>
      <c r="J8821">
        <v>89</v>
      </c>
      <c r="L8821" s="3" t="s">
        <v>19669</v>
      </c>
    </row>
    <row r="8822" spans="1:12" x14ac:dyDescent="0.25">
      <c r="A8822" t="s">
        <v>17703</v>
      </c>
      <c r="B8822" t="s">
        <v>12</v>
      </c>
      <c r="C8822" t="s">
        <v>17704</v>
      </c>
      <c r="D8822">
        <v>2018</v>
      </c>
      <c r="E8822" t="s">
        <v>21</v>
      </c>
      <c r="F8822">
        <v>114</v>
      </c>
      <c r="G8822" t="s">
        <v>15</v>
      </c>
      <c r="H8822" t="s">
        <v>16</v>
      </c>
      <c r="I8822" t="s">
        <v>22</v>
      </c>
      <c r="J8822">
        <v>114</v>
      </c>
      <c r="L8822" s="3" t="s">
        <v>19659</v>
      </c>
    </row>
    <row r="8823" spans="1:12" x14ac:dyDescent="0.25">
      <c r="A8823" t="s">
        <v>17705</v>
      </c>
      <c r="B8823" t="s">
        <v>12</v>
      </c>
      <c r="C8823" t="s">
        <v>17706</v>
      </c>
      <c r="D8823">
        <v>2004</v>
      </c>
      <c r="E8823" t="s">
        <v>21</v>
      </c>
      <c r="F8823">
        <v>157</v>
      </c>
      <c r="G8823" t="s">
        <v>15</v>
      </c>
      <c r="H8823" t="s">
        <v>19198</v>
      </c>
      <c r="I8823" t="s">
        <v>22</v>
      </c>
      <c r="J8823">
        <v>157</v>
      </c>
      <c r="L8823" s="3" t="s">
        <v>19663</v>
      </c>
    </row>
    <row r="8824" spans="1:12" x14ac:dyDescent="0.25">
      <c r="A8824" t="s">
        <v>17707</v>
      </c>
      <c r="B8824" t="s">
        <v>12</v>
      </c>
      <c r="C8824" t="s">
        <v>17708</v>
      </c>
      <c r="D8824">
        <v>2021</v>
      </c>
      <c r="E8824" t="s">
        <v>97</v>
      </c>
      <c r="F8824">
        <v>188</v>
      </c>
      <c r="G8824" t="s">
        <v>15</v>
      </c>
      <c r="H8824" t="s">
        <v>19219</v>
      </c>
      <c r="I8824" t="s">
        <v>22</v>
      </c>
      <c r="J8824">
        <v>188</v>
      </c>
      <c r="L8824" s="3" t="s">
        <v>19662</v>
      </c>
    </row>
    <row r="8825" spans="1:12" x14ac:dyDescent="0.25">
      <c r="A8825" t="s">
        <v>17709</v>
      </c>
      <c r="B8825" t="s">
        <v>12</v>
      </c>
      <c r="C8825" t="s">
        <v>17710</v>
      </c>
      <c r="D8825">
        <v>1992</v>
      </c>
      <c r="E8825" t="s">
        <v>76</v>
      </c>
      <c r="F8825">
        <v>94</v>
      </c>
      <c r="G8825" t="s">
        <v>15</v>
      </c>
      <c r="H8825" t="s">
        <v>19222</v>
      </c>
      <c r="I8825" t="s">
        <v>72</v>
      </c>
      <c r="J8825">
        <v>94</v>
      </c>
      <c r="L8825" s="3" t="s">
        <v>19661</v>
      </c>
    </row>
    <row r="8826" spans="1:12" x14ac:dyDescent="0.25">
      <c r="A8826" t="s">
        <v>17711</v>
      </c>
      <c r="B8826" t="s">
        <v>12</v>
      </c>
      <c r="C8826" t="s">
        <v>17712</v>
      </c>
      <c r="D8826">
        <v>2019</v>
      </c>
      <c r="E8826" t="s">
        <v>67</v>
      </c>
      <c r="F8826">
        <v>22</v>
      </c>
      <c r="G8826" t="s">
        <v>15</v>
      </c>
      <c r="H8826" t="s">
        <v>19185</v>
      </c>
      <c r="I8826" t="s">
        <v>36</v>
      </c>
      <c r="J8826">
        <v>22</v>
      </c>
      <c r="L8826" s="3" t="s">
        <v>19659</v>
      </c>
    </row>
    <row r="8827" spans="1:12" x14ac:dyDescent="0.25">
      <c r="A8827" t="s">
        <v>17713</v>
      </c>
      <c r="B8827" t="s">
        <v>12</v>
      </c>
      <c r="C8827" t="s">
        <v>17714</v>
      </c>
      <c r="D8827">
        <v>2021</v>
      </c>
      <c r="E8827" t="s">
        <v>97</v>
      </c>
      <c r="F8827">
        <v>87</v>
      </c>
      <c r="G8827" t="s">
        <v>15</v>
      </c>
      <c r="H8827" t="s">
        <v>19312</v>
      </c>
      <c r="I8827" t="s">
        <v>22</v>
      </c>
      <c r="J8827">
        <v>87</v>
      </c>
      <c r="L8827" s="3" t="s">
        <v>19662</v>
      </c>
    </row>
    <row r="8828" spans="1:12" x14ac:dyDescent="0.25">
      <c r="A8828" t="s">
        <v>17715</v>
      </c>
      <c r="B8828" t="s">
        <v>12</v>
      </c>
      <c r="C8828" t="s">
        <v>17716</v>
      </c>
      <c r="D8828">
        <v>1999</v>
      </c>
      <c r="E8828" t="s">
        <v>21</v>
      </c>
      <c r="F8828">
        <v>88</v>
      </c>
      <c r="G8828" t="s">
        <v>15</v>
      </c>
      <c r="H8828" t="s">
        <v>19166</v>
      </c>
      <c r="I8828" t="s">
        <v>22</v>
      </c>
      <c r="J8828">
        <v>88</v>
      </c>
      <c r="L8828" s="3" t="s">
        <v>19661</v>
      </c>
    </row>
    <row r="8829" spans="1:12" x14ac:dyDescent="0.25">
      <c r="A8829" t="s">
        <v>17717</v>
      </c>
      <c r="B8829" t="s">
        <v>12</v>
      </c>
      <c r="C8829" t="s">
        <v>17718</v>
      </c>
      <c r="D8829">
        <v>2011</v>
      </c>
      <c r="E8829" t="s">
        <v>71</v>
      </c>
      <c r="F8829">
        <v>118</v>
      </c>
      <c r="G8829" t="s">
        <v>15</v>
      </c>
      <c r="H8829" t="s">
        <v>39</v>
      </c>
      <c r="I8829" t="s">
        <v>72</v>
      </c>
      <c r="J8829">
        <v>118</v>
      </c>
      <c r="L8829" s="3" t="s">
        <v>19659</v>
      </c>
    </row>
    <row r="8830" spans="1:12" x14ac:dyDescent="0.25">
      <c r="A8830" t="s">
        <v>17719</v>
      </c>
      <c r="B8830" t="s">
        <v>12</v>
      </c>
      <c r="C8830" t="s">
        <v>17720</v>
      </c>
      <c r="D8830">
        <v>2021</v>
      </c>
      <c r="E8830" t="s">
        <v>71</v>
      </c>
      <c r="F8830">
        <v>73</v>
      </c>
      <c r="G8830" t="s">
        <v>15</v>
      </c>
      <c r="H8830" t="s">
        <v>19204</v>
      </c>
      <c r="I8830" t="s">
        <v>72</v>
      </c>
      <c r="J8830">
        <v>73</v>
      </c>
      <c r="L8830" s="3" t="s">
        <v>19662</v>
      </c>
    </row>
    <row r="8831" spans="1:12" x14ac:dyDescent="0.25">
      <c r="A8831" t="s">
        <v>17721</v>
      </c>
      <c r="B8831" t="s">
        <v>12</v>
      </c>
      <c r="C8831" t="s">
        <v>17722</v>
      </c>
      <c r="D8831">
        <v>1989</v>
      </c>
      <c r="E8831" t="s">
        <v>76</v>
      </c>
      <c r="F8831">
        <v>91</v>
      </c>
      <c r="G8831" t="s">
        <v>15</v>
      </c>
      <c r="H8831" t="s">
        <v>19168</v>
      </c>
      <c r="I8831" t="s">
        <v>72</v>
      </c>
      <c r="J8831">
        <v>91</v>
      </c>
      <c r="L8831" s="3" t="s">
        <v>19660</v>
      </c>
    </row>
    <row r="8832" spans="1:12" x14ac:dyDescent="0.25">
      <c r="A8832" t="s">
        <v>17723</v>
      </c>
      <c r="B8832" t="s">
        <v>12</v>
      </c>
      <c r="C8832" t="s">
        <v>17724</v>
      </c>
      <c r="D8832">
        <v>2016</v>
      </c>
      <c r="E8832" t="s">
        <v>97</v>
      </c>
      <c r="F8832">
        <v>88</v>
      </c>
      <c r="G8832" t="s">
        <v>15</v>
      </c>
      <c r="H8832" t="s">
        <v>26</v>
      </c>
      <c r="I8832" t="s">
        <v>22</v>
      </c>
      <c r="J8832">
        <v>88</v>
      </c>
      <c r="L8832" s="3" t="s">
        <v>19659</v>
      </c>
    </row>
    <row r="8833" spans="1:12" x14ac:dyDescent="0.25">
      <c r="A8833" t="s">
        <v>17725</v>
      </c>
      <c r="B8833" t="s">
        <v>12</v>
      </c>
      <c r="C8833" t="s">
        <v>17726</v>
      </c>
      <c r="D8833">
        <v>2014</v>
      </c>
      <c r="E8833" t="s">
        <v>21</v>
      </c>
      <c r="F8833">
        <v>82</v>
      </c>
      <c r="G8833" t="s">
        <v>15</v>
      </c>
      <c r="H8833" t="s">
        <v>150</v>
      </c>
      <c r="I8833" t="s">
        <v>22</v>
      </c>
      <c r="J8833">
        <v>82</v>
      </c>
      <c r="L8833" s="3" t="s">
        <v>19659</v>
      </c>
    </row>
    <row r="8834" spans="1:12" x14ac:dyDescent="0.25">
      <c r="A8834" t="s">
        <v>17727</v>
      </c>
      <c r="B8834" t="s">
        <v>65</v>
      </c>
      <c r="C8834" t="s">
        <v>17728</v>
      </c>
      <c r="D8834">
        <v>2014</v>
      </c>
      <c r="E8834" t="s">
        <v>21</v>
      </c>
      <c r="F8834">
        <v>1</v>
      </c>
      <c r="G8834" t="s">
        <v>68</v>
      </c>
      <c r="H8834" t="s">
        <v>90</v>
      </c>
      <c r="I8834" t="s">
        <v>22</v>
      </c>
      <c r="K8834">
        <v>1</v>
      </c>
      <c r="L8834" s="3" t="s">
        <v>19659</v>
      </c>
    </row>
    <row r="8835" spans="1:12" x14ac:dyDescent="0.25">
      <c r="A8835" t="s">
        <v>17729</v>
      </c>
      <c r="B8835" t="s">
        <v>12</v>
      </c>
      <c r="C8835" t="s">
        <v>17730</v>
      </c>
      <c r="D8835">
        <v>2016</v>
      </c>
      <c r="E8835" t="s">
        <v>163</v>
      </c>
      <c r="F8835">
        <v>103</v>
      </c>
      <c r="G8835" t="s">
        <v>15</v>
      </c>
      <c r="H8835" t="s">
        <v>83</v>
      </c>
      <c r="I8835" t="s">
        <v>36</v>
      </c>
      <c r="J8835">
        <v>103</v>
      </c>
      <c r="L8835" s="3" t="s">
        <v>19659</v>
      </c>
    </row>
    <row r="8836" spans="1:12" x14ac:dyDescent="0.25">
      <c r="A8836" t="s">
        <v>17731</v>
      </c>
      <c r="B8836" t="s">
        <v>12</v>
      </c>
      <c r="C8836" t="s">
        <v>17732</v>
      </c>
      <c r="D8836">
        <v>2003</v>
      </c>
      <c r="E8836" t="s">
        <v>76</v>
      </c>
      <c r="F8836">
        <v>92</v>
      </c>
      <c r="G8836" t="s">
        <v>15</v>
      </c>
      <c r="H8836" t="s">
        <v>26</v>
      </c>
      <c r="I8836" t="s">
        <v>72</v>
      </c>
      <c r="J8836">
        <v>92</v>
      </c>
      <c r="L8836" s="3" t="s">
        <v>19663</v>
      </c>
    </row>
    <row r="8837" spans="1:12" x14ac:dyDescent="0.25">
      <c r="A8837" t="s">
        <v>17733</v>
      </c>
      <c r="B8837" t="s">
        <v>12</v>
      </c>
      <c r="C8837" t="s">
        <v>17734</v>
      </c>
      <c r="D8837">
        <v>1993</v>
      </c>
      <c r="E8837" t="s">
        <v>71</v>
      </c>
      <c r="F8837">
        <v>97</v>
      </c>
      <c r="G8837" t="s">
        <v>15</v>
      </c>
      <c r="H8837" t="s">
        <v>16</v>
      </c>
      <c r="I8837" t="s">
        <v>72</v>
      </c>
      <c r="J8837">
        <v>97</v>
      </c>
      <c r="L8837" s="3" t="s">
        <v>19661</v>
      </c>
    </row>
    <row r="8838" spans="1:12" x14ac:dyDescent="0.25">
      <c r="A8838" t="s">
        <v>17735</v>
      </c>
      <c r="B8838" t="s">
        <v>65</v>
      </c>
      <c r="C8838" t="s">
        <v>17736</v>
      </c>
      <c r="D8838">
        <v>2019</v>
      </c>
      <c r="E8838" t="s">
        <v>67</v>
      </c>
      <c r="F8838">
        <v>1</v>
      </c>
      <c r="G8838" t="s">
        <v>68</v>
      </c>
      <c r="H8838" t="s">
        <v>39</v>
      </c>
      <c r="I8838" t="s">
        <v>36</v>
      </c>
      <c r="K8838">
        <v>1</v>
      </c>
      <c r="L8838" s="3" t="s">
        <v>19659</v>
      </c>
    </row>
    <row r="8839" spans="1:12" x14ac:dyDescent="0.25">
      <c r="A8839" t="s">
        <v>17737</v>
      </c>
      <c r="B8839" t="s">
        <v>12</v>
      </c>
      <c r="C8839" t="s">
        <v>17738</v>
      </c>
      <c r="D8839">
        <v>2020</v>
      </c>
      <c r="E8839" t="s">
        <v>67</v>
      </c>
      <c r="F8839">
        <v>127</v>
      </c>
      <c r="G8839" t="s">
        <v>15</v>
      </c>
      <c r="H8839" t="s">
        <v>19166</v>
      </c>
      <c r="I8839" t="s">
        <v>36</v>
      </c>
      <c r="J8839">
        <v>127</v>
      </c>
      <c r="L8839" s="3" t="s">
        <v>19662</v>
      </c>
    </row>
    <row r="8840" spans="1:12" x14ac:dyDescent="0.25">
      <c r="A8840" t="s">
        <v>17739</v>
      </c>
      <c r="B8840" t="s">
        <v>12</v>
      </c>
      <c r="C8840" t="s">
        <v>17740</v>
      </c>
      <c r="D8840">
        <v>2011</v>
      </c>
      <c r="E8840" t="s">
        <v>97</v>
      </c>
      <c r="F8840">
        <v>92</v>
      </c>
      <c r="G8840" t="s">
        <v>15</v>
      </c>
      <c r="H8840" t="s">
        <v>19232</v>
      </c>
      <c r="I8840" t="s">
        <v>22</v>
      </c>
      <c r="J8840">
        <v>92</v>
      </c>
      <c r="L8840" s="3" t="s">
        <v>19659</v>
      </c>
    </row>
    <row r="8841" spans="1:12" x14ac:dyDescent="0.25">
      <c r="A8841" t="s">
        <v>17741</v>
      </c>
      <c r="B8841" t="s">
        <v>12</v>
      </c>
      <c r="C8841" t="s">
        <v>17742</v>
      </c>
      <c r="D8841">
        <v>2010</v>
      </c>
      <c r="E8841" t="s">
        <v>97</v>
      </c>
      <c r="F8841">
        <v>92</v>
      </c>
      <c r="G8841" t="s">
        <v>15</v>
      </c>
      <c r="H8841" t="s">
        <v>19232</v>
      </c>
      <c r="I8841" t="s">
        <v>22</v>
      </c>
      <c r="J8841">
        <v>92</v>
      </c>
      <c r="L8841" s="3" t="s">
        <v>19659</v>
      </c>
    </row>
    <row r="8842" spans="1:12" x14ac:dyDescent="0.25">
      <c r="A8842" t="s">
        <v>17743</v>
      </c>
      <c r="B8842" t="s">
        <v>12</v>
      </c>
      <c r="C8842" t="s">
        <v>17744</v>
      </c>
      <c r="D8842">
        <v>2010</v>
      </c>
      <c r="E8842" t="s">
        <v>97</v>
      </c>
      <c r="F8842">
        <v>90</v>
      </c>
      <c r="G8842" t="s">
        <v>15</v>
      </c>
      <c r="H8842" t="s">
        <v>19447</v>
      </c>
      <c r="I8842" t="s">
        <v>22</v>
      </c>
      <c r="J8842">
        <v>90</v>
      </c>
      <c r="L8842" s="3" t="s">
        <v>19659</v>
      </c>
    </row>
    <row r="8843" spans="1:12" x14ac:dyDescent="0.25">
      <c r="A8843" t="s">
        <v>17745</v>
      </c>
      <c r="B8843" t="s">
        <v>12</v>
      </c>
      <c r="C8843" t="s">
        <v>17746</v>
      </c>
      <c r="D8843">
        <v>2010</v>
      </c>
      <c r="E8843" t="s">
        <v>97</v>
      </c>
      <c r="F8843">
        <v>93</v>
      </c>
      <c r="G8843" t="s">
        <v>15</v>
      </c>
      <c r="H8843" t="s">
        <v>19447</v>
      </c>
      <c r="I8843" t="s">
        <v>22</v>
      </c>
      <c r="J8843">
        <v>93</v>
      </c>
      <c r="L8843" s="3" t="s">
        <v>19659</v>
      </c>
    </row>
    <row r="8844" spans="1:12" x14ac:dyDescent="0.25">
      <c r="A8844" t="s">
        <v>17747</v>
      </c>
      <c r="B8844" t="s">
        <v>12</v>
      </c>
      <c r="C8844" t="s">
        <v>17748</v>
      </c>
      <c r="D8844">
        <v>2011</v>
      </c>
      <c r="E8844" t="s">
        <v>97</v>
      </c>
      <c r="F8844">
        <v>89</v>
      </c>
      <c r="G8844" t="s">
        <v>15</v>
      </c>
      <c r="H8844" t="s">
        <v>19620</v>
      </c>
      <c r="I8844" t="s">
        <v>22</v>
      </c>
      <c r="J8844">
        <v>89</v>
      </c>
      <c r="L8844" s="3" t="s">
        <v>19659</v>
      </c>
    </row>
    <row r="8845" spans="1:12" x14ac:dyDescent="0.25">
      <c r="A8845" t="s">
        <v>17749</v>
      </c>
      <c r="B8845" t="s">
        <v>12</v>
      </c>
      <c r="C8845" t="s">
        <v>17750</v>
      </c>
      <c r="D8845">
        <v>2011</v>
      </c>
      <c r="E8845" t="s">
        <v>97</v>
      </c>
      <c r="F8845">
        <v>78</v>
      </c>
      <c r="G8845" t="s">
        <v>15</v>
      </c>
      <c r="H8845" t="s">
        <v>19620</v>
      </c>
      <c r="I8845" t="s">
        <v>22</v>
      </c>
      <c r="J8845">
        <v>78</v>
      </c>
      <c r="L8845" s="3" t="s">
        <v>19659</v>
      </c>
    </row>
    <row r="8846" spans="1:12" x14ac:dyDescent="0.25">
      <c r="A8846" t="s">
        <v>17751</v>
      </c>
      <c r="B8846" t="s">
        <v>12</v>
      </c>
      <c r="C8846" t="s">
        <v>17752</v>
      </c>
      <c r="D8846">
        <v>2010</v>
      </c>
      <c r="E8846" t="s">
        <v>97</v>
      </c>
      <c r="F8846">
        <v>90</v>
      </c>
      <c r="G8846" t="s">
        <v>15</v>
      </c>
      <c r="H8846" t="s">
        <v>19620</v>
      </c>
      <c r="I8846" t="s">
        <v>22</v>
      </c>
      <c r="J8846">
        <v>90</v>
      </c>
      <c r="L8846" s="3" t="s">
        <v>19659</v>
      </c>
    </row>
    <row r="8847" spans="1:12" x14ac:dyDescent="0.25">
      <c r="A8847" t="s">
        <v>17753</v>
      </c>
      <c r="B8847" t="s">
        <v>12</v>
      </c>
      <c r="C8847" t="s">
        <v>17754</v>
      </c>
      <c r="D8847">
        <v>2010</v>
      </c>
      <c r="E8847" t="s">
        <v>97</v>
      </c>
      <c r="F8847">
        <v>93</v>
      </c>
      <c r="G8847" t="s">
        <v>15</v>
      </c>
      <c r="H8847" t="s">
        <v>19620</v>
      </c>
      <c r="I8847" t="s">
        <v>22</v>
      </c>
      <c r="J8847">
        <v>93</v>
      </c>
      <c r="L8847" s="3" t="s">
        <v>19659</v>
      </c>
    </row>
    <row r="8848" spans="1:12" x14ac:dyDescent="0.25">
      <c r="A8848" t="s">
        <v>17755</v>
      </c>
      <c r="B8848" t="s">
        <v>12</v>
      </c>
      <c r="C8848" t="s">
        <v>17756</v>
      </c>
      <c r="D8848">
        <v>2010</v>
      </c>
      <c r="E8848" t="s">
        <v>97</v>
      </c>
      <c r="F8848">
        <v>93</v>
      </c>
      <c r="G8848" t="s">
        <v>15</v>
      </c>
      <c r="H8848" t="s">
        <v>19620</v>
      </c>
      <c r="I8848" t="s">
        <v>22</v>
      </c>
      <c r="J8848">
        <v>93</v>
      </c>
      <c r="L8848" s="3" t="s">
        <v>19659</v>
      </c>
    </row>
    <row r="8849" spans="1:12" x14ac:dyDescent="0.25">
      <c r="A8849" t="s">
        <v>17757</v>
      </c>
      <c r="B8849" t="s">
        <v>12</v>
      </c>
      <c r="C8849" t="s">
        <v>17758</v>
      </c>
      <c r="D8849">
        <v>2010</v>
      </c>
      <c r="E8849" t="s">
        <v>97</v>
      </c>
      <c r="F8849">
        <v>90</v>
      </c>
      <c r="G8849" t="s">
        <v>15</v>
      </c>
      <c r="H8849" t="s">
        <v>19447</v>
      </c>
      <c r="I8849" t="s">
        <v>22</v>
      </c>
      <c r="J8849">
        <v>90</v>
      </c>
      <c r="L8849" s="3" t="s">
        <v>19659</v>
      </c>
    </row>
    <row r="8850" spans="1:12" x14ac:dyDescent="0.25">
      <c r="A8850" t="s">
        <v>17759</v>
      </c>
      <c r="B8850" t="s">
        <v>12</v>
      </c>
      <c r="C8850" t="s">
        <v>17760</v>
      </c>
      <c r="D8850">
        <v>2010</v>
      </c>
      <c r="E8850" t="s">
        <v>97</v>
      </c>
      <c r="F8850">
        <v>93</v>
      </c>
      <c r="G8850" t="s">
        <v>15</v>
      </c>
      <c r="H8850" t="s">
        <v>19284</v>
      </c>
      <c r="I8850" t="s">
        <v>22</v>
      </c>
      <c r="J8850">
        <v>93</v>
      </c>
      <c r="L8850" s="3" t="s">
        <v>19659</v>
      </c>
    </row>
    <row r="8851" spans="1:12" x14ac:dyDescent="0.25">
      <c r="A8851" t="s">
        <v>17761</v>
      </c>
      <c r="B8851" t="s">
        <v>12</v>
      </c>
      <c r="C8851" t="s">
        <v>17762</v>
      </c>
      <c r="D8851">
        <v>2010</v>
      </c>
      <c r="E8851" t="s">
        <v>97</v>
      </c>
      <c r="F8851">
        <v>90</v>
      </c>
      <c r="G8851" t="s">
        <v>15</v>
      </c>
      <c r="H8851" t="s">
        <v>19232</v>
      </c>
      <c r="I8851" t="s">
        <v>22</v>
      </c>
      <c r="J8851">
        <v>90</v>
      </c>
      <c r="L8851" s="3" t="s">
        <v>19659</v>
      </c>
    </row>
    <row r="8852" spans="1:12" x14ac:dyDescent="0.25">
      <c r="A8852" t="s">
        <v>17763</v>
      </c>
      <c r="B8852" t="s">
        <v>12</v>
      </c>
      <c r="C8852" t="s">
        <v>17764</v>
      </c>
      <c r="D8852">
        <v>2011</v>
      </c>
      <c r="E8852" t="s">
        <v>97</v>
      </c>
      <c r="F8852">
        <v>81</v>
      </c>
      <c r="G8852" t="s">
        <v>15</v>
      </c>
      <c r="H8852" t="s">
        <v>19232</v>
      </c>
      <c r="I8852" t="s">
        <v>22</v>
      </c>
      <c r="J8852">
        <v>81</v>
      </c>
      <c r="L8852" s="3" t="s">
        <v>19659</v>
      </c>
    </row>
    <row r="8853" spans="1:12" x14ac:dyDescent="0.25">
      <c r="A8853" t="s">
        <v>17765</v>
      </c>
      <c r="B8853" t="s">
        <v>12</v>
      </c>
      <c r="C8853" t="s">
        <v>17766</v>
      </c>
      <c r="D8853">
        <v>2011</v>
      </c>
      <c r="E8853" t="s">
        <v>97</v>
      </c>
      <c r="F8853">
        <v>93</v>
      </c>
      <c r="G8853" t="s">
        <v>15</v>
      </c>
      <c r="H8853" t="s">
        <v>19620</v>
      </c>
      <c r="I8853" t="s">
        <v>22</v>
      </c>
      <c r="J8853">
        <v>93</v>
      </c>
      <c r="L8853" s="3" t="s">
        <v>19659</v>
      </c>
    </row>
    <row r="8854" spans="1:12" x14ac:dyDescent="0.25">
      <c r="A8854" t="s">
        <v>17767</v>
      </c>
      <c r="B8854" t="s">
        <v>12</v>
      </c>
      <c r="C8854" t="s">
        <v>17768</v>
      </c>
      <c r="D8854">
        <v>2011</v>
      </c>
      <c r="E8854" t="s">
        <v>97</v>
      </c>
      <c r="F8854">
        <v>92</v>
      </c>
      <c r="G8854" t="s">
        <v>15</v>
      </c>
      <c r="H8854" t="s">
        <v>19232</v>
      </c>
      <c r="I8854" t="s">
        <v>22</v>
      </c>
      <c r="J8854">
        <v>92</v>
      </c>
      <c r="L8854" s="3" t="s">
        <v>19659</v>
      </c>
    </row>
    <row r="8855" spans="1:12" x14ac:dyDescent="0.25">
      <c r="A8855" t="s">
        <v>17769</v>
      </c>
      <c r="B8855" t="s">
        <v>12</v>
      </c>
      <c r="C8855" t="s">
        <v>17770</v>
      </c>
      <c r="D8855">
        <v>2011</v>
      </c>
      <c r="E8855" t="s">
        <v>97</v>
      </c>
      <c r="F8855">
        <v>91</v>
      </c>
      <c r="G8855" t="s">
        <v>15</v>
      </c>
      <c r="H8855" t="s">
        <v>19284</v>
      </c>
      <c r="I8855" t="s">
        <v>22</v>
      </c>
      <c r="J8855">
        <v>91</v>
      </c>
      <c r="L8855" s="3" t="s">
        <v>19659</v>
      </c>
    </row>
    <row r="8856" spans="1:12" x14ac:dyDescent="0.25">
      <c r="A8856" t="s">
        <v>17771</v>
      </c>
      <c r="B8856" t="s">
        <v>12</v>
      </c>
      <c r="C8856" t="s">
        <v>17772</v>
      </c>
      <c r="D8856">
        <v>2010</v>
      </c>
      <c r="E8856" t="s">
        <v>97</v>
      </c>
      <c r="F8856">
        <v>93</v>
      </c>
      <c r="G8856" t="s">
        <v>15</v>
      </c>
      <c r="H8856" t="s">
        <v>19284</v>
      </c>
      <c r="I8856" t="s">
        <v>22</v>
      </c>
      <c r="J8856">
        <v>93</v>
      </c>
      <c r="L8856" s="3" t="s">
        <v>19659</v>
      </c>
    </row>
    <row r="8857" spans="1:12" x14ac:dyDescent="0.25">
      <c r="A8857" t="s">
        <v>17773</v>
      </c>
      <c r="B8857" t="s">
        <v>12</v>
      </c>
      <c r="C8857" t="s">
        <v>17774</v>
      </c>
      <c r="D8857">
        <v>2011</v>
      </c>
      <c r="E8857" t="s">
        <v>97</v>
      </c>
      <c r="F8857">
        <v>94</v>
      </c>
      <c r="G8857" t="s">
        <v>15</v>
      </c>
      <c r="H8857" t="s">
        <v>19447</v>
      </c>
      <c r="I8857" t="s">
        <v>22</v>
      </c>
      <c r="J8857">
        <v>94</v>
      </c>
      <c r="L8857" s="3" t="s">
        <v>19659</v>
      </c>
    </row>
    <row r="8858" spans="1:12" x14ac:dyDescent="0.25">
      <c r="A8858" t="s">
        <v>17775</v>
      </c>
      <c r="B8858" t="s">
        <v>12</v>
      </c>
      <c r="C8858" t="s">
        <v>17776</v>
      </c>
      <c r="D8858">
        <v>2011</v>
      </c>
      <c r="E8858" t="s">
        <v>97</v>
      </c>
      <c r="F8858">
        <v>86</v>
      </c>
      <c r="G8858" t="s">
        <v>15</v>
      </c>
      <c r="H8858" t="s">
        <v>19447</v>
      </c>
      <c r="I8858" t="s">
        <v>22</v>
      </c>
      <c r="J8858">
        <v>86</v>
      </c>
      <c r="L8858" s="3" t="s">
        <v>19659</v>
      </c>
    </row>
    <row r="8859" spans="1:12" x14ac:dyDescent="0.25">
      <c r="A8859" t="s">
        <v>17777</v>
      </c>
      <c r="B8859" t="s">
        <v>12</v>
      </c>
      <c r="C8859" t="s">
        <v>17778</v>
      </c>
      <c r="D8859">
        <v>2011</v>
      </c>
      <c r="E8859" t="s">
        <v>97</v>
      </c>
      <c r="F8859">
        <v>77</v>
      </c>
      <c r="G8859" t="s">
        <v>15</v>
      </c>
      <c r="H8859" t="s">
        <v>19620</v>
      </c>
      <c r="I8859" t="s">
        <v>22</v>
      </c>
      <c r="J8859">
        <v>77</v>
      </c>
      <c r="L8859" s="3" t="s">
        <v>19659</v>
      </c>
    </row>
    <row r="8860" spans="1:12" x14ac:dyDescent="0.25">
      <c r="A8860" t="s">
        <v>17779</v>
      </c>
      <c r="B8860" t="s">
        <v>12</v>
      </c>
      <c r="C8860" t="s">
        <v>17780</v>
      </c>
      <c r="D8860">
        <v>2011</v>
      </c>
      <c r="E8860" t="s">
        <v>97</v>
      </c>
      <c r="F8860">
        <v>81</v>
      </c>
      <c r="G8860" t="s">
        <v>15</v>
      </c>
      <c r="H8860" t="s">
        <v>19232</v>
      </c>
      <c r="I8860" t="s">
        <v>22</v>
      </c>
      <c r="J8860">
        <v>81</v>
      </c>
      <c r="L8860" s="3" t="s">
        <v>19659</v>
      </c>
    </row>
    <row r="8861" spans="1:12" x14ac:dyDescent="0.25">
      <c r="A8861" t="s">
        <v>17781</v>
      </c>
      <c r="B8861" t="s">
        <v>12</v>
      </c>
      <c r="C8861" t="s">
        <v>17782</v>
      </c>
      <c r="D8861">
        <v>1991</v>
      </c>
      <c r="E8861" t="s">
        <v>76</v>
      </c>
      <c r="F8861">
        <v>91</v>
      </c>
      <c r="G8861" t="s">
        <v>15</v>
      </c>
      <c r="H8861" t="s">
        <v>54</v>
      </c>
      <c r="I8861" t="s">
        <v>72</v>
      </c>
      <c r="J8861">
        <v>91</v>
      </c>
      <c r="L8861" s="3" t="s">
        <v>19661</v>
      </c>
    </row>
    <row r="8862" spans="1:12" x14ac:dyDescent="0.25">
      <c r="A8862" t="s">
        <v>17783</v>
      </c>
      <c r="B8862" t="s">
        <v>12</v>
      </c>
      <c r="C8862" t="s">
        <v>17784</v>
      </c>
      <c r="D8862">
        <v>1988</v>
      </c>
      <c r="E8862" t="s">
        <v>21</v>
      </c>
      <c r="F8862">
        <v>136</v>
      </c>
      <c r="G8862" t="s">
        <v>15</v>
      </c>
      <c r="H8862" t="s">
        <v>18</v>
      </c>
      <c r="I8862" t="s">
        <v>22</v>
      </c>
      <c r="J8862">
        <v>136</v>
      </c>
      <c r="L8862" s="3" t="s">
        <v>19660</v>
      </c>
    </row>
    <row r="8863" spans="1:12" x14ac:dyDescent="0.25">
      <c r="A8863" t="s">
        <v>17785</v>
      </c>
      <c r="B8863" t="s">
        <v>12</v>
      </c>
      <c r="C8863" t="s">
        <v>17786</v>
      </c>
      <c r="D8863">
        <v>2002</v>
      </c>
      <c r="E8863" t="s">
        <v>76</v>
      </c>
      <c r="F8863">
        <v>88</v>
      </c>
      <c r="G8863" t="s">
        <v>15</v>
      </c>
      <c r="H8863" t="s">
        <v>19184</v>
      </c>
      <c r="I8863" t="s">
        <v>72</v>
      </c>
      <c r="J8863">
        <v>88</v>
      </c>
      <c r="L8863" s="3" t="s">
        <v>19663</v>
      </c>
    </row>
    <row r="8864" spans="1:12" x14ac:dyDescent="0.25">
      <c r="A8864" t="s">
        <v>17787</v>
      </c>
      <c r="B8864" t="s">
        <v>65</v>
      </c>
      <c r="C8864" t="s">
        <v>17788</v>
      </c>
      <c r="D8864">
        <v>2018</v>
      </c>
      <c r="E8864" t="s">
        <v>21</v>
      </c>
      <c r="F8864">
        <v>2</v>
      </c>
      <c r="G8864" t="s">
        <v>68</v>
      </c>
      <c r="H8864" t="s">
        <v>19184</v>
      </c>
      <c r="I8864" t="s">
        <v>22</v>
      </c>
      <c r="K8864">
        <v>2</v>
      </c>
      <c r="L8864" s="3" t="s">
        <v>19659</v>
      </c>
    </row>
    <row r="8865" spans="1:12" x14ac:dyDescent="0.25">
      <c r="A8865" t="s">
        <v>17789</v>
      </c>
      <c r="B8865" t="s">
        <v>12</v>
      </c>
      <c r="C8865" t="s">
        <v>17790</v>
      </c>
      <c r="D8865">
        <v>2021</v>
      </c>
      <c r="E8865" t="s">
        <v>76</v>
      </c>
      <c r="F8865">
        <v>83</v>
      </c>
      <c r="G8865" t="s">
        <v>15</v>
      </c>
      <c r="H8865" t="s">
        <v>19184</v>
      </c>
      <c r="I8865" t="s">
        <v>72</v>
      </c>
      <c r="J8865">
        <v>83</v>
      </c>
      <c r="L8865" s="3" t="s">
        <v>19662</v>
      </c>
    </row>
    <row r="8866" spans="1:12" x14ac:dyDescent="0.25">
      <c r="A8866" t="s">
        <v>17791</v>
      </c>
      <c r="B8866" t="s">
        <v>12</v>
      </c>
      <c r="C8866" t="s">
        <v>17792</v>
      </c>
      <c r="D8866">
        <v>2016</v>
      </c>
      <c r="E8866" t="s">
        <v>21</v>
      </c>
      <c r="F8866">
        <v>89</v>
      </c>
      <c r="G8866" t="s">
        <v>15</v>
      </c>
      <c r="H8866" t="s">
        <v>19174</v>
      </c>
      <c r="I8866" t="s">
        <v>22</v>
      </c>
      <c r="J8866">
        <v>89</v>
      </c>
      <c r="L8866" s="3" t="s">
        <v>19659</v>
      </c>
    </row>
    <row r="8867" spans="1:12" x14ac:dyDescent="0.25">
      <c r="A8867" t="s">
        <v>17793</v>
      </c>
      <c r="B8867" t="s">
        <v>12</v>
      </c>
      <c r="C8867" t="s">
        <v>17794</v>
      </c>
      <c r="D8867">
        <v>1993</v>
      </c>
      <c r="E8867" t="s">
        <v>76</v>
      </c>
      <c r="F8867">
        <v>96</v>
      </c>
      <c r="G8867" t="s">
        <v>15</v>
      </c>
      <c r="H8867" t="s">
        <v>30</v>
      </c>
      <c r="I8867" t="s">
        <v>72</v>
      </c>
      <c r="J8867">
        <v>96</v>
      </c>
      <c r="L8867" s="3" t="s">
        <v>19661</v>
      </c>
    </row>
    <row r="8868" spans="1:12" x14ac:dyDescent="0.25">
      <c r="A8868" t="s">
        <v>17795</v>
      </c>
      <c r="B8868" t="s">
        <v>12</v>
      </c>
      <c r="C8868" t="s">
        <v>17796</v>
      </c>
      <c r="D8868">
        <v>2014</v>
      </c>
      <c r="E8868" t="s">
        <v>21</v>
      </c>
      <c r="F8868">
        <v>87</v>
      </c>
      <c r="G8868" t="s">
        <v>15</v>
      </c>
      <c r="H8868" t="s">
        <v>19198</v>
      </c>
      <c r="I8868" t="s">
        <v>22</v>
      </c>
      <c r="J8868">
        <v>87</v>
      </c>
      <c r="L8868" s="3" t="s">
        <v>19659</v>
      </c>
    </row>
    <row r="8869" spans="1:12" x14ac:dyDescent="0.25">
      <c r="A8869" t="s">
        <v>17797</v>
      </c>
      <c r="B8869" t="s">
        <v>12</v>
      </c>
      <c r="C8869" t="s">
        <v>17798</v>
      </c>
      <c r="D8869">
        <v>2010</v>
      </c>
      <c r="E8869" t="s">
        <v>21</v>
      </c>
      <c r="F8869">
        <v>88</v>
      </c>
      <c r="G8869" t="s">
        <v>15</v>
      </c>
      <c r="H8869" t="s">
        <v>30</v>
      </c>
      <c r="I8869" t="s">
        <v>22</v>
      </c>
      <c r="J8869">
        <v>88</v>
      </c>
      <c r="L8869" s="3" t="s">
        <v>19659</v>
      </c>
    </row>
    <row r="8870" spans="1:12" x14ac:dyDescent="0.25">
      <c r="A8870" t="s">
        <v>17799</v>
      </c>
      <c r="B8870" t="s">
        <v>65</v>
      </c>
      <c r="C8870" t="s">
        <v>17800</v>
      </c>
      <c r="D8870">
        <v>2021</v>
      </c>
      <c r="E8870" t="s">
        <v>67</v>
      </c>
      <c r="F8870">
        <v>14</v>
      </c>
      <c r="G8870" t="s">
        <v>68</v>
      </c>
      <c r="H8870" t="s">
        <v>19197</v>
      </c>
      <c r="I8870" t="s">
        <v>36</v>
      </c>
      <c r="K8870">
        <v>14</v>
      </c>
      <c r="L8870" s="3" t="s">
        <v>19662</v>
      </c>
    </row>
    <row r="8871" spans="1:12" x14ac:dyDescent="0.25">
      <c r="A8871" t="s">
        <v>17801</v>
      </c>
      <c r="B8871" t="s">
        <v>65</v>
      </c>
      <c r="C8871" t="s">
        <v>17802</v>
      </c>
      <c r="D8871">
        <v>1978</v>
      </c>
      <c r="E8871" t="s">
        <v>21</v>
      </c>
      <c r="F8871">
        <v>1</v>
      </c>
      <c r="G8871" t="s">
        <v>68</v>
      </c>
      <c r="H8871" t="s">
        <v>19208</v>
      </c>
      <c r="I8871" t="s">
        <v>22</v>
      </c>
      <c r="K8871">
        <v>1</v>
      </c>
      <c r="L8871" s="3" t="s">
        <v>19668</v>
      </c>
    </row>
    <row r="8872" spans="1:12" x14ac:dyDescent="0.25">
      <c r="A8872" t="s">
        <v>17803</v>
      </c>
      <c r="B8872" t="s">
        <v>65</v>
      </c>
      <c r="C8872" t="s">
        <v>17804</v>
      </c>
      <c r="D8872">
        <v>2020</v>
      </c>
      <c r="E8872" t="s">
        <v>67</v>
      </c>
      <c r="F8872">
        <v>1</v>
      </c>
      <c r="G8872" t="s">
        <v>68</v>
      </c>
      <c r="H8872" t="s">
        <v>26</v>
      </c>
      <c r="I8872" t="s">
        <v>36</v>
      </c>
      <c r="K8872">
        <v>1</v>
      </c>
      <c r="L8872" s="3" t="s">
        <v>19662</v>
      </c>
    </row>
    <row r="8873" spans="1:12" x14ac:dyDescent="0.25">
      <c r="A8873" t="s">
        <v>17805</v>
      </c>
      <c r="B8873" t="s">
        <v>12</v>
      </c>
      <c r="C8873" t="s">
        <v>17806</v>
      </c>
      <c r="D8873">
        <v>2019</v>
      </c>
      <c r="E8873" t="s">
        <v>97</v>
      </c>
      <c r="F8873">
        <v>89</v>
      </c>
      <c r="G8873" t="s">
        <v>15</v>
      </c>
      <c r="H8873" t="s">
        <v>30</v>
      </c>
      <c r="I8873" t="s">
        <v>22</v>
      </c>
      <c r="J8873">
        <v>89</v>
      </c>
      <c r="L8873" s="3" t="s">
        <v>19659</v>
      </c>
    </row>
    <row r="8874" spans="1:12" x14ac:dyDescent="0.25">
      <c r="A8874" t="s">
        <v>17807</v>
      </c>
      <c r="B8874" t="s">
        <v>12</v>
      </c>
      <c r="C8874" t="s">
        <v>17808</v>
      </c>
      <c r="D8874">
        <v>2014</v>
      </c>
      <c r="E8874" t="s">
        <v>76</v>
      </c>
      <c r="F8874">
        <v>82</v>
      </c>
      <c r="G8874" t="s">
        <v>15</v>
      </c>
      <c r="H8874" t="s">
        <v>19353</v>
      </c>
      <c r="I8874" t="s">
        <v>72</v>
      </c>
      <c r="J8874">
        <v>82</v>
      </c>
      <c r="L8874" s="3" t="s">
        <v>19659</v>
      </c>
    </row>
    <row r="8875" spans="1:12" x14ac:dyDescent="0.25">
      <c r="A8875" t="s">
        <v>17809</v>
      </c>
      <c r="B8875" t="s">
        <v>12</v>
      </c>
      <c r="C8875" t="s">
        <v>17810</v>
      </c>
      <c r="D8875">
        <v>2020</v>
      </c>
      <c r="E8875" t="s">
        <v>71</v>
      </c>
      <c r="F8875">
        <v>96</v>
      </c>
      <c r="G8875" t="s">
        <v>15</v>
      </c>
      <c r="H8875" t="s">
        <v>18</v>
      </c>
      <c r="I8875" t="s">
        <v>72</v>
      </c>
      <c r="J8875">
        <v>96</v>
      </c>
      <c r="L8875" s="3" t="s">
        <v>19662</v>
      </c>
    </row>
    <row r="8876" spans="1:12" x14ac:dyDescent="0.25">
      <c r="A8876" t="s">
        <v>17811</v>
      </c>
      <c r="B8876" t="s">
        <v>65</v>
      </c>
      <c r="C8876" t="s">
        <v>17812</v>
      </c>
      <c r="D8876">
        <v>2019</v>
      </c>
      <c r="E8876" t="s">
        <v>197</v>
      </c>
      <c r="F8876">
        <v>1</v>
      </c>
      <c r="G8876" t="s">
        <v>68</v>
      </c>
      <c r="H8876" t="s">
        <v>18</v>
      </c>
      <c r="I8876" t="s">
        <v>36</v>
      </c>
      <c r="K8876">
        <v>1</v>
      </c>
      <c r="L8876" s="3" t="s">
        <v>19659</v>
      </c>
    </row>
    <row r="8877" spans="1:12" x14ac:dyDescent="0.25">
      <c r="A8877" t="s">
        <v>17813</v>
      </c>
      <c r="B8877" t="s">
        <v>12</v>
      </c>
      <c r="C8877" t="s">
        <v>17814</v>
      </c>
      <c r="D8877">
        <v>2018</v>
      </c>
      <c r="E8877" t="s">
        <v>21</v>
      </c>
      <c r="F8877">
        <v>92</v>
      </c>
      <c r="G8877" t="s">
        <v>15</v>
      </c>
      <c r="H8877" t="s">
        <v>19166</v>
      </c>
      <c r="I8877" t="s">
        <v>22</v>
      </c>
      <c r="J8877">
        <v>92</v>
      </c>
      <c r="L8877" s="3" t="s">
        <v>19659</v>
      </c>
    </row>
    <row r="8878" spans="1:12" x14ac:dyDescent="0.25">
      <c r="A8878" t="s">
        <v>17815</v>
      </c>
      <c r="B8878" t="s">
        <v>12</v>
      </c>
      <c r="C8878" t="s">
        <v>17816</v>
      </c>
      <c r="D8878">
        <v>2021</v>
      </c>
      <c r="E8878" t="s">
        <v>71</v>
      </c>
      <c r="F8878">
        <v>84</v>
      </c>
      <c r="G8878" t="s">
        <v>15</v>
      </c>
      <c r="H8878" t="s">
        <v>19184</v>
      </c>
      <c r="I8878" t="s">
        <v>72</v>
      </c>
      <c r="J8878">
        <v>84</v>
      </c>
      <c r="L8878" s="3" t="s">
        <v>19662</v>
      </c>
    </row>
    <row r="8879" spans="1:12" x14ac:dyDescent="0.25">
      <c r="A8879" t="s">
        <v>17817</v>
      </c>
      <c r="B8879" t="s">
        <v>12</v>
      </c>
      <c r="C8879" t="s">
        <v>17818</v>
      </c>
      <c r="D8879">
        <v>2004</v>
      </c>
      <c r="E8879" t="s">
        <v>21</v>
      </c>
      <c r="F8879">
        <v>49</v>
      </c>
      <c r="G8879" t="s">
        <v>15</v>
      </c>
      <c r="H8879" t="s">
        <v>19171</v>
      </c>
      <c r="I8879" t="s">
        <v>22</v>
      </c>
      <c r="J8879">
        <v>49</v>
      </c>
      <c r="L8879" s="3" t="s">
        <v>19663</v>
      </c>
    </row>
    <row r="8880" spans="1:12" x14ac:dyDescent="0.25">
      <c r="A8880" t="s">
        <v>17819</v>
      </c>
      <c r="B8880" t="s">
        <v>12</v>
      </c>
      <c r="C8880" t="s">
        <v>17820</v>
      </c>
      <c r="D8880">
        <v>2021</v>
      </c>
      <c r="E8880" t="s">
        <v>97</v>
      </c>
      <c r="F8880">
        <v>87</v>
      </c>
      <c r="G8880" t="s">
        <v>15</v>
      </c>
      <c r="H8880" t="s">
        <v>19220</v>
      </c>
      <c r="I8880" t="s">
        <v>22</v>
      </c>
      <c r="J8880">
        <v>87</v>
      </c>
      <c r="L8880" s="3" t="s">
        <v>19662</v>
      </c>
    </row>
    <row r="8881" spans="1:12" x14ac:dyDescent="0.25">
      <c r="A8881" t="s">
        <v>17821</v>
      </c>
      <c r="B8881" t="s">
        <v>65</v>
      </c>
      <c r="C8881" t="s">
        <v>17822</v>
      </c>
      <c r="D8881">
        <v>2020</v>
      </c>
      <c r="E8881" t="s">
        <v>170</v>
      </c>
      <c r="F8881">
        <v>1</v>
      </c>
      <c r="G8881" t="s">
        <v>68</v>
      </c>
      <c r="H8881" t="s">
        <v>19287</v>
      </c>
      <c r="I8881" t="s">
        <v>22</v>
      </c>
      <c r="K8881">
        <v>1</v>
      </c>
      <c r="L8881" s="3" t="s">
        <v>19662</v>
      </c>
    </row>
    <row r="8882" spans="1:12" x14ac:dyDescent="0.25">
      <c r="A8882" t="s">
        <v>17823</v>
      </c>
      <c r="B8882" t="s">
        <v>12</v>
      </c>
      <c r="C8882" t="s">
        <v>17824</v>
      </c>
      <c r="D8882">
        <v>2017</v>
      </c>
      <c r="E8882" t="s">
        <v>97</v>
      </c>
      <c r="F8882">
        <v>117</v>
      </c>
      <c r="G8882" t="s">
        <v>15</v>
      </c>
      <c r="H8882" t="s">
        <v>19222</v>
      </c>
      <c r="I8882" t="s">
        <v>22</v>
      </c>
      <c r="J8882">
        <v>117</v>
      </c>
      <c r="L8882" s="3" t="s">
        <v>19659</v>
      </c>
    </row>
    <row r="8883" spans="1:12" x14ac:dyDescent="0.25">
      <c r="A8883" t="s">
        <v>17825</v>
      </c>
      <c r="B8883" t="s">
        <v>12</v>
      </c>
      <c r="C8883" t="s">
        <v>17826</v>
      </c>
      <c r="D8883">
        <v>2007</v>
      </c>
      <c r="E8883" t="s">
        <v>21</v>
      </c>
      <c r="F8883">
        <v>76</v>
      </c>
      <c r="G8883" t="s">
        <v>15</v>
      </c>
      <c r="H8883" t="s">
        <v>16</v>
      </c>
      <c r="I8883" t="s">
        <v>22</v>
      </c>
      <c r="J8883">
        <v>76</v>
      </c>
      <c r="L8883" s="3" t="s">
        <v>19663</v>
      </c>
    </row>
    <row r="8884" spans="1:12" x14ac:dyDescent="0.25">
      <c r="A8884" t="s">
        <v>17827</v>
      </c>
      <c r="B8884" t="s">
        <v>65</v>
      </c>
      <c r="C8884" t="s">
        <v>17828</v>
      </c>
      <c r="D8884">
        <v>2013</v>
      </c>
      <c r="E8884" t="s">
        <v>109</v>
      </c>
      <c r="F8884">
        <v>1</v>
      </c>
      <c r="G8884" t="s">
        <v>68</v>
      </c>
      <c r="H8884" t="s">
        <v>39</v>
      </c>
      <c r="I8884" t="s">
        <v>22</v>
      </c>
      <c r="K8884">
        <v>1</v>
      </c>
      <c r="L8884" s="3" t="s">
        <v>19659</v>
      </c>
    </row>
    <row r="8885" spans="1:12" x14ac:dyDescent="0.25">
      <c r="A8885" t="s">
        <v>17829</v>
      </c>
      <c r="B8885" t="s">
        <v>65</v>
      </c>
      <c r="C8885" t="s">
        <v>17830</v>
      </c>
      <c r="D8885">
        <v>2020</v>
      </c>
      <c r="E8885" t="s">
        <v>345</v>
      </c>
      <c r="F8885">
        <v>1</v>
      </c>
      <c r="G8885" t="s">
        <v>68</v>
      </c>
      <c r="H8885" t="s">
        <v>23</v>
      </c>
      <c r="I8885" t="s">
        <v>72</v>
      </c>
      <c r="K8885">
        <v>1</v>
      </c>
      <c r="L8885" s="3" t="s">
        <v>19662</v>
      </c>
    </row>
    <row r="8886" spans="1:12" x14ac:dyDescent="0.25">
      <c r="A8886" t="s">
        <v>17831</v>
      </c>
      <c r="B8886" t="s">
        <v>12</v>
      </c>
      <c r="C8886" t="s">
        <v>17832</v>
      </c>
      <c r="D8886">
        <v>1975</v>
      </c>
      <c r="E8886" t="s">
        <v>163</v>
      </c>
      <c r="F8886">
        <v>104</v>
      </c>
      <c r="G8886" t="s">
        <v>15</v>
      </c>
      <c r="H8886" t="s">
        <v>16</v>
      </c>
      <c r="I8886" t="s">
        <v>36</v>
      </c>
      <c r="J8886">
        <v>104</v>
      </c>
      <c r="L8886" s="3" t="s">
        <v>19668</v>
      </c>
    </row>
    <row r="8887" spans="1:12" x14ac:dyDescent="0.25">
      <c r="A8887" t="s">
        <v>17833</v>
      </c>
      <c r="B8887" t="s">
        <v>65</v>
      </c>
      <c r="C8887" t="s">
        <v>17834</v>
      </c>
      <c r="D8887">
        <v>2020</v>
      </c>
      <c r="E8887" t="s">
        <v>345</v>
      </c>
      <c r="F8887">
        <v>1</v>
      </c>
      <c r="G8887" t="s">
        <v>68</v>
      </c>
      <c r="H8887" t="s">
        <v>18</v>
      </c>
      <c r="I8887" t="s">
        <v>72</v>
      </c>
      <c r="K8887">
        <v>1</v>
      </c>
      <c r="L8887" s="3" t="s">
        <v>19662</v>
      </c>
    </row>
    <row r="8888" spans="1:12" x14ac:dyDescent="0.25">
      <c r="A8888" t="s">
        <v>17835</v>
      </c>
      <c r="B8888" t="s">
        <v>12</v>
      </c>
      <c r="C8888" t="s">
        <v>17836</v>
      </c>
      <c r="D8888">
        <v>2021</v>
      </c>
      <c r="E8888" t="s">
        <v>71</v>
      </c>
      <c r="F8888">
        <v>98</v>
      </c>
      <c r="G8888" t="s">
        <v>15</v>
      </c>
      <c r="H8888" t="s">
        <v>26</v>
      </c>
      <c r="I8888" t="s">
        <v>72</v>
      </c>
      <c r="J8888">
        <v>98</v>
      </c>
      <c r="L8888" s="3" t="s">
        <v>19662</v>
      </c>
    </row>
    <row r="8889" spans="1:12" x14ac:dyDescent="0.25">
      <c r="A8889" t="s">
        <v>17837</v>
      </c>
      <c r="B8889" t="s">
        <v>65</v>
      </c>
      <c r="C8889" t="s">
        <v>27</v>
      </c>
      <c r="D8889">
        <v>2017</v>
      </c>
      <c r="E8889" t="s">
        <v>14</v>
      </c>
      <c r="F8889">
        <v>1</v>
      </c>
      <c r="G8889" t="s">
        <v>68</v>
      </c>
      <c r="H8889" t="s">
        <v>19184</v>
      </c>
      <c r="I8889" t="s">
        <v>17</v>
      </c>
      <c r="K8889">
        <v>1</v>
      </c>
      <c r="L8889" s="3" t="s">
        <v>19659</v>
      </c>
    </row>
    <row r="8890" spans="1:12" x14ac:dyDescent="0.25">
      <c r="A8890" t="s">
        <v>17838</v>
      </c>
      <c r="B8890" t="s">
        <v>12</v>
      </c>
      <c r="C8890" t="s">
        <v>17839</v>
      </c>
      <c r="D8890">
        <v>2000</v>
      </c>
      <c r="E8890" t="s">
        <v>76</v>
      </c>
      <c r="F8890">
        <v>108</v>
      </c>
      <c r="G8890" t="s">
        <v>15</v>
      </c>
      <c r="H8890" t="s">
        <v>18</v>
      </c>
      <c r="I8890" t="s">
        <v>72</v>
      </c>
      <c r="J8890">
        <v>108</v>
      </c>
      <c r="L8890" s="3" t="s">
        <v>19663</v>
      </c>
    </row>
    <row r="8891" spans="1:12" x14ac:dyDescent="0.25">
      <c r="A8891" t="s">
        <v>17840</v>
      </c>
      <c r="B8891" t="s">
        <v>12</v>
      </c>
      <c r="C8891" t="s">
        <v>17841</v>
      </c>
      <c r="D8891">
        <v>2021</v>
      </c>
      <c r="E8891" t="s">
        <v>21</v>
      </c>
      <c r="F8891">
        <v>120</v>
      </c>
      <c r="G8891" t="s">
        <v>15</v>
      </c>
      <c r="H8891" t="s">
        <v>19198</v>
      </c>
      <c r="I8891" t="s">
        <v>22</v>
      </c>
      <c r="J8891">
        <v>120</v>
      </c>
      <c r="L8891" s="3" t="s">
        <v>19662</v>
      </c>
    </row>
    <row r="8892" spans="1:12" x14ac:dyDescent="0.25">
      <c r="A8892" t="s">
        <v>17842</v>
      </c>
      <c r="B8892" t="s">
        <v>12</v>
      </c>
      <c r="C8892" t="s">
        <v>17843</v>
      </c>
      <c r="D8892">
        <v>2021</v>
      </c>
      <c r="E8892" t="s">
        <v>71</v>
      </c>
      <c r="F8892">
        <v>85</v>
      </c>
      <c r="G8892" t="s">
        <v>15</v>
      </c>
      <c r="H8892" t="s">
        <v>16</v>
      </c>
      <c r="I8892" t="s">
        <v>72</v>
      </c>
      <c r="J8892">
        <v>85</v>
      </c>
      <c r="L8892" s="3" t="s">
        <v>19662</v>
      </c>
    </row>
    <row r="8893" spans="1:12" x14ac:dyDescent="0.25">
      <c r="A8893" t="s">
        <v>17844</v>
      </c>
      <c r="B8893" t="s">
        <v>65</v>
      </c>
      <c r="C8893" t="s">
        <v>17845</v>
      </c>
      <c r="D8893">
        <v>2017</v>
      </c>
      <c r="E8893" t="s">
        <v>182</v>
      </c>
      <c r="F8893">
        <v>1</v>
      </c>
      <c r="G8893" t="s">
        <v>68</v>
      </c>
      <c r="H8893" t="s">
        <v>19354</v>
      </c>
      <c r="I8893" t="s">
        <v>17</v>
      </c>
      <c r="K8893">
        <v>1</v>
      </c>
      <c r="L8893" s="3" t="s">
        <v>19659</v>
      </c>
    </row>
    <row r="8894" spans="1:12" x14ac:dyDescent="0.25">
      <c r="A8894" t="s">
        <v>17846</v>
      </c>
      <c r="B8894" t="s">
        <v>65</v>
      </c>
      <c r="C8894" t="s">
        <v>17847</v>
      </c>
      <c r="D8894">
        <v>2020</v>
      </c>
      <c r="E8894" t="s">
        <v>79</v>
      </c>
      <c r="F8894">
        <v>1</v>
      </c>
      <c r="G8894" t="s">
        <v>68</v>
      </c>
      <c r="H8894" t="s">
        <v>36</v>
      </c>
      <c r="I8894" t="s">
        <v>36</v>
      </c>
      <c r="K8894">
        <v>1</v>
      </c>
      <c r="L8894" s="3" t="s">
        <v>19662</v>
      </c>
    </row>
    <row r="8895" spans="1:12" x14ac:dyDescent="0.25">
      <c r="A8895" t="s">
        <v>17848</v>
      </c>
      <c r="B8895" t="s">
        <v>12</v>
      </c>
      <c r="C8895" t="s">
        <v>17849</v>
      </c>
      <c r="D8895">
        <v>2021</v>
      </c>
      <c r="E8895" t="s">
        <v>97</v>
      </c>
      <c r="F8895">
        <v>78</v>
      </c>
      <c r="G8895" t="s">
        <v>15</v>
      </c>
      <c r="H8895" t="s">
        <v>18</v>
      </c>
      <c r="I8895" t="s">
        <v>22</v>
      </c>
      <c r="J8895">
        <v>78</v>
      </c>
      <c r="L8895" s="3" t="s">
        <v>19662</v>
      </c>
    </row>
    <row r="8896" spans="1:12" x14ac:dyDescent="0.25">
      <c r="A8896" t="s">
        <v>17850</v>
      </c>
      <c r="B8896" t="s">
        <v>12</v>
      </c>
      <c r="C8896" t="s">
        <v>17851</v>
      </c>
      <c r="D8896">
        <v>2021</v>
      </c>
      <c r="E8896" t="s">
        <v>97</v>
      </c>
      <c r="F8896">
        <v>113</v>
      </c>
      <c r="G8896" t="s">
        <v>15</v>
      </c>
      <c r="H8896" t="s">
        <v>19166</v>
      </c>
      <c r="I8896" t="s">
        <v>22</v>
      </c>
      <c r="J8896">
        <v>113</v>
      </c>
      <c r="L8896" s="3" t="s">
        <v>19662</v>
      </c>
    </row>
    <row r="8897" spans="1:12" x14ac:dyDescent="0.25">
      <c r="A8897" t="s">
        <v>17852</v>
      </c>
      <c r="B8897" t="s">
        <v>65</v>
      </c>
      <c r="C8897" t="s">
        <v>17853</v>
      </c>
      <c r="D8897">
        <v>2020</v>
      </c>
      <c r="E8897" t="s">
        <v>14</v>
      </c>
      <c r="F8897">
        <v>1</v>
      </c>
      <c r="G8897" t="s">
        <v>68</v>
      </c>
      <c r="H8897" t="s">
        <v>18</v>
      </c>
      <c r="I8897" t="s">
        <v>17</v>
      </c>
      <c r="K8897">
        <v>1</v>
      </c>
      <c r="L8897" s="3" t="s">
        <v>19662</v>
      </c>
    </row>
    <row r="8898" spans="1:12" x14ac:dyDescent="0.25">
      <c r="A8898" t="s">
        <v>17854</v>
      </c>
      <c r="B8898" t="s">
        <v>65</v>
      </c>
      <c r="C8898" t="s">
        <v>17855</v>
      </c>
      <c r="D8898">
        <v>2019</v>
      </c>
      <c r="E8898" t="s">
        <v>109</v>
      </c>
      <c r="F8898">
        <v>1</v>
      </c>
      <c r="G8898" t="s">
        <v>68</v>
      </c>
      <c r="H8898" t="s">
        <v>19171</v>
      </c>
      <c r="I8898" t="s">
        <v>22</v>
      </c>
      <c r="K8898">
        <v>1</v>
      </c>
      <c r="L8898" s="3" t="s">
        <v>19659</v>
      </c>
    </row>
    <row r="8899" spans="1:12" x14ac:dyDescent="0.25">
      <c r="A8899" t="s">
        <v>17856</v>
      </c>
      <c r="B8899" t="s">
        <v>65</v>
      </c>
      <c r="C8899" t="s">
        <v>17857</v>
      </c>
      <c r="D8899">
        <v>2016</v>
      </c>
      <c r="E8899" t="s">
        <v>21</v>
      </c>
      <c r="F8899">
        <v>1</v>
      </c>
      <c r="G8899" t="s">
        <v>68</v>
      </c>
      <c r="H8899" t="s">
        <v>19168</v>
      </c>
      <c r="I8899" t="s">
        <v>22</v>
      </c>
      <c r="K8899">
        <v>1</v>
      </c>
      <c r="L8899" s="3" t="s">
        <v>19659</v>
      </c>
    </row>
    <row r="8900" spans="1:12" x14ac:dyDescent="0.25">
      <c r="A8900" t="s">
        <v>17858</v>
      </c>
      <c r="B8900" t="s">
        <v>12</v>
      </c>
      <c r="C8900" t="s">
        <v>17859</v>
      </c>
      <c r="D8900">
        <v>2014</v>
      </c>
      <c r="E8900" t="s">
        <v>76</v>
      </c>
      <c r="F8900">
        <v>96</v>
      </c>
      <c r="G8900" t="s">
        <v>15</v>
      </c>
      <c r="H8900" t="s">
        <v>19198</v>
      </c>
      <c r="I8900" t="s">
        <v>72</v>
      </c>
      <c r="J8900">
        <v>96</v>
      </c>
      <c r="L8900" s="3" t="s">
        <v>19659</v>
      </c>
    </row>
    <row r="8901" spans="1:12" x14ac:dyDescent="0.25">
      <c r="A8901" t="s">
        <v>17860</v>
      </c>
      <c r="B8901" t="s">
        <v>12</v>
      </c>
      <c r="C8901" t="s">
        <v>17861</v>
      </c>
      <c r="D8901">
        <v>2009</v>
      </c>
      <c r="E8901" t="s">
        <v>21</v>
      </c>
      <c r="F8901">
        <v>83</v>
      </c>
      <c r="G8901" t="s">
        <v>15</v>
      </c>
      <c r="H8901" t="s">
        <v>30</v>
      </c>
      <c r="I8901" t="s">
        <v>22</v>
      </c>
      <c r="J8901">
        <v>83</v>
      </c>
      <c r="L8901" s="3" t="s">
        <v>19663</v>
      </c>
    </row>
    <row r="8902" spans="1:12" x14ac:dyDescent="0.25">
      <c r="A8902" t="s">
        <v>17862</v>
      </c>
      <c r="B8902" t="s">
        <v>65</v>
      </c>
      <c r="C8902" t="s">
        <v>17863</v>
      </c>
      <c r="D8902">
        <v>2019</v>
      </c>
      <c r="E8902" t="s">
        <v>182</v>
      </c>
      <c r="F8902">
        <v>1</v>
      </c>
      <c r="G8902" t="s">
        <v>68</v>
      </c>
      <c r="H8902" t="s">
        <v>90</v>
      </c>
      <c r="I8902" t="s">
        <v>17</v>
      </c>
      <c r="K8902">
        <v>1</v>
      </c>
      <c r="L8902" s="3" t="s">
        <v>19659</v>
      </c>
    </row>
    <row r="8903" spans="1:12" x14ac:dyDescent="0.25">
      <c r="A8903" t="s">
        <v>17864</v>
      </c>
      <c r="B8903" t="s">
        <v>12</v>
      </c>
      <c r="C8903" t="s">
        <v>17865</v>
      </c>
      <c r="D8903">
        <v>2021</v>
      </c>
      <c r="E8903" t="s">
        <v>71</v>
      </c>
      <c r="F8903">
        <v>93</v>
      </c>
      <c r="G8903" t="s">
        <v>15</v>
      </c>
      <c r="H8903" t="s">
        <v>19166</v>
      </c>
      <c r="I8903" t="s">
        <v>72</v>
      </c>
      <c r="J8903">
        <v>93</v>
      </c>
      <c r="L8903" s="3" t="s">
        <v>19662</v>
      </c>
    </row>
    <row r="8904" spans="1:12" x14ac:dyDescent="0.25">
      <c r="A8904" t="s">
        <v>17866</v>
      </c>
      <c r="B8904" t="s">
        <v>12</v>
      </c>
      <c r="C8904" t="s">
        <v>17867</v>
      </c>
      <c r="D8904">
        <v>2021</v>
      </c>
      <c r="E8904" t="s">
        <v>97</v>
      </c>
      <c r="F8904">
        <v>83</v>
      </c>
      <c r="G8904" t="s">
        <v>15</v>
      </c>
      <c r="H8904" t="s">
        <v>19166</v>
      </c>
      <c r="I8904" t="s">
        <v>22</v>
      </c>
      <c r="J8904">
        <v>83</v>
      </c>
      <c r="L8904" s="3" t="s">
        <v>19662</v>
      </c>
    </row>
    <row r="8905" spans="1:12" x14ac:dyDescent="0.25">
      <c r="A8905" t="s">
        <v>17868</v>
      </c>
      <c r="B8905" t="s">
        <v>12</v>
      </c>
      <c r="C8905" t="s">
        <v>17869</v>
      </c>
      <c r="D8905">
        <v>2021</v>
      </c>
      <c r="E8905" t="s">
        <v>163</v>
      </c>
      <c r="F8905">
        <v>45</v>
      </c>
      <c r="G8905" t="s">
        <v>15</v>
      </c>
      <c r="H8905" t="s">
        <v>19250</v>
      </c>
      <c r="I8905" t="s">
        <v>36</v>
      </c>
      <c r="J8905">
        <v>45</v>
      </c>
      <c r="L8905" s="3" t="s">
        <v>19662</v>
      </c>
    </row>
    <row r="8906" spans="1:12" x14ac:dyDescent="0.25">
      <c r="A8906" t="s">
        <v>17870</v>
      </c>
      <c r="B8906" t="s">
        <v>65</v>
      </c>
      <c r="C8906" t="s">
        <v>17871</v>
      </c>
      <c r="D8906">
        <v>1932</v>
      </c>
      <c r="E8906" t="s">
        <v>182</v>
      </c>
      <c r="F8906">
        <v>1</v>
      </c>
      <c r="G8906" t="s">
        <v>68</v>
      </c>
      <c r="H8906" t="s">
        <v>19433</v>
      </c>
      <c r="I8906" t="s">
        <v>17</v>
      </c>
      <c r="K8906">
        <v>1</v>
      </c>
      <c r="L8906" s="3" t="s">
        <v>19667</v>
      </c>
    </row>
    <row r="8907" spans="1:12" x14ac:dyDescent="0.25">
      <c r="A8907" t="s">
        <v>17872</v>
      </c>
      <c r="B8907" t="s">
        <v>65</v>
      </c>
      <c r="C8907" t="s">
        <v>17873</v>
      </c>
      <c r="D8907">
        <v>2013</v>
      </c>
      <c r="E8907" t="s">
        <v>170</v>
      </c>
      <c r="F8907">
        <v>1</v>
      </c>
      <c r="G8907" t="s">
        <v>68</v>
      </c>
      <c r="H8907" t="s">
        <v>19171</v>
      </c>
      <c r="I8907" t="s">
        <v>22</v>
      </c>
      <c r="K8907">
        <v>1</v>
      </c>
      <c r="L8907" s="3" t="s">
        <v>19659</v>
      </c>
    </row>
    <row r="8908" spans="1:12" x14ac:dyDescent="0.25">
      <c r="A8908" t="s">
        <v>17874</v>
      </c>
      <c r="B8908" t="s">
        <v>12</v>
      </c>
      <c r="C8908" t="s">
        <v>17875</v>
      </c>
      <c r="D8908">
        <v>2019</v>
      </c>
      <c r="E8908" t="s">
        <v>163</v>
      </c>
      <c r="F8908">
        <v>33</v>
      </c>
      <c r="G8908" t="s">
        <v>15</v>
      </c>
      <c r="H8908" t="s">
        <v>19202</v>
      </c>
      <c r="I8908" t="s">
        <v>36</v>
      </c>
      <c r="J8908">
        <v>33</v>
      </c>
      <c r="L8908" s="3" t="s">
        <v>19659</v>
      </c>
    </row>
    <row r="8909" spans="1:12" x14ac:dyDescent="0.25">
      <c r="A8909" t="s">
        <v>17876</v>
      </c>
      <c r="B8909" t="s">
        <v>12</v>
      </c>
      <c r="C8909" t="s">
        <v>17877</v>
      </c>
      <c r="D8909">
        <v>2019</v>
      </c>
      <c r="E8909" t="s">
        <v>163</v>
      </c>
      <c r="F8909">
        <v>42</v>
      </c>
      <c r="G8909" t="s">
        <v>15</v>
      </c>
      <c r="H8909" t="s">
        <v>19202</v>
      </c>
      <c r="I8909" t="s">
        <v>36</v>
      </c>
      <c r="J8909">
        <v>42</v>
      </c>
      <c r="L8909" s="3" t="s">
        <v>19659</v>
      </c>
    </row>
    <row r="8910" spans="1:12" x14ac:dyDescent="0.25">
      <c r="A8910" t="s">
        <v>17878</v>
      </c>
      <c r="B8910" t="s">
        <v>65</v>
      </c>
      <c r="C8910" t="s">
        <v>17879</v>
      </c>
      <c r="D8910">
        <v>2020</v>
      </c>
      <c r="E8910" t="s">
        <v>345</v>
      </c>
      <c r="F8910">
        <v>1</v>
      </c>
      <c r="G8910" t="s">
        <v>68</v>
      </c>
      <c r="H8910" t="s">
        <v>19435</v>
      </c>
      <c r="I8910" t="s">
        <v>72</v>
      </c>
      <c r="K8910">
        <v>1</v>
      </c>
      <c r="L8910" s="3" t="s">
        <v>19662</v>
      </c>
    </row>
    <row r="8911" spans="1:12" x14ac:dyDescent="0.25">
      <c r="A8911" t="s">
        <v>17880</v>
      </c>
      <c r="B8911" t="s">
        <v>12</v>
      </c>
      <c r="C8911" t="s">
        <v>17881</v>
      </c>
      <c r="D8911">
        <v>2021</v>
      </c>
      <c r="E8911" t="s">
        <v>163</v>
      </c>
      <c r="F8911">
        <v>77</v>
      </c>
      <c r="G8911" t="s">
        <v>15</v>
      </c>
      <c r="H8911" t="s">
        <v>19260</v>
      </c>
      <c r="I8911" t="s">
        <v>36</v>
      </c>
      <c r="J8911">
        <v>77</v>
      </c>
      <c r="L8911" s="3" t="s">
        <v>19662</v>
      </c>
    </row>
    <row r="8912" spans="1:12" x14ac:dyDescent="0.25">
      <c r="A8912" t="s">
        <v>17882</v>
      </c>
      <c r="B8912" t="s">
        <v>12</v>
      </c>
      <c r="C8912" t="s">
        <v>17883</v>
      </c>
      <c r="D8912">
        <v>2006</v>
      </c>
      <c r="E8912" t="s">
        <v>21</v>
      </c>
      <c r="F8912">
        <v>74</v>
      </c>
      <c r="G8912" t="s">
        <v>15</v>
      </c>
      <c r="H8912" t="s">
        <v>30</v>
      </c>
      <c r="I8912" t="s">
        <v>22</v>
      </c>
      <c r="J8912">
        <v>74</v>
      </c>
      <c r="L8912" s="3" t="s">
        <v>19663</v>
      </c>
    </row>
    <row r="8913" spans="1:12" x14ac:dyDescent="0.25">
      <c r="A8913" t="s">
        <v>17884</v>
      </c>
      <c r="B8913" t="s">
        <v>12</v>
      </c>
      <c r="C8913" t="s">
        <v>17885</v>
      </c>
      <c r="D8913">
        <v>2002</v>
      </c>
      <c r="E8913" t="s">
        <v>71</v>
      </c>
      <c r="F8913">
        <v>56</v>
      </c>
      <c r="G8913" t="s">
        <v>15</v>
      </c>
      <c r="H8913" t="s">
        <v>19202</v>
      </c>
      <c r="I8913" t="s">
        <v>72</v>
      </c>
      <c r="J8913">
        <v>56</v>
      </c>
      <c r="L8913" s="3" t="s">
        <v>19663</v>
      </c>
    </row>
    <row r="8914" spans="1:12" x14ac:dyDescent="0.25">
      <c r="A8914" t="s">
        <v>17886</v>
      </c>
      <c r="B8914" t="s">
        <v>65</v>
      </c>
      <c r="C8914" t="s">
        <v>17887</v>
      </c>
      <c r="D8914">
        <v>2021</v>
      </c>
      <c r="E8914" t="s">
        <v>21</v>
      </c>
      <c r="F8914">
        <v>1</v>
      </c>
      <c r="G8914" t="s">
        <v>68</v>
      </c>
      <c r="H8914" t="s">
        <v>176</v>
      </c>
      <c r="I8914" t="s">
        <v>22</v>
      </c>
      <c r="K8914">
        <v>1</v>
      </c>
      <c r="L8914" s="3" t="s">
        <v>19662</v>
      </c>
    </row>
    <row r="8915" spans="1:12" x14ac:dyDescent="0.25">
      <c r="A8915" t="s">
        <v>17888</v>
      </c>
      <c r="B8915" t="s">
        <v>65</v>
      </c>
      <c r="C8915" t="s">
        <v>17889</v>
      </c>
      <c r="D8915">
        <v>2008</v>
      </c>
      <c r="E8915" t="s">
        <v>109</v>
      </c>
      <c r="F8915">
        <v>1</v>
      </c>
      <c r="G8915" t="s">
        <v>68</v>
      </c>
      <c r="H8915" t="s">
        <v>19171</v>
      </c>
      <c r="I8915" t="s">
        <v>22</v>
      </c>
      <c r="K8915">
        <v>1</v>
      </c>
      <c r="L8915" s="3" t="s">
        <v>19663</v>
      </c>
    </row>
    <row r="8916" spans="1:12" x14ac:dyDescent="0.25">
      <c r="A8916" t="s">
        <v>17890</v>
      </c>
      <c r="B8916" t="s">
        <v>12</v>
      </c>
      <c r="C8916" t="s">
        <v>17891</v>
      </c>
      <c r="D8916">
        <v>2021</v>
      </c>
      <c r="E8916" t="s">
        <v>71</v>
      </c>
      <c r="F8916">
        <v>81</v>
      </c>
      <c r="G8916" t="s">
        <v>15</v>
      </c>
      <c r="H8916" t="s">
        <v>19312</v>
      </c>
      <c r="I8916" t="s">
        <v>72</v>
      </c>
      <c r="J8916">
        <v>81</v>
      </c>
      <c r="L8916" s="3" t="s">
        <v>19662</v>
      </c>
    </row>
    <row r="8917" spans="1:12" x14ac:dyDescent="0.25">
      <c r="A8917" t="s">
        <v>17892</v>
      </c>
      <c r="B8917" t="s">
        <v>12</v>
      </c>
      <c r="C8917" t="s">
        <v>17893</v>
      </c>
      <c r="D8917">
        <v>2021</v>
      </c>
      <c r="E8917" t="s">
        <v>97</v>
      </c>
      <c r="F8917">
        <v>121</v>
      </c>
      <c r="G8917" t="s">
        <v>15</v>
      </c>
      <c r="H8917" t="s">
        <v>19425</v>
      </c>
      <c r="I8917" t="s">
        <v>22</v>
      </c>
      <c r="J8917">
        <v>121</v>
      </c>
      <c r="L8917" s="3" t="s">
        <v>19662</v>
      </c>
    </row>
    <row r="8918" spans="1:12" x14ac:dyDescent="0.25">
      <c r="A8918" t="s">
        <v>17894</v>
      </c>
      <c r="B8918" t="s">
        <v>12</v>
      </c>
      <c r="C8918" t="s">
        <v>17895</v>
      </c>
      <c r="D8918">
        <v>2021</v>
      </c>
      <c r="E8918" t="s">
        <v>163</v>
      </c>
      <c r="F8918">
        <v>116</v>
      </c>
      <c r="G8918" t="s">
        <v>15</v>
      </c>
      <c r="H8918" t="s">
        <v>19250</v>
      </c>
      <c r="I8918" t="s">
        <v>36</v>
      </c>
      <c r="J8918">
        <v>116</v>
      </c>
      <c r="L8918" s="3" t="s">
        <v>19662</v>
      </c>
    </row>
    <row r="8919" spans="1:12" x14ac:dyDescent="0.25">
      <c r="A8919" t="s">
        <v>17896</v>
      </c>
      <c r="B8919" t="s">
        <v>12</v>
      </c>
      <c r="C8919" t="s">
        <v>17897</v>
      </c>
      <c r="D8919">
        <v>2021</v>
      </c>
      <c r="E8919" t="s">
        <v>97</v>
      </c>
      <c r="F8919">
        <v>74</v>
      </c>
      <c r="G8919" t="s">
        <v>15</v>
      </c>
      <c r="H8919" t="s">
        <v>16</v>
      </c>
      <c r="I8919" t="s">
        <v>22</v>
      </c>
      <c r="J8919">
        <v>74</v>
      </c>
      <c r="L8919" s="3" t="s">
        <v>19662</v>
      </c>
    </row>
    <row r="8920" spans="1:12" x14ac:dyDescent="0.25">
      <c r="A8920" t="s">
        <v>17898</v>
      </c>
      <c r="B8920" t="s">
        <v>12</v>
      </c>
      <c r="C8920" t="s">
        <v>17899</v>
      </c>
      <c r="D8920">
        <v>2021</v>
      </c>
      <c r="E8920" t="s">
        <v>71</v>
      </c>
      <c r="F8920">
        <v>81</v>
      </c>
      <c r="G8920" t="s">
        <v>15</v>
      </c>
      <c r="H8920" t="s">
        <v>19174</v>
      </c>
      <c r="I8920" t="s">
        <v>72</v>
      </c>
      <c r="J8920">
        <v>81</v>
      </c>
      <c r="L8920" s="3" t="s">
        <v>19662</v>
      </c>
    </row>
    <row r="8921" spans="1:12" x14ac:dyDescent="0.25">
      <c r="A8921" t="s">
        <v>17900</v>
      </c>
      <c r="B8921" t="s">
        <v>12</v>
      </c>
      <c r="C8921" t="s">
        <v>17901</v>
      </c>
      <c r="D8921">
        <v>2021</v>
      </c>
      <c r="E8921" t="s">
        <v>71</v>
      </c>
      <c r="F8921">
        <v>92</v>
      </c>
      <c r="G8921" t="s">
        <v>15</v>
      </c>
      <c r="H8921" t="s">
        <v>54</v>
      </c>
      <c r="I8921" t="s">
        <v>72</v>
      </c>
      <c r="J8921">
        <v>92</v>
      </c>
      <c r="L8921" s="3" t="s">
        <v>19662</v>
      </c>
    </row>
    <row r="8922" spans="1:12" x14ac:dyDescent="0.25">
      <c r="A8922" t="s">
        <v>17902</v>
      </c>
      <c r="B8922" t="s">
        <v>12</v>
      </c>
      <c r="C8922" t="s">
        <v>17903</v>
      </c>
      <c r="D8922">
        <v>2013</v>
      </c>
      <c r="E8922" t="s">
        <v>21</v>
      </c>
      <c r="F8922">
        <v>109</v>
      </c>
      <c r="G8922" t="s">
        <v>15</v>
      </c>
      <c r="H8922" t="s">
        <v>18</v>
      </c>
      <c r="I8922" t="s">
        <v>22</v>
      </c>
      <c r="J8922">
        <v>109</v>
      </c>
      <c r="L8922" s="3" t="s">
        <v>19659</v>
      </c>
    </row>
    <row r="8923" spans="1:12" x14ac:dyDescent="0.25">
      <c r="A8923" t="s">
        <v>17904</v>
      </c>
      <c r="B8923" t="s">
        <v>65</v>
      </c>
      <c r="C8923" t="s">
        <v>17905</v>
      </c>
      <c r="D8923">
        <v>2017</v>
      </c>
      <c r="E8923" t="s">
        <v>345</v>
      </c>
      <c r="F8923">
        <v>1</v>
      </c>
      <c r="G8923" t="s">
        <v>68</v>
      </c>
      <c r="H8923" t="s">
        <v>27</v>
      </c>
      <c r="I8923" t="s">
        <v>72</v>
      </c>
      <c r="K8923">
        <v>1</v>
      </c>
      <c r="L8923" s="3" t="s">
        <v>19659</v>
      </c>
    </row>
    <row r="8924" spans="1:12" x14ac:dyDescent="0.25">
      <c r="A8924" t="s">
        <v>17906</v>
      </c>
      <c r="B8924" t="s">
        <v>12</v>
      </c>
      <c r="C8924" t="s">
        <v>17907</v>
      </c>
      <c r="D8924">
        <v>2021</v>
      </c>
      <c r="E8924" t="s">
        <v>71</v>
      </c>
      <c r="F8924">
        <v>44</v>
      </c>
      <c r="G8924" t="s">
        <v>15</v>
      </c>
      <c r="H8924" t="s">
        <v>19316</v>
      </c>
      <c r="I8924" t="s">
        <v>72</v>
      </c>
      <c r="J8924">
        <v>44</v>
      </c>
      <c r="L8924" s="3" t="s">
        <v>19662</v>
      </c>
    </row>
    <row r="8925" spans="1:12" x14ac:dyDescent="0.25">
      <c r="A8925" t="s">
        <v>17908</v>
      </c>
      <c r="B8925" t="s">
        <v>12</v>
      </c>
      <c r="C8925" t="s">
        <v>17909</v>
      </c>
      <c r="D8925">
        <v>2019</v>
      </c>
      <c r="E8925" t="s">
        <v>14</v>
      </c>
      <c r="F8925">
        <v>84</v>
      </c>
      <c r="G8925" t="s">
        <v>15</v>
      </c>
      <c r="H8925" t="s">
        <v>30</v>
      </c>
      <c r="I8925" t="s">
        <v>17</v>
      </c>
      <c r="J8925">
        <v>84</v>
      </c>
      <c r="L8925" s="3" t="s">
        <v>19659</v>
      </c>
    </row>
    <row r="8926" spans="1:12" x14ac:dyDescent="0.25">
      <c r="A8926" t="s">
        <v>17910</v>
      </c>
      <c r="B8926" t="s">
        <v>12</v>
      </c>
      <c r="C8926" t="s">
        <v>17911</v>
      </c>
      <c r="D8926">
        <v>2019</v>
      </c>
      <c r="E8926" t="s">
        <v>97</v>
      </c>
      <c r="F8926">
        <v>91</v>
      </c>
      <c r="G8926" t="s">
        <v>15</v>
      </c>
      <c r="H8926" t="s">
        <v>19184</v>
      </c>
      <c r="I8926" t="s">
        <v>22</v>
      </c>
      <c r="J8926">
        <v>91</v>
      </c>
      <c r="L8926" s="3" t="s">
        <v>19659</v>
      </c>
    </row>
    <row r="8927" spans="1:12" x14ac:dyDescent="0.25">
      <c r="A8927" t="s">
        <v>17912</v>
      </c>
      <c r="B8927" t="s">
        <v>65</v>
      </c>
      <c r="C8927" t="s">
        <v>17913</v>
      </c>
      <c r="D8927">
        <v>1988</v>
      </c>
      <c r="E8927" t="s">
        <v>79</v>
      </c>
      <c r="F8927">
        <v>1</v>
      </c>
      <c r="G8927" t="s">
        <v>68</v>
      </c>
      <c r="H8927" t="s">
        <v>19197</v>
      </c>
      <c r="I8927" t="s">
        <v>36</v>
      </c>
      <c r="K8927">
        <v>1</v>
      </c>
      <c r="L8927" s="3" t="s">
        <v>19660</v>
      </c>
    </row>
    <row r="8928" spans="1:12" x14ac:dyDescent="0.25">
      <c r="A8928" t="s">
        <v>17914</v>
      </c>
      <c r="B8928" t="s">
        <v>12</v>
      </c>
      <c r="C8928" t="s">
        <v>17915</v>
      </c>
      <c r="D8928">
        <v>2020</v>
      </c>
      <c r="E8928" t="s">
        <v>14</v>
      </c>
      <c r="F8928">
        <v>108</v>
      </c>
      <c r="G8928" t="s">
        <v>15</v>
      </c>
      <c r="H8928" t="s">
        <v>18</v>
      </c>
      <c r="I8928" t="s">
        <v>17</v>
      </c>
      <c r="J8928">
        <v>108</v>
      </c>
      <c r="L8928" s="3" t="s">
        <v>19662</v>
      </c>
    </row>
    <row r="8929" spans="1:12" x14ac:dyDescent="0.25">
      <c r="A8929" t="s">
        <v>17916</v>
      </c>
      <c r="B8929" t="s">
        <v>12</v>
      </c>
      <c r="C8929" t="s">
        <v>17917</v>
      </c>
      <c r="D8929">
        <v>2018</v>
      </c>
      <c r="E8929" t="s">
        <v>71</v>
      </c>
      <c r="F8929">
        <v>96</v>
      </c>
      <c r="G8929" t="s">
        <v>15</v>
      </c>
      <c r="H8929" t="s">
        <v>19246</v>
      </c>
      <c r="I8929" t="s">
        <v>72</v>
      </c>
      <c r="J8929">
        <v>96</v>
      </c>
      <c r="L8929" s="3" t="s">
        <v>19659</v>
      </c>
    </row>
    <row r="8930" spans="1:12" x14ac:dyDescent="0.25">
      <c r="A8930" t="s">
        <v>17918</v>
      </c>
      <c r="B8930" t="s">
        <v>12</v>
      </c>
      <c r="C8930" t="s">
        <v>17919</v>
      </c>
      <c r="D8930">
        <v>1980</v>
      </c>
      <c r="E8930" t="s">
        <v>71</v>
      </c>
      <c r="F8930">
        <v>84</v>
      </c>
      <c r="G8930" t="s">
        <v>15</v>
      </c>
      <c r="H8930" t="s">
        <v>18</v>
      </c>
      <c r="I8930" t="s">
        <v>72</v>
      </c>
      <c r="J8930">
        <v>84</v>
      </c>
      <c r="L8930" s="3" t="s">
        <v>19660</v>
      </c>
    </row>
    <row r="8931" spans="1:12" x14ac:dyDescent="0.25">
      <c r="A8931" t="s">
        <v>17920</v>
      </c>
      <c r="B8931" t="s">
        <v>65</v>
      </c>
      <c r="C8931" t="s">
        <v>17921</v>
      </c>
      <c r="D8931">
        <v>1985</v>
      </c>
      <c r="E8931" t="s">
        <v>182</v>
      </c>
      <c r="F8931">
        <v>1</v>
      </c>
      <c r="G8931" t="s">
        <v>68</v>
      </c>
      <c r="H8931" t="s">
        <v>19647</v>
      </c>
      <c r="I8931" t="s">
        <v>17</v>
      </c>
      <c r="K8931">
        <v>1</v>
      </c>
      <c r="L8931" s="3" t="s">
        <v>19660</v>
      </c>
    </row>
    <row r="8932" spans="1:12" x14ac:dyDescent="0.25">
      <c r="A8932" t="s">
        <v>17922</v>
      </c>
      <c r="B8932" t="s">
        <v>12</v>
      </c>
      <c r="C8932" t="s">
        <v>17923</v>
      </c>
      <c r="D8932">
        <v>1991</v>
      </c>
      <c r="E8932" t="s">
        <v>76</v>
      </c>
      <c r="F8932">
        <v>100</v>
      </c>
      <c r="G8932" t="s">
        <v>15</v>
      </c>
      <c r="H8932" t="s">
        <v>19184</v>
      </c>
      <c r="I8932" t="s">
        <v>72</v>
      </c>
      <c r="J8932">
        <v>100</v>
      </c>
      <c r="L8932" s="3" t="s">
        <v>19661</v>
      </c>
    </row>
    <row r="8933" spans="1:12" x14ac:dyDescent="0.25">
      <c r="A8933" t="s">
        <v>17924</v>
      </c>
      <c r="B8933" t="s">
        <v>12</v>
      </c>
      <c r="C8933" t="s">
        <v>17925</v>
      </c>
      <c r="D8933">
        <v>2007</v>
      </c>
      <c r="E8933" t="s">
        <v>71</v>
      </c>
      <c r="F8933">
        <v>94</v>
      </c>
      <c r="G8933" t="s">
        <v>15</v>
      </c>
      <c r="H8933" t="s">
        <v>19220</v>
      </c>
      <c r="I8933" t="s">
        <v>72</v>
      </c>
      <c r="J8933">
        <v>94</v>
      </c>
      <c r="L8933" s="3" t="s">
        <v>19663</v>
      </c>
    </row>
    <row r="8934" spans="1:12" x14ac:dyDescent="0.25">
      <c r="A8934" t="s">
        <v>17926</v>
      </c>
      <c r="B8934" t="s">
        <v>12</v>
      </c>
      <c r="C8934" t="s">
        <v>17927</v>
      </c>
      <c r="D8934">
        <v>2001</v>
      </c>
      <c r="E8934" t="s">
        <v>21</v>
      </c>
      <c r="F8934">
        <v>91</v>
      </c>
      <c r="G8934" t="s">
        <v>15</v>
      </c>
      <c r="H8934" t="s">
        <v>18</v>
      </c>
      <c r="I8934" t="s">
        <v>22</v>
      </c>
      <c r="J8934">
        <v>91</v>
      </c>
      <c r="L8934" s="3" t="s">
        <v>19663</v>
      </c>
    </row>
    <row r="8935" spans="1:12" x14ac:dyDescent="0.25">
      <c r="A8935" t="s">
        <v>17928</v>
      </c>
      <c r="B8935" t="s">
        <v>12</v>
      </c>
      <c r="C8935" t="s">
        <v>17929</v>
      </c>
      <c r="D8935">
        <v>2021</v>
      </c>
      <c r="E8935" t="s">
        <v>97</v>
      </c>
      <c r="F8935">
        <v>86</v>
      </c>
      <c r="G8935" t="s">
        <v>15</v>
      </c>
      <c r="H8935" t="s">
        <v>18</v>
      </c>
      <c r="I8935" t="s">
        <v>22</v>
      </c>
      <c r="J8935">
        <v>86</v>
      </c>
      <c r="L8935" s="3" t="s">
        <v>19662</v>
      </c>
    </row>
    <row r="8936" spans="1:12" x14ac:dyDescent="0.25">
      <c r="A8936" t="s">
        <v>17930</v>
      </c>
      <c r="B8936" t="s">
        <v>12</v>
      </c>
      <c r="C8936" t="s">
        <v>17931</v>
      </c>
      <c r="D8936">
        <v>2007</v>
      </c>
      <c r="E8936" t="s">
        <v>71</v>
      </c>
      <c r="F8936">
        <v>163</v>
      </c>
      <c r="G8936" t="s">
        <v>15</v>
      </c>
      <c r="H8936" t="s">
        <v>19166</v>
      </c>
      <c r="I8936" t="s">
        <v>72</v>
      </c>
      <c r="J8936">
        <v>163</v>
      </c>
      <c r="L8936" s="3" t="s">
        <v>19663</v>
      </c>
    </row>
    <row r="8937" spans="1:12" x14ac:dyDescent="0.25">
      <c r="A8937" t="s">
        <v>17932</v>
      </c>
      <c r="B8937" t="s">
        <v>12</v>
      </c>
      <c r="C8937" t="s">
        <v>17933</v>
      </c>
      <c r="D8937">
        <v>2002</v>
      </c>
      <c r="E8937" t="s">
        <v>67</v>
      </c>
      <c r="F8937">
        <v>153</v>
      </c>
      <c r="G8937" t="s">
        <v>15</v>
      </c>
      <c r="H8937" t="s">
        <v>19166</v>
      </c>
      <c r="I8937" t="s">
        <v>36</v>
      </c>
      <c r="J8937">
        <v>153</v>
      </c>
      <c r="L8937" s="3" t="s">
        <v>19663</v>
      </c>
    </row>
    <row r="8938" spans="1:12" x14ac:dyDescent="0.25">
      <c r="A8938" t="s">
        <v>17934</v>
      </c>
      <c r="B8938" t="s">
        <v>65</v>
      </c>
      <c r="C8938" t="s">
        <v>17935</v>
      </c>
      <c r="D8938">
        <v>2012</v>
      </c>
      <c r="E8938" t="s">
        <v>163</v>
      </c>
      <c r="F8938">
        <v>1</v>
      </c>
      <c r="G8938" t="s">
        <v>68</v>
      </c>
      <c r="H8938" t="s">
        <v>19250</v>
      </c>
      <c r="I8938" t="s">
        <v>36</v>
      </c>
      <c r="K8938">
        <v>1</v>
      </c>
      <c r="L8938" s="3" t="s">
        <v>19659</v>
      </c>
    </row>
    <row r="8939" spans="1:12" x14ac:dyDescent="0.25">
      <c r="A8939" t="s">
        <v>17936</v>
      </c>
      <c r="B8939" t="s">
        <v>12</v>
      </c>
      <c r="C8939" t="s">
        <v>17937</v>
      </c>
      <c r="D8939">
        <v>2003</v>
      </c>
      <c r="E8939" t="s">
        <v>200</v>
      </c>
      <c r="F8939">
        <v>92</v>
      </c>
      <c r="G8939" t="s">
        <v>15</v>
      </c>
      <c r="H8939" t="s">
        <v>16</v>
      </c>
      <c r="I8939" t="s">
        <v>22</v>
      </c>
      <c r="J8939">
        <v>92</v>
      </c>
      <c r="L8939" s="3" t="s">
        <v>19663</v>
      </c>
    </row>
    <row r="8940" spans="1:12" x14ac:dyDescent="0.25">
      <c r="A8940" t="s">
        <v>17938</v>
      </c>
      <c r="B8940" t="s">
        <v>12</v>
      </c>
      <c r="C8940" t="s">
        <v>17939</v>
      </c>
      <c r="D8940">
        <v>1993</v>
      </c>
      <c r="E8940" t="s">
        <v>200</v>
      </c>
      <c r="F8940">
        <v>102</v>
      </c>
      <c r="G8940" t="s">
        <v>15</v>
      </c>
      <c r="H8940" t="s">
        <v>19246</v>
      </c>
      <c r="I8940" t="s">
        <v>22</v>
      </c>
      <c r="J8940">
        <v>102</v>
      </c>
      <c r="L8940" s="3" t="s">
        <v>19661</v>
      </c>
    </row>
    <row r="8941" spans="1:12" x14ac:dyDescent="0.25">
      <c r="A8941" t="s">
        <v>17940</v>
      </c>
      <c r="B8941" t="s">
        <v>12</v>
      </c>
      <c r="C8941" t="s">
        <v>17941</v>
      </c>
      <c r="D8941">
        <v>2021</v>
      </c>
      <c r="E8941" t="s">
        <v>71</v>
      </c>
      <c r="F8941">
        <v>105</v>
      </c>
      <c r="G8941" t="s">
        <v>15</v>
      </c>
      <c r="H8941" t="s">
        <v>19243</v>
      </c>
      <c r="I8941" t="s">
        <v>72</v>
      </c>
      <c r="J8941">
        <v>105</v>
      </c>
      <c r="L8941" s="3" t="s">
        <v>19662</v>
      </c>
    </row>
    <row r="8942" spans="1:12" x14ac:dyDescent="0.25">
      <c r="A8942" t="s">
        <v>17942</v>
      </c>
      <c r="B8942" t="s">
        <v>12</v>
      </c>
      <c r="C8942" t="s">
        <v>17943</v>
      </c>
      <c r="D8942">
        <v>1992</v>
      </c>
      <c r="E8942" t="s">
        <v>76</v>
      </c>
      <c r="F8942">
        <v>104</v>
      </c>
      <c r="G8942" t="s">
        <v>15</v>
      </c>
      <c r="H8942" t="s">
        <v>19208</v>
      </c>
      <c r="I8942" t="s">
        <v>72</v>
      </c>
      <c r="J8942">
        <v>104</v>
      </c>
      <c r="L8942" s="3" t="s">
        <v>19661</v>
      </c>
    </row>
    <row r="8943" spans="1:12" x14ac:dyDescent="0.25">
      <c r="A8943" t="s">
        <v>17944</v>
      </c>
      <c r="B8943" t="s">
        <v>12</v>
      </c>
      <c r="C8943" t="s">
        <v>17945</v>
      </c>
      <c r="D8943">
        <v>2021</v>
      </c>
      <c r="E8943" t="s">
        <v>21</v>
      </c>
      <c r="F8943">
        <v>145</v>
      </c>
      <c r="G8943" t="s">
        <v>15</v>
      </c>
      <c r="H8943" t="s">
        <v>19282</v>
      </c>
      <c r="I8943" t="s">
        <v>22</v>
      </c>
      <c r="J8943">
        <v>145</v>
      </c>
      <c r="L8943" s="3" t="s">
        <v>19662</v>
      </c>
    </row>
    <row r="8944" spans="1:12" x14ac:dyDescent="0.25">
      <c r="A8944" t="s">
        <v>17946</v>
      </c>
      <c r="B8944" t="s">
        <v>12</v>
      </c>
      <c r="C8944" t="s">
        <v>17947</v>
      </c>
      <c r="D8944">
        <v>1986</v>
      </c>
      <c r="E8944" t="s">
        <v>200</v>
      </c>
      <c r="F8944">
        <v>83</v>
      </c>
      <c r="G8944" t="s">
        <v>15</v>
      </c>
      <c r="H8944" t="s">
        <v>54</v>
      </c>
      <c r="I8944" t="s">
        <v>22</v>
      </c>
      <c r="J8944">
        <v>83</v>
      </c>
      <c r="L8944" s="3" t="s">
        <v>19660</v>
      </c>
    </row>
    <row r="8945" spans="1:12" x14ac:dyDescent="0.25">
      <c r="A8945" t="s">
        <v>17948</v>
      </c>
      <c r="B8945" t="s">
        <v>12</v>
      </c>
      <c r="C8945" t="s">
        <v>17949</v>
      </c>
      <c r="D8945">
        <v>1964</v>
      </c>
      <c r="E8945" t="s">
        <v>163</v>
      </c>
      <c r="F8945">
        <v>120</v>
      </c>
      <c r="G8945" t="s">
        <v>15</v>
      </c>
      <c r="H8945" t="s">
        <v>26</v>
      </c>
      <c r="I8945" t="s">
        <v>36</v>
      </c>
      <c r="J8945">
        <v>120</v>
      </c>
      <c r="L8945" s="3" t="s">
        <v>19669</v>
      </c>
    </row>
    <row r="8946" spans="1:12" x14ac:dyDescent="0.25">
      <c r="A8946" t="s">
        <v>17950</v>
      </c>
      <c r="B8946" t="s">
        <v>12</v>
      </c>
      <c r="C8946" t="s">
        <v>17951</v>
      </c>
      <c r="D8946">
        <v>2001</v>
      </c>
      <c r="E8946" t="s">
        <v>200</v>
      </c>
      <c r="F8946">
        <v>109</v>
      </c>
      <c r="G8946" t="s">
        <v>15</v>
      </c>
      <c r="H8946" t="s">
        <v>18</v>
      </c>
      <c r="I8946" t="s">
        <v>22</v>
      </c>
      <c r="J8946">
        <v>109</v>
      </c>
      <c r="L8946" s="3" t="s">
        <v>19663</v>
      </c>
    </row>
    <row r="8947" spans="1:12" x14ac:dyDescent="0.25">
      <c r="A8947" t="s">
        <v>17952</v>
      </c>
      <c r="B8947" t="s">
        <v>12</v>
      </c>
      <c r="C8947" t="s">
        <v>17953</v>
      </c>
      <c r="D8947">
        <v>1991</v>
      </c>
      <c r="E8947" t="s">
        <v>21</v>
      </c>
      <c r="F8947">
        <v>95</v>
      </c>
      <c r="G8947" t="s">
        <v>15</v>
      </c>
      <c r="H8947" t="s">
        <v>19282</v>
      </c>
      <c r="I8947" t="s">
        <v>22</v>
      </c>
      <c r="J8947">
        <v>95</v>
      </c>
      <c r="L8947" s="3" t="s">
        <v>19661</v>
      </c>
    </row>
    <row r="8948" spans="1:12" x14ac:dyDescent="0.25">
      <c r="A8948" t="s">
        <v>17954</v>
      </c>
      <c r="B8948" t="s">
        <v>65</v>
      </c>
      <c r="C8948" t="s">
        <v>17955</v>
      </c>
      <c r="D8948">
        <v>2014</v>
      </c>
      <c r="E8948" t="s">
        <v>170</v>
      </c>
      <c r="F8948">
        <v>2</v>
      </c>
      <c r="G8948" t="s">
        <v>68</v>
      </c>
      <c r="H8948" t="s">
        <v>18</v>
      </c>
      <c r="I8948" t="s">
        <v>22</v>
      </c>
      <c r="K8948">
        <v>2</v>
      </c>
      <c r="L8948" s="3" t="s">
        <v>19659</v>
      </c>
    </row>
    <row r="8949" spans="1:12" x14ac:dyDescent="0.25">
      <c r="A8949" t="s">
        <v>17956</v>
      </c>
      <c r="B8949" t="s">
        <v>12</v>
      </c>
      <c r="C8949" t="s">
        <v>17957</v>
      </c>
      <c r="D8949">
        <v>2011</v>
      </c>
      <c r="E8949" t="s">
        <v>76</v>
      </c>
      <c r="F8949">
        <v>103</v>
      </c>
      <c r="G8949" t="s">
        <v>15</v>
      </c>
      <c r="H8949" t="s">
        <v>19570</v>
      </c>
      <c r="I8949" t="s">
        <v>72</v>
      </c>
      <c r="J8949">
        <v>103</v>
      </c>
      <c r="L8949" s="3" t="s">
        <v>19659</v>
      </c>
    </row>
    <row r="8950" spans="1:12" x14ac:dyDescent="0.25">
      <c r="A8950" t="s">
        <v>17958</v>
      </c>
      <c r="B8950" t="s">
        <v>12</v>
      </c>
      <c r="C8950" t="s">
        <v>17959</v>
      </c>
      <c r="D8950">
        <v>2005</v>
      </c>
      <c r="E8950" t="s">
        <v>76</v>
      </c>
      <c r="F8950">
        <v>81</v>
      </c>
      <c r="G8950" t="s">
        <v>15</v>
      </c>
      <c r="H8950" t="s">
        <v>18</v>
      </c>
      <c r="I8950" t="s">
        <v>72</v>
      </c>
      <c r="J8950">
        <v>81</v>
      </c>
      <c r="L8950" s="3" t="s">
        <v>19663</v>
      </c>
    </row>
    <row r="8951" spans="1:12" x14ac:dyDescent="0.25">
      <c r="A8951" t="s">
        <v>17960</v>
      </c>
      <c r="B8951" t="s">
        <v>12</v>
      </c>
      <c r="C8951" t="s">
        <v>17961</v>
      </c>
      <c r="D8951">
        <v>2021</v>
      </c>
      <c r="E8951" t="s">
        <v>163</v>
      </c>
      <c r="F8951">
        <v>84</v>
      </c>
      <c r="G8951" t="s">
        <v>15</v>
      </c>
      <c r="H8951" t="s">
        <v>19489</v>
      </c>
      <c r="I8951" t="s">
        <v>36</v>
      </c>
      <c r="J8951">
        <v>84</v>
      </c>
      <c r="L8951" s="3" t="s">
        <v>19662</v>
      </c>
    </row>
    <row r="8952" spans="1:12" x14ac:dyDescent="0.25">
      <c r="A8952" t="s">
        <v>17962</v>
      </c>
      <c r="B8952" t="s">
        <v>12</v>
      </c>
      <c r="C8952" t="s">
        <v>17963</v>
      </c>
      <c r="D8952">
        <v>2019</v>
      </c>
      <c r="E8952" t="s">
        <v>97</v>
      </c>
      <c r="F8952">
        <v>113</v>
      </c>
      <c r="G8952" t="s">
        <v>15</v>
      </c>
      <c r="H8952" t="s">
        <v>26</v>
      </c>
      <c r="I8952" t="s">
        <v>22</v>
      </c>
      <c r="J8952">
        <v>113</v>
      </c>
      <c r="L8952" s="3" t="s">
        <v>19659</v>
      </c>
    </row>
    <row r="8953" spans="1:12" x14ac:dyDescent="0.25">
      <c r="A8953" t="s">
        <v>17964</v>
      </c>
      <c r="B8953" t="s">
        <v>12</v>
      </c>
      <c r="C8953" t="s">
        <v>17965</v>
      </c>
      <c r="D8953">
        <v>1999</v>
      </c>
      <c r="E8953" t="s">
        <v>76</v>
      </c>
      <c r="F8953">
        <v>105</v>
      </c>
      <c r="G8953" t="s">
        <v>15</v>
      </c>
      <c r="H8953" t="s">
        <v>19479</v>
      </c>
      <c r="I8953" t="s">
        <v>72</v>
      </c>
      <c r="J8953">
        <v>105</v>
      </c>
      <c r="L8953" s="3" t="s">
        <v>19661</v>
      </c>
    </row>
    <row r="8954" spans="1:12" x14ac:dyDescent="0.25">
      <c r="A8954" t="s">
        <v>17966</v>
      </c>
      <c r="B8954" t="s">
        <v>12</v>
      </c>
      <c r="C8954" t="s">
        <v>17967</v>
      </c>
      <c r="D8954">
        <v>2020</v>
      </c>
      <c r="E8954" t="s">
        <v>71</v>
      </c>
      <c r="F8954">
        <v>41</v>
      </c>
      <c r="G8954" t="s">
        <v>15</v>
      </c>
      <c r="H8954" t="s">
        <v>16</v>
      </c>
      <c r="I8954" t="s">
        <v>72</v>
      </c>
      <c r="J8954">
        <v>41</v>
      </c>
      <c r="L8954" s="3" t="s">
        <v>19662</v>
      </c>
    </row>
    <row r="8955" spans="1:12" x14ac:dyDescent="0.25">
      <c r="A8955" t="s">
        <v>17968</v>
      </c>
      <c r="B8955" t="s">
        <v>12</v>
      </c>
      <c r="C8955" t="s">
        <v>17969</v>
      </c>
      <c r="D8955">
        <v>2019</v>
      </c>
      <c r="E8955" t="s">
        <v>97</v>
      </c>
      <c r="F8955">
        <v>22</v>
      </c>
      <c r="G8955" t="s">
        <v>15</v>
      </c>
      <c r="H8955" t="s">
        <v>54</v>
      </c>
      <c r="I8955" t="s">
        <v>22</v>
      </c>
      <c r="J8955">
        <v>22</v>
      </c>
      <c r="L8955" s="3" t="s">
        <v>19659</v>
      </c>
    </row>
    <row r="8956" spans="1:12" x14ac:dyDescent="0.25">
      <c r="A8956" t="s">
        <v>17970</v>
      </c>
      <c r="B8956" t="s">
        <v>12</v>
      </c>
      <c r="C8956" t="s">
        <v>17971</v>
      </c>
      <c r="D8956">
        <v>1971</v>
      </c>
      <c r="E8956" t="s">
        <v>200</v>
      </c>
      <c r="F8956">
        <v>108</v>
      </c>
      <c r="G8956" t="s">
        <v>15</v>
      </c>
      <c r="H8956" t="s">
        <v>19198</v>
      </c>
      <c r="I8956" t="s">
        <v>22</v>
      </c>
      <c r="J8956">
        <v>108</v>
      </c>
      <c r="L8956" s="3" t="s">
        <v>19668</v>
      </c>
    </row>
    <row r="8957" spans="1:12" x14ac:dyDescent="0.25">
      <c r="A8957" t="s">
        <v>17972</v>
      </c>
      <c r="B8957" t="s">
        <v>12</v>
      </c>
      <c r="C8957" t="s">
        <v>17973</v>
      </c>
      <c r="D8957">
        <v>2014</v>
      </c>
      <c r="E8957" t="s">
        <v>97</v>
      </c>
      <c r="F8957">
        <v>121</v>
      </c>
      <c r="G8957" t="s">
        <v>15</v>
      </c>
      <c r="H8957" t="s">
        <v>19271</v>
      </c>
      <c r="I8957" t="s">
        <v>22</v>
      </c>
      <c r="J8957">
        <v>121</v>
      </c>
      <c r="L8957" s="3" t="s">
        <v>19659</v>
      </c>
    </row>
    <row r="8958" spans="1:12" x14ac:dyDescent="0.25">
      <c r="A8958" t="s">
        <v>17974</v>
      </c>
      <c r="B8958" t="s">
        <v>12</v>
      </c>
      <c r="C8958" t="s">
        <v>17975</v>
      </c>
      <c r="D8958">
        <v>1995</v>
      </c>
      <c r="E8958" t="s">
        <v>97</v>
      </c>
      <c r="F8958">
        <v>92</v>
      </c>
      <c r="G8958" t="s">
        <v>15</v>
      </c>
      <c r="H8958" t="s">
        <v>19285</v>
      </c>
      <c r="I8958" t="s">
        <v>22</v>
      </c>
      <c r="J8958">
        <v>92</v>
      </c>
      <c r="L8958" s="3" t="s">
        <v>19661</v>
      </c>
    </row>
    <row r="8959" spans="1:12" x14ac:dyDescent="0.25">
      <c r="A8959" t="s">
        <v>17976</v>
      </c>
      <c r="B8959" t="s">
        <v>12</v>
      </c>
      <c r="C8959" t="s">
        <v>17977</v>
      </c>
      <c r="D8959">
        <v>2004</v>
      </c>
      <c r="E8959" t="s">
        <v>76</v>
      </c>
      <c r="F8959">
        <v>119</v>
      </c>
      <c r="G8959" t="s">
        <v>15</v>
      </c>
      <c r="H8959" t="s">
        <v>19215</v>
      </c>
      <c r="I8959" t="s">
        <v>72</v>
      </c>
      <c r="J8959">
        <v>119</v>
      </c>
      <c r="L8959" s="3" t="s">
        <v>19663</v>
      </c>
    </row>
    <row r="8960" spans="1:12" x14ac:dyDescent="0.25">
      <c r="A8960" t="s">
        <v>17978</v>
      </c>
      <c r="B8960" t="s">
        <v>12</v>
      </c>
      <c r="C8960" t="s">
        <v>17979</v>
      </c>
      <c r="D8960">
        <v>1999</v>
      </c>
      <c r="E8960" t="s">
        <v>200</v>
      </c>
      <c r="F8960">
        <v>101</v>
      </c>
      <c r="G8960" t="s">
        <v>15</v>
      </c>
      <c r="H8960" t="s">
        <v>19184</v>
      </c>
      <c r="I8960" t="s">
        <v>22</v>
      </c>
      <c r="J8960">
        <v>101</v>
      </c>
      <c r="L8960" s="3" t="s">
        <v>19661</v>
      </c>
    </row>
    <row r="8961" spans="1:12" x14ac:dyDescent="0.25">
      <c r="A8961" t="s">
        <v>17980</v>
      </c>
      <c r="B8961" t="s">
        <v>12</v>
      </c>
      <c r="C8961" t="s">
        <v>17981</v>
      </c>
      <c r="D8961">
        <v>2006</v>
      </c>
      <c r="E8961" t="s">
        <v>200</v>
      </c>
      <c r="F8961">
        <v>102</v>
      </c>
      <c r="G8961" t="s">
        <v>15</v>
      </c>
      <c r="H8961" t="s">
        <v>54</v>
      </c>
      <c r="I8961" t="s">
        <v>22</v>
      </c>
      <c r="J8961">
        <v>102</v>
      </c>
      <c r="L8961" s="3" t="s">
        <v>19663</v>
      </c>
    </row>
    <row r="8962" spans="1:12" x14ac:dyDescent="0.25">
      <c r="A8962" t="s">
        <v>17982</v>
      </c>
      <c r="B8962" t="s">
        <v>12</v>
      </c>
      <c r="C8962" t="s">
        <v>17983</v>
      </c>
      <c r="D8962">
        <v>1979</v>
      </c>
      <c r="E8962" t="s">
        <v>489</v>
      </c>
      <c r="F8962">
        <v>111</v>
      </c>
      <c r="G8962" t="s">
        <v>15</v>
      </c>
      <c r="H8962" t="s">
        <v>19453</v>
      </c>
      <c r="I8962" t="s">
        <v>22</v>
      </c>
      <c r="J8962">
        <v>111</v>
      </c>
      <c r="L8962" s="3" t="s">
        <v>19668</v>
      </c>
    </row>
    <row r="8963" spans="1:12" x14ac:dyDescent="0.25">
      <c r="A8963" t="s">
        <v>17984</v>
      </c>
      <c r="B8963" t="s">
        <v>12</v>
      </c>
      <c r="C8963" t="s">
        <v>17985</v>
      </c>
      <c r="D8963">
        <v>2014</v>
      </c>
      <c r="E8963" t="s">
        <v>97</v>
      </c>
      <c r="F8963">
        <v>102</v>
      </c>
      <c r="G8963" t="s">
        <v>15</v>
      </c>
      <c r="H8963" t="s">
        <v>19168</v>
      </c>
      <c r="I8963" t="s">
        <v>22</v>
      </c>
      <c r="J8963">
        <v>102</v>
      </c>
      <c r="L8963" s="3" t="s">
        <v>19659</v>
      </c>
    </row>
    <row r="8964" spans="1:12" x14ac:dyDescent="0.25">
      <c r="A8964" t="s">
        <v>17986</v>
      </c>
      <c r="B8964" t="s">
        <v>12</v>
      </c>
      <c r="C8964" t="s">
        <v>17987</v>
      </c>
      <c r="D8964">
        <v>1967</v>
      </c>
      <c r="E8964" t="s">
        <v>489</v>
      </c>
      <c r="F8964">
        <v>106</v>
      </c>
      <c r="G8964" t="s">
        <v>15</v>
      </c>
      <c r="H8964" t="s">
        <v>19166</v>
      </c>
      <c r="I8964" t="s">
        <v>22</v>
      </c>
      <c r="J8964">
        <v>106</v>
      </c>
      <c r="L8964" s="3" t="s">
        <v>19669</v>
      </c>
    </row>
    <row r="8965" spans="1:12" x14ac:dyDescent="0.25">
      <c r="A8965" t="s">
        <v>17988</v>
      </c>
      <c r="B8965" t="s">
        <v>12</v>
      </c>
      <c r="C8965" t="s">
        <v>17989</v>
      </c>
      <c r="D8965">
        <v>2014</v>
      </c>
      <c r="E8965" t="s">
        <v>21</v>
      </c>
      <c r="F8965">
        <v>90</v>
      </c>
      <c r="G8965" t="s">
        <v>15</v>
      </c>
      <c r="H8965" t="s">
        <v>19184</v>
      </c>
      <c r="I8965" t="s">
        <v>22</v>
      </c>
      <c r="J8965">
        <v>90</v>
      </c>
      <c r="L8965" s="3" t="s">
        <v>19659</v>
      </c>
    </row>
    <row r="8966" spans="1:12" x14ac:dyDescent="0.25">
      <c r="A8966" t="s">
        <v>17990</v>
      </c>
      <c r="B8966" t="s">
        <v>65</v>
      </c>
      <c r="C8966" t="s">
        <v>17991</v>
      </c>
      <c r="D8966">
        <v>2019</v>
      </c>
      <c r="E8966" t="s">
        <v>163</v>
      </c>
      <c r="F8966">
        <v>1</v>
      </c>
      <c r="G8966" t="s">
        <v>68</v>
      </c>
      <c r="H8966" t="s">
        <v>19268</v>
      </c>
      <c r="I8966" t="s">
        <v>36</v>
      </c>
      <c r="K8966">
        <v>1</v>
      </c>
      <c r="L8966" s="3" t="s">
        <v>19659</v>
      </c>
    </row>
    <row r="8967" spans="1:12" x14ac:dyDescent="0.25">
      <c r="A8967" t="s">
        <v>17992</v>
      </c>
      <c r="B8967" t="s">
        <v>12</v>
      </c>
      <c r="C8967" t="s">
        <v>17993</v>
      </c>
      <c r="D8967">
        <v>2002</v>
      </c>
      <c r="E8967" t="s">
        <v>489</v>
      </c>
      <c r="F8967">
        <v>89</v>
      </c>
      <c r="G8967" t="s">
        <v>15</v>
      </c>
      <c r="H8967" t="s">
        <v>26</v>
      </c>
      <c r="I8967" t="s">
        <v>22</v>
      </c>
      <c r="J8967">
        <v>89</v>
      </c>
      <c r="L8967" s="3" t="s">
        <v>19663</v>
      </c>
    </row>
    <row r="8968" spans="1:12" x14ac:dyDescent="0.25">
      <c r="A8968" t="s">
        <v>17994</v>
      </c>
      <c r="B8968" t="s">
        <v>12</v>
      </c>
      <c r="C8968" t="s">
        <v>17995</v>
      </c>
      <c r="D8968">
        <v>1964</v>
      </c>
      <c r="E8968" t="s">
        <v>163</v>
      </c>
      <c r="F8968">
        <v>83</v>
      </c>
      <c r="G8968" t="s">
        <v>15</v>
      </c>
      <c r="H8968" t="s">
        <v>54</v>
      </c>
      <c r="I8968" t="s">
        <v>36</v>
      </c>
      <c r="J8968">
        <v>83</v>
      </c>
      <c r="L8968" s="3" t="s">
        <v>19669</v>
      </c>
    </row>
    <row r="8969" spans="1:12" x14ac:dyDescent="0.25">
      <c r="A8969" t="s">
        <v>17996</v>
      </c>
      <c r="B8969" t="s">
        <v>12</v>
      </c>
      <c r="C8969" t="s">
        <v>17997</v>
      </c>
      <c r="D8969">
        <v>1984</v>
      </c>
      <c r="E8969" t="s">
        <v>21</v>
      </c>
      <c r="F8969">
        <v>96</v>
      </c>
      <c r="G8969" t="s">
        <v>15</v>
      </c>
      <c r="H8969" t="s">
        <v>18</v>
      </c>
      <c r="I8969" t="s">
        <v>22</v>
      </c>
      <c r="J8969">
        <v>96</v>
      </c>
      <c r="L8969" s="3" t="s">
        <v>19660</v>
      </c>
    </row>
    <row r="8970" spans="1:12" x14ac:dyDescent="0.25">
      <c r="A8970" t="s">
        <v>17998</v>
      </c>
      <c r="B8970" t="s">
        <v>12</v>
      </c>
      <c r="C8970" t="s">
        <v>17999</v>
      </c>
      <c r="D8970">
        <v>1988</v>
      </c>
      <c r="E8970" t="s">
        <v>76</v>
      </c>
      <c r="F8970">
        <v>91</v>
      </c>
      <c r="G8970" t="s">
        <v>15</v>
      </c>
      <c r="H8970" t="s">
        <v>54</v>
      </c>
      <c r="I8970" t="s">
        <v>72</v>
      </c>
      <c r="J8970">
        <v>91</v>
      </c>
      <c r="L8970" s="3" t="s">
        <v>19660</v>
      </c>
    </row>
    <row r="8971" spans="1:12" x14ac:dyDescent="0.25">
      <c r="A8971" t="s">
        <v>18000</v>
      </c>
      <c r="B8971" t="s">
        <v>12</v>
      </c>
      <c r="C8971" t="s">
        <v>18001</v>
      </c>
      <c r="D8971">
        <v>2019</v>
      </c>
      <c r="E8971" t="s">
        <v>21</v>
      </c>
      <c r="F8971">
        <v>89</v>
      </c>
      <c r="G8971" t="s">
        <v>15</v>
      </c>
      <c r="H8971" t="s">
        <v>19174</v>
      </c>
      <c r="I8971" t="s">
        <v>22</v>
      </c>
      <c r="J8971">
        <v>89</v>
      </c>
      <c r="L8971" s="3" t="s">
        <v>19659</v>
      </c>
    </row>
    <row r="8972" spans="1:12" x14ac:dyDescent="0.25">
      <c r="A8972" t="s">
        <v>18002</v>
      </c>
      <c r="B8972" t="s">
        <v>65</v>
      </c>
      <c r="C8972" t="s">
        <v>18003</v>
      </c>
      <c r="D8972">
        <v>1954</v>
      </c>
      <c r="E8972" t="s">
        <v>109</v>
      </c>
      <c r="F8972">
        <v>2</v>
      </c>
      <c r="G8972" t="s">
        <v>68</v>
      </c>
      <c r="H8972" t="s">
        <v>19260</v>
      </c>
      <c r="I8972" t="s">
        <v>22</v>
      </c>
      <c r="K8972">
        <v>2</v>
      </c>
      <c r="L8972" s="3" t="s">
        <v>19665</v>
      </c>
    </row>
    <row r="8973" spans="1:12" x14ac:dyDescent="0.25">
      <c r="A8973" t="s">
        <v>18004</v>
      </c>
      <c r="B8973" t="s">
        <v>12</v>
      </c>
      <c r="C8973" t="s">
        <v>18005</v>
      </c>
      <c r="D8973">
        <v>2012</v>
      </c>
      <c r="E8973" t="s">
        <v>200</v>
      </c>
      <c r="F8973">
        <v>124</v>
      </c>
      <c r="G8973" t="s">
        <v>15</v>
      </c>
      <c r="H8973" t="s">
        <v>19246</v>
      </c>
      <c r="I8973" t="s">
        <v>22</v>
      </c>
      <c r="J8973">
        <v>124</v>
      </c>
      <c r="L8973" s="3" t="s">
        <v>19659</v>
      </c>
    </row>
    <row r="8974" spans="1:12" x14ac:dyDescent="0.25">
      <c r="A8974" t="s">
        <v>18006</v>
      </c>
      <c r="B8974" t="s">
        <v>12</v>
      </c>
      <c r="C8974" t="s">
        <v>18007</v>
      </c>
      <c r="D8974">
        <v>2021</v>
      </c>
      <c r="E8974" t="s">
        <v>14</v>
      </c>
      <c r="F8974">
        <v>102</v>
      </c>
      <c r="G8974" t="s">
        <v>15</v>
      </c>
      <c r="H8974" t="s">
        <v>16</v>
      </c>
      <c r="I8974" t="s">
        <v>17</v>
      </c>
      <c r="J8974">
        <v>102</v>
      </c>
      <c r="L8974" s="3" t="s">
        <v>19662</v>
      </c>
    </row>
    <row r="8975" spans="1:12" x14ac:dyDescent="0.25">
      <c r="A8975" t="s">
        <v>18008</v>
      </c>
      <c r="B8975" t="s">
        <v>65</v>
      </c>
      <c r="C8975" t="s">
        <v>18009</v>
      </c>
      <c r="D8975">
        <v>1999</v>
      </c>
      <c r="E8975" t="s">
        <v>170</v>
      </c>
      <c r="F8975">
        <v>1</v>
      </c>
      <c r="G8975" t="s">
        <v>68</v>
      </c>
      <c r="H8975" t="s">
        <v>19184</v>
      </c>
      <c r="I8975" t="s">
        <v>22</v>
      </c>
      <c r="K8975">
        <v>1</v>
      </c>
      <c r="L8975" s="3" t="s">
        <v>19661</v>
      </c>
    </row>
    <row r="8976" spans="1:12" x14ac:dyDescent="0.25">
      <c r="A8976" t="s">
        <v>18010</v>
      </c>
      <c r="B8976" t="s">
        <v>12</v>
      </c>
      <c r="C8976" t="s">
        <v>18011</v>
      </c>
      <c r="D8976">
        <v>2014</v>
      </c>
      <c r="E8976" t="s">
        <v>21</v>
      </c>
      <c r="F8976">
        <v>89</v>
      </c>
      <c r="G8976" t="s">
        <v>15</v>
      </c>
      <c r="H8976" t="s">
        <v>19315</v>
      </c>
      <c r="I8976" t="s">
        <v>22</v>
      </c>
      <c r="J8976">
        <v>89</v>
      </c>
      <c r="L8976" s="3" t="s">
        <v>19659</v>
      </c>
    </row>
    <row r="8977" spans="1:12" x14ac:dyDescent="0.25">
      <c r="A8977" t="s">
        <v>18012</v>
      </c>
      <c r="B8977" t="s">
        <v>12</v>
      </c>
      <c r="C8977" t="s">
        <v>18013</v>
      </c>
      <c r="D8977">
        <v>1958</v>
      </c>
      <c r="E8977" t="s">
        <v>163</v>
      </c>
      <c r="F8977">
        <v>81</v>
      </c>
      <c r="G8977" t="s">
        <v>15</v>
      </c>
      <c r="H8977" t="s">
        <v>150</v>
      </c>
      <c r="I8977" t="s">
        <v>36</v>
      </c>
      <c r="J8977">
        <v>81</v>
      </c>
      <c r="L8977" s="3" t="s">
        <v>19665</v>
      </c>
    </row>
    <row r="8978" spans="1:12" x14ac:dyDescent="0.25">
      <c r="A8978" t="s">
        <v>18014</v>
      </c>
      <c r="B8978" t="s">
        <v>12</v>
      </c>
      <c r="C8978" t="s">
        <v>18015</v>
      </c>
      <c r="D8978">
        <v>2021</v>
      </c>
      <c r="E8978" t="s">
        <v>71</v>
      </c>
      <c r="F8978">
        <v>73</v>
      </c>
      <c r="G8978" t="s">
        <v>15</v>
      </c>
      <c r="H8978" t="s">
        <v>54</v>
      </c>
      <c r="I8978" t="s">
        <v>72</v>
      </c>
      <c r="J8978">
        <v>73</v>
      </c>
      <c r="L8978" s="3" t="s">
        <v>19662</v>
      </c>
    </row>
    <row r="8979" spans="1:12" x14ac:dyDescent="0.25">
      <c r="A8979" t="s">
        <v>18016</v>
      </c>
      <c r="B8979" t="s">
        <v>12</v>
      </c>
      <c r="C8979" t="s">
        <v>18017</v>
      </c>
      <c r="D8979">
        <v>2021</v>
      </c>
      <c r="E8979" t="s">
        <v>97</v>
      </c>
      <c r="F8979">
        <v>89</v>
      </c>
      <c r="G8979" t="s">
        <v>15</v>
      </c>
      <c r="H8979" t="s">
        <v>19168</v>
      </c>
      <c r="I8979" t="s">
        <v>22</v>
      </c>
      <c r="J8979">
        <v>89</v>
      </c>
      <c r="L8979" s="3" t="s">
        <v>19662</v>
      </c>
    </row>
    <row r="8980" spans="1:12" x14ac:dyDescent="0.25">
      <c r="A8980" t="s">
        <v>18018</v>
      </c>
      <c r="B8980" t="s">
        <v>12</v>
      </c>
      <c r="C8980" t="s">
        <v>18019</v>
      </c>
      <c r="D8980">
        <v>2009</v>
      </c>
      <c r="E8980" t="s">
        <v>200</v>
      </c>
      <c r="F8980">
        <v>91</v>
      </c>
      <c r="G8980" t="s">
        <v>15</v>
      </c>
      <c r="H8980" t="s">
        <v>19198</v>
      </c>
      <c r="I8980" t="s">
        <v>22</v>
      </c>
      <c r="J8980">
        <v>91</v>
      </c>
      <c r="L8980" s="3" t="s">
        <v>19663</v>
      </c>
    </row>
    <row r="8981" spans="1:12" x14ac:dyDescent="0.25">
      <c r="A8981" t="s">
        <v>18020</v>
      </c>
      <c r="B8981" t="s">
        <v>12</v>
      </c>
      <c r="C8981" t="s">
        <v>18021</v>
      </c>
      <c r="D8981">
        <v>2020</v>
      </c>
      <c r="E8981" t="s">
        <v>14</v>
      </c>
      <c r="F8981">
        <v>91</v>
      </c>
      <c r="G8981" t="s">
        <v>15</v>
      </c>
      <c r="H8981" t="s">
        <v>19260</v>
      </c>
      <c r="I8981" t="s">
        <v>17</v>
      </c>
      <c r="J8981">
        <v>91</v>
      </c>
      <c r="L8981" s="3" t="s">
        <v>19662</v>
      </c>
    </row>
    <row r="8982" spans="1:12" x14ac:dyDescent="0.25">
      <c r="A8982" t="s">
        <v>18022</v>
      </c>
      <c r="B8982" t="s">
        <v>12</v>
      </c>
      <c r="C8982" t="s">
        <v>18023</v>
      </c>
      <c r="D8982">
        <v>2021</v>
      </c>
      <c r="E8982" t="s">
        <v>21</v>
      </c>
      <c r="F8982">
        <v>92</v>
      </c>
      <c r="G8982" t="s">
        <v>15</v>
      </c>
      <c r="H8982" t="s">
        <v>19489</v>
      </c>
      <c r="I8982" t="s">
        <v>22</v>
      </c>
      <c r="J8982">
        <v>92</v>
      </c>
      <c r="L8982" s="3" t="s">
        <v>19662</v>
      </c>
    </row>
    <row r="8983" spans="1:12" x14ac:dyDescent="0.25">
      <c r="A8983" t="s">
        <v>18024</v>
      </c>
      <c r="B8983" t="s">
        <v>12</v>
      </c>
      <c r="C8983" t="s">
        <v>18025</v>
      </c>
      <c r="D8983">
        <v>1974</v>
      </c>
      <c r="E8983" t="s">
        <v>489</v>
      </c>
      <c r="F8983">
        <v>91</v>
      </c>
      <c r="G8983" t="s">
        <v>15</v>
      </c>
      <c r="H8983" t="s">
        <v>54</v>
      </c>
      <c r="I8983" t="s">
        <v>22</v>
      </c>
      <c r="J8983">
        <v>91</v>
      </c>
      <c r="L8983" s="3" t="s">
        <v>19668</v>
      </c>
    </row>
    <row r="8984" spans="1:12" x14ac:dyDescent="0.25">
      <c r="A8984" t="s">
        <v>18026</v>
      </c>
      <c r="B8984" t="s">
        <v>12</v>
      </c>
      <c r="C8984" t="s">
        <v>18027</v>
      </c>
      <c r="D8984">
        <v>1996</v>
      </c>
      <c r="E8984" t="s">
        <v>97</v>
      </c>
      <c r="F8984">
        <v>92</v>
      </c>
      <c r="G8984" t="s">
        <v>15</v>
      </c>
      <c r="H8984" t="s">
        <v>18</v>
      </c>
      <c r="I8984" t="s">
        <v>22</v>
      </c>
      <c r="J8984">
        <v>92</v>
      </c>
      <c r="L8984" s="3" t="s">
        <v>19661</v>
      </c>
    </row>
    <row r="8985" spans="1:12" x14ac:dyDescent="0.25">
      <c r="A8985" t="s">
        <v>18028</v>
      </c>
      <c r="B8985" t="s">
        <v>12</v>
      </c>
      <c r="C8985" t="s">
        <v>18029</v>
      </c>
      <c r="D8985">
        <v>1992</v>
      </c>
      <c r="E8985" t="s">
        <v>97</v>
      </c>
      <c r="F8985">
        <v>92</v>
      </c>
      <c r="G8985" t="s">
        <v>15</v>
      </c>
      <c r="H8985" t="s">
        <v>26</v>
      </c>
      <c r="I8985" t="s">
        <v>22</v>
      </c>
      <c r="J8985">
        <v>92</v>
      </c>
      <c r="L8985" s="3" t="s">
        <v>19661</v>
      </c>
    </row>
    <row r="8986" spans="1:12" x14ac:dyDescent="0.25">
      <c r="A8986" t="s">
        <v>18030</v>
      </c>
      <c r="B8986" t="s">
        <v>12</v>
      </c>
      <c r="C8986" t="s">
        <v>18031</v>
      </c>
      <c r="D8986">
        <v>1982</v>
      </c>
      <c r="E8986" t="s">
        <v>489</v>
      </c>
      <c r="F8986">
        <v>91</v>
      </c>
      <c r="G8986" t="s">
        <v>15</v>
      </c>
      <c r="H8986" t="s">
        <v>18</v>
      </c>
      <c r="I8986" t="s">
        <v>22</v>
      </c>
      <c r="J8986">
        <v>91</v>
      </c>
      <c r="L8986" s="3" t="s">
        <v>19660</v>
      </c>
    </row>
    <row r="8987" spans="1:12" x14ac:dyDescent="0.25">
      <c r="A8987" t="s">
        <v>18032</v>
      </c>
      <c r="B8987" t="s">
        <v>65</v>
      </c>
      <c r="C8987" t="s">
        <v>18033</v>
      </c>
      <c r="D8987">
        <v>2021</v>
      </c>
      <c r="E8987" t="s">
        <v>67</v>
      </c>
      <c r="F8987">
        <v>1</v>
      </c>
      <c r="G8987" t="s">
        <v>68</v>
      </c>
      <c r="H8987" t="s">
        <v>19197</v>
      </c>
      <c r="I8987" t="s">
        <v>36</v>
      </c>
      <c r="K8987">
        <v>1</v>
      </c>
      <c r="L8987" s="3" t="s">
        <v>19662</v>
      </c>
    </row>
    <row r="8988" spans="1:12" x14ac:dyDescent="0.25">
      <c r="A8988" t="s">
        <v>18034</v>
      </c>
      <c r="B8988" t="s">
        <v>12</v>
      </c>
      <c r="C8988" t="s">
        <v>18035</v>
      </c>
      <c r="D8988">
        <v>1994</v>
      </c>
      <c r="E8988" t="s">
        <v>200</v>
      </c>
      <c r="F8988">
        <v>121</v>
      </c>
      <c r="G8988" t="s">
        <v>15</v>
      </c>
      <c r="H8988" t="s">
        <v>19425</v>
      </c>
      <c r="I8988" t="s">
        <v>22</v>
      </c>
      <c r="J8988">
        <v>121</v>
      </c>
      <c r="L8988" s="3" t="s">
        <v>19661</v>
      </c>
    </row>
    <row r="8989" spans="1:12" x14ac:dyDescent="0.25">
      <c r="A8989" t="s">
        <v>18036</v>
      </c>
      <c r="B8989" t="s">
        <v>12</v>
      </c>
      <c r="C8989" t="s">
        <v>18037</v>
      </c>
      <c r="D8989">
        <v>1966</v>
      </c>
      <c r="E8989" t="s">
        <v>21</v>
      </c>
      <c r="F8989">
        <v>93</v>
      </c>
      <c r="G8989" t="s">
        <v>15</v>
      </c>
      <c r="H8989" t="s">
        <v>150</v>
      </c>
      <c r="I8989" t="s">
        <v>22</v>
      </c>
      <c r="J8989">
        <v>93</v>
      </c>
      <c r="L8989" s="3" t="s">
        <v>19669</v>
      </c>
    </row>
    <row r="8990" spans="1:12" x14ac:dyDescent="0.25">
      <c r="A8990" t="s">
        <v>18038</v>
      </c>
      <c r="B8990" t="s">
        <v>12</v>
      </c>
      <c r="C8990" t="s">
        <v>18039</v>
      </c>
      <c r="D8990">
        <v>1976</v>
      </c>
      <c r="E8990" t="s">
        <v>489</v>
      </c>
      <c r="F8990">
        <v>93</v>
      </c>
      <c r="G8990" t="s">
        <v>15</v>
      </c>
      <c r="H8990" t="s">
        <v>54</v>
      </c>
      <c r="I8990" t="s">
        <v>22</v>
      </c>
      <c r="J8990">
        <v>93</v>
      </c>
      <c r="L8990" s="3" t="s">
        <v>19668</v>
      </c>
    </row>
    <row r="8991" spans="1:12" x14ac:dyDescent="0.25">
      <c r="A8991" t="s">
        <v>18040</v>
      </c>
      <c r="B8991" t="s">
        <v>12</v>
      </c>
      <c r="C8991" t="s">
        <v>18041</v>
      </c>
      <c r="D8991">
        <v>2006</v>
      </c>
      <c r="E8991" t="s">
        <v>21</v>
      </c>
      <c r="F8991">
        <v>68</v>
      </c>
      <c r="G8991" t="s">
        <v>15</v>
      </c>
      <c r="H8991" t="s">
        <v>18</v>
      </c>
      <c r="I8991" t="s">
        <v>22</v>
      </c>
      <c r="J8991">
        <v>68</v>
      </c>
      <c r="L8991" s="3" t="s">
        <v>19663</v>
      </c>
    </row>
    <row r="8992" spans="1:12" x14ac:dyDescent="0.25">
      <c r="A8992" t="s">
        <v>18042</v>
      </c>
      <c r="B8992" t="s">
        <v>12</v>
      </c>
      <c r="C8992" t="s">
        <v>18043</v>
      </c>
      <c r="D8992">
        <v>1988</v>
      </c>
      <c r="E8992" t="s">
        <v>76</v>
      </c>
      <c r="F8992">
        <v>80</v>
      </c>
      <c r="G8992" t="s">
        <v>15</v>
      </c>
      <c r="H8992" t="s">
        <v>54</v>
      </c>
      <c r="I8992" t="s">
        <v>72</v>
      </c>
      <c r="J8992">
        <v>80</v>
      </c>
      <c r="L8992" s="3" t="s">
        <v>19660</v>
      </c>
    </row>
    <row r="8993" spans="1:12" x14ac:dyDescent="0.25">
      <c r="A8993" t="s">
        <v>18044</v>
      </c>
      <c r="B8993" t="s">
        <v>12</v>
      </c>
      <c r="C8993" t="s">
        <v>18045</v>
      </c>
      <c r="D8993">
        <v>1959</v>
      </c>
      <c r="E8993" t="s">
        <v>97</v>
      </c>
      <c r="F8993">
        <v>94</v>
      </c>
      <c r="G8993" t="s">
        <v>15</v>
      </c>
      <c r="H8993" t="s">
        <v>19198</v>
      </c>
      <c r="I8993" t="s">
        <v>22</v>
      </c>
      <c r="J8993">
        <v>94</v>
      </c>
      <c r="L8993" s="3" t="s">
        <v>19665</v>
      </c>
    </row>
    <row r="8994" spans="1:12" x14ac:dyDescent="0.25">
      <c r="A8994" t="s">
        <v>18046</v>
      </c>
      <c r="B8994" t="s">
        <v>12</v>
      </c>
      <c r="C8994" t="s">
        <v>18047</v>
      </c>
      <c r="D8994">
        <v>2015</v>
      </c>
      <c r="E8994" t="s">
        <v>71</v>
      </c>
      <c r="F8994">
        <v>124</v>
      </c>
      <c r="G8994" t="s">
        <v>15</v>
      </c>
      <c r="H8994" t="s">
        <v>26</v>
      </c>
      <c r="I8994" t="s">
        <v>72</v>
      </c>
      <c r="J8994">
        <v>124</v>
      </c>
      <c r="L8994" s="3" t="s">
        <v>19659</v>
      </c>
    </row>
    <row r="8995" spans="1:12" x14ac:dyDescent="0.25">
      <c r="A8995" t="s">
        <v>18048</v>
      </c>
      <c r="B8995" t="s">
        <v>12</v>
      </c>
      <c r="C8995" t="s">
        <v>18049</v>
      </c>
      <c r="D8995">
        <v>2020</v>
      </c>
      <c r="E8995" t="s">
        <v>71</v>
      </c>
      <c r="F8995">
        <v>89</v>
      </c>
      <c r="G8995" t="s">
        <v>15</v>
      </c>
      <c r="H8995" t="s">
        <v>19217</v>
      </c>
      <c r="I8995" t="s">
        <v>72</v>
      </c>
      <c r="J8995">
        <v>89</v>
      </c>
      <c r="L8995" s="3" t="s">
        <v>19662</v>
      </c>
    </row>
    <row r="8996" spans="1:12" x14ac:dyDescent="0.25">
      <c r="A8996" t="s">
        <v>18050</v>
      </c>
      <c r="B8996" t="s">
        <v>65</v>
      </c>
      <c r="C8996" t="s">
        <v>18051</v>
      </c>
      <c r="D8996">
        <v>1991</v>
      </c>
      <c r="E8996" t="s">
        <v>21</v>
      </c>
      <c r="F8996">
        <v>1</v>
      </c>
      <c r="G8996" t="s">
        <v>68</v>
      </c>
      <c r="H8996" t="s">
        <v>26</v>
      </c>
      <c r="I8996" t="s">
        <v>22</v>
      </c>
      <c r="K8996">
        <v>1</v>
      </c>
      <c r="L8996" s="3" t="s">
        <v>19661</v>
      </c>
    </row>
    <row r="8997" spans="1:12" x14ac:dyDescent="0.25">
      <c r="A8997" t="s">
        <v>18052</v>
      </c>
      <c r="B8997" t="s">
        <v>12</v>
      </c>
      <c r="C8997" t="s">
        <v>18053</v>
      </c>
      <c r="D8997">
        <v>2004</v>
      </c>
      <c r="E8997" t="s">
        <v>97</v>
      </c>
      <c r="F8997">
        <v>94</v>
      </c>
      <c r="G8997" t="s">
        <v>15</v>
      </c>
      <c r="H8997" t="s">
        <v>19357</v>
      </c>
      <c r="I8997" t="s">
        <v>22</v>
      </c>
      <c r="J8997">
        <v>94</v>
      </c>
      <c r="L8997" s="3" t="s">
        <v>19663</v>
      </c>
    </row>
    <row r="8998" spans="1:12" x14ac:dyDescent="0.25">
      <c r="A8998" t="s">
        <v>18054</v>
      </c>
      <c r="B8998" t="s">
        <v>12</v>
      </c>
      <c r="C8998" t="s">
        <v>18055</v>
      </c>
      <c r="D8998">
        <v>1970</v>
      </c>
      <c r="E8998" t="s">
        <v>200</v>
      </c>
      <c r="F8998">
        <v>95</v>
      </c>
      <c r="G8998" t="s">
        <v>15</v>
      </c>
      <c r="H8998" t="s">
        <v>54</v>
      </c>
      <c r="I8998" t="s">
        <v>22</v>
      </c>
      <c r="J8998">
        <v>95</v>
      </c>
      <c r="L8998" s="3" t="s">
        <v>19668</v>
      </c>
    </row>
    <row r="8999" spans="1:12" x14ac:dyDescent="0.25">
      <c r="A8999" t="s">
        <v>18056</v>
      </c>
      <c r="B8999" t="s">
        <v>12</v>
      </c>
      <c r="C8999" t="s">
        <v>18057</v>
      </c>
      <c r="D8999">
        <v>1973</v>
      </c>
      <c r="E8999" t="s">
        <v>489</v>
      </c>
      <c r="F8999">
        <v>115</v>
      </c>
      <c r="G8999" t="s">
        <v>15</v>
      </c>
      <c r="H8999" t="s">
        <v>19198</v>
      </c>
      <c r="I8999" t="s">
        <v>22</v>
      </c>
      <c r="J8999">
        <v>115</v>
      </c>
      <c r="L8999" s="3" t="s">
        <v>19668</v>
      </c>
    </row>
    <row r="9000" spans="1:12" x14ac:dyDescent="0.25">
      <c r="A9000" t="s">
        <v>18058</v>
      </c>
      <c r="B9000" t="s">
        <v>12</v>
      </c>
      <c r="C9000" t="s">
        <v>18059</v>
      </c>
      <c r="D9000">
        <v>1988</v>
      </c>
      <c r="E9000" t="s">
        <v>76</v>
      </c>
      <c r="F9000">
        <v>83</v>
      </c>
      <c r="G9000" t="s">
        <v>15</v>
      </c>
      <c r="H9000" t="s">
        <v>54</v>
      </c>
      <c r="I9000" t="s">
        <v>72</v>
      </c>
      <c r="J9000">
        <v>83</v>
      </c>
      <c r="L9000" s="3" t="s">
        <v>19660</v>
      </c>
    </row>
    <row r="9001" spans="1:12" x14ac:dyDescent="0.25">
      <c r="A9001" t="s">
        <v>18060</v>
      </c>
      <c r="B9001" t="s">
        <v>12</v>
      </c>
      <c r="C9001" t="s">
        <v>18061</v>
      </c>
      <c r="D9001">
        <v>2015</v>
      </c>
      <c r="E9001" t="s">
        <v>71</v>
      </c>
      <c r="F9001">
        <v>106</v>
      </c>
      <c r="G9001" t="s">
        <v>15</v>
      </c>
      <c r="H9001" t="s">
        <v>19222</v>
      </c>
      <c r="I9001" t="s">
        <v>72</v>
      </c>
      <c r="J9001">
        <v>106</v>
      </c>
      <c r="L9001" s="3" t="s">
        <v>19659</v>
      </c>
    </row>
    <row r="9002" spans="1:12" x14ac:dyDescent="0.25">
      <c r="A9002" t="s">
        <v>18062</v>
      </c>
      <c r="B9002" t="s">
        <v>12</v>
      </c>
      <c r="C9002" t="s">
        <v>18063</v>
      </c>
      <c r="D9002">
        <v>1986</v>
      </c>
      <c r="E9002" t="s">
        <v>76</v>
      </c>
      <c r="F9002">
        <v>123</v>
      </c>
      <c r="G9002" t="s">
        <v>15</v>
      </c>
      <c r="H9002" t="s">
        <v>18</v>
      </c>
      <c r="I9002" t="s">
        <v>72</v>
      </c>
      <c r="J9002">
        <v>123</v>
      </c>
      <c r="L9002" s="3" t="s">
        <v>19660</v>
      </c>
    </row>
    <row r="9003" spans="1:12" x14ac:dyDescent="0.25">
      <c r="A9003" t="s">
        <v>18064</v>
      </c>
      <c r="B9003" t="s">
        <v>12</v>
      </c>
      <c r="C9003" t="s">
        <v>18065</v>
      </c>
      <c r="D9003">
        <v>1953</v>
      </c>
      <c r="E9003" t="s">
        <v>21</v>
      </c>
      <c r="F9003">
        <v>56</v>
      </c>
      <c r="G9003" t="s">
        <v>15</v>
      </c>
      <c r="H9003" t="s">
        <v>150</v>
      </c>
      <c r="I9003" t="s">
        <v>22</v>
      </c>
      <c r="J9003">
        <v>56</v>
      </c>
      <c r="L9003" s="3" t="s">
        <v>19665</v>
      </c>
    </row>
    <row r="9004" spans="1:12" x14ac:dyDescent="0.25">
      <c r="A9004" t="s">
        <v>18066</v>
      </c>
      <c r="B9004" t="s">
        <v>12</v>
      </c>
      <c r="C9004" t="s">
        <v>18067</v>
      </c>
      <c r="D9004">
        <v>2003</v>
      </c>
      <c r="E9004" t="s">
        <v>489</v>
      </c>
      <c r="F9004">
        <v>81</v>
      </c>
      <c r="G9004" t="s">
        <v>15</v>
      </c>
      <c r="H9004" t="s">
        <v>102</v>
      </c>
      <c r="I9004" t="s">
        <v>22</v>
      </c>
      <c r="J9004">
        <v>81</v>
      </c>
      <c r="L9004" s="3" t="s">
        <v>19663</v>
      </c>
    </row>
    <row r="9005" spans="1:12" x14ac:dyDescent="0.25">
      <c r="A9005" t="s">
        <v>18068</v>
      </c>
      <c r="B9005" t="s">
        <v>12</v>
      </c>
      <c r="C9005" t="s">
        <v>18069</v>
      </c>
      <c r="D9005">
        <v>1996</v>
      </c>
      <c r="E9005" t="s">
        <v>71</v>
      </c>
      <c r="F9005">
        <v>90</v>
      </c>
      <c r="G9005" t="s">
        <v>15</v>
      </c>
      <c r="H9005" t="s">
        <v>19217</v>
      </c>
      <c r="I9005" t="s">
        <v>72</v>
      </c>
      <c r="J9005">
        <v>90</v>
      </c>
      <c r="L9005" s="3" t="s">
        <v>19661</v>
      </c>
    </row>
    <row r="9006" spans="1:12" x14ac:dyDescent="0.25">
      <c r="A9006" t="s">
        <v>18070</v>
      </c>
      <c r="B9006" t="s">
        <v>12</v>
      </c>
      <c r="C9006" t="s">
        <v>18071</v>
      </c>
      <c r="D9006">
        <v>2020</v>
      </c>
      <c r="E9006" t="s">
        <v>71</v>
      </c>
      <c r="F9006">
        <v>92</v>
      </c>
      <c r="G9006" t="s">
        <v>15</v>
      </c>
      <c r="H9006" t="s">
        <v>19184</v>
      </c>
      <c r="I9006" t="s">
        <v>72</v>
      </c>
      <c r="J9006">
        <v>92</v>
      </c>
      <c r="L9006" s="3" t="s">
        <v>19662</v>
      </c>
    </row>
    <row r="9007" spans="1:12" x14ac:dyDescent="0.25">
      <c r="A9007" t="s">
        <v>18072</v>
      </c>
      <c r="B9007" t="s">
        <v>12</v>
      </c>
      <c r="C9007" t="s">
        <v>18073</v>
      </c>
      <c r="D9007">
        <v>2012</v>
      </c>
      <c r="E9007" t="s">
        <v>76</v>
      </c>
      <c r="F9007">
        <v>96</v>
      </c>
      <c r="G9007" t="s">
        <v>15</v>
      </c>
      <c r="H9007" t="s">
        <v>19357</v>
      </c>
      <c r="I9007" t="s">
        <v>72</v>
      </c>
      <c r="J9007">
        <v>96</v>
      </c>
      <c r="L9007" s="3" t="s">
        <v>19659</v>
      </c>
    </row>
    <row r="9008" spans="1:12" x14ac:dyDescent="0.25">
      <c r="A9008" t="s">
        <v>18074</v>
      </c>
      <c r="B9008" t="s">
        <v>12</v>
      </c>
      <c r="C9008" t="s">
        <v>18075</v>
      </c>
      <c r="D9008">
        <v>2012</v>
      </c>
      <c r="E9008" t="s">
        <v>76</v>
      </c>
      <c r="F9008">
        <v>96</v>
      </c>
      <c r="G9008" t="s">
        <v>15</v>
      </c>
      <c r="H9008" t="s">
        <v>19208</v>
      </c>
      <c r="I9008" t="s">
        <v>72</v>
      </c>
      <c r="J9008">
        <v>96</v>
      </c>
      <c r="L9008" s="3" t="s">
        <v>19659</v>
      </c>
    </row>
    <row r="9009" spans="1:12" x14ac:dyDescent="0.25">
      <c r="A9009" t="s">
        <v>18076</v>
      </c>
      <c r="B9009" t="s">
        <v>12</v>
      </c>
      <c r="C9009" t="s">
        <v>18077</v>
      </c>
      <c r="D9009">
        <v>2016</v>
      </c>
      <c r="E9009" t="s">
        <v>76</v>
      </c>
      <c r="F9009">
        <v>80</v>
      </c>
      <c r="G9009" t="s">
        <v>15</v>
      </c>
      <c r="H9009" t="s">
        <v>19184</v>
      </c>
      <c r="I9009" t="s">
        <v>72</v>
      </c>
      <c r="J9009">
        <v>80</v>
      </c>
      <c r="L9009" s="3" t="s">
        <v>19659</v>
      </c>
    </row>
    <row r="9010" spans="1:12" x14ac:dyDescent="0.25">
      <c r="A9010" t="s">
        <v>18078</v>
      </c>
      <c r="B9010" t="s">
        <v>12</v>
      </c>
      <c r="C9010" t="s">
        <v>18079</v>
      </c>
      <c r="D9010">
        <v>1987</v>
      </c>
      <c r="E9010" t="s">
        <v>200</v>
      </c>
      <c r="F9010">
        <v>94</v>
      </c>
      <c r="G9010" t="s">
        <v>15</v>
      </c>
      <c r="H9010" t="s">
        <v>16</v>
      </c>
      <c r="I9010" t="s">
        <v>22</v>
      </c>
      <c r="J9010">
        <v>94</v>
      </c>
      <c r="L9010" s="3" t="s">
        <v>19660</v>
      </c>
    </row>
    <row r="9011" spans="1:12" x14ac:dyDescent="0.25">
      <c r="A9011" t="s">
        <v>18080</v>
      </c>
      <c r="B9011" t="s">
        <v>12</v>
      </c>
      <c r="C9011" t="s">
        <v>18081</v>
      </c>
      <c r="D9011">
        <v>2002</v>
      </c>
      <c r="E9011" t="s">
        <v>76</v>
      </c>
      <c r="F9011">
        <v>118</v>
      </c>
      <c r="G9011" t="s">
        <v>15</v>
      </c>
      <c r="H9011" t="s">
        <v>19166</v>
      </c>
      <c r="I9011" t="s">
        <v>72</v>
      </c>
      <c r="J9011">
        <v>118</v>
      </c>
      <c r="L9011" s="3" t="s">
        <v>19663</v>
      </c>
    </row>
    <row r="9012" spans="1:12" x14ac:dyDescent="0.25">
      <c r="A9012" t="s">
        <v>18082</v>
      </c>
      <c r="B9012" t="s">
        <v>12</v>
      </c>
      <c r="C9012" t="s">
        <v>18083</v>
      </c>
      <c r="D9012">
        <v>2014</v>
      </c>
      <c r="E9012" t="s">
        <v>97</v>
      </c>
      <c r="F9012">
        <v>88</v>
      </c>
      <c r="G9012" t="s">
        <v>15</v>
      </c>
      <c r="H9012" t="s">
        <v>19312</v>
      </c>
      <c r="I9012" t="s">
        <v>22</v>
      </c>
      <c r="J9012">
        <v>88</v>
      </c>
      <c r="L9012" s="3" t="s">
        <v>19659</v>
      </c>
    </row>
    <row r="9013" spans="1:12" x14ac:dyDescent="0.25">
      <c r="A9013" t="s">
        <v>18084</v>
      </c>
      <c r="B9013" t="s">
        <v>12</v>
      </c>
      <c r="C9013" t="s">
        <v>18085</v>
      </c>
      <c r="D9013">
        <v>2013</v>
      </c>
      <c r="E9013" t="s">
        <v>21</v>
      </c>
      <c r="F9013">
        <v>100</v>
      </c>
      <c r="G9013" t="s">
        <v>15</v>
      </c>
      <c r="H9013" t="s">
        <v>19174</v>
      </c>
      <c r="I9013" t="s">
        <v>22</v>
      </c>
      <c r="J9013">
        <v>100</v>
      </c>
      <c r="L9013" s="3" t="s">
        <v>19659</v>
      </c>
    </row>
    <row r="9014" spans="1:12" x14ac:dyDescent="0.25">
      <c r="A9014" t="s">
        <v>18086</v>
      </c>
      <c r="B9014" t="s">
        <v>12</v>
      </c>
      <c r="C9014" t="s">
        <v>18087</v>
      </c>
      <c r="D9014">
        <v>2000</v>
      </c>
      <c r="E9014" t="s">
        <v>410</v>
      </c>
      <c r="F9014">
        <v>80</v>
      </c>
      <c r="G9014" t="s">
        <v>15</v>
      </c>
      <c r="H9014" t="s">
        <v>19291</v>
      </c>
      <c r="I9014" t="s">
        <v>36</v>
      </c>
      <c r="J9014">
        <v>80</v>
      </c>
      <c r="L9014" s="3" t="s">
        <v>19663</v>
      </c>
    </row>
    <row r="9015" spans="1:12" x14ac:dyDescent="0.25">
      <c r="A9015" t="s">
        <v>18088</v>
      </c>
      <c r="B9015" t="s">
        <v>12</v>
      </c>
      <c r="C9015" t="s">
        <v>18089</v>
      </c>
      <c r="D9015">
        <v>2019</v>
      </c>
      <c r="E9015" t="s">
        <v>97</v>
      </c>
      <c r="F9015">
        <v>89</v>
      </c>
      <c r="G9015" t="s">
        <v>15</v>
      </c>
      <c r="H9015" t="s">
        <v>19174</v>
      </c>
      <c r="I9015" t="s">
        <v>22</v>
      </c>
      <c r="J9015">
        <v>89</v>
      </c>
      <c r="L9015" s="3" t="s">
        <v>19659</v>
      </c>
    </row>
    <row r="9016" spans="1:12" x14ac:dyDescent="0.25">
      <c r="A9016" t="s">
        <v>18090</v>
      </c>
      <c r="B9016" t="s">
        <v>12</v>
      </c>
      <c r="C9016" t="s">
        <v>18091</v>
      </c>
      <c r="D9016">
        <v>2019</v>
      </c>
      <c r="E9016" t="s">
        <v>21</v>
      </c>
      <c r="F9016">
        <v>89</v>
      </c>
      <c r="G9016" t="s">
        <v>15</v>
      </c>
      <c r="H9016" t="s">
        <v>18</v>
      </c>
      <c r="I9016" t="s">
        <v>22</v>
      </c>
      <c r="J9016">
        <v>89</v>
      </c>
      <c r="L9016" s="3" t="s">
        <v>19659</v>
      </c>
    </row>
    <row r="9017" spans="1:12" x14ac:dyDescent="0.25">
      <c r="A9017" t="s">
        <v>18092</v>
      </c>
      <c r="B9017" t="s">
        <v>12</v>
      </c>
      <c r="C9017" t="s">
        <v>18093</v>
      </c>
      <c r="D9017">
        <v>2013</v>
      </c>
      <c r="E9017" t="s">
        <v>67</v>
      </c>
      <c r="F9017">
        <v>105</v>
      </c>
      <c r="G9017" t="s">
        <v>15</v>
      </c>
      <c r="H9017" t="s">
        <v>18</v>
      </c>
      <c r="I9017" t="s">
        <v>36</v>
      </c>
      <c r="J9017">
        <v>105</v>
      </c>
      <c r="L9017" s="3" t="s">
        <v>19659</v>
      </c>
    </row>
    <row r="9018" spans="1:12" x14ac:dyDescent="0.25">
      <c r="A9018" t="s">
        <v>18094</v>
      </c>
      <c r="B9018" t="s">
        <v>12</v>
      </c>
      <c r="C9018" t="s">
        <v>18095</v>
      </c>
      <c r="D9018">
        <v>2021</v>
      </c>
      <c r="E9018" t="s">
        <v>21</v>
      </c>
      <c r="F9018">
        <v>121</v>
      </c>
      <c r="G9018" t="s">
        <v>15</v>
      </c>
      <c r="H9018" t="s">
        <v>19219</v>
      </c>
      <c r="I9018" t="s">
        <v>22</v>
      </c>
      <c r="J9018">
        <v>121</v>
      </c>
      <c r="L9018" s="3" t="s">
        <v>19662</v>
      </c>
    </row>
    <row r="9019" spans="1:12" x14ac:dyDescent="0.25">
      <c r="A9019" t="s">
        <v>18096</v>
      </c>
      <c r="B9019" t="s">
        <v>65</v>
      </c>
      <c r="C9019" t="s">
        <v>18097</v>
      </c>
      <c r="D9019">
        <v>2021</v>
      </c>
      <c r="E9019" t="s">
        <v>21</v>
      </c>
      <c r="F9019">
        <v>1</v>
      </c>
      <c r="G9019" t="s">
        <v>68</v>
      </c>
      <c r="H9019" t="s">
        <v>19421</v>
      </c>
      <c r="I9019" t="s">
        <v>22</v>
      </c>
      <c r="K9019">
        <v>1</v>
      </c>
      <c r="L9019" s="3" t="s">
        <v>19662</v>
      </c>
    </row>
    <row r="9020" spans="1:12" x14ac:dyDescent="0.25">
      <c r="A9020" t="s">
        <v>18098</v>
      </c>
      <c r="B9020" t="s">
        <v>65</v>
      </c>
      <c r="C9020" t="s">
        <v>18099</v>
      </c>
      <c r="D9020">
        <v>2016</v>
      </c>
      <c r="E9020" t="s">
        <v>97</v>
      </c>
      <c r="F9020">
        <v>1</v>
      </c>
      <c r="G9020" t="s">
        <v>68</v>
      </c>
      <c r="H9020" t="s">
        <v>90</v>
      </c>
      <c r="I9020" t="s">
        <v>22</v>
      </c>
      <c r="K9020">
        <v>1</v>
      </c>
      <c r="L9020" s="3" t="s">
        <v>19659</v>
      </c>
    </row>
    <row r="9021" spans="1:12" x14ac:dyDescent="0.25">
      <c r="A9021" t="s">
        <v>18100</v>
      </c>
      <c r="B9021" t="s">
        <v>12</v>
      </c>
      <c r="C9021" t="s">
        <v>18101</v>
      </c>
      <c r="D9021">
        <v>1953</v>
      </c>
      <c r="E9021" t="s">
        <v>21</v>
      </c>
      <c r="F9021">
        <v>57</v>
      </c>
      <c r="G9021" t="s">
        <v>15</v>
      </c>
      <c r="H9021" t="s">
        <v>150</v>
      </c>
      <c r="I9021" t="s">
        <v>22</v>
      </c>
      <c r="J9021">
        <v>57</v>
      </c>
      <c r="L9021" s="3" t="s">
        <v>19665</v>
      </c>
    </row>
    <row r="9022" spans="1:12" x14ac:dyDescent="0.25">
      <c r="A9022" t="s">
        <v>18102</v>
      </c>
      <c r="B9022" t="s">
        <v>12</v>
      </c>
      <c r="C9022" t="s">
        <v>18103</v>
      </c>
      <c r="D9022">
        <v>2021</v>
      </c>
      <c r="E9022" t="s">
        <v>71</v>
      </c>
      <c r="F9022">
        <v>78</v>
      </c>
      <c r="G9022" t="s">
        <v>15</v>
      </c>
      <c r="H9022" t="s">
        <v>54</v>
      </c>
      <c r="I9022" t="s">
        <v>72</v>
      </c>
      <c r="J9022">
        <v>78</v>
      </c>
      <c r="L9022" s="3" t="s">
        <v>19662</v>
      </c>
    </row>
    <row r="9023" spans="1:12" x14ac:dyDescent="0.25">
      <c r="A9023" t="s">
        <v>18104</v>
      </c>
      <c r="B9023" t="s">
        <v>12</v>
      </c>
      <c r="C9023" t="s">
        <v>18105</v>
      </c>
      <c r="D9023">
        <v>2021</v>
      </c>
      <c r="E9023" t="s">
        <v>71</v>
      </c>
      <c r="F9023">
        <v>91</v>
      </c>
      <c r="G9023" t="s">
        <v>15</v>
      </c>
      <c r="H9023" t="s">
        <v>18</v>
      </c>
      <c r="I9023" t="s">
        <v>72</v>
      </c>
      <c r="J9023">
        <v>91</v>
      </c>
      <c r="L9023" s="3" t="s">
        <v>19662</v>
      </c>
    </row>
    <row r="9024" spans="1:12" x14ac:dyDescent="0.25">
      <c r="A9024" t="s">
        <v>18106</v>
      </c>
      <c r="B9024" t="s">
        <v>12</v>
      </c>
      <c r="C9024" t="s">
        <v>18107</v>
      </c>
      <c r="D9024">
        <v>2003</v>
      </c>
      <c r="E9024" t="s">
        <v>76</v>
      </c>
      <c r="F9024">
        <v>102</v>
      </c>
      <c r="G9024" t="s">
        <v>15</v>
      </c>
      <c r="H9024" t="s">
        <v>19314</v>
      </c>
      <c r="I9024" t="s">
        <v>72</v>
      </c>
      <c r="J9024">
        <v>102</v>
      </c>
      <c r="L9024" s="3" t="s">
        <v>19663</v>
      </c>
    </row>
    <row r="9025" spans="1:12" x14ac:dyDescent="0.25">
      <c r="A9025" t="s">
        <v>18108</v>
      </c>
      <c r="B9025" t="s">
        <v>12</v>
      </c>
      <c r="C9025" t="s">
        <v>18109</v>
      </c>
      <c r="D9025">
        <v>1992</v>
      </c>
      <c r="E9025" t="s">
        <v>489</v>
      </c>
      <c r="F9025">
        <v>94</v>
      </c>
      <c r="G9025" t="s">
        <v>15</v>
      </c>
      <c r="H9025" t="s">
        <v>16</v>
      </c>
      <c r="I9025" t="s">
        <v>22</v>
      </c>
      <c r="J9025">
        <v>94</v>
      </c>
      <c r="L9025" s="3" t="s">
        <v>19661</v>
      </c>
    </row>
    <row r="9026" spans="1:12" x14ac:dyDescent="0.25">
      <c r="A9026" t="s">
        <v>18110</v>
      </c>
      <c r="B9026" t="s">
        <v>12</v>
      </c>
      <c r="C9026" t="s">
        <v>18111</v>
      </c>
      <c r="D9026">
        <v>1953</v>
      </c>
      <c r="E9026" t="s">
        <v>21</v>
      </c>
      <c r="F9026">
        <v>59</v>
      </c>
      <c r="G9026" t="s">
        <v>15</v>
      </c>
      <c r="H9026" t="s">
        <v>150</v>
      </c>
      <c r="I9026" t="s">
        <v>22</v>
      </c>
      <c r="J9026">
        <v>59</v>
      </c>
      <c r="L9026" s="3" t="s">
        <v>19665</v>
      </c>
    </row>
    <row r="9027" spans="1:12" x14ac:dyDescent="0.25">
      <c r="A9027" t="s">
        <v>18112</v>
      </c>
      <c r="B9027" t="s">
        <v>12</v>
      </c>
      <c r="C9027" t="s">
        <v>18113</v>
      </c>
      <c r="D9027">
        <v>1981</v>
      </c>
      <c r="E9027" t="s">
        <v>489</v>
      </c>
      <c r="F9027">
        <v>109</v>
      </c>
      <c r="G9027" t="s">
        <v>15</v>
      </c>
      <c r="H9027" t="s">
        <v>18</v>
      </c>
      <c r="I9027" t="s">
        <v>22</v>
      </c>
      <c r="J9027">
        <v>109</v>
      </c>
      <c r="L9027" s="3" t="s">
        <v>19660</v>
      </c>
    </row>
    <row r="9028" spans="1:12" x14ac:dyDescent="0.25">
      <c r="A9028" t="s">
        <v>18114</v>
      </c>
      <c r="B9028" t="s">
        <v>12</v>
      </c>
      <c r="C9028" t="s">
        <v>18115</v>
      </c>
      <c r="D9028">
        <v>2004</v>
      </c>
      <c r="E9028" t="s">
        <v>76</v>
      </c>
      <c r="F9028">
        <v>88</v>
      </c>
      <c r="G9028" t="s">
        <v>15</v>
      </c>
      <c r="H9028" t="s">
        <v>16</v>
      </c>
      <c r="I9028" t="s">
        <v>72</v>
      </c>
      <c r="J9028">
        <v>88</v>
      </c>
      <c r="L9028" s="3" t="s">
        <v>19663</v>
      </c>
    </row>
    <row r="9029" spans="1:12" x14ac:dyDescent="0.25">
      <c r="A9029" t="s">
        <v>18116</v>
      </c>
      <c r="B9029" t="s">
        <v>12</v>
      </c>
      <c r="C9029" t="s">
        <v>18117</v>
      </c>
      <c r="D9029">
        <v>2019</v>
      </c>
      <c r="E9029" t="s">
        <v>163</v>
      </c>
      <c r="F9029">
        <v>16</v>
      </c>
      <c r="G9029" t="s">
        <v>15</v>
      </c>
      <c r="H9029" t="s">
        <v>19171</v>
      </c>
      <c r="I9029" t="s">
        <v>36</v>
      </c>
      <c r="J9029">
        <v>16</v>
      </c>
      <c r="L9029" s="3" t="s">
        <v>19659</v>
      </c>
    </row>
    <row r="9030" spans="1:12" x14ac:dyDescent="0.25">
      <c r="A9030" t="s">
        <v>18118</v>
      </c>
      <c r="B9030" t="s">
        <v>12</v>
      </c>
      <c r="C9030" t="s">
        <v>18119</v>
      </c>
      <c r="D9030">
        <v>2006</v>
      </c>
      <c r="E9030" t="s">
        <v>97</v>
      </c>
      <c r="F9030">
        <v>89</v>
      </c>
      <c r="G9030" t="s">
        <v>15</v>
      </c>
      <c r="H9030" t="s">
        <v>18</v>
      </c>
      <c r="I9030" t="s">
        <v>22</v>
      </c>
      <c r="J9030">
        <v>89</v>
      </c>
      <c r="L9030" s="3" t="s">
        <v>19663</v>
      </c>
    </row>
    <row r="9031" spans="1:12" x14ac:dyDescent="0.25">
      <c r="A9031" t="s">
        <v>18120</v>
      </c>
      <c r="B9031" t="s">
        <v>12</v>
      </c>
      <c r="C9031" t="s">
        <v>18121</v>
      </c>
      <c r="D9031">
        <v>1991</v>
      </c>
      <c r="E9031" t="s">
        <v>76</v>
      </c>
      <c r="F9031">
        <v>92</v>
      </c>
      <c r="G9031" t="s">
        <v>15</v>
      </c>
      <c r="H9031" t="s">
        <v>19184</v>
      </c>
      <c r="I9031" t="s">
        <v>72</v>
      </c>
      <c r="J9031">
        <v>92</v>
      </c>
      <c r="L9031" s="3" t="s">
        <v>19661</v>
      </c>
    </row>
    <row r="9032" spans="1:12" x14ac:dyDescent="0.25">
      <c r="A9032" t="s">
        <v>18122</v>
      </c>
      <c r="B9032" t="s">
        <v>12</v>
      </c>
      <c r="C9032" t="s">
        <v>18123</v>
      </c>
      <c r="D9032">
        <v>2011</v>
      </c>
      <c r="E9032" t="s">
        <v>76</v>
      </c>
      <c r="F9032">
        <v>93</v>
      </c>
      <c r="G9032" t="s">
        <v>15</v>
      </c>
      <c r="H9032" t="s">
        <v>19284</v>
      </c>
      <c r="I9032" t="s">
        <v>72</v>
      </c>
      <c r="J9032">
        <v>93</v>
      </c>
      <c r="L9032" s="3" t="s">
        <v>19659</v>
      </c>
    </row>
    <row r="9033" spans="1:12" x14ac:dyDescent="0.25">
      <c r="A9033" t="s">
        <v>18124</v>
      </c>
      <c r="B9033" t="s">
        <v>12</v>
      </c>
      <c r="C9033" t="s">
        <v>18125</v>
      </c>
      <c r="D9033">
        <v>1980</v>
      </c>
      <c r="E9033" t="s">
        <v>76</v>
      </c>
      <c r="F9033">
        <v>86</v>
      </c>
      <c r="G9033" t="s">
        <v>15</v>
      </c>
      <c r="H9033" t="s">
        <v>54</v>
      </c>
      <c r="I9033" t="s">
        <v>72</v>
      </c>
      <c r="J9033">
        <v>86</v>
      </c>
      <c r="L9033" s="3" t="s">
        <v>19660</v>
      </c>
    </row>
    <row r="9034" spans="1:12" x14ac:dyDescent="0.25">
      <c r="A9034" t="s">
        <v>18126</v>
      </c>
      <c r="B9034" t="s">
        <v>65</v>
      </c>
      <c r="C9034" t="s">
        <v>18127</v>
      </c>
      <c r="D9034">
        <v>2021</v>
      </c>
      <c r="E9034" t="s">
        <v>21</v>
      </c>
      <c r="F9034">
        <v>1</v>
      </c>
      <c r="G9034" t="s">
        <v>68</v>
      </c>
      <c r="H9034" t="s">
        <v>19466</v>
      </c>
      <c r="I9034" t="s">
        <v>22</v>
      </c>
      <c r="K9034">
        <v>1</v>
      </c>
      <c r="L9034" s="3" t="s">
        <v>19662</v>
      </c>
    </row>
    <row r="9035" spans="1:12" x14ac:dyDescent="0.25">
      <c r="A9035" t="s">
        <v>18128</v>
      </c>
      <c r="B9035" t="s">
        <v>12</v>
      </c>
      <c r="C9035" t="s">
        <v>18129</v>
      </c>
      <c r="D9035">
        <v>2020</v>
      </c>
      <c r="E9035" t="s">
        <v>97</v>
      </c>
      <c r="F9035">
        <v>92</v>
      </c>
      <c r="G9035" t="s">
        <v>15</v>
      </c>
      <c r="H9035" t="s">
        <v>18</v>
      </c>
      <c r="I9035" t="s">
        <v>22</v>
      </c>
      <c r="J9035">
        <v>92</v>
      </c>
      <c r="L9035" s="3" t="s">
        <v>19662</v>
      </c>
    </row>
    <row r="9036" spans="1:12" x14ac:dyDescent="0.25">
      <c r="A9036" t="s">
        <v>18130</v>
      </c>
      <c r="B9036" t="s">
        <v>12</v>
      </c>
      <c r="C9036" t="s">
        <v>18131</v>
      </c>
      <c r="D9036">
        <v>2021</v>
      </c>
      <c r="E9036" t="s">
        <v>200</v>
      </c>
      <c r="F9036">
        <v>94</v>
      </c>
      <c r="G9036" t="s">
        <v>15</v>
      </c>
      <c r="H9036" t="s">
        <v>19305</v>
      </c>
      <c r="I9036" t="s">
        <v>22</v>
      </c>
      <c r="J9036">
        <v>94</v>
      </c>
      <c r="L9036" s="3" t="s">
        <v>19662</v>
      </c>
    </row>
    <row r="9037" spans="1:12" x14ac:dyDescent="0.25">
      <c r="A9037" t="s">
        <v>18132</v>
      </c>
      <c r="B9037" t="s">
        <v>12</v>
      </c>
      <c r="C9037" t="s">
        <v>18133</v>
      </c>
      <c r="D9037">
        <v>2019</v>
      </c>
      <c r="E9037" t="s">
        <v>21</v>
      </c>
      <c r="F9037">
        <v>90</v>
      </c>
      <c r="G9037" t="s">
        <v>15</v>
      </c>
      <c r="H9037" t="s">
        <v>30</v>
      </c>
      <c r="I9037" t="s">
        <v>22</v>
      </c>
      <c r="J9037">
        <v>90</v>
      </c>
      <c r="L9037" s="3" t="s">
        <v>19659</v>
      </c>
    </row>
    <row r="9038" spans="1:12" x14ac:dyDescent="0.25">
      <c r="A9038" t="s">
        <v>18134</v>
      </c>
      <c r="B9038" t="s">
        <v>12</v>
      </c>
      <c r="C9038" t="s">
        <v>18135</v>
      </c>
      <c r="D9038">
        <v>2021</v>
      </c>
      <c r="E9038" t="s">
        <v>97</v>
      </c>
      <c r="F9038">
        <v>79</v>
      </c>
      <c r="G9038" t="s">
        <v>15</v>
      </c>
      <c r="H9038" t="s">
        <v>19489</v>
      </c>
      <c r="I9038" t="s">
        <v>22</v>
      </c>
      <c r="J9038">
        <v>79</v>
      </c>
      <c r="L9038" s="3" t="s">
        <v>19662</v>
      </c>
    </row>
    <row r="9039" spans="1:12" x14ac:dyDescent="0.25">
      <c r="A9039" t="s">
        <v>18136</v>
      </c>
      <c r="B9039" t="s">
        <v>12</v>
      </c>
      <c r="C9039" t="s">
        <v>18137</v>
      </c>
      <c r="D9039">
        <v>1980</v>
      </c>
      <c r="E9039" t="s">
        <v>76</v>
      </c>
      <c r="F9039">
        <v>102</v>
      </c>
      <c r="G9039" t="s">
        <v>15</v>
      </c>
      <c r="H9039" t="s">
        <v>19176</v>
      </c>
      <c r="I9039" t="s">
        <v>72</v>
      </c>
      <c r="J9039">
        <v>102</v>
      </c>
      <c r="L9039" s="3" t="s">
        <v>19660</v>
      </c>
    </row>
    <row r="9040" spans="1:12" x14ac:dyDescent="0.25">
      <c r="A9040" t="s">
        <v>18138</v>
      </c>
      <c r="B9040" t="s">
        <v>12</v>
      </c>
      <c r="C9040" t="s">
        <v>18139</v>
      </c>
      <c r="D9040">
        <v>2005</v>
      </c>
      <c r="E9040" t="s">
        <v>97</v>
      </c>
      <c r="F9040">
        <v>90</v>
      </c>
      <c r="G9040" t="s">
        <v>15</v>
      </c>
      <c r="H9040" t="s">
        <v>19219</v>
      </c>
      <c r="I9040" t="s">
        <v>22</v>
      </c>
      <c r="J9040">
        <v>90</v>
      </c>
      <c r="L9040" s="3" t="s">
        <v>19663</v>
      </c>
    </row>
    <row r="9041" spans="1:12" x14ac:dyDescent="0.25">
      <c r="A9041" t="s">
        <v>18140</v>
      </c>
      <c r="B9041" t="s">
        <v>12</v>
      </c>
      <c r="C9041" t="s">
        <v>18141</v>
      </c>
      <c r="D9041">
        <v>2021</v>
      </c>
      <c r="E9041" t="s">
        <v>163</v>
      </c>
      <c r="F9041">
        <v>60</v>
      </c>
      <c r="G9041" t="s">
        <v>15</v>
      </c>
      <c r="H9041" t="s">
        <v>30</v>
      </c>
      <c r="I9041" t="s">
        <v>36</v>
      </c>
      <c r="J9041">
        <v>60</v>
      </c>
      <c r="L9041" s="3" t="s">
        <v>19662</v>
      </c>
    </row>
    <row r="9042" spans="1:12" x14ac:dyDescent="0.25">
      <c r="A9042" t="s">
        <v>18142</v>
      </c>
      <c r="B9042" t="s">
        <v>12</v>
      </c>
      <c r="C9042" t="s">
        <v>18143</v>
      </c>
      <c r="D9042">
        <v>2021</v>
      </c>
      <c r="E9042" t="s">
        <v>97</v>
      </c>
      <c r="F9042">
        <v>84</v>
      </c>
      <c r="G9042" t="s">
        <v>15</v>
      </c>
      <c r="H9042" t="s">
        <v>19514</v>
      </c>
      <c r="I9042" t="s">
        <v>22</v>
      </c>
      <c r="J9042">
        <v>84</v>
      </c>
      <c r="L9042" s="3" t="s">
        <v>19662</v>
      </c>
    </row>
    <row r="9043" spans="1:12" x14ac:dyDescent="0.25">
      <c r="A9043" t="s">
        <v>18144</v>
      </c>
      <c r="B9043" t="s">
        <v>12</v>
      </c>
      <c r="C9043" t="s">
        <v>18145</v>
      </c>
      <c r="D9043">
        <v>1956</v>
      </c>
      <c r="E9043" t="s">
        <v>21</v>
      </c>
      <c r="F9043">
        <v>83</v>
      </c>
      <c r="G9043" t="s">
        <v>15</v>
      </c>
      <c r="H9043" t="s">
        <v>150</v>
      </c>
      <c r="I9043" t="s">
        <v>22</v>
      </c>
      <c r="J9043">
        <v>83</v>
      </c>
      <c r="L9043" s="3" t="s">
        <v>19665</v>
      </c>
    </row>
    <row r="9044" spans="1:12" x14ac:dyDescent="0.25">
      <c r="A9044" t="s">
        <v>18146</v>
      </c>
      <c r="B9044" t="s">
        <v>12</v>
      </c>
      <c r="C9044" t="s">
        <v>18147</v>
      </c>
      <c r="D9044">
        <v>2019</v>
      </c>
      <c r="E9044" t="s">
        <v>71</v>
      </c>
      <c r="F9044">
        <v>110</v>
      </c>
      <c r="G9044" t="s">
        <v>15</v>
      </c>
      <c r="H9044" t="s">
        <v>19236</v>
      </c>
      <c r="I9044" t="s">
        <v>72</v>
      </c>
      <c r="J9044">
        <v>110</v>
      </c>
      <c r="L9044" s="3" t="s">
        <v>19659</v>
      </c>
    </row>
    <row r="9045" spans="1:12" x14ac:dyDescent="0.25">
      <c r="A9045" t="s">
        <v>18148</v>
      </c>
      <c r="B9045" t="s">
        <v>12</v>
      </c>
      <c r="C9045" t="s">
        <v>18149</v>
      </c>
      <c r="D9045">
        <v>2004</v>
      </c>
      <c r="E9045" t="s">
        <v>21</v>
      </c>
      <c r="F9045">
        <v>147</v>
      </c>
      <c r="G9045" t="s">
        <v>15</v>
      </c>
      <c r="H9045" t="s">
        <v>19198</v>
      </c>
      <c r="I9045" t="s">
        <v>22</v>
      </c>
      <c r="J9045">
        <v>147</v>
      </c>
      <c r="L9045" s="3" t="s">
        <v>19663</v>
      </c>
    </row>
    <row r="9046" spans="1:12" x14ac:dyDescent="0.25">
      <c r="A9046" t="s">
        <v>18150</v>
      </c>
      <c r="B9046" t="s">
        <v>12</v>
      </c>
      <c r="C9046" t="s">
        <v>18151</v>
      </c>
      <c r="D9046">
        <v>2005</v>
      </c>
      <c r="E9046" t="s">
        <v>489</v>
      </c>
      <c r="F9046">
        <v>99</v>
      </c>
      <c r="G9046" t="s">
        <v>15</v>
      </c>
      <c r="H9046" t="s">
        <v>19200</v>
      </c>
      <c r="I9046" t="s">
        <v>22</v>
      </c>
      <c r="J9046">
        <v>99</v>
      </c>
      <c r="L9046" s="3" t="s">
        <v>19663</v>
      </c>
    </row>
    <row r="9047" spans="1:12" x14ac:dyDescent="0.25">
      <c r="A9047" t="s">
        <v>18152</v>
      </c>
      <c r="B9047" t="s">
        <v>12</v>
      </c>
      <c r="C9047" t="s">
        <v>18153</v>
      </c>
      <c r="D9047">
        <v>2003</v>
      </c>
      <c r="E9047" t="s">
        <v>21</v>
      </c>
      <c r="F9047">
        <v>94</v>
      </c>
      <c r="G9047" t="s">
        <v>15</v>
      </c>
      <c r="H9047" t="s">
        <v>19166</v>
      </c>
      <c r="I9047" t="s">
        <v>22</v>
      </c>
      <c r="J9047">
        <v>94</v>
      </c>
      <c r="L9047" s="3" t="s">
        <v>19663</v>
      </c>
    </row>
    <row r="9048" spans="1:12" x14ac:dyDescent="0.25">
      <c r="A9048" t="s">
        <v>18154</v>
      </c>
      <c r="B9048" t="s">
        <v>12</v>
      </c>
      <c r="C9048" t="s">
        <v>18155</v>
      </c>
      <c r="D9048">
        <v>2001</v>
      </c>
      <c r="E9048" t="s">
        <v>67</v>
      </c>
      <c r="F9048">
        <v>152</v>
      </c>
      <c r="G9048" t="s">
        <v>15</v>
      </c>
      <c r="H9048" t="s">
        <v>19246</v>
      </c>
      <c r="I9048" t="s">
        <v>36</v>
      </c>
      <c r="J9048">
        <v>152</v>
      </c>
      <c r="L9048" s="3" t="s">
        <v>19663</v>
      </c>
    </row>
    <row r="9049" spans="1:12" x14ac:dyDescent="0.25">
      <c r="A9049" t="s">
        <v>18156</v>
      </c>
      <c r="B9049" t="s">
        <v>12</v>
      </c>
      <c r="C9049" t="s">
        <v>18157</v>
      </c>
      <c r="D9049">
        <v>1999</v>
      </c>
      <c r="E9049" t="s">
        <v>200</v>
      </c>
      <c r="F9049">
        <v>86</v>
      </c>
      <c r="G9049" t="s">
        <v>15</v>
      </c>
      <c r="H9049" t="s">
        <v>176</v>
      </c>
      <c r="I9049" t="s">
        <v>22</v>
      </c>
      <c r="J9049">
        <v>86</v>
      </c>
      <c r="L9049" s="3" t="s">
        <v>19661</v>
      </c>
    </row>
    <row r="9050" spans="1:12" x14ac:dyDescent="0.25">
      <c r="A9050" t="s">
        <v>18158</v>
      </c>
      <c r="B9050" t="s">
        <v>12</v>
      </c>
      <c r="C9050" t="s">
        <v>18159</v>
      </c>
      <c r="D9050">
        <v>1992</v>
      </c>
      <c r="E9050" t="s">
        <v>200</v>
      </c>
      <c r="F9050">
        <v>105</v>
      </c>
      <c r="G9050" t="s">
        <v>15</v>
      </c>
      <c r="H9050" t="s">
        <v>18</v>
      </c>
      <c r="I9050" t="s">
        <v>22</v>
      </c>
      <c r="J9050">
        <v>105</v>
      </c>
      <c r="L9050" s="3" t="s">
        <v>19661</v>
      </c>
    </row>
    <row r="9051" spans="1:12" x14ac:dyDescent="0.25">
      <c r="A9051" t="s">
        <v>18160</v>
      </c>
      <c r="B9051" t="s">
        <v>12</v>
      </c>
      <c r="C9051" t="s">
        <v>18161</v>
      </c>
      <c r="D9051">
        <v>2015</v>
      </c>
      <c r="E9051" t="s">
        <v>97</v>
      </c>
      <c r="F9051">
        <v>114</v>
      </c>
      <c r="G9051" t="s">
        <v>15</v>
      </c>
      <c r="H9051" t="s">
        <v>16</v>
      </c>
      <c r="I9051" t="s">
        <v>22</v>
      </c>
      <c r="J9051">
        <v>114</v>
      </c>
      <c r="L9051" s="3" t="s">
        <v>19659</v>
      </c>
    </row>
    <row r="9052" spans="1:12" x14ac:dyDescent="0.25">
      <c r="A9052" t="s">
        <v>18162</v>
      </c>
      <c r="B9052" t="s">
        <v>12</v>
      </c>
      <c r="C9052" t="s">
        <v>18163</v>
      </c>
      <c r="D9052">
        <v>1991</v>
      </c>
      <c r="E9052" t="s">
        <v>489</v>
      </c>
      <c r="F9052">
        <v>99</v>
      </c>
      <c r="G9052" t="s">
        <v>15</v>
      </c>
      <c r="H9052" t="s">
        <v>18</v>
      </c>
      <c r="I9052" t="s">
        <v>22</v>
      </c>
      <c r="J9052">
        <v>99</v>
      </c>
      <c r="L9052" s="3" t="s">
        <v>19661</v>
      </c>
    </row>
    <row r="9053" spans="1:12" x14ac:dyDescent="0.25">
      <c r="A9053" t="s">
        <v>18164</v>
      </c>
      <c r="B9053" t="s">
        <v>65</v>
      </c>
      <c r="C9053" t="s">
        <v>18165</v>
      </c>
      <c r="D9053">
        <v>2021</v>
      </c>
      <c r="E9053" t="s">
        <v>97</v>
      </c>
      <c r="F9053">
        <v>1</v>
      </c>
      <c r="G9053" t="s">
        <v>68</v>
      </c>
      <c r="H9053" t="s">
        <v>19275</v>
      </c>
      <c r="I9053" t="s">
        <v>22</v>
      </c>
      <c r="K9053">
        <v>1</v>
      </c>
      <c r="L9053" s="3" t="s">
        <v>19662</v>
      </c>
    </row>
    <row r="9054" spans="1:12" x14ac:dyDescent="0.25">
      <c r="A9054" t="s">
        <v>18166</v>
      </c>
      <c r="B9054" t="s">
        <v>65</v>
      </c>
      <c r="C9054" t="s">
        <v>18167</v>
      </c>
      <c r="D9054">
        <v>2021</v>
      </c>
      <c r="E9054" t="s">
        <v>82</v>
      </c>
      <c r="F9054">
        <v>1</v>
      </c>
      <c r="G9054" t="s">
        <v>68</v>
      </c>
      <c r="H9054" t="s">
        <v>19250</v>
      </c>
      <c r="I9054" t="s">
        <v>36</v>
      </c>
      <c r="K9054">
        <v>1</v>
      </c>
      <c r="L9054" s="3" t="s">
        <v>19662</v>
      </c>
    </row>
    <row r="9055" spans="1:12" x14ac:dyDescent="0.25">
      <c r="A9055" t="s">
        <v>18168</v>
      </c>
      <c r="B9055" t="s">
        <v>12</v>
      </c>
      <c r="C9055" t="s">
        <v>18169</v>
      </c>
      <c r="D9055">
        <v>1953</v>
      </c>
      <c r="E9055" t="s">
        <v>21</v>
      </c>
      <c r="F9055">
        <v>59</v>
      </c>
      <c r="G9055" t="s">
        <v>15</v>
      </c>
      <c r="H9055" t="s">
        <v>19279</v>
      </c>
      <c r="I9055" t="s">
        <v>22</v>
      </c>
      <c r="J9055">
        <v>59</v>
      </c>
      <c r="L9055" s="3" t="s">
        <v>19665</v>
      </c>
    </row>
    <row r="9056" spans="1:12" x14ac:dyDescent="0.25">
      <c r="A9056" t="s">
        <v>18170</v>
      </c>
      <c r="B9056" t="s">
        <v>12</v>
      </c>
      <c r="C9056" t="s">
        <v>18171</v>
      </c>
      <c r="D9056">
        <v>1993</v>
      </c>
      <c r="E9056" t="s">
        <v>200</v>
      </c>
      <c r="F9056">
        <v>131</v>
      </c>
      <c r="G9056" t="s">
        <v>15</v>
      </c>
      <c r="H9056" t="s">
        <v>19215</v>
      </c>
      <c r="I9056" t="s">
        <v>22</v>
      </c>
      <c r="J9056">
        <v>131</v>
      </c>
      <c r="L9056" s="3" t="s">
        <v>19661</v>
      </c>
    </row>
    <row r="9057" spans="1:12" x14ac:dyDescent="0.25">
      <c r="A9057" t="s">
        <v>18172</v>
      </c>
      <c r="B9057" t="s">
        <v>12</v>
      </c>
      <c r="C9057" t="s">
        <v>18173</v>
      </c>
      <c r="D9057">
        <v>1993</v>
      </c>
      <c r="E9057" t="s">
        <v>200</v>
      </c>
      <c r="F9057">
        <v>131</v>
      </c>
      <c r="G9057" t="s">
        <v>15</v>
      </c>
      <c r="H9057" t="s">
        <v>19236</v>
      </c>
      <c r="I9057" t="s">
        <v>22</v>
      </c>
      <c r="J9057">
        <v>131</v>
      </c>
      <c r="L9057" s="3" t="s">
        <v>19661</v>
      </c>
    </row>
    <row r="9058" spans="1:12" x14ac:dyDescent="0.25">
      <c r="A9058" t="s">
        <v>18174</v>
      </c>
      <c r="B9058" t="s">
        <v>12</v>
      </c>
      <c r="C9058" t="s">
        <v>18175</v>
      </c>
      <c r="D9058">
        <v>2003</v>
      </c>
      <c r="E9058" t="s">
        <v>200</v>
      </c>
      <c r="F9058">
        <v>117</v>
      </c>
      <c r="G9058" t="s">
        <v>15</v>
      </c>
      <c r="H9058" t="s">
        <v>19314</v>
      </c>
      <c r="I9058" t="s">
        <v>22</v>
      </c>
      <c r="J9058">
        <v>117</v>
      </c>
      <c r="L9058" s="3" t="s">
        <v>19663</v>
      </c>
    </row>
    <row r="9059" spans="1:12" x14ac:dyDescent="0.25">
      <c r="A9059" t="s">
        <v>18176</v>
      </c>
      <c r="B9059" t="s">
        <v>12</v>
      </c>
      <c r="C9059" t="s">
        <v>18177</v>
      </c>
      <c r="D9059">
        <v>2003</v>
      </c>
      <c r="E9059" t="s">
        <v>200</v>
      </c>
      <c r="F9059">
        <v>117</v>
      </c>
      <c r="G9059" t="s">
        <v>15</v>
      </c>
      <c r="H9059" t="s">
        <v>49</v>
      </c>
      <c r="I9059" t="s">
        <v>22</v>
      </c>
      <c r="J9059">
        <v>117</v>
      </c>
      <c r="L9059" s="3" t="s">
        <v>19663</v>
      </c>
    </row>
    <row r="9060" spans="1:12" x14ac:dyDescent="0.25">
      <c r="A9060" t="s">
        <v>18178</v>
      </c>
      <c r="B9060" t="s">
        <v>12</v>
      </c>
      <c r="C9060" t="s">
        <v>18179</v>
      </c>
      <c r="D9060">
        <v>2021</v>
      </c>
      <c r="E9060" t="s">
        <v>97</v>
      </c>
      <c r="F9060">
        <v>82</v>
      </c>
      <c r="G9060" t="s">
        <v>15</v>
      </c>
      <c r="H9060" t="s">
        <v>54</v>
      </c>
      <c r="I9060" t="s">
        <v>22</v>
      </c>
      <c r="J9060">
        <v>82</v>
      </c>
      <c r="L9060" s="3" t="s">
        <v>19662</v>
      </c>
    </row>
    <row r="9061" spans="1:12" x14ac:dyDescent="0.25">
      <c r="A9061" t="s">
        <v>18180</v>
      </c>
      <c r="B9061" t="s">
        <v>12</v>
      </c>
      <c r="C9061" t="s">
        <v>18181</v>
      </c>
      <c r="D9061">
        <v>2010</v>
      </c>
      <c r="E9061" t="s">
        <v>200</v>
      </c>
      <c r="F9061">
        <v>100</v>
      </c>
      <c r="G9061" t="s">
        <v>15</v>
      </c>
      <c r="H9061" t="s">
        <v>19236</v>
      </c>
      <c r="I9061" t="s">
        <v>22</v>
      </c>
      <c r="J9061">
        <v>100</v>
      </c>
      <c r="L9061" s="3" t="s">
        <v>19659</v>
      </c>
    </row>
    <row r="9062" spans="1:12" x14ac:dyDescent="0.25">
      <c r="A9062" t="s">
        <v>18182</v>
      </c>
      <c r="B9062" t="s">
        <v>65</v>
      </c>
      <c r="C9062" t="s">
        <v>18183</v>
      </c>
      <c r="D9062">
        <v>2016</v>
      </c>
      <c r="E9062" t="s">
        <v>109</v>
      </c>
      <c r="F9062">
        <v>2</v>
      </c>
      <c r="G9062" t="s">
        <v>68</v>
      </c>
      <c r="H9062" t="s">
        <v>19296</v>
      </c>
      <c r="I9062" t="s">
        <v>22</v>
      </c>
      <c r="K9062">
        <v>2</v>
      </c>
      <c r="L9062" s="3" t="s">
        <v>19659</v>
      </c>
    </row>
    <row r="9063" spans="1:12" x14ac:dyDescent="0.25">
      <c r="A9063" t="s">
        <v>18184</v>
      </c>
      <c r="B9063" t="s">
        <v>12</v>
      </c>
      <c r="C9063" t="s">
        <v>18185</v>
      </c>
      <c r="D9063">
        <v>2005</v>
      </c>
      <c r="E9063" t="s">
        <v>76</v>
      </c>
      <c r="F9063">
        <v>91</v>
      </c>
      <c r="G9063" t="s">
        <v>15</v>
      </c>
      <c r="H9063" t="s">
        <v>19285</v>
      </c>
      <c r="I9063" t="s">
        <v>72</v>
      </c>
      <c r="J9063">
        <v>91</v>
      </c>
      <c r="L9063" s="3" t="s">
        <v>19663</v>
      </c>
    </row>
    <row r="9064" spans="1:12" x14ac:dyDescent="0.25">
      <c r="A9064" t="s">
        <v>18186</v>
      </c>
      <c r="B9064" t="s">
        <v>12</v>
      </c>
      <c r="C9064" t="s">
        <v>18187</v>
      </c>
      <c r="D9064">
        <v>1996</v>
      </c>
      <c r="E9064" t="s">
        <v>71</v>
      </c>
      <c r="F9064">
        <v>48</v>
      </c>
      <c r="G9064" t="s">
        <v>15</v>
      </c>
      <c r="H9064" t="s">
        <v>19202</v>
      </c>
      <c r="I9064" t="s">
        <v>72</v>
      </c>
      <c r="J9064">
        <v>48</v>
      </c>
      <c r="L9064" s="3" t="s">
        <v>19661</v>
      </c>
    </row>
    <row r="9065" spans="1:12" x14ac:dyDescent="0.25">
      <c r="A9065" t="s">
        <v>18188</v>
      </c>
      <c r="B9065" t="s">
        <v>12</v>
      </c>
      <c r="C9065" t="s">
        <v>18189</v>
      </c>
      <c r="D9065">
        <v>2019</v>
      </c>
      <c r="E9065" t="s">
        <v>163</v>
      </c>
      <c r="F9065">
        <v>25</v>
      </c>
      <c r="G9065" t="s">
        <v>15</v>
      </c>
      <c r="H9065" t="s">
        <v>19202</v>
      </c>
      <c r="I9065" t="s">
        <v>36</v>
      </c>
      <c r="J9065">
        <v>25</v>
      </c>
      <c r="L9065" s="3" t="s">
        <v>19659</v>
      </c>
    </row>
    <row r="9066" spans="1:12" x14ac:dyDescent="0.25">
      <c r="A9066" t="s">
        <v>18190</v>
      </c>
      <c r="B9066" t="s">
        <v>12</v>
      </c>
      <c r="C9066" t="s">
        <v>18191</v>
      </c>
      <c r="D9066">
        <v>2016</v>
      </c>
      <c r="E9066" t="s">
        <v>21</v>
      </c>
      <c r="F9066">
        <v>159</v>
      </c>
      <c r="G9066" t="s">
        <v>15</v>
      </c>
      <c r="H9066" t="s">
        <v>19219</v>
      </c>
      <c r="I9066" t="s">
        <v>22</v>
      </c>
      <c r="J9066">
        <v>159</v>
      </c>
      <c r="L9066" s="3" t="s">
        <v>19659</v>
      </c>
    </row>
    <row r="9067" spans="1:12" x14ac:dyDescent="0.25">
      <c r="A9067" t="s">
        <v>18192</v>
      </c>
      <c r="B9067" t="s">
        <v>12</v>
      </c>
      <c r="C9067" t="s">
        <v>18193</v>
      </c>
      <c r="D9067">
        <v>2014</v>
      </c>
      <c r="E9067" t="s">
        <v>200</v>
      </c>
      <c r="F9067">
        <v>106</v>
      </c>
      <c r="G9067" t="s">
        <v>15</v>
      </c>
      <c r="H9067" t="s">
        <v>19198</v>
      </c>
      <c r="I9067" t="s">
        <v>22</v>
      </c>
      <c r="J9067">
        <v>106</v>
      </c>
      <c r="L9067" s="3" t="s">
        <v>19659</v>
      </c>
    </row>
    <row r="9068" spans="1:12" x14ac:dyDescent="0.25">
      <c r="A9068" t="s">
        <v>18194</v>
      </c>
      <c r="B9068" t="s">
        <v>12</v>
      </c>
      <c r="C9068" t="s">
        <v>18195</v>
      </c>
      <c r="D9068">
        <v>2021</v>
      </c>
      <c r="E9068" t="s">
        <v>200</v>
      </c>
      <c r="F9068">
        <v>100</v>
      </c>
      <c r="G9068" t="s">
        <v>15</v>
      </c>
      <c r="H9068" t="s">
        <v>19166</v>
      </c>
      <c r="I9068" t="s">
        <v>22</v>
      </c>
      <c r="J9068">
        <v>100</v>
      </c>
      <c r="L9068" s="3" t="s">
        <v>19662</v>
      </c>
    </row>
    <row r="9069" spans="1:12" x14ac:dyDescent="0.25">
      <c r="A9069" t="s">
        <v>18196</v>
      </c>
      <c r="B9069" t="s">
        <v>12</v>
      </c>
      <c r="C9069" t="s">
        <v>18197</v>
      </c>
      <c r="D9069">
        <v>1970</v>
      </c>
      <c r="E9069" t="s">
        <v>67</v>
      </c>
      <c r="F9069">
        <v>80</v>
      </c>
      <c r="G9069" t="s">
        <v>15</v>
      </c>
      <c r="H9069" t="s">
        <v>18</v>
      </c>
      <c r="I9069" t="s">
        <v>36</v>
      </c>
      <c r="J9069">
        <v>80</v>
      </c>
      <c r="L9069" s="3" t="s">
        <v>19668</v>
      </c>
    </row>
    <row r="9070" spans="1:12" x14ac:dyDescent="0.25">
      <c r="A9070" t="s">
        <v>18198</v>
      </c>
      <c r="B9070" t="s">
        <v>65</v>
      </c>
      <c r="C9070" t="s">
        <v>18199</v>
      </c>
      <c r="D9070">
        <v>2021</v>
      </c>
      <c r="E9070" t="s">
        <v>71</v>
      </c>
      <c r="F9070">
        <v>1</v>
      </c>
      <c r="G9070" t="s">
        <v>68</v>
      </c>
      <c r="H9070" t="s">
        <v>19240</v>
      </c>
      <c r="I9070" t="s">
        <v>72</v>
      </c>
      <c r="K9070">
        <v>1</v>
      </c>
      <c r="L9070" s="3" t="s">
        <v>19662</v>
      </c>
    </row>
    <row r="9071" spans="1:12" x14ac:dyDescent="0.25">
      <c r="A9071" t="s">
        <v>18200</v>
      </c>
      <c r="B9071" t="s">
        <v>12</v>
      </c>
      <c r="C9071" t="s">
        <v>18201</v>
      </c>
      <c r="D9071">
        <v>1980</v>
      </c>
      <c r="E9071" t="s">
        <v>21</v>
      </c>
      <c r="F9071">
        <v>113</v>
      </c>
      <c r="G9071" t="s">
        <v>15</v>
      </c>
      <c r="H9071" t="s">
        <v>18</v>
      </c>
      <c r="I9071" t="s">
        <v>22</v>
      </c>
      <c r="J9071">
        <v>113</v>
      </c>
      <c r="L9071" s="3" t="s">
        <v>19660</v>
      </c>
    </row>
    <row r="9072" spans="1:12" x14ac:dyDescent="0.25">
      <c r="A9072" t="s">
        <v>18202</v>
      </c>
      <c r="B9072" t="s">
        <v>12</v>
      </c>
      <c r="C9072" t="s">
        <v>18203</v>
      </c>
      <c r="D9072">
        <v>2020</v>
      </c>
      <c r="E9072" t="s">
        <v>21</v>
      </c>
      <c r="F9072">
        <v>95</v>
      </c>
      <c r="G9072" t="s">
        <v>15</v>
      </c>
      <c r="H9072" t="s">
        <v>16</v>
      </c>
      <c r="I9072" t="s">
        <v>22</v>
      </c>
      <c r="J9072">
        <v>95</v>
      </c>
      <c r="L9072" s="3" t="s">
        <v>19662</v>
      </c>
    </row>
    <row r="9073" spans="1:12" x14ac:dyDescent="0.25">
      <c r="A9073" t="s">
        <v>18204</v>
      </c>
      <c r="B9073" t="s">
        <v>12</v>
      </c>
      <c r="C9073" t="s">
        <v>18205</v>
      </c>
      <c r="D9073">
        <v>1992</v>
      </c>
      <c r="E9073" t="s">
        <v>76</v>
      </c>
      <c r="F9073">
        <v>94</v>
      </c>
      <c r="G9073" t="s">
        <v>15</v>
      </c>
      <c r="H9073" t="s">
        <v>54</v>
      </c>
      <c r="I9073" t="s">
        <v>72</v>
      </c>
      <c r="J9073">
        <v>94</v>
      </c>
      <c r="L9073" s="3" t="s">
        <v>19661</v>
      </c>
    </row>
    <row r="9074" spans="1:12" x14ac:dyDescent="0.25">
      <c r="A9074" t="s">
        <v>18206</v>
      </c>
      <c r="B9074" t="s">
        <v>65</v>
      </c>
      <c r="C9074" t="s">
        <v>18207</v>
      </c>
      <c r="D9074">
        <v>2019</v>
      </c>
      <c r="E9074" t="s">
        <v>21</v>
      </c>
      <c r="F9074">
        <v>1</v>
      </c>
      <c r="G9074" t="s">
        <v>68</v>
      </c>
      <c r="H9074" t="s">
        <v>19648</v>
      </c>
      <c r="I9074" t="s">
        <v>22</v>
      </c>
      <c r="K9074">
        <v>1</v>
      </c>
      <c r="L9074" s="3" t="s">
        <v>19659</v>
      </c>
    </row>
    <row r="9075" spans="1:12" x14ac:dyDescent="0.25">
      <c r="A9075" t="s">
        <v>18208</v>
      </c>
      <c r="B9075" t="s">
        <v>12</v>
      </c>
      <c r="C9075" t="s">
        <v>18209</v>
      </c>
      <c r="D9075">
        <v>2001</v>
      </c>
      <c r="E9075" t="s">
        <v>200</v>
      </c>
      <c r="F9075">
        <v>124</v>
      </c>
      <c r="G9075" t="s">
        <v>15</v>
      </c>
      <c r="H9075" t="s">
        <v>16</v>
      </c>
      <c r="I9075" t="s">
        <v>22</v>
      </c>
      <c r="J9075">
        <v>124</v>
      </c>
      <c r="L9075" s="3" t="s">
        <v>19663</v>
      </c>
    </row>
    <row r="9076" spans="1:12" x14ac:dyDescent="0.25">
      <c r="A9076" t="s">
        <v>18210</v>
      </c>
      <c r="B9076" t="s">
        <v>12</v>
      </c>
      <c r="C9076" t="s">
        <v>18211</v>
      </c>
      <c r="D9076">
        <v>2004</v>
      </c>
      <c r="E9076" t="s">
        <v>71</v>
      </c>
      <c r="F9076">
        <v>96</v>
      </c>
      <c r="G9076" t="s">
        <v>15</v>
      </c>
      <c r="H9076" t="s">
        <v>176</v>
      </c>
      <c r="I9076" t="s">
        <v>72</v>
      </c>
      <c r="J9076">
        <v>96</v>
      </c>
      <c r="L9076" s="3" t="s">
        <v>19663</v>
      </c>
    </row>
    <row r="9077" spans="1:12" x14ac:dyDescent="0.25">
      <c r="A9077" t="s">
        <v>18212</v>
      </c>
      <c r="B9077" t="s">
        <v>12</v>
      </c>
      <c r="C9077" t="s">
        <v>18213</v>
      </c>
      <c r="D9077">
        <v>1948</v>
      </c>
      <c r="E9077" t="s">
        <v>21</v>
      </c>
      <c r="F9077">
        <v>154</v>
      </c>
      <c r="G9077" t="s">
        <v>15</v>
      </c>
      <c r="H9077" t="s">
        <v>18</v>
      </c>
      <c r="I9077" t="s">
        <v>22</v>
      </c>
      <c r="J9077">
        <v>154</v>
      </c>
      <c r="L9077" s="3" t="s">
        <v>19664</v>
      </c>
    </row>
    <row r="9078" spans="1:12" x14ac:dyDescent="0.25">
      <c r="A9078" t="s">
        <v>18214</v>
      </c>
      <c r="B9078" t="s">
        <v>12</v>
      </c>
      <c r="C9078" t="s">
        <v>18215</v>
      </c>
      <c r="D9078">
        <v>1995</v>
      </c>
      <c r="E9078" t="s">
        <v>200</v>
      </c>
      <c r="F9078">
        <v>105</v>
      </c>
      <c r="G9078" t="s">
        <v>15</v>
      </c>
      <c r="H9078" t="s">
        <v>19184</v>
      </c>
      <c r="I9078" t="s">
        <v>22</v>
      </c>
      <c r="J9078">
        <v>105</v>
      </c>
      <c r="L9078" s="3" t="s">
        <v>19661</v>
      </c>
    </row>
    <row r="9079" spans="1:12" x14ac:dyDescent="0.25">
      <c r="A9079" t="s">
        <v>18216</v>
      </c>
      <c r="B9079" t="s">
        <v>12</v>
      </c>
      <c r="C9079" t="s">
        <v>18217</v>
      </c>
      <c r="D9079">
        <v>1996</v>
      </c>
      <c r="E9079" t="s">
        <v>410</v>
      </c>
      <c r="F9079">
        <v>96</v>
      </c>
      <c r="G9079" t="s">
        <v>15</v>
      </c>
      <c r="H9079" t="s">
        <v>19347</v>
      </c>
      <c r="I9079" t="s">
        <v>36</v>
      </c>
      <c r="J9079">
        <v>96</v>
      </c>
      <c r="L9079" s="3" t="s">
        <v>19661</v>
      </c>
    </row>
    <row r="9080" spans="1:12" x14ac:dyDescent="0.25">
      <c r="A9080" t="s">
        <v>18218</v>
      </c>
      <c r="B9080" t="s">
        <v>12</v>
      </c>
      <c r="C9080" t="s">
        <v>18219</v>
      </c>
      <c r="D9080">
        <v>2021</v>
      </c>
      <c r="E9080" t="s">
        <v>97</v>
      </c>
      <c r="F9080">
        <v>87</v>
      </c>
      <c r="G9080" t="s">
        <v>15</v>
      </c>
      <c r="H9080" t="s">
        <v>19236</v>
      </c>
      <c r="I9080" t="s">
        <v>22</v>
      </c>
      <c r="J9080">
        <v>87</v>
      </c>
      <c r="L9080" s="3" t="s">
        <v>19662</v>
      </c>
    </row>
    <row r="9081" spans="1:12" x14ac:dyDescent="0.25">
      <c r="A9081" t="s">
        <v>18220</v>
      </c>
      <c r="B9081" t="s">
        <v>12</v>
      </c>
      <c r="C9081" t="s">
        <v>18221</v>
      </c>
      <c r="D9081">
        <v>1953</v>
      </c>
      <c r="E9081" t="s">
        <v>21</v>
      </c>
      <c r="F9081">
        <v>59</v>
      </c>
      <c r="G9081" t="s">
        <v>15</v>
      </c>
      <c r="H9081" t="s">
        <v>19279</v>
      </c>
      <c r="I9081" t="s">
        <v>22</v>
      </c>
      <c r="J9081">
        <v>59</v>
      </c>
      <c r="L9081" s="3" t="s">
        <v>19665</v>
      </c>
    </row>
    <row r="9082" spans="1:12" x14ac:dyDescent="0.25">
      <c r="A9082" t="s">
        <v>18222</v>
      </c>
      <c r="B9082" t="s">
        <v>12</v>
      </c>
      <c r="C9082" t="s">
        <v>18223</v>
      </c>
      <c r="D9082">
        <v>1971</v>
      </c>
      <c r="E9082" t="s">
        <v>21</v>
      </c>
      <c r="F9082">
        <v>83</v>
      </c>
      <c r="G9082" t="s">
        <v>15</v>
      </c>
      <c r="H9082" t="s">
        <v>19166</v>
      </c>
      <c r="I9082" t="s">
        <v>22</v>
      </c>
      <c r="J9082">
        <v>83</v>
      </c>
      <c r="L9082" s="3" t="s">
        <v>19668</v>
      </c>
    </row>
    <row r="9083" spans="1:12" x14ac:dyDescent="0.25">
      <c r="A9083" t="s">
        <v>18224</v>
      </c>
      <c r="B9083" t="s">
        <v>12</v>
      </c>
      <c r="C9083" t="s">
        <v>18225</v>
      </c>
      <c r="D9083">
        <v>2004</v>
      </c>
      <c r="E9083" t="s">
        <v>76</v>
      </c>
      <c r="F9083">
        <v>102</v>
      </c>
      <c r="G9083" t="s">
        <v>15</v>
      </c>
      <c r="H9083" t="s">
        <v>19237</v>
      </c>
      <c r="I9083" t="s">
        <v>72</v>
      </c>
      <c r="J9083">
        <v>102</v>
      </c>
      <c r="L9083" s="3" t="s">
        <v>19663</v>
      </c>
    </row>
    <row r="9084" spans="1:12" x14ac:dyDescent="0.25">
      <c r="A9084" t="s">
        <v>18226</v>
      </c>
      <c r="B9084" t="s">
        <v>12</v>
      </c>
      <c r="C9084" t="s">
        <v>18227</v>
      </c>
      <c r="D9084">
        <v>1994</v>
      </c>
      <c r="E9084" t="s">
        <v>200</v>
      </c>
      <c r="F9084">
        <v>98</v>
      </c>
      <c r="G9084" t="s">
        <v>15</v>
      </c>
      <c r="H9084" t="s">
        <v>19176</v>
      </c>
      <c r="I9084" t="s">
        <v>22</v>
      </c>
      <c r="J9084">
        <v>98</v>
      </c>
      <c r="L9084" s="3" t="s">
        <v>19661</v>
      </c>
    </row>
    <row r="9085" spans="1:12" x14ac:dyDescent="0.25">
      <c r="A9085" t="s">
        <v>18228</v>
      </c>
      <c r="B9085" t="s">
        <v>65</v>
      </c>
      <c r="C9085" t="s">
        <v>18229</v>
      </c>
      <c r="D9085">
        <v>2021</v>
      </c>
      <c r="E9085" t="s">
        <v>67</v>
      </c>
      <c r="F9085">
        <v>1</v>
      </c>
      <c r="G9085" t="s">
        <v>68</v>
      </c>
      <c r="H9085" t="s">
        <v>90</v>
      </c>
      <c r="I9085" t="s">
        <v>36</v>
      </c>
      <c r="K9085">
        <v>1</v>
      </c>
      <c r="L9085" s="3" t="s">
        <v>19662</v>
      </c>
    </row>
    <row r="9086" spans="1:12" x14ac:dyDescent="0.25">
      <c r="A9086" t="s">
        <v>18230</v>
      </c>
      <c r="B9086" t="s">
        <v>12</v>
      </c>
      <c r="C9086" t="s">
        <v>18231</v>
      </c>
      <c r="D9086">
        <v>1958</v>
      </c>
      <c r="E9086" t="s">
        <v>21</v>
      </c>
      <c r="F9086">
        <v>81</v>
      </c>
      <c r="G9086" t="s">
        <v>15</v>
      </c>
      <c r="H9086" t="s">
        <v>19205</v>
      </c>
      <c r="I9086" t="s">
        <v>22</v>
      </c>
      <c r="J9086">
        <v>81</v>
      </c>
      <c r="L9086" s="3" t="s">
        <v>19665</v>
      </c>
    </row>
    <row r="9087" spans="1:12" x14ac:dyDescent="0.25">
      <c r="A9087" t="s">
        <v>18232</v>
      </c>
      <c r="B9087" t="s">
        <v>12</v>
      </c>
      <c r="C9087" t="s">
        <v>18233</v>
      </c>
      <c r="D9087">
        <v>1951</v>
      </c>
      <c r="E9087" t="s">
        <v>163</v>
      </c>
      <c r="F9087">
        <v>82</v>
      </c>
      <c r="G9087" t="s">
        <v>15</v>
      </c>
      <c r="H9087" t="s">
        <v>19205</v>
      </c>
      <c r="I9087" t="s">
        <v>36</v>
      </c>
      <c r="J9087">
        <v>82</v>
      </c>
      <c r="L9087" s="3" t="s">
        <v>19665</v>
      </c>
    </row>
    <row r="9088" spans="1:12" x14ac:dyDescent="0.25">
      <c r="A9088" t="s">
        <v>18234</v>
      </c>
      <c r="B9088" t="s">
        <v>12</v>
      </c>
      <c r="C9088" t="s">
        <v>18235</v>
      </c>
      <c r="D9088">
        <v>1997</v>
      </c>
      <c r="E9088" t="s">
        <v>200</v>
      </c>
      <c r="F9088">
        <v>109</v>
      </c>
      <c r="G9088" t="s">
        <v>15</v>
      </c>
      <c r="H9088" t="s">
        <v>19246</v>
      </c>
      <c r="I9088" t="s">
        <v>22</v>
      </c>
      <c r="J9088">
        <v>109</v>
      </c>
      <c r="L9088" s="3" t="s">
        <v>19661</v>
      </c>
    </row>
    <row r="9089" spans="1:12" x14ac:dyDescent="0.25">
      <c r="A9089" t="s">
        <v>18236</v>
      </c>
      <c r="B9089" t="s">
        <v>12</v>
      </c>
      <c r="C9089" t="s">
        <v>18237</v>
      </c>
      <c r="D9089">
        <v>2004</v>
      </c>
      <c r="E9089" t="s">
        <v>200</v>
      </c>
      <c r="F9089">
        <v>113</v>
      </c>
      <c r="G9089" t="s">
        <v>15</v>
      </c>
      <c r="H9089" t="s">
        <v>19314</v>
      </c>
      <c r="I9089" t="s">
        <v>22</v>
      </c>
      <c r="J9089">
        <v>113</v>
      </c>
      <c r="L9089" s="3" t="s">
        <v>19663</v>
      </c>
    </row>
    <row r="9090" spans="1:12" x14ac:dyDescent="0.25">
      <c r="A9090" t="s">
        <v>18238</v>
      </c>
      <c r="B9090" t="s">
        <v>12</v>
      </c>
      <c r="C9090" t="s">
        <v>18239</v>
      </c>
      <c r="D9090">
        <v>2008</v>
      </c>
      <c r="E9090" t="s">
        <v>200</v>
      </c>
      <c r="F9090">
        <v>120</v>
      </c>
      <c r="G9090" t="s">
        <v>15</v>
      </c>
      <c r="H9090" t="s">
        <v>18</v>
      </c>
      <c r="I9090" t="s">
        <v>22</v>
      </c>
      <c r="J9090">
        <v>120</v>
      </c>
      <c r="L9090" s="3" t="s">
        <v>19663</v>
      </c>
    </row>
    <row r="9091" spans="1:12" x14ac:dyDescent="0.25">
      <c r="A9091" t="s">
        <v>18240</v>
      </c>
      <c r="B9091" t="s">
        <v>12</v>
      </c>
      <c r="C9091" t="s">
        <v>18241</v>
      </c>
      <c r="D9091">
        <v>2002</v>
      </c>
      <c r="E9091" t="s">
        <v>200</v>
      </c>
      <c r="F9091">
        <v>92</v>
      </c>
      <c r="G9091" t="s">
        <v>15</v>
      </c>
      <c r="H9091" t="s">
        <v>26</v>
      </c>
      <c r="I9091" t="s">
        <v>22</v>
      </c>
      <c r="J9091">
        <v>92</v>
      </c>
      <c r="L9091" s="3" t="s">
        <v>19663</v>
      </c>
    </row>
    <row r="9092" spans="1:12" x14ac:dyDescent="0.25">
      <c r="A9092" t="s">
        <v>18242</v>
      </c>
      <c r="B9092" t="s">
        <v>12</v>
      </c>
      <c r="C9092" t="s">
        <v>18243</v>
      </c>
      <c r="D9092">
        <v>2021</v>
      </c>
      <c r="E9092" t="s">
        <v>163</v>
      </c>
      <c r="F9092">
        <v>45</v>
      </c>
      <c r="G9092" t="s">
        <v>15</v>
      </c>
      <c r="H9092" t="s">
        <v>19171</v>
      </c>
      <c r="I9092" t="s">
        <v>36</v>
      </c>
      <c r="J9092">
        <v>45</v>
      </c>
      <c r="L9092" s="3" t="s">
        <v>19662</v>
      </c>
    </row>
    <row r="9093" spans="1:12" x14ac:dyDescent="0.25">
      <c r="A9093" t="s">
        <v>18244</v>
      </c>
      <c r="B9093" t="s">
        <v>12</v>
      </c>
      <c r="C9093" t="s">
        <v>18245</v>
      </c>
      <c r="D9093">
        <v>2006</v>
      </c>
      <c r="E9093" t="s">
        <v>97</v>
      </c>
      <c r="F9093">
        <v>84</v>
      </c>
      <c r="G9093" t="s">
        <v>15</v>
      </c>
      <c r="H9093" t="s">
        <v>19422</v>
      </c>
      <c r="I9093" t="s">
        <v>22</v>
      </c>
      <c r="J9093">
        <v>84</v>
      </c>
      <c r="L9093" s="3" t="s">
        <v>19663</v>
      </c>
    </row>
    <row r="9094" spans="1:12" x14ac:dyDescent="0.25">
      <c r="A9094" t="s">
        <v>18246</v>
      </c>
      <c r="B9094" t="s">
        <v>12</v>
      </c>
      <c r="C9094" t="s">
        <v>18247</v>
      </c>
      <c r="D9094">
        <v>2005</v>
      </c>
      <c r="E9094" t="s">
        <v>76</v>
      </c>
      <c r="F9094">
        <v>103</v>
      </c>
      <c r="G9094" t="s">
        <v>15</v>
      </c>
      <c r="H9094" t="s">
        <v>19386</v>
      </c>
      <c r="I9094" t="s">
        <v>72</v>
      </c>
      <c r="J9094">
        <v>103</v>
      </c>
      <c r="L9094" s="3" t="s">
        <v>19663</v>
      </c>
    </row>
    <row r="9095" spans="1:12" x14ac:dyDescent="0.25">
      <c r="A9095" t="s">
        <v>18248</v>
      </c>
      <c r="B9095" t="s">
        <v>65</v>
      </c>
      <c r="C9095" t="s">
        <v>18249</v>
      </c>
      <c r="D9095">
        <v>2021</v>
      </c>
      <c r="E9095" t="s">
        <v>345</v>
      </c>
      <c r="F9095">
        <v>1</v>
      </c>
      <c r="G9095" t="s">
        <v>68</v>
      </c>
      <c r="H9095" t="s">
        <v>19168</v>
      </c>
      <c r="I9095" t="s">
        <v>72</v>
      </c>
      <c r="K9095">
        <v>1</v>
      </c>
      <c r="L9095" s="3" t="s">
        <v>19662</v>
      </c>
    </row>
    <row r="9096" spans="1:12" x14ac:dyDescent="0.25">
      <c r="A9096" t="s">
        <v>18250</v>
      </c>
      <c r="B9096" t="s">
        <v>12</v>
      </c>
      <c r="C9096" t="s">
        <v>18251</v>
      </c>
      <c r="D9096">
        <v>2004</v>
      </c>
      <c r="E9096" t="s">
        <v>76</v>
      </c>
      <c r="F9096">
        <v>113</v>
      </c>
      <c r="G9096" t="s">
        <v>15</v>
      </c>
      <c r="H9096" t="s">
        <v>19570</v>
      </c>
      <c r="I9096" t="s">
        <v>72</v>
      </c>
      <c r="J9096">
        <v>113</v>
      </c>
      <c r="L9096" s="3" t="s">
        <v>19663</v>
      </c>
    </row>
    <row r="9097" spans="1:12" x14ac:dyDescent="0.25">
      <c r="A9097" t="s">
        <v>18252</v>
      </c>
      <c r="B9097" t="s">
        <v>12</v>
      </c>
      <c r="C9097" t="s">
        <v>18253</v>
      </c>
      <c r="D9097">
        <v>2021</v>
      </c>
      <c r="E9097" t="s">
        <v>21</v>
      </c>
      <c r="F9097">
        <v>110</v>
      </c>
      <c r="G9097" t="s">
        <v>15</v>
      </c>
      <c r="H9097" t="s">
        <v>18</v>
      </c>
      <c r="I9097" t="s">
        <v>22</v>
      </c>
      <c r="J9097">
        <v>110</v>
      </c>
      <c r="L9097" s="3" t="s">
        <v>19662</v>
      </c>
    </row>
    <row r="9098" spans="1:12" x14ac:dyDescent="0.25">
      <c r="A9098" t="s">
        <v>18254</v>
      </c>
      <c r="B9098" t="s">
        <v>12</v>
      </c>
      <c r="C9098" t="s">
        <v>18255</v>
      </c>
      <c r="D9098">
        <v>2004</v>
      </c>
      <c r="E9098" t="s">
        <v>97</v>
      </c>
      <c r="F9098">
        <v>108</v>
      </c>
      <c r="G9098" t="s">
        <v>15</v>
      </c>
      <c r="H9098" t="s">
        <v>19174</v>
      </c>
      <c r="I9098" t="s">
        <v>22</v>
      </c>
      <c r="J9098">
        <v>108</v>
      </c>
      <c r="L9098" s="3" t="s">
        <v>19663</v>
      </c>
    </row>
    <row r="9099" spans="1:12" x14ac:dyDescent="0.25">
      <c r="A9099" t="s">
        <v>18256</v>
      </c>
      <c r="B9099" t="s">
        <v>12</v>
      </c>
      <c r="C9099" t="s">
        <v>18257</v>
      </c>
      <c r="D9099">
        <v>2008</v>
      </c>
      <c r="E9099" t="s">
        <v>97</v>
      </c>
      <c r="F9099">
        <v>92</v>
      </c>
      <c r="G9099" t="s">
        <v>15</v>
      </c>
      <c r="H9099" t="s">
        <v>27</v>
      </c>
      <c r="I9099" t="s">
        <v>22</v>
      </c>
      <c r="J9099">
        <v>92</v>
      </c>
      <c r="L9099" s="3" t="s">
        <v>19663</v>
      </c>
    </row>
    <row r="9100" spans="1:12" x14ac:dyDescent="0.25">
      <c r="A9100" t="s">
        <v>18258</v>
      </c>
      <c r="B9100" t="s">
        <v>12</v>
      </c>
      <c r="C9100" t="s">
        <v>18259</v>
      </c>
      <c r="D9100">
        <v>2021</v>
      </c>
      <c r="E9100" t="s">
        <v>71</v>
      </c>
      <c r="F9100">
        <v>90</v>
      </c>
      <c r="G9100" t="s">
        <v>15</v>
      </c>
      <c r="H9100" t="s">
        <v>18</v>
      </c>
      <c r="I9100" t="s">
        <v>72</v>
      </c>
      <c r="J9100">
        <v>90</v>
      </c>
      <c r="L9100" s="3" t="s">
        <v>19662</v>
      </c>
    </row>
    <row r="9101" spans="1:12" x14ac:dyDescent="0.25">
      <c r="A9101" t="s">
        <v>18260</v>
      </c>
      <c r="B9101" t="s">
        <v>12</v>
      </c>
      <c r="C9101" t="s">
        <v>18261</v>
      </c>
      <c r="D9101">
        <v>1994</v>
      </c>
      <c r="E9101" t="s">
        <v>71</v>
      </c>
      <c r="F9101">
        <v>76</v>
      </c>
      <c r="G9101" t="s">
        <v>15</v>
      </c>
      <c r="H9101" t="s">
        <v>19202</v>
      </c>
      <c r="I9101" t="s">
        <v>72</v>
      </c>
      <c r="J9101">
        <v>76</v>
      </c>
      <c r="L9101" s="3" t="s">
        <v>19661</v>
      </c>
    </row>
    <row r="9102" spans="1:12" x14ac:dyDescent="0.25">
      <c r="A9102" t="s">
        <v>18262</v>
      </c>
      <c r="B9102" t="s">
        <v>12</v>
      </c>
      <c r="C9102" t="s">
        <v>18263</v>
      </c>
      <c r="D9102">
        <v>2009</v>
      </c>
      <c r="E9102" t="s">
        <v>71</v>
      </c>
      <c r="F9102">
        <v>104</v>
      </c>
      <c r="G9102" t="s">
        <v>15</v>
      </c>
      <c r="H9102" t="s">
        <v>19202</v>
      </c>
      <c r="I9102" t="s">
        <v>72</v>
      </c>
      <c r="J9102">
        <v>104</v>
      </c>
      <c r="L9102" s="3" t="s">
        <v>19663</v>
      </c>
    </row>
    <row r="9103" spans="1:12" x14ac:dyDescent="0.25">
      <c r="A9103" t="s">
        <v>18264</v>
      </c>
      <c r="B9103" t="s">
        <v>12</v>
      </c>
      <c r="C9103" t="s">
        <v>18265</v>
      </c>
      <c r="D9103">
        <v>2009</v>
      </c>
      <c r="E9103" t="s">
        <v>200</v>
      </c>
      <c r="F9103">
        <v>125</v>
      </c>
      <c r="G9103" t="s">
        <v>15</v>
      </c>
      <c r="H9103" t="s">
        <v>19184</v>
      </c>
      <c r="I9103" t="s">
        <v>22</v>
      </c>
      <c r="J9103">
        <v>125</v>
      </c>
      <c r="L9103" s="3" t="s">
        <v>19663</v>
      </c>
    </row>
    <row r="9104" spans="1:12" x14ac:dyDescent="0.25">
      <c r="A9104" t="s">
        <v>18266</v>
      </c>
      <c r="B9104" t="s">
        <v>12</v>
      </c>
      <c r="C9104" t="s">
        <v>18267</v>
      </c>
      <c r="D9104">
        <v>1994</v>
      </c>
      <c r="E9104" t="s">
        <v>97</v>
      </c>
      <c r="F9104">
        <v>83</v>
      </c>
      <c r="G9104" t="s">
        <v>15</v>
      </c>
      <c r="H9104" t="s">
        <v>19172</v>
      </c>
      <c r="I9104" t="s">
        <v>22</v>
      </c>
      <c r="J9104">
        <v>83</v>
      </c>
      <c r="L9104" s="3" t="s">
        <v>19661</v>
      </c>
    </row>
    <row r="9105" spans="1:12" x14ac:dyDescent="0.25">
      <c r="A9105" t="s">
        <v>18268</v>
      </c>
      <c r="B9105" t="s">
        <v>12</v>
      </c>
      <c r="C9105" t="s">
        <v>18269</v>
      </c>
      <c r="D9105">
        <v>1986</v>
      </c>
      <c r="E9105" t="s">
        <v>76</v>
      </c>
      <c r="F9105">
        <v>78</v>
      </c>
      <c r="G9105" t="s">
        <v>15</v>
      </c>
      <c r="H9105" t="s">
        <v>54</v>
      </c>
      <c r="I9105" t="s">
        <v>72</v>
      </c>
      <c r="J9105">
        <v>78</v>
      </c>
      <c r="L9105" s="3" t="s">
        <v>19660</v>
      </c>
    </row>
    <row r="9106" spans="1:12" x14ac:dyDescent="0.25">
      <c r="A9106" t="s">
        <v>18270</v>
      </c>
      <c r="B9106" t="s">
        <v>12</v>
      </c>
      <c r="C9106" t="s">
        <v>18271</v>
      </c>
      <c r="D9106">
        <v>1995</v>
      </c>
      <c r="E9106" t="s">
        <v>76</v>
      </c>
      <c r="F9106">
        <v>129</v>
      </c>
      <c r="G9106" t="s">
        <v>15</v>
      </c>
      <c r="H9106" t="s">
        <v>19241</v>
      </c>
      <c r="I9106" t="s">
        <v>72</v>
      </c>
      <c r="J9106">
        <v>129</v>
      </c>
      <c r="L9106" s="3" t="s">
        <v>19661</v>
      </c>
    </row>
    <row r="9107" spans="1:12" x14ac:dyDescent="0.25">
      <c r="A9107" t="s">
        <v>18272</v>
      </c>
      <c r="B9107" t="s">
        <v>12</v>
      </c>
      <c r="C9107" t="s">
        <v>18273</v>
      </c>
      <c r="D9107">
        <v>1995</v>
      </c>
      <c r="E9107" t="s">
        <v>76</v>
      </c>
      <c r="F9107">
        <v>129</v>
      </c>
      <c r="G9107" t="s">
        <v>15</v>
      </c>
      <c r="H9107" t="s">
        <v>27</v>
      </c>
      <c r="I9107" t="s">
        <v>72</v>
      </c>
      <c r="J9107">
        <v>129</v>
      </c>
      <c r="L9107" s="3" t="s">
        <v>19661</v>
      </c>
    </row>
    <row r="9108" spans="1:12" x14ac:dyDescent="0.25">
      <c r="A9108" t="s">
        <v>18274</v>
      </c>
      <c r="B9108" t="s">
        <v>12</v>
      </c>
      <c r="C9108" t="s">
        <v>18275</v>
      </c>
      <c r="D9108">
        <v>1988</v>
      </c>
      <c r="E9108" t="s">
        <v>76</v>
      </c>
      <c r="F9108">
        <v>132</v>
      </c>
      <c r="G9108" t="s">
        <v>15</v>
      </c>
      <c r="H9108" t="s">
        <v>27</v>
      </c>
      <c r="I9108" t="s">
        <v>72</v>
      </c>
      <c r="J9108">
        <v>132</v>
      </c>
      <c r="L9108" s="3" t="s">
        <v>19660</v>
      </c>
    </row>
    <row r="9109" spans="1:12" x14ac:dyDescent="0.25">
      <c r="A9109" t="s">
        <v>18276</v>
      </c>
      <c r="B9109" t="s">
        <v>12</v>
      </c>
      <c r="C9109" t="s">
        <v>18277</v>
      </c>
      <c r="D9109">
        <v>2017</v>
      </c>
      <c r="E9109" t="s">
        <v>163</v>
      </c>
      <c r="F9109">
        <v>47</v>
      </c>
      <c r="G9109" t="s">
        <v>15</v>
      </c>
      <c r="H9109" t="s">
        <v>19202</v>
      </c>
      <c r="I9109" t="s">
        <v>36</v>
      </c>
      <c r="J9109">
        <v>47</v>
      </c>
      <c r="L9109" s="3" t="s">
        <v>19659</v>
      </c>
    </row>
    <row r="9110" spans="1:12" x14ac:dyDescent="0.25">
      <c r="A9110" t="s">
        <v>18278</v>
      </c>
      <c r="B9110" t="s">
        <v>12</v>
      </c>
      <c r="C9110" t="s">
        <v>18279</v>
      </c>
      <c r="D9110">
        <v>1994</v>
      </c>
      <c r="E9110" t="s">
        <v>76</v>
      </c>
      <c r="F9110">
        <v>95</v>
      </c>
      <c r="G9110" t="s">
        <v>15</v>
      </c>
      <c r="H9110" t="s">
        <v>19198</v>
      </c>
      <c r="I9110" t="s">
        <v>72</v>
      </c>
      <c r="J9110">
        <v>95</v>
      </c>
      <c r="L9110" s="3" t="s">
        <v>19661</v>
      </c>
    </row>
    <row r="9111" spans="1:12" x14ac:dyDescent="0.25">
      <c r="A9111" t="s">
        <v>18280</v>
      </c>
      <c r="B9111" t="s">
        <v>12</v>
      </c>
      <c r="C9111" t="s">
        <v>18281</v>
      </c>
      <c r="D9111">
        <v>2010</v>
      </c>
      <c r="E9111" t="s">
        <v>71</v>
      </c>
      <c r="F9111">
        <v>75</v>
      </c>
      <c r="G9111" t="s">
        <v>15</v>
      </c>
      <c r="H9111" t="s">
        <v>19222</v>
      </c>
      <c r="I9111" t="s">
        <v>72</v>
      </c>
      <c r="J9111">
        <v>75</v>
      </c>
      <c r="L9111" s="3" t="s">
        <v>19659</v>
      </c>
    </row>
    <row r="9112" spans="1:12" x14ac:dyDescent="0.25">
      <c r="A9112" t="s">
        <v>18282</v>
      </c>
      <c r="B9112" t="s">
        <v>12</v>
      </c>
      <c r="C9112" t="s">
        <v>18283</v>
      </c>
      <c r="D9112">
        <v>2021</v>
      </c>
      <c r="E9112" t="s">
        <v>71</v>
      </c>
      <c r="F9112">
        <v>80</v>
      </c>
      <c r="G9112" t="s">
        <v>15</v>
      </c>
      <c r="H9112" t="s">
        <v>19174</v>
      </c>
      <c r="I9112" t="s">
        <v>72</v>
      </c>
      <c r="J9112">
        <v>80</v>
      </c>
      <c r="L9112" s="3" t="s">
        <v>19662</v>
      </c>
    </row>
    <row r="9113" spans="1:12" x14ac:dyDescent="0.25">
      <c r="A9113" t="s">
        <v>18284</v>
      </c>
      <c r="B9113" t="s">
        <v>12</v>
      </c>
      <c r="C9113" t="s">
        <v>18285</v>
      </c>
      <c r="D9113">
        <v>2018</v>
      </c>
      <c r="E9113" t="s">
        <v>163</v>
      </c>
      <c r="F9113">
        <v>45</v>
      </c>
      <c r="G9113" t="s">
        <v>15</v>
      </c>
      <c r="H9113" t="s">
        <v>19202</v>
      </c>
      <c r="I9113" t="s">
        <v>36</v>
      </c>
      <c r="J9113">
        <v>45</v>
      </c>
      <c r="L9113" s="3" t="s">
        <v>19659</v>
      </c>
    </row>
    <row r="9114" spans="1:12" x14ac:dyDescent="0.25">
      <c r="A9114" t="s">
        <v>18286</v>
      </c>
      <c r="B9114" t="s">
        <v>12</v>
      </c>
      <c r="C9114" t="s">
        <v>18287</v>
      </c>
      <c r="D9114">
        <v>2005</v>
      </c>
      <c r="E9114" t="s">
        <v>489</v>
      </c>
      <c r="F9114">
        <v>102</v>
      </c>
      <c r="G9114" t="s">
        <v>15</v>
      </c>
      <c r="H9114" t="s">
        <v>18</v>
      </c>
      <c r="I9114" t="s">
        <v>22</v>
      </c>
      <c r="J9114">
        <v>102</v>
      </c>
      <c r="L9114" s="3" t="s">
        <v>19663</v>
      </c>
    </row>
    <row r="9115" spans="1:12" x14ac:dyDescent="0.25">
      <c r="A9115" t="s">
        <v>18288</v>
      </c>
      <c r="B9115" t="s">
        <v>12</v>
      </c>
      <c r="C9115" t="s">
        <v>18289</v>
      </c>
      <c r="D9115">
        <v>2000</v>
      </c>
      <c r="E9115" t="s">
        <v>163</v>
      </c>
      <c r="F9115">
        <v>87</v>
      </c>
      <c r="G9115" t="s">
        <v>15</v>
      </c>
      <c r="H9115" t="s">
        <v>18</v>
      </c>
      <c r="I9115" t="s">
        <v>36</v>
      </c>
      <c r="J9115">
        <v>87</v>
      </c>
      <c r="L9115" s="3" t="s">
        <v>19663</v>
      </c>
    </row>
    <row r="9116" spans="1:12" x14ac:dyDescent="0.25">
      <c r="A9116" t="s">
        <v>18290</v>
      </c>
      <c r="B9116" t="s">
        <v>12</v>
      </c>
      <c r="C9116" t="s">
        <v>18291</v>
      </c>
      <c r="D9116">
        <v>2021</v>
      </c>
      <c r="E9116" t="s">
        <v>14</v>
      </c>
      <c r="F9116">
        <v>139</v>
      </c>
      <c r="G9116" t="s">
        <v>15</v>
      </c>
      <c r="H9116" t="s">
        <v>27</v>
      </c>
      <c r="I9116" t="s">
        <v>17</v>
      </c>
      <c r="J9116">
        <v>139</v>
      </c>
      <c r="L9116" s="3" t="s">
        <v>19662</v>
      </c>
    </row>
    <row r="9117" spans="1:12" x14ac:dyDescent="0.25">
      <c r="A9117" t="s">
        <v>18292</v>
      </c>
      <c r="B9117" t="s">
        <v>12</v>
      </c>
      <c r="C9117" t="s">
        <v>18293</v>
      </c>
      <c r="D9117">
        <v>1990</v>
      </c>
      <c r="E9117" t="s">
        <v>76</v>
      </c>
      <c r="F9117">
        <v>98</v>
      </c>
      <c r="G9117" t="s">
        <v>15</v>
      </c>
      <c r="H9117" t="s">
        <v>18</v>
      </c>
      <c r="I9117" t="s">
        <v>72</v>
      </c>
      <c r="J9117">
        <v>98</v>
      </c>
      <c r="L9117" s="3" t="s">
        <v>19661</v>
      </c>
    </row>
    <row r="9118" spans="1:12" x14ac:dyDescent="0.25">
      <c r="A9118" t="s">
        <v>18294</v>
      </c>
      <c r="B9118" t="s">
        <v>65</v>
      </c>
      <c r="C9118" t="s">
        <v>18295</v>
      </c>
      <c r="D9118">
        <v>2021</v>
      </c>
      <c r="E9118" t="s">
        <v>21</v>
      </c>
      <c r="F9118">
        <v>1</v>
      </c>
      <c r="G9118" t="s">
        <v>68</v>
      </c>
      <c r="H9118" t="s">
        <v>19649</v>
      </c>
      <c r="I9118" t="s">
        <v>22</v>
      </c>
      <c r="K9118">
        <v>1</v>
      </c>
      <c r="L9118" s="3" t="s">
        <v>19662</v>
      </c>
    </row>
    <row r="9119" spans="1:12" x14ac:dyDescent="0.25">
      <c r="A9119" t="s">
        <v>18296</v>
      </c>
      <c r="B9119" t="s">
        <v>12</v>
      </c>
      <c r="C9119" t="s">
        <v>18297</v>
      </c>
      <c r="D9119">
        <v>1981</v>
      </c>
      <c r="E9119" t="s">
        <v>489</v>
      </c>
      <c r="F9119">
        <v>92</v>
      </c>
      <c r="G9119" t="s">
        <v>15</v>
      </c>
      <c r="H9119" t="s">
        <v>16</v>
      </c>
      <c r="I9119" t="s">
        <v>22</v>
      </c>
      <c r="J9119">
        <v>92</v>
      </c>
      <c r="L9119" s="3" t="s">
        <v>19660</v>
      </c>
    </row>
    <row r="9120" spans="1:12" x14ac:dyDescent="0.25">
      <c r="A9120" t="s">
        <v>18298</v>
      </c>
      <c r="B9120" t="s">
        <v>12</v>
      </c>
      <c r="C9120" t="s">
        <v>18299</v>
      </c>
      <c r="D9120">
        <v>2011</v>
      </c>
      <c r="E9120" t="s">
        <v>71</v>
      </c>
      <c r="F9120">
        <v>91</v>
      </c>
      <c r="G9120" t="s">
        <v>15</v>
      </c>
      <c r="H9120" t="s">
        <v>19184</v>
      </c>
      <c r="I9120" t="s">
        <v>72</v>
      </c>
      <c r="J9120">
        <v>91</v>
      </c>
      <c r="L9120" s="3" t="s">
        <v>19659</v>
      </c>
    </row>
    <row r="9121" spans="1:12" x14ac:dyDescent="0.25">
      <c r="A9121" t="s">
        <v>18300</v>
      </c>
      <c r="B9121" t="s">
        <v>12</v>
      </c>
      <c r="C9121" t="s">
        <v>18301</v>
      </c>
      <c r="D9121">
        <v>1995</v>
      </c>
      <c r="E9121" t="s">
        <v>76</v>
      </c>
      <c r="F9121">
        <v>123</v>
      </c>
      <c r="G9121" t="s">
        <v>15</v>
      </c>
      <c r="H9121" t="s">
        <v>19219</v>
      </c>
      <c r="I9121" t="s">
        <v>72</v>
      </c>
      <c r="J9121">
        <v>123</v>
      </c>
      <c r="L9121" s="3" t="s">
        <v>19661</v>
      </c>
    </row>
    <row r="9122" spans="1:12" x14ac:dyDescent="0.25">
      <c r="A9122" t="s">
        <v>18302</v>
      </c>
      <c r="B9122" t="s">
        <v>12</v>
      </c>
      <c r="C9122" t="s">
        <v>18303</v>
      </c>
      <c r="D9122">
        <v>1978</v>
      </c>
      <c r="E9122" t="s">
        <v>97</v>
      </c>
      <c r="F9122">
        <v>123</v>
      </c>
      <c r="G9122" t="s">
        <v>15</v>
      </c>
      <c r="H9122" t="s">
        <v>19222</v>
      </c>
      <c r="I9122" t="s">
        <v>22</v>
      </c>
      <c r="J9122">
        <v>123</v>
      </c>
      <c r="L9122" s="3" t="s">
        <v>19668</v>
      </c>
    </row>
    <row r="9123" spans="1:12" x14ac:dyDescent="0.25">
      <c r="A9123" t="s">
        <v>18304</v>
      </c>
      <c r="B9123" t="s">
        <v>12</v>
      </c>
      <c r="C9123" t="s">
        <v>18305</v>
      </c>
      <c r="D9123">
        <v>1972</v>
      </c>
      <c r="E9123" t="s">
        <v>67</v>
      </c>
      <c r="F9123">
        <v>117</v>
      </c>
      <c r="G9123" t="s">
        <v>15</v>
      </c>
      <c r="H9123" t="s">
        <v>18</v>
      </c>
      <c r="I9123" t="s">
        <v>36</v>
      </c>
      <c r="J9123">
        <v>117</v>
      </c>
      <c r="L9123" s="3" t="s">
        <v>19668</v>
      </c>
    </row>
    <row r="9124" spans="1:12" x14ac:dyDescent="0.25">
      <c r="A9124" t="s">
        <v>18306</v>
      </c>
      <c r="B9124" t="s">
        <v>12</v>
      </c>
      <c r="C9124" t="s">
        <v>18307</v>
      </c>
      <c r="D9124">
        <v>2021</v>
      </c>
      <c r="E9124" t="s">
        <v>21</v>
      </c>
      <c r="F9124">
        <v>112</v>
      </c>
      <c r="G9124" t="s">
        <v>15</v>
      </c>
      <c r="H9124" t="s">
        <v>18</v>
      </c>
      <c r="I9124" t="s">
        <v>22</v>
      </c>
      <c r="J9124">
        <v>112</v>
      </c>
      <c r="L9124" s="3" t="s">
        <v>19662</v>
      </c>
    </row>
    <row r="9125" spans="1:12" x14ac:dyDescent="0.25">
      <c r="A9125" t="s">
        <v>18308</v>
      </c>
      <c r="B9125" t="s">
        <v>12</v>
      </c>
      <c r="C9125" t="s">
        <v>18309</v>
      </c>
      <c r="D9125">
        <v>1969</v>
      </c>
      <c r="E9125" t="s">
        <v>489</v>
      </c>
      <c r="F9125">
        <v>110</v>
      </c>
      <c r="G9125" t="s">
        <v>15</v>
      </c>
      <c r="H9125" t="s">
        <v>19314</v>
      </c>
      <c r="I9125" t="s">
        <v>22</v>
      </c>
      <c r="J9125">
        <v>110</v>
      </c>
      <c r="L9125" s="3" t="s">
        <v>19669</v>
      </c>
    </row>
    <row r="9126" spans="1:12" x14ac:dyDescent="0.25">
      <c r="A9126" t="s">
        <v>18310</v>
      </c>
      <c r="B9126" t="s">
        <v>12</v>
      </c>
      <c r="C9126" t="s">
        <v>18311</v>
      </c>
      <c r="D9126">
        <v>1969</v>
      </c>
      <c r="E9126" t="s">
        <v>489</v>
      </c>
      <c r="F9126">
        <v>110</v>
      </c>
      <c r="G9126" t="s">
        <v>15</v>
      </c>
      <c r="H9126" t="s">
        <v>19252</v>
      </c>
      <c r="I9126" t="s">
        <v>22</v>
      </c>
      <c r="J9126">
        <v>110</v>
      </c>
      <c r="L9126" s="3" t="s">
        <v>19669</v>
      </c>
    </row>
    <row r="9127" spans="1:12" x14ac:dyDescent="0.25">
      <c r="A9127" t="s">
        <v>18312</v>
      </c>
      <c r="B9127" t="s">
        <v>12</v>
      </c>
      <c r="C9127" t="s">
        <v>18313</v>
      </c>
      <c r="D9127">
        <v>2021</v>
      </c>
      <c r="E9127" t="s">
        <v>97</v>
      </c>
      <c r="F9127">
        <v>80</v>
      </c>
      <c r="G9127" t="s">
        <v>15</v>
      </c>
      <c r="H9127" t="s">
        <v>19201</v>
      </c>
      <c r="I9127" t="s">
        <v>22</v>
      </c>
      <c r="J9127">
        <v>80</v>
      </c>
      <c r="L9127" s="3" t="s">
        <v>19662</v>
      </c>
    </row>
    <row r="9128" spans="1:12" x14ac:dyDescent="0.25">
      <c r="A9128" t="s">
        <v>18314</v>
      </c>
      <c r="B9128" t="s">
        <v>12</v>
      </c>
      <c r="C9128" t="s">
        <v>18315</v>
      </c>
      <c r="D9128">
        <v>2016</v>
      </c>
      <c r="E9128" t="s">
        <v>163</v>
      </c>
      <c r="F9128">
        <v>104</v>
      </c>
      <c r="G9128" t="s">
        <v>15</v>
      </c>
      <c r="H9128" t="s">
        <v>19184</v>
      </c>
      <c r="I9128" t="s">
        <v>36</v>
      </c>
      <c r="J9128">
        <v>104</v>
      </c>
      <c r="L9128" s="3" t="s">
        <v>19659</v>
      </c>
    </row>
    <row r="9129" spans="1:12" x14ac:dyDescent="0.25">
      <c r="A9129" t="s">
        <v>18316</v>
      </c>
      <c r="B9129" t="s">
        <v>12</v>
      </c>
      <c r="C9129" t="s">
        <v>18317</v>
      </c>
      <c r="D9129">
        <v>1998</v>
      </c>
      <c r="E9129" t="s">
        <v>76</v>
      </c>
      <c r="F9129">
        <v>108</v>
      </c>
      <c r="G9129" t="s">
        <v>15</v>
      </c>
      <c r="H9129" t="s">
        <v>19166</v>
      </c>
      <c r="I9129" t="s">
        <v>72</v>
      </c>
      <c r="J9129">
        <v>108</v>
      </c>
      <c r="L9129" s="3" t="s">
        <v>19661</v>
      </c>
    </row>
    <row r="9130" spans="1:12" x14ac:dyDescent="0.25">
      <c r="A9130" t="s">
        <v>18318</v>
      </c>
      <c r="B9130" t="s">
        <v>12</v>
      </c>
      <c r="C9130" t="s">
        <v>18319</v>
      </c>
      <c r="D9130">
        <v>1964</v>
      </c>
      <c r="E9130" t="s">
        <v>21</v>
      </c>
      <c r="F9130">
        <v>89</v>
      </c>
      <c r="G9130" t="s">
        <v>15</v>
      </c>
      <c r="H9130" t="s">
        <v>150</v>
      </c>
      <c r="I9130" t="s">
        <v>22</v>
      </c>
      <c r="J9130">
        <v>89</v>
      </c>
      <c r="L9130" s="3" t="s">
        <v>19669</v>
      </c>
    </row>
    <row r="9131" spans="1:12" x14ac:dyDescent="0.25">
      <c r="A9131" t="s">
        <v>18320</v>
      </c>
      <c r="B9131" t="s">
        <v>65</v>
      </c>
      <c r="C9131" t="s">
        <v>18321</v>
      </c>
      <c r="D9131">
        <v>2017</v>
      </c>
      <c r="E9131" t="s">
        <v>170</v>
      </c>
      <c r="F9131">
        <v>1</v>
      </c>
      <c r="G9131" t="s">
        <v>68</v>
      </c>
      <c r="H9131" t="s">
        <v>19166</v>
      </c>
      <c r="I9131" t="s">
        <v>22</v>
      </c>
      <c r="K9131">
        <v>1</v>
      </c>
      <c r="L9131" s="3" t="s">
        <v>19659</v>
      </c>
    </row>
    <row r="9132" spans="1:12" x14ac:dyDescent="0.25">
      <c r="A9132" t="s">
        <v>18322</v>
      </c>
      <c r="B9132" t="s">
        <v>12</v>
      </c>
      <c r="C9132" t="s">
        <v>18323</v>
      </c>
      <c r="D9132">
        <v>2018</v>
      </c>
      <c r="E9132" t="s">
        <v>163</v>
      </c>
      <c r="F9132">
        <v>32</v>
      </c>
      <c r="G9132" t="s">
        <v>15</v>
      </c>
      <c r="H9132" t="s">
        <v>19202</v>
      </c>
      <c r="I9132" t="s">
        <v>36</v>
      </c>
      <c r="J9132">
        <v>32</v>
      </c>
      <c r="L9132" s="3" t="s">
        <v>19659</v>
      </c>
    </row>
    <row r="9133" spans="1:12" x14ac:dyDescent="0.25">
      <c r="A9133" t="s">
        <v>18324</v>
      </c>
      <c r="B9133" t="s">
        <v>12</v>
      </c>
      <c r="C9133" t="s">
        <v>18325</v>
      </c>
      <c r="D9133">
        <v>1994</v>
      </c>
      <c r="E9133" t="s">
        <v>76</v>
      </c>
      <c r="F9133">
        <v>92</v>
      </c>
      <c r="G9133" t="s">
        <v>15</v>
      </c>
      <c r="H9133" t="s">
        <v>19336</v>
      </c>
      <c r="I9133" t="s">
        <v>72</v>
      </c>
      <c r="J9133">
        <v>92</v>
      </c>
      <c r="L9133" s="3" t="s">
        <v>19661</v>
      </c>
    </row>
    <row r="9134" spans="1:12" x14ac:dyDescent="0.25">
      <c r="A9134" t="s">
        <v>18326</v>
      </c>
      <c r="B9134" t="s">
        <v>12</v>
      </c>
      <c r="C9134" t="s">
        <v>18327</v>
      </c>
      <c r="D9134">
        <v>1992</v>
      </c>
      <c r="E9134" t="s">
        <v>489</v>
      </c>
      <c r="F9134">
        <v>88</v>
      </c>
      <c r="G9134" t="s">
        <v>15</v>
      </c>
      <c r="H9134" t="s">
        <v>19236</v>
      </c>
      <c r="I9134" t="s">
        <v>22</v>
      </c>
      <c r="J9134">
        <v>88</v>
      </c>
      <c r="L9134" s="3" t="s">
        <v>19661</v>
      </c>
    </row>
    <row r="9135" spans="1:12" x14ac:dyDescent="0.25">
      <c r="A9135" t="s">
        <v>18328</v>
      </c>
      <c r="B9135" t="s">
        <v>12</v>
      </c>
      <c r="C9135" t="s">
        <v>18329</v>
      </c>
      <c r="D9135">
        <v>2011</v>
      </c>
      <c r="E9135" t="s">
        <v>200</v>
      </c>
      <c r="F9135">
        <v>113</v>
      </c>
      <c r="G9135" t="s">
        <v>15</v>
      </c>
      <c r="H9135" t="s">
        <v>19200</v>
      </c>
      <c r="I9135" t="s">
        <v>22</v>
      </c>
      <c r="J9135">
        <v>113</v>
      </c>
      <c r="L9135" s="3" t="s">
        <v>19659</v>
      </c>
    </row>
    <row r="9136" spans="1:12" x14ac:dyDescent="0.25">
      <c r="A9136" t="s">
        <v>18330</v>
      </c>
      <c r="B9136" t="s">
        <v>12</v>
      </c>
      <c r="C9136" t="s">
        <v>18331</v>
      </c>
      <c r="D9136">
        <v>2004</v>
      </c>
      <c r="E9136" t="s">
        <v>67</v>
      </c>
      <c r="F9136">
        <v>100</v>
      </c>
      <c r="G9136" t="s">
        <v>15</v>
      </c>
      <c r="H9136" t="s">
        <v>36</v>
      </c>
      <c r="I9136" t="s">
        <v>36</v>
      </c>
      <c r="J9136">
        <v>100</v>
      </c>
      <c r="L9136" s="3" t="s">
        <v>19663</v>
      </c>
    </row>
    <row r="9137" spans="1:12" x14ac:dyDescent="0.25">
      <c r="A9137" t="s">
        <v>18332</v>
      </c>
      <c r="B9137" t="s">
        <v>12</v>
      </c>
      <c r="C9137" t="s">
        <v>18333</v>
      </c>
      <c r="D9137">
        <v>2021</v>
      </c>
      <c r="E9137" t="s">
        <v>67</v>
      </c>
      <c r="F9137">
        <v>41</v>
      </c>
      <c r="G9137" t="s">
        <v>15</v>
      </c>
      <c r="H9137" t="s">
        <v>36</v>
      </c>
      <c r="I9137" t="s">
        <v>36</v>
      </c>
      <c r="J9137">
        <v>41</v>
      </c>
      <c r="L9137" s="3" t="s">
        <v>19662</v>
      </c>
    </row>
    <row r="9138" spans="1:12" x14ac:dyDescent="0.25">
      <c r="A9138" t="s">
        <v>18334</v>
      </c>
      <c r="B9138" t="s">
        <v>12</v>
      </c>
      <c r="C9138" t="s">
        <v>18335</v>
      </c>
      <c r="D9138">
        <v>1972</v>
      </c>
      <c r="E9138" t="s">
        <v>489</v>
      </c>
      <c r="F9138">
        <v>93</v>
      </c>
      <c r="G9138" t="s">
        <v>15</v>
      </c>
      <c r="H9138" t="s">
        <v>54</v>
      </c>
      <c r="I9138" t="s">
        <v>22</v>
      </c>
      <c r="J9138">
        <v>93</v>
      </c>
      <c r="L9138" s="3" t="s">
        <v>19668</v>
      </c>
    </row>
    <row r="9139" spans="1:12" x14ac:dyDescent="0.25">
      <c r="A9139" t="s">
        <v>18336</v>
      </c>
      <c r="B9139" t="s">
        <v>12</v>
      </c>
      <c r="C9139" t="s">
        <v>18337</v>
      </c>
      <c r="D9139">
        <v>2014</v>
      </c>
      <c r="E9139" t="s">
        <v>71</v>
      </c>
      <c r="F9139">
        <v>109</v>
      </c>
      <c r="G9139" t="s">
        <v>15</v>
      </c>
      <c r="H9139" t="s">
        <v>19198</v>
      </c>
      <c r="I9139" t="s">
        <v>72</v>
      </c>
      <c r="J9139">
        <v>109</v>
      </c>
      <c r="L9139" s="3" t="s">
        <v>19659</v>
      </c>
    </row>
    <row r="9140" spans="1:12" x14ac:dyDescent="0.25">
      <c r="A9140" t="s">
        <v>18338</v>
      </c>
      <c r="B9140" t="s">
        <v>12</v>
      </c>
      <c r="C9140" t="s">
        <v>18339</v>
      </c>
      <c r="D9140">
        <v>2021</v>
      </c>
      <c r="E9140" t="s">
        <v>97</v>
      </c>
      <c r="F9140">
        <v>87</v>
      </c>
      <c r="G9140" t="s">
        <v>15</v>
      </c>
      <c r="H9140" t="s">
        <v>54</v>
      </c>
      <c r="I9140" t="s">
        <v>22</v>
      </c>
      <c r="J9140">
        <v>87</v>
      </c>
      <c r="L9140" s="3" t="s">
        <v>19662</v>
      </c>
    </row>
    <row r="9141" spans="1:12" x14ac:dyDescent="0.25">
      <c r="A9141" t="s">
        <v>18340</v>
      </c>
      <c r="B9141" t="s">
        <v>12</v>
      </c>
      <c r="C9141" t="s">
        <v>18341</v>
      </c>
      <c r="D9141">
        <v>2021</v>
      </c>
      <c r="E9141" t="s">
        <v>71</v>
      </c>
      <c r="F9141">
        <v>86</v>
      </c>
      <c r="G9141" t="s">
        <v>15</v>
      </c>
      <c r="H9141" t="s">
        <v>54</v>
      </c>
      <c r="I9141" t="s">
        <v>72</v>
      </c>
      <c r="J9141">
        <v>86</v>
      </c>
      <c r="L9141" s="3" t="s">
        <v>19662</v>
      </c>
    </row>
    <row r="9142" spans="1:12" x14ac:dyDescent="0.25">
      <c r="A9142" t="s">
        <v>18342</v>
      </c>
      <c r="B9142" t="s">
        <v>12</v>
      </c>
      <c r="C9142" t="s">
        <v>18343</v>
      </c>
      <c r="D9142">
        <v>1980</v>
      </c>
      <c r="E9142" t="s">
        <v>67</v>
      </c>
      <c r="F9142">
        <v>135</v>
      </c>
      <c r="G9142" t="s">
        <v>15</v>
      </c>
      <c r="H9142" t="s">
        <v>18</v>
      </c>
      <c r="I9142" t="s">
        <v>36</v>
      </c>
      <c r="J9142">
        <v>135</v>
      </c>
      <c r="L9142" s="3" t="s">
        <v>19660</v>
      </c>
    </row>
    <row r="9143" spans="1:12" x14ac:dyDescent="0.25">
      <c r="A9143" t="s">
        <v>18344</v>
      </c>
      <c r="B9143" t="s">
        <v>12</v>
      </c>
      <c r="C9143" t="s">
        <v>18345</v>
      </c>
      <c r="D9143">
        <v>1985</v>
      </c>
      <c r="E9143" t="s">
        <v>76</v>
      </c>
      <c r="F9143">
        <v>83</v>
      </c>
      <c r="G9143" t="s">
        <v>15</v>
      </c>
      <c r="H9143" t="s">
        <v>16</v>
      </c>
      <c r="I9143" t="s">
        <v>72</v>
      </c>
      <c r="J9143">
        <v>83</v>
      </c>
      <c r="L9143" s="3" t="s">
        <v>19660</v>
      </c>
    </row>
    <row r="9144" spans="1:12" x14ac:dyDescent="0.25">
      <c r="A9144" t="s">
        <v>18346</v>
      </c>
      <c r="B9144" t="s">
        <v>12</v>
      </c>
      <c r="C9144" t="s">
        <v>18347</v>
      </c>
      <c r="D9144">
        <v>2010</v>
      </c>
      <c r="E9144" t="s">
        <v>21</v>
      </c>
      <c r="F9144">
        <v>101</v>
      </c>
      <c r="G9144" t="s">
        <v>15</v>
      </c>
      <c r="H9144" t="s">
        <v>18</v>
      </c>
      <c r="I9144" t="s">
        <v>22</v>
      </c>
      <c r="J9144">
        <v>101</v>
      </c>
      <c r="L9144" s="3" t="s">
        <v>19659</v>
      </c>
    </row>
    <row r="9145" spans="1:12" x14ac:dyDescent="0.25">
      <c r="A9145" t="s">
        <v>18348</v>
      </c>
      <c r="B9145" t="s">
        <v>12</v>
      </c>
      <c r="C9145" t="s">
        <v>18349</v>
      </c>
      <c r="D9145">
        <v>1990</v>
      </c>
      <c r="E9145" t="s">
        <v>76</v>
      </c>
      <c r="F9145">
        <v>100</v>
      </c>
      <c r="G9145" t="s">
        <v>15</v>
      </c>
      <c r="H9145" t="s">
        <v>19184</v>
      </c>
      <c r="I9145" t="s">
        <v>72</v>
      </c>
      <c r="J9145">
        <v>100</v>
      </c>
      <c r="L9145" s="3" t="s">
        <v>19661</v>
      </c>
    </row>
    <row r="9146" spans="1:12" x14ac:dyDescent="0.25">
      <c r="A9146" t="s">
        <v>18350</v>
      </c>
      <c r="B9146" t="s">
        <v>12</v>
      </c>
      <c r="C9146" t="s">
        <v>18351</v>
      </c>
      <c r="D9146">
        <v>1997</v>
      </c>
      <c r="E9146" t="s">
        <v>410</v>
      </c>
      <c r="F9146">
        <v>74</v>
      </c>
      <c r="G9146" t="s">
        <v>15</v>
      </c>
      <c r="H9146" t="s">
        <v>19197</v>
      </c>
      <c r="I9146" t="s">
        <v>36</v>
      </c>
      <c r="J9146">
        <v>74</v>
      </c>
      <c r="L9146" s="3" t="s">
        <v>19661</v>
      </c>
    </row>
    <row r="9147" spans="1:12" x14ac:dyDescent="0.25">
      <c r="A9147" t="s">
        <v>18352</v>
      </c>
      <c r="B9147" t="s">
        <v>12</v>
      </c>
      <c r="C9147" t="s">
        <v>18353</v>
      </c>
      <c r="D9147">
        <v>1986</v>
      </c>
      <c r="E9147" t="s">
        <v>410</v>
      </c>
      <c r="F9147">
        <v>96</v>
      </c>
      <c r="G9147" t="s">
        <v>15</v>
      </c>
      <c r="H9147" t="s">
        <v>19206</v>
      </c>
      <c r="I9147" t="s">
        <v>36</v>
      </c>
      <c r="J9147">
        <v>96</v>
      </c>
      <c r="L9147" s="3" t="s">
        <v>19660</v>
      </c>
    </row>
    <row r="9148" spans="1:12" x14ac:dyDescent="0.25">
      <c r="A9148" t="s">
        <v>18354</v>
      </c>
      <c r="B9148" t="s">
        <v>12</v>
      </c>
      <c r="C9148" t="s">
        <v>18355</v>
      </c>
      <c r="D9148">
        <v>2007</v>
      </c>
      <c r="E9148" t="s">
        <v>76</v>
      </c>
      <c r="F9148">
        <v>123</v>
      </c>
      <c r="G9148" t="s">
        <v>15</v>
      </c>
      <c r="H9148" t="s">
        <v>19184</v>
      </c>
      <c r="I9148" t="s">
        <v>72</v>
      </c>
      <c r="J9148">
        <v>123</v>
      </c>
      <c r="L9148" s="3" t="s">
        <v>19663</v>
      </c>
    </row>
    <row r="9149" spans="1:12" x14ac:dyDescent="0.25">
      <c r="A9149" t="s">
        <v>18356</v>
      </c>
      <c r="B9149" t="s">
        <v>12</v>
      </c>
      <c r="C9149" t="s">
        <v>18357</v>
      </c>
      <c r="D9149">
        <v>2015</v>
      </c>
      <c r="E9149" t="s">
        <v>97</v>
      </c>
      <c r="F9149">
        <v>140</v>
      </c>
      <c r="G9149" t="s">
        <v>15</v>
      </c>
      <c r="H9149" t="s">
        <v>26</v>
      </c>
      <c r="I9149" t="s">
        <v>22</v>
      </c>
      <c r="J9149">
        <v>140</v>
      </c>
      <c r="L9149" s="3" t="s">
        <v>19659</v>
      </c>
    </row>
    <row r="9150" spans="1:12" x14ac:dyDescent="0.25">
      <c r="A9150" t="s">
        <v>18358</v>
      </c>
      <c r="B9150" t="s">
        <v>12</v>
      </c>
      <c r="C9150" t="s">
        <v>18359</v>
      </c>
      <c r="D9150">
        <v>2018</v>
      </c>
      <c r="E9150" t="s">
        <v>163</v>
      </c>
      <c r="F9150">
        <v>42</v>
      </c>
      <c r="G9150" t="s">
        <v>15</v>
      </c>
      <c r="H9150" t="s">
        <v>19202</v>
      </c>
      <c r="I9150" t="s">
        <v>36</v>
      </c>
      <c r="J9150">
        <v>42</v>
      </c>
      <c r="L9150" s="3" t="s">
        <v>19659</v>
      </c>
    </row>
    <row r="9151" spans="1:12" x14ac:dyDescent="0.25">
      <c r="A9151" t="s">
        <v>18360</v>
      </c>
      <c r="B9151" t="s">
        <v>12</v>
      </c>
      <c r="C9151" t="s">
        <v>18361</v>
      </c>
      <c r="D9151">
        <v>1998</v>
      </c>
      <c r="E9151" t="s">
        <v>410</v>
      </c>
      <c r="F9151">
        <v>73</v>
      </c>
      <c r="G9151" t="s">
        <v>15</v>
      </c>
      <c r="H9151" t="s">
        <v>36</v>
      </c>
      <c r="I9151" t="s">
        <v>36</v>
      </c>
      <c r="J9151">
        <v>73</v>
      </c>
      <c r="L9151" s="3" t="s">
        <v>19661</v>
      </c>
    </row>
    <row r="9152" spans="1:12" x14ac:dyDescent="0.25">
      <c r="A9152" t="s">
        <v>18362</v>
      </c>
      <c r="B9152" t="s">
        <v>12</v>
      </c>
      <c r="C9152" t="s">
        <v>18363</v>
      </c>
      <c r="D9152">
        <v>1974</v>
      </c>
      <c r="E9152" t="s">
        <v>410</v>
      </c>
      <c r="F9152">
        <v>98</v>
      </c>
      <c r="G9152" t="s">
        <v>15</v>
      </c>
      <c r="H9152" t="s">
        <v>16</v>
      </c>
      <c r="I9152" t="s">
        <v>36</v>
      </c>
      <c r="J9152">
        <v>98</v>
      </c>
      <c r="L9152" s="3" t="s">
        <v>19668</v>
      </c>
    </row>
    <row r="9153" spans="1:12" x14ac:dyDescent="0.25">
      <c r="A9153" t="s">
        <v>18364</v>
      </c>
      <c r="B9153" t="s">
        <v>12</v>
      </c>
      <c r="C9153" t="s">
        <v>18365</v>
      </c>
      <c r="D9153">
        <v>2009</v>
      </c>
      <c r="E9153" t="s">
        <v>200</v>
      </c>
      <c r="F9153">
        <v>108</v>
      </c>
      <c r="G9153" t="s">
        <v>15</v>
      </c>
      <c r="H9153" t="s">
        <v>16</v>
      </c>
      <c r="I9153" t="s">
        <v>22</v>
      </c>
      <c r="J9153">
        <v>108</v>
      </c>
      <c r="L9153" s="3" t="s">
        <v>19663</v>
      </c>
    </row>
    <row r="9154" spans="1:12" x14ac:dyDescent="0.25">
      <c r="A9154" t="s">
        <v>18366</v>
      </c>
      <c r="B9154" t="s">
        <v>12</v>
      </c>
      <c r="C9154" t="s">
        <v>18367</v>
      </c>
      <c r="D9154">
        <v>1972</v>
      </c>
      <c r="E9154" t="s">
        <v>67</v>
      </c>
      <c r="F9154">
        <v>153</v>
      </c>
      <c r="G9154" t="s">
        <v>15</v>
      </c>
      <c r="H9154" t="s">
        <v>18</v>
      </c>
      <c r="I9154" t="s">
        <v>36</v>
      </c>
      <c r="J9154">
        <v>153</v>
      </c>
      <c r="L9154" s="3" t="s">
        <v>19668</v>
      </c>
    </row>
    <row r="9155" spans="1:12" x14ac:dyDescent="0.25">
      <c r="A9155" t="s">
        <v>18368</v>
      </c>
      <c r="B9155" t="s">
        <v>12</v>
      </c>
      <c r="C9155" t="s">
        <v>18369</v>
      </c>
      <c r="D9155">
        <v>1971</v>
      </c>
      <c r="E9155" t="s">
        <v>489</v>
      </c>
      <c r="F9155">
        <v>105</v>
      </c>
      <c r="G9155" t="s">
        <v>15</v>
      </c>
      <c r="H9155" t="s">
        <v>49</v>
      </c>
      <c r="I9155" t="s">
        <v>22</v>
      </c>
      <c r="J9155">
        <v>105</v>
      </c>
      <c r="L9155" s="3" t="s">
        <v>19668</v>
      </c>
    </row>
    <row r="9156" spans="1:12" x14ac:dyDescent="0.25">
      <c r="A9156" t="s">
        <v>18370</v>
      </c>
      <c r="B9156" t="s">
        <v>12</v>
      </c>
      <c r="C9156" t="s">
        <v>18371</v>
      </c>
      <c r="D9156">
        <v>1992</v>
      </c>
      <c r="E9156" t="s">
        <v>97</v>
      </c>
      <c r="F9156">
        <v>105</v>
      </c>
      <c r="G9156" t="s">
        <v>15</v>
      </c>
      <c r="H9156" t="s">
        <v>30</v>
      </c>
      <c r="I9156" t="s">
        <v>22</v>
      </c>
      <c r="J9156">
        <v>105</v>
      </c>
      <c r="L9156" s="3" t="s">
        <v>19661</v>
      </c>
    </row>
    <row r="9157" spans="1:12" x14ac:dyDescent="0.25">
      <c r="A9157" t="s">
        <v>18372</v>
      </c>
      <c r="B9157" t="s">
        <v>12</v>
      </c>
      <c r="C9157" t="s">
        <v>18373</v>
      </c>
      <c r="D9157">
        <v>1994</v>
      </c>
      <c r="E9157" t="s">
        <v>21</v>
      </c>
      <c r="F9157">
        <v>87</v>
      </c>
      <c r="G9157" t="s">
        <v>15</v>
      </c>
      <c r="H9157" t="s">
        <v>18</v>
      </c>
      <c r="I9157" t="s">
        <v>22</v>
      </c>
      <c r="J9157">
        <v>87</v>
      </c>
      <c r="L9157" s="3" t="s">
        <v>19661</v>
      </c>
    </row>
    <row r="9158" spans="1:12" x14ac:dyDescent="0.25">
      <c r="A9158" t="s">
        <v>18374</v>
      </c>
      <c r="B9158" t="s">
        <v>12</v>
      </c>
      <c r="C9158" t="s">
        <v>18375</v>
      </c>
      <c r="D9158">
        <v>2006</v>
      </c>
      <c r="E9158" t="s">
        <v>200</v>
      </c>
      <c r="F9158">
        <v>118</v>
      </c>
      <c r="G9158" t="s">
        <v>15</v>
      </c>
      <c r="H9158" t="s">
        <v>16</v>
      </c>
      <c r="I9158" t="s">
        <v>22</v>
      </c>
      <c r="J9158">
        <v>118</v>
      </c>
      <c r="L9158" s="3" t="s">
        <v>19663</v>
      </c>
    </row>
    <row r="9159" spans="1:12" x14ac:dyDescent="0.25">
      <c r="A9159" t="s">
        <v>18376</v>
      </c>
      <c r="B9159" t="s">
        <v>12</v>
      </c>
      <c r="C9159" t="s">
        <v>18377</v>
      </c>
      <c r="D9159">
        <v>1985</v>
      </c>
      <c r="E9159" t="s">
        <v>200</v>
      </c>
      <c r="F9159">
        <v>118</v>
      </c>
      <c r="G9159" t="s">
        <v>15</v>
      </c>
      <c r="H9159" t="s">
        <v>19261</v>
      </c>
      <c r="I9159" t="s">
        <v>22</v>
      </c>
      <c r="J9159">
        <v>118</v>
      </c>
      <c r="L9159" s="3" t="s">
        <v>19660</v>
      </c>
    </row>
    <row r="9160" spans="1:12" x14ac:dyDescent="0.25">
      <c r="A9160" t="s">
        <v>18378</v>
      </c>
      <c r="B9160" t="s">
        <v>12</v>
      </c>
      <c r="C9160" t="s">
        <v>18379</v>
      </c>
      <c r="D9160">
        <v>1959</v>
      </c>
      <c r="E9160" t="s">
        <v>163</v>
      </c>
      <c r="F9160">
        <v>65</v>
      </c>
      <c r="G9160" t="s">
        <v>15</v>
      </c>
      <c r="H9160" t="s">
        <v>19232</v>
      </c>
      <c r="I9160" t="s">
        <v>36</v>
      </c>
      <c r="J9160">
        <v>65</v>
      </c>
      <c r="L9160" s="3" t="s">
        <v>19665</v>
      </c>
    </row>
    <row r="9161" spans="1:12" x14ac:dyDescent="0.25">
      <c r="A9161" t="s">
        <v>18380</v>
      </c>
      <c r="B9161" t="s">
        <v>12</v>
      </c>
      <c r="C9161" t="s">
        <v>18381</v>
      </c>
      <c r="D9161">
        <v>2019</v>
      </c>
      <c r="E9161" t="s">
        <v>163</v>
      </c>
      <c r="F9161">
        <v>55</v>
      </c>
      <c r="G9161" t="s">
        <v>15</v>
      </c>
      <c r="H9161" t="s">
        <v>19231</v>
      </c>
      <c r="I9161" t="s">
        <v>36</v>
      </c>
      <c r="J9161">
        <v>55</v>
      </c>
      <c r="L9161" s="3" t="s">
        <v>19659</v>
      </c>
    </row>
    <row r="9162" spans="1:12" x14ac:dyDescent="0.25">
      <c r="A9162" t="s">
        <v>18382</v>
      </c>
      <c r="B9162" t="s">
        <v>12</v>
      </c>
      <c r="C9162" t="s">
        <v>18383</v>
      </c>
      <c r="D9162">
        <v>2019</v>
      </c>
      <c r="E9162" t="s">
        <v>67</v>
      </c>
      <c r="F9162">
        <v>135</v>
      </c>
      <c r="G9162" t="s">
        <v>15</v>
      </c>
      <c r="H9162" t="s">
        <v>19166</v>
      </c>
      <c r="I9162" t="s">
        <v>36</v>
      </c>
      <c r="J9162">
        <v>135</v>
      </c>
      <c r="L9162" s="3" t="s">
        <v>19659</v>
      </c>
    </row>
    <row r="9163" spans="1:12" x14ac:dyDescent="0.25">
      <c r="A9163" t="s">
        <v>18384</v>
      </c>
      <c r="B9163" t="s">
        <v>12</v>
      </c>
      <c r="C9163" t="s">
        <v>18385</v>
      </c>
      <c r="D9163">
        <v>1985</v>
      </c>
      <c r="E9163" t="s">
        <v>76</v>
      </c>
      <c r="F9163">
        <v>111</v>
      </c>
      <c r="G9163" t="s">
        <v>15</v>
      </c>
      <c r="H9163" t="s">
        <v>18</v>
      </c>
      <c r="I9163" t="s">
        <v>72</v>
      </c>
      <c r="J9163">
        <v>111</v>
      </c>
      <c r="L9163" s="3" t="s">
        <v>19660</v>
      </c>
    </row>
    <row r="9164" spans="1:12" x14ac:dyDescent="0.25">
      <c r="A9164" t="s">
        <v>18386</v>
      </c>
      <c r="B9164" t="s">
        <v>12</v>
      </c>
      <c r="C9164" t="s">
        <v>18387</v>
      </c>
      <c r="D9164">
        <v>1983</v>
      </c>
      <c r="E9164" t="s">
        <v>76</v>
      </c>
      <c r="F9164">
        <v>102</v>
      </c>
      <c r="G9164" t="s">
        <v>15</v>
      </c>
      <c r="H9164" t="s">
        <v>19241</v>
      </c>
      <c r="I9164" t="s">
        <v>72</v>
      </c>
      <c r="J9164">
        <v>102</v>
      </c>
      <c r="L9164" s="3" t="s">
        <v>19660</v>
      </c>
    </row>
    <row r="9165" spans="1:12" x14ac:dyDescent="0.25">
      <c r="A9165" t="s">
        <v>18388</v>
      </c>
      <c r="B9165" t="s">
        <v>12</v>
      </c>
      <c r="C9165" t="s">
        <v>18389</v>
      </c>
      <c r="D9165">
        <v>2011</v>
      </c>
      <c r="E9165" t="s">
        <v>71</v>
      </c>
      <c r="F9165">
        <v>89</v>
      </c>
      <c r="G9165" t="s">
        <v>15</v>
      </c>
      <c r="H9165" t="s">
        <v>19312</v>
      </c>
      <c r="I9165" t="s">
        <v>72</v>
      </c>
      <c r="J9165">
        <v>89</v>
      </c>
      <c r="L9165" s="3" t="s">
        <v>19659</v>
      </c>
    </row>
    <row r="9166" spans="1:12" x14ac:dyDescent="0.25">
      <c r="A9166" t="s">
        <v>18390</v>
      </c>
      <c r="B9166" t="s">
        <v>12</v>
      </c>
      <c r="C9166" t="s">
        <v>18391</v>
      </c>
      <c r="D9166">
        <v>1975</v>
      </c>
      <c r="E9166" t="s">
        <v>21</v>
      </c>
      <c r="F9166">
        <v>130</v>
      </c>
      <c r="G9166" t="s">
        <v>15</v>
      </c>
      <c r="H9166" t="s">
        <v>19198</v>
      </c>
      <c r="I9166" t="s">
        <v>22</v>
      </c>
      <c r="J9166">
        <v>130</v>
      </c>
      <c r="L9166" s="3" t="s">
        <v>19668</v>
      </c>
    </row>
    <row r="9167" spans="1:12" x14ac:dyDescent="0.25">
      <c r="A9167" t="s">
        <v>18392</v>
      </c>
      <c r="B9167" t="s">
        <v>12</v>
      </c>
      <c r="C9167" t="s">
        <v>18393</v>
      </c>
      <c r="D9167">
        <v>2017</v>
      </c>
      <c r="E9167" t="s">
        <v>163</v>
      </c>
      <c r="F9167">
        <v>100</v>
      </c>
      <c r="G9167" t="s">
        <v>15</v>
      </c>
      <c r="H9167" t="s">
        <v>19166</v>
      </c>
      <c r="I9167" t="s">
        <v>36</v>
      </c>
      <c r="J9167">
        <v>100</v>
      </c>
      <c r="L9167" s="3" t="s">
        <v>19659</v>
      </c>
    </row>
    <row r="9168" spans="1:12" x14ac:dyDescent="0.25">
      <c r="A9168" t="s">
        <v>18394</v>
      </c>
      <c r="B9168" t="s">
        <v>12</v>
      </c>
      <c r="C9168" t="s">
        <v>18395</v>
      </c>
      <c r="D9168">
        <v>2014</v>
      </c>
      <c r="E9168" t="s">
        <v>14</v>
      </c>
      <c r="F9168">
        <v>94</v>
      </c>
      <c r="G9168" t="s">
        <v>15</v>
      </c>
      <c r="H9168" t="s">
        <v>16</v>
      </c>
      <c r="I9168" t="s">
        <v>17</v>
      </c>
      <c r="J9168">
        <v>94</v>
      </c>
      <c r="L9168" s="3" t="s">
        <v>19659</v>
      </c>
    </row>
    <row r="9169" spans="1:12" x14ac:dyDescent="0.25">
      <c r="A9169" t="s">
        <v>18396</v>
      </c>
      <c r="B9169" t="s">
        <v>12</v>
      </c>
      <c r="C9169" t="s">
        <v>18397</v>
      </c>
      <c r="D9169">
        <v>2010</v>
      </c>
      <c r="E9169" t="s">
        <v>76</v>
      </c>
      <c r="F9169">
        <v>95</v>
      </c>
      <c r="G9169" t="s">
        <v>15</v>
      </c>
      <c r="H9169" t="s">
        <v>19184</v>
      </c>
      <c r="I9169" t="s">
        <v>72</v>
      </c>
      <c r="J9169">
        <v>95</v>
      </c>
      <c r="L9169" s="3" t="s">
        <v>19659</v>
      </c>
    </row>
    <row r="9170" spans="1:12" x14ac:dyDescent="0.25">
      <c r="A9170" t="s">
        <v>18398</v>
      </c>
      <c r="B9170" t="s">
        <v>12</v>
      </c>
      <c r="C9170" t="s">
        <v>18399</v>
      </c>
      <c r="D9170">
        <v>2021</v>
      </c>
      <c r="E9170" t="s">
        <v>21</v>
      </c>
      <c r="F9170">
        <v>145</v>
      </c>
      <c r="G9170" t="s">
        <v>15</v>
      </c>
      <c r="H9170" t="s">
        <v>19282</v>
      </c>
      <c r="I9170" t="s">
        <v>22</v>
      </c>
      <c r="J9170">
        <v>145</v>
      </c>
      <c r="L9170" s="3" t="s">
        <v>19662</v>
      </c>
    </row>
    <row r="9171" spans="1:12" x14ac:dyDescent="0.25">
      <c r="A9171" t="s">
        <v>18400</v>
      </c>
      <c r="B9171" t="s">
        <v>65</v>
      </c>
      <c r="C9171" t="s">
        <v>18401</v>
      </c>
      <c r="D9171">
        <v>2018</v>
      </c>
      <c r="E9171" t="s">
        <v>21</v>
      </c>
      <c r="F9171">
        <v>7</v>
      </c>
      <c r="G9171" t="s">
        <v>68</v>
      </c>
      <c r="H9171" t="s">
        <v>19215</v>
      </c>
      <c r="I9171" t="s">
        <v>22</v>
      </c>
      <c r="K9171">
        <v>7</v>
      </c>
      <c r="L9171" s="3" t="s">
        <v>19659</v>
      </c>
    </row>
    <row r="9172" spans="1:12" x14ac:dyDescent="0.25">
      <c r="A9172" t="s">
        <v>18402</v>
      </c>
      <c r="B9172" t="s">
        <v>12</v>
      </c>
      <c r="C9172" t="s">
        <v>18403</v>
      </c>
      <c r="D9172">
        <v>1959</v>
      </c>
      <c r="E9172" t="s">
        <v>21</v>
      </c>
      <c r="F9172">
        <v>99</v>
      </c>
      <c r="G9172" t="s">
        <v>15</v>
      </c>
      <c r="H9172" t="s">
        <v>16</v>
      </c>
      <c r="I9172" t="s">
        <v>22</v>
      </c>
      <c r="J9172">
        <v>99</v>
      </c>
      <c r="L9172" s="3" t="s">
        <v>19665</v>
      </c>
    </row>
    <row r="9173" spans="1:12" x14ac:dyDescent="0.25">
      <c r="A9173" t="s">
        <v>18404</v>
      </c>
      <c r="B9173" t="s">
        <v>12</v>
      </c>
      <c r="C9173" t="s">
        <v>18405</v>
      </c>
      <c r="D9173">
        <v>2021</v>
      </c>
      <c r="E9173" t="s">
        <v>21</v>
      </c>
      <c r="F9173">
        <v>90</v>
      </c>
      <c r="G9173" t="s">
        <v>15</v>
      </c>
      <c r="H9173" t="s">
        <v>19232</v>
      </c>
      <c r="I9173" t="s">
        <v>22</v>
      </c>
      <c r="J9173">
        <v>90</v>
      </c>
      <c r="L9173" s="3" t="s">
        <v>19662</v>
      </c>
    </row>
    <row r="9174" spans="1:12" x14ac:dyDescent="0.25">
      <c r="A9174" t="s">
        <v>18406</v>
      </c>
      <c r="B9174" t="s">
        <v>12</v>
      </c>
      <c r="C9174" t="s">
        <v>18407</v>
      </c>
      <c r="D9174">
        <v>2007</v>
      </c>
      <c r="E9174" t="s">
        <v>21</v>
      </c>
      <c r="F9174">
        <v>106</v>
      </c>
      <c r="G9174" t="s">
        <v>15</v>
      </c>
      <c r="H9174" t="s">
        <v>19184</v>
      </c>
      <c r="I9174" t="s">
        <v>22</v>
      </c>
      <c r="J9174">
        <v>106</v>
      </c>
      <c r="L9174" s="3" t="s">
        <v>19663</v>
      </c>
    </row>
    <row r="9175" spans="1:12" x14ac:dyDescent="0.25">
      <c r="A9175" t="s">
        <v>18408</v>
      </c>
      <c r="B9175" t="s">
        <v>12</v>
      </c>
      <c r="C9175" t="s">
        <v>18409</v>
      </c>
      <c r="D9175">
        <v>2021</v>
      </c>
      <c r="E9175" t="s">
        <v>97</v>
      </c>
      <c r="F9175">
        <v>88</v>
      </c>
      <c r="G9175" t="s">
        <v>15</v>
      </c>
      <c r="H9175" t="s">
        <v>18</v>
      </c>
      <c r="I9175" t="s">
        <v>22</v>
      </c>
      <c r="J9175">
        <v>88</v>
      </c>
      <c r="L9175" s="3" t="s">
        <v>19662</v>
      </c>
    </row>
    <row r="9176" spans="1:12" x14ac:dyDescent="0.25">
      <c r="A9176" t="s">
        <v>18410</v>
      </c>
      <c r="B9176" t="s">
        <v>12</v>
      </c>
      <c r="C9176" t="s">
        <v>18411</v>
      </c>
      <c r="D9176">
        <v>2021</v>
      </c>
      <c r="E9176" t="s">
        <v>97</v>
      </c>
      <c r="F9176">
        <v>124</v>
      </c>
      <c r="G9176" t="s">
        <v>15</v>
      </c>
      <c r="H9176" t="s">
        <v>18</v>
      </c>
      <c r="I9176" t="s">
        <v>22</v>
      </c>
      <c r="J9176">
        <v>124</v>
      </c>
      <c r="L9176" s="3" t="s">
        <v>19662</v>
      </c>
    </row>
    <row r="9177" spans="1:12" x14ac:dyDescent="0.25">
      <c r="A9177" t="s">
        <v>18412</v>
      </c>
      <c r="B9177" t="s">
        <v>12</v>
      </c>
      <c r="C9177" t="s">
        <v>18413</v>
      </c>
      <c r="D9177">
        <v>2018</v>
      </c>
      <c r="E9177" t="s">
        <v>71</v>
      </c>
      <c r="F9177">
        <v>84</v>
      </c>
      <c r="G9177" t="s">
        <v>15</v>
      </c>
      <c r="H9177" t="s">
        <v>19246</v>
      </c>
      <c r="I9177" t="s">
        <v>72</v>
      </c>
      <c r="J9177">
        <v>84</v>
      </c>
      <c r="L9177" s="3" t="s">
        <v>19659</v>
      </c>
    </row>
    <row r="9178" spans="1:12" x14ac:dyDescent="0.25">
      <c r="A9178" t="s">
        <v>18414</v>
      </c>
      <c r="B9178" t="s">
        <v>12</v>
      </c>
      <c r="C9178" t="s">
        <v>18415</v>
      </c>
      <c r="D9178">
        <v>1992</v>
      </c>
      <c r="E9178" t="s">
        <v>163</v>
      </c>
      <c r="F9178">
        <v>80</v>
      </c>
      <c r="G9178" t="s">
        <v>15</v>
      </c>
      <c r="H9178" t="s">
        <v>19273</v>
      </c>
      <c r="I9178" t="s">
        <v>36</v>
      </c>
      <c r="J9178">
        <v>80</v>
      </c>
      <c r="L9178" s="3" t="s">
        <v>19661</v>
      </c>
    </row>
    <row r="9179" spans="1:12" x14ac:dyDescent="0.25">
      <c r="A9179" t="s">
        <v>18416</v>
      </c>
      <c r="B9179" t="s">
        <v>12</v>
      </c>
      <c r="C9179" t="s">
        <v>18417</v>
      </c>
      <c r="D9179">
        <v>2010</v>
      </c>
      <c r="E9179" t="s">
        <v>200</v>
      </c>
      <c r="F9179">
        <v>88</v>
      </c>
      <c r="G9179" t="s">
        <v>15</v>
      </c>
      <c r="H9179" t="s">
        <v>54</v>
      </c>
      <c r="I9179" t="s">
        <v>22</v>
      </c>
      <c r="J9179">
        <v>88</v>
      </c>
      <c r="L9179" s="3" t="s">
        <v>19659</v>
      </c>
    </row>
    <row r="9180" spans="1:12" x14ac:dyDescent="0.25">
      <c r="A9180" t="s">
        <v>18418</v>
      </c>
      <c r="B9180" t="s">
        <v>12</v>
      </c>
      <c r="C9180" t="s">
        <v>18419</v>
      </c>
      <c r="D9180">
        <v>1957</v>
      </c>
      <c r="E9180" t="s">
        <v>163</v>
      </c>
      <c r="F9180">
        <v>99</v>
      </c>
      <c r="G9180" t="s">
        <v>15</v>
      </c>
      <c r="H9180" t="s">
        <v>16</v>
      </c>
      <c r="I9180" t="s">
        <v>36</v>
      </c>
      <c r="J9180">
        <v>99</v>
      </c>
      <c r="L9180" s="3" t="s">
        <v>19665</v>
      </c>
    </row>
    <row r="9181" spans="1:12" x14ac:dyDescent="0.25">
      <c r="A9181" t="s">
        <v>18420</v>
      </c>
      <c r="B9181" t="s">
        <v>12</v>
      </c>
      <c r="C9181" t="s">
        <v>18421</v>
      </c>
      <c r="D9181">
        <v>1956</v>
      </c>
      <c r="E9181" t="s">
        <v>21</v>
      </c>
      <c r="F9181">
        <v>99</v>
      </c>
      <c r="G9181" t="s">
        <v>15</v>
      </c>
      <c r="H9181" t="s">
        <v>18</v>
      </c>
      <c r="I9181" t="s">
        <v>22</v>
      </c>
      <c r="J9181">
        <v>99</v>
      </c>
      <c r="L9181" s="3" t="s">
        <v>19665</v>
      </c>
    </row>
    <row r="9182" spans="1:12" x14ac:dyDescent="0.25">
      <c r="A9182" t="s">
        <v>18422</v>
      </c>
      <c r="B9182" t="s">
        <v>12</v>
      </c>
      <c r="C9182" t="s">
        <v>18423</v>
      </c>
      <c r="D9182">
        <v>2014</v>
      </c>
      <c r="E9182" t="s">
        <v>21</v>
      </c>
      <c r="F9182">
        <v>107</v>
      </c>
      <c r="G9182" t="s">
        <v>15</v>
      </c>
      <c r="H9182" t="s">
        <v>19168</v>
      </c>
      <c r="I9182" t="s">
        <v>22</v>
      </c>
      <c r="J9182">
        <v>107</v>
      </c>
      <c r="L9182" s="3" t="s">
        <v>19659</v>
      </c>
    </row>
    <row r="9183" spans="1:12" x14ac:dyDescent="0.25">
      <c r="A9183" t="s">
        <v>18424</v>
      </c>
      <c r="B9183" t="s">
        <v>12</v>
      </c>
      <c r="C9183" t="s">
        <v>18425</v>
      </c>
      <c r="D9183">
        <v>2009</v>
      </c>
      <c r="E9183" t="s">
        <v>489</v>
      </c>
      <c r="F9183">
        <v>88</v>
      </c>
      <c r="G9183" t="s">
        <v>15</v>
      </c>
      <c r="H9183" t="s">
        <v>19489</v>
      </c>
      <c r="I9183" t="s">
        <v>22</v>
      </c>
      <c r="J9183">
        <v>88</v>
      </c>
      <c r="L9183" s="3" t="s">
        <v>19663</v>
      </c>
    </row>
    <row r="9184" spans="1:12" x14ac:dyDescent="0.25">
      <c r="A9184" t="s">
        <v>18426</v>
      </c>
      <c r="B9184" t="s">
        <v>12</v>
      </c>
      <c r="C9184" t="s">
        <v>18427</v>
      </c>
      <c r="D9184">
        <v>2021</v>
      </c>
      <c r="E9184" t="s">
        <v>97</v>
      </c>
      <c r="F9184">
        <v>73</v>
      </c>
      <c r="G9184" t="s">
        <v>15</v>
      </c>
      <c r="H9184" t="s">
        <v>19168</v>
      </c>
      <c r="I9184" t="s">
        <v>22</v>
      </c>
      <c r="J9184">
        <v>73</v>
      </c>
      <c r="L9184" s="3" t="s">
        <v>19662</v>
      </c>
    </row>
    <row r="9185" spans="1:12" x14ac:dyDescent="0.25">
      <c r="A9185" t="s">
        <v>18428</v>
      </c>
      <c r="B9185" t="s">
        <v>12</v>
      </c>
      <c r="C9185" t="s">
        <v>18429</v>
      </c>
      <c r="D9185">
        <v>1990</v>
      </c>
      <c r="E9185" t="s">
        <v>200</v>
      </c>
      <c r="F9185">
        <v>103</v>
      </c>
      <c r="G9185" t="s">
        <v>15</v>
      </c>
      <c r="H9185" t="s">
        <v>16</v>
      </c>
      <c r="I9185" t="s">
        <v>22</v>
      </c>
      <c r="J9185">
        <v>103</v>
      </c>
      <c r="L9185" s="3" t="s">
        <v>19661</v>
      </c>
    </row>
    <row r="9186" spans="1:12" x14ac:dyDescent="0.25">
      <c r="A9186" t="s">
        <v>18430</v>
      </c>
      <c r="B9186" t="s">
        <v>65</v>
      </c>
      <c r="C9186" t="s">
        <v>18431</v>
      </c>
      <c r="D9186">
        <v>1995</v>
      </c>
      <c r="E9186" t="s">
        <v>97</v>
      </c>
      <c r="F9186">
        <v>2</v>
      </c>
      <c r="G9186" t="s">
        <v>68</v>
      </c>
      <c r="H9186" t="s">
        <v>90</v>
      </c>
      <c r="I9186" t="s">
        <v>22</v>
      </c>
      <c r="K9186">
        <v>2</v>
      </c>
      <c r="L9186" s="3" t="s">
        <v>19661</v>
      </c>
    </row>
    <row r="9187" spans="1:12" x14ac:dyDescent="0.25">
      <c r="A9187" t="s">
        <v>18432</v>
      </c>
      <c r="B9187" t="s">
        <v>12</v>
      </c>
      <c r="C9187" t="s">
        <v>18433</v>
      </c>
      <c r="D9187">
        <v>2017</v>
      </c>
      <c r="E9187" t="s">
        <v>67</v>
      </c>
      <c r="F9187">
        <v>97</v>
      </c>
      <c r="G9187" t="s">
        <v>15</v>
      </c>
      <c r="H9187" t="s">
        <v>19248</v>
      </c>
      <c r="I9187" t="s">
        <v>36</v>
      </c>
      <c r="J9187">
        <v>97</v>
      </c>
      <c r="L9187" s="3" t="s">
        <v>19659</v>
      </c>
    </row>
    <row r="9188" spans="1:12" x14ac:dyDescent="0.25">
      <c r="A9188" t="s">
        <v>18434</v>
      </c>
      <c r="B9188" t="s">
        <v>65</v>
      </c>
      <c r="C9188" t="s">
        <v>18435</v>
      </c>
      <c r="D9188">
        <v>1993</v>
      </c>
      <c r="E9188" t="s">
        <v>97</v>
      </c>
      <c r="F9188">
        <v>2</v>
      </c>
      <c r="G9188" t="s">
        <v>68</v>
      </c>
      <c r="H9188" t="s">
        <v>18</v>
      </c>
      <c r="I9188" t="s">
        <v>22</v>
      </c>
      <c r="K9188">
        <v>2</v>
      </c>
      <c r="L9188" s="3" t="s">
        <v>19661</v>
      </c>
    </row>
    <row r="9189" spans="1:12" x14ac:dyDescent="0.25">
      <c r="A9189" t="s">
        <v>18436</v>
      </c>
      <c r="B9189" t="s">
        <v>12</v>
      </c>
      <c r="C9189" t="s">
        <v>18437</v>
      </c>
      <c r="D9189">
        <v>2021</v>
      </c>
      <c r="E9189" t="s">
        <v>21</v>
      </c>
      <c r="F9189">
        <v>50</v>
      </c>
      <c r="G9189" t="s">
        <v>15</v>
      </c>
      <c r="H9189" t="s">
        <v>18</v>
      </c>
      <c r="I9189" t="s">
        <v>22</v>
      </c>
      <c r="J9189">
        <v>50</v>
      </c>
      <c r="L9189" s="3" t="s">
        <v>19662</v>
      </c>
    </row>
    <row r="9190" spans="1:12" x14ac:dyDescent="0.25">
      <c r="A9190" t="s">
        <v>18438</v>
      </c>
      <c r="B9190" t="s">
        <v>12</v>
      </c>
      <c r="C9190" t="s">
        <v>18439</v>
      </c>
      <c r="D9190">
        <v>1993</v>
      </c>
      <c r="E9190" t="s">
        <v>71</v>
      </c>
      <c r="F9190">
        <v>91</v>
      </c>
      <c r="G9190" t="s">
        <v>15</v>
      </c>
      <c r="H9190" t="s">
        <v>19184</v>
      </c>
      <c r="I9190" t="s">
        <v>72</v>
      </c>
      <c r="J9190">
        <v>91</v>
      </c>
      <c r="L9190" s="3" t="s">
        <v>19661</v>
      </c>
    </row>
    <row r="9191" spans="1:12" x14ac:dyDescent="0.25">
      <c r="A9191" t="s">
        <v>18440</v>
      </c>
      <c r="B9191" t="s">
        <v>12</v>
      </c>
      <c r="C9191" t="s">
        <v>18441</v>
      </c>
      <c r="D9191">
        <v>2021</v>
      </c>
      <c r="E9191" t="s">
        <v>71</v>
      </c>
      <c r="F9191">
        <v>75</v>
      </c>
      <c r="G9191" t="s">
        <v>15</v>
      </c>
      <c r="H9191" t="s">
        <v>19219</v>
      </c>
      <c r="I9191" t="s">
        <v>72</v>
      </c>
      <c r="J9191">
        <v>75</v>
      </c>
      <c r="L9191" s="3" t="s">
        <v>19662</v>
      </c>
    </row>
    <row r="9192" spans="1:12" x14ac:dyDescent="0.25">
      <c r="A9192" t="s">
        <v>18442</v>
      </c>
      <c r="B9192" t="s">
        <v>12</v>
      </c>
      <c r="C9192" t="s">
        <v>18443</v>
      </c>
      <c r="D9192">
        <v>2017</v>
      </c>
      <c r="E9192" t="s">
        <v>21</v>
      </c>
      <c r="F9192">
        <v>122</v>
      </c>
      <c r="G9192" t="s">
        <v>15</v>
      </c>
      <c r="H9192" t="s">
        <v>19184</v>
      </c>
      <c r="I9192" t="s">
        <v>22</v>
      </c>
      <c r="J9192">
        <v>122</v>
      </c>
      <c r="L9192" s="3" t="s">
        <v>19659</v>
      </c>
    </row>
    <row r="9193" spans="1:12" x14ac:dyDescent="0.25">
      <c r="A9193" t="s">
        <v>18444</v>
      </c>
      <c r="B9193" t="s">
        <v>12</v>
      </c>
      <c r="C9193" t="s">
        <v>18445</v>
      </c>
      <c r="D9193">
        <v>1994</v>
      </c>
      <c r="E9193" t="s">
        <v>21</v>
      </c>
      <c r="F9193">
        <v>96</v>
      </c>
      <c r="G9193" t="s">
        <v>15</v>
      </c>
      <c r="H9193" t="s">
        <v>19434</v>
      </c>
      <c r="I9193" t="s">
        <v>22</v>
      </c>
      <c r="J9193">
        <v>96</v>
      </c>
      <c r="L9193" s="3" t="s">
        <v>19661</v>
      </c>
    </row>
    <row r="9194" spans="1:12" x14ac:dyDescent="0.25">
      <c r="A9194" t="s">
        <v>18446</v>
      </c>
      <c r="B9194" t="s">
        <v>12</v>
      </c>
      <c r="C9194" t="s">
        <v>18447</v>
      </c>
      <c r="D9194">
        <v>2018</v>
      </c>
      <c r="E9194" t="s">
        <v>97</v>
      </c>
      <c r="F9194">
        <v>79</v>
      </c>
      <c r="G9194" t="s">
        <v>15</v>
      </c>
      <c r="H9194" t="s">
        <v>19166</v>
      </c>
      <c r="I9194" t="s">
        <v>22</v>
      </c>
      <c r="J9194">
        <v>79</v>
      </c>
      <c r="L9194" s="3" t="s">
        <v>19659</v>
      </c>
    </row>
    <row r="9195" spans="1:12" x14ac:dyDescent="0.25">
      <c r="A9195" t="s">
        <v>18448</v>
      </c>
      <c r="B9195" t="s">
        <v>65</v>
      </c>
      <c r="C9195" t="s">
        <v>18449</v>
      </c>
      <c r="D9195">
        <v>1995</v>
      </c>
      <c r="E9195" t="s">
        <v>197</v>
      </c>
      <c r="F9195">
        <v>2</v>
      </c>
      <c r="G9195" t="s">
        <v>68</v>
      </c>
      <c r="H9195" t="s">
        <v>19197</v>
      </c>
      <c r="I9195" t="s">
        <v>36</v>
      </c>
      <c r="K9195">
        <v>2</v>
      </c>
      <c r="L9195" s="3" t="s">
        <v>19661</v>
      </c>
    </row>
    <row r="9196" spans="1:12" x14ac:dyDescent="0.25">
      <c r="A9196" t="s">
        <v>18450</v>
      </c>
      <c r="B9196" t="s">
        <v>12</v>
      </c>
      <c r="C9196" t="s">
        <v>18451</v>
      </c>
      <c r="D9196">
        <v>2021</v>
      </c>
      <c r="E9196" t="s">
        <v>21</v>
      </c>
      <c r="F9196">
        <v>102</v>
      </c>
      <c r="G9196" t="s">
        <v>15</v>
      </c>
      <c r="H9196" t="s">
        <v>19184</v>
      </c>
      <c r="I9196" t="s">
        <v>22</v>
      </c>
      <c r="J9196">
        <v>102</v>
      </c>
      <c r="L9196" s="3" t="s">
        <v>19662</v>
      </c>
    </row>
    <row r="9197" spans="1:12" x14ac:dyDescent="0.25">
      <c r="A9197" t="s">
        <v>18452</v>
      </c>
      <c r="B9197" t="s">
        <v>12</v>
      </c>
      <c r="C9197" t="s">
        <v>18453</v>
      </c>
      <c r="D9197">
        <v>2011</v>
      </c>
      <c r="E9197" t="s">
        <v>489</v>
      </c>
      <c r="F9197">
        <v>92</v>
      </c>
      <c r="G9197" t="s">
        <v>15</v>
      </c>
      <c r="H9197" t="s">
        <v>16</v>
      </c>
      <c r="I9197" t="s">
        <v>22</v>
      </c>
      <c r="J9197">
        <v>92</v>
      </c>
      <c r="L9197" s="3" t="s">
        <v>19659</v>
      </c>
    </row>
    <row r="9198" spans="1:12" x14ac:dyDescent="0.25">
      <c r="A9198" t="s">
        <v>18454</v>
      </c>
      <c r="B9198" t="s">
        <v>12</v>
      </c>
      <c r="C9198" t="s">
        <v>18455</v>
      </c>
      <c r="D9198">
        <v>1987</v>
      </c>
      <c r="E9198" t="s">
        <v>97</v>
      </c>
      <c r="F9198">
        <v>49</v>
      </c>
      <c r="G9198" t="s">
        <v>15</v>
      </c>
      <c r="H9198" t="s">
        <v>19376</v>
      </c>
      <c r="I9198" t="s">
        <v>22</v>
      </c>
      <c r="J9198">
        <v>49</v>
      </c>
      <c r="L9198" s="3" t="s">
        <v>19660</v>
      </c>
    </row>
    <row r="9199" spans="1:12" x14ac:dyDescent="0.25">
      <c r="A9199" t="s">
        <v>18456</v>
      </c>
      <c r="B9199" t="s">
        <v>12</v>
      </c>
      <c r="C9199" t="s">
        <v>18457</v>
      </c>
      <c r="D9199">
        <v>2004</v>
      </c>
      <c r="E9199" t="s">
        <v>21</v>
      </c>
      <c r="F9199">
        <v>90</v>
      </c>
      <c r="G9199" t="s">
        <v>15</v>
      </c>
      <c r="H9199" t="s">
        <v>16</v>
      </c>
      <c r="I9199" t="s">
        <v>22</v>
      </c>
      <c r="J9199">
        <v>90</v>
      </c>
      <c r="L9199" s="3" t="s">
        <v>19663</v>
      </c>
    </row>
    <row r="9200" spans="1:12" x14ac:dyDescent="0.25">
      <c r="A9200" t="s">
        <v>18458</v>
      </c>
      <c r="B9200" t="s">
        <v>12</v>
      </c>
      <c r="C9200" t="s">
        <v>18459</v>
      </c>
      <c r="D9200">
        <v>1978</v>
      </c>
      <c r="E9200" t="s">
        <v>21</v>
      </c>
      <c r="F9200">
        <v>130</v>
      </c>
      <c r="G9200" t="s">
        <v>15</v>
      </c>
      <c r="H9200" t="s">
        <v>16</v>
      </c>
      <c r="I9200" t="s">
        <v>22</v>
      </c>
      <c r="J9200">
        <v>130</v>
      </c>
      <c r="L9200" s="3" t="s">
        <v>19668</v>
      </c>
    </row>
    <row r="9201" spans="1:12" x14ac:dyDescent="0.25">
      <c r="A9201" t="s">
        <v>18460</v>
      </c>
      <c r="B9201" t="s">
        <v>12</v>
      </c>
      <c r="C9201" t="s">
        <v>18461</v>
      </c>
      <c r="D9201">
        <v>2016</v>
      </c>
      <c r="E9201" t="s">
        <v>21</v>
      </c>
      <c r="F9201">
        <v>42</v>
      </c>
      <c r="G9201" t="s">
        <v>15</v>
      </c>
      <c r="H9201" t="s">
        <v>18</v>
      </c>
      <c r="I9201" t="s">
        <v>22</v>
      </c>
      <c r="J9201">
        <v>42</v>
      </c>
      <c r="L9201" s="3" t="s">
        <v>19659</v>
      </c>
    </row>
    <row r="9202" spans="1:12" x14ac:dyDescent="0.25">
      <c r="A9202" t="s">
        <v>18462</v>
      </c>
      <c r="B9202" t="s">
        <v>12</v>
      </c>
      <c r="C9202" t="s">
        <v>18463</v>
      </c>
      <c r="D9202">
        <v>1995</v>
      </c>
      <c r="E9202" t="s">
        <v>76</v>
      </c>
      <c r="F9202">
        <v>99</v>
      </c>
      <c r="G9202" t="s">
        <v>15</v>
      </c>
      <c r="H9202" t="s">
        <v>150</v>
      </c>
      <c r="I9202" t="s">
        <v>72</v>
      </c>
      <c r="J9202">
        <v>99</v>
      </c>
      <c r="L9202" s="3" t="s">
        <v>19661</v>
      </c>
    </row>
    <row r="9203" spans="1:12" x14ac:dyDescent="0.25">
      <c r="A9203" t="s">
        <v>18464</v>
      </c>
      <c r="B9203" t="s">
        <v>12</v>
      </c>
      <c r="C9203" t="s">
        <v>18465</v>
      </c>
      <c r="D9203">
        <v>1969</v>
      </c>
      <c r="E9203" t="s">
        <v>21</v>
      </c>
      <c r="F9203">
        <v>132</v>
      </c>
      <c r="G9203" t="s">
        <v>15</v>
      </c>
      <c r="H9203" t="s">
        <v>19198</v>
      </c>
      <c r="I9203" t="s">
        <v>22</v>
      </c>
      <c r="J9203">
        <v>132</v>
      </c>
      <c r="L9203" s="3" t="s">
        <v>19669</v>
      </c>
    </row>
    <row r="9204" spans="1:12" x14ac:dyDescent="0.25">
      <c r="A9204" t="s">
        <v>18466</v>
      </c>
      <c r="B9204" t="s">
        <v>12</v>
      </c>
      <c r="C9204" t="s">
        <v>18467</v>
      </c>
      <c r="D9204">
        <v>2016</v>
      </c>
      <c r="E9204" t="s">
        <v>21</v>
      </c>
      <c r="F9204">
        <v>123</v>
      </c>
      <c r="G9204" t="s">
        <v>15</v>
      </c>
      <c r="H9204" t="s">
        <v>19457</v>
      </c>
      <c r="I9204" t="s">
        <v>22</v>
      </c>
      <c r="J9204">
        <v>123</v>
      </c>
      <c r="L9204" s="3" t="s">
        <v>19659</v>
      </c>
    </row>
    <row r="9205" spans="1:12" x14ac:dyDescent="0.25">
      <c r="A9205" t="s">
        <v>18468</v>
      </c>
      <c r="B9205" t="s">
        <v>12</v>
      </c>
      <c r="C9205" t="s">
        <v>18469</v>
      </c>
      <c r="D9205">
        <v>2018</v>
      </c>
      <c r="E9205" t="s">
        <v>21</v>
      </c>
      <c r="F9205">
        <v>132</v>
      </c>
      <c r="G9205" t="s">
        <v>15</v>
      </c>
      <c r="H9205" t="s">
        <v>19219</v>
      </c>
      <c r="I9205" t="s">
        <v>22</v>
      </c>
      <c r="J9205">
        <v>132</v>
      </c>
      <c r="L9205" s="3" t="s">
        <v>19659</v>
      </c>
    </row>
    <row r="9206" spans="1:12" x14ac:dyDescent="0.25">
      <c r="A9206" t="s">
        <v>18470</v>
      </c>
      <c r="B9206" t="s">
        <v>12</v>
      </c>
      <c r="C9206" t="s">
        <v>18471</v>
      </c>
      <c r="D9206">
        <v>2021</v>
      </c>
      <c r="E9206" t="s">
        <v>21</v>
      </c>
      <c r="F9206">
        <v>108</v>
      </c>
      <c r="G9206" t="s">
        <v>15</v>
      </c>
      <c r="H9206" t="s">
        <v>19345</v>
      </c>
      <c r="I9206" t="s">
        <v>22</v>
      </c>
      <c r="J9206">
        <v>108</v>
      </c>
      <c r="L9206" s="3" t="s">
        <v>19662</v>
      </c>
    </row>
    <row r="9207" spans="1:12" x14ac:dyDescent="0.25">
      <c r="A9207" t="s">
        <v>18472</v>
      </c>
      <c r="B9207" t="s">
        <v>12</v>
      </c>
      <c r="C9207" t="s">
        <v>18473</v>
      </c>
      <c r="D9207">
        <v>2021</v>
      </c>
      <c r="E9207" t="s">
        <v>71</v>
      </c>
      <c r="F9207">
        <v>94</v>
      </c>
      <c r="G9207" t="s">
        <v>15</v>
      </c>
      <c r="H9207" t="s">
        <v>54</v>
      </c>
      <c r="I9207" t="s">
        <v>72</v>
      </c>
      <c r="J9207">
        <v>94</v>
      </c>
      <c r="L9207" s="3" t="s">
        <v>19662</v>
      </c>
    </row>
    <row r="9208" spans="1:12" x14ac:dyDescent="0.25">
      <c r="A9208" t="s">
        <v>18474</v>
      </c>
      <c r="B9208" t="s">
        <v>12</v>
      </c>
      <c r="C9208" t="s">
        <v>18475</v>
      </c>
      <c r="D9208">
        <v>2017</v>
      </c>
      <c r="E9208" t="s">
        <v>67</v>
      </c>
      <c r="F9208">
        <v>80</v>
      </c>
      <c r="G9208" t="s">
        <v>15</v>
      </c>
      <c r="H9208" t="s">
        <v>19396</v>
      </c>
      <c r="I9208" t="s">
        <v>36</v>
      </c>
      <c r="J9208">
        <v>80</v>
      </c>
      <c r="L9208" s="3" t="s">
        <v>19659</v>
      </c>
    </row>
    <row r="9209" spans="1:12" x14ac:dyDescent="0.25">
      <c r="A9209" t="s">
        <v>18476</v>
      </c>
      <c r="B9209" t="s">
        <v>65</v>
      </c>
      <c r="C9209" t="s">
        <v>18477</v>
      </c>
      <c r="D9209">
        <v>2015</v>
      </c>
      <c r="E9209" t="s">
        <v>67</v>
      </c>
      <c r="F9209">
        <v>1</v>
      </c>
      <c r="G9209" t="s">
        <v>68</v>
      </c>
      <c r="H9209" t="s">
        <v>19296</v>
      </c>
      <c r="I9209" t="s">
        <v>36</v>
      </c>
      <c r="K9209">
        <v>1</v>
      </c>
      <c r="L9209" s="3" t="s">
        <v>19659</v>
      </c>
    </row>
    <row r="9210" spans="1:12" x14ac:dyDescent="0.25">
      <c r="A9210" t="s">
        <v>18478</v>
      </c>
      <c r="B9210" t="s">
        <v>12</v>
      </c>
      <c r="C9210" t="s">
        <v>18479</v>
      </c>
      <c r="D9210">
        <v>1999</v>
      </c>
      <c r="E9210" t="s">
        <v>67</v>
      </c>
      <c r="F9210">
        <v>159</v>
      </c>
      <c r="G9210" t="s">
        <v>15</v>
      </c>
      <c r="H9210" t="s">
        <v>19219</v>
      </c>
      <c r="I9210" t="s">
        <v>36</v>
      </c>
      <c r="J9210">
        <v>159</v>
      </c>
      <c r="L9210" s="3" t="s">
        <v>19661</v>
      </c>
    </row>
    <row r="9211" spans="1:12" x14ac:dyDescent="0.25">
      <c r="A9211" t="s">
        <v>18480</v>
      </c>
      <c r="B9211" t="s">
        <v>12</v>
      </c>
      <c r="C9211" t="s">
        <v>18481</v>
      </c>
      <c r="D9211">
        <v>2001</v>
      </c>
      <c r="E9211" t="s">
        <v>71</v>
      </c>
      <c r="F9211">
        <v>100</v>
      </c>
      <c r="G9211" t="s">
        <v>15</v>
      </c>
      <c r="H9211" t="s">
        <v>18</v>
      </c>
      <c r="I9211" t="s">
        <v>72</v>
      </c>
      <c r="J9211">
        <v>100</v>
      </c>
      <c r="L9211" s="3" t="s">
        <v>19663</v>
      </c>
    </row>
    <row r="9212" spans="1:12" x14ac:dyDescent="0.25">
      <c r="A9212" t="s">
        <v>18482</v>
      </c>
      <c r="B9212" t="s">
        <v>65</v>
      </c>
      <c r="C9212" t="s">
        <v>18483</v>
      </c>
      <c r="D9212">
        <v>2021</v>
      </c>
      <c r="E9212" t="s">
        <v>67</v>
      </c>
      <c r="F9212">
        <v>10</v>
      </c>
      <c r="G9212" t="s">
        <v>68</v>
      </c>
      <c r="H9212" t="s">
        <v>36</v>
      </c>
      <c r="I9212" t="s">
        <v>36</v>
      </c>
      <c r="K9212">
        <v>10</v>
      </c>
      <c r="L9212" s="3" t="s">
        <v>19662</v>
      </c>
    </row>
    <row r="9213" spans="1:12" x14ac:dyDescent="0.25">
      <c r="A9213" t="s">
        <v>18484</v>
      </c>
      <c r="B9213" t="s">
        <v>12</v>
      </c>
      <c r="C9213" t="s">
        <v>18485</v>
      </c>
      <c r="D9213">
        <v>2020</v>
      </c>
      <c r="E9213" t="s">
        <v>21</v>
      </c>
      <c r="F9213">
        <v>52</v>
      </c>
      <c r="G9213" t="s">
        <v>15</v>
      </c>
      <c r="H9213" t="s">
        <v>30</v>
      </c>
      <c r="I9213" t="s">
        <v>22</v>
      </c>
      <c r="J9213">
        <v>52</v>
      </c>
      <c r="L9213" s="3" t="s">
        <v>19662</v>
      </c>
    </row>
    <row r="9214" spans="1:12" x14ac:dyDescent="0.25">
      <c r="A9214" t="s">
        <v>18486</v>
      </c>
      <c r="B9214" t="s">
        <v>12</v>
      </c>
      <c r="C9214" t="s">
        <v>18487</v>
      </c>
      <c r="D9214">
        <v>1966</v>
      </c>
      <c r="E9214" t="s">
        <v>163</v>
      </c>
      <c r="F9214">
        <v>161</v>
      </c>
      <c r="G9214" t="s">
        <v>15</v>
      </c>
      <c r="H9214" t="s">
        <v>18</v>
      </c>
      <c r="I9214" t="s">
        <v>36</v>
      </c>
      <c r="J9214">
        <v>161</v>
      </c>
      <c r="L9214" s="3" t="s">
        <v>19669</v>
      </c>
    </row>
    <row r="9215" spans="1:12" x14ac:dyDescent="0.25">
      <c r="A9215" t="s">
        <v>18488</v>
      </c>
      <c r="B9215" t="s">
        <v>12</v>
      </c>
      <c r="C9215" t="s">
        <v>18489</v>
      </c>
      <c r="D9215">
        <v>1977</v>
      </c>
      <c r="E9215" t="s">
        <v>163</v>
      </c>
      <c r="F9215">
        <v>87</v>
      </c>
      <c r="G9215" t="s">
        <v>15</v>
      </c>
      <c r="H9215" t="s">
        <v>16</v>
      </c>
      <c r="I9215" t="s">
        <v>36</v>
      </c>
      <c r="J9215">
        <v>87</v>
      </c>
      <c r="L9215" s="3" t="s">
        <v>19668</v>
      </c>
    </row>
    <row r="9216" spans="1:12" x14ac:dyDescent="0.25">
      <c r="A9216" t="s">
        <v>18490</v>
      </c>
      <c r="B9216" t="s">
        <v>12</v>
      </c>
      <c r="C9216" t="s">
        <v>18491</v>
      </c>
      <c r="D9216">
        <v>2020</v>
      </c>
      <c r="E9216" t="s">
        <v>21</v>
      </c>
      <c r="F9216">
        <v>127</v>
      </c>
      <c r="G9216" t="s">
        <v>15</v>
      </c>
      <c r="H9216" t="s">
        <v>19198</v>
      </c>
      <c r="I9216" t="s">
        <v>22</v>
      </c>
      <c r="J9216">
        <v>127</v>
      </c>
      <c r="L9216" s="3" t="s">
        <v>19662</v>
      </c>
    </row>
    <row r="9217" spans="1:12" x14ac:dyDescent="0.25">
      <c r="A9217" t="s">
        <v>18492</v>
      </c>
      <c r="B9217" t="s">
        <v>12</v>
      </c>
      <c r="C9217" t="s">
        <v>18493</v>
      </c>
      <c r="D9217">
        <v>1963</v>
      </c>
      <c r="E9217" t="s">
        <v>21</v>
      </c>
      <c r="F9217">
        <v>99</v>
      </c>
      <c r="G9217" t="s">
        <v>15</v>
      </c>
      <c r="H9217" t="s">
        <v>16</v>
      </c>
      <c r="I9217" t="s">
        <v>22</v>
      </c>
      <c r="J9217">
        <v>99</v>
      </c>
      <c r="L9217" s="3" t="s">
        <v>19669</v>
      </c>
    </row>
    <row r="9218" spans="1:12" x14ac:dyDescent="0.25">
      <c r="A9218" t="s">
        <v>18494</v>
      </c>
      <c r="B9218" t="s">
        <v>12</v>
      </c>
      <c r="C9218" t="s">
        <v>18495</v>
      </c>
      <c r="D9218">
        <v>1995</v>
      </c>
      <c r="E9218" t="s">
        <v>76</v>
      </c>
      <c r="F9218">
        <v>105</v>
      </c>
      <c r="G9218" t="s">
        <v>15</v>
      </c>
      <c r="H9218" t="s">
        <v>19285</v>
      </c>
      <c r="I9218" t="s">
        <v>72</v>
      </c>
      <c r="J9218">
        <v>105</v>
      </c>
      <c r="L9218" s="3" t="s">
        <v>19661</v>
      </c>
    </row>
    <row r="9219" spans="1:12" x14ac:dyDescent="0.25">
      <c r="A9219" t="s">
        <v>18496</v>
      </c>
      <c r="B9219" t="s">
        <v>12</v>
      </c>
      <c r="C9219" t="s">
        <v>18497</v>
      </c>
      <c r="D9219">
        <v>1964</v>
      </c>
      <c r="E9219" t="s">
        <v>97</v>
      </c>
      <c r="F9219">
        <v>91</v>
      </c>
      <c r="G9219" t="s">
        <v>15</v>
      </c>
      <c r="H9219" t="s">
        <v>176</v>
      </c>
      <c r="I9219" t="s">
        <v>22</v>
      </c>
      <c r="J9219">
        <v>91</v>
      </c>
      <c r="L9219" s="3" t="s">
        <v>19669</v>
      </c>
    </row>
    <row r="9220" spans="1:12" x14ac:dyDescent="0.25">
      <c r="A9220" t="s">
        <v>18498</v>
      </c>
      <c r="B9220" t="s">
        <v>12</v>
      </c>
      <c r="C9220" t="s">
        <v>18499</v>
      </c>
      <c r="D9220">
        <v>1995</v>
      </c>
      <c r="E9220" t="s">
        <v>21</v>
      </c>
      <c r="F9220">
        <v>92</v>
      </c>
      <c r="G9220" t="s">
        <v>15</v>
      </c>
      <c r="H9220" t="s">
        <v>18</v>
      </c>
      <c r="I9220" t="s">
        <v>22</v>
      </c>
      <c r="J9220">
        <v>92</v>
      </c>
      <c r="L9220" s="3" t="s">
        <v>19661</v>
      </c>
    </row>
    <row r="9221" spans="1:12" x14ac:dyDescent="0.25">
      <c r="A9221" t="s">
        <v>18500</v>
      </c>
      <c r="B9221" t="s">
        <v>12</v>
      </c>
      <c r="C9221" t="s">
        <v>18501</v>
      </c>
      <c r="D9221">
        <v>1999</v>
      </c>
      <c r="E9221" t="s">
        <v>21</v>
      </c>
      <c r="F9221">
        <v>90</v>
      </c>
      <c r="G9221" t="s">
        <v>15</v>
      </c>
      <c r="H9221" t="s">
        <v>19198</v>
      </c>
      <c r="I9221" t="s">
        <v>22</v>
      </c>
      <c r="J9221">
        <v>90</v>
      </c>
      <c r="L9221" s="3" t="s">
        <v>19661</v>
      </c>
    </row>
    <row r="9222" spans="1:12" x14ac:dyDescent="0.25">
      <c r="A9222" t="s">
        <v>18502</v>
      </c>
      <c r="B9222" t="s">
        <v>12</v>
      </c>
      <c r="C9222" t="s">
        <v>18503</v>
      </c>
      <c r="D9222">
        <v>2021</v>
      </c>
      <c r="E9222" t="s">
        <v>21</v>
      </c>
      <c r="F9222">
        <v>85</v>
      </c>
      <c r="G9222" t="s">
        <v>15</v>
      </c>
      <c r="H9222" t="s">
        <v>176</v>
      </c>
      <c r="I9222" t="s">
        <v>22</v>
      </c>
      <c r="J9222">
        <v>85</v>
      </c>
      <c r="L9222" s="3" t="s">
        <v>19662</v>
      </c>
    </row>
    <row r="9223" spans="1:12" x14ac:dyDescent="0.25">
      <c r="A9223" t="s">
        <v>18504</v>
      </c>
      <c r="B9223" t="s">
        <v>12</v>
      </c>
      <c r="C9223" t="s">
        <v>18505</v>
      </c>
      <c r="D9223">
        <v>2011</v>
      </c>
      <c r="E9223" t="s">
        <v>71</v>
      </c>
      <c r="F9223">
        <v>114</v>
      </c>
      <c r="G9223" t="s">
        <v>15</v>
      </c>
      <c r="H9223" t="s">
        <v>54</v>
      </c>
      <c r="I9223" t="s">
        <v>72</v>
      </c>
      <c r="J9223">
        <v>114</v>
      </c>
      <c r="L9223" s="3" t="s">
        <v>19659</v>
      </c>
    </row>
    <row r="9224" spans="1:12" x14ac:dyDescent="0.25">
      <c r="A9224" t="s">
        <v>18506</v>
      </c>
      <c r="B9224" t="s">
        <v>12</v>
      </c>
      <c r="C9224" t="s">
        <v>18507</v>
      </c>
      <c r="D9224">
        <v>1988</v>
      </c>
      <c r="E9224" t="s">
        <v>163</v>
      </c>
      <c r="F9224">
        <v>109</v>
      </c>
      <c r="G9224" t="s">
        <v>15</v>
      </c>
      <c r="H9224" t="s">
        <v>18</v>
      </c>
      <c r="I9224" t="s">
        <v>36</v>
      </c>
      <c r="J9224">
        <v>109</v>
      </c>
      <c r="L9224" s="3" t="s">
        <v>19660</v>
      </c>
    </row>
    <row r="9225" spans="1:12" x14ac:dyDescent="0.25">
      <c r="A9225" t="s">
        <v>18508</v>
      </c>
      <c r="B9225" t="s">
        <v>12</v>
      </c>
      <c r="C9225" t="s">
        <v>18509</v>
      </c>
      <c r="D9225">
        <v>2021</v>
      </c>
      <c r="E9225" t="s">
        <v>71</v>
      </c>
      <c r="F9225">
        <v>95</v>
      </c>
      <c r="G9225" t="s">
        <v>15</v>
      </c>
      <c r="H9225" t="s">
        <v>18</v>
      </c>
      <c r="I9225" t="s">
        <v>72</v>
      </c>
      <c r="J9225">
        <v>95</v>
      </c>
      <c r="L9225" s="3" t="s">
        <v>19662</v>
      </c>
    </row>
    <row r="9226" spans="1:12" x14ac:dyDescent="0.25">
      <c r="A9226" t="s">
        <v>18510</v>
      </c>
      <c r="B9226" t="s">
        <v>12</v>
      </c>
      <c r="C9226" t="s">
        <v>18511</v>
      </c>
      <c r="D9226">
        <v>2020</v>
      </c>
      <c r="E9226" t="s">
        <v>97</v>
      </c>
      <c r="F9226">
        <v>85</v>
      </c>
      <c r="G9226" t="s">
        <v>15</v>
      </c>
      <c r="H9226" t="s">
        <v>19213</v>
      </c>
      <c r="I9226" t="s">
        <v>22</v>
      </c>
      <c r="J9226">
        <v>85</v>
      </c>
      <c r="L9226" s="3" t="s">
        <v>19662</v>
      </c>
    </row>
    <row r="9227" spans="1:12" x14ac:dyDescent="0.25">
      <c r="A9227" t="s">
        <v>18512</v>
      </c>
      <c r="B9227" t="s">
        <v>12</v>
      </c>
      <c r="C9227" t="s">
        <v>18513</v>
      </c>
      <c r="D9227">
        <v>2019</v>
      </c>
      <c r="E9227" t="s">
        <v>21</v>
      </c>
      <c r="F9227">
        <v>79</v>
      </c>
      <c r="G9227" t="s">
        <v>15</v>
      </c>
      <c r="H9227" t="s">
        <v>19166</v>
      </c>
      <c r="I9227" t="s">
        <v>22</v>
      </c>
      <c r="J9227">
        <v>79</v>
      </c>
      <c r="L9227" s="3" t="s">
        <v>19659</v>
      </c>
    </row>
    <row r="9228" spans="1:12" x14ac:dyDescent="0.25">
      <c r="A9228" t="s">
        <v>18514</v>
      </c>
      <c r="B9228" t="s">
        <v>12</v>
      </c>
      <c r="C9228" t="s">
        <v>18515</v>
      </c>
      <c r="D9228">
        <v>2021</v>
      </c>
      <c r="E9228" t="s">
        <v>97</v>
      </c>
      <c r="F9228">
        <v>86</v>
      </c>
      <c r="G9228" t="s">
        <v>15</v>
      </c>
      <c r="H9228" t="s">
        <v>18</v>
      </c>
      <c r="I9228" t="s">
        <v>22</v>
      </c>
      <c r="J9228">
        <v>86</v>
      </c>
      <c r="L9228" s="3" t="s">
        <v>19662</v>
      </c>
    </row>
    <row r="9229" spans="1:12" x14ac:dyDescent="0.25">
      <c r="A9229" t="s">
        <v>18516</v>
      </c>
      <c r="B9229" t="s">
        <v>65</v>
      </c>
      <c r="C9229" t="s">
        <v>18517</v>
      </c>
      <c r="D9229">
        <v>2008</v>
      </c>
      <c r="E9229" t="s">
        <v>197</v>
      </c>
      <c r="F9229">
        <v>4</v>
      </c>
      <c r="G9229" t="s">
        <v>68</v>
      </c>
      <c r="H9229" t="s">
        <v>19250</v>
      </c>
      <c r="I9229" t="s">
        <v>36</v>
      </c>
      <c r="K9229">
        <v>4</v>
      </c>
      <c r="L9229" s="3" t="s">
        <v>19663</v>
      </c>
    </row>
    <row r="9230" spans="1:12" x14ac:dyDescent="0.25">
      <c r="A9230" t="s">
        <v>18518</v>
      </c>
      <c r="B9230" t="s">
        <v>12</v>
      </c>
      <c r="C9230" t="s">
        <v>18519</v>
      </c>
      <c r="D9230">
        <v>1962</v>
      </c>
      <c r="E9230" t="s">
        <v>97</v>
      </c>
      <c r="F9230">
        <v>122</v>
      </c>
      <c r="G9230" t="s">
        <v>15</v>
      </c>
      <c r="H9230" t="s">
        <v>176</v>
      </c>
      <c r="I9230" t="s">
        <v>22</v>
      </c>
      <c r="J9230">
        <v>122</v>
      </c>
      <c r="L9230" s="3" t="s">
        <v>19669</v>
      </c>
    </row>
    <row r="9231" spans="1:12" x14ac:dyDescent="0.25">
      <c r="A9231" t="s">
        <v>18520</v>
      </c>
      <c r="B9231" t="s">
        <v>12</v>
      </c>
      <c r="C9231" t="s">
        <v>18521</v>
      </c>
      <c r="D9231">
        <v>2016</v>
      </c>
      <c r="E9231" t="s">
        <v>21</v>
      </c>
      <c r="F9231">
        <v>102</v>
      </c>
      <c r="G9231" t="s">
        <v>15</v>
      </c>
      <c r="H9231" t="s">
        <v>19174</v>
      </c>
      <c r="I9231" t="s">
        <v>22</v>
      </c>
      <c r="J9231">
        <v>102</v>
      </c>
      <c r="L9231" s="3" t="s">
        <v>19659</v>
      </c>
    </row>
    <row r="9232" spans="1:12" x14ac:dyDescent="0.25">
      <c r="A9232" t="s">
        <v>18522</v>
      </c>
      <c r="B9232" t="s">
        <v>65</v>
      </c>
      <c r="C9232" t="s">
        <v>18523</v>
      </c>
      <c r="D9232">
        <v>2021</v>
      </c>
      <c r="E9232" t="s">
        <v>21</v>
      </c>
      <c r="F9232">
        <v>1</v>
      </c>
      <c r="G9232" t="s">
        <v>68</v>
      </c>
      <c r="H9232" t="s">
        <v>90</v>
      </c>
      <c r="I9232" t="s">
        <v>22</v>
      </c>
      <c r="K9232">
        <v>1</v>
      </c>
      <c r="L9232" s="3" t="s">
        <v>19662</v>
      </c>
    </row>
    <row r="9233" spans="1:12" x14ac:dyDescent="0.25">
      <c r="A9233" t="s">
        <v>18524</v>
      </c>
      <c r="B9233" t="s">
        <v>12</v>
      </c>
      <c r="C9233" t="s">
        <v>18525</v>
      </c>
      <c r="D9233">
        <v>2015</v>
      </c>
      <c r="E9233" t="s">
        <v>489</v>
      </c>
      <c r="F9233">
        <v>90</v>
      </c>
      <c r="G9233" t="s">
        <v>15</v>
      </c>
      <c r="H9233" t="s">
        <v>19206</v>
      </c>
      <c r="I9233" t="s">
        <v>22</v>
      </c>
      <c r="J9233">
        <v>90</v>
      </c>
      <c r="L9233" s="3" t="s">
        <v>19659</v>
      </c>
    </row>
    <row r="9234" spans="1:12" x14ac:dyDescent="0.25">
      <c r="A9234" t="s">
        <v>18526</v>
      </c>
      <c r="B9234" t="s">
        <v>12</v>
      </c>
      <c r="C9234" t="s">
        <v>18527</v>
      </c>
      <c r="D9234">
        <v>2005</v>
      </c>
      <c r="E9234" t="s">
        <v>21</v>
      </c>
      <c r="F9234">
        <v>90</v>
      </c>
      <c r="G9234" t="s">
        <v>15</v>
      </c>
      <c r="H9234" t="s">
        <v>16</v>
      </c>
      <c r="I9234" t="s">
        <v>22</v>
      </c>
      <c r="J9234">
        <v>90</v>
      </c>
      <c r="L9234" s="3" t="s">
        <v>19663</v>
      </c>
    </row>
    <row r="9235" spans="1:12" x14ac:dyDescent="0.25">
      <c r="A9235" t="s">
        <v>18528</v>
      </c>
      <c r="B9235" t="s">
        <v>12</v>
      </c>
      <c r="C9235" t="s">
        <v>18529</v>
      </c>
      <c r="D9235">
        <v>1971</v>
      </c>
      <c r="E9235" t="s">
        <v>200</v>
      </c>
      <c r="F9235">
        <v>102</v>
      </c>
      <c r="G9235" t="s">
        <v>15</v>
      </c>
      <c r="H9235" t="s">
        <v>16</v>
      </c>
      <c r="I9235" t="s">
        <v>22</v>
      </c>
      <c r="J9235">
        <v>102</v>
      </c>
      <c r="L9235" s="3" t="s">
        <v>19668</v>
      </c>
    </row>
    <row r="9236" spans="1:12" x14ac:dyDescent="0.25">
      <c r="A9236" t="s">
        <v>18530</v>
      </c>
      <c r="B9236" t="s">
        <v>65</v>
      </c>
      <c r="C9236" t="s">
        <v>18531</v>
      </c>
      <c r="D9236">
        <v>2019</v>
      </c>
      <c r="E9236" t="s">
        <v>71</v>
      </c>
      <c r="F9236">
        <v>1</v>
      </c>
      <c r="G9236" t="s">
        <v>68</v>
      </c>
      <c r="H9236" t="s">
        <v>90</v>
      </c>
      <c r="I9236" t="s">
        <v>72</v>
      </c>
      <c r="K9236">
        <v>1</v>
      </c>
      <c r="L9236" s="3" t="s">
        <v>19659</v>
      </c>
    </row>
    <row r="9237" spans="1:12" x14ac:dyDescent="0.25">
      <c r="A9237" t="s">
        <v>18532</v>
      </c>
      <c r="B9237" t="s">
        <v>12</v>
      </c>
      <c r="C9237" t="s">
        <v>18533</v>
      </c>
      <c r="D9237">
        <v>1990</v>
      </c>
      <c r="E9237" t="s">
        <v>21</v>
      </c>
      <c r="F9237">
        <v>95</v>
      </c>
      <c r="G9237" t="s">
        <v>15</v>
      </c>
      <c r="H9237" t="s">
        <v>19184</v>
      </c>
      <c r="I9237" t="s">
        <v>22</v>
      </c>
      <c r="J9237">
        <v>95</v>
      </c>
      <c r="L9237" s="3" t="s">
        <v>19661</v>
      </c>
    </row>
    <row r="9238" spans="1:12" x14ac:dyDescent="0.25">
      <c r="A9238" t="s">
        <v>18534</v>
      </c>
      <c r="B9238" t="s">
        <v>65</v>
      </c>
      <c r="C9238" t="s">
        <v>18535</v>
      </c>
      <c r="D9238">
        <v>2021</v>
      </c>
      <c r="E9238" t="s">
        <v>21</v>
      </c>
      <c r="F9238">
        <v>1</v>
      </c>
      <c r="G9238" t="s">
        <v>68</v>
      </c>
      <c r="H9238" t="s">
        <v>19166</v>
      </c>
      <c r="I9238" t="s">
        <v>22</v>
      </c>
      <c r="K9238">
        <v>1</v>
      </c>
      <c r="L9238" s="3" t="s">
        <v>19662</v>
      </c>
    </row>
    <row r="9239" spans="1:12" x14ac:dyDescent="0.25">
      <c r="A9239" t="s">
        <v>18536</v>
      </c>
      <c r="B9239" t="s">
        <v>12</v>
      </c>
      <c r="C9239" t="s">
        <v>18537</v>
      </c>
      <c r="D9239">
        <v>2014</v>
      </c>
      <c r="E9239" t="s">
        <v>97</v>
      </c>
      <c r="F9239">
        <v>88</v>
      </c>
      <c r="G9239" t="s">
        <v>15</v>
      </c>
      <c r="H9239" t="s">
        <v>19222</v>
      </c>
      <c r="I9239" t="s">
        <v>22</v>
      </c>
      <c r="J9239">
        <v>88</v>
      </c>
      <c r="L9239" s="3" t="s">
        <v>19659</v>
      </c>
    </row>
    <row r="9240" spans="1:12" x14ac:dyDescent="0.25">
      <c r="A9240" t="s">
        <v>18538</v>
      </c>
      <c r="B9240" t="s">
        <v>12</v>
      </c>
      <c r="C9240" t="s">
        <v>18539</v>
      </c>
      <c r="D9240">
        <v>1996</v>
      </c>
      <c r="E9240" t="s">
        <v>97</v>
      </c>
      <c r="F9240">
        <v>89</v>
      </c>
      <c r="G9240" t="s">
        <v>15</v>
      </c>
      <c r="H9240" t="s">
        <v>19198</v>
      </c>
      <c r="I9240" t="s">
        <v>22</v>
      </c>
      <c r="J9240">
        <v>89</v>
      </c>
      <c r="L9240" s="3" t="s">
        <v>19661</v>
      </c>
    </row>
    <row r="9241" spans="1:12" x14ac:dyDescent="0.25">
      <c r="A9241" t="s">
        <v>18540</v>
      </c>
      <c r="B9241" t="s">
        <v>12</v>
      </c>
      <c r="C9241" t="s">
        <v>18541</v>
      </c>
      <c r="D9241">
        <v>2009</v>
      </c>
      <c r="E9241" t="s">
        <v>489</v>
      </c>
      <c r="F9241">
        <v>111</v>
      </c>
      <c r="G9241" t="s">
        <v>15</v>
      </c>
      <c r="H9241" t="s">
        <v>19317</v>
      </c>
      <c r="I9241" t="s">
        <v>22</v>
      </c>
      <c r="J9241">
        <v>111</v>
      </c>
      <c r="L9241" s="3" t="s">
        <v>19663</v>
      </c>
    </row>
    <row r="9242" spans="1:12" x14ac:dyDescent="0.25">
      <c r="A9242" t="s">
        <v>18542</v>
      </c>
      <c r="B9242" t="s">
        <v>12</v>
      </c>
      <c r="C9242" t="s">
        <v>18543</v>
      </c>
      <c r="D9242">
        <v>1988</v>
      </c>
      <c r="E9242" t="s">
        <v>489</v>
      </c>
      <c r="F9242">
        <v>92</v>
      </c>
      <c r="G9242" t="s">
        <v>15</v>
      </c>
      <c r="H9242" t="s">
        <v>19166</v>
      </c>
      <c r="I9242" t="s">
        <v>22</v>
      </c>
      <c r="J9242">
        <v>92</v>
      </c>
      <c r="L9242" s="3" t="s">
        <v>19660</v>
      </c>
    </row>
    <row r="9243" spans="1:12" x14ac:dyDescent="0.25">
      <c r="A9243" t="s">
        <v>18544</v>
      </c>
      <c r="B9243" t="s">
        <v>12</v>
      </c>
      <c r="C9243" t="s">
        <v>18545</v>
      </c>
      <c r="D9243">
        <v>2020</v>
      </c>
      <c r="E9243" t="s">
        <v>71</v>
      </c>
      <c r="F9243">
        <v>103</v>
      </c>
      <c r="G9243" t="s">
        <v>15</v>
      </c>
      <c r="H9243" t="s">
        <v>19357</v>
      </c>
      <c r="I9243" t="s">
        <v>72</v>
      </c>
      <c r="J9243">
        <v>103</v>
      </c>
      <c r="L9243" s="3" t="s">
        <v>19662</v>
      </c>
    </row>
    <row r="9244" spans="1:12" x14ac:dyDescent="0.25">
      <c r="A9244" t="s">
        <v>18546</v>
      </c>
      <c r="B9244" t="s">
        <v>12</v>
      </c>
      <c r="C9244" t="s">
        <v>18547</v>
      </c>
      <c r="D9244">
        <v>1945</v>
      </c>
      <c r="E9244" t="s">
        <v>21</v>
      </c>
      <c r="F9244">
        <v>64</v>
      </c>
      <c r="G9244" t="s">
        <v>15</v>
      </c>
      <c r="H9244" t="s">
        <v>19184</v>
      </c>
      <c r="I9244" t="s">
        <v>22</v>
      </c>
      <c r="J9244">
        <v>64</v>
      </c>
      <c r="L9244" s="3" t="s">
        <v>19664</v>
      </c>
    </row>
    <row r="9245" spans="1:12" x14ac:dyDescent="0.25">
      <c r="A9245" t="s">
        <v>18548</v>
      </c>
      <c r="B9245" t="s">
        <v>65</v>
      </c>
      <c r="C9245" t="s">
        <v>18549</v>
      </c>
      <c r="D9245">
        <v>2004</v>
      </c>
      <c r="E9245" t="s">
        <v>97</v>
      </c>
      <c r="F9245">
        <v>1</v>
      </c>
      <c r="G9245" t="s">
        <v>68</v>
      </c>
      <c r="H9245" t="s">
        <v>90</v>
      </c>
      <c r="I9245" t="s">
        <v>22</v>
      </c>
      <c r="K9245">
        <v>1</v>
      </c>
      <c r="L9245" s="3" t="s">
        <v>19663</v>
      </c>
    </row>
    <row r="9246" spans="1:12" x14ac:dyDescent="0.25">
      <c r="A9246" t="s">
        <v>18550</v>
      </c>
      <c r="B9246" t="s">
        <v>12</v>
      </c>
      <c r="C9246" t="s">
        <v>18551</v>
      </c>
      <c r="D9246">
        <v>2021</v>
      </c>
      <c r="E9246" t="s">
        <v>71</v>
      </c>
      <c r="F9246">
        <v>80</v>
      </c>
      <c r="G9246" t="s">
        <v>15</v>
      </c>
      <c r="H9246" t="s">
        <v>19243</v>
      </c>
      <c r="I9246" t="s">
        <v>72</v>
      </c>
      <c r="J9246">
        <v>80</v>
      </c>
      <c r="L9246" s="3" t="s">
        <v>19662</v>
      </c>
    </row>
    <row r="9247" spans="1:12" x14ac:dyDescent="0.25">
      <c r="A9247" t="s">
        <v>18552</v>
      </c>
      <c r="B9247" t="s">
        <v>12</v>
      </c>
      <c r="C9247" t="s">
        <v>18553</v>
      </c>
      <c r="D9247">
        <v>2013</v>
      </c>
      <c r="E9247" t="s">
        <v>71</v>
      </c>
      <c r="F9247">
        <v>91</v>
      </c>
      <c r="G9247" t="s">
        <v>15</v>
      </c>
      <c r="H9247" t="s">
        <v>19357</v>
      </c>
      <c r="I9247" t="s">
        <v>72</v>
      </c>
      <c r="J9247">
        <v>91</v>
      </c>
      <c r="L9247" s="3" t="s">
        <v>19659</v>
      </c>
    </row>
    <row r="9248" spans="1:12" x14ac:dyDescent="0.25">
      <c r="A9248" t="s">
        <v>18554</v>
      </c>
      <c r="B9248" t="s">
        <v>12</v>
      </c>
      <c r="C9248" t="s">
        <v>18555</v>
      </c>
      <c r="D9248">
        <v>2016</v>
      </c>
      <c r="E9248" t="s">
        <v>21</v>
      </c>
      <c r="F9248">
        <v>72</v>
      </c>
      <c r="G9248" t="s">
        <v>15</v>
      </c>
      <c r="H9248" t="s">
        <v>18</v>
      </c>
      <c r="I9248" t="s">
        <v>22</v>
      </c>
      <c r="J9248">
        <v>72</v>
      </c>
      <c r="L9248" s="3" t="s">
        <v>19659</v>
      </c>
    </row>
    <row r="9249" spans="1:12" x14ac:dyDescent="0.25">
      <c r="A9249" t="s">
        <v>18556</v>
      </c>
      <c r="B9249" t="s">
        <v>12</v>
      </c>
      <c r="C9249" t="s">
        <v>18557</v>
      </c>
      <c r="D9249">
        <v>2003</v>
      </c>
      <c r="E9249" t="s">
        <v>76</v>
      </c>
      <c r="F9249">
        <v>109</v>
      </c>
      <c r="G9249" t="s">
        <v>15</v>
      </c>
      <c r="H9249" t="s">
        <v>19220</v>
      </c>
      <c r="I9249" t="s">
        <v>72</v>
      </c>
      <c r="J9249">
        <v>109</v>
      </c>
      <c r="L9249" s="3" t="s">
        <v>19663</v>
      </c>
    </row>
    <row r="9250" spans="1:12" x14ac:dyDescent="0.25">
      <c r="A9250" t="s">
        <v>18558</v>
      </c>
      <c r="B9250" t="s">
        <v>12</v>
      </c>
      <c r="C9250" t="s">
        <v>18559</v>
      </c>
      <c r="D9250">
        <v>2014</v>
      </c>
      <c r="E9250" t="s">
        <v>76</v>
      </c>
      <c r="F9250">
        <v>102</v>
      </c>
      <c r="G9250" t="s">
        <v>15</v>
      </c>
      <c r="H9250" t="s">
        <v>16</v>
      </c>
      <c r="I9250" t="s">
        <v>72</v>
      </c>
      <c r="J9250">
        <v>102</v>
      </c>
      <c r="L9250" s="3" t="s">
        <v>19659</v>
      </c>
    </row>
    <row r="9251" spans="1:12" x14ac:dyDescent="0.25">
      <c r="A9251" t="s">
        <v>18560</v>
      </c>
      <c r="B9251" t="s">
        <v>12</v>
      </c>
      <c r="C9251" t="s">
        <v>18561</v>
      </c>
      <c r="D9251">
        <v>2016</v>
      </c>
      <c r="E9251" t="s">
        <v>489</v>
      </c>
      <c r="F9251">
        <v>89</v>
      </c>
      <c r="G9251" t="s">
        <v>15</v>
      </c>
      <c r="H9251" t="s">
        <v>19273</v>
      </c>
      <c r="I9251" t="s">
        <v>22</v>
      </c>
      <c r="J9251">
        <v>89</v>
      </c>
      <c r="L9251" s="3" t="s">
        <v>19659</v>
      </c>
    </row>
    <row r="9252" spans="1:12" x14ac:dyDescent="0.25">
      <c r="A9252" t="s">
        <v>18562</v>
      </c>
      <c r="B9252" t="s">
        <v>12</v>
      </c>
      <c r="C9252" t="s">
        <v>18563</v>
      </c>
      <c r="D9252">
        <v>2021</v>
      </c>
      <c r="E9252" t="s">
        <v>21</v>
      </c>
      <c r="F9252">
        <v>43</v>
      </c>
      <c r="G9252" t="s">
        <v>15</v>
      </c>
      <c r="H9252" t="s">
        <v>19171</v>
      </c>
      <c r="I9252" t="s">
        <v>22</v>
      </c>
      <c r="J9252">
        <v>43</v>
      </c>
      <c r="L9252" s="3" t="s">
        <v>19662</v>
      </c>
    </row>
    <row r="9253" spans="1:12" x14ac:dyDescent="0.25">
      <c r="A9253" t="s">
        <v>18564</v>
      </c>
      <c r="B9253" t="s">
        <v>65</v>
      </c>
      <c r="C9253" t="s">
        <v>18565</v>
      </c>
      <c r="D9253">
        <v>2020</v>
      </c>
      <c r="E9253" t="s">
        <v>97</v>
      </c>
      <c r="F9253">
        <v>4</v>
      </c>
      <c r="G9253" t="s">
        <v>68</v>
      </c>
      <c r="H9253" t="s">
        <v>90</v>
      </c>
      <c r="I9253" t="s">
        <v>22</v>
      </c>
      <c r="K9253">
        <v>4</v>
      </c>
      <c r="L9253" s="3" t="s">
        <v>19662</v>
      </c>
    </row>
    <row r="9254" spans="1:12" x14ac:dyDescent="0.25">
      <c r="A9254" t="s">
        <v>18566</v>
      </c>
      <c r="B9254" t="s">
        <v>12</v>
      </c>
      <c r="C9254" t="s">
        <v>18567</v>
      </c>
      <c r="D9254">
        <v>2014</v>
      </c>
      <c r="E9254" t="s">
        <v>76</v>
      </c>
      <c r="F9254">
        <v>97</v>
      </c>
      <c r="G9254" t="s">
        <v>15</v>
      </c>
      <c r="H9254" t="s">
        <v>19353</v>
      </c>
      <c r="I9254" t="s">
        <v>72</v>
      </c>
      <c r="J9254">
        <v>97</v>
      </c>
      <c r="L9254" s="3" t="s">
        <v>19659</v>
      </c>
    </row>
    <row r="9255" spans="1:12" x14ac:dyDescent="0.25">
      <c r="A9255" t="s">
        <v>18568</v>
      </c>
      <c r="B9255" t="s">
        <v>12</v>
      </c>
      <c r="C9255" t="s">
        <v>18569</v>
      </c>
      <c r="D9255">
        <v>2004</v>
      </c>
      <c r="E9255" t="s">
        <v>76</v>
      </c>
      <c r="F9255">
        <v>127</v>
      </c>
      <c r="G9255" t="s">
        <v>15</v>
      </c>
      <c r="H9255" t="s">
        <v>18</v>
      </c>
      <c r="I9255" t="s">
        <v>72</v>
      </c>
      <c r="J9255">
        <v>127</v>
      </c>
      <c r="L9255" s="3" t="s">
        <v>19663</v>
      </c>
    </row>
    <row r="9256" spans="1:12" x14ac:dyDescent="0.25">
      <c r="A9256" t="s">
        <v>18570</v>
      </c>
      <c r="B9256" t="s">
        <v>12</v>
      </c>
      <c r="C9256" t="s">
        <v>18571</v>
      </c>
      <c r="D9256">
        <v>2009</v>
      </c>
      <c r="E9256" t="s">
        <v>21</v>
      </c>
      <c r="F9256">
        <v>84</v>
      </c>
      <c r="G9256" t="s">
        <v>15</v>
      </c>
      <c r="H9256" t="s">
        <v>18</v>
      </c>
      <c r="I9256" t="s">
        <v>22</v>
      </c>
      <c r="J9256">
        <v>84</v>
      </c>
      <c r="L9256" s="3" t="s">
        <v>19663</v>
      </c>
    </row>
    <row r="9257" spans="1:12" x14ac:dyDescent="0.25">
      <c r="A9257" t="s">
        <v>18572</v>
      </c>
      <c r="B9257" t="s">
        <v>12</v>
      </c>
      <c r="C9257" t="s">
        <v>18573</v>
      </c>
      <c r="D9257">
        <v>2021</v>
      </c>
      <c r="E9257" t="s">
        <v>21</v>
      </c>
      <c r="F9257">
        <v>100</v>
      </c>
      <c r="G9257" t="s">
        <v>15</v>
      </c>
      <c r="H9257" t="s">
        <v>18</v>
      </c>
      <c r="I9257" t="s">
        <v>22</v>
      </c>
      <c r="J9257">
        <v>100</v>
      </c>
      <c r="L9257" s="3" t="s">
        <v>19662</v>
      </c>
    </row>
    <row r="9258" spans="1:12" x14ac:dyDescent="0.25">
      <c r="A9258" t="s">
        <v>18574</v>
      </c>
      <c r="B9258" t="s">
        <v>12</v>
      </c>
      <c r="C9258" t="s">
        <v>18575</v>
      </c>
      <c r="D9258">
        <v>2021</v>
      </c>
      <c r="E9258" t="s">
        <v>14</v>
      </c>
      <c r="F9258">
        <v>85</v>
      </c>
      <c r="G9258" t="s">
        <v>15</v>
      </c>
      <c r="H9258" t="s">
        <v>18</v>
      </c>
      <c r="I9258" t="s">
        <v>17</v>
      </c>
      <c r="J9258">
        <v>85</v>
      </c>
      <c r="L9258" s="3" t="s">
        <v>19662</v>
      </c>
    </row>
    <row r="9259" spans="1:12" x14ac:dyDescent="0.25">
      <c r="A9259" t="s">
        <v>18576</v>
      </c>
      <c r="B9259" t="s">
        <v>65</v>
      </c>
      <c r="C9259" t="s">
        <v>18577</v>
      </c>
      <c r="D9259">
        <v>2017</v>
      </c>
      <c r="E9259" t="s">
        <v>71</v>
      </c>
      <c r="F9259">
        <v>2</v>
      </c>
      <c r="G9259" t="s">
        <v>68</v>
      </c>
      <c r="H9259" t="s">
        <v>90</v>
      </c>
      <c r="I9259" t="s">
        <v>72</v>
      </c>
      <c r="K9259">
        <v>2</v>
      </c>
      <c r="L9259" s="3" t="s">
        <v>19659</v>
      </c>
    </row>
    <row r="9260" spans="1:12" x14ac:dyDescent="0.25">
      <c r="A9260" t="s">
        <v>18578</v>
      </c>
      <c r="B9260" t="s">
        <v>12</v>
      </c>
      <c r="C9260" t="s">
        <v>18579</v>
      </c>
      <c r="D9260">
        <v>2021</v>
      </c>
      <c r="E9260" t="s">
        <v>14</v>
      </c>
      <c r="F9260">
        <v>88</v>
      </c>
      <c r="G9260" t="s">
        <v>15</v>
      </c>
      <c r="H9260" t="s">
        <v>18</v>
      </c>
      <c r="I9260" t="s">
        <v>17</v>
      </c>
      <c r="J9260">
        <v>88</v>
      </c>
      <c r="L9260" s="3" t="s">
        <v>19662</v>
      </c>
    </row>
    <row r="9261" spans="1:12" x14ac:dyDescent="0.25">
      <c r="A9261" t="s">
        <v>18580</v>
      </c>
      <c r="B9261" t="s">
        <v>12</v>
      </c>
      <c r="C9261" t="s">
        <v>18581</v>
      </c>
      <c r="D9261">
        <v>2010</v>
      </c>
      <c r="E9261" t="s">
        <v>76</v>
      </c>
      <c r="F9261">
        <v>85</v>
      </c>
      <c r="G9261" t="s">
        <v>15</v>
      </c>
      <c r="H9261" t="s">
        <v>27</v>
      </c>
      <c r="I9261" t="s">
        <v>72</v>
      </c>
      <c r="J9261">
        <v>85</v>
      </c>
      <c r="L9261" s="3" t="s">
        <v>19659</v>
      </c>
    </row>
    <row r="9262" spans="1:12" x14ac:dyDescent="0.25">
      <c r="A9262" t="s">
        <v>18582</v>
      </c>
      <c r="B9262" t="s">
        <v>65</v>
      </c>
      <c r="C9262" t="s">
        <v>18583</v>
      </c>
      <c r="D9262">
        <v>2016</v>
      </c>
      <c r="E9262" t="s">
        <v>71</v>
      </c>
      <c r="F9262">
        <v>3</v>
      </c>
      <c r="G9262" t="s">
        <v>68</v>
      </c>
      <c r="H9262" t="s">
        <v>90</v>
      </c>
      <c r="I9262" t="s">
        <v>72</v>
      </c>
      <c r="K9262">
        <v>3</v>
      </c>
      <c r="L9262" s="3" t="s">
        <v>19659</v>
      </c>
    </row>
    <row r="9263" spans="1:12" x14ac:dyDescent="0.25">
      <c r="A9263" t="s">
        <v>18584</v>
      </c>
      <c r="B9263" t="s">
        <v>12</v>
      </c>
      <c r="C9263" t="s">
        <v>18585</v>
      </c>
      <c r="D9263">
        <v>1990</v>
      </c>
      <c r="E9263" t="s">
        <v>97</v>
      </c>
      <c r="F9263">
        <v>94</v>
      </c>
      <c r="G9263" t="s">
        <v>15</v>
      </c>
      <c r="H9263" t="s">
        <v>19174</v>
      </c>
      <c r="I9263" t="s">
        <v>22</v>
      </c>
      <c r="J9263">
        <v>94</v>
      </c>
      <c r="L9263" s="3" t="s">
        <v>19661</v>
      </c>
    </row>
    <row r="9264" spans="1:12" x14ac:dyDescent="0.25">
      <c r="A9264" t="s">
        <v>18586</v>
      </c>
      <c r="B9264" t="s">
        <v>12</v>
      </c>
      <c r="C9264" t="s">
        <v>18587</v>
      </c>
      <c r="D9264">
        <v>1998</v>
      </c>
      <c r="E9264" t="s">
        <v>410</v>
      </c>
      <c r="F9264">
        <v>69</v>
      </c>
      <c r="G9264" t="s">
        <v>15</v>
      </c>
      <c r="H9264" t="s">
        <v>19197</v>
      </c>
      <c r="I9264" t="s">
        <v>36</v>
      </c>
      <c r="J9264">
        <v>69</v>
      </c>
      <c r="L9264" s="3" t="s">
        <v>19661</v>
      </c>
    </row>
    <row r="9265" spans="1:12" x14ac:dyDescent="0.25">
      <c r="A9265" t="s">
        <v>18588</v>
      </c>
      <c r="B9265" t="s">
        <v>12</v>
      </c>
      <c r="C9265" t="s">
        <v>18589</v>
      </c>
      <c r="D9265">
        <v>2012</v>
      </c>
      <c r="E9265" t="s">
        <v>76</v>
      </c>
      <c r="F9265">
        <v>124</v>
      </c>
      <c r="G9265" t="s">
        <v>15</v>
      </c>
      <c r="H9265" t="s">
        <v>44</v>
      </c>
      <c r="I9265" t="s">
        <v>72</v>
      </c>
      <c r="J9265">
        <v>124</v>
      </c>
      <c r="L9265" s="3" t="s">
        <v>19659</v>
      </c>
    </row>
    <row r="9266" spans="1:12" x14ac:dyDescent="0.25">
      <c r="A9266" t="s">
        <v>18590</v>
      </c>
      <c r="B9266" t="s">
        <v>12</v>
      </c>
      <c r="C9266" t="s">
        <v>18591</v>
      </c>
      <c r="D9266">
        <v>2012</v>
      </c>
      <c r="E9266" t="s">
        <v>76</v>
      </c>
      <c r="F9266">
        <v>124</v>
      </c>
      <c r="G9266" t="s">
        <v>15</v>
      </c>
      <c r="H9266" t="s">
        <v>19367</v>
      </c>
      <c r="I9266" t="s">
        <v>72</v>
      </c>
      <c r="J9266">
        <v>124</v>
      </c>
      <c r="L9266" s="3" t="s">
        <v>19659</v>
      </c>
    </row>
    <row r="9267" spans="1:12" x14ac:dyDescent="0.25">
      <c r="A9267" t="s">
        <v>18592</v>
      </c>
      <c r="B9267" t="s">
        <v>12</v>
      </c>
      <c r="C9267" t="s">
        <v>18593</v>
      </c>
      <c r="D9267">
        <v>2021</v>
      </c>
      <c r="E9267" t="s">
        <v>67</v>
      </c>
      <c r="F9267">
        <v>119</v>
      </c>
      <c r="G9267" t="s">
        <v>15</v>
      </c>
      <c r="H9267" t="s">
        <v>19166</v>
      </c>
      <c r="I9267" t="s">
        <v>36</v>
      </c>
      <c r="J9267">
        <v>119</v>
      </c>
      <c r="L9267" s="3" t="s">
        <v>19662</v>
      </c>
    </row>
    <row r="9268" spans="1:12" x14ac:dyDescent="0.25">
      <c r="A9268" t="s">
        <v>18594</v>
      </c>
      <c r="B9268" t="s">
        <v>12</v>
      </c>
      <c r="C9268" t="s">
        <v>18595</v>
      </c>
      <c r="D9268">
        <v>2004</v>
      </c>
      <c r="E9268" t="s">
        <v>410</v>
      </c>
      <c r="F9268">
        <v>26</v>
      </c>
      <c r="G9268" t="s">
        <v>15</v>
      </c>
      <c r="H9268" t="s">
        <v>19615</v>
      </c>
      <c r="I9268" t="s">
        <v>36</v>
      </c>
      <c r="J9268">
        <v>26</v>
      </c>
      <c r="L9268" s="3" t="s">
        <v>19663</v>
      </c>
    </row>
    <row r="9269" spans="1:12" x14ac:dyDescent="0.25">
      <c r="A9269" t="s">
        <v>18596</v>
      </c>
      <c r="B9269" t="s">
        <v>12</v>
      </c>
      <c r="C9269" t="s">
        <v>18597</v>
      </c>
      <c r="D9269">
        <v>2005</v>
      </c>
      <c r="E9269" t="s">
        <v>200</v>
      </c>
      <c r="F9269">
        <v>137</v>
      </c>
      <c r="G9269" t="s">
        <v>15</v>
      </c>
      <c r="H9269" t="s">
        <v>19305</v>
      </c>
      <c r="I9269" t="s">
        <v>22</v>
      </c>
      <c r="J9269">
        <v>137</v>
      </c>
      <c r="L9269" s="3" t="s">
        <v>19663</v>
      </c>
    </row>
    <row r="9270" spans="1:12" x14ac:dyDescent="0.25">
      <c r="A9270" t="s">
        <v>18598</v>
      </c>
      <c r="B9270" t="s">
        <v>12</v>
      </c>
      <c r="C9270" t="s">
        <v>18599</v>
      </c>
      <c r="D9270">
        <v>2021</v>
      </c>
      <c r="E9270" t="s">
        <v>67</v>
      </c>
      <c r="F9270">
        <v>22</v>
      </c>
      <c r="G9270" t="s">
        <v>15</v>
      </c>
      <c r="H9270" t="s">
        <v>19197</v>
      </c>
      <c r="I9270" t="s">
        <v>36</v>
      </c>
      <c r="J9270">
        <v>22</v>
      </c>
      <c r="L9270" s="3" t="s">
        <v>19662</v>
      </c>
    </row>
    <row r="9271" spans="1:12" x14ac:dyDescent="0.25">
      <c r="A9271" t="s">
        <v>18600</v>
      </c>
      <c r="B9271" t="s">
        <v>12</v>
      </c>
      <c r="C9271" t="s">
        <v>18601</v>
      </c>
      <c r="D9271">
        <v>2007</v>
      </c>
      <c r="E9271" t="s">
        <v>21</v>
      </c>
      <c r="F9271">
        <v>113</v>
      </c>
      <c r="G9271" t="s">
        <v>15</v>
      </c>
      <c r="H9271" t="s">
        <v>19275</v>
      </c>
      <c r="I9271" t="s">
        <v>22</v>
      </c>
      <c r="J9271">
        <v>113</v>
      </c>
      <c r="L9271" s="3" t="s">
        <v>19663</v>
      </c>
    </row>
    <row r="9272" spans="1:12" x14ac:dyDescent="0.25">
      <c r="A9272" t="s">
        <v>18602</v>
      </c>
      <c r="B9272" t="s">
        <v>12</v>
      </c>
      <c r="C9272" t="s">
        <v>18603</v>
      </c>
      <c r="D9272">
        <v>2021</v>
      </c>
      <c r="E9272" t="s">
        <v>21</v>
      </c>
      <c r="F9272">
        <v>131</v>
      </c>
      <c r="G9272" t="s">
        <v>15</v>
      </c>
      <c r="H9272" t="s">
        <v>19219</v>
      </c>
      <c r="I9272" t="s">
        <v>22</v>
      </c>
      <c r="J9272">
        <v>131</v>
      </c>
      <c r="L9272" s="3" t="s">
        <v>19662</v>
      </c>
    </row>
    <row r="9273" spans="1:12" x14ac:dyDescent="0.25">
      <c r="A9273" t="s">
        <v>18604</v>
      </c>
      <c r="B9273" t="s">
        <v>12</v>
      </c>
      <c r="C9273" t="s">
        <v>18605</v>
      </c>
      <c r="D9273">
        <v>2010</v>
      </c>
      <c r="E9273" t="s">
        <v>97</v>
      </c>
      <c r="F9273">
        <v>86</v>
      </c>
      <c r="G9273" t="s">
        <v>15</v>
      </c>
      <c r="H9273" t="s">
        <v>16</v>
      </c>
      <c r="I9273" t="s">
        <v>22</v>
      </c>
      <c r="J9273">
        <v>86</v>
      </c>
      <c r="L9273" s="3" t="s">
        <v>19659</v>
      </c>
    </row>
    <row r="9274" spans="1:12" x14ac:dyDescent="0.25">
      <c r="A9274" t="s">
        <v>18606</v>
      </c>
      <c r="B9274" t="s">
        <v>12</v>
      </c>
      <c r="C9274" t="s">
        <v>18607</v>
      </c>
      <c r="D9274">
        <v>2000</v>
      </c>
      <c r="E9274" t="s">
        <v>97</v>
      </c>
      <c r="F9274">
        <v>105</v>
      </c>
      <c r="G9274" t="s">
        <v>15</v>
      </c>
      <c r="H9274" t="s">
        <v>18</v>
      </c>
      <c r="I9274" t="s">
        <v>22</v>
      </c>
      <c r="J9274">
        <v>105</v>
      </c>
      <c r="L9274" s="3" t="s">
        <v>19663</v>
      </c>
    </row>
    <row r="9275" spans="1:12" x14ac:dyDescent="0.25">
      <c r="A9275" t="s">
        <v>18608</v>
      </c>
      <c r="B9275" t="s">
        <v>12</v>
      </c>
      <c r="C9275" t="s">
        <v>18609</v>
      </c>
      <c r="D9275">
        <v>1947</v>
      </c>
      <c r="E9275" t="s">
        <v>21</v>
      </c>
      <c r="F9275">
        <v>75</v>
      </c>
      <c r="G9275" t="s">
        <v>15</v>
      </c>
      <c r="H9275" t="s">
        <v>19184</v>
      </c>
      <c r="I9275" t="s">
        <v>22</v>
      </c>
      <c r="J9275">
        <v>75</v>
      </c>
      <c r="L9275" s="3" t="s">
        <v>19664</v>
      </c>
    </row>
    <row r="9276" spans="1:12" x14ac:dyDescent="0.25">
      <c r="A9276" t="s">
        <v>18610</v>
      </c>
      <c r="B9276" t="s">
        <v>12</v>
      </c>
      <c r="C9276" t="s">
        <v>18611</v>
      </c>
      <c r="D9276">
        <v>1999</v>
      </c>
      <c r="E9276" t="s">
        <v>76</v>
      </c>
      <c r="F9276">
        <v>111</v>
      </c>
      <c r="G9276" t="s">
        <v>15</v>
      </c>
      <c r="H9276" t="s">
        <v>19240</v>
      </c>
      <c r="I9276" t="s">
        <v>72</v>
      </c>
      <c r="J9276">
        <v>111</v>
      </c>
      <c r="L9276" s="3" t="s">
        <v>19661</v>
      </c>
    </row>
    <row r="9277" spans="1:12" x14ac:dyDescent="0.25">
      <c r="A9277" t="s">
        <v>18612</v>
      </c>
      <c r="B9277" t="s">
        <v>12</v>
      </c>
      <c r="C9277" t="s">
        <v>18613</v>
      </c>
      <c r="D9277">
        <v>2012</v>
      </c>
      <c r="E9277" t="s">
        <v>97</v>
      </c>
      <c r="F9277">
        <v>87</v>
      </c>
      <c r="G9277" t="s">
        <v>15</v>
      </c>
      <c r="H9277" t="s">
        <v>19174</v>
      </c>
      <c r="I9277" t="s">
        <v>22</v>
      </c>
      <c r="J9277">
        <v>87</v>
      </c>
      <c r="L9277" s="3" t="s">
        <v>19659</v>
      </c>
    </row>
    <row r="9278" spans="1:12" x14ac:dyDescent="0.25">
      <c r="A9278" t="s">
        <v>18614</v>
      </c>
      <c r="B9278" t="s">
        <v>12</v>
      </c>
      <c r="C9278" t="s">
        <v>18615</v>
      </c>
      <c r="D9278">
        <v>2002</v>
      </c>
      <c r="E9278" t="s">
        <v>71</v>
      </c>
      <c r="F9278">
        <v>82</v>
      </c>
      <c r="G9278" t="s">
        <v>15</v>
      </c>
      <c r="H9278" t="s">
        <v>19202</v>
      </c>
      <c r="I9278" t="s">
        <v>72</v>
      </c>
      <c r="J9278">
        <v>82</v>
      </c>
      <c r="L9278" s="3" t="s">
        <v>19663</v>
      </c>
    </row>
    <row r="9279" spans="1:12" x14ac:dyDescent="0.25">
      <c r="A9279" t="s">
        <v>18616</v>
      </c>
      <c r="B9279" t="s">
        <v>12</v>
      </c>
      <c r="C9279" t="s">
        <v>18617</v>
      </c>
      <c r="D9279">
        <v>1993</v>
      </c>
      <c r="E9279" t="s">
        <v>76</v>
      </c>
      <c r="F9279">
        <v>92</v>
      </c>
      <c r="G9279" t="s">
        <v>15</v>
      </c>
      <c r="H9279" t="s">
        <v>27</v>
      </c>
      <c r="I9279" t="s">
        <v>72</v>
      </c>
      <c r="J9279">
        <v>92</v>
      </c>
      <c r="L9279" s="3" t="s">
        <v>19661</v>
      </c>
    </row>
    <row r="9280" spans="1:12" x14ac:dyDescent="0.25">
      <c r="A9280" t="s">
        <v>18618</v>
      </c>
      <c r="B9280" t="s">
        <v>12</v>
      </c>
      <c r="C9280" t="s">
        <v>18619</v>
      </c>
      <c r="D9280">
        <v>1977</v>
      </c>
      <c r="E9280" t="s">
        <v>76</v>
      </c>
      <c r="F9280">
        <v>85</v>
      </c>
      <c r="G9280" t="s">
        <v>15</v>
      </c>
      <c r="H9280" t="s">
        <v>16</v>
      </c>
      <c r="I9280" t="s">
        <v>72</v>
      </c>
      <c r="J9280">
        <v>85</v>
      </c>
      <c r="L9280" s="3" t="s">
        <v>19668</v>
      </c>
    </row>
    <row r="9281" spans="1:12" x14ac:dyDescent="0.25">
      <c r="A9281" t="s">
        <v>18620</v>
      </c>
      <c r="B9281" t="s">
        <v>12</v>
      </c>
      <c r="C9281" t="s">
        <v>18621</v>
      </c>
      <c r="D9281">
        <v>2014</v>
      </c>
      <c r="E9281" t="s">
        <v>97</v>
      </c>
      <c r="F9281">
        <v>94</v>
      </c>
      <c r="G9281" t="s">
        <v>15</v>
      </c>
      <c r="H9281" t="s">
        <v>19357</v>
      </c>
      <c r="I9281" t="s">
        <v>22</v>
      </c>
      <c r="J9281">
        <v>94</v>
      </c>
      <c r="L9281" s="3" t="s">
        <v>19659</v>
      </c>
    </row>
    <row r="9282" spans="1:12" x14ac:dyDescent="0.25">
      <c r="A9282" t="s">
        <v>18622</v>
      </c>
      <c r="B9282" t="s">
        <v>12</v>
      </c>
      <c r="C9282" t="s">
        <v>18623</v>
      </c>
      <c r="D9282">
        <v>2011</v>
      </c>
      <c r="E9282" t="s">
        <v>71</v>
      </c>
      <c r="F9282">
        <v>128</v>
      </c>
      <c r="G9282" t="s">
        <v>15</v>
      </c>
      <c r="H9282" t="s">
        <v>19198</v>
      </c>
      <c r="I9282" t="s">
        <v>72</v>
      </c>
      <c r="J9282">
        <v>128</v>
      </c>
      <c r="L9282" s="3" t="s">
        <v>19659</v>
      </c>
    </row>
    <row r="9283" spans="1:12" x14ac:dyDescent="0.25">
      <c r="A9283" t="s">
        <v>18624</v>
      </c>
      <c r="B9283" t="s">
        <v>12</v>
      </c>
      <c r="C9283" t="s">
        <v>18625</v>
      </c>
      <c r="D9283">
        <v>2021</v>
      </c>
      <c r="E9283" t="s">
        <v>76</v>
      </c>
      <c r="F9283">
        <v>92</v>
      </c>
      <c r="G9283" t="s">
        <v>15</v>
      </c>
      <c r="H9283" t="s">
        <v>19457</v>
      </c>
      <c r="I9283" t="s">
        <v>72</v>
      </c>
      <c r="J9283">
        <v>92</v>
      </c>
      <c r="L9283" s="3" t="s">
        <v>19662</v>
      </c>
    </row>
    <row r="9284" spans="1:12" x14ac:dyDescent="0.25">
      <c r="A9284" t="s">
        <v>18626</v>
      </c>
      <c r="B9284" t="s">
        <v>65</v>
      </c>
      <c r="C9284" t="s">
        <v>18627</v>
      </c>
      <c r="D9284">
        <v>2015</v>
      </c>
      <c r="E9284" t="s">
        <v>182</v>
      </c>
      <c r="F9284">
        <v>11</v>
      </c>
      <c r="G9284" t="s">
        <v>68</v>
      </c>
      <c r="H9284" t="s">
        <v>16</v>
      </c>
      <c r="I9284" t="s">
        <v>17</v>
      </c>
      <c r="K9284">
        <v>11</v>
      </c>
      <c r="L9284" s="3" t="s">
        <v>19659</v>
      </c>
    </row>
    <row r="9285" spans="1:12" x14ac:dyDescent="0.25">
      <c r="A9285" t="s">
        <v>18628</v>
      </c>
      <c r="B9285" t="s">
        <v>12</v>
      </c>
      <c r="C9285" t="s">
        <v>18629</v>
      </c>
      <c r="D9285">
        <v>2021</v>
      </c>
      <c r="E9285" t="s">
        <v>71</v>
      </c>
      <c r="F9285">
        <v>80</v>
      </c>
      <c r="G9285" t="s">
        <v>15</v>
      </c>
      <c r="H9285" t="s">
        <v>19174</v>
      </c>
      <c r="I9285" t="s">
        <v>72</v>
      </c>
      <c r="J9285">
        <v>80</v>
      </c>
      <c r="L9285" s="3" t="s">
        <v>19662</v>
      </c>
    </row>
    <row r="9286" spans="1:12" x14ac:dyDescent="0.25">
      <c r="A9286" t="s">
        <v>18630</v>
      </c>
      <c r="B9286" t="s">
        <v>12</v>
      </c>
      <c r="C9286" t="s">
        <v>18631</v>
      </c>
      <c r="D9286">
        <v>2018</v>
      </c>
      <c r="E9286" t="s">
        <v>71</v>
      </c>
      <c r="F9286">
        <v>108</v>
      </c>
      <c r="G9286" t="s">
        <v>15</v>
      </c>
      <c r="H9286" t="s">
        <v>19358</v>
      </c>
      <c r="I9286" t="s">
        <v>72</v>
      </c>
      <c r="J9286">
        <v>108</v>
      </c>
      <c r="L9286" s="3" t="s">
        <v>19659</v>
      </c>
    </row>
    <row r="9287" spans="1:12" x14ac:dyDescent="0.25">
      <c r="A9287" t="s">
        <v>18632</v>
      </c>
      <c r="B9287" t="s">
        <v>12</v>
      </c>
      <c r="C9287" t="s">
        <v>18633</v>
      </c>
      <c r="D9287">
        <v>2021</v>
      </c>
      <c r="E9287" t="s">
        <v>97</v>
      </c>
      <c r="F9287">
        <v>99</v>
      </c>
      <c r="G9287" t="s">
        <v>15</v>
      </c>
      <c r="H9287" t="s">
        <v>19222</v>
      </c>
      <c r="I9287" t="s">
        <v>22</v>
      </c>
      <c r="J9287">
        <v>99</v>
      </c>
      <c r="L9287" s="3" t="s">
        <v>19662</v>
      </c>
    </row>
    <row r="9288" spans="1:12" x14ac:dyDescent="0.25">
      <c r="A9288" t="s">
        <v>18634</v>
      </c>
      <c r="B9288" t="s">
        <v>12</v>
      </c>
      <c r="C9288" t="s">
        <v>18635</v>
      </c>
      <c r="D9288">
        <v>2021</v>
      </c>
      <c r="E9288" t="s">
        <v>97</v>
      </c>
      <c r="F9288">
        <v>88</v>
      </c>
      <c r="G9288" t="s">
        <v>15</v>
      </c>
      <c r="H9288" t="s">
        <v>54</v>
      </c>
      <c r="I9288" t="s">
        <v>22</v>
      </c>
      <c r="J9288">
        <v>88</v>
      </c>
      <c r="L9288" s="3" t="s">
        <v>19662</v>
      </c>
    </row>
    <row r="9289" spans="1:12" x14ac:dyDescent="0.25">
      <c r="A9289" t="s">
        <v>18636</v>
      </c>
      <c r="B9289" t="s">
        <v>12</v>
      </c>
      <c r="C9289" t="s">
        <v>18637</v>
      </c>
      <c r="D9289">
        <v>2021</v>
      </c>
      <c r="E9289" t="s">
        <v>67</v>
      </c>
      <c r="F9289">
        <v>82</v>
      </c>
      <c r="G9289" t="s">
        <v>15</v>
      </c>
      <c r="H9289" t="s">
        <v>19412</v>
      </c>
      <c r="I9289" t="s">
        <v>36</v>
      </c>
      <c r="J9289">
        <v>82</v>
      </c>
      <c r="L9289" s="3" t="s">
        <v>19662</v>
      </c>
    </row>
    <row r="9290" spans="1:12" x14ac:dyDescent="0.25">
      <c r="A9290" t="s">
        <v>18638</v>
      </c>
      <c r="B9290" t="s">
        <v>12</v>
      </c>
      <c r="C9290" t="s">
        <v>18639</v>
      </c>
      <c r="D9290">
        <v>1994</v>
      </c>
      <c r="E9290" t="s">
        <v>21</v>
      </c>
      <c r="F9290">
        <v>92</v>
      </c>
      <c r="G9290" t="s">
        <v>15</v>
      </c>
      <c r="H9290" t="s">
        <v>18</v>
      </c>
      <c r="I9290" t="s">
        <v>22</v>
      </c>
      <c r="J9290">
        <v>92</v>
      </c>
      <c r="L9290" s="3" t="s">
        <v>19661</v>
      </c>
    </row>
    <row r="9291" spans="1:12" x14ac:dyDescent="0.25">
      <c r="A9291" t="s">
        <v>18640</v>
      </c>
      <c r="B9291" t="s">
        <v>12</v>
      </c>
      <c r="C9291" t="s">
        <v>18641</v>
      </c>
      <c r="D9291">
        <v>1995</v>
      </c>
      <c r="E9291" t="s">
        <v>21</v>
      </c>
      <c r="F9291">
        <v>91</v>
      </c>
      <c r="G9291" t="s">
        <v>15</v>
      </c>
      <c r="H9291" t="s">
        <v>18</v>
      </c>
      <c r="I9291" t="s">
        <v>22</v>
      </c>
      <c r="J9291">
        <v>91</v>
      </c>
      <c r="L9291" s="3" t="s">
        <v>19661</v>
      </c>
    </row>
    <row r="9292" spans="1:12" x14ac:dyDescent="0.25">
      <c r="A9292" t="s">
        <v>18642</v>
      </c>
      <c r="B9292" t="s">
        <v>65</v>
      </c>
      <c r="C9292" t="s">
        <v>18643</v>
      </c>
      <c r="D9292">
        <v>2019</v>
      </c>
      <c r="E9292" t="s">
        <v>182</v>
      </c>
      <c r="F9292">
        <v>3</v>
      </c>
      <c r="G9292" t="s">
        <v>68</v>
      </c>
      <c r="H9292" t="s">
        <v>19346</v>
      </c>
      <c r="I9292" t="s">
        <v>17</v>
      </c>
      <c r="K9292">
        <v>3</v>
      </c>
      <c r="L9292" s="3" t="s">
        <v>19659</v>
      </c>
    </row>
    <row r="9293" spans="1:12" x14ac:dyDescent="0.25">
      <c r="A9293" t="s">
        <v>18644</v>
      </c>
      <c r="B9293" t="s">
        <v>12</v>
      </c>
      <c r="C9293" t="s">
        <v>18645</v>
      </c>
      <c r="D9293">
        <v>2021</v>
      </c>
      <c r="E9293" t="s">
        <v>71</v>
      </c>
      <c r="F9293">
        <v>106</v>
      </c>
      <c r="G9293" t="s">
        <v>15</v>
      </c>
      <c r="H9293" t="s">
        <v>54</v>
      </c>
      <c r="I9293" t="s">
        <v>72</v>
      </c>
      <c r="J9293">
        <v>106</v>
      </c>
      <c r="L9293" s="3" t="s">
        <v>19662</v>
      </c>
    </row>
    <row r="9294" spans="1:12" x14ac:dyDescent="0.25">
      <c r="A9294" t="s">
        <v>18646</v>
      </c>
      <c r="B9294" t="s">
        <v>12</v>
      </c>
      <c r="C9294" t="s">
        <v>18647</v>
      </c>
      <c r="D9294">
        <v>2015</v>
      </c>
      <c r="E9294" t="s">
        <v>76</v>
      </c>
      <c r="F9294">
        <v>98</v>
      </c>
      <c r="G9294" t="s">
        <v>15</v>
      </c>
      <c r="H9294" t="s">
        <v>26</v>
      </c>
      <c r="I9294" t="s">
        <v>72</v>
      </c>
      <c r="J9294">
        <v>98</v>
      </c>
      <c r="L9294" s="3" t="s">
        <v>19659</v>
      </c>
    </row>
    <row r="9295" spans="1:12" x14ac:dyDescent="0.25">
      <c r="A9295" t="s">
        <v>18648</v>
      </c>
      <c r="B9295" t="s">
        <v>12</v>
      </c>
      <c r="C9295" t="s">
        <v>18649</v>
      </c>
      <c r="D9295">
        <v>2021</v>
      </c>
      <c r="E9295" t="s">
        <v>97</v>
      </c>
      <c r="F9295">
        <v>140</v>
      </c>
      <c r="G9295" t="s">
        <v>15</v>
      </c>
      <c r="H9295" t="s">
        <v>19568</v>
      </c>
      <c r="I9295" t="s">
        <v>22</v>
      </c>
      <c r="J9295">
        <v>140</v>
      </c>
      <c r="L9295" s="3" t="s">
        <v>19662</v>
      </c>
    </row>
    <row r="9296" spans="1:12" x14ac:dyDescent="0.25">
      <c r="A9296" t="s">
        <v>18650</v>
      </c>
      <c r="B9296" t="s">
        <v>12</v>
      </c>
      <c r="C9296" t="s">
        <v>18651</v>
      </c>
      <c r="D9296">
        <v>1984</v>
      </c>
      <c r="E9296" t="s">
        <v>71</v>
      </c>
      <c r="F9296">
        <v>88</v>
      </c>
      <c r="G9296" t="s">
        <v>15</v>
      </c>
      <c r="H9296" t="s">
        <v>19198</v>
      </c>
      <c r="I9296" t="s">
        <v>72</v>
      </c>
      <c r="J9296">
        <v>88</v>
      </c>
      <c r="L9296" s="3" t="s">
        <v>19660</v>
      </c>
    </row>
    <row r="9297" spans="1:12" x14ac:dyDescent="0.25">
      <c r="A9297" t="s">
        <v>18652</v>
      </c>
      <c r="B9297" t="s">
        <v>12</v>
      </c>
      <c r="C9297" t="s">
        <v>18653</v>
      </c>
      <c r="D9297">
        <v>2019</v>
      </c>
      <c r="E9297" t="s">
        <v>97</v>
      </c>
      <c r="F9297">
        <v>90</v>
      </c>
      <c r="G9297" t="s">
        <v>15</v>
      </c>
      <c r="H9297" t="s">
        <v>19448</v>
      </c>
      <c r="I9297" t="s">
        <v>22</v>
      </c>
      <c r="J9297">
        <v>90</v>
      </c>
      <c r="L9297" s="3" t="s">
        <v>19659</v>
      </c>
    </row>
    <row r="9298" spans="1:12" x14ac:dyDescent="0.25">
      <c r="A9298" t="s">
        <v>18654</v>
      </c>
      <c r="B9298" t="s">
        <v>12</v>
      </c>
      <c r="C9298" t="s">
        <v>18655</v>
      </c>
      <c r="D9298">
        <v>2021</v>
      </c>
      <c r="E9298" t="s">
        <v>21</v>
      </c>
      <c r="F9298">
        <v>86</v>
      </c>
      <c r="G9298" t="s">
        <v>15</v>
      </c>
      <c r="H9298" t="s">
        <v>19168</v>
      </c>
      <c r="I9298" t="s">
        <v>22</v>
      </c>
      <c r="J9298">
        <v>86</v>
      </c>
      <c r="L9298" s="3" t="s">
        <v>19662</v>
      </c>
    </row>
    <row r="9299" spans="1:12" x14ac:dyDescent="0.25">
      <c r="A9299" t="s">
        <v>18656</v>
      </c>
      <c r="B9299" t="s">
        <v>12</v>
      </c>
      <c r="C9299" t="s">
        <v>18657</v>
      </c>
      <c r="D9299">
        <v>2021</v>
      </c>
      <c r="E9299" t="s">
        <v>97</v>
      </c>
      <c r="F9299">
        <v>81</v>
      </c>
      <c r="G9299" t="s">
        <v>15</v>
      </c>
      <c r="H9299" t="s">
        <v>54</v>
      </c>
      <c r="I9299" t="s">
        <v>22</v>
      </c>
      <c r="J9299">
        <v>81</v>
      </c>
      <c r="L9299" s="3" t="s">
        <v>19662</v>
      </c>
    </row>
    <row r="9300" spans="1:12" x14ac:dyDescent="0.25">
      <c r="A9300" t="s">
        <v>18658</v>
      </c>
      <c r="B9300" t="s">
        <v>12</v>
      </c>
      <c r="C9300" t="s">
        <v>18659</v>
      </c>
      <c r="D9300">
        <v>2000</v>
      </c>
      <c r="E9300" t="s">
        <v>76</v>
      </c>
      <c r="F9300">
        <v>161</v>
      </c>
      <c r="G9300" t="s">
        <v>15</v>
      </c>
      <c r="H9300" t="s">
        <v>18</v>
      </c>
      <c r="I9300" t="s">
        <v>72</v>
      </c>
      <c r="J9300">
        <v>161</v>
      </c>
      <c r="L9300" s="3" t="s">
        <v>19663</v>
      </c>
    </row>
    <row r="9301" spans="1:12" x14ac:dyDescent="0.25">
      <c r="A9301" t="s">
        <v>18660</v>
      </c>
      <c r="B9301" t="s">
        <v>12</v>
      </c>
      <c r="C9301" t="s">
        <v>18661</v>
      </c>
      <c r="D9301">
        <v>2014</v>
      </c>
      <c r="E9301" t="s">
        <v>76</v>
      </c>
      <c r="F9301">
        <v>90</v>
      </c>
      <c r="G9301" t="s">
        <v>15</v>
      </c>
      <c r="H9301" t="s">
        <v>19357</v>
      </c>
      <c r="I9301" t="s">
        <v>72</v>
      </c>
      <c r="J9301">
        <v>90</v>
      </c>
      <c r="L9301" s="3" t="s">
        <v>19659</v>
      </c>
    </row>
    <row r="9302" spans="1:12" x14ac:dyDescent="0.25">
      <c r="A9302" t="s">
        <v>18662</v>
      </c>
      <c r="B9302" t="s">
        <v>12</v>
      </c>
      <c r="C9302" t="s">
        <v>18663</v>
      </c>
      <c r="D9302">
        <v>1997</v>
      </c>
      <c r="E9302" t="s">
        <v>76</v>
      </c>
      <c r="F9302">
        <v>90</v>
      </c>
      <c r="G9302" t="s">
        <v>15</v>
      </c>
      <c r="H9302" t="s">
        <v>19176</v>
      </c>
      <c r="I9302" t="s">
        <v>72</v>
      </c>
      <c r="J9302">
        <v>90</v>
      </c>
      <c r="L9302" s="3" t="s">
        <v>19661</v>
      </c>
    </row>
    <row r="9303" spans="1:12" x14ac:dyDescent="0.25">
      <c r="A9303" t="s">
        <v>18664</v>
      </c>
      <c r="B9303" t="s">
        <v>65</v>
      </c>
      <c r="C9303" t="s">
        <v>18665</v>
      </c>
      <c r="D9303">
        <v>2017</v>
      </c>
      <c r="E9303" t="s">
        <v>67</v>
      </c>
      <c r="F9303">
        <v>1</v>
      </c>
      <c r="G9303" t="s">
        <v>68</v>
      </c>
      <c r="H9303" t="s">
        <v>19197</v>
      </c>
      <c r="I9303" t="s">
        <v>36</v>
      </c>
      <c r="K9303">
        <v>1</v>
      </c>
      <c r="L9303" s="3" t="s">
        <v>19659</v>
      </c>
    </row>
    <row r="9304" spans="1:12" x14ac:dyDescent="0.25">
      <c r="A9304" t="s">
        <v>18666</v>
      </c>
      <c r="B9304" t="s">
        <v>12</v>
      </c>
      <c r="C9304" t="s">
        <v>18667</v>
      </c>
      <c r="D9304">
        <v>1991</v>
      </c>
      <c r="E9304" t="s">
        <v>97</v>
      </c>
      <c r="F9304">
        <v>94</v>
      </c>
      <c r="G9304" t="s">
        <v>15</v>
      </c>
      <c r="H9304" t="s">
        <v>18</v>
      </c>
      <c r="I9304" t="s">
        <v>22</v>
      </c>
      <c r="J9304">
        <v>94</v>
      </c>
      <c r="L9304" s="3" t="s">
        <v>19661</v>
      </c>
    </row>
    <row r="9305" spans="1:12" x14ac:dyDescent="0.25">
      <c r="A9305" t="s">
        <v>18668</v>
      </c>
      <c r="B9305" t="s">
        <v>12</v>
      </c>
      <c r="C9305" t="s">
        <v>18669</v>
      </c>
      <c r="D9305">
        <v>2013</v>
      </c>
      <c r="E9305" t="s">
        <v>21</v>
      </c>
      <c r="F9305">
        <v>118</v>
      </c>
      <c r="G9305" t="s">
        <v>15</v>
      </c>
      <c r="H9305" t="s">
        <v>19282</v>
      </c>
      <c r="I9305" t="s">
        <v>22</v>
      </c>
      <c r="J9305">
        <v>118</v>
      </c>
      <c r="L9305" s="3" t="s">
        <v>19659</v>
      </c>
    </row>
    <row r="9306" spans="1:12" x14ac:dyDescent="0.25">
      <c r="A9306" t="s">
        <v>18670</v>
      </c>
      <c r="B9306" t="s">
        <v>12</v>
      </c>
      <c r="C9306" t="s">
        <v>18671</v>
      </c>
      <c r="D9306">
        <v>2021</v>
      </c>
      <c r="E9306" t="s">
        <v>97</v>
      </c>
      <c r="F9306">
        <v>40</v>
      </c>
      <c r="G9306" t="s">
        <v>15</v>
      </c>
      <c r="H9306" t="s">
        <v>27</v>
      </c>
      <c r="I9306" t="s">
        <v>22</v>
      </c>
      <c r="J9306">
        <v>40</v>
      </c>
      <c r="L9306" s="3" t="s">
        <v>19662</v>
      </c>
    </row>
    <row r="9307" spans="1:12" x14ac:dyDescent="0.25">
      <c r="A9307" t="s">
        <v>18672</v>
      </c>
      <c r="B9307" t="s">
        <v>65</v>
      </c>
      <c r="C9307" t="s">
        <v>18673</v>
      </c>
      <c r="D9307">
        <v>1981</v>
      </c>
      <c r="E9307" t="s">
        <v>21</v>
      </c>
      <c r="F9307">
        <v>2</v>
      </c>
      <c r="G9307" t="s">
        <v>68</v>
      </c>
      <c r="H9307" t="s">
        <v>19650</v>
      </c>
      <c r="I9307" t="s">
        <v>22</v>
      </c>
      <c r="K9307">
        <v>2</v>
      </c>
      <c r="L9307" s="3" t="s">
        <v>19660</v>
      </c>
    </row>
    <row r="9308" spans="1:12" x14ac:dyDescent="0.25">
      <c r="A9308" t="s">
        <v>18674</v>
      </c>
      <c r="B9308" t="s">
        <v>12</v>
      </c>
      <c r="C9308" t="s">
        <v>18675</v>
      </c>
      <c r="D9308">
        <v>2021</v>
      </c>
      <c r="E9308" t="s">
        <v>14</v>
      </c>
      <c r="F9308">
        <v>82</v>
      </c>
      <c r="G9308" t="s">
        <v>15</v>
      </c>
      <c r="H9308" t="s">
        <v>19167</v>
      </c>
      <c r="I9308" t="s">
        <v>17</v>
      </c>
      <c r="J9308">
        <v>82</v>
      </c>
      <c r="L9308" s="3" t="s">
        <v>19662</v>
      </c>
    </row>
    <row r="9309" spans="1:12" x14ac:dyDescent="0.25">
      <c r="A9309" t="s">
        <v>18676</v>
      </c>
      <c r="B9309" t="s">
        <v>12</v>
      </c>
      <c r="C9309" t="s">
        <v>18677</v>
      </c>
      <c r="D9309">
        <v>2021</v>
      </c>
      <c r="E9309" t="s">
        <v>21</v>
      </c>
      <c r="F9309">
        <v>77</v>
      </c>
      <c r="G9309" t="s">
        <v>15</v>
      </c>
      <c r="H9309" t="s">
        <v>44</v>
      </c>
      <c r="I9309" t="s">
        <v>22</v>
      </c>
      <c r="J9309">
        <v>77</v>
      </c>
      <c r="L9309" s="3" t="s">
        <v>19662</v>
      </c>
    </row>
    <row r="9310" spans="1:12" x14ac:dyDescent="0.25">
      <c r="A9310" t="s">
        <v>18678</v>
      </c>
      <c r="B9310" t="s">
        <v>12</v>
      </c>
      <c r="C9310" t="s">
        <v>18679</v>
      </c>
      <c r="D9310">
        <v>2014</v>
      </c>
      <c r="E9310" t="s">
        <v>76</v>
      </c>
      <c r="F9310">
        <v>99</v>
      </c>
      <c r="G9310" t="s">
        <v>15</v>
      </c>
      <c r="H9310" t="s">
        <v>19613</v>
      </c>
      <c r="I9310" t="s">
        <v>72</v>
      </c>
      <c r="J9310">
        <v>99</v>
      </c>
      <c r="L9310" s="3" t="s">
        <v>19659</v>
      </c>
    </row>
    <row r="9311" spans="1:12" x14ac:dyDescent="0.25">
      <c r="A9311" t="s">
        <v>18680</v>
      </c>
      <c r="B9311" t="s">
        <v>12</v>
      </c>
      <c r="C9311" t="s">
        <v>18681</v>
      </c>
      <c r="D9311">
        <v>2021</v>
      </c>
      <c r="E9311" t="s">
        <v>97</v>
      </c>
      <c r="F9311">
        <v>106</v>
      </c>
      <c r="G9311" t="s">
        <v>15</v>
      </c>
      <c r="H9311" t="s">
        <v>19208</v>
      </c>
      <c r="I9311" t="s">
        <v>22</v>
      </c>
      <c r="J9311">
        <v>106</v>
      </c>
      <c r="L9311" s="3" t="s">
        <v>19662</v>
      </c>
    </row>
    <row r="9312" spans="1:12" x14ac:dyDescent="0.25">
      <c r="A9312" t="s">
        <v>18682</v>
      </c>
      <c r="B9312" t="s">
        <v>12</v>
      </c>
      <c r="C9312" t="s">
        <v>18683</v>
      </c>
      <c r="D9312">
        <v>2020</v>
      </c>
      <c r="E9312" t="s">
        <v>97</v>
      </c>
      <c r="F9312">
        <v>102</v>
      </c>
      <c r="G9312" t="s">
        <v>15</v>
      </c>
      <c r="H9312" t="s">
        <v>19350</v>
      </c>
      <c r="I9312" t="s">
        <v>22</v>
      </c>
      <c r="J9312">
        <v>102</v>
      </c>
      <c r="L9312" s="3" t="s">
        <v>19662</v>
      </c>
    </row>
    <row r="9313" spans="1:12" x14ac:dyDescent="0.25">
      <c r="A9313" t="s">
        <v>18684</v>
      </c>
      <c r="B9313" t="s">
        <v>12</v>
      </c>
      <c r="C9313" t="s">
        <v>18685</v>
      </c>
      <c r="D9313">
        <v>2002</v>
      </c>
      <c r="E9313" t="s">
        <v>97</v>
      </c>
      <c r="F9313">
        <v>80</v>
      </c>
      <c r="G9313" t="s">
        <v>15</v>
      </c>
      <c r="H9313" t="s">
        <v>54</v>
      </c>
      <c r="I9313" t="s">
        <v>22</v>
      </c>
      <c r="J9313">
        <v>80</v>
      </c>
      <c r="L9313" s="3" t="s">
        <v>19663</v>
      </c>
    </row>
    <row r="9314" spans="1:12" x14ac:dyDescent="0.25">
      <c r="A9314" t="s">
        <v>18686</v>
      </c>
      <c r="B9314" t="s">
        <v>12</v>
      </c>
      <c r="C9314" t="s">
        <v>18687</v>
      </c>
      <c r="D9314">
        <v>2014</v>
      </c>
      <c r="E9314" t="s">
        <v>489</v>
      </c>
      <c r="F9314">
        <v>95</v>
      </c>
      <c r="G9314" t="s">
        <v>15</v>
      </c>
      <c r="H9314" t="s">
        <v>19608</v>
      </c>
      <c r="I9314" t="s">
        <v>22</v>
      </c>
      <c r="J9314">
        <v>95</v>
      </c>
      <c r="L9314" s="3" t="s">
        <v>19659</v>
      </c>
    </row>
    <row r="9315" spans="1:12" x14ac:dyDescent="0.25">
      <c r="A9315" t="s">
        <v>18688</v>
      </c>
      <c r="B9315" t="s">
        <v>12</v>
      </c>
      <c r="C9315" t="s">
        <v>18689</v>
      </c>
      <c r="D9315">
        <v>2021</v>
      </c>
      <c r="E9315" t="s">
        <v>71</v>
      </c>
      <c r="F9315">
        <v>80</v>
      </c>
      <c r="G9315" t="s">
        <v>15</v>
      </c>
      <c r="H9315" t="s">
        <v>54</v>
      </c>
      <c r="I9315" t="s">
        <v>72</v>
      </c>
      <c r="J9315">
        <v>80</v>
      </c>
      <c r="L9315" s="3" t="s">
        <v>19662</v>
      </c>
    </row>
    <row r="9316" spans="1:12" x14ac:dyDescent="0.25">
      <c r="A9316" t="s">
        <v>18690</v>
      </c>
      <c r="B9316" t="s">
        <v>12</v>
      </c>
      <c r="C9316" t="s">
        <v>18691</v>
      </c>
      <c r="D9316">
        <v>2021</v>
      </c>
      <c r="E9316" t="s">
        <v>21</v>
      </c>
      <c r="F9316">
        <v>84</v>
      </c>
      <c r="G9316" t="s">
        <v>15</v>
      </c>
      <c r="H9316" t="s">
        <v>19198</v>
      </c>
      <c r="I9316" t="s">
        <v>22</v>
      </c>
      <c r="J9316">
        <v>84</v>
      </c>
      <c r="L9316" s="3" t="s">
        <v>19662</v>
      </c>
    </row>
    <row r="9317" spans="1:12" x14ac:dyDescent="0.25">
      <c r="A9317" t="s">
        <v>18692</v>
      </c>
      <c r="B9317" t="s">
        <v>12</v>
      </c>
      <c r="C9317" t="s">
        <v>18693</v>
      </c>
      <c r="D9317">
        <v>2019</v>
      </c>
      <c r="E9317" t="s">
        <v>97</v>
      </c>
      <c r="F9317">
        <v>97</v>
      </c>
      <c r="G9317" t="s">
        <v>15</v>
      </c>
      <c r="H9317" t="s">
        <v>19282</v>
      </c>
      <c r="I9317" t="s">
        <v>22</v>
      </c>
      <c r="J9317">
        <v>97</v>
      </c>
      <c r="L9317" s="3" t="s">
        <v>19659</v>
      </c>
    </row>
    <row r="9318" spans="1:12" x14ac:dyDescent="0.25">
      <c r="A9318" t="s">
        <v>18694</v>
      </c>
      <c r="B9318" t="s">
        <v>65</v>
      </c>
      <c r="C9318" t="s">
        <v>18695</v>
      </c>
      <c r="D9318">
        <v>2021</v>
      </c>
      <c r="E9318" t="s">
        <v>21</v>
      </c>
      <c r="F9318">
        <v>1</v>
      </c>
      <c r="G9318" t="s">
        <v>68</v>
      </c>
      <c r="H9318" t="s">
        <v>19317</v>
      </c>
      <c r="I9318" t="s">
        <v>22</v>
      </c>
      <c r="K9318">
        <v>1</v>
      </c>
      <c r="L9318" s="3" t="s">
        <v>19662</v>
      </c>
    </row>
    <row r="9319" spans="1:12" x14ac:dyDescent="0.25">
      <c r="A9319" t="s">
        <v>18696</v>
      </c>
      <c r="B9319" t="s">
        <v>12</v>
      </c>
      <c r="C9319" t="s">
        <v>18697</v>
      </c>
      <c r="D9319">
        <v>2019</v>
      </c>
      <c r="E9319" t="s">
        <v>97</v>
      </c>
      <c r="F9319">
        <v>88</v>
      </c>
      <c r="G9319" t="s">
        <v>15</v>
      </c>
      <c r="H9319" t="s">
        <v>19336</v>
      </c>
      <c r="I9319" t="s">
        <v>22</v>
      </c>
      <c r="J9319">
        <v>88</v>
      </c>
      <c r="L9319" s="3" t="s">
        <v>19659</v>
      </c>
    </row>
    <row r="9320" spans="1:12" x14ac:dyDescent="0.25">
      <c r="A9320" t="s">
        <v>18698</v>
      </c>
      <c r="B9320" t="s">
        <v>12</v>
      </c>
      <c r="C9320" t="s">
        <v>18699</v>
      </c>
      <c r="D9320">
        <v>2017</v>
      </c>
      <c r="E9320" t="s">
        <v>97</v>
      </c>
      <c r="F9320">
        <v>97</v>
      </c>
      <c r="G9320" t="s">
        <v>15</v>
      </c>
      <c r="H9320" t="s">
        <v>19349</v>
      </c>
      <c r="I9320" t="s">
        <v>22</v>
      </c>
      <c r="J9320">
        <v>97</v>
      </c>
      <c r="L9320" s="3" t="s">
        <v>19659</v>
      </c>
    </row>
    <row r="9321" spans="1:12" x14ac:dyDescent="0.25">
      <c r="A9321" t="s">
        <v>18700</v>
      </c>
      <c r="B9321" t="s">
        <v>12</v>
      </c>
      <c r="C9321" t="s">
        <v>18701</v>
      </c>
      <c r="D9321">
        <v>2021</v>
      </c>
      <c r="E9321" t="s">
        <v>97</v>
      </c>
      <c r="F9321">
        <v>101</v>
      </c>
      <c r="G9321" t="s">
        <v>15</v>
      </c>
      <c r="H9321" t="s">
        <v>54</v>
      </c>
      <c r="I9321" t="s">
        <v>22</v>
      </c>
      <c r="J9321">
        <v>101</v>
      </c>
      <c r="L9321" s="3" t="s">
        <v>19662</v>
      </c>
    </row>
    <row r="9322" spans="1:12" x14ac:dyDescent="0.25">
      <c r="A9322" t="s">
        <v>18702</v>
      </c>
      <c r="B9322" t="s">
        <v>12</v>
      </c>
      <c r="C9322" t="s">
        <v>18703</v>
      </c>
      <c r="D9322">
        <v>2021</v>
      </c>
      <c r="E9322" t="s">
        <v>97</v>
      </c>
      <c r="F9322">
        <v>83</v>
      </c>
      <c r="G9322" t="s">
        <v>15</v>
      </c>
      <c r="H9322" t="s">
        <v>19316</v>
      </c>
      <c r="I9322" t="s">
        <v>22</v>
      </c>
      <c r="J9322">
        <v>83</v>
      </c>
      <c r="L9322" s="3" t="s">
        <v>19662</v>
      </c>
    </row>
    <row r="9323" spans="1:12" x14ac:dyDescent="0.25">
      <c r="A9323" t="s">
        <v>18704</v>
      </c>
      <c r="B9323" t="s">
        <v>12</v>
      </c>
      <c r="C9323" t="s">
        <v>18705</v>
      </c>
      <c r="D9323">
        <v>2021</v>
      </c>
      <c r="E9323" t="s">
        <v>97</v>
      </c>
      <c r="F9323">
        <v>89</v>
      </c>
      <c r="G9323" t="s">
        <v>15</v>
      </c>
      <c r="H9323" t="s">
        <v>18</v>
      </c>
      <c r="I9323" t="s">
        <v>22</v>
      </c>
      <c r="J9323">
        <v>89</v>
      </c>
      <c r="L9323" s="3" t="s">
        <v>19662</v>
      </c>
    </row>
    <row r="9324" spans="1:12" x14ac:dyDescent="0.25">
      <c r="A9324" t="s">
        <v>18706</v>
      </c>
      <c r="B9324" t="s">
        <v>12</v>
      </c>
      <c r="C9324" t="s">
        <v>18707</v>
      </c>
      <c r="D9324">
        <v>1994</v>
      </c>
      <c r="E9324" t="s">
        <v>76</v>
      </c>
      <c r="F9324">
        <v>99</v>
      </c>
      <c r="G9324" t="s">
        <v>15</v>
      </c>
      <c r="H9324" t="s">
        <v>26</v>
      </c>
      <c r="I9324" t="s">
        <v>72</v>
      </c>
      <c r="J9324">
        <v>99</v>
      </c>
      <c r="L9324" s="3" t="s">
        <v>19661</v>
      </c>
    </row>
    <row r="9325" spans="1:12" x14ac:dyDescent="0.25">
      <c r="A9325" t="s">
        <v>18708</v>
      </c>
      <c r="B9325" t="s">
        <v>12</v>
      </c>
      <c r="C9325" t="s">
        <v>18709</v>
      </c>
      <c r="D9325">
        <v>2020</v>
      </c>
      <c r="E9325" t="s">
        <v>71</v>
      </c>
      <c r="F9325">
        <v>109</v>
      </c>
      <c r="G9325" t="s">
        <v>15</v>
      </c>
      <c r="H9325" t="s">
        <v>19184</v>
      </c>
      <c r="I9325" t="s">
        <v>72</v>
      </c>
      <c r="J9325">
        <v>109</v>
      </c>
      <c r="L9325" s="3" t="s">
        <v>19662</v>
      </c>
    </row>
    <row r="9326" spans="1:12" x14ac:dyDescent="0.25">
      <c r="A9326" t="s">
        <v>18710</v>
      </c>
      <c r="B9326" t="s">
        <v>12</v>
      </c>
      <c r="C9326" t="s">
        <v>18711</v>
      </c>
      <c r="D9326">
        <v>2021</v>
      </c>
      <c r="E9326" t="s">
        <v>67</v>
      </c>
      <c r="F9326">
        <v>74</v>
      </c>
      <c r="G9326" t="s">
        <v>15</v>
      </c>
      <c r="H9326" t="s">
        <v>18</v>
      </c>
      <c r="I9326" t="s">
        <v>36</v>
      </c>
      <c r="J9326">
        <v>74</v>
      </c>
      <c r="L9326" s="3" t="s">
        <v>19662</v>
      </c>
    </row>
    <row r="9327" spans="1:12" x14ac:dyDescent="0.25">
      <c r="A9327" t="s">
        <v>18712</v>
      </c>
      <c r="B9327" t="s">
        <v>12</v>
      </c>
      <c r="C9327" t="s">
        <v>18713</v>
      </c>
      <c r="D9327">
        <v>2021</v>
      </c>
      <c r="E9327" t="s">
        <v>21</v>
      </c>
      <c r="F9327">
        <v>139</v>
      </c>
      <c r="G9327" t="s">
        <v>15</v>
      </c>
      <c r="H9327" t="s">
        <v>19184</v>
      </c>
      <c r="I9327" t="s">
        <v>22</v>
      </c>
      <c r="J9327">
        <v>139</v>
      </c>
      <c r="L9327" s="3" t="s">
        <v>19662</v>
      </c>
    </row>
    <row r="9328" spans="1:12" x14ac:dyDescent="0.25">
      <c r="A9328" t="s">
        <v>18714</v>
      </c>
      <c r="B9328" t="s">
        <v>12</v>
      </c>
      <c r="C9328" t="s">
        <v>18715</v>
      </c>
      <c r="D9328">
        <v>2017</v>
      </c>
      <c r="E9328" t="s">
        <v>14</v>
      </c>
      <c r="F9328">
        <v>86</v>
      </c>
      <c r="G9328" t="s">
        <v>15</v>
      </c>
      <c r="H9328" t="s">
        <v>27</v>
      </c>
      <c r="I9328" t="s">
        <v>17</v>
      </c>
      <c r="J9328">
        <v>86</v>
      </c>
      <c r="L9328" s="3" t="s">
        <v>19659</v>
      </c>
    </row>
    <row r="9329" spans="1:12" x14ac:dyDescent="0.25">
      <c r="A9329" t="s">
        <v>18716</v>
      </c>
      <c r="B9329" t="s">
        <v>12</v>
      </c>
      <c r="C9329" t="s">
        <v>18717</v>
      </c>
      <c r="D9329">
        <v>2019</v>
      </c>
      <c r="E9329" t="s">
        <v>97</v>
      </c>
      <c r="F9329">
        <v>91</v>
      </c>
      <c r="G9329" t="s">
        <v>15</v>
      </c>
      <c r="H9329" t="s">
        <v>19184</v>
      </c>
      <c r="I9329" t="s">
        <v>22</v>
      </c>
      <c r="J9329">
        <v>91</v>
      </c>
      <c r="L9329" s="3" t="s">
        <v>19659</v>
      </c>
    </row>
    <row r="9330" spans="1:12" x14ac:dyDescent="0.25">
      <c r="A9330" t="s">
        <v>18718</v>
      </c>
      <c r="B9330" t="s">
        <v>12</v>
      </c>
      <c r="C9330" t="s">
        <v>18719</v>
      </c>
      <c r="D9330">
        <v>2021</v>
      </c>
      <c r="E9330" t="s">
        <v>97</v>
      </c>
      <c r="F9330">
        <v>94</v>
      </c>
      <c r="G9330" t="s">
        <v>15</v>
      </c>
      <c r="H9330" t="s">
        <v>54</v>
      </c>
      <c r="I9330" t="s">
        <v>22</v>
      </c>
      <c r="J9330">
        <v>94</v>
      </c>
      <c r="L9330" s="3" t="s">
        <v>19662</v>
      </c>
    </row>
    <row r="9331" spans="1:12" x14ac:dyDescent="0.25">
      <c r="A9331" t="s">
        <v>18720</v>
      </c>
      <c r="B9331" t="s">
        <v>12</v>
      </c>
      <c r="C9331" t="s">
        <v>18721</v>
      </c>
      <c r="D9331">
        <v>2002</v>
      </c>
      <c r="E9331" t="s">
        <v>489</v>
      </c>
      <c r="F9331">
        <v>133</v>
      </c>
      <c r="G9331" t="s">
        <v>15</v>
      </c>
      <c r="H9331" t="s">
        <v>19278</v>
      </c>
      <c r="I9331" t="s">
        <v>22</v>
      </c>
      <c r="J9331">
        <v>133</v>
      </c>
      <c r="L9331" s="3" t="s">
        <v>19663</v>
      </c>
    </row>
    <row r="9332" spans="1:12" x14ac:dyDescent="0.25">
      <c r="A9332" t="s">
        <v>18722</v>
      </c>
      <c r="B9332" t="s">
        <v>12</v>
      </c>
      <c r="C9332" t="s">
        <v>18723</v>
      </c>
      <c r="D9332">
        <v>2005</v>
      </c>
      <c r="E9332" t="s">
        <v>67</v>
      </c>
      <c r="F9332">
        <v>48</v>
      </c>
      <c r="G9332" t="s">
        <v>15</v>
      </c>
      <c r="H9332" t="s">
        <v>19171</v>
      </c>
      <c r="I9332" t="s">
        <v>36</v>
      </c>
      <c r="J9332">
        <v>48</v>
      </c>
      <c r="L9332" s="3" t="s">
        <v>19663</v>
      </c>
    </row>
    <row r="9333" spans="1:12" x14ac:dyDescent="0.25">
      <c r="A9333" t="s">
        <v>18724</v>
      </c>
      <c r="B9333" t="s">
        <v>12</v>
      </c>
      <c r="C9333" t="s">
        <v>18725</v>
      </c>
      <c r="D9333">
        <v>2015</v>
      </c>
      <c r="E9333" t="s">
        <v>76</v>
      </c>
      <c r="F9333">
        <v>93</v>
      </c>
      <c r="G9333" t="s">
        <v>15</v>
      </c>
      <c r="H9333" t="s">
        <v>19236</v>
      </c>
      <c r="I9333" t="s">
        <v>72</v>
      </c>
      <c r="J9333">
        <v>93</v>
      </c>
      <c r="L9333" s="3" t="s">
        <v>19659</v>
      </c>
    </row>
    <row r="9334" spans="1:12" x14ac:dyDescent="0.25">
      <c r="A9334" t="s">
        <v>18726</v>
      </c>
      <c r="B9334" t="s">
        <v>12</v>
      </c>
      <c r="C9334" t="s">
        <v>18727</v>
      </c>
      <c r="D9334">
        <v>2020</v>
      </c>
      <c r="E9334" t="s">
        <v>97</v>
      </c>
      <c r="F9334">
        <v>86</v>
      </c>
      <c r="G9334" t="s">
        <v>15</v>
      </c>
      <c r="H9334" t="s">
        <v>19651</v>
      </c>
      <c r="I9334" t="s">
        <v>22</v>
      </c>
      <c r="J9334">
        <v>86</v>
      </c>
      <c r="L9334" s="3" t="s">
        <v>19662</v>
      </c>
    </row>
    <row r="9335" spans="1:12" x14ac:dyDescent="0.25">
      <c r="A9335" t="s">
        <v>18728</v>
      </c>
      <c r="B9335" t="s">
        <v>12</v>
      </c>
      <c r="C9335" t="s">
        <v>18729</v>
      </c>
      <c r="D9335">
        <v>2021</v>
      </c>
      <c r="E9335" t="s">
        <v>21</v>
      </c>
      <c r="F9335">
        <v>113</v>
      </c>
      <c r="G9335" t="s">
        <v>15</v>
      </c>
      <c r="H9335" t="s">
        <v>19168</v>
      </c>
      <c r="I9335" t="s">
        <v>22</v>
      </c>
      <c r="J9335">
        <v>113</v>
      </c>
      <c r="L9335" s="3" t="s">
        <v>19662</v>
      </c>
    </row>
    <row r="9336" spans="1:12" x14ac:dyDescent="0.25">
      <c r="A9336" t="s">
        <v>18730</v>
      </c>
      <c r="B9336" t="s">
        <v>12</v>
      </c>
      <c r="C9336" t="s">
        <v>18731</v>
      </c>
      <c r="D9336">
        <v>2021</v>
      </c>
      <c r="E9336" t="s">
        <v>97</v>
      </c>
      <c r="F9336">
        <v>106</v>
      </c>
      <c r="G9336" t="s">
        <v>15</v>
      </c>
      <c r="H9336" t="s">
        <v>19219</v>
      </c>
      <c r="I9336" t="s">
        <v>22</v>
      </c>
      <c r="J9336">
        <v>106</v>
      </c>
      <c r="L9336" s="3" t="s">
        <v>19662</v>
      </c>
    </row>
    <row r="9337" spans="1:12" x14ac:dyDescent="0.25">
      <c r="A9337" t="s">
        <v>18732</v>
      </c>
      <c r="B9337" t="s">
        <v>12</v>
      </c>
      <c r="C9337" t="s">
        <v>18733</v>
      </c>
      <c r="D9337">
        <v>2020</v>
      </c>
      <c r="E9337" t="s">
        <v>21</v>
      </c>
      <c r="F9337">
        <v>89</v>
      </c>
      <c r="G9337" t="s">
        <v>15</v>
      </c>
      <c r="H9337" t="s">
        <v>176</v>
      </c>
      <c r="I9337" t="s">
        <v>22</v>
      </c>
      <c r="J9337">
        <v>89</v>
      </c>
      <c r="L9337" s="3" t="s">
        <v>19662</v>
      </c>
    </row>
    <row r="9338" spans="1:12" x14ac:dyDescent="0.25">
      <c r="A9338" t="s">
        <v>18734</v>
      </c>
      <c r="B9338" t="s">
        <v>65</v>
      </c>
      <c r="C9338" t="s">
        <v>18735</v>
      </c>
      <c r="D9338">
        <v>1997</v>
      </c>
      <c r="E9338" t="s">
        <v>21</v>
      </c>
      <c r="F9338">
        <v>1</v>
      </c>
      <c r="G9338" t="s">
        <v>68</v>
      </c>
      <c r="H9338" t="s">
        <v>19274</v>
      </c>
      <c r="I9338" t="s">
        <v>22</v>
      </c>
      <c r="K9338">
        <v>1</v>
      </c>
      <c r="L9338" s="3" t="s">
        <v>19661</v>
      </c>
    </row>
    <row r="9339" spans="1:12" x14ac:dyDescent="0.25">
      <c r="A9339" t="s">
        <v>18736</v>
      </c>
      <c r="B9339" t="s">
        <v>65</v>
      </c>
      <c r="C9339" t="s">
        <v>18737</v>
      </c>
      <c r="D9339">
        <v>2021</v>
      </c>
      <c r="E9339" t="s">
        <v>97</v>
      </c>
      <c r="F9339">
        <v>1</v>
      </c>
      <c r="G9339" t="s">
        <v>68</v>
      </c>
      <c r="H9339" t="s">
        <v>19304</v>
      </c>
      <c r="I9339" t="s">
        <v>22</v>
      </c>
      <c r="K9339">
        <v>1</v>
      </c>
      <c r="L9339" s="3" t="s">
        <v>19662</v>
      </c>
    </row>
    <row r="9340" spans="1:12" x14ac:dyDescent="0.25">
      <c r="A9340" t="s">
        <v>18738</v>
      </c>
      <c r="B9340" t="s">
        <v>12</v>
      </c>
      <c r="C9340" t="s">
        <v>18739</v>
      </c>
      <c r="D9340">
        <v>2021</v>
      </c>
      <c r="E9340" t="s">
        <v>21</v>
      </c>
      <c r="F9340">
        <v>115</v>
      </c>
      <c r="G9340" t="s">
        <v>15</v>
      </c>
      <c r="H9340" t="s">
        <v>19184</v>
      </c>
      <c r="I9340" t="s">
        <v>22</v>
      </c>
      <c r="J9340">
        <v>115</v>
      </c>
      <c r="L9340" s="3" t="s">
        <v>19662</v>
      </c>
    </row>
    <row r="9341" spans="1:12" x14ac:dyDescent="0.25">
      <c r="A9341" t="s">
        <v>18740</v>
      </c>
      <c r="B9341" t="s">
        <v>12</v>
      </c>
      <c r="C9341" t="s">
        <v>18741</v>
      </c>
      <c r="D9341">
        <v>2021</v>
      </c>
      <c r="E9341" t="s">
        <v>97</v>
      </c>
      <c r="F9341">
        <v>84</v>
      </c>
      <c r="G9341" t="s">
        <v>15</v>
      </c>
      <c r="H9341" t="s">
        <v>19189</v>
      </c>
      <c r="I9341" t="s">
        <v>22</v>
      </c>
      <c r="J9341">
        <v>84</v>
      </c>
      <c r="L9341" s="3" t="s">
        <v>19662</v>
      </c>
    </row>
    <row r="9342" spans="1:12" x14ac:dyDescent="0.25">
      <c r="A9342" t="s">
        <v>18742</v>
      </c>
      <c r="B9342" t="s">
        <v>12</v>
      </c>
      <c r="C9342" t="s">
        <v>18743</v>
      </c>
      <c r="D9342">
        <v>2021</v>
      </c>
      <c r="E9342" t="s">
        <v>14</v>
      </c>
      <c r="F9342">
        <v>74</v>
      </c>
      <c r="G9342" t="s">
        <v>15</v>
      </c>
      <c r="H9342" t="s">
        <v>16</v>
      </c>
      <c r="I9342" t="s">
        <v>17</v>
      </c>
      <c r="J9342">
        <v>74</v>
      </c>
      <c r="L9342" s="3" t="s">
        <v>19662</v>
      </c>
    </row>
    <row r="9343" spans="1:12" x14ac:dyDescent="0.25">
      <c r="A9343" t="s">
        <v>18744</v>
      </c>
      <c r="B9343" t="s">
        <v>12</v>
      </c>
      <c r="C9343" t="s">
        <v>18745</v>
      </c>
      <c r="D9343">
        <v>2014</v>
      </c>
      <c r="E9343" t="s">
        <v>76</v>
      </c>
      <c r="F9343">
        <v>98</v>
      </c>
      <c r="G9343" t="s">
        <v>15</v>
      </c>
      <c r="H9343" t="s">
        <v>19237</v>
      </c>
      <c r="I9343" t="s">
        <v>72</v>
      </c>
      <c r="J9343">
        <v>98</v>
      </c>
      <c r="L9343" s="3" t="s">
        <v>19659</v>
      </c>
    </row>
    <row r="9344" spans="1:12" x14ac:dyDescent="0.25">
      <c r="A9344" t="s">
        <v>18746</v>
      </c>
      <c r="B9344" t="s">
        <v>12</v>
      </c>
      <c r="C9344" t="s">
        <v>18747</v>
      </c>
      <c r="D9344">
        <v>2019</v>
      </c>
      <c r="E9344" t="s">
        <v>97</v>
      </c>
      <c r="F9344">
        <v>62</v>
      </c>
      <c r="G9344" t="s">
        <v>15</v>
      </c>
      <c r="H9344" t="s">
        <v>19389</v>
      </c>
      <c r="I9344" t="s">
        <v>22</v>
      </c>
      <c r="J9344">
        <v>62</v>
      </c>
      <c r="L9344" s="3" t="s">
        <v>19659</v>
      </c>
    </row>
    <row r="9345" spans="1:12" x14ac:dyDescent="0.25">
      <c r="A9345" t="s">
        <v>18748</v>
      </c>
      <c r="B9345" t="s">
        <v>12</v>
      </c>
      <c r="C9345" t="s">
        <v>18749</v>
      </c>
      <c r="D9345">
        <v>2021</v>
      </c>
      <c r="E9345" t="s">
        <v>163</v>
      </c>
      <c r="F9345">
        <v>92</v>
      </c>
      <c r="G9345" t="s">
        <v>15</v>
      </c>
      <c r="H9345" t="s">
        <v>30</v>
      </c>
      <c r="I9345" t="s">
        <v>36</v>
      </c>
      <c r="J9345">
        <v>92</v>
      </c>
      <c r="L9345" s="3" t="s">
        <v>19662</v>
      </c>
    </row>
    <row r="9346" spans="1:12" x14ac:dyDescent="0.25">
      <c r="A9346" t="s">
        <v>18750</v>
      </c>
      <c r="B9346" t="s">
        <v>12</v>
      </c>
      <c r="C9346" t="s">
        <v>18751</v>
      </c>
      <c r="D9346">
        <v>2019</v>
      </c>
      <c r="E9346" t="s">
        <v>14</v>
      </c>
      <c r="F9346">
        <v>99</v>
      </c>
      <c r="G9346" t="s">
        <v>15</v>
      </c>
      <c r="H9346" t="s">
        <v>18</v>
      </c>
      <c r="I9346" t="s">
        <v>17</v>
      </c>
      <c r="J9346">
        <v>99</v>
      </c>
      <c r="L9346" s="3" t="s">
        <v>19659</v>
      </c>
    </row>
    <row r="9347" spans="1:12" x14ac:dyDescent="0.25">
      <c r="A9347" t="s">
        <v>18752</v>
      </c>
      <c r="B9347" t="s">
        <v>12</v>
      </c>
      <c r="C9347" t="s">
        <v>18753</v>
      </c>
      <c r="D9347">
        <v>1990</v>
      </c>
      <c r="E9347" t="s">
        <v>76</v>
      </c>
      <c r="F9347">
        <v>123</v>
      </c>
      <c r="G9347" t="s">
        <v>15</v>
      </c>
      <c r="H9347" t="s">
        <v>19241</v>
      </c>
      <c r="I9347" t="s">
        <v>72</v>
      </c>
      <c r="J9347">
        <v>123</v>
      </c>
      <c r="L9347" s="3" t="s">
        <v>19661</v>
      </c>
    </row>
    <row r="9348" spans="1:12" x14ac:dyDescent="0.25">
      <c r="A9348" t="s">
        <v>18754</v>
      </c>
      <c r="B9348" t="s">
        <v>12</v>
      </c>
      <c r="C9348" t="s">
        <v>18755</v>
      </c>
      <c r="D9348">
        <v>1961</v>
      </c>
      <c r="E9348" t="s">
        <v>21</v>
      </c>
      <c r="F9348">
        <v>59</v>
      </c>
      <c r="G9348" t="s">
        <v>15</v>
      </c>
      <c r="H9348" t="s">
        <v>19184</v>
      </c>
      <c r="I9348" t="s">
        <v>22</v>
      </c>
      <c r="J9348">
        <v>59</v>
      </c>
      <c r="L9348" s="3" t="s">
        <v>19669</v>
      </c>
    </row>
    <row r="9349" spans="1:12" x14ac:dyDescent="0.25">
      <c r="A9349" t="s">
        <v>18756</v>
      </c>
      <c r="B9349" t="s">
        <v>12</v>
      </c>
      <c r="C9349" t="s">
        <v>18757</v>
      </c>
      <c r="D9349">
        <v>1991</v>
      </c>
      <c r="E9349" t="s">
        <v>76</v>
      </c>
      <c r="F9349">
        <v>92</v>
      </c>
      <c r="G9349" t="s">
        <v>15</v>
      </c>
      <c r="H9349" t="s">
        <v>19222</v>
      </c>
      <c r="I9349" t="s">
        <v>72</v>
      </c>
      <c r="J9349">
        <v>92</v>
      </c>
      <c r="L9349" s="3" t="s">
        <v>19661</v>
      </c>
    </row>
    <row r="9350" spans="1:12" x14ac:dyDescent="0.25">
      <c r="A9350" t="s">
        <v>18758</v>
      </c>
      <c r="B9350" t="s">
        <v>12</v>
      </c>
      <c r="C9350" t="s">
        <v>18759</v>
      </c>
      <c r="D9350">
        <v>1962</v>
      </c>
      <c r="E9350" t="s">
        <v>21</v>
      </c>
      <c r="F9350">
        <v>100</v>
      </c>
      <c r="G9350" t="s">
        <v>15</v>
      </c>
      <c r="H9350" t="s">
        <v>19207</v>
      </c>
      <c r="I9350" t="s">
        <v>22</v>
      </c>
      <c r="J9350">
        <v>100</v>
      </c>
      <c r="L9350" s="3" t="s">
        <v>19669</v>
      </c>
    </row>
    <row r="9351" spans="1:12" x14ac:dyDescent="0.25">
      <c r="A9351" t="s">
        <v>18760</v>
      </c>
      <c r="B9351" t="s">
        <v>12</v>
      </c>
      <c r="C9351" t="s">
        <v>18761</v>
      </c>
      <c r="D9351">
        <v>2021</v>
      </c>
      <c r="E9351" t="s">
        <v>67</v>
      </c>
      <c r="F9351">
        <v>40</v>
      </c>
      <c r="G9351" t="s">
        <v>15</v>
      </c>
      <c r="H9351" t="s">
        <v>36</v>
      </c>
      <c r="I9351" t="s">
        <v>36</v>
      </c>
      <c r="J9351">
        <v>40</v>
      </c>
      <c r="L9351" s="3" t="s">
        <v>19662</v>
      </c>
    </row>
    <row r="9352" spans="1:12" x14ac:dyDescent="0.25">
      <c r="A9352" t="s">
        <v>18762</v>
      </c>
      <c r="B9352" t="s">
        <v>12</v>
      </c>
      <c r="C9352" t="s">
        <v>18763</v>
      </c>
      <c r="D9352">
        <v>2021</v>
      </c>
      <c r="E9352" t="s">
        <v>67</v>
      </c>
      <c r="F9352">
        <v>61</v>
      </c>
      <c r="G9352" t="s">
        <v>15</v>
      </c>
      <c r="H9352" t="s">
        <v>102</v>
      </c>
      <c r="I9352" t="s">
        <v>36</v>
      </c>
      <c r="J9352">
        <v>61</v>
      </c>
      <c r="L9352" s="3" t="s">
        <v>19662</v>
      </c>
    </row>
    <row r="9353" spans="1:12" x14ac:dyDescent="0.25">
      <c r="A9353" t="s">
        <v>18764</v>
      </c>
      <c r="B9353" t="s">
        <v>12</v>
      </c>
      <c r="C9353" t="s">
        <v>18765</v>
      </c>
      <c r="D9353">
        <v>2021</v>
      </c>
      <c r="E9353" t="s">
        <v>67</v>
      </c>
      <c r="F9353">
        <v>61</v>
      </c>
      <c r="G9353" t="s">
        <v>15</v>
      </c>
      <c r="H9353" t="s">
        <v>26</v>
      </c>
      <c r="I9353" t="s">
        <v>36</v>
      </c>
      <c r="J9353">
        <v>61</v>
      </c>
      <c r="L9353" s="3" t="s">
        <v>19662</v>
      </c>
    </row>
    <row r="9354" spans="1:12" x14ac:dyDescent="0.25">
      <c r="A9354" t="s">
        <v>18766</v>
      </c>
      <c r="B9354" t="s">
        <v>12</v>
      </c>
      <c r="C9354" t="s">
        <v>18767</v>
      </c>
      <c r="D9354">
        <v>1944</v>
      </c>
      <c r="E9354" t="s">
        <v>21</v>
      </c>
      <c r="F9354">
        <v>53</v>
      </c>
      <c r="G9354" t="s">
        <v>15</v>
      </c>
      <c r="H9354" t="s">
        <v>19189</v>
      </c>
      <c r="I9354" t="s">
        <v>22</v>
      </c>
      <c r="J9354">
        <v>53</v>
      </c>
      <c r="L9354" s="3" t="s">
        <v>19664</v>
      </c>
    </row>
    <row r="9355" spans="1:12" x14ac:dyDescent="0.25">
      <c r="A9355" t="s">
        <v>18768</v>
      </c>
      <c r="B9355" t="s">
        <v>12</v>
      </c>
      <c r="C9355" t="s">
        <v>18769</v>
      </c>
      <c r="D9355">
        <v>2013</v>
      </c>
      <c r="E9355" t="s">
        <v>76</v>
      </c>
      <c r="F9355">
        <v>102</v>
      </c>
      <c r="G9355" t="s">
        <v>15</v>
      </c>
      <c r="H9355" t="s">
        <v>19166</v>
      </c>
      <c r="I9355" t="s">
        <v>72</v>
      </c>
      <c r="J9355">
        <v>102</v>
      </c>
      <c r="L9355" s="3" t="s">
        <v>19659</v>
      </c>
    </row>
    <row r="9356" spans="1:12" x14ac:dyDescent="0.25">
      <c r="A9356" t="s">
        <v>18770</v>
      </c>
      <c r="B9356" t="s">
        <v>12</v>
      </c>
      <c r="C9356" t="s">
        <v>18771</v>
      </c>
      <c r="D9356">
        <v>2008</v>
      </c>
      <c r="E9356" t="s">
        <v>21</v>
      </c>
      <c r="F9356">
        <v>138</v>
      </c>
      <c r="G9356" t="s">
        <v>15</v>
      </c>
      <c r="H9356" t="s">
        <v>19285</v>
      </c>
      <c r="I9356" t="s">
        <v>22</v>
      </c>
      <c r="J9356">
        <v>138</v>
      </c>
      <c r="L9356" s="3" t="s">
        <v>19663</v>
      </c>
    </row>
    <row r="9357" spans="1:12" x14ac:dyDescent="0.25">
      <c r="A9357" t="s">
        <v>18772</v>
      </c>
      <c r="B9357" t="s">
        <v>12</v>
      </c>
      <c r="C9357" t="s">
        <v>18773</v>
      </c>
      <c r="D9357">
        <v>2007</v>
      </c>
      <c r="E9357" t="s">
        <v>76</v>
      </c>
      <c r="F9357">
        <v>146</v>
      </c>
      <c r="G9357" t="s">
        <v>15</v>
      </c>
      <c r="H9357" t="s">
        <v>19184</v>
      </c>
      <c r="I9357" t="s">
        <v>72</v>
      </c>
      <c r="J9357">
        <v>146</v>
      </c>
      <c r="L9357" s="3" t="s">
        <v>19663</v>
      </c>
    </row>
    <row r="9358" spans="1:12" x14ac:dyDescent="0.25">
      <c r="A9358" t="s">
        <v>18774</v>
      </c>
      <c r="B9358" t="s">
        <v>12</v>
      </c>
      <c r="C9358" t="s">
        <v>18775</v>
      </c>
      <c r="D9358">
        <v>2010</v>
      </c>
      <c r="E9358" t="s">
        <v>76</v>
      </c>
      <c r="F9358">
        <v>101</v>
      </c>
      <c r="G9358" t="s">
        <v>15</v>
      </c>
      <c r="H9358" t="s">
        <v>19194</v>
      </c>
      <c r="I9358" t="s">
        <v>72</v>
      </c>
      <c r="J9358">
        <v>101</v>
      </c>
      <c r="L9358" s="3" t="s">
        <v>19659</v>
      </c>
    </row>
    <row r="9359" spans="1:12" x14ac:dyDescent="0.25">
      <c r="A9359" t="s">
        <v>18776</v>
      </c>
      <c r="B9359" t="s">
        <v>12</v>
      </c>
      <c r="C9359" t="s">
        <v>18777</v>
      </c>
      <c r="D9359">
        <v>2021</v>
      </c>
      <c r="E9359" t="s">
        <v>21</v>
      </c>
      <c r="F9359">
        <v>147</v>
      </c>
      <c r="G9359" t="s">
        <v>15</v>
      </c>
      <c r="H9359" t="s">
        <v>176</v>
      </c>
      <c r="I9359" t="s">
        <v>22</v>
      </c>
      <c r="J9359">
        <v>147</v>
      </c>
      <c r="L9359" s="3" t="s">
        <v>19662</v>
      </c>
    </row>
    <row r="9360" spans="1:12" x14ac:dyDescent="0.25">
      <c r="A9360" t="s">
        <v>18778</v>
      </c>
      <c r="B9360" t="s">
        <v>12</v>
      </c>
      <c r="C9360" t="s">
        <v>18779</v>
      </c>
      <c r="D9360">
        <v>2000</v>
      </c>
      <c r="E9360" t="s">
        <v>410</v>
      </c>
      <c r="F9360">
        <v>76</v>
      </c>
      <c r="G9360" t="s">
        <v>15</v>
      </c>
      <c r="H9360" t="s">
        <v>102</v>
      </c>
      <c r="I9360" t="s">
        <v>36</v>
      </c>
      <c r="J9360">
        <v>76</v>
      </c>
      <c r="L9360" s="3" t="s">
        <v>19663</v>
      </c>
    </row>
    <row r="9361" spans="1:12" x14ac:dyDescent="0.25">
      <c r="A9361" t="s">
        <v>18780</v>
      </c>
      <c r="B9361" t="s">
        <v>12</v>
      </c>
      <c r="C9361" t="s">
        <v>18781</v>
      </c>
      <c r="D9361">
        <v>2020</v>
      </c>
      <c r="E9361" t="s">
        <v>163</v>
      </c>
      <c r="F9361">
        <v>93</v>
      </c>
      <c r="G9361" t="s">
        <v>15</v>
      </c>
      <c r="H9361" t="s">
        <v>19175</v>
      </c>
      <c r="I9361" t="s">
        <v>36</v>
      </c>
      <c r="J9361">
        <v>93</v>
      </c>
      <c r="L9361" s="3" t="s">
        <v>19662</v>
      </c>
    </row>
    <row r="9362" spans="1:12" x14ac:dyDescent="0.25">
      <c r="A9362" t="s">
        <v>18782</v>
      </c>
      <c r="B9362" t="s">
        <v>12</v>
      </c>
      <c r="C9362" t="s">
        <v>18783</v>
      </c>
      <c r="D9362">
        <v>2016</v>
      </c>
      <c r="E9362" t="s">
        <v>21</v>
      </c>
      <c r="F9362">
        <v>95</v>
      </c>
      <c r="G9362" t="s">
        <v>15</v>
      </c>
      <c r="H9362" t="s">
        <v>27</v>
      </c>
      <c r="I9362" t="s">
        <v>22</v>
      </c>
      <c r="J9362">
        <v>95</v>
      </c>
      <c r="L9362" s="3" t="s">
        <v>19659</v>
      </c>
    </row>
    <row r="9363" spans="1:12" x14ac:dyDescent="0.25">
      <c r="A9363" t="s">
        <v>18784</v>
      </c>
      <c r="B9363" t="s">
        <v>12</v>
      </c>
      <c r="C9363" t="s">
        <v>18785</v>
      </c>
      <c r="D9363">
        <v>1956</v>
      </c>
      <c r="E9363" t="s">
        <v>163</v>
      </c>
      <c r="F9363">
        <v>87</v>
      </c>
      <c r="G9363" t="s">
        <v>15</v>
      </c>
      <c r="H9363" t="s">
        <v>19390</v>
      </c>
      <c r="I9363" t="s">
        <v>36</v>
      </c>
      <c r="J9363">
        <v>87</v>
      </c>
      <c r="L9363" s="3" t="s">
        <v>19665</v>
      </c>
    </row>
    <row r="9364" spans="1:12" x14ac:dyDescent="0.25">
      <c r="A9364" t="s">
        <v>18786</v>
      </c>
      <c r="B9364" t="s">
        <v>12</v>
      </c>
      <c r="C9364" t="s">
        <v>18787</v>
      </c>
      <c r="D9364">
        <v>2020</v>
      </c>
      <c r="E9364" t="s">
        <v>71</v>
      </c>
      <c r="F9364">
        <v>84</v>
      </c>
      <c r="G9364" t="s">
        <v>15</v>
      </c>
      <c r="H9364" t="s">
        <v>27</v>
      </c>
      <c r="I9364" t="s">
        <v>72</v>
      </c>
      <c r="J9364">
        <v>84</v>
      </c>
      <c r="L9364" s="3" t="s">
        <v>19662</v>
      </c>
    </row>
    <row r="9365" spans="1:12" x14ac:dyDescent="0.25">
      <c r="A9365" t="s">
        <v>18788</v>
      </c>
      <c r="B9365" t="s">
        <v>65</v>
      </c>
      <c r="C9365" t="s">
        <v>18789</v>
      </c>
      <c r="D9365">
        <v>2018</v>
      </c>
      <c r="E9365" t="s">
        <v>97</v>
      </c>
      <c r="F9365">
        <v>1</v>
      </c>
      <c r="G9365" t="s">
        <v>68</v>
      </c>
      <c r="H9365" t="s">
        <v>90</v>
      </c>
      <c r="I9365" t="s">
        <v>22</v>
      </c>
      <c r="K9365">
        <v>1</v>
      </c>
      <c r="L9365" s="3" t="s">
        <v>19659</v>
      </c>
    </row>
    <row r="9366" spans="1:12" x14ac:dyDescent="0.25">
      <c r="A9366" t="s">
        <v>18790</v>
      </c>
      <c r="B9366" t="s">
        <v>12</v>
      </c>
      <c r="C9366" t="s">
        <v>18791</v>
      </c>
      <c r="D9366">
        <v>2016</v>
      </c>
      <c r="E9366" t="s">
        <v>21</v>
      </c>
      <c r="F9366">
        <v>82</v>
      </c>
      <c r="G9366" t="s">
        <v>15</v>
      </c>
      <c r="H9366" t="s">
        <v>19220</v>
      </c>
      <c r="I9366" t="s">
        <v>22</v>
      </c>
      <c r="J9366">
        <v>82</v>
      </c>
      <c r="L9366" s="3" t="s">
        <v>19659</v>
      </c>
    </row>
    <row r="9367" spans="1:12" x14ac:dyDescent="0.25">
      <c r="A9367" t="s">
        <v>18792</v>
      </c>
      <c r="B9367" t="s">
        <v>65</v>
      </c>
      <c r="C9367" t="s">
        <v>18793</v>
      </c>
      <c r="D9367">
        <v>2019</v>
      </c>
      <c r="E9367" t="s">
        <v>67</v>
      </c>
      <c r="F9367">
        <v>1</v>
      </c>
      <c r="G9367" t="s">
        <v>68</v>
      </c>
      <c r="H9367" t="s">
        <v>19197</v>
      </c>
      <c r="I9367" t="s">
        <v>36</v>
      </c>
      <c r="K9367">
        <v>1</v>
      </c>
      <c r="L9367" s="3" t="s">
        <v>19659</v>
      </c>
    </row>
    <row r="9368" spans="1:12" x14ac:dyDescent="0.25">
      <c r="A9368" t="s">
        <v>18794</v>
      </c>
      <c r="B9368" t="s">
        <v>12</v>
      </c>
      <c r="C9368" t="s">
        <v>18795</v>
      </c>
      <c r="D9368">
        <v>1987</v>
      </c>
      <c r="E9368" t="s">
        <v>489</v>
      </c>
      <c r="F9368">
        <v>104</v>
      </c>
      <c r="G9368" t="s">
        <v>15</v>
      </c>
      <c r="H9368" t="s">
        <v>19184</v>
      </c>
      <c r="I9368" t="s">
        <v>22</v>
      </c>
      <c r="J9368">
        <v>104</v>
      </c>
      <c r="L9368" s="3" t="s">
        <v>19660</v>
      </c>
    </row>
    <row r="9369" spans="1:12" x14ac:dyDescent="0.25">
      <c r="A9369" t="s">
        <v>18796</v>
      </c>
      <c r="B9369" t="s">
        <v>12</v>
      </c>
      <c r="C9369" t="s">
        <v>18797</v>
      </c>
      <c r="D9369">
        <v>1988</v>
      </c>
      <c r="E9369" t="s">
        <v>71</v>
      </c>
      <c r="F9369">
        <v>80</v>
      </c>
      <c r="G9369" t="s">
        <v>15</v>
      </c>
      <c r="H9369" t="s">
        <v>54</v>
      </c>
      <c r="I9369" t="s">
        <v>72</v>
      </c>
      <c r="J9369">
        <v>80</v>
      </c>
      <c r="L9369" s="3" t="s">
        <v>19660</v>
      </c>
    </row>
    <row r="9370" spans="1:12" x14ac:dyDescent="0.25">
      <c r="A9370" t="s">
        <v>18798</v>
      </c>
      <c r="B9370" t="s">
        <v>12</v>
      </c>
      <c r="C9370" t="s">
        <v>18799</v>
      </c>
      <c r="D9370">
        <v>2012</v>
      </c>
      <c r="E9370" t="s">
        <v>21</v>
      </c>
      <c r="F9370">
        <v>50</v>
      </c>
      <c r="G9370" t="s">
        <v>15</v>
      </c>
      <c r="H9370" t="s">
        <v>19171</v>
      </c>
      <c r="I9370" t="s">
        <v>22</v>
      </c>
      <c r="J9370">
        <v>50</v>
      </c>
      <c r="L9370" s="3" t="s">
        <v>19659</v>
      </c>
    </row>
    <row r="9371" spans="1:12" x14ac:dyDescent="0.25">
      <c r="A9371" t="s">
        <v>18800</v>
      </c>
      <c r="B9371" t="s">
        <v>12</v>
      </c>
      <c r="C9371" t="s">
        <v>18801</v>
      </c>
      <c r="D9371">
        <v>2006</v>
      </c>
      <c r="E9371" t="s">
        <v>76</v>
      </c>
      <c r="F9371">
        <v>120</v>
      </c>
      <c r="G9371" t="s">
        <v>15</v>
      </c>
      <c r="H9371" t="s">
        <v>19652</v>
      </c>
      <c r="I9371" t="s">
        <v>72</v>
      </c>
      <c r="J9371">
        <v>120</v>
      </c>
      <c r="L9371" s="3" t="s">
        <v>19663</v>
      </c>
    </row>
    <row r="9372" spans="1:12" x14ac:dyDescent="0.25">
      <c r="A9372" t="s">
        <v>18802</v>
      </c>
      <c r="B9372" t="s">
        <v>12</v>
      </c>
      <c r="C9372" t="s">
        <v>18803</v>
      </c>
      <c r="D9372">
        <v>2021</v>
      </c>
      <c r="E9372" t="s">
        <v>71</v>
      </c>
      <c r="F9372">
        <v>106</v>
      </c>
      <c r="G9372" t="s">
        <v>15</v>
      </c>
      <c r="H9372" t="s">
        <v>19184</v>
      </c>
      <c r="I9372" t="s">
        <v>72</v>
      </c>
      <c r="J9372">
        <v>106</v>
      </c>
      <c r="L9372" s="3" t="s">
        <v>19662</v>
      </c>
    </row>
    <row r="9373" spans="1:12" x14ac:dyDescent="0.25">
      <c r="A9373" t="s">
        <v>18804</v>
      </c>
      <c r="B9373" t="s">
        <v>12</v>
      </c>
      <c r="C9373" t="s">
        <v>18805</v>
      </c>
      <c r="D9373">
        <v>2018</v>
      </c>
      <c r="E9373" t="s">
        <v>97</v>
      </c>
      <c r="F9373">
        <v>109</v>
      </c>
      <c r="G9373" t="s">
        <v>15</v>
      </c>
      <c r="H9373" t="s">
        <v>26</v>
      </c>
      <c r="I9373" t="s">
        <v>22</v>
      </c>
      <c r="J9373">
        <v>109</v>
      </c>
      <c r="L9373" s="3" t="s">
        <v>19659</v>
      </c>
    </row>
    <row r="9374" spans="1:12" x14ac:dyDescent="0.25">
      <c r="A9374" t="s">
        <v>18806</v>
      </c>
      <c r="B9374" t="s">
        <v>65</v>
      </c>
      <c r="C9374" t="s">
        <v>18807</v>
      </c>
      <c r="D9374">
        <v>2021</v>
      </c>
      <c r="E9374" t="s">
        <v>67</v>
      </c>
      <c r="F9374">
        <v>1</v>
      </c>
      <c r="G9374" t="s">
        <v>68</v>
      </c>
      <c r="H9374" t="s">
        <v>19197</v>
      </c>
      <c r="I9374" t="s">
        <v>36</v>
      </c>
      <c r="K9374">
        <v>1</v>
      </c>
      <c r="L9374" s="3" t="s">
        <v>19662</v>
      </c>
    </row>
    <row r="9375" spans="1:12" x14ac:dyDescent="0.25">
      <c r="A9375" t="s">
        <v>18808</v>
      </c>
      <c r="B9375" t="s">
        <v>65</v>
      </c>
      <c r="C9375" t="s">
        <v>18809</v>
      </c>
      <c r="D9375">
        <v>2021</v>
      </c>
      <c r="E9375" t="s">
        <v>67</v>
      </c>
      <c r="F9375">
        <v>1</v>
      </c>
      <c r="G9375" t="s">
        <v>68</v>
      </c>
      <c r="H9375" t="s">
        <v>19197</v>
      </c>
      <c r="I9375" t="s">
        <v>36</v>
      </c>
      <c r="K9375">
        <v>1</v>
      </c>
      <c r="L9375" s="3" t="s">
        <v>19662</v>
      </c>
    </row>
    <row r="9376" spans="1:12" x14ac:dyDescent="0.25">
      <c r="A9376" t="s">
        <v>18810</v>
      </c>
      <c r="B9376" t="s">
        <v>65</v>
      </c>
      <c r="C9376" t="s">
        <v>18811</v>
      </c>
      <c r="D9376">
        <v>2021</v>
      </c>
      <c r="E9376" t="s">
        <v>67</v>
      </c>
      <c r="F9376">
        <v>1</v>
      </c>
      <c r="G9376" t="s">
        <v>68</v>
      </c>
      <c r="H9376" t="s">
        <v>19197</v>
      </c>
      <c r="I9376" t="s">
        <v>36</v>
      </c>
      <c r="K9376">
        <v>1</v>
      </c>
      <c r="L9376" s="3" t="s">
        <v>19662</v>
      </c>
    </row>
    <row r="9377" spans="1:12" x14ac:dyDescent="0.25">
      <c r="A9377" t="s">
        <v>18812</v>
      </c>
      <c r="B9377" t="s">
        <v>12</v>
      </c>
      <c r="C9377" t="s">
        <v>18813</v>
      </c>
      <c r="D9377">
        <v>2020</v>
      </c>
      <c r="E9377" t="s">
        <v>97</v>
      </c>
      <c r="F9377">
        <v>80</v>
      </c>
      <c r="G9377" t="s">
        <v>15</v>
      </c>
      <c r="H9377" t="s">
        <v>19232</v>
      </c>
      <c r="I9377" t="s">
        <v>22</v>
      </c>
      <c r="J9377">
        <v>80</v>
      </c>
      <c r="L9377" s="3" t="s">
        <v>19662</v>
      </c>
    </row>
    <row r="9378" spans="1:12" x14ac:dyDescent="0.25">
      <c r="A9378" t="s">
        <v>18814</v>
      </c>
      <c r="B9378" t="s">
        <v>12</v>
      </c>
      <c r="C9378" t="s">
        <v>18815</v>
      </c>
      <c r="D9378">
        <v>2012</v>
      </c>
      <c r="E9378" t="s">
        <v>97</v>
      </c>
      <c r="F9378">
        <v>66</v>
      </c>
      <c r="G9378" t="s">
        <v>15</v>
      </c>
      <c r="H9378" t="s">
        <v>19166</v>
      </c>
      <c r="I9378" t="s">
        <v>22</v>
      </c>
      <c r="J9378">
        <v>66</v>
      </c>
      <c r="L9378" s="3" t="s">
        <v>19659</v>
      </c>
    </row>
    <row r="9379" spans="1:12" x14ac:dyDescent="0.25">
      <c r="A9379" t="s">
        <v>18816</v>
      </c>
      <c r="B9379" t="s">
        <v>12</v>
      </c>
      <c r="C9379" t="s">
        <v>18817</v>
      </c>
      <c r="D9379">
        <v>2021</v>
      </c>
      <c r="E9379" t="s">
        <v>21</v>
      </c>
      <c r="F9379">
        <v>151</v>
      </c>
      <c r="G9379" t="s">
        <v>15</v>
      </c>
      <c r="H9379" t="s">
        <v>18</v>
      </c>
      <c r="I9379" t="s">
        <v>22</v>
      </c>
      <c r="J9379">
        <v>151</v>
      </c>
      <c r="L9379" s="3" t="s">
        <v>19662</v>
      </c>
    </row>
    <row r="9380" spans="1:12" x14ac:dyDescent="0.25">
      <c r="A9380" t="s">
        <v>18818</v>
      </c>
      <c r="B9380" t="s">
        <v>65</v>
      </c>
      <c r="C9380" t="s">
        <v>18819</v>
      </c>
      <c r="D9380">
        <v>2007</v>
      </c>
      <c r="E9380" t="s">
        <v>163</v>
      </c>
      <c r="F9380">
        <v>1</v>
      </c>
      <c r="G9380" t="s">
        <v>68</v>
      </c>
      <c r="H9380" t="s">
        <v>30</v>
      </c>
      <c r="I9380" t="s">
        <v>36</v>
      </c>
      <c r="K9380">
        <v>1</v>
      </c>
      <c r="L9380" s="3" t="s">
        <v>19663</v>
      </c>
    </row>
    <row r="9381" spans="1:12" x14ac:dyDescent="0.25">
      <c r="A9381" t="s">
        <v>18820</v>
      </c>
      <c r="B9381" t="s">
        <v>12</v>
      </c>
      <c r="C9381" t="s">
        <v>18821</v>
      </c>
      <c r="D9381">
        <v>2005</v>
      </c>
      <c r="E9381" t="s">
        <v>21</v>
      </c>
      <c r="F9381">
        <v>55</v>
      </c>
      <c r="G9381" t="s">
        <v>15</v>
      </c>
      <c r="H9381" t="s">
        <v>30</v>
      </c>
      <c r="I9381" t="s">
        <v>22</v>
      </c>
      <c r="J9381">
        <v>55</v>
      </c>
      <c r="L9381" s="3" t="s">
        <v>19663</v>
      </c>
    </row>
    <row r="9382" spans="1:12" x14ac:dyDescent="0.25">
      <c r="A9382" t="s">
        <v>18822</v>
      </c>
      <c r="B9382" t="s">
        <v>12</v>
      </c>
      <c r="C9382" t="s">
        <v>18823</v>
      </c>
      <c r="D9382">
        <v>1960</v>
      </c>
      <c r="E9382" t="s">
        <v>21</v>
      </c>
      <c r="F9382">
        <v>90</v>
      </c>
      <c r="G9382" t="s">
        <v>15</v>
      </c>
      <c r="H9382" t="s">
        <v>19198</v>
      </c>
      <c r="I9382" t="s">
        <v>22</v>
      </c>
      <c r="J9382">
        <v>90</v>
      </c>
      <c r="L9382" s="3" t="s">
        <v>19669</v>
      </c>
    </row>
    <row r="9383" spans="1:12" x14ac:dyDescent="0.25">
      <c r="A9383" t="s">
        <v>18824</v>
      </c>
      <c r="B9383" t="s">
        <v>12</v>
      </c>
      <c r="C9383" t="s">
        <v>18825</v>
      </c>
      <c r="D9383">
        <v>2020</v>
      </c>
      <c r="E9383" t="s">
        <v>21</v>
      </c>
      <c r="F9383">
        <v>97</v>
      </c>
      <c r="G9383" t="s">
        <v>15</v>
      </c>
      <c r="H9383" t="s">
        <v>19166</v>
      </c>
      <c r="I9383" t="s">
        <v>22</v>
      </c>
      <c r="J9383">
        <v>97</v>
      </c>
      <c r="L9383" s="3" t="s">
        <v>19662</v>
      </c>
    </row>
    <row r="9384" spans="1:12" x14ac:dyDescent="0.25">
      <c r="A9384" t="s">
        <v>18826</v>
      </c>
      <c r="B9384" t="s">
        <v>12</v>
      </c>
      <c r="C9384" t="s">
        <v>18827</v>
      </c>
      <c r="D9384">
        <v>2021</v>
      </c>
      <c r="E9384" t="s">
        <v>21</v>
      </c>
      <c r="F9384">
        <v>89</v>
      </c>
      <c r="G9384" t="s">
        <v>15</v>
      </c>
      <c r="H9384" t="s">
        <v>19236</v>
      </c>
      <c r="I9384" t="s">
        <v>22</v>
      </c>
      <c r="J9384">
        <v>89</v>
      </c>
      <c r="L9384" s="3" t="s">
        <v>19662</v>
      </c>
    </row>
    <row r="9385" spans="1:12" x14ac:dyDescent="0.25">
      <c r="A9385" t="s">
        <v>18828</v>
      </c>
      <c r="B9385" t="s">
        <v>12</v>
      </c>
      <c r="C9385" t="s">
        <v>18829</v>
      </c>
      <c r="D9385">
        <v>2000</v>
      </c>
      <c r="E9385" t="s">
        <v>76</v>
      </c>
      <c r="F9385">
        <v>97</v>
      </c>
      <c r="G9385" t="s">
        <v>15</v>
      </c>
      <c r="H9385" t="s">
        <v>19184</v>
      </c>
      <c r="I9385" t="s">
        <v>72</v>
      </c>
      <c r="J9385">
        <v>97</v>
      </c>
      <c r="L9385" s="3" t="s">
        <v>19663</v>
      </c>
    </row>
    <row r="9386" spans="1:12" x14ac:dyDescent="0.25">
      <c r="A9386" t="s">
        <v>18830</v>
      </c>
      <c r="B9386" t="s">
        <v>12</v>
      </c>
      <c r="C9386" t="s">
        <v>18831</v>
      </c>
      <c r="D9386">
        <v>2012</v>
      </c>
      <c r="E9386" t="s">
        <v>21</v>
      </c>
      <c r="F9386">
        <v>78</v>
      </c>
      <c r="G9386" t="s">
        <v>15</v>
      </c>
      <c r="H9386" t="s">
        <v>19175</v>
      </c>
      <c r="I9386" t="s">
        <v>22</v>
      </c>
      <c r="J9386">
        <v>78</v>
      </c>
      <c r="L9386" s="3" t="s">
        <v>19659</v>
      </c>
    </row>
    <row r="9387" spans="1:12" x14ac:dyDescent="0.25">
      <c r="A9387" t="s">
        <v>18832</v>
      </c>
      <c r="B9387" t="s">
        <v>12</v>
      </c>
      <c r="C9387" t="s">
        <v>18833</v>
      </c>
      <c r="D9387">
        <v>2021</v>
      </c>
      <c r="E9387" t="s">
        <v>71</v>
      </c>
      <c r="F9387">
        <v>59</v>
      </c>
      <c r="G9387" t="s">
        <v>15</v>
      </c>
      <c r="H9387" t="s">
        <v>19202</v>
      </c>
      <c r="I9387" t="s">
        <v>72</v>
      </c>
      <c r="J9387">
        <v>59</v>
      </c>
      <c r="L9387" s="3" t="s">
        <v>19662</v>
      </c>
    </row>
    <row r="9388" spans="1:12" x14ac:dyDescent="0.25">
      <c r="A9388" t="s">
        <v>18834</v>
      </c>
      <c r="B9388" t="s">
        <v>12</v>
      </c>
      <c r="C9388" t="s">
        <v>18835</v>
      </c>
      <c r="D9388">
        <v>1959</v>
      </c>
      <c r="E9388" t="s">
        <v>21</v>
      </c>
      <c r="F9388">
        <v>105</v>
      </c>
      <c r="G9388" t="s">
        <v>15</v>
      </c>
      <c r="H9388" t="s">
        <v>16</v>
      </c>
      <c r="I9388" t="s">
        <v>22</v>
      </c>
      <c r="J9388">
        <v>105</v>
      </c>
      <c r="L9388" s="3" t="s">
        <v>19665</v>
      </c>
    </row>
    <row r="9389" spans="1:12" x14ac:dyDescent="0.25">
      <c r="A9389" t="s">
        <v>18836</v>
      </c>
      <c r="B9389" t="s">
        <v>12</v>
      </c>
      <c r="C9389" t="s">
        <v>18837</v>
      </c>
      <c r="D9389">
        <v>2015</v>
      </c>
      <c r="E9389" t="s">
        <v>200</v>
      </c>
      <c r="F9389">
        <v>90</v>
      </c>
      <c r="G9389" t="s">
        <v>15</v>
      </c>
      <c r="H9389" t="s">
        <v>19184</v>
      </c>
      <c r="I9389" t="s">
        <v>22</v>
      </c>
      <c r="J9389">
        <v>90</v>
      </c>
      <c r="L9389" s="3" t="s">
        <v>19659</v>
      </c>
    </row>
    <row r="9390" spans="1:12" x14ac:dyDescent="0.25">
      <c r="A9390" t="s">
        <v>18838</v>
      </c>
      <c r="B9390" t="s">
        <v>12</v>
      </c>
      <c r="C9390" t="s">
        <v>18839</v>
      </c>
      <c r="D9390">
        <v>2019</v>
      </c>
      <c r="E9390" t="s">
        <v>21</v>
      </c>
      <c r="F9390">
        <v>75</v>
      </c>
      <c r="G9390" t="s">
        <v>15</v>
      </c>
      <c r="H9390" t="s">
        <v>19208</v>
      </c>
      <c r="I9390" t="s">
        <v>22</v>
      </c>
      <c r="J9390">
        <v>75</v>
      </c>
      <c r="L9390" s="3" t="s">
        <v>19659</v>
      </c>
    </row>
    <row r="9391" spans="1:12" x14ac:dyDescent="0.25">
      <c r="A9391" t="s">
        <v>18840</v>
      </c>
      <c r="B9391" t="s">
        <v>12</v>
      </c>
      <c r="C9391" t="s">
        <v>18841</v>
      </c>
      <c r="D9391">
        <v>2020</v>
      </c>
      <c r="E9391" t="s">
        <v>67</v>
      </c>
      <c r="F9391">
        <v>22</v>
      </c>
      <c r="G9391" t="s">
        <v>15</v>
      </c>
      <c r="H9391" t="s">
        <v>19280</v>
      </c>
      <c r="I9391" t="s">
        <v>36</v>
      </c>
      <c r="J9391">
        <v>22</v>
      </c>
      <c r="L9391" s="3" t="s">
        <v>19662</v>
      </c>
    </row>
    <row r="9392" spans="1:12" x14ac:dyDescent="0.25">
      <c r="A9392" t="s">
        <v>18842</v>
      </c>
      <c r="B9392" t="s">
        <v>12</v>
      </c>
      <c r="C9392" t="s">
        <v>18843</v>
      </c>
      <c r="D9392">
        <v>2019</v>
      </c>
      <c r="E9392" t="s">
        <v>71</v>
      </c>
      <c r="F9392">
        <v>73</v>
      </c>
      <c r="G9392" t="s">
        <v>15</v>
      </c>
      <c r="H9392" t="s">
        <v>19345</v>
      </c>
      <c r="I9392" t="s">
        <v>72</v>
      </c>
      <c r="J9392">
        <v>73</v>
      </c>
      <c r="L9392" s="3" t="s">
        <v>19659</v>
      </c>
    </row>
    <row r="9393" spans="1:12" x14ac:dyDescent="0.25">
      <c r="A9393" t="s">
        <v>18844</v>
      </c>
      <c r="B9393" t="s">
        <v>12</v>
      </c>
      <c r="C9393" t="s">
        <v>18845</v>
      </c>
      <c r="D9393">
        <v>1962</v>
      </c>
      <c r="E9393" t="s">
        <v>97</v>
      </c>
      <c r="F9393">
        <v>94</v>
      </c>
      <c r="G9393" t="s">
        <v>15</v>
      </c>
      <c r="H9393" t="s">
        <v>16</v>
      </c>
      <c r="I9393" t="s">
        <v>22</v>
      </c>
      <c r="J9393">
        <v>94</v>
      </c>
      <c r="L9393" s="3" t="s">
        <v>19669</v>
      </c>
    </row>
    <row r="9394" spans="1:12" x14ac:dyDescent="0.25">
      <c r="A9394" t="s">
        <v>18846</v>
      </c>
      <c r="B9394" t="s">
        <v>12</v>
      </c>
      <c r="C9394" t="s">
        <v>18847</v>
      </c>
      <c r="D9394">
        <v>2021</v>
      </c>
      <c r="E9394" t="s">
        <v>21</v>
      </c>
      <c r="F9394">
        <v>143</v>
      </c>
      <c r="G9394" t="s">
        <v>15</v>
      </c>
      <c r="H9394" t="s">
        <v>18</v>
      </c>
      <c r="I9394" t="s">
        <v>22</v>
      </c>
      <c r="J9394">
        <v>143</v>
      </c>
      <c r="L9394" s="3" t="s">
        <v>19662</v>
      </c>
    </row>
    <row r="9395" spans="1:12" x14ac:dyDescent="0.25">
      <c r="A9395" t="s">
        <v>18848</v>
      </c>
      <c r="B9395" t="s">
        <v>12</v>
      </c>
      <c r="C9395" t="s">
        <v>18849</v>
      </c>
      <c r="D9395">
        <v>2021</v>
      </c>
      <c r="E9395" t="s">
        <v>21</v>
      </c>
      <c r="F9395">
        <v>85</v>
      </c>
      <c r="G9395" t="s">
        <v>15</v>
      </c>
      <c r="H9395" t="s">
        <v>19357</v>
      </c>
      <c r="I9395" t="s">
        <v>22</v>
      </c>
      <c r="J9395">
        <v>85</v>
      </c>
      <c r="L9395" s="3" t="s">
        <v>19662</v>
      </c>
    </row>
    <row r="9396" spans="1:12" x14ac:dyDescent="0.25">
      <c r="A9396" t="s">
        <v>18850</v>
      </c>
      <c r="B9396" t="s">
        <v>12</v>
      </c>
      <c r="C9396" t="s">
        <v>18851</v>
      </c>
      <c r="D9396">
        <v>2021</v>
      </c>
      <c r="E9396" t="s">
        <v>97</v>
      </c>
      <c r="F9396">
        <v>121</v>
      </c>
      <c r="G9396" t="s">
        <v>15</v>
      </c>
      <c r="H9396" t="s">
        <v>19653</v>
      </c>
      <c r="I9396" t="s">
        <v>22</v>
      </c>
      <c r="J9396">
        <v>121</v>
      </c>
      <c r="L9396" s="3" t="s">
        <v>19662</v>
      </c>
    </row>
    <row r="9397" spans="1:12" x14ac:dyDescent="0.25">
      <c r="A9397" t="s">
        <v>18852</v>
      </c>
      <c r="B9397" t="s">
        <v>12</v>
      </c>
      <c r="C9397" t="s">
        <v>18853</v>
      </c>
      <c r="D9397">
        <v>2021</v>
      </c>
      <c r="E9397" t="s">
        <v>71</v>
      </c>
      <c r="F9397">
        <v>91</v>
      </c>
      <c r="G9397" t="s">
        <v>15</v>
      </c>
      <c r="H9397" t="s">
        <v>19350</v>
      </c>
      <c r="I9397" t="s">
        <v>72</v>
      </c>
      <c r="J9397">
        <v>91</v>
      </c>
      <c r="L9397" s="3" t="s">
        <v>19662</v>
      </c>
    </row>
    <row r="9398" spans="1:12" x14ac:dyDescent="0.25">
      <c r="A9398" t="s">
        <v>18854</v>
      </c>
      <c r="B9398" t="s">
        <v>65</v>
      </c>
      <c r="C9398" t="s">
        <v>18855</v>
      </c>
      <c r="D9398">
        <v>2021</v>
      </c>
      <c r="E9398" t="s">
        <v>67</v>
      </c>
      <c r="F9398">
        <v>5</v>
      </c>
      <c r="G9398" t="s">
        <v>68</v>
      </c>
      <c r="H9398" t="s">
        <v>36</v>
      </c>
      <c r="I9398" t="s">
        <v>36</v>
      </c>
      <c r="K9398">
        <v>5</v>
      </c>
      <c r="L9398" s="3" t="s">
        <v>19662</v>
      </c>
    </row>
    <row r="9399" spans="1:12" x14ac:dyDescent="0.25">
      <c r="A9399" t="s">
        <v>18856</v>
      </c>
      <c r="B9399" t="s">
        <v>12</v>
      </c>
      <c r="C9399" t="s">
        <v>18857</v>
      </c>
      <c r="D9399">
        <v>2018</v>
      </c>
      <c r="E9399" t="s">
        <v>67</v>
      </c>
      <c r="F9399">
        <v>92</v>
      </c>
      <c r="G9399" t="s">
        <v>15</v>
      </c>
      <c r="H9399" t="s">
        <v>19166</v>
      </c>
      <c r="I9399" t="s">
        <v>36</v>
      </c>
      <c r="J9399">
        <v>92</v>
      </c>
      <c r="L9399" s="3" t="s">
        <v>19659</v>
      </c>
    </row>
    <row r="9400" spans="1:12" x14ac:dyDescent="0.25">
      <c r="A9400" t="s">
        <v>18858</v>
      </c>
      <c r="B9400" t="s">
        <v>65</v>
      </c>
      <c r="C9400" t="s">
        <v>18859</v>
      </c>
      <c r="D9400">
        <v>2021</v>
      </c>
      <c r="E9400" t="s">
        <v>71</v>
      </c>
      <c r="F9400">
        <v>1</v>
      </c>
      <c r="G9400" t="s">
        <v>68</v>
      </c>
      <c r="H9400" t="s">
        <v>18</v>
      </c>
      <c r="I9400" t="s">
        <v>72</v>
      </c>
      <c r="K9400">
        <v>1</v>
      </c>
      <c r="L9400" s="3" t="s">
        <v>19662</v>
      </c>
    </row>
    <row r="9401" spans="1:12" x14ac:dyDescent="0.25">
      <c r="A9401" t="s">
        <v>18860</v>
      </c>
      <c r="B9401" t="s">
        <v>65</v>
      </c>
      <c r="C9401" t="s">
        <v>18861</v>
      </c>
      <c r="D9401">
        <v>2019</v>
      </c>
      <c r="E9401" t="s">
        <v>67</v>
      </c>
      <c r="F9401">
        <v>3</v>
      </c>
      <c r="G9401" t="s">
        <v>68</v>
      </c>
      <c r="H9401" t="s">
        <v>36</v>
      </c>
      <c r="I9401" t="s">
        <v>36</v>
      </c>
      <c r="K9401">
        <v>3</v>
      </c>
      <c r="L9401" s="3" t="s">
        <v>19659</v>
      </c>
    </row>
    <row r="9402" spans="1:12" x14ac:dyDescent="0.25">
      <c r="A9402" t="s">
        <v>18862</v>
      </c>
      <c r="B9402" t="s">
        <v>12</v>
      </c>
      <c r="C9402" t="s">
        <v>18863</v>
      </c>
      <c r="D9402">
        <v>1988</v>
      </c>
      <c r="E9402" t="s">
        <v>67</v>
      </c>
      <c r="F9402">
        <v>123</v>
      </c>
      <c r="G9402" t="s">
        <v>15</v>
      </c>
      <c r="H9402" t="s">
        <v>18</v>
      </c>
      <c r="I9402" t="s">
        <v>36</v>
      </c>
      <c r="J9402">
        <v>123</v>
      </c>
      <c r="L9402" s="3" t="s">
        <v>19660</v>
      </c>
    </row>
    <row r="9403" spans="1:12" x14ac:dyDescent="0.25">
      <c r="A9403" t="s">
        <v>18864</v>
      </c>
      <c r="B9403" t="s">
        <v>12</v>
      </c>
      <c r="C9403" t="s">
        <v>18865</v>
      </c>
      <c r="D9403">
        <v>2020</v>
      </c>
      <c r="E9403" t="s">
        <v>14</v>
      </c>
      <c r="F9403">
        <v>77</v>
      </c>
      <c r="G9403" t="s">
        <v>15</v>
      </c>
      <c r="H9403" t="s">
        <v>19350</v>
      </c>
      <c r="I9403" t="s">
        <v>17</v>
      </c>
      <c r="J9403">
        <v>77</v>
      </c>
      <c r="L9403" s="3" t="s">
        <v>19662</v>
      </c>
    </row>
    <row r="9404" spans="1:12" x14ac:dyDescent="0.25">
      <c r="A9404" t="s">
        <v>18866</v>
      </c>
      <c r="B9404" t="s">
        <v>12</v>
      </c>
      <c r="C9404" t="s">
        <v>18867</v>
      </c>
      <c r="D9404">
        <v>2021</v>
      </c>
      <c r="E9404" t="s">
        <v>97</v>
      </c>
      <c r="F9404">
        <v>87</v>
      </c>
      <c r="G9404" t="s">
        <v>15</v>
      </c>
      <c r="H9404" t="s">
        <v>19232</v>
      </c>
      <c r="I9404" t="s">
        <v>22</v>
      </c>
      <c r="J9404">
        <v>87</v>
      </c>
      <c r="L9404" s="3" t="s">
        <v>19662</v>
      </c>
    </row>
    <row r="9405" spans="1:12" x14ac:dyDescent="0.25">
      <c r="A9405" t="s">
        <v>18868</v>
      </c>
      <c r="B9405" t="s">
        <v>12</v>
      </c>
      <c r="C9405" t="s">
        <v>18869</v>
      </c>
      <c r="D9405">
        <v>1997</v>
      </c>
      <c r="E9405" t="s">
        <v>200</v>
      </c>
      <c r="F9405">
        <v>119</v>
      </c>
      <c r="G9405" t="s">
        <v>15</v>
      </c>
      <c r="H9405" t="s">
        <v>19253</v>
      </c>
      <c r="I9405" t="s">
        <v>22</v>
      </c>
      <c r="J9405">
        <v>119</v>
      </c>
      <c r="L9405" s="3" t="s">
        <v>19661</v>
      </c>
    </row>
    <row r="9406" spans="1:12" x14ac:dyDescent="0.25">
      <c r="A9406" t="s">
        <v>18870</v>
      </c>
      <c r="B9406" t="s">
        <v>12</v>
      </c>
      <c r="C9406" t="s">
        <v>18871</v>
      </c>
      <c r="D9406">
        <v>1997</v>
      </c>
      <c r="E9406" t="s">
        <v>200</v>
      </c>
      <c r="F9406">
        <v>119</v>
      </c>
      <c r="G9406" t="s">
        <v>15</v>
      </c>
      <c r="H9406" t="s">
        <v>19222</v>
      </c>
      <c r="I9406" t="s">
        <v>22</v>
      </c>
      <c r="J9406">
        <v>119</v>
      </c>
      <c r="L9406" s="3" t="s">
        <v>19661</v>
      </c>
    </row>
    <row r="9407" spans="1:12" x14ac:dyDescent="0.25">
      <c r="A9407" t="s">
        <v>18872</v>
      </c>
      <c r="B9407" t="s">
        <v>12</v>
      </c>
      <c r="C9407" t="s">
        <v>18873</v>
      </c>
      <c r="D9407">
        <v>1999</v>
      </c>
      <c r="E9407" t="s">
        <v>200</v>
      </c>
      <c r="F9407">
        <v>128</v>
      </c>
      <c r="G9407" t="s">
        <v>15</v>
      </c>
      <c r="H9407" t="s">
        <v>19241</v>
      </c>
      <c r="I9407" t="s">
        <v>22</v>
      </c>
      <c r="J9407">
        <v>128</v>
      </c>
      <c r="L9407" s="3" t="s">
        <v>19661</v>
      </c>
    </row>
    <row r="9408" spans="1:12" x14ac:dyDescent="0.25">
      <c r="A9408" t="s">
        <v>18874</v>
      </c>
      <c r="B9408" t="s">
        <v>12</v>
      </c>
      <c r="C9408" t="s">
        <v>18875</v>
      </c>
      <c r="D9408">
        <v>1999</v>
      </c>
      <c r="E9408" t="s">
        <v>200</v>
      </c>
      <c r="F9408">
        <v>128</v>
      </c>
      <c r="G9408" t="s">
        <v>15</v>
      </c>
      <c r="H9408" t="s">
        <v>19253</v>
      </c>
      <c r="I9408" t="s">
        <v>22</v>
      </c>
      <c r="J9408">
        <v>128</v>
      </c>
      <c r="L9408" s="3" t="s">
        <v>19661</v>
      </c>
    </row>
    <row r="9409" spans="1:12" x14ac:dyDescent="0.25">
      <c r="A9409" t="s">
        <v>18876</v>
      </c>
      <c r="B9409" t="s">
        <v>12</v>
      </c>
      <c r="C9409" t="s">
        <v>18877</v>
      </c>
      <c r="D9409">
        <v>2021</v>
      </c>
      <c r="E9409" t="s">
        <v>97</v>
      </c>
      <c r="F9409">
        <v>98</v>
      </c>
      <c r="G9409" t="s">
        <v>15</v>
      </c>
      <c r="H9409" t="s">
        <v>16</v>
      </c>
      <c r="I9409" t="s">
        <v>22</v>
      </c>
      <c r="J9409">
        <v>98</v>
      </c>
      <c r="L9409" s="3" t="s">
        <v>19662</v>
      </c>
    </row>
    <row r="9410" spans="1:12" x14ac:dyDescent="0.25">
      <c r="A9410" t="s">
        <v>18878</v>
      </c>
      <c r="B9410" t="s">
        <v>12</v>
      </c>
      <c r="C9410" t="s">
        <v>18879</v>
      </c>
      <c r="D9410">
        <v>2021</v>
      </c>
      <c r="E9410" t="s">
        <v>71</v>
      </c>
      <c r="F9410">
        <v>99</v>
      </c>
      <c r="G9410" t="s">
        <v>15</v>
      </c>
      <c r="H9410" t="s">
        <v>18</v>
      </c>
      <c r="I9410" t="s">
        <v>72</v>
      </c>
      <c r="J9410">
        <v>99</v>
      </c>
      <c r="L9410" s="3" t="s">
        <v>19662</v>
      </c>
    </row>
    <row r="9411" spans="1:12" x14ac:dyDescent="0.25">
      <c r="A9411" t="s">
        <v>18880</v>
      </c>
      <c r="B9411" t="s">
        <v>12</v>
      </c>
      <c r="C9411" t="s">
        <v>18881</v>
      </c>
      <c r="D9411">
        <v>2021</v>
      </c>
      <c r="E9411" t="s">
        <v>97</v>
      </c>
      <c r="F9411">
        <v>81</v>
      </c>
      <c r="G9411" t="s">
        <v>15</v>
      </c>
      <c r="H9411" t="s">
        <v>54</v>
      </c>
      <c r="I9411" t="s">
        <v>22</v>
      </c>
      <c r="J9411">
        <v>81</v>
      </c>
      <c r="L9411" s="3" t="s">
        <v>19662</v>
      </c>
    </row>
    <row r="9412" spans="1:12" x14ac:dyDescent="0.25">
      <c r="A9412" t="s">
        <v>18882</v>
      </c>
      <c r="B9412" t="s">
        <v>12</v>
      </c>
      <c r="C9412" t="s">
        <v>18883</v>
      </c>
      <c r="D9412">
        <v>2019</v>
      </c>
      <c r="E9412" t="s">
        <v>21</v>
      </c>
      <c r="F9412">
        <v>44</v>
      </c>
      <c r="G9412" t="s">
        <v>15</v>
      </c>
      <c r="H9412" t="s">
        <v>19267</v>
      </c>
      <c r="I9412" t="s">
        <v>22</v>
      </c>
      <c r="J9412">
        <v>44</v>
      </c>
      <c r="L9412" s="3" t="s">
        <v>19659</v>
      </c>
    </row>
    <row r="9413" spans="1:12" x14ac:dyDescent="0.25">
      <c r="A9413" t="s">
        <v>18884</v>
      </c>
      <c r="B9413" t="s">
        <v>12</v>
      </c>
      <c r="C9413" t="s">
        <v>18885</v>
      </c>
      <c r="D9413">
        <v>2015</v>
      </c>
      <c r="E9413" t="s">
        <v>200</v>
      </c>
      <c r="F9413">
        <v>83</v>
      </c>
      <c r="G9413" t="s">
        <v>15</v>
      </c>
      <c r="H9413" t="s">
        <v>19367</v>
      </c>
      <c r="I9413" t="s">
        <v>22</v>
      </c>
      <c r="J9413">
        <v>83</v>
      </c>
      <c r="L9413" s="3" t="s">
        <v>19659</v>
      </c>
    </row>
    <row r="9414" spans="1:12" x14ac:dyDescent="0.25">
      <c r="A9414" t="s">
        <v>18886</v>
      </c>
      <c r="B9414" t="s">
        <v>12</v>
      </c>
      <c r="C9414" t="s">
        <v>18887</v>
      </c>
      <c r="D9414">
        <v>2020</v>
      </c>
      <c r="E9414" t="s">
        <v>67</v>
      </c>
      <c r="F9414">
        <v>88</v>
      </c>
      <c r="G9414" t="s">
        <v>15</v>
      </c>
      <c r="H9414" t="s">
        <v>18</v>
      </c>
      <c r="I9414" t="s">
        <v>36</v>
      </c>
      <c r="J9414">
        <v>88</v>
      </c>
      <c r="L9414" s="3" t="s">
        <v>19662</v>
      </c>
    </row>
    <row r="9415" spans="1:12" x14ac:dyDescent="0.25">
      <c r="A9415" t="s">
        <v>18888</v>
      </c>
      <c r="B9415" t="s">
        <v>65</v>
      </c>
      <c r="C9415" t="s">
        <v>18889</v>
      </c>
      <c r="D9415">
        <v>1998</v>
      </c>
      <c r="E9415" t="s">
        <v>21</v>
      </c>
      <c r="F9415">
        <v>2</v>
      </c>
      <c r="G9415" t="s">
        <v>68</v>
      </c>
      <c r="H9415" t="s">
        <v>18</v>
      </c>
      <c r="I9415" t="s">
        <v>22</v>
      </c>
      <c r="K9415">
        <v>2</v>
      </c>
      <c r="L9415" s="3" t="s">
        <v>19661</v>
      </c>
    </row>
    <row r="9416" spans="1:12" x14ac:dyDescent="0.25">
      <c r="A9416" t="s">
        <v>18890</v>
      </c>
      <c r="B9416" t="s">
        <v>65</v>
      </c>
      <c r="C9416" t="s">
        <v>18891</v>
      </c>
      <c r="D9416">
        <v>2021</v>
      </c>
      <c r="E9416" t="s">
        <v>21</v>
      </c>
      <c r="F9416">
        <v>1</v>
      </c>
      <c r="G9416" t="s">
        <v>68</v>
      </c>
      <c r="H9416" t="s">
        <v>57</v>
      </c>
      <c r="I9416" t="s">
        <v>22</v>
      </c>
      <c r="K9416">
        <v>1</v>
      </c>
      <c r="L9416" s="3" t="s">
        <v>19662</v>
      </c>
    </row>
    <row r="9417" spans="1:12" x14ac:dyDescent="0.25">
      <c r="A9417" t="s">
        <v>18892</v>
      </c>
      <c r="B9417" t="s">
        <v>12</v>
      </c>
      <c r="C9417" t="s">
        <v>18893</v>
      </c>
      <c r="D9417">
        <v>2008</v>
      </c>
      <c r="E9417" t="s">
        <v>200</v>
      </c>
      <c r="F9417">
        <v>106</v>
      </c>
      <c r="G9417" t="s">
        <v>15</v>
      </c>
      <c r="H9417" t="s">
        <v>19314</v>
      </c>
      <c r="I9417" t="s">
        <v>22</v>
      </c>
      <c r="J9417">
        <v>106</v>
      </c>
      <c r="L9417" s="3" t="s">
        <v>19663</v>
      </c>
    </row>
    <row r="9418" spans="1:12" x14ac:dyDescent="0.25">
      <c r="A9418" t="s">
        <v>18894</v>
      </c>
      <c r="B9418" t="s">
        <v>12</v>
      </c>
      <c r="C9418" t="s">
        <v>18895</v>
      </c>
      <c r="D9418">
        <v>2008</v>
      </c>
      <c r="E9418" t="s">
        <v>200</v>
      </c>
      <c r="F9418">
        <v>106</v>
      </c>
      <c r="G9418" t="s">
        <v>15</v>
      </c>
      <c r="H9418" t="s">
        <v>26</v>
      </c>
      <c r="I9418" t="s">
        <v>22</v>
      </c>
      <c r="J9418">
        <v>106</v>
      </c>
      <c r="L9418" s="3" t="s">
        <v>19663</v>
      </c>
    </row>
    <row r="9419" spans="1:12" x14ac:dyDescent="0.25">
      <c r="A9419" t="s">
        <v>18896</v>
      </c>
      <c r="B9419" t="s">
        <v>12</v>
      </c>
      <c r="C9419" t="s">
        <v>18897</v>
      </c>
      <c r="D9419">
        <v>2013</v>
      </c>
      <c r="E9419" t="s">
        <v>71</v>
      </c>
      <c r="F9419">
        <v>122</v>
      </c>
      <c r="G9419" t="s">
        <v>15</v>
      </c>
      <c r="H9419" t="s">
        <v>19184</v>
      </c>
      <c r="I9419" t="s">
        <v>72</v>
      </c>
      <c r="J9419">
        <v>122</v>
      </c>
      <c r="L9419" s="3" t="s">
        <v>19659</v>
      </c>
    </row>
    <row r="9420" spans="1:12" x14ac:dyDescent="0.25">
      <c r="A9420" t="s">
        <v>18898</v>
      </c>
      <c r="B9420" t="s">
        <v>12</v>
      </c>
      <c r="C9420" t="s">
        <v>18899</v>
      </c>
      <c r="D9420">
        <v>2014</v>
      </c>
      <c r="E9420" t="s">
        <v>97</v>
      </c>
      <c r="F9420">
        <v>92</v>
      </c>
      <c r="G9420" t="s">
        <v>15</v>
      </c>
      <c r="H9420" t="s">
        <v>19284</v>
      </c>
      <c r="I9420" t="s">
        <v>22</v>
      </c>
      <c r="J9420">
        <v>92</v>
      </c>
      <c r="L9420" s="3" t="s">
        <v>19659</v>
      </c>
    </row>
    <row r="9421" spans="1:12" x14ac:dyDescent="0.25">
      <c r="A9421" t="s">
        <v>18900</v>
      </c>
      <c r="B9421" t="s">
        <v>12</v>
      </c>
      <c r="C9421" t="s">
        <v>18901</v>
      </c>
      <c r="D9421">
        <v>2004</v>
      </c>
      <c r="E9421" t="s">
        <v>71</v>
      </c>
      <c r="F9421">
        <v>141</v>
      </c>
      <c r="G9421" t="s">
        <v>15</v>
      </c>
      <c r="H9421" t="s">
        <v>19514</v>
      </c>
      <c r="I9421" t="s">
        <v>72</v>
      </c>
      <c r="J9421">
        <v>141</v>
      </c>
      <c r="L9421" s="3" t="s">
        <v>19663</v>
      </c>
    </row>
    <row r="9422" spans="1:12" x14ac:dyDescent="0.25">
      <c r="A9422" t="s">
        <v>18902</v>
      </c>
      <c r="B9422" t="s">
        <v>65</v>
      </c>
      <c r="C9422" t="s">
        <v>18903</v>
      </c>
      <c r="D9422">
        <v>2021</v>
      </c>
      <c r="E9422" t="s">
        <v>163</v>
      </c>
      <c r="F9422">
        <v>2</v>
      </c>
      <c r="G9422" t="s">
        <v>68</v>
      </c>
      <c r="H9422" t="s">
        <v>19654</v>
      </c>
      <c r="I9422" t="s">
        <v>36</v>
      </c>
      <c r="K9422">
        <v>2</v>
      </c>
      <c r="L9422" s="3" t="s">
        <v>19662</v>
      </c>
    </row>
    <row r="9423" spans="1:12" x14ac:dyDescent="0.25">
      <c r="A9423" t="s">
        <v>18904</v>
      </c>
      <c r="B9423" t="s">
        <v>12</v>
      </c>
      <c r="C9423" t="s">
        <v>18905</v>
      </c>
      <c r="D9423">
        <v>2011</v>
      </c>
      <c r="E9423" t="s">
        <v>76</v>
      </c>
      <c r="F9423">
        <v>99</v>
      </c>
      <c r="G9423" t="s">
        <v>15</v>
      </c>
      <c r="H9423" t="s">
        <v>26</v>
      </c>
      <c r="I9423" t="s">
        <v>72</v>
      </c>
      <c r="J9423">
        <v>99</v>
      </c>
      <c r="L9423" s="3" t="s">
        <v>19659</v>
      </c>
    </row>
    <row r="9424" spans="1:12" x14ac:dyDescent="0.25">
      <c r="A9424" t="s">
        <v>18906</v>
      </c>
      <c r="B9424" t="s">
        <v>12</v>
      </c>
      <c r="C9424" t="s">
        <v>18907</v>
      </c>
      <c r="D9424">
        <v>2017</v>
      </c>
      <c r="E9424" t="s">
        <v>21</v>
      </c>
      <c r="F9424">
        <v>98</v>
      </c>
      <c r="G9424" t="s">
        <v>15</v>
      </c>
      <c r="H9424" t="s">
        <v>19206</v>
      </c>
      <c r="I9424" t="s">
        <v>22</v>
      </c>
      <c r="J9424">
        <v>98</v>
      </c>
      <c r="L9424" s="3" t="s">
        <v>19659</v>
      </c>
    </row>
    <row r="9425" spans="1:12" x14ac:dyDescent="0.25">
      <c r="A9425" t="s">
        <v>18908</v>
      </c>
      <c r="B9425" t="s">
        <v>12</v>
      </c>
      <c r="C9425" t="s">
        <v>18909</v>
      </c>
      <c r="D9425">
        <v>2013</v>
      </c>
      <c r="E9425" t="s">
        <v>71</v>
      </c>
      <c r="F9425">
        <v>96</v>
      </c>
      <c r="G9425" t="s">
        <v>15</v>
      </c>
      <c r="H9425" t="s">
        <v>54</v>
      </c>
      <c r="I9425" t="s">
        <v>72</v>
      </c>
      <c r="J9425">
        <v>96</v>
      </c>
      <c r="L9425" s="3" t="s">
        <v>19659</v>
      </c>
    </row>
    <row r="9426" spans="1:12" x14ac:dyDescent="0.25">
      <c r="A9426" t="s">
        <v>18910</v>
      </c>
      <c r="B9426" t="s">
        <v>12</v>
      </c>
      <c r="C9426" t="s">
        <v>18911</v>
      </c>
      <c r="D9426">
        <v>2017</v>
      </c>
      <c r="E9426" t="s">
        <v>21</v>
      </c>
      <c r="F9426">
        <v>81</v>
      </c>
      <c r="G9426" t="s">
        <v>15</v>
      </c>
      <c r="H9426" t="s">
        <v>19313</v>
      </c>
      <c r="I9426" t="s">
        <v>22</v>
      </c>
      <c r="J9426">
        <v>81</v>
      </c>
      <c r="L9426" s="3" t="s">
        <v>19659</v>
      </c>
    </row>
    <row r="9427" spans="1:12" x14ac:dyDescent="0.25">
      <c r="A9427" t="s">
        <v>18912</v>
      </c>
      <c r="B9427" t="s">
        <v>12</v>
      </c>
      <c r="C9427" t="s">
        <v>18913</v>
      </c>
      <c r="D9427">
        <v>2021</v>
      </c>
      <c r="E9427" t="s">
        <v>71</v>
      </c>
      <c r="F9427">
        <v>84</v>
      </c>
      <c r="G9427" t="s">
        <v>15</v>
      </c>
      <c r="H9427" t="s">
        <v>54</v>
      </c>
      <c r="I9427" t="s">
        <v>72</v>
      </c>
      <c r="J9427">
        <v>84</v>
      </c>
      <c r="L9427" s="3" t="s">
        <v>19662</v>
      </c>
    </row>
    <row r="9428" spans="1:12" x14ac:dyDescent="0.25">
      <c r="A9428" t="s">
        <v>18914</v>
      </c>
      <c r="B9428" t="s">
        <v>65</v>
      </c>
      <c r="C9428" t="s">
        <v>18915</v>
      </c>
      <c r="D9428">
        <v>2005</v>
      </c>
      <c r="E9428" t="s">
        <v>97</v>
      </c>
      <c r="F9428">
        <v>1</v>
      </c>
      <c r="G9428" t="s">
        <v>68</v>
      </c>
      <c r="H9428" t="s">
        <v>18</v>
      </c>
      <c r="I9428" t="s">
        <v>22</v>
      </c>
      <c r="K9428">
        <v>1</v>
      </c>
      <c r="L9428" s="3" t="s">
        <v>19663</v>
      </c>
    </row>
    <row r="9429" spans="1:12" x14ac:dyDescent="0.25">
      <c r="A9429" t="s">
        <v>18916</v>
      </c>
      <c r="B9429" t="s">
        <v>12</v>
      </c>
      <c r="C9429" t="s">
        <v>18917</v>
      </c>
      <c r="D9429">
        <v>2021</v>
      </c>
      <c r="E9429" t="s">
        <v>76</v>
      </c>
      <c r="F9429">
        <v>119</v>
      </c>
      <c r="G9429" t="s">
        <v>15</v>
      </c>
      <c r="H9429" t="s">
        <v>19222</v>
      </c>
      <c r="I9429" t="s">
        <v>72</v>
      </c>
      <c r="J9429">
        <v>119</v>
      </c>
      <c r="L9429" s="3" t="s">
        <v>19662</v>
      </c>
    </row>
    <row r="9430" spans="1:12" x14ac:dyDescent="0.25">
      <c r="A9430" t="s">
        <v>18918</v>
      </c>
      <c r="B9430" t="s">
        <v>12</v>
      </c>
      <c r="C9430" t="s">
        <v>18919</v>
      </c>
      <c r="D9430">
        <v>2021</v>
      </c>
      <c r="E9430" t="s">
        <v>489</v>
      </c>
      <c r="F9430">
        <v>95</v>
      </c>
      <c r="G9430" t="s">
        <v>15</v>
      </c>
      <c r="H9430" t="s">
        <v>19223</v>
      </c>
      <c r="I9430" t="s">
        <v>22</v>
      </c>
      <c r="J9430">
        <v>95</v>
      </c>
      <c r="L9430" s="3" t="s">
        <v>19662</v>
      </c>
    </row>
    <row r="9431" spans="1:12" x14ac:dyDescent="0.25">
      <c r="A9431" t="s">
        <v>18920</v>
      </c>
      <c r="B9431" t="s">
        <v>65</v>
      </c>
      <c r="C9431" t="s">
        <v>18921</v>
      </c>
      <c r="D9431">
        <v>2016</v>
      </c>
      <c r="E9431" t="s">
        <v>67</v>
      </c>
      <c r="F9431">
        <v>2</v>
      </c>
      <c r="G9431" t="s">
        <v>68</v>
      </c>
      <c r="H9431" t="s">
        <v>19171</v>
      </c>
      <c r="I9431" t="s">
        <v>36</v>
      </c>
      <c r="K9431">
        <v>2</v>
      </c>
      <c r="L9431" s="3" t="s">
        <v>19659</v>
      </c>
    </row>
    <row r="9432" spans="1:12" x14ac:dyDescent="0.25">
      <c r="A9432" t="s">
        <v>18922</v>
      </c>
      <c r="B9432" t="s">
        <v>12</v>
      </c>
      <c r="C9432" t="s">
        <v>18923</v>
      </c>
      <c r="D9432">
        <v>1988</v>
      </c>
      <c r="E9432" t="s">
        <v>76</v>
      </c>
      <c r="F9432">
        <v>97</v>
      </c>
      <c r="G9432" t="s">
        <v>15</v>
      </c>
      <c r="H9432" t="s">
        <v>19168</v>
      </c>
      <c r="I9432" t="s">
        <v>72</v>
      </c>
      <c r="J9432">
        <v>97</v>
      </c>
      <c r="L9432" s="3" t="s">
        <v>19660</v>
      </c>
    </row>
    <row r="9433" spans="1:12" x14ac:dyDescent="0.25">
      <c r="A9433" t="s">
        <v>18924</v>
      </c>
      <c r="B9433" t="s">
        <v>12</v>
      </c>
      <c r="C9433" t="s">
        <v>18925</v>
      </c>
      <c r="D9433">
        <v>1995</v>
      </c>
      <c r="E9433" t="s">
        <v>200</v>
      </c>
      <c r="F9433">
        <v>130</v>
      </c>
      <c r="G9433" t="s">
        <v>15</v>
      </c>
      <c r="H9433" t="s">
        <v>19241</v>
      </c>
      <c r="I9433" t="s">
        <v>22</v>
      </c>
      <c r="J9433">
        <v>130</v>
      </c>
      <c r="L9433" s="3" t="s">
        <v>19661</v>
      </c>
    </row>
    <row r="9434" spans="1:12" x14ac:dyDescent="0.25">
      <c r="A9434" t="s">
        <v>18926</v>
      </c>
      <c r="B9434" t="s">
        <v>12</v>
      </c>
      <c r="C9434" t="s">
        <v>18927</v>
      </c>
      <c r="D9434">
        <v>1995</v>
      </c>
      <c r="E9434" t="s">
        <v>200</v>
      </c>
      <c r="F9434">
        <v>130</v>
      </c>
      <c r="G9434" t="s">
        <v>15</v>
      </c>
      <c r="H9434" t="s">
        <v>19222</v>
      </c>
      <c r="I9434" t="s">
        <v>22</v>
      </c>
      <c r="J9434">
        <v>130</v>
      </c>
      <c r="L9434" s="3" t="s">
        <v>19661</v>
      </c>
    </row>
    <row r="9435" spans="1:12" x14ac:dyDescent="0.25">
      <c r="A9435" t="s">
        <v>18928</v>
      </c>
      <c r="B9435" t="s">
        <v>12</v>
      </c>
      <c r="C9435" t="s">
        <v>18929</v>
      </c>
      <c r="D9435">
        <v>2021</v>
      </c>
      <c r="E9435" t="s">
        <v>97</v>
      </c>
      <c r="F9435">
        <v>31</v>
      </c>
      <c r="G9435" t="s">
        <v>15</v>
      </c>
      <c r="H9435" t="s">
        <v>19382</v>
      </c>
      <c r="I9435" t="s">
        <v>22</v>
      </c>
      <c r="J9435">
        <v>31</v>
      </c>
      <c r="L9435" s="3" t="s">
        <v>19662</v>
      </c>
    </row>
    <row r="9436" spans="1:12" x14ac:dyDescent="0.25">
      <c r="A9436" t="s">
        <v>18930</v>
      </c>
      <c r="B9436" t="s">
        <v>12</v>
      </c>
      <c r="C9436" t="s">
        <v>18931</v>
      </c>
      <c r="D9436">
        <v>2009</v>
      </c>
      <c r="E9436" t="s">
        <v>71</v>
      </c>
      <c r="F9436">
        <v>91</v>
      </c>
      <c r="G9436" t="s">
        <v>15</v>
      </c>
      <c r="H9436" t="s">
        <v>19357</v>
      </c>
      <c r="I9436" t="s">
        <v>72</v>
      </c>
      <c r="J9436">
        <v>91</v>
      </c>
      <c r="L9436" s="3" t="s">
        <v>19663</v>
      </c>
    </row>
    <row r="9437" spans="1:12" x14ac:dyDescent="0.25">
      <c r="A9437" t="s">
        <v>18932</v>
      </c>
      <c r="B9437" t="s">
        <v>12</v>
      </c>
      <c r="C9437" t="s">
        <v>18933</v>
      </c>
      <c r="D9437">
        <v>2002</v>
      </c>
      <c r="E9437" t="s">
        <v>200</v>
      </c>
      <c r="F9437">
        <v>133</v>
      </c>
      <c r="G9437" t="s">
        <v>15</v>
      </c>
      <c r="H9437" t="s">
        <v>19241</v>
      </c>
      <c r="I9437" t="s">
        <v>22</v>
      </c>
      <c r="J9437">
        <v>133</v>
      </c>
      <c r="L9437" s="3" t="s">
        <v>19663</v>
      </c>
    </row>
    <row r="9438" spans="1:12" x14ac:dyDescent="0.25">
      <c r="A9438" t="s">
        <v>18934</v>
      </c>
      <c r="B9438" t="s">
        <v>12</v>
      </c>
      <c r="C9438" t="s">
        <v>18935</v>
      </c>
      <c r="D9438">
        <v>2002</v>
      </c>
      <c r="E9438" t="s">
        <v>200</v>
      </c>
      <c r="F9438">
        <v>133</v>
      </c>
      <c r="G9438" t="s">
        <v>15</v>
      </c>
      <c r="H9438" t="s">
        <v>26</v>
      </c>
      <c r="I9438" t="s">
        <v>22</v>
      </c>
      <c r="J9438">
        <v>133</v>
      </c>
      <c r="L9438" s="3" t="s">
        <v>19663</v>
      </c>
    </row>
    <row r="9439" spans="1:12" x14ac:dyDescent="0.25">
      <c r="A9439" t="s">
        <v>18936</v>
      </c>
      <c r="B9439" t="s">
        <v>12</v>
      </c>
      <c r="C9439" t="s">
        <v>18937</v>
      </c>
      <c r="D9439">
        <v>2021</v>
      </c>
      <c r="E9439" t="s">
        <v>97</v>
      </c>
      <c r="F9439">
        <v>82</v>
      </c>
      <c r="G9439" t="s">
        <v>15</v>
      </c>
      <c r="H9439" t="s">
        <v>18</v>
      </c>
      <c r="I9439" t="s">
        <v>22</v>
      </c>
      <c r="J9439">
        <v>82</v>
      </c>
      <c r="L9439" s="3" t="s">
        <v>19662</v>
      </c>
    </row>
    <row r="9440" spans="1:12" x14ac:dyDescent="0.25">
      <c r="A9440" t="s">
        <v>18938</v>
      </c>
      <c r="B9440" t="s">
        <v>12</v>
      </c>
      <c r="C9440" t="s">
        <v>18939</v>
      </c>
      <c r="D9440">
        <v>2020</v>
      </c>
      <c r="E9440" t="s">
        <v>67</v>
      </c>
      <c r="F9440">
        <v>88</v>
      </c>
      <c r="G9440" t="s">
        <v>15</v>
      </c>
      <c r="H9440" t="s">
        <v>18</v>
      </c>
      <c r="I9440" t="s">
        <v>36</v>
      </c>
      <c r="J9440">
        <v>88</v>
      </c>
      <c r="L9440" s="3" t="s">
        <v>19662</v>
      </c>
    </row>
    <row r="9441" spans="1:12" x14ac:dyDescent="0.25">
      <c r="A9441" t="s">
        <v>18940</v>
      </c>
      <c r="B9441" t="s">
        <v>12</v>
      </c>
      <c r="C9441" t="s">
        <v>18941</v>
      </c>
      <c r="D9441">
        <v>2021</v>
      </c>
      <c r="E9441" t="s">
        <v>14</v>
      </c>
      <c r="F9441">
        <v>99</v>
      </c>
      <c r="G9441" t="s">
        <v>15</v>
      </c>
      <c r="H9441" t="s">
        <v>19449</v>
      </c>
      <c r="I9441" t="s">
        <v>17</v>
      </c>
      <c r="J9441">
        <v>99</v>
      </c>
      <c r="L9441" s="3" t="s">
        <v>19662</v>
      </c>
    </row>
    <row r="9442" spans="1:12" x14ac:dyDescent="0.25">
      <c r="A9442" t="s">
        <v>18942</v>
      </c>
      <c r="B9442" t="s">
        <v>12</v>
      </c>
      <c r="C9442" t="s">
        <v>18943</v>
      </c>
      <c r="D9442">
        <v>2006</v>
      </c>
      <c r="E9442" t="s">
        <v>200</v>
      </c>
      <c r="F9442">
        <v>145</v>
      </c>
      <c r="G9442" t="s">
        <v>15</v>
      </c>
      <c r="H9442" t="s">
        <v>19314</v>
      </c>
      <c r="I9442" t="s">
        <v>22</v>
      </c>
      <c r="J9442">
        <v>145</v>
      </c>
      <c r="L9442" s="3" t="s">
        <v>19663</v>
      </c>
    </row>
    <row r="9443" spans="1:12" x14ac:dyDescent="0.25">
      <c r="A9443" t="s">
        <v>18944</v>
      </c>
      <c r="B9443" t="s">
        <v>12</v>
      </c>
      <c r="C9443" t="s">
        <v>18945</v>
      </c>
      <c r="D9443">
        <v>2016</v>
      </c>
      <c r="E9443" t="s">
        <v>97</v>
      </c>
      <c r="F9443">
        <v>104</v>
      </c>
      <c r="G9443" t="s">
        <v>15</v>
      </c>
      <c r="H9443" t="s">
        <v>18</v>
      </c>
      <c r="I9443" t="s">
        <v>22</v>
      </c>
      <c r="J9443">
        <v>104</v>
      </c>
      <c r="L9443" s="3" t="s">
        <v>19659</v>
      </c>
    </row>
    <row r="9444" spans="1:12" x14ac:dyDescent="0.25">
      <c r="A9444" t="s">
        <v>18946</v>
      </c>
      <c r="B9444" t="s">
        <v>12</v>
      </c>
      <c r="C9444" t="s">
        <v>18947</v>
      </c>
      <c r="D9444">
        <v>2021</v>
      </c>
      <c r="E9444" t="s">
        <v>71</v>
      </c>
      <c r="F9444">
        <v>86</v>
      </c>
      <c r="G9444" t="s">
        <v>15</v>
      </c>
      <c r="H9444" t="s">
        <v>19176</v>
      </c>
      <c r="I9444" t="s">
        <v>72</v>
      </c>
      <c r="J9444">
        <v>86</v>
      </c>
      <c r="L9444" s="3" t="s">
        <v>19662</v>
      </c>
    </row>
    <row r="9445" spans="1:12" x14ac:dyDescent="0.25">
      <c r="A9445" t="s">
        <v>18948</v>
      </c>
      <c r="B9445" t="s">
        <v>12</v>
      </c>
      <c r="C9445" t="s">
        <v>18949</v>
      </c>
      <c r="D9445">
        <v>2009</v>
      </c>
      <c r="E9445" t="s">
        <v>71</v>
      </c>
      <c r="F9445">
        <v>93</v>
      </c>
      <c r="G9445" t="s">
        <v>15</v>
      </c>
      <c r="H9445" t="s">
        <v>54</v>
      </c>
      <c r="I9445" t="s">
        <v>72</v>
      </c>
      <c r="J9445">
        <v>93</v>
      </c>
      <c r="L9445" s="3" t="s">
        <v>19663</v>
      </c>
    </row>
    <row r="9446" spans="1:12" x14ac:dyDescent="0.25">
      <c r="A9446" t="s">
        <v>18950</v>
      </c>
      <c r="B9446" t="s">
        <v>12</v>
      </c>
      <c r="C9446" t="s">
        <v>18951</v>
      </c>
      <c r="D9446">
        <v>2018</v>
      </c>
      <c r="E9446" t="s">
        <v>200</v>
      </c>
      <c r="F9446">
        <v>105</v>
      </c>
      <c r="G9446" t="s">
        <v>15</v>
      </c>
      <c r="H9446" t="s">
        <v>26</v>
      </c>
      <c r="I9446" t="s">
        <v>22</v>
      </c>
      <c r="J9446">
        <v>105</v>
      </c>
      <c r="L9446" s="3" t="s">
        <v>19659</v>
      </c>
    </row>
    <row r="9447" spans="1:12" x14ac:dyDescent="0.25">
      <c r="A9447" t="s">
        <v>18952</v>
      </c>
      <c r="B9447" t="s">
        <v>12</v>
      </c>
      <c r="C9447" t="s">
        <v>18953</v>
      </c>
      <c r="D9447">
        <v>2017</v>
      </c>
      <c r="E9447" t="s">
        <v>76</v>
      </c>
      <c r="F9447">
        <v>110</v>
      </c>
      <c r="G9447" t="s">
        <v>15</v>
      </c>
      <c r="H9447" t="s">
        <v>18</v>
      </c>
      <c r="I9447" t="s">
        <v>72</v>
      </c>
      <c r="J9447">
        <v>110</v>
      </c>
      <c r="L9447" s="3" t="s">
        <v>19659</v>
      </c>
    </row>
    <row r="9448" spans="1:12" x14ac:dyDescent="0.25">
      <c r="A9448" t="s">
        <v>18954</v>
      </c>
      <c r="B9448" t="s">
        <v>12</v>
      </c>
      <c r="C9448" t="s">
        <v>18955</v>
      </c>
      <c r="D9448">
        <v>2013</v>
      </c>
      <c r="E9448" t="s">
        <v>97</v>
      </c>
      <c r="F9448">
        <v>103</v>
      </c>
      <c r="G9448" t="s">
        <v>15</v>
      </c>
      <c r="H9448" t="s">
        <v>19222</v>
      </c>
      <c r="I9448" t="s">
        <v>22</v>
      </c>
      <c r="J9448">
        <v>103</v>
      </c>
      <c r="L9448" s="3" t="s">
        <v>19659</v>
      </c>
    </row>
    <row r="9449" spans="1:12" x14ac:dyDescent="0.25">
      <c r="A9449" t="s">
        <v>18956</v>
      </c>
      <c r="B9449" t="s">
        <v>12</v>
      </c>
      <c r="C9449" t="s">
        <v>18957</v>
      </c>
      <c r="D9449">
        <v>2021</v>
      </c>
      <c r="E9449" t="s">
        <v>21</v>
      </c>
      <c r="F9449">
        <v>90</v>
      </c>
      <c r="G9449" t="s">
        <v>15</v>
      </c>
      <c r="H9449" t="s">
        <v>18</v>
      </c>
      <c r="I9449" t="s">
        <v>22</v>
      </c>
      <c r="J9449">
        <v>90</v>
      </c>
      <c r="L9449" s="3" t="s">
        <v>19662</v>
      </c>
    </row>
    <row r="9450" spans="1:12" x14ac:dyDescent="0.25">
      <c r="A9450" t="s">
        <v>18958</v>
      </c>
      <c r="B9450" t="s">
        <v>12</v>
      </c>
      <c r="C9450" t="s">
        <v>18959</v>
      </c>
      <c r="D9450">
        <v>2002</v>
      </c>
      <c r="E9450" t="s">
        <v>21</v>
      </c>
      <c r="F9450">
        <v>165</v>
      </c>
      <c r="G9450" t="s">
        <v>15</v>
      </c>
      <c r="H9450" t="s">
        <v>19166</v>
      </c>
      <c r="I9450" t="s">
        <v>22</v>
      </c>
      <c r="J9450">
        <v>165</v>
      </c>
      <c r="L9450" s="3" t="s">
        <v>19663</v>
      </c>
    </row>
    <row r="9451" spans="1:12" x14ac:dyDescent="0.25">
      <c r="A9451" t="s">
        <v>18960</v>
      </c>
      <c r="B9451" t="s">
        <v>12</v>
      </c>
      <c r="C9451" t="s">
        <v>18961</v>
      </c>
      <c r="D9451">
        <v>2005</v>
      </c>
      <c r="E9451" t="s">
        <v>163</v>
      </c>
      <c r="F9451">
        <v>94</v>
      </c>
      <c r="G9451" t="s">
        <v>15</v>
      </c>
      <c r="H9451" t="s">
        <v>19219</v>
      </c>
      <c r="I9451" t="s">
        <v>36</v>
      </c>
      <c r="J9451">
        <v>94</v>
      </c>
      <c r="L9451" s="3" t="s">
        <v>19663</v>
      </c>
    </row>
    <row r="9452" spans="1:12" x14ac:dyDescent="0.25">
      <c r="A9452" t="s">
        <v>18962</v>
      </c>
      <c r="B9452" t="s">
        <v>12</v>
      </c>
      <c r="C9452" t="s">
        <v>18963</v>
      </c>
      <c r="D9452">
        <v>2013</v>
      </c>
      <c r="E9452" t="s">
        <v>71</v>
      </c>
      <c r="F9452">
        <v>87</v>
      </c>
      <c r="G9452" t="s">
        <v>15</v>
      </c>
      <c r="H9452" t="s">
        <v>19219</v>
      </c>
      <c r="I9452" t="s">
        <v>72</v>
      </c>
      <c r="J9452">
        <v>87</v>
      </c>
      <c r="L9452" s="3" t="s">
        <v>19659</v>
      </c>
    </row>
    <row r="9453" spans="1:12" x14ac:dyDescent="0.25">
      <c r="A9453" t="s">
        <v>18964</v>
      </c>
      <c r="B9453" t="s">
        <v>12</v>
      </c>
      <c r="C9453" t="s">
        <v>18965</v>
      </c>
      <c r="D9453">
        <v>2013</v>
      </c>
      <c r="E9453" t="s">
        <v>200</v>
      </c>
      <c r="F9453">
        <v>82</v>
      </c>
      <c r="G9453" t="s">
        <v>15</v>
      </c>
      <c r="H9453" t="s">
        <v>19204</v>
      </c>
      <c r="I9453" t="s">
        <v>22</v>
      </c>
      <c r="J9453">
        <v>82</v>
      </c>
      <c r="L9453" s="3" t="s">
        <v>19659</v>
      </c>
    </row>
    <row r="9454" spans="1:12" x14ac:dyDescent="0.25">
      <c r="A9454" t="s">
        <v>18966</v>
      </c>
      <c r="B9454" t="s">
        <v>12</v>
      </c>
      <c r="C9454" t="s">
        <v>18967</v>
      </c>
      <c r="D9454">
        <v>2002</v>
      </c>
      <c r="E9454" t="s">
        <v>97</v>
      </c>
      <c r="F9454">
        <v>97</v>
      </c>
      <c r="G9454" t="s">
        <v>15</v>
      </c>
      <c r="H9454" t="s">
        <v>19198</v>
      </c>
      <c r="I9454" t="s">
        <v>22</v>
      </c>
      <c r="J9454">
        <v>97</v>
      </c>
      <c r="L9454" s="3" t="s">
        <v>19663</v>
      </c>
    </row>
    <row r="9455" spans="1:12" x14ac:dyDescent="0.25">
      <c r="A9455" t="s">
        <v>18968</v>
      </c>
      <c r="B9455" t="s">
        <v>12</v>
      </c>
      <c r="C9455" t="s">
        <v>18969</v>
      </c>
      <c r="D9455">
        <v>2021</v>
      </c>
      <c r="E9455" t="s">
        <v>97</v>
      </c>
      <c r="F9455">
        <v>114</v>
      </c>
      <c r="G9455" t="s">
        <v>15</v>
      </c>
      <c r="H9455" t="s">
        <v>19425</v>
      </c>
      <c r="I9455" t="s">
        <v>22</v>
      </c>
      <c r="J9455">
        <v>114</v>
      </c>
      <c r="L9455" s="3" t="s">
        <v>19662</v>
      </c>
    </row>
    <row r="9456" spans="1:12" x14ac:dyDescent="0.25">
      <c r="A9456" t="s">
        <v>18970</v>
      </c>
      <c r="B9456" t="s">
        <v>12</v>
      </c>
      <c r="C9456" t="s">
        <v>18971</v>
      </c>
      <c r="D9456">
        <v>1959</v>
      </c>
      <c r="E9456" t="s">
        <v>163</v>
      </c>
      <c r="F9456">
        <v>87</v>
      </c>
      <c r="G9456" t="s">
        <v>15</v>
      </c>
      <c r="H9456" t="s">
        <v>19220</v>
      </c>
      <c r="I9456" t="s">
        <v>36</v>
      </c>
      <c r="J9456">
        <v>87</v>
      </c>
      <c r="L9456" s="3" t="s">
        <v>19665</v>
      </c>
    </row>
    <row r="9457" spans="1:12" x14ac:dyDescent="0.25">
      <c r="A9457" t="s">
        <v>18972</v>
      </c>
      <c r="B9457" t="s">
        <v>12</v>
      </c>
      <c r="C9457" t="s">
        <v>18973</v>
      </c>
      <c r="D9457">
        <v>2017</v>
      </c>
      <c r="E9457" t="s">
        <v>200</v>
      </c>
      <c r="F9457">
        <v>85</v>
      </c>
      <c r="G9457" t="s">
        <v>15</v>
      </c>
      <c r="H9457" t="s">
        <v>19316</v>
      </c>
      <c r="I9457" t="s">
        <v>22</v>
      </c>
      <c r="J9457">
        <v>85</v>
      </c>
      <c r="L9457" s="3" t="s">
        <v>19659</v>
      </c>
    </row>
    <row r="9458" spans="1:12" x14ac:dyDescent="0.25">
      <c r="A9458" t="s">
        <v>18974</v>
      </c>
      <c r="B9458" t="s">
        <v>12</v>
      </c>
      <c r="C9458" t="s">
        <v>18975</v>
      </c>
      <c r="D9458">
        <v>2010</v>
      </c>
      <c r="E9458" t="s">
        <v>200</v>
      </c>
      <c r="F9458">
        <v>119</v>
      </c>
      <c r="G9458" t="s">
        <v>15</v>
      </c>
      <c r="H9458" t="s">
        <v>26</v>
      </c>
      <c r="I9458" t="s">
        <v>22</v>
      </c>
      <c r="J9458">
        <v>119</v>
      </c>
      <c r="L9458" s="3" t="s">
        <v>19659</v>
      </c>
    </row>
    <row r="9459" spans="1:12" x14ac:dyDescent="0.25">
      <c r="A9459" t="s">
        <v>18976</v>
      </c>
      <c r="B9459" t="s">
        <v>12</v>
      </c>
      <c r="C9459" t="s">
        <v>18977</v>
      </c>
      <c r="D9459">
        <v>2020</v>
      </c>
      <c r="E9459" t="s">
        <v>21</v>
      </c>
      <c r="F9459">
        <v>96</v>
      </c>
      <c r="G9459" t="s">
        <v>15</v>
      </c>
      <c r="H9459" t="s">
        <v>19171</v>
      </c>
      <c r="I9459" t="s">
        <v>22</v>
      </c>
      <c r="J9459">
        <v>96</v>
      </c>
      <c r="L9459" s="3" t="s">
        <v>19662</v>
      </c>
    </row>
    <row r="9460" spans="1:12" x14ac:dyDescent="0.25">
      <c r="A9460" t="s">
        <v>18978</v>
      </c>
      <c r="B9460" t="s">
        <v>12</v>
      </c>
      <c r="C9460" t="s">
        <v>18979</v>
      </c>
      <c r="D9460">
        <v>1968</v>
      </c>
      <c r="E9460" t="s">
        <v>21</v>
      </c>
      <c r="F9460">
        <v>95</v>
      </c>
      <c r="G9460" t="s">
        <v>15</v>
      </c>
      <c r="H9460" t="s">
        <v>19198</v>
      </c>
      <c r="I9460" t="s">
        <v>22</v>
      </c>
      <c r="J9460">
        <v>95</v>
      </c>
      <c r="L9460" s="3" t="s">
        <v>19669</v>
      </c>
    </row>
    <row r="9461" spans="1:12" x14ac:dyDescent="0.25">
      <c r="A9461" t="s">
        <v>18980</v>
      </c>
      <c r="B9461" t="s">
        <v>12</v>
      </c>
      <c r="C9461" t="s">
        <v>18981</v>
      </c>
      <c r="D9461">
        <v>2007</v>
      </c>
      <c r="E9461" t="s">
        <v>71</v>
      </c>
      <c r="F9461">
        <v>114</v>
      </c>
      <c r="G9461" t="s">
        <v>15</v>
      </c>
      <c r="H9461" t="s">
        <v>18</v>
      </c>
      <c r="I9461" t="s">
        <v>72</v>
      </c>
      <c r="J9461">
        <v>114</v>
      </c>
      <c r="L9461" s="3" t="s">
        <v>19663</v>
      </c>
    </row>
    <row r="9462" spans="1:12" x14ac:dyDescent="0.25">
      <c r="A9462" t="s">
        <v>18982</v>
      </c>
      <c r="B9462" t="s">
        <v>12</v>
      </c>
      <c r="C9462" t="s">
        <v>18983</v>
      </c>
      <c r="D9462">
        <v>1993</v>
      </c>
      <c r="E9462" t="s">
        <v>97</v>
      </c>
      <c r="F9462">
        <v>90</v>
      </c>
      <c r="G9462" t="s">
        <v>15</v>
      </c>
      <c r="H9462" t="s">
        <v>19198</v>
      </c>
      <c r="I9462" t="s">
        <v>22</v>
      </c>
      <c r="J9462">
        <v>90</v>
      </c>
      <c r="L9462" s="3" t="s">
        <v>19661</v>
      </c>
    </row>
    <row r="9463" spans="1:12" x14ac:dyDescent="0.25">
      <c r="A9463" t="s">
        <v>18984</v>
      </c>
      <c r="B9463" t="s">
        <v>65</v>
      </c>
      <c r="C9463" t="s">
        <v>18985</v>
      </c>
      <c r="D9463">
        <v>2020</v>
      </c>
      <c r="E9463" t="s">
        <v>71</v>
      </c>
      <c r="F9463">
        <v>1</v>
      </c>
      <c r="G9463" t="s">
        <v>68</v>
      </c>
      <c r="H9463" t="s">
        <v>19232</v>
      </c>
      <c r="I9463" t="s">
        <v>72</v>
      </c>
      <c r="K9463">
        <v>1</v>
      </c>
      <c r="L9463" s="3" t="s">
        <v>19662</v>
      </c>
    </row>
    <row r="9464" spans="1:12" x14ac:dyDescent="0.25">
      <c r="A9464" t="s">
        <v>18986</v>
      </c>
      <c r="B9464" t="s">
        <v>12</v>
      </c>
      <c r="C9464" t="s">
        <v>18987</v>
      </c>
      <c r="D9464">
        <v>1993</v>
      </c>
      <c r="E9464" t="s">
        <v>21</v>
      </c>
      <c r="F9464">
        <v>100</v>
      </c>
      <c r="G9464" t="s">
        <v>15</v>
      </c>
      <c r="H9464" t="s">
        <v>18</v>
      </c>
      <c r="I9464" t="s">
        <v>22</v>
      </c>
      <c r="J9464">
        <v>100</v>
      </c>
      <c r="L9464" s="3" t="s">
        <v>19661</v>
      </c>
    </row>
    <row r="9465" spans="1:12" x14ac:dyDescent="0.25">
      <c r="A9465" t="s">
        <v>18988</v>
      </c>
      <c r="B9465" t="s">
        <v>12</v>
      </c>
      <c r="C9465" t="s">
        <v>18989</v>
      </c>
      <c r="D9465">
        <v>2021</v>
      </c>
      <c r="E9465" t="s">
        <v>97</v>
      </c>
      <c r="F9465">
        <v>114</v>
      </c>
      <c r="G9465" t="s">
        <v>15</v>
      </c>
      <c r="H9465" t="s">
        <v>19219</v>
      </c>
      <c r="I9465" t="s">
        <v>22</v>
      </c>
      <c r="J9465">
        <v>114</v>
      </c>
      <c r="L9465" s="3" t="s">
        <v>19662</v>
      </c>
    </row>
    <row r="9466" spans="1:12" x14ac:dyDescent="0.25">
      <c r="A9466" t="s">
        <v>18990</v>
      </c>
      <c r="B9466" t="s">
        <v>65</v>
      </c>
      <c r="C9466" t="s">
        <v>18991</v>
      </c>
      <c r="D9466">
        <v>2017</v>
      </c>
      <c r="E9466" t="s">
        <v>71</v>
      </c>
      <c r="F9466">
        <v>3</v>
      </c>
      <c r="G9466" t="s">
        <v>68</v>
      </c>
      <c r="H9466" t="s">
        <v>16</v>
      </c>
      <c r="I9466" t="s">
        <v>72</v>
      </c>
      <c r="K9466">
        <v>3</v>
      </c>
      <c r="L9466" s="3" t="s">
        <v>19659</v>
      </c>
    </row>
    <row r="9467" spans="1:12" x14ac:dyDescent="0.25">
      <c r="A9467" t="s">
        <v>18992</v>
      </c>
      <c r="B9467" t="s">
        <v>12</v>
      </c>
      <c r="C9467" t="s">
        <v>18993</v>
      </c>
      <c r="D9467">
        <v>1993</v>
      </c>
      <c r="E9467" t="s">
        <v>76</v>
      </c>
      <c r="F9467">
        <v>93</v>
      </c>
      <c r="G9467" t="s">
        <v>15</v>
      </c>
      <c r="H9467" t="s">
        <v>26</v>
      </c>
      <c r="I9467" t="s">
        <v>72</v>
      </c>
      <c r="J9467">
        <v>93</v>
      </c>
      <c r="L9467" s="3" t="s">
        <v>19661</v>
      </c>
    </row>
    <row r="9468" spans="1:12" x14ac:dyDescent="0.25">
      <c r="A9468" t="s">
        <v>18994</v>
      </c>
      <c r="B9468" t="s">
        <v>65</v>
      </c>
      <c r="C9468" t="s">
        <v>18995</v>
      </c>
      <c r="D9468">
        <v>2021</v>
      </c>
      <c r="E9468" t="s">
        <v>182</v>
      </c>
      <c r="F9468">
        <v>1</v>
      </c>
      <c r="G9468" t="s">
        <v>68</v>
      </c>
      <c r="H9468" t="s">
        <v>90</v>
      </c>
      <c r="I9468" t="s">
        <v>17</v>
      </c>
      <c r="K9468">
        <v>1</v>
      </c>
      <c r="L9468" s="3" t="s">
        <v>19662</v>
      </c>
    </row>
    <row r="9469" spans="1:12" x14ac:dyDescent="0.25">
      <c r="A9469" t="s">
        <v>18996</v>
      </c>
      <c r="B9469" t="s">
        <v>12</v>
      </c>
      <c r="C9469" t="s">
        <v>18997</v>
      </c>
      <c r="D9469">
        <v>1988</v>
      </c>
      <c r="E9469" t="s">
        <v>76</v>
      </c>
      <c r="F9469">
        <v>91</v>
      </c>
      <c r="G9469" t="s">
        <v>15</v>
      </c>
      <c r="H9469" t="s">
        <v>26</v>
      </c>
      <c r="I9469" t="s">
        <v>72</v>
      </c>
      <c r="J9469">
        <v>91</v>
      </c>
      <c r="L9469" s="3" t="s">
        <v>19660</v>
      </c>
    </row>
    <row r="9470" spans="1:12" x14ac:dyDescent="0.25">
      <c r="A9470" t="s">
        <v>18998</v>
      </c>
      <c r="B9470" t="s">
        <v>12</v>
      </c>
      <c r="C9470" t="s">
        <v>18999</v>
      </c>
      <c r="D9470">
        <v>2008</v>
      </c>
      <c r="E9470" t="s">
        <v>200</v>
      </c>
      <c r="F9470">
        <v>84</v>
      </c>
      <c r="G9470" t="s">
        <v>15</v>
      </c>
      <c r="H9470" t="s">
        <v>16</v>
      </c>
      <c r="I9470" t="s">
        <v>22</v>
      </c>
      <c r="J9470">
        <v>84</v>
      </c>
      <c r="L9470" s="3" t="s">
        <v>19663</v>
      </c>
    </row>
    <row r="9471" spans="1:12" x14ac:dyDescent="0.25">
      <c r="A9471" t="s">
        <v>19000</v>
      </c>
      <c r="B9471" t="s">
        <v>12</v>
      </c>
      <c r="C9471" t="s">
        <v>19001</v>
      </c>
      <c r="D9471">
        <v>2021</v>
      </c>
      <c r="E9471" t="s">
        <v>71</v>
      </c>
      <c r="F9471">
        <v>82</v>
      </c>
      <c r="G9471" t="s">
        <v>15</v>
      </c>
      <c r="H9471" t="s">
        <v>54</v>
      </c>
      <c r="I9471" t="s">
        <v>72</v>
      </c>
      <c r="J9471">
        <v>82</v>
      </c>
      <c r="L9471" s="3" t="s">
        <v>19662</v>
      </c>
    </row>
    <row r="9472" spans="1:12" x14ac:dyDescent="0.25">
      <c r="A9472" t="s">
        <v>19002</v>
      </c>
      <c r="B9472" t="s">
        <v>12</v>
      </c>
      <c r="C9472" t="s">
        <v>19003</v>
      </c>
      <c r="D9472">
        <v>2010</v>
      </c>
      <c r="E9472" t="s">
        <v>200</v>
      </c>
      <c r="F9472">
        <v>110</v>
      </c>
      <c r="G9472" t="s">
        <v>15</v>
      </c>
      <c r="H9472" t="s">
        <v>26</v>
      </c>
      <c r="I9472" t="s">
        <v>22</v>
      </c>
      <c r="J9472">
        <v>110</v>
      </c>
      <c r="L9472" s="3" t="s">
        <v>19659</v>
      </c>
    </row>
    <row r="9473" spans="1:12" x14ac:dyDescent="0.25">
      <c r="A9473" t="s">
        <v>19004</v>
      </c>
      <c r="B9473" t="s">
        <v>12</v>
      </c>
      <c r="C9473" t="s">
        <v>19005</v>
      </c>
      <c r="D9473">
        <v>2021</v>
      </c>
      <c r="E9473" t="s">
        <v>97</v>
      </c>
      <c r="F9473">
        <v>87</v>
      </c>
      <c r="G9473" t="s">
        <v>15</v>
      </c>
      <c r="H9473" t="s">
        <v>19174</v>
      </c>
      <c r="I9473" t="s">
        <v>22</v>
      </c>
      <c r="J9473">
        <v>87</v>
      </c>
      <c r="L9473" s="3" t="s">
        <v>19662</v>
      </c>
    </row>
    <row r="9474" spans="1:12" x14ac:dyDescent="0.25">
      <c r="A9474" t="s">
        <v>19006</v>
      </c>
      <c r="B9474" t="s">
        <v>12</v>
      </c>
      <c r="C9474" t="s">
        <v>19007</v>
      </c>
      <c r="D9474">
        <v>2010</v>
      </c>
      <c r="E9474" t="s">
        <v>71</v>
      </c>
      <c r="F9474">
        <v>83</v>
      </c>
      <c r="G9474" t="s">
        <v>15</v>
      </c>
      <c r="H9474" t="s">
        <v>19232</v>
      </c>
      <c r="I9474" t="s">
        <v>72</v>
      </c>
      <c r="J9474">
        <v>83</v>
      </c>
      <c r="L9474" s="3" t="s">
        <v>19659</v>
      </c>
    </row>
    <row r="9475" spans="1:12" x14ac:dyDescent="0.25">
      <c r="A9475" t="s">
        <v>19008</v>
      </c>
      <c r="B9475" t="s">
        <v>12</v>
      </c>
      <c r="C9475" t="s">
        <v>19009</v>
      </c>
      <c r="D9475">
        <v>1995</v>
      </c>
      <c r="E9475" t="s">
        <v>76</v>
      </c>
      <c r="F9475">
        <v>97</v>
      </c>
      <c r="G9475" t="s">
        <v>15</v>
      </c>
      <c r="H9475" t="s">
        <v>16</v>
      </c>
      <c r="I9475" t="s">
        <v>72</v>
      </c>
      <c r="J9475">
        <v>97</v>
      </c>
      <c r="L9475" s="3" t="s">
        <v>19661</v>
      </c>
    </row>
    <row r="9476" spans="1:12" x14ac:dyDescent="0.25">
      <c r="A9476" t="s">
        <v>19010</v>
      </c>
      <c r="B9476" t="s">
        <v>12</v>
      </c>
      <c r="C9476" t="s">
        <v>19011</v>
      </c>
      <c r="D9476">
        <v>2006</v>
      </c>
      <c r="E9476" t="s">
        <v>200</v>
      </c>
      <c r="F9476">
        <v>90</v>
      </c>
      <c r="G9476" t="s">
        <v>15</v>
      </c>
      <c r="H9476" t="s">
        <v>19297</v>
      </c>
      <c r="I9476" t="s">
        <v>22</v>
      </c>
      <c r="J9476">
        <v>90</v>
      </c>
      <c r="L9476" s="3" t="s">
        <v>19663</v>
      </c>
    </row>
    <row r="9477" spans="1:12" x14ac:dyDescent="0.25">
      <c r="A9477" t="s">
        <v>19012</v>
      </c>
      <c r="B9477" t="s">
        <v>12</v>
      </c>
      <c r="C9477" t="s">
        <v>19013</v>
      </c>
      <c r="D9477">
        <v>2021</v>
      </c>
      <c r="E9477" t="s">
        <v>71</v>
      </c>
      <c r="F9477">
        <v>98</v>
      </c>
      <c r="G9477" t="s">
        <v>15</v>
      </c>
      <c r="H9477" t="s">
        <v>19590</v>
      </c>
      <c r="I9477" t="s">
        <v>72</v>
      </c>
      <c r="J9477">
        <v>98</v>
      </c>
      <c r="L9477" s="3" t="s">
        <v>19662</v>
      </c>
    </row>
    <row r="9478" spans="1:12" x14ac:dyDescent="0.25">
      <c r="A9478" t="s">
        <v>19014</v>
      </c>
      <c r="B9478" t="s">
        <v>12</v>
      </c>
      <c r="C9478" t="s">
        <v>19015</v>
      </c>
      <c r="D9478">
        <v>2018</v>
      </c>
      <c r="E9478" t="s">
        <v>21</v>
      </c>
      <c r="F9478">
        <v>97</v>
      </c>
      <c r="G9478" t="s">
        <v>15</v>
      </c>
      <c r="H9478" t="s">
        <v>19655</v>
      </c>
      <c r="I9478" t="s">
        <v>22</v>
      </c>
      <c r="J9478">
        <v>97</v>
      </c>
      <c r="L9478" s="3" t="s">
        <v>19659</v>
      </c>
    </row>
    <row r="9479" spans="1:12" x14ac:dyDescent="0.25">
      <c r="A9479" t="s">
        <v>19016</v>
      </c>
      <c r="B9479" t="s">
        <v>12</v>
      </c>
      <c r="C9479" t="s">
        <v>19017</v>
      </c>
      <c r="D9479">
        <v>2016</v>
      </c>
      <c r="E9479" t="s">
        <v>71</v>
      </c>
      <c r="F9479">
        <v>82</v>
      </c>
      <c r="G9479" t="s">
        <v>15</v>
      </c>
      <c r="H9479" t="s">
        <v>16</v>
      </c>
      <c r="I9479" t="s">
        <v>72</v>
      </c>
      <c r="J9479">
        <v>82</v>
      </c>
      <c r="L9479" s="3" t="s">
        <v>19659</v>
      </c>
    </row>
    <row r="9480" spans="1:12" x14ac:dyDescent="0.25">
      <c r="A9480" t="s">
        <v>19018</v>
      </c>
      <c r="B9480" t="s">
        <v>12</v>
      </c>
      <c r="C9480" t="s">
        <v>19019</v>
      </c>
      <c r="D9480">
        <v>2021</v>
      </c>
      <c r="E9480" t="s">
        <v>97</v>
      </c>
      <c r="F9480">
        <v>88</v>
      </c>
      <c r="G9480" t="s">
        <v>15</v>
      </c>
      <c r="H9480" t="s">
        <v>19219</v>
      </c>
      <c r="I9480" t="s">
        <v>22</v>
      </c>
      <c r="J9480">
        <v>88</v>
      </c>
      <c r="L9480" s="3" t="s">
        <v>19662</v>
      </c>
    </row>
    <row r="9481" spans="1:12" x14ac:dyDescent="0.25">
      <c r="A9481" t="s">
        <v>19020</v>
      </c>
      <c r="B9481" t="s">
        <v>12</v>
      </c>
      <c r="C9481" t="s">
        <v>19021</v>
      </c>
      <c r="D9481">
        <v>1993</v>
      </c>
      <c r="E9481" t="s">
        <v>71</v>
      </c>
      <c r="F9481">
        <v>94</v>
      </c>
      <c r="G9481" t="s">
        <v>15</v>
      </c>
      <c r="H9481" t="s">
        <v>19198</v>
      </c>
      <c r="I9481" t="s">
        <v>72</v>
      </c>
      <c r="J9481">
        <v>94</v>
      </c>
      <c r="L9481" s="3" t="s">
        <v>19661</v>
      </c>
    </row>
    <row r="9482" spans="1:12" x14ac:dyDescent="0.25">
      <c r="A9482" t="s">
        <v>19022</v>
      </c>
      <c r="B9482" t="s">
        <v>12</v>
      </c>
      <c r="C9482" t="s">
        <v>19023</v>
      </c>
      <c r="D9482">
        <v>2010</v>
      </c>
      <c r="E9482" t="s">
        <v>489</v>
      </c>
      <c r="F9482">
        <v>94</v>
      </c>
      <c r="G9482" t="s">
        <v>15</v>
      </c>
      <c r="H9482" t="s">
        <v>19279</v>
      </c>
      <c r="I9482" t="s">
        <v>22</v>
      </c>
      <c r="J9482">
        <v>94</v>
      </c>
      <c r="L9482" s="3" t="s">
        <v>19659</v>
      </c>
    </row>
    <row r="9483" spans="1:12" x14ac:dyDescent="0.25">
      <c r="A9483" t="s">
        <v>19024</v>
      </c>
      <c r="B9483" t="s">
        <v>12</v>
      </c>
      <c r="C9483" t="s">
        <v>19025</v>
      </c>
      <c r="D9483">
        <v>2010</v>
      </c>
      <c r="E9483" t="s">
        <v>200</v>
      </c>
      <c r="F9483">
        <v>88</v>
      </c>
      <c r="G9483" t="s">
        <v>15</v>
      </c>
      <c r="H9483" t="s">
        <v>16</v>
      </c>
      <c r="I9483" t="s">
        <v>22</v>
      </c>
      <c r="J9483">
        <v>88</v>
      </c>
      <c r="L9483" s="3" t="s">
        <v>19659</v>
      </c>
    </row>
    <row r="9484" spans="1:12" x14ac:dyDescent="0.25">
      <c r="A9484" t="s">
        <v>19026</v>
      </c>
      <c r="B9484" t="s">
        <v>12</v>
      </c>
      <c r="C9484" t="s">
        <v>19027</v>
      </c>
      <c r="D9484">
        <v>2021</v>
      </c>
      <c r="E9484" t="s">
        <v>21</v>
      </c>
      <c r="F9484">
        <v>120</v>
      </c>
      <c r="G9484" t="s">
        <v>15</v>
      </c>
      <c r="H9484" t="s">
        <v>19219</v>
      </c>
      <c r="I9484" t="s">
        <v>22</v>
      </c>
      <c r="J9484">
        <v>120</v>
      </c>
      <c r="L9484" s="3" t="s">
        <v>19662</v>
      </c>
    </row>
    <row r="9485" spans="1:12" x14ac:dyDescent="0.25">
      <c r="A9485" t="s">
        <v>19028</v>
      </c>
      <c r="B9485" t="s">
        <v>12</v>
      </c>
      <c r="C9485" t="s">
        <v>19029</v>
      </c>
      <c r="D9485">
        <v>2021</v>
      </c>
      <c r="E9485" t="s">
        <v>21</v>
      </c>
      <c r="F9485">
        <v>76</v>
      </c>
      <c r="G9485" t="s">
        <v>15</v>
      </c>
      <c r="H9485" t="s">
        <v>19219</v>
      </c>
      <c r="I9485" t="s">
        <v>22</v>
      </c>
      <c r="J9485">
        <v>76</v>
      </c>
      <c r="L9485" s="3" t="s">
        <v>19662</v>
      </c>
    </row>
    <row r="9486" spans="1:12" x14ac:dyDescent="0.25">
      <c r="A9486" t="s">
        <v>19030</v>
      </c>
      <c r="B9486" t="s">
        <v>12</v>
      </c>
      <c r="C9486" t="s">
        <v>19031</v>
      </c>
      <c r="D9486">
        <v>2009</v>
      </c>
      <c r="E9486" t="s">
        <v>489</v>
      </c>
      <c r="F9486">
        <v>89</v>
      </c>
      <c r="G9486" t="s">
        <v>15</v>
      </c>
      <c r="H9486" t="s">
        <v>16</v>
      </c>
      <c r="I9486" t="s">
        <v>22</v>
      </c>
      <c r="J9486">
        <v>89</v>
      </c>
      <c r="L9486" s="3" t="s">
        <v>19663</v>
      </c>
    </row>
    <row r="9487" spans="1:12" x14ac:dyDescent="0.25">
      <c r="A9487" t="s">
        <v>19032</v>
      </c>
      <c r="B9487" t="s">
        <v>12</v>
      </c>
      <c r="C9487" t="s">
        <v>19033</v>
      </c>
      <c r="D9487">
        <v>2001</v>
      </c>
      <c r="E9487" t="s">
        <v>71</v>
      </c>
      <c r="F9487">
        <v>101</v>
      </c>
      <c r="G9487" t="s">
        <v>15</v>
      </c>
      <c r="H9487" t="s">
        <v>18</v>
      </c>
      <c r="I9487" t="s">
        <v>72</v>
      </c>
      <c r="J9487">
        <v>101</v>
      </c>
      <c r="L9487" s="3" t="s">
        <v>19663</v>
      </c>
    </row>
    <row r="9488" spans="1:12" x14ac:dyDescent="0.25">
      <c r="A9488" t="s">
        <v>19034</v>
      </c>
      <c r="B9488" t="s">
        <v>12</v>
      </c>
      <c r="C9488" t="s">
        <v>19035</v>
      </c>
      <c r="D9488">
        <v>1999</v>
      </c>
      <c r="E9488" t="s">
        <v>71</v>
      </c>
      <c r="F9488">
        <v>92</v>
      </c>
      <c r="G9488" t="s">
        <v>15</v>
      </c>
      <c r="H9488" t="s">
        <v>18</v>
      </c>
      <c r="I9488" t="s">
        <v>72</v>
      </c>
      <c r="J9488">
        <v>92</v>
      </c>
      <c r="L9488" s="3" t="s">
        <v>19661</v>
      </c>
    </row>
    <row r="9489" spans="1:12" x14ac:dyDescent="0.25">
      <c r="A9489" t="s">
        <v>19036</v>
      </c>
      <c r="B9489" t="s">
        <v>12</v>
      </c>
      <c r="C9489" t="s">
        <v>19037</v>
      </c>
      <c r="D9489">
        <v>2021</v>
      </c>
      <c r="E9489" t="s">
        <v>21</v>
      </c>
      <c r="F9489">
        <v>116</v>
      </c>
      <c r="G9489" t="s">
        <v>15</v>
      </c>
      <c r="H9489" t="s">
        <v>19274</v>
      </c>
      <c r="I9489" t="s">
        <v>22</v>
      </c>
      <c r="J9489">
        <v>116</v>
      </c>
      <c r="L9489" s="3" t="s">
        <v>19662</v>
      </c>
    </row>
    <row r="9490" spans="1:12" x14ac:dyDescent="0.25">
      <c r="A9490" t="s">
        <v>19038</v>
      </c>
      <c r="B9490" t="s">
        <v>12</v>
      </c>
      <c r="C9490" t="s">
        <v>19039</v>
      </c>
      <c r="D9490">
        <v>2021</v>
      </c>
      <c r="E9490" t="s">
        <v>71</v>
      </c>
      <c r="F9490">
        <v>90</v>
      </c>
      <c r="G9490" t="s">
        <v>15</v>
      </c>
      <c r="H9490" t="s">
        <v>19222</v>
      </c>
      <c r="I9490" t="s">
        <v>72</v>
      </c>
      <c r="J9490">
        <v>90</v>
      </c>
      <c r="L9490" s="3" t="s">
        <v>19662</v>
      </c>
    </row>
    <row r="9491" spans="1:12" x14ac:dyDescent="0.25">
      <c r="A9491" t="s">
        <v>19040</v>
      </c>
      <c r="B9491" t="s">
        <v>12</v>
      </c>
      <c r="C9491" t="s">
        <v>19041</v>
      </c>
      <c r="D9491">
        <v>2013</v>
      </c>
      <c r="E9491" t="s">
        <v>76</v>
      </c>
      <c r="F9491">
        <v>88</v>
      </c>
      <c r="G9491" t="s">
        <v>15</v>
      </c>
      <c r="H9491" t="s">
        <v>19232</v>
      </c>
      <c r="I9491" t="s">
        <v>72</v>
      </c>
      <c r="J9491">
        <v>88</v>
      </c>
      <c r="L9491" s="3" t="s">
        <v>19659</v>
      </c>
    </row>
    <row r="9492" spans="1:12" x14ac:dyDescent="0.25">
      <c r="A9492" t="s">
        <v>19042</v>
      </c>
      <c r="B9492" t="s">
        <v>12</v>
      </c>
      <c r="C9492" t="s">
        <v>19043</v>
      </c>
      <c r="D9492">
        <v>2016</v>
      </c>
      <c r="E9492" t="s">
        <v>71</v>
      </c>
      <c r="F9492">
        <v>94</v>
      </c>
      <c r="G9492" t="s">
        <v>15</v>
      </c>
      <c r="H9492" t="s">
        <v>19211</v>
      </c>
      <c r="I9492" t="s">
        <v>72</v>
      </c>
      <c r="J9492">
        <v>94</v>
      </c>
      <c r="L9492" s="3" t="s">
        <v>19659</v>
      </c>
    </row>
    <row r="9493" spans="1:12" x14ac:dyDescent="0.25">
      <c r="A9493" t="s">
        <v>19044</v>
      </c>
      <c r="B9493" t="s">
        <v>12</v>
      </c>
      <c r="C9493" t="s">
        <v>19045</v>
      </c>
      <c r="D9493">
        <v>2021</v>
      </c>
      <c r="E9493" t="s">
        <v>97</v>
      </c>
      <c r="F9493">
        <v>80</v>
      </c>
      <c r="G9493" t="s">
        <v>15</v>
      </c>
      <c r="H9493" t="s">
        <v>19219</v>
      </c>
      <c r="I9493" t="s">
        <v>22</v>
      </c>
      <c r="J9493">
        <v>80</v>
      </c>
      <c r="L9493" s="3" t="s">
        <v>19662</v>
      </c>
    </row>
    <row r="9494" spans="1:12" x14ac:dyDescent="0.25">
      <c r="A9494" t="s">
        <v>19046</v>
      </c>
      <c r="B9494" t="s">
        <v>12</v>
      </c>
      <c r="C9494" t="s">
        <v>19047</v>
      </c>
      <c r="D9494">
        <v>2021</v>
      </c>
      <c r="E9494" t="s">
        <v>21</v>
      </c>
      <c r="F9494">
        <v>87</v>
      </c>
      <c r="G9494" t="s">
        <v>15</v>
      </c>
      <c r="H9494" t="s">
        <v>18</v>
      </c>
      <c r="I9494" t="s">
        <v>22</v>
      </c>
      <c r="J9494">
        <v>87</v>
      </c>
      <c r="L9494" s="3" t="s">
        <v>19662</v>
      </c>
    </row>
    <row r="9495" spans="1:12" x14ac:dyDescent="0.25">
      <c r="A9495" t="s">
        <v>19048</v>
      </c>
      <c r="B9495" t="s">
        <v>12</v>
      </c>
      <c r="C9495" t="s">
        <v>19049</v>
      </c>
      <c r="D9495">
        <v>2008</v>
      </c>
      <c r="E9495" t="s">
        <v>14</v>
      </c>
      <c r="F9495">
        <v>101</v>
      </c>
      <c r="G9495" t="s">
        <v>15</v>
      </c>
      <c r="H9495" t="s">
        <v>16</v>
      </c>
      <c r="I9495" t="s">
        <v>17</v>
      </c>
      <c r="J9495">
        <v>101</v>
      </c>
      <c r="L9495" s="3" t="s">
        <v>19663</v>
      </c>
    </row>
    <row r="9496" spans="1:12" x14ac:dyDescent="0.25">
      <c r="A9496" t="s">
        <v>19050</v>
      </c>
      <c r="B9496" t="s">
        <v>12</v>
      </c>
      <c r="C9496" t="s">
        <v>19051</v>
      </c>
      <c r="D9496">
        <v>2008</v>
      </c>
      <c r="E9496" t="s">
        <v>200</v>
      </c>
      <c r="F9496">
        <v>99</v>
      </c>
      <c r="G9496" t="s">
        <v>15</v>
      </c>
      <c r="H9496" t="s">
        <v>16</v>
      </c>
      <c r="I9496" t="s">
        <v>22</v>
      </c>
      <c r="J9496">
        <v>99</v>
      </c>
      <c r="L9496" s="3" t="s">
        <v>19663</v>
      </c>
    </row>
    <row r="9497" spans="1:12" x14ac:dyDescent="0.25">
      <c r="A9497" t="s">
        <v>19052</v>
      </c>
      <c r="B9497" t="s">
        <v>12</v>
      </c>
      <c r="C9497" t="s">
        <v>19053</v>
      </c>
      <c r="D9497">
        <v>2011</v>
      </c>
      <c r="E9497" t="s">
        <v>489</v>
      </c>
      <c r="F9497">
        <v>124</v>
      </c>
      <c r="G9497" t="s">
        <v>15</v>
      </c>
      <c r="H9497" t="s">
        <v>19166</v>
      </c>
      <c r="I9497" t="s">
        <v>22</v>
      </c>
      <c r="J9497">
        <v>124</v>
      </c>
      <c r="L9497" s="3" t="s">
        <v>19659</v>
      </c>
    </row>
    <row r="9498" spans="1:12" x14ac:dyDescent="0.25">
      <c r="A9498" t="s">
        <v>19054</v>
      </c>
      <c r="B9498" t="s">
        <v>12</v>
      </c>
      <c r="C9498" t="s">
        <v>19055</v>
      </c>
      <c r="D9498">
        <v>2012</v>
      </c>
      <c r="E9498" t="s">
        <v>489</v>
      </c>
      <c r="F9498">
        <v>90</v>
      </c>
      <c r="G9498" t="s">
        <v>15</v>
      </c>
      <c r="H9498" t="s">
        <v>19260</v>
      </c>
      <c r="I9498" t="s">
        <v>22</v>
      </c>
      <c r="J9498">
        <v>90</v>
      </c>
      <c r="L9498" s="3" t="s">
        <v>19659</v>
      </c>
    </row>
    <row r="9499" spans="1:12" x14ac:dyDescent="0.25">
      <c r="A9499" t="s">
        <v>19056</v>
      </c>
      <c r="B9499" t="s">
        <v>12</v>
      </c>
      <c r="C9499" t="s">
        <v>19057</v>
      </c>
      <c r="D9499">
        <v>2012</v>
      </c>
      <c r="E9499" t="s">
        <v>14</v>
      </c>
      <c r="F9499">
        <v>87</v>
      </c>
      <c r="G9499" t="s">
        <v>15</v>
      </c>
      <c r="H9499" t="s">
        <v>16</v>
      </c>
      <c r="I9499" t="s">
        <v>17</v>
      </c>
      <c r="J9499">
        <v>87</v>
      </c>
      <c r="L9499" s="3" t="s">
        <v>19659</v>
      </c>
    </row>
    <row r="9500" spans="1:12" x14ac:dyDescent="0.25">
      <c r="A9500" t="s">
        <v>19058</v>
      </c>
      <c r="B9500" t="s">
        <v>12</v>
      </c>
      <c r="C9500" t="s">
        <v>19059</v>
      </c>
      <c r="D9500">
        <v>2011</v>
      </c>
      <c r="E9500" t="s">
        <v>76</v>
      </c>
      <c r="F9500">
        <v>81</v>
      </c>
      <c r="G9500" t="s">
        <v>15</v>
      </c>
      <c r="H9500" t="s">
        <v>16</v>
      </c>
      <c r="I9500" t="s">
        <v>72</v>
      </c>
      <c r="J9500">
        <v>81</v>
      </c>
      <c r="L9500" s="3" t="s">
        <v>19659</v>
      </c>
    </row>
    <row r="9501" spans="1:12" x14ac:dyDescent="0.25">
      <c r="A9501" t="s">
        <v>19060</v>
      </c>
      <c r="B9501" t="s">
        <v>12</v>
      </c>
      <c r="C9501" t="s">
        <v>19061</v>
      </c>
      <c r="D9501">
        <v>2020</v>
      </c>
      <c r="E9501" t="s">
        <v>71</v>
      </c>
      <c r="F9501">
        <v>54</v>
      </c>
      <c r="G9501" t="s">
        <v>15</v>
      </c>
      <c r="H9501" t="s">
        <v>19174</v>
      </c>
      <c r="I9501" t="s">
        <v>72</v>
      </c>
      <c r="J9501">
        <v>54</v>
      </c>
      <c r="L9501" s="3" t="s">
        <v>19662</v>
      </c>
    </row>
    <row r="9502" spans="1:12" x14ac:dyDescent="0.25">
      <c r="A9502" t="s">
        <v>19062</v>
      </c>
      <c r="B9502" t="s">
        <v>12</v>
      </c>
      <c r="C9502" t="s">
        <v>19063</v>
      </c>
      <c r="D9502">
        <v>1975</v>
      </c>
      <c r="E9502" t="s">
        <v>76</v>
      </c>
      <c r="F9502">
        <v>99</v>
      </c>
      <c r="G9502" t="s">
        <v>15</v>
      </c>
      <c r="H9502" t="s">
        <v>19494</v>
      </c>
      <c r="I9502" t="s">
        <v>72</v>
      </c>
      <c r="J9502">
        <v>99</v>
      </c>
      <c r="L9502" s="3" t="s">
        <v>19668</v>
      </c>
    </row>
    <row r="9503" spans="1:12" x14ac:dyDescent="0.25">
      <c r="A9503" t="s">
        <v>19064</v>
      </c>
      <c r="B9503" t="s">
        <v>12</v>
      </c>
      <c r="C9503" t="s">
        <v>19065</v>
      </c>
      <c r="D9503">
        <v>2008</v>
      </c>
      <c r="E9503" t="s">
        <v>200</v>
      </c>
      <c r="F9503">
        <v>102</v>
      </c>
      <c r="G9503" t="s">
        <v>15</v>
      </c>
      <c r="H9503" t="s">
        <v>19201</v>
      </c>
      <c r="I9503" t="s">
        <v>22</v>
      </c>
      <c r="J9503">
        <v>102</v>
      </c>
      <c r="L9503" s="3" t="s">
        <v>19663</v>
      </c>
    </row>
    <row r="9504" spans="1:12" x14ac:dyDescent="0.25">
      <c r="A9504" t="s">
        <v>19066</v>
      </c>
      <c r="B9504" t="s">
        <v>12</v>
      </c>
      <c r="C9504" t="s">
        <v>19067</v>
      </c>
      <c r="D9504">
        <v>1987</v>
      </c>
      <c r="E9504" t="s">
        <v>489</v>
      </c>
      <c r="F9504">
        <v>98</v>
      </c>
      <c r="G9504" t="s">
        <v>15</v>
      </c>
      <c r="H9504" t="s">
        <v>19409</v>
      </c>
      <c r="I9504" t="s">
        <v>22</v>
      </c>
      <c r="J9504">
        <v>98</v>
      </c>
      <c r="L9504" s="3" t="s">
        <v>19660</v>
      </c>
    </row>
    <row r="9505" spans="1:12" x14ac:dyDescent="0.25">
      <c r="A9505" t="s">
        <v>19068</v>
      </c>
      <c r="B9505" t="s">
        <v>12</v>
      </c>
      <c r="C9505" t="s">
        <v>19069</v>
      </c>
      <c r="D9505">
        <v>1987</v>
      </c>
      <c r="E9505" t="s">
        <v>489</v>
      </c>
      <c r="F9505">
        <v>98</v>
      </c>
      <c r="G9505" t="s">
        <v>15</v>
      </c>
      <c r="H9505" t="s">
        <v>19310</v>
      </c>
      <c r="I9505" t="s">
        <v>22</v>
      </c>
      <c r="J9505">
        <v>98</v>
      </c>
      <c r="L9505" s="3" t="s">
        <v>19660</v>
      </c>
    </row>
    <row r="9506" spans="1:12" x14ac:dyDescent="0.25">
      <c r="A9506" t="s">
        <v>19070</v>
      </c>
      <c r="B9506" t="s">
        <v>12</v>
      </c>
      <c r="C9506" t="s">
        <v>19071</v>
      </c>
      <c r="D9506">
        <v>2000</v>
      </c>
      <c r="E9506" t="s">
        <v>200</v>
      </c>
      <c r="F9506">
        <v>109</v>
      </c>
      <c r="G9506" t="s">
        <v>15</v>
      </c>
      <c r="H9506" t="s">
        <v>18</v>
      </c>
      <c r="I9506" t="s">
        <v>22</v>
      </c>
      <c r="J9506">
        <v>109</v>
      </c>
      <c r="L9506" s="3" t="s">
        <v>19663</v>
      </c>
    </row>
    <row r="9507" spans="1:12" x14ac:dyDescent="0.25">
      <c r="A9507" t="s">
        <v>19072</v>
      </c>
      <c r="B9507" t="s">
        <v>65</v>
      </c>
      <c r="C9507" t="s">
        <v>19073</v>
      </c>
      <c r="D9507">
        <v>2021</v>
      </c>
      <c r="E9507" t="s">
        <v>71</v>
      </c>
      <c r="F9507">
        <v>1</v>
      </c>
      <c r="G9507" t="s">
        <v>68</v>
      </c>
      <c r="H9507" t="s">
        <v>19381</v>
      </c>
      <c r="I9507" t="s">
        <v>72</v>
      </c>
      <c r="K9507">
        <v>1</v>
      </c>
      <c r="L9507" s="3" t="s">
        <v>19662</v>
      </c>
    </row>
    <row r="9508" spans="1:12" x14ac:dyDescent="0.25">
      <c r="A9508" t="s">
        <v>19074</v>
      </c>
      <c r="B9508" t="s">
        <v>12</v>
      </c>
      <c r="C9508" t="s">
        <v>19075</v>
      </c>
      <c r="D9508">
        <v>2021</v>
      </c>
      <c r="E9508" t="s">
        <v>67</v>
      </c>
      <c r="F9508">
        <v>151</v>
      </c>
      <c r="G9508" t="s">
        <v>15</v>
      </c>
      <c r="H9508" t="s">
        <v>18</v>
      </c>
      <c r="I9508" t="s">
        <v>36</v>
      </c>
      <c r="J9508">
        <v>151</v>
      </c>
      <c r="L9508" s="3" t="s">
        <v>19662</v>
      </c>
    </row>
    <row r="9509" spans="1:12" x14ac:dyDescent="0.25">
      <c r="A9509" t="s">
        <v>19076</v>
      </c>
      <c r="B9509" t="s">
        <v>12</v>
      </c>
      <c r="C9509" t="s">
        <v>19077</v>
      </c>
      <c r="D9509">
        <v>2021</v>
      </c>
      <c r="E9509" t="s">
        <v>67</v>
      </c>
      <c r="F9509">
        <v>151</v>
      </c>
      <c r="G9509" t="s">
        <v>15</v>
      </c>
      <c r="H9509" t="s">
        <v>18</v>
      </c>
      <c r="I9509" t="s">
        <v>36</v>
      </c>
      <c r="J9509">
        <v>151</v>
      </c>
      <c r="L9509" s="3" t="s">
        <v>19662</v>
      </c>
    </row>
    <row r="9510" spans="1:12" x14ac:dyDescent="0.25">
      <c r="A9510" t="s">
        <v>19078</v>
      </c>
      <c r="B9510" t="s">
        <v>12</v>
      </c>
      <c r="C9510" t="s">
        <v>19079</v>
      </c>
      <c r="D9510">
        <v>2021</v>
      </c>
      <c r="E9510" t="s">
        <v>67</v>
      </c>
      <c r="F9510">
        <v>151</v>
      </c>
      <c r="G9510" t="s">
        <v>15</v>
      </c>
      <c r="H9510" t="s">
        <v>18</v>
      </c>
      <c r="I9510" t="s">
        <v>36</v>
      </c>
      <c r="J9510">
        <v>151</v>
      </c>
      <c r="L9510" s="3" t="s">
        <v>19662</v>
      </c>
    </row>
    <row r="9511" spans="1:12" x14ac:dyDescent="0.25">
      <c r="A9511" t="s">
        <v>19080</v>
      </c>
      <c r="B9511" t="s">
        <v>12</v>
      </c>
      <c r="C9511" t="s">
        <v>19081</v>
      </c>
      <c r="D9511">
        <v>2021</v>
      </c>
      <c r="E9511" t="s">
        <v>67</v>
      </c>
      <c r="F9511">
        <v>151</v>
      </c>
      <c r="G9511" t="s">
        <v>15</v>
      </c>
      <c r="H9511" t="s">
        <v>18</v>
      </c>
      <c r="I9511" t="s">
        <v>36</v>
      </c>
      <c r="J9511">
        <v>151</v>
      </c>
      <c r="L9511" s="3" t="s">
        <v>19662</v>
      </c>
    </row>
    <row r="9512" spans="1:12" x14ac:dyDescent="0.25">
      <c r="A9512" t="s">
        <v>19082</v>
      </c>
      <c r="B9512" t="s">
        <v>12</v>
      </c>
      <c r="C9512" t="s">
        <v>19083</v>
      </c>
      <c r="D9512">
        <v>1987</v>
      </c>
      <c r="E9512" t="s">
        <v>410</v>
      </c>
      <c r="F9512">
        <v>85</v>
      </c>
      <c r="G9512" t="s">
        <v>15</v>
      </c>
      <c r="H9512" t="s">
        <v>19560</v>
      </c>
      <c r="I9512" t="s">
        <v>36</v>
      </c>
      <c r="J9512">
        <v>85</v>
      </c>
      <c r="L9512" s="3" t="s">
        <v>19660</v>
      </c>
    </row>
    <row r="9513" spans="1:12" x14ac:dyDescent="0.25">
      <c r="A9513" t="s">
        <v>19084</v>
      </c>
      <c r="B9513" t="s">
        <v>12</v>
      </c>
      <c r="C9513" t="s">
        <v>19085</v>
      </c>
      <c r="D9513">
        <v>2003</v>
      </c>
      <c r="E9513" t="s">
        <v>200</v>
      </c>
      <c r="F9513">
        <v>114</v>
      </c>
      <c r="G9513" t="s">
        <v>15</v>
      </c>
      <c r="H9513" t="s">
        <v>19215</v>
      </c>
      <c r="I9513" t="s">
        <v>22</v>
      </c>
      <c r="J9513">
        <v>114</v>
      </c>
      <c r="L9513" s="3" t="s">
        <v>19663</v>
      </c>
    </row>
    <row r="9514" spans="1:12" x14ac:dyDescent="0.25">
      <c r="A9514" t="s">
        <v>19086</v>
      </c>
      <c r="B9514" t="s">
        <v>65</v>
      </c>
      <c r="C9514" t="s">
        <v>19087</v>
      </c>
      <c r="D9514">
        <v>2018</v>
      </c>
      <c r="E9514" t="s">
        <v>21</v>
      </c>
      <c r="F9514">
        <v>1</v>
      </c>
      <c r="G9514" t="s">
        <v>68</v>
      </c>
      <c r="H9514" t="s">
        <v>18</v>
      </c>
      <c r="I9514" t="s">
        <v>22</v>
      </c>
      <c r="K9514">
        <v>1</v>
      </c>
      <c r="L9514" s="3" t="s">
        <v>19659</v>
      </c>
    </row>
    <row r="9515" spans="1:12" x14ac:dyDescent="0.25">
      <c r="A9515" t="s">
        <v>19088</v>
      </c>
      <c r="B9515" t="s">
        <v>12</v>
      </c>
      <c r="C9515" t="s">
        <v>19089</v>
      </c>
      <c r="D9515">
        <v>1990</v>
      </c>
      <c r="E9515" t="s">
        <v>76</v>
      </c>
      <c r="F9515">
        <v>139</v>
      </c>
      <c r="G9515" t="s">
        <v>15</v>
      </c>
      <c r="H9515" t="s">
        <v>19243</v>
      </c>
      <c r="I9515" t="s">
        <v>72</v>
      </c>
      <c r="J9515">
        <v>139</v>
      </c>
      <c r="L9515" s="3" t="s">
        <v>19661</v>
      </c>
    </row>
    <row r="9516" spans="1:12" x14ac:dyDescent="0.25">
      <c r="A9516" t="s">
        <v>19090</v>
      </c>
      <c r="B9516" t="s">
        <v>12</v>
      </c>
      <c r="C9516" t="s">
        <v>19091</v>
      </c>
      <c r="D9516">
        <v>1990</v>
      </c>
      <c r="E9516" t="s">
        <v>76</v>
      </c>
      <c r="F9516">
        <v>120</v>
      </c>
      <c r="G9516" t="s">
        <v>15</v>
      </c>
      <c r="H9516" t="s">
        <v>16</v>
      </c>
      <c r="I9516" t="s">
        <v>72</v>
      </c>
      <c r="J9516">
        <v>120</v>
      </c>
      <c r="L9516" s="3" t="s">
        <v>19661</v>
      </c>
    </row>
    <row r="9517" spans="1:12" x14ac:dyDescent="0.25">
      <c r="A9517" t="s">
        <v>19092</v>
      </c>
      <c r="B9517" t="s">
        <v>65</v>
      </c>
      <c r="C9517" t="s">
        <v>19093</v>
      </c>
      <c r="D9517">
        <v>2011</v>
      </c>
      <c r="E9517" t="s">
        <v>67</v>
      </c>
      <c r="F9517">
        <v>12</v>
      </c>
      <c r="G9517" t="s">
        <v>68</v>
      </c>
      <c r="H9517" t="s">
        <v>19197</v>
      </c>
      <c r="I9517" t="s">
        <v>36</v>
      </c>
      <c r="K9517">
        <v>12</v>
      </c>
      <c r="L9517" s="3" t="s">
        <v>19659</v>
      </c>
    </row>
    <row r="9518" spans="1:12" x14ac:dyDescent="0.25">
      <c r="A9518" t="s">
        <v>19094</v>
      </c>
      <c r="B9518" t="s">
        <v>12</v>
      </c>
      <c r="C9518" t="s">
        <v>19095</v>
      </c>
      <c r="D9518">
        <v>2003</v>
      </c>
      <c r="E9518" t="s">
        <v>21</v>
      </c>
      <c r="F9518">
        <v>49</v>
      </c>
      <c r="G9518" t="s">
        <v>15</v>
      </c>
      <c r="H9518" t="s">
        <v>19171</v>
      </c>
      <c r="I9518" t="s">
        <v>22</v>
      </c>
      <c r="J9518">
        <v>49</v>
      </c>
      <c r="L9518" s="3" t="s">
        <v>19663</v>
      </c>
    </row>
    <row r="9519" spans="1:12" x14ac:dyDescent="0.25">
      <c r="A9519" t="s">
        <v>19096</v>
      </c>
      <c r="B9519" t="s">
        <v>65</v>
      </c>
      <c r="C9519" t="s">
        <v>19097</v>
      </c>
      <c r="D9519">
        <v>2021</v>
      </c>
      <c r="E9519" t="s">
        <v>21</v>
      </c>
      <c r="F9519">
        <v>1</v>
      </c>
      <c r="G9519" t="s">
        <v>68</v>
      </c>
      <c r="H9519" t="s">
        <v>90</v>
      </c>
      <c r="I9519" t="s">
        <v>22</v>
      </c>
      <c r="K9519">
        <v>1</v>
      </c>
      <c r="L9519" s="3" t="s">
        <v>19662</v>
      </c>
    </row>
    <row r="9520" spans="1:12" x14ac:dyDescent="0.25">
      <c r="A9520" t="s">
        <v>19098</v>
      </c>
      <c r="B9520" t="s">
        <v>12</v>
      </c>
      <c r="C9520" t="s">
        <v>19099</v>
      </c>
      <c r="D9520">
        <v>2018</v>
      </c>
      <c r="E9520" t="s">
        <v>97</v>
      </c>
      <c r="F9520">
        <v>85</v>
      </c>
      <c r="G9520" t="s">
        <v>15</v>
      </c>
      <c r="H9520" t="s">
        <v>18</v>
      </c>
      <c r="I9520" t="s">
        <v>22</v>
      </c>
      <c r="J9520">
        <v>85</v>
      </c>
      <c r="L9520" s="3" t="s">
        <v>19659</v>
      </c>
    </row>
    <row r="9521" spans="1:12" x14ac:dyDescent="0.25">
      <c r="A9521" t="s">
        <v>19100</v>
      </c>
      <c r="B9521" t="s">
        <v>12</v>
      </c>
      <c r="C9521" t="s">
        <v>19101</v>
      </c>
      <c r="D9521">
        <v>2008</v>
      </c>
      <c r="E9521" t="s">
        <v>71</v>
      </c>
      <c r="F9521">
        <v>86</v>
      </c>
      <c r="G9521" t="s">
        <v>15</v>
      </c>
      <c r="H9521" t="s">
        <v>16</v>
      </c>
      <c r="I9521" t="s">
        <v>72</v>
      </c>
      <c r="J9521">
        <v>86</v>
      </c>
      <c r="L9521" s="3" t="s">
        <v>19663</v>
      </c>
    </row>
    <row r="9522" spans="1:12" x14ac:dyDescent="0.25">
      <c r="A9522" t="s">
        <v>19102</v>
      </c>
      <c r="B9522" t="s">
        <v>12</v>
      </c>
      <c r="C9522" t="s">
        <v>19103</v>
      </c>
      <c r="D9522">
        <v>2008</v>
      </c>
      <c r="E9522" t="s">
        <v>489</v>
      </c>
      <c r="F9522">
        <v>116</v>
      </c>
      <c r="G9522" t="s">
        <v>15</v>
      </c>
      <c r="H9522" t="s">
        <v>19317</v>
      </c>
      <c r="I9522" t="s">
        <v>22</v>
      </c>
      <c r="J9522">
        <v>116</v>
      </c>
      <c r="L9522" s="3" t="s">
        <v>19663</v>
      </c>
    </row>
    <row r="9523" spans="1:12" x14ac:dyDescent="0.25">
      <c r="A9523" t="s">
        <v>19104</v>
      </c>
      <c r="B9523" t="s">
        <v>65</v>
      </c>
      <c r="C9523" t="s">
        <v>19105</v>
      </c>
      <c r="D9523">
        <v>2021</v>
      </c>
      <c r="E9523" t="s">
        <v>21</v>
      </c>
      <c r="F9523">
        <v>2</v>
      </c>
      <c r="G9523" t="s">
        <v>68</v>
      </c>
      <c r="H9523" t="s">
        <v>19300</v>
      </c>
      <c r="I9523" t="s">
        <v>22</v>
      </c>
      <c r="K9523">
        <v>2</v>
      </c>
      <c r="L9523" s="3" t="s">
        <v>19662</v>
      </c>
    </row>
    <row r="9524" spans="1:12" x14ac:dyDescent="0.25">
      <c r="A9524" t="s">
        <v>19106</v>
      </c>
      <c r="B9524" t="s">
        <v>12</v>
      </c>
      <c r="C9524" t="s">
        <v>19107</v>
      </c>
      <c r="D9524">
        <v>2010</v>
      </c>
      <c r="E9524" t="s">
        <v>76</v>
      </c>
      <c r="F9524">
        <v>112</v>
      </c>
      <c r="G9524" t="s">
        <v>15</v>
      </c>
      <c r="H9524" t="s">
        <v>19166</v>
      </c>
      <c r="I9524" t="s">
        <v>72</v>
      </c>
      <c r="J9524">
        <v>112</v>
      </c>
      <c r="L9524" s="3" t="s">
        <v>19659</v>
      </c>
    </row>
    <row r="9525" spans="1:12" x14ac:dyDescent="0.25">
      <c r="A9525" t="s">
        <v>19108</v>
      </c>
      <c r="B9525" t="s">
        <v>12</v>
      </c>
      <c r="C9525" t="s">
        <v>19109</v>
      </c>
      <c r="D9525">
        <v>2006</v>
      </c>
      <c r="E9525" t="s">
        <v>76</v>
      </c>
      <c r="F9525">
        <v>103</v>
      </c>
      <c r="G9525" t="s">
        <v>15</v>
      </c>
      <c r="H9525" t="s">
        <v>19166</v>
      </c>
      <c r="I9525" t="s">
        <v>72</v>
      </c>
      <c r="J9525">
        <v>103</v>
      </c>
      <c r="L9525" s="3" t="s">
        <v>19663</v>
      </c>
    </row>
    <row r="9526" spans="1:12" x14ac:dyDescent="0.25">
      <c r="A9526" t="s">
        <v>19110</v>
      </c>
      <c r="B9526" t="s">
        <v>65</v>
      </c>
      <c r="C9526" t="s">
        <v>19111</v>
      </c>
      <c r="D9526">
        <v>2021</v>
      </c>
      <c r="E9526" t="s">
        <v>67</v>
      </c>
      <c r="F9526">
        <v>1</v>
      </c>
      <c r="G9526" t="s">
        <v>68</v>
      </c>
      <c r="H9526" t="s">
        <v>36</v>
      </c>
      <c r="I9526" t="s">
        <v>36</v>
      </c>
      <c r="K9526">
        <v>1</v>
      </c>
      <c r="L9526" s="3" t="s">
        <v>19662</v>
      </c>
    </row>
    <row r="9527" spans="1:12" x14ac:dyDescent="0.25">
      <c r="A9527" t="s">
        <v>19112</v>
      </c>
      <c r="B9527" t="s">
        <v>12</v>
      </c>
      <c r="C9527" t="s">
        <v>19113</v>
      </c>
      <c r="D9527">
        <v>2010</v>
      </c>
      <c r="E9527" t="s">
        <v>200</v>
      </c>
      <c r="F9527">
        <v>117</v>
      </c>
      <c r="G9527" t="s">
        <v>15</v>
      </c>
      <c r="H9527" t="s">
        <v>19215</v>
      </c>
      <c r="I9527" t="s">
        <v>22</v>
      </c>
      <c r="J9527">
        <v>117</v>
      </c>
      <c r="L9527" s="3" t="s">
        <v>19659</v>
      </c>
    </row>
    <row r="9528" spans="1:12" x14ac:dyDescent="0.25">
      <c r="A9528" t="s">
        <v>19114</v>
      </c>
      <c r="B9528" t="s">
        <v>65</v>
      </c>
      <c r="C9528" t="s">
        <v>19115</v>
      </c>
      <c r="D9528">
        <v>1995</v>
      </c>
      <c r="E9528" t="s">
        <v>170</v>
      </c>
      <c r="F9528">
        <v>5</v>
      </c>
      <c r="G9528" t="s">
        <v>68</v>
      </c>
      <c r="H9528" t="s">
        <v>19201</v>
      </c>
      <c r="I9528" t="s">
        <v>22</v>
      </c>
      <c r="K9528">
        <v>5</v>
      </c>
      <c r="L9528" s="3" t="s">
        <v>19661</v>
      </c>
    </row>
    <row r="9529" spans="1:12" x14ac:dyDescent="0.25">
      <c r="A9529" t="s">
        <v>19116</v>
      </c>
      <c r="B9529" t="s">
        <v>12</v>
      </c>
      <c r="C9529" t="s">
        <v>19117</v>
      </c>
      <c r="D9529">
        <v>1995</v>
      </c>
      <c r="E9529" t="s">
        <v>76</v>
      </c>
      <c r="F9529">
        <v>96</v>
      </c>
      <c r="G9529" t="s">
        <v>15</v>
      </c>
      <c r="H9529" t="s">
        <v>27</v>
      </c>
      <c r="I9529" t="s">
        <v>72</v>
      </c>
      <c r="J9529">
        <v>96</v>
      </c>
      <c r="L9529" s="3" t="s">
        <v>19661</v>
      </c>
    </row>
    <row r="9530" spans="1:12" x14ac:dyDescent="0.25">
      <c r="A9530" t="s">
        <v>19118</v>
      </c>
      <c r="B9530" t="s">
        <v>12</v>
      </c>
      <c r="C9530" t="s">
        <v>19119</v>
      </c>
      <c r="D9530">
        <v>1996</v>
      </c>
      <c r="E9530" t="s">
        <v>200</v>
      </c>
      <c r="F9530">
        <v>113</v>
      </c>
      <c r="G9530" t="s">
        <v>15</v>
      </c>
      <c r="H9530" t="s">
        <v>16</v>
      </c>
      <c r="I9530" t="s">
        <v>22</v>
      </c>
      <c r="J9530">
        <v>113</v>
      </c>
      <c r="L9530" s="3" t="s">
        <v>19661</v>
      </c>
    </row>
    <row r="9531" spans="1:12" x14ac:dyDescent="0.25">
      <c r="A9531" t="s">
        <v>19120</v>
      </c>
      <c r="B9531" t="s">
        <v>12</v>
      </c>
      <c r="C9531" t="s">
        <v>19121</v>
      </c>
      <c r="D9531">
        <v>2017</v>
      </c>
      <c r="E9531" t="s">
        <v>71</v>
      </c>
      <c r="F9531">
        <v>32</v>
      </c>
      <c r="G9531" t="s">
        <v>15</v>
      </c>
      <c r="H9531" t="s">
        <v>19275</v>
      </c>
      <c r="I9531" t="s">
        <v>72</v>
      </c>
      <c r="J9531">
        <v>32</v>
      </c>
      <c r="L9531" s="3" t="s">
        <v>19659</v>
      </c>
    </row>
    <row r="9532" spans="1:12" x14ac:dyDescent="0.25">
      <c r="A9532" t="s">
        <v>19122</v>
      </c>
      <c r="B9532" t="s">
        <v>65</v>
      </c>
      <c r="C9532" t="s">
        <v>19123</v>
      </c>
      <c r="D9532">
        <v>2019</v>
      </c>
      <c r="E9532" t="s">
        <v>97</v>
      </c>
      <c r="F9532">
        <v>1</v>
      </c>
      <c r="G9532" t="s">
        <v>68</v>
      </c>
      <c r="H9532" t="s">
        <v>18</v>
      </c>
      <c r="I9532" t="s">
        <v>22</v>
      </c>
      <c r="K9532">
        <v>1</v>
      </c>
      <c r="L9532" s="3" t="s">
        <v>19659</v>
      </c>
    </row>
    <row r="9533" spans="1:12" x14ac:dyDescent="0.25">
      <c r="A9533" t="s">
        <v>19124</v>
      </c>
      <c r="B9533" t="s">
        <v>12</v>
      </c>
      <c r="C9533" t="s">
        <v>19125</v>
      </c>
      <c r="D9533">
        <v>2016</v>
      </c>
      <c r="E9533" t="s">
        <v>410</v>
      </c>
      <c r="F9533">
        <v>111</v>
      </c>
      <c r="G9533" t="s">
        <v>15</v>
      </c>
      <c r="H9533" t="s">
        <v>30</v>
      </c>
      <c r="I9533" t="s">
        <v>36</v>
      </c>
      <c r="J9533">
        <v>111</v>
      </c>
      <c r="L9533" s="3" t="s">
        <v>19659</v>
      </c>
    </row>
    <row r="9534" spans="1:12" x14ac:dyDescent="0.25">
      <c r="A9534" t="s">
        <v>19126</v>
      </c>
      <c r="B9534" t="s">
        <v>12</v>
      </c>
      <c r="C9534" t="s">
        <v>19127</v>
      </c>
      <c r="D9534">
        <v>2010</v>
      </c>
      <c r="E9534" t="s">
        <v>14</v>
      </c>
      <c r="F9534">
        <v>102</v>
      </c>
      <c r="G9534" t="s">
        <v>15</v>
      </c>
      <c r="H9534" t="s">
        <v>16</v>
      </c>
      <c r="I9534" t="s">
        <v>17</v>
      </c>
      <c r="J9534">
        <v>102</v>
      </c>
      <c r="L9534" s="3" t="s">
        <v>19659</v>
      </c>
    </row>
    <row r="9535" spans="1:12" x14ac:dyDescent="0.25">
      <c r="A9535" t="s">
        <v>19128</v>
      </c>
      <c r="B9535" t="s">
        <v>12</v>
      </c>
      <c r="C9535" t="s">
        <v>19129</v>
      </c>
      <c r="D9535">
        <v>2008</v>
      </c>
      <c r="E9535" t="s">
        <v>71</v>
      </c>
      <c r="F9535">
        <v>87</v>
      </c>
      <c r="G9535" t="s">
        <v>15</v>
      </c>
      <c r="H9535" t="s">
        <v>19220</v>
      </c>
      <c r="I9535" t="s">
        <v>72</v>
      </c>
      <c r="J9535">
        <v>87</v>
      </c>
      <c r="L9535" s="3" t="s">
        <v>19663</v>
      </c>
    </row>
    <row r="9536" spans="1:12" x14ac:dyDescent="0.25">
      <c r="A9536" t="s">
        <v>19130</v>
      </c>
      <c r="B9536" t="s">
        <v>65</v>
      </c>
      <c r="C9536" t="s">
        <v>19131</v>
      </c>
      <c r="D9536">
        <v>2021</v>
      </c>
      <c r="E9536" t="s">
        <v>79</v>
      </c>
      <c r="F9536">
        <v>1</v>
      </c>
      <c r="G9536" t="s">
        <v>68</v>
      </c>
      <c r="H9536" t="s">
        <v>19197</v>
      </c>
      <c r="I9536" t="s">
        <v>36</v>
      </c>
      <c r="K9536">
        <v>1</v>
      </c>
      <c r="L9536" s="3" t="s">
        <v>19662</v>
      </c>
    </row>
    <row r="9537" spans="1:12" x14ac:dyDescent="0.25">
      <c r="A9537" t="s">
        <v>19132</v>
      </c>
      <c r="B9537" t="s">
        <v>12</v>
      </c>
      <c r="C9537" t="s">
        <v>19133</v>
      </c>
      <c r="D9537">
        <v>2021</v>
      </c>
      <c r="E9537" t="s">
        <v>71</v>
      </c>
      <c r="F9537">
        <v>135</v>
      </c>
      <c r="G9537" t="s">
        <v>15</v>
      </c>
      <c r="H9537" t="s">
        <v>19168</v>
      </c>
      <c r="I9537" t="s">
        <v>72</v>
      </c>
      <c r="J9537">
        <v>135</v>
      </c>
      <c r="L9537" s="3" t="s">
        <v>19662</v>
      </c>
    </row>
    <row r="9538" spans="1:12" x14ac:dyDescent="0.25">
      <c r="A9538" t="s">
        <v>19134</v>
      </c>
      <c r="B9538" t="s">
        <v>12</v>
      </c>
      <c r="C9538" t="s">
        <v>19135</v>
      </c>
      <c r="D9538">
        <v>2013</v>
      </c>
      <c r="E9538" t="s">
        <v>489</v>
      </c>
      <c r="F9538">
        <v>84</v>
      </c>
      <c r="G9538" t="s">
        <v>15</v>
      </c>
      <c r="H9538" t="s">
        <v>19171</v>
      </c>
      <c r="I9538" t="s">
        <v>22</v>
      </c>
      <c r="J9538">
        <v>84</v>
      </c>
      <c r="L9538" s="3" t="s">
        <v>19659</v>
      </c>
    </row>
    <row r="9539" spans="1:12" x14ac:dyDescent="0.25">
      <c r="A9539" t="s">
        <v>19136</v>
      </c>
      <c r="B9539" t="s">
        <v>12</v>
      </c>
      <c r="C9539" t="s">
        <v>19137</v>
      </c>
      <c r="D9539">
        <v>2011</v>
      </c>
      <c r="E9539" t="s">
        <v>489</v>
      </c>
      <c r="F9539">
        <v>87</v>
      </c>
      <c r="G9539" t="s">
        <v>15</v>
      </c>
      <c r="H9539" t="s">
        <v>19219</v>
      </c>
      <c r="I9539" t="s">
        <v>22</v>
      </c>
      <c r="J9539">
        <v>87</v>
      </c>
      <c r="L9539" s="3" t="s">
        <v>19659</v>
      </c>
    </row>
    <row r="9540" spans="1:12" x14ac:dyDescent="0.25">
      <c r="A9540" t="s">
        <v>19138</v>
      </c>
      <c r="B9540" t="s">
        <v>12</v>
      </c>
      <c r="C9540" t="s">
        <v>19139</v>
      </c>
      <c r="D9540">
        <v>1999</v>
      </c>
      <c r="E9540" t="s">
        <v>200</v>
      </c>
      <c r="F9540">
        <v>97</v>
      </c>
      <c r="G9540" t="s">
        <v>15</v>
      </c>
      <c r="H9540" t="s">
        <v>19246</v>
      </c>
      <c r="I9540" t="s">
        <v>22</v>
      </c>
      <c r="J9540">
        <v>97</v>
      </c>
      <c r="L9540" s="3" t="s">
        <v>19661</v>
      </c>
    </row>
    <row r="9541" spans="1:12" x14ac:dyDescent="0.25">
      <c r="A9541" t="s">
        <v>19140</v>
      </c>
      <c r="B9541" t="s">
        <v>12</v>
      </c>
      <c r="C9541" t="s">
        <v>19141</v>
      </c>
      <c r="D9541">
        <v>2021</v>
      </c>
      <c r="E9541" t="s">
        <v>21</v>
      </c>
      <c r="F9541">
        <v>96</v>
      </c>
      <c r="G9541" t="s">
        <v>15</v>
      </c>
      <c r="H9541" t="s">
        <v>16</v>
      </c>
      <c r="I9541" t="s">
        <v>22</v>
      </c>
      <c r="J9541">
        <v>96</v>
      </c>
      <c r="L9541" s="3" t="s">
        <v>19662</v>
      </c>
    </row>
    <row r="9542" spans="1:12" x14ac:dyDescent="0.25">
      <c r="A9542" t="s">
        <v>19142</v>
      </c>
      <c r="B9542" t="s">
        <v>65</v>
      </c>
      <c r="C9542" t="s">
        <v>19143</v>
      </c>
      <c r="D9542">
        <v>1983</v>
      </c>
      <c r="E9542" t="s">
        <v>67</v>
      </c>
      <c r="F9542">
        <v>3</v>
      </c>
      <c r="G9542" t="s">
        <v>68</v>
      </c>
      <c r="H9542" t="s">
        <v>90</v>
      </c>
      <c r="I9542" t="s">
        <v>36</v>
      </c>
      <c r="K9542">
        <v>3</v>
      </c>
      <c r="L9542" s="3" t="s">
        <v>19660</v>
      </c>
    </row>
    <row r="9543" spans="1:12" x14ac:dyDescent="0.25">
      <c r="A9543" t="s">
        <v>19144</v>
      </c>
      <c r="B9543" t="s">
        <v>12</v>
      </c>
      <c r="C9543" t="s">
        <v>19145</v>
      </c>
      <c r="D9543">
        <v>2021</v>
      </c>
      <c r="E9543" t="s">
        <v>97</v>
      </c>
      <c r="F9543">
        <v>93</v>
      </c>
      <c r="G9543" t="s">
        <v>15</v>
      </c>
      <c r="H9543" t="s">
        <v>19226</v>
      </c>
      <c r="I9543" t="s">
        <v>22</v>
      </c>
      <c r="J9543">
        <v>93</v>
      </c>
      <c r="L9543" s="3" t="s">
        <v>19662</v>
      </c>
    </row>
    <row r="9544" spans="1:12" x14ac:dyDescent="0.25">
      <c r="A9544" t="s">
        <v>19146</v>
      </c>
      <c r="B9544" t="s">
        <v>12</v>
      </c>
      <c r="C9544" t="s">
        <v>19147</v>
      </c>
      <c r="D9544">
        <v>1940</v>
      </c>
      <c r="E9544" t="s">
        <v>163</v>
      </c>
      <c r="F9544">
        <v>60</v>
      </c>
      <c r="G9544" t="s">
        <v>15</v>
      </c>
      <c r="H9544" t="s">
        <v>16</v>
      </c>
      <c r="I9544" t="s">
        <v>36</v>
      </c>
      <c r="J9544">
        <v>60</v>
      </c>
      <c r="L9544" s="3" t="s">
        <v>19664</v>
      </c>
    </row>
    <row r="9545" spans="1:12" x14ac:dyDescent="0.25">
      <c r="A9545" t="s">
        <v>19148</v>
      </c>
      <c r="B9545" t="s">
        <v>65</v>
      </c>
      <c r="C9545" t="s">
        <v>19149</v>
      </c>
      <c r="D9545">
        <v>2018</v>
      </c>
      <c r="E9545" t="s">
        <v>21</v>
      </c>
      <c r="F9545">
        <v>4</v>
      </c>
      <c r="G9545" t="s">
        <v>68</v>
      </c>
      <c r="H9545" t="s">
        <v>90</v>
      </c>
      <c r="I9545" t="s">
        <v>22</v>
      </c>
      <c r="K9545">
        <v>4</v>
      </c>
      <c r="L9545" s="3" t="s">
        <v>19659</v>
      </c>
    </row>
    <row r="9546" spans="1:12" x14ac:dyDescent="0.25">
      <c r="A9546" t="s">
        <v>19150</v>
      </c>
      <c r="B9546" t="s">
        <v>12</v>
      </c>
      <c r="C9546" t="s">
        <v>19151</v>
      </c>
      <c r="D9546">
        <v>2008</v>
      </c>
      <c r="E9546" t="s">
        <v>76</v>
      </c>
      <c r="F9546">
        <v>90</v>
      </c>
      <c r="G9546" t="s">
        <v>15</v>
      </c>
      <c r="H9546" t="s">
        <v>26</v>
      </c>
      <c r="I9546" t="s">
        <v>72</v>
      </c>
      <c r="J9546">
        <v>90</v>
      </c>
      <c r="L9546" s="3" t="s">
        <v>19663</v>
      </c>
    </row>
    <row r="9547" spans="1:12" x14ac:dyDescent="0.25">
      <c r="A9547" t="s">
        <v>19152</v>
      </c>
      <c r="B9547" t="s">
        <v>65</v>
      </c>
      <c r="C9547" t="s">
        <v>19153</v>
      </c>
      <c r="D9547">
        <v>2021</v>
      </c>
      <c r="E9547" t="s">
        <v>345</v>
      </c>
      <c r="F9547">
        <v>1</v>
      </c>
      <c r="G9547" t="s">
        <v>68</v>
      </c>
      <c r="H9547" t="s">
        <v>19275</v>
      </c>
      <c r="I9547" t="s">
        <v>72</v>
      </c>
      <c r="K9547">
        <v>1</v>
      </c>
      <c r="L9547" s="3" t="s">
        <v>19662</v>
      </c>
    </row>
    <row r="9548" spans="1:12" x14ac:dyDescent="0.25">
      <c r="A9548" t="s">
        <v>19154</v>
      </c>
      <c r="B9548" t="s">
        <v>12</v>
      </c>
      <c r="C9548" t="s">
        <v>19155</v>
      </c>
      <c r="D9548">
        <v>2010</v>
      </c>
      <c r="E9548" t="s">
        <v>76</v>
      </c>
      <c r="F9548">
        <v>103</v>
      </c>
      <c r="G9548" t="s">
        <v>15</v>
      </c>
      <c r="H9548" t="s">
        <v>19168</v>
      </c>
      <c r="I9548" t="s">
        <v>72</v>
      </c>
      <c r="J9548">
        <v>103</v>
      </c>
      <c r="L9548" s="3" t="s">
        <v>19659</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0FA1-2F58-4091-B2A8-11745D1EE24D}">
  <dimension ref="B3:T37"/>
  <sheetViews>
    <sheetView topLeftCell="G16" zoomScale="60" zoomScaleNormal="64" workbookViewId="0">
      <selection activeCell="T33" sqref="T33"/>
    </sheetView>
  </sheetViews>
  <sheetFormatPr defaultRowHeight="15" x14ac:dyDescent="0.25"/>
  <cols>
    <col min="2" max="2" width="21.85546875" bestFit="1" customWidth="1"/>
    <col min="3" max="3" width="25.28515625" bestFit="1" customWidth="1"/>
    <col min="5" max="5" width="21.85546875" bestFit="1" customWidth="1"/>
    <col min="6" max="6" width="25.28515625" bestFit="1" customWidth="1"/>
    <col min="7" max="7" width="16.5703125" customWidth="1"/>
    <col min="8" max="8" width="21.85546875" bestFit="1" customWidth="1"/>
    <col min="9" max="9" width="25.28515625" bestFit="1" customWidth="1"/>
    <col min="10" max="10" width="13.140625" customWidth="1"/>
    <col min="11" max="11" width="21.85546875" bestFit="1" customWidth="1"/>
    <col min="12" max="12" width="25.28515625" bestFit="1" customWidth="1"/>
    <col min="13" max="13" width="22.140625" customWidth="1"/>
    <col min="14" max="14" width="14.28515625" customWidth="1"/>
    <col min="15" max="15" width="16.7109375" customWidth="1"/>
    <col min="17" max="17" width="21.85546875" bestFit="1" customWidth="1"/>
    <col min="18" max="18" width="25.28515625" bestFit="1" customWidth="1"/>
    <col min="19" max="19" width="24.5703125" customWidth="1"/>
    <col min="20" max="20" width="47.7109375" bestFit="1" customWidth="1"/>
    <col min="23" max="23" width="20.28515625" bestFit="1" customWidth="1"/>
    <col min="24" max="24" width="24.5703125" bestFit="1" customWidth="1"/>
    <col min="30" max="30" width="42.28515625" bestFit="1" customWidth="1"/>
    <col min="31" max="31" width="20.28515625" bestFit="1" customWidth="1"/>
    <col min="32" max="32" width="24.5703125" bestFit="1" customWidth="1"/>
    <col min="35" max="35" width="13.5703125" bestFit="1" customWidth="1"/>
    <col min="36" max="36" width="16.5703125" bestFit="1" customWidth="1"/>
    <col min="37" max="37" width="22.140625" bestFit="1" customWidth="1"/>
  </cols>
  <sheetData>
    <row r="3" spans="2:20" x14ac:dyDescent="0.25">
      <c r="B3" s="1" t="s">
        <v>19163</v>
      </c>
      <c r="C3" t="s">
        <v>19165</v>
      </c>
      <c r="E3" s="1" t="s">
        <v>19163</v>
      </c>
      <c r="F3" t="s">
        <v>19165</v>
      </c>
      <c r="H3" s="1" t="s">
        <v>19163</v>
      </c>
      <c r="I3" t="s">
        <v>19165</v>
      </c>
      <c r="K3" s="1" t="s">
        <v>19163</v>
      </c>
      <c r="L3" t="s">
        <v>19165</v>
      </c>
      <c r="N3" s="1" t="s">
        <v>19163</v>
      </c>
      <c r="O3" t="s">
        <v>19165</v>
      </c>
      <c r="Q3" s="1" t="s">
        <v>19163</v>
      </c>
      <c r="R3" t="s">
        <v>19165</v>
      </c>
      <c r="T3" t="s">
        <v>19683</v>
      </c>
    </row>
    <row r="4" spans="2:20" x14ac:dyDescent="0.25">
      <c r="B4" s="2" t="s">
        <v>12</v>
      </c>
      <c r="C4" s="3">
        <v>7693</v>
      </c>
      <c r="E4" s="2" t="s">
        <v>17</v>
      </c>
      <c r="F4" s="3">
        <v>689</v>
      </c>
      <c r="H4" s="2" t="s">
        <v>19666</v>
      </c>
      <c r="I4" s="3">
        <v>22</v>
      </c>
      <c r="K4" s="2" t="s">
        <v>170</v>
      </c>
      <c r="L4" s="3">
        <v>208</v>
      </c>
      <c r="N4" s="2" t="s">
        <v>19672</v>
      </c>
      <c r="O4" s="3">
        <v>3648</v>
      </c>
      <c r="Q4" s="2" t="s">
        <v>102</v>
      </c>
      <c r="R4" s="3">
        <v>537</v>
      </c>
      <c r="T4" s="3">
        <v>90.859352658260761</v>
      </c>
    </row>
    <row r="5" spans="2:20" x14ac:dyDescent="0.25">
      <c r="B5" s="2" t="s">
        <v>65</v>
      </c>
      <c r="C5" s="3">
        <v>1854</v>
      </c>
      <c r="E5" s="2" t="s">
        <v>36</v>
      </c>
      <c r="F5" s="3">
        <v>1858</v>
      </c>
      <c r="H5" s="2" t="s">
        <v>19667</v>
      </c>
      <c r="I5" s="3">
        <v>136</v>
      </c>
      <c r="K5" s="2" t="s">
        <v>489</v>
      </c>
      <c r="L5" s="3">
        <v>248</v>
      </c>
      <c r="N5" s="2" t="s">
        <v>19673</v>
      </c>
      <c r="O5" s="3">
        <v>1691</v>
      </c>
      <c r="Q5" s="2" t="s">
        <v>176</v>
      </c>
      <c r="R5" s="3">
        <v>673</v>
      </c>
    </row>
    <row r="6" spans="2:20" x14ac:dyDescent="0.25">
      <c r="B6" s="2" t="s">
        <v>19164</v>
      </c>
      <c r="C6" s="3">
        <v>9547</v>
      </c>
      <c r="E6" s="2" t="s">
        <v>72</v>
      </c>
      <c r="F6" s="3">
        <v>2331</v>
      </c>
      <c r="H6" s="2" t="s">
        <v>19664</v>
      </c>
      <c r="I6" s="3">
        <v>172</v>
      </c>
      <c r="K6" s="2" t="s">
        <v>163</v>
      </c>
      <c r="L6" s="3">
        <v>379</v>
      </c>
      <c r="N6" s="2" t="s">
        <v>19671</v>
      </c>
      <c r="O6" s="3">
        <v>1156</v>
      </c>
      <c r="Q6" s="2" t="s">
        <v>54</v>
      </c>
      <c r="R6" s="3">
        <v>871</v>
      </c>
    </row>
    <row r="7" spans="2:20" x14ac:dyDescent="0.25">
      <c r="E7" s="2" t="s">
        <v>22</v>
      </c>
      <c r="F7" s="3">
        <v>4669</v>
      </c>
      <c r="H7" s="2" t="s">
        <v>19665</v>
      </c>
      <c r="I7" s="3">
        <v>154</v>
      </c>
      <c r="K7" s="2" t="s">
        <v>200</v>
      </c>
      <c r="L7" s="3">
        <v>390</v>
      </c>
      <c r="N7" s="2" t="s">
        <v>19674</v>
      </c>
      <c r="O7" s="3">
        <v>612</v>
      </c>
      <c r="Q7" s="2" t="s">
        <v>39</v>
      </c>
      <c r="R7" s="3">
        <v>940</v>
      </c>
    </row>
    <row r="8" spans="2:20" x14ac:dyDescent="0.25">
      <c r="E8" s="2" t="s">
        <v>19164</v>
      </c>
      <c r="F8" s="3">
        <v>9547</v>
      </c>
      <c r="H8" s="2" t="s">
        <v>19669</v>
      </c>
      <c r="I8" s="3">
        <v>139</v>
      </c>
      <c r="K8" s="2" t="s">
        <v>14</v>
      </c>
      <c r="L8" s="3">
        <v>584</v>
      </c>
      <c r="N8" s="2" t="s">
        <v>19670</v>
      </c>
      <c r="O8" s="3">
        <v>457</v>
      </c>
      <c r="Q8" s="2" t="s">
        <v>30</v>
      </c>
      <c r="R8" s="3">
        <v>981</v>
      </c>
    </row>
    <row r="9" spans="2:20" x14ac:dyDescent="0.25">
      <c r="B9" s="2" t="s">
        <v>19679</v>
      </c>
      <c r="C9">
        <f>GETPIVOTDATA("[Measures].[Count of show_id]",$B$3)</f>
        <v>9547</v>
      </c>
      <c r="H9" s="2" t="s">
        <v>19668</v>
      </c>
      <c r="I9" s="3">
        <v>194</v>
      </c>
      <c r="K9" s="2" t="s">
        <v>76</v>
      </c>
      <c r="L9" s="3">
        <v>1010</v>
      </c>
      <c r="N9" s="2" t="s">
        <v>19675</v>
      </c>
      <c r="O9" s="3">
        <v>120</v>
      </c>
      <c r="Q9" s="2" t="s">
        <v>36</v>
      </c>
      <c r="R9" s="3">
        <v>1060</v>
      </c>
    </row>
    <row r="10" spans="2:20" x14ac:dyDescent="0.25">
      <c r="B10" s="2" t="s">
        <v>19680</v>
      </c>
      <c r="C10">
        <f>GETPIVOTDATA("[Measures].[Count of show_id]",$B$3,"[amazon_prime_titles].[type]","[amazon_prime_titles].[type].&amp;[Movie]")</f>
        <v>7693</v>
      </c>
      <c r="H10" s="2" t="s">
        <v>19660</v>
      </c>
      <c r="I10" s="3">
        <v>299</v>
      </c>
      <c r="K10" s="2" t="s">
        <v>67</v>
      </c>
      <c r="L10" s="3">
        <v>1199</v>
      </c>
      <c r="N10" s="2" t="s">
        <v>19676</v>
      </c>
      <c r="O10" s="3">
        <v>6</v>
      </c>
      <c r="Q10" s="2" t="s">
        <v>27</v>
      </c>
      <c r="R10" s="3">
        <v>1500</v>
      </c>
    </row>
    <row r="11" spans="2:20" x14ac:dyDescent="0.25">
      <c r="B11" s="2" t="s">
        <v>19681</v>
      </c>
      <c r="C11">
        <f>GETPIVOTDATA("[Measures].[Count of show_id]",$B$3,"[amazon_prime_titles].[type]","[amazon_prime_titles].[type].&amp;[TV Show]")</f>
        <v>1854</v>
      </c>
      <c r="H11" s="2" t="s">
        <v>19661</v>
      </c>
      <c r="I11" s="3">
        <v>577</v>
      </c>
      <c r="K11" s="2" t="s">
        <v>71</v>
      </c>
      <c r="L11" s="3">
        <v>1242</v>
      </c>
      <c r="N11" s="2" t="s">
        <v>19677</v>
      </c>
      <c r="O11" s="3">
        <v>2</v>
      </c>
      <c r="Q11" s="2" t="s">
        <v>26</v>
      </c>
      <c r="R11" s="3">
        <v>1641</v>
      </c>
    </row>
    <row r="12" spans="2:20" x14ac:dyDescent="0.25">
      <c r="B12" s="2" t="s">
        <v>19682</v>
      </c>
      <c r="C12" s="4">
        <f>GETPIVOTDATA("[Measures].[Average of Movie_Duration_Mins]",$T$3)</f>
        <v>90.859352658260761</v>
      </c>
      <c r="H12" s="2" t="s">
        <v>19663</v>
      </c>
      <c r="I12" s="3">
        <v>1185</v>
      </c>
      <c r="K12" s="2" t="s">
        <v>97</v>
      </c>
      <c r="L12" s="3">
        <v>1545</v>
      </c>
      <c r="N12" s="2" t="s">
        <v>19678</v>
      </c>
      <c r="O12" s="3">
        <v>1</v>
      </c>
      <c r="Q12" s="2" t="s">
        <v>16</v>
      </c>
      <c r="R12" s="3">
        <v>2075</v>
      </c>
    </row>
    <row r="13" spans="2:20" x14ac:dyDescent="0.25">
      <c r="H13" s="2" t="s">
        <v>19659</v>
      </c>
      <c r="I13" s="3">
        <v>4293</v>
      </c>
      <c r="K13" s="2" t="s">
        <v>21</v>
      </c>
      <c r="L13" s="3">
        <v>2109</v>
      </c>
      <c r="N13" s="2" t="s">
        <v>19164</v>
      </c>
      <c r="O13" s="3">
        <v>7693</v>
      </c>
      <c r="Q13" s="2" t="s">
        <v>18</v>
      </c>
      <c r="R13" s="3">
        <v>3672</v>
      </c>
    </row>
    <row r="14" spans="2:20" x14ac:dyDescent="0.25">
      <c r="H14" s="2" t="s">
        <v>19662</v>
      </c>
      <c r="I14" s="3">
        <v>2376</v>
      </c>
      <c r="K14" s="2" t="s">
        <v>19164</v>
      </c>
      <c r="L14" s="3">
        <v>8914</v>
      </c>
      <c r="Q14" s="2" t="s">
        <v>19164</v>
      </c>
      <c r="R14" s="3">
        <v>13950</v>
      </c>
    </row>
    <row r="15" spans="2:20" x14ac:dyDescent="0.25">
      <c r="H15" s="2" t="s">
        <v>19164</v>
      </c>
      <c r="I15" s="3">
        <v>9547</v>
      </c>
    </row>
    <row r="37" spans="3:3" x14ac:dyDescent="0.25">
      <c r="C37" s="4"/>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F1BCB-C080-4528-8019-9BEC8260577B}">
  <dimension ref="A1"/>
  <sheetViews>
    <sheetView showGridLines="0" showRowColHeaders="0" tabSelected="1" zoomScale="75" zoomScaleNormal="55" workbookViewId="0">
      <selection activeCell="L42" sqref="L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FF4C-F2C8-405B-9800-B60A3E25783A}">
  <dimension ref="A1:D12"/>
  <sheetViews>
    <sheetView topLeftCell="B1" zoomScale="117" workbookViewId="0">
      <selection activeCell="D13" sqref="D13"/>
    </sheetView>
  </sheetViews>
  <sheetFormatPr defaultRowHeight="15" x14ac:dyDescent="0.25"/>
  <cols>
    <col min="1" max="1" width="12.140625" customWidth="1"/>
    <col min="2" max="2" width="12.42578125" customWidth="1"/>
    <col min="3" max="3" width="12.140625" customWidth="1"/>
    <col min="4" max="4" width="21.42578125" customWidth="1"/>
  </cols>
  <sheetData>
    <row r="1" spans="1:4" x14ac:dyDescent="0.25">
      <c r="B1" t="s">
        <v>3</v>
      </c>
      <c r="D1" t="s">
        <v>9</v>
      </c>
    </row>
    <row r="2" spans="1:4" x14ac:dyDescent="0.25">
      <c r="A2" t="s">
        <v>19156</v>
      </c>
      <c r="B2">
        <f>_xlfn.QUARTILE.INC(amazon_prime_titles[release_year],1)</f>
        <v>2007</v>
      </c>
      <c r="C2" t="s">
        <v>19156</v>
      </c>
      <c r="D2">
        <f>_xlfn.QUARTILE.INC(amazon_prime_titles[Movie_Duration_Mins ], 1)</f>
        <v>76</v>
      </c>
    </row>
    <row r="3" spans="1:4" x14ac:dyDescent="0.25">
      <c r="A3" t="s">
        <v>19162</v>
      </c>
      <c r="B3">
        <f>_xlfn.QUARTILE.INC(amazon_prime_titles[release_year], 3)</f>
        <v>2019</v>
      </c>
      <c r="C3" t="s">
        <v>19162</v>
      </c>
      <c r="D3">
        <f>_xlfn.QUARTILE.INC(amazon_prime_titles[Movie_Duration_Mins ], 3)</f>
        <v>106</v>
      </c>
    </row>
    <row r="5" spans="1:4" x14ac:dyDescent="0.25">
      <c r="A5" t="s">
        <v>19157</v>
      </c>
      <c r="B5">
        <f>B3-B2</f>
        <v>12</v>
      </c>
      <c r="C5" t="s">
        <v>19157</v>
      </c>
      <c r="D5">
        <f>D3-D2</f>
        <v>30</v>
      </c>
    </row>
    <row r="7" spans="1:4" x14ac:dyDescent="0.25">
      <c r="A7" t="s">
        <v>19158</v>
      </c>
      <c r="B7">
        <f>B2-1.5*B5</f>
        <v>1989</v>
      </c>
      <c r="C7" t="s">
        <v>19158</v>
      </c>
      <c r="D7">
        <f>D2-1.5*D5</f>
        <v>31</v>
      </c>
    </row>
    <row r="8" spans="1:4" x14ac:dyDescent="0.25">
      <c r="A8" t="s">
        <v>19159</v>
      </c>
      <c r="B8">
        <f>B3+1.5*B5</f>
        <v>2037</v>
      </c>
      <c r="C8" t="s">
        <v>19159</v>
      </c>
      <c r="D8">
        <f>D3+1.5*D5</f>
        <v>151</v>
      </c>
    </row>
    <row r="10" spans="1:4" x14ac:dyDescent="0.25">
      <c r="A10" t="s">
        <v>19160</v>
      </c>
      <c r="B10">
        <f>MIN(amazon_prime_titles[release_year])</f>
        <v>1920</v>
      </c>
      <c r="C10" t="s">
        <v>19160</v>
      </c>
      <c r="D10">
        <f>MIN(amazon_prime_titles[Movie_Duration_Mins ])</f>
        <v>11</v>
      </c>
    </row>
    <row r="11" spans="1:4" x14ac:dyDescent="0.25">
      <c r="A11" t="s">
        <v>19161</v>
      </c>
      <c r="B11">
        <f>MAX(amazon_prime_titles[release_year])</f>
        <v>2021</v>
      </c>
      <c r="C11" t="s">
        <v>19161</v>
      </c>
      <c r="D11">
        <f>MAX(amazon_prime_titles[Movie_Duration_Mins ])</f>
        <v>269</v>
      </c>
    </row>
    <row r="12" spans="1:4" x14ac:dyDescent="0.25">
      <c r="C12" t="s">
        <v>19656</v>
      </c>
      <c r="D12">
        <f>AVERAGE(amazon_prime_titles[Movie_Duration_Mins ])</f>
        <v>90.859352658260761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27C8EFF-5419-4BD4-934F-06D91A92491A}">
  <ds:schemaRefs/>
</ds:datastoreItem>
</file>

<file path=customXml/itemProps2.xml><?xml version="1.0" encoding="utf-8"?>
<ds:datastoreItem xmlns:ds="http://schemas.openxmlformats.org/officeDocument/2006/customXml" ds:itemID="{09EC6FBE-1880-4FEF-93D0-0094FA321DD9}">
  <ds:schemaRefs/>
</ds:datastoreItem>
</file>

<file path=customXml/itemProps3.xml><?xml version="1.0" encoding="utf-8"?>
<ds:datastoreItem xmlns:ds="http://schemas.openxmlformats.org/officeDocument/2006/customXml" ds:itemID="{BECB0D63-ACFE-4DD8-B65F-2B10359D8AF0}">
  <ds:schemaRefs/>
</ds:datastoreItem>
</file>

<file path=customXml/itemProps4.xml><?xml version="1.0" encoding="utf-8"?>
<ds:datastoreItem xmlns:ds="http://schemas.openxmlformats.org/officeDocument/2006/customXml" ds:itemID="{591CB276-BF8F-460B-8C5D-6211AFA3C8EE}">
  <ds:schemaRefs/>
</ds:datastoreItem>
</file>

<file path=customXml/itemProps5.xml><?xml version="1.0" encoding="utf-8"?>
<ds:datastoreItem xmlns:ds="http://schemas.openxmlformats.org/officeDocument/2006/customXml" ds:itemID="{23C36117-5F33-439E-96DE-B947EF22C43A}">
  <ds:schemaRefs/>
</ds:datastoreItem>
</file>

<file path=customXml/itemProps6.xml><?xml version="1.0" encoding="utf-8"?>
<ds:datastoreItem xmlns:ds="http://schemas.openxmlformats.org/officeDocument/2006/customXml" ds:itemID="{0FA084D6-5853-4DCE-91E6-B721C206E35E}">
  <ds:schemaRefs/>
</ds:datastoreItem>
</file>

<file path=customXml/itemProps7.xml><?xml version="1.0" encoding="utf-8"?>
<ds:datastoreItem xmlns:ds="http://schemas.openxmlformats.org/officeDocument/2006/customXml" ds:itemID="{B49BA1DF-7183-4CDF-AF71-1FCD18088991}">
  <ds:schemaRefs/>
</ds:datastoreItem>
</file>

<file path=customXml/itemProps8.xml><?xml version="1.0" encoding="utf-8"?>
<ds:datastoreItem xmlns:ds="http://schemas.openxmlformats.org/officeDocument/2006/customXml" ds:itemID="{34030C42-7F45-4131-B890-00A5BC24BB48}">
  <ds:schemaRefs/>
</ds:datastoreItem>
</file>

<file path=customXml/itemProps9.xml><?xml version="1.0" encoding="utf-8"?>
<ds:datastoreItem xmlns:ds="http://schemas.openxmlformats.org/officeDocument/2006/customXml" ds:itemID="{32027CD0-0127-4EA8-9AF6-625D505A9E60}">
  <ds:schemaRefs>
    <ds:schemaRef ds:uri="http://schemas.microsoft.com/DataMashup"/>
  </ds:schemaRefs>
</ds:datastoreItem>
</file>

<file path=customXml/itemProps10.xml><?xml version="1.0" encoding="utf-8"?>
<ds:datastoreItem xmlns:ds="http://schemas.openxmlformats.org/officeDocument/2006/customXml" ds:itemID="{66211235-C27B-4B90-97E9-1DC82B8D7BBE}">
  <ds:schemaRefs/>
</ds:datastoreItem>
</file>

<file path=customXml/itemProps11.xml><?xml version="1.0" encoding="utf-8"?>
<ds:datastoreItem xmlns:ds="http://schemas.openxmlformats.org/officeDocument/2006/customXml" ds:itemID="{1A36A7D3-4F38-425C-B3ED-14F593C824B1}">
  <ds:schemaRefs/>
</ds:datastoreItem>
</file>

<file path=customXml/itemProps12.xml><?xml version="1.0" encoding="utf-8"?>
<ds:datastoreItem xmlns:ds="http://schemas.openxmlformats.org/officeDocument/2006/customXml" ds:itemID="{B0E8115F-ECE4-4892-B995-873FBE3FE3B8}">
  <ds:schemaRefs/>
</ds:datastoreItem>
</file>

<file path=customXml/itemProps13.xml><?xml version="1.0" encoding="utf-8"?>
<ds:datastoreItem xmlns:ds="http://schemas.openxmlformats.org/officeDocument/2006/customXml" ds:itemID="{714DFA78-8C39-460B-8049-9F91417D4E8B}">
  <ds:schemaRefs/>
</ds:datastoreItem>
</file>

<file path=customXml/itemProps14.xml><?xml version="1.0" encoding="utf-8"?>
<ds:datastoreItem xmlns:ds="http://schemas.openxmlformats.org/officeDocument/2006/customXml" ds:itemID="{C7D52120-7209-4CE2-89FA-28CFAE5B30B1}">
  <ds:schemaRefs/>
</ds:datastoreItem>
</file>

<file path=customXml/itemProps15.xml><?xml version="1.0" encoding="utf-8"?>
<ds:datastoreItem xmlns:ds="http://schemas.openxmlformats.org/officeDocument/2006/customXml" ds:itemID="{DCF9F3A9-35E3-4DCE-A75E-331551A358A8}">
  <ds:schemaRefs/>
</ds:datastoreItem>
</file>

<file path=customXml/itemProps16.xml><?xml version="1.0" encoding="utf-8"?>
<ds:datastoreItem xmlns:ds="http://schemas.openxmlformats.org/officeDocument/2006/customXml" ds:itemID="{A901E9B4-F69F-40E4-AE0E-A3D5C1B211D7}">
  <ds:schemaRefs/>
</ds:datastoreItem>
</file>

<file path=customXml/itemProps17.xml><?xml version="1.0" encoding="utf-8"?>
<ds:datastoreItem xmlns:ds="http://schemas.openxmlformats.org/officeDocument/2006/customXml" ds:itemID="{67A74B18-9532-4150-A442-88867FEC835D}">
  <ds:schemaRefs/>
</ds:datastoreItem>
</file>

<file path=customXml/itemProps18.xml><?xml version="1.0" encoding="utf-8"?>
<ds:datastoreItem xmlns:ds="http://schemas.openxmlformats.org/officeDocument/2006/customXml" ds:itemID="{CFBDDC8D-24AB-4D2C-8FD3-C8283A9D46C4}">
  <ds:schemaRefs/>
</ds:datastoreItem>
</file>

<file path=customXml/itemProps19.xml><?xml version="1.0" encoding="utf-8"?>
<ds:datastoreItem xmlns:ds="http://schemas.openxmlformats.org/officeDocument/2006/customXml" ds:itemID="{27ED6C59-3376-4104-B9E5-ACCE404021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Content_Genre</vt:lpstr>
      <vt:lpstr>amazon_prime_titles</vt:lpstr>
      <vt:lpstr>Analisis</vt:lpstr>
      <vt:lpstr>Dashboard</vt:lpstr>
      <vt:lpstr>Cek Outlier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Agnes Kamelia</dc:creator>
  <cp:lastModifiedBy>Agnes Kamelia</cp:lastModifiedBy>
  <dcterms:created xsi:type="dcterms:W3CDTF">2026-04-15T07:12:14Z</dcterms:created>
  <dcterms:modified xsi:type="dcterms:W3CDTF">2026-04-21T16:18:55Z</dcterms:modified>
</cp:coreProperties>
</file>